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n Como Grilla" sheetId="1" state="visible" r:id="rId2"/>
    <sheet name="Rectifica" sheetId="2" state="visible" r:id="rId3"/>
    <sheet name="Georre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<sst xmlns="http://schemas.openxmlformats.org/spreadsheetml/2006/main" count="148" uniqueCount="121">
  <si>
    <t xml:space="preserve">Datos Raster y Referencia Geográfica</t>
  </si>
  <si>
    <t xml:space="preserve">(CC) Javier j. Clavijo - Fi-UBA,AR. </t>
  </si>
  <si>
    <t xml:space="preserve">1- Datos Raster: CONCEPTOS</t>
  </si>
  <si>
    <t xml:space="preserve">Conocemos como dato raster a los tipos de datos que almacenan</t>
  </si>
  <si>
    <t xml:space="preserve">información en forma de grillas regulares de valores.</t>
  </si>
  <si>
    <t xml:space="preserve">El termino IMAGEN es utilizado muchas veces en forma equivalente</t>
  </si>
  <si>
    <t xml:space="preserve">aunque éste ultimo tiene en realidad la connotación de representar</t>
  </si>
  <si>
    <t xml:space="preserve">infromación del espectro visible (como una fotografía, dibujo, etc.)</t>
  </si>
  <si>
    <t xml:space="preserve">Por el contrario, el dato Raster como concepto genérico puede </t>
  </si>
  <si>
    <t xml:space="preserve">representar cualquier tipo de información que se distribuya en el </t>
  </si>
  <si>
    <t xml:space="preserve">espacio físico, y en nuestro caso de interes sobre la superficie</t>
  </si>
  <si>
    <t xml:space="preserve">de la tierra.</t>
  </si>
  <si>
    <t xml:space="preserve">Existen múltiples formatos de almacenamiento para datos RASTER,</t>
  </si>
  <si>
    <t xml:space="preserve">siendo los mas comunes los formatos TIFF, PNG y JPEG, y las</t>
  </si>
  <si>
    <t xml:space="preserve">grillas de valores representados como texto (con extension .csv o .asc</t>
  </si>
  <si>
    <t xml:space="preserve">en general). Otro formato utilizado en nuestra profesion es el formato</t>
  </si>
  <si>
    <t xml:space="preserve">de grilla de .grd del software Surfer.</t>
  </si>
  <si>
    <t xml:space="preserve">En el rango F2:AT68 se copió una grilla de valores extraida del archivo</t>
  </si>
  <si>
    <t xml:space="preserve">"lluvia.txt" adjunto (simplemente se copió y pego el rango), </t>
  </si>
  <si>
    <t xml:space="preserve">Utilizando La opcion de formato condicional se puede asignar colores</t>
  </si>
  <si>
    <t xml:space="preserve">a esta grilla, generando de esta forma una representación gráfica </t>
  </si>
  <si>
    <t xml:space="preserve">para los valores que en realidad representan promedios anuales</t>
  </si>
  <si>
    <t xml:space="preserve">de lluvia por zona en mm.</t>
  </si>
  <si>
    <t xml:space="preserve">INSTRUCCIONES:</t>
  </si>
  <si>
    <t xml:space="preserve">1- Seleccióne el rango que contiene los datos mencionados</t>
  </si>
  <si>
    <t xml:space="preserve">2- Haga click en el menú Formato Condicional.</t>
  </si>
  <si>
    <t xml:space="preserve">3- Seleccione escalas de color y elija una.</t>
  </si>
  <si>
    <t xml:space="preserve">   El tipo de mapa que se genera se llama coropleta o</t>
  </si>
  <si>
    <t xml:space="preserve">   mapa coroplético, una de las principales desventajas</t>
  </si>
  <si>
    <t xml:space="preserve">   de estos mapas readica en que el uso de el color para</t>
  </si>
  <si>
    <t xml:space="preserve">   representar cantidad puede llevar a ambiguedades,</t>
  </si>
  <si>
    <t xml:space="preserve">   variables mas adecuadas es por ejemplo el valor</t>
  </si>
  <si>
    <t xml:space="preserve">       Referencia sobre Coropletas (en ingles)</t>
  </si>
  <si>
    <t xml:space="preserve">       Referencia sobre color(matiz) saturación y valor</t>
  </si>
  <si>
    <t xml:space="preserve">4- Con el rango seleccionado, haciendo click en </t>
  </si>
  <si>
    <t xml:space="preserve">   Formato condicional -&gt; Administrar reglas</t>
  </si>
  <si>
    <t xml:space="preserve">   Podemos variar los valores en los que se distribuyen</t>
  </si>
  <si>
    <t xml:space="preserve">   los colores (ecualizacion de histograma), y agregar</t>
  </si>
  <si>
    <t xml:space="preserve">   reglas específicas para, por ejemplo poner un color</t>
  </si>
  <si>
    <t xml:space="preserve">   distintivo a las celdas (píxeles) que tienen valor 0.</t>
  </si>
  <si>
    <t xml:space="preserve">   Referencia sobre histograma</t>
  </si>
  <si>
    <t xml:space="preserve">   Referencia sobre ecualizacion</t>
  </si>
  <si>
    <t xml:space="preserve">SUGERENCIAS:</t>
  </si>
  <si>
    <t xml:space="preserve">    Pruebe que pasa si en lugar de utilizar escalas de</t>
  </si>
  <si>
    <t xml:space="preserve">    color utiliza iconos para representar los valores,</t>
  </si>
  <si>
    <t xml:space="preserve">    afine la distribución de los mismos utilizando la</t>
  </si>
  <si>
    <t xml:space="preserve">    funcion de administrar reglas.</t>
  </si>
  <si>
    <t xml:space="preserve">    Pruebe distintas distribuciones de valor, por ejemplo</t>
  </si>
  <si>
    <t xml:space="preserve">    utilizando percentiles, porcentuales, valores fijos, etc.</t>
  </si>
  <si>
    <t xml:space="preserve">2- Representación en gráfico por coordenadas.</t>
  </si>
  <si>
    <t xml:space="preserve">Los datos raster tienen implicito un sistema de coordenadas al que </t>
  </si>
  <si>
    <t xml:space="preserve">llamamos comunmente coordenadas píxel. Este es, el numero de fila</t>
  </si>
  <si>
    <t xml:space="preserve">y columna que ocupa un dato, comenzando por el valor superior</t>
  </si>
  <si>
    <r>
      <rPr>
        <sz val="10"/>
        <rFont val="Arial"/>
        <family val="2"/>
        <charset val="1"/>
      </rPr>
      <t xml:space="preserve">Izquierdo, y aumentando la X </t>
    </r>
    <r>
      <rPr>
        <sz val="10"/>
        <rFont val="Calibri"/>
        <family val="2"/>
        <charset val="1"/>
      </rPr>
      <t xml:space="preserve">→ y la Y↓</t>
    </r>
  </si>
  <si>
    <t xml:space="preserve">En la tabla que aparece a continuación se generaron dos columnas, correpondientes a las coordenadas pixel X e Y.</t>
  </si>
  <si>
    <t xml:space="preserve">Se utilizó la funcion ÍNDICE para generar una columna de valor donde, a partir de las coordenadas pixel se extra el valor</t>
  </si>
  <si>
    <t xml:space="preserve">de cada dato dentro del rango F2:AT68, y Una columna Y' que es simplemente una transformación Lineal de la Y</t>
  </si>
  <si>
    <r>
      <rPr>
        <sz val="10"/>
        <rFont val="Arial"/>
        <family val="2"/>
        <charset val="1"/>
      </rPr>
      <t xml:space="preserve">Buscada para que Y' Crezca </t>
    </r>
    <r>
      <rPr>
        <sz val="10"/>
        <rFont val="Calibri"/>
        <family val="2"/>
        <charset val="1"/>
      </rPr>
      <t xml:space="preserve">↑.</t>
    </r>
  </si>
  <si>
    <t xml:space="preserve">Insertando un gráfico de burbuja se puede representar por coordenadas los valores, en ejes cartesanos con un punto</t>
  </si>
  <si>
    <t xml:space="preserve">en la posición de cada píxel en nuestro nuevo sistema de coordenadas pixel', referido a la esquina inferior izquierda.</t>
  </si>
  <si>
    <t xml:space="preserve">X</t>
  </si>
  <si>
    <t xml:space="preserve">Y</t>
  </si>
  <si>
    <t xml:space="preserve">Y'</t>
  </si>
  <si>
    <t xml:space="preserve">Valor</t>
  </si>
  <si>
    <t xml:space="preserve">EJERCICIO:</t>
  </si>
  <si>
    <t xml:space="preserve">Reproduzca el grafico que aparece arriba. </t>
  </si>
  <si>
    <t xml:space="preserve">1- Comience por INSERTAR -&gt; Otros Gráficos -&gt; Burbuja</t>
  </si>
  <si>
    <t xml:space="preserve">2- Luego toque en seleccionar datos, y seleccióne la columna X para los valores de X,</t>
  </si>
  <si>
    <t xml:space="preserve">La Columna Y' para los valores de Y, la columna valor para el tamao de bubuja.</t>
  </si>
  <si>
    <t xml:space="preserve">3- En la pestaña Formato del menu, despliegue el menu de selección actual</t>
  </si>
  <si>
    <t xml:space="preserve">Y elija Series1 (o el nombre que tenga su serie de datos), luego toque aplicar formato,</t>
  </si>
  <si>
    <t xml:space="preserve">y en la opcion que dice escala modifique el valor para que las burbujas no se superpongan.</t>
  </si>
  <si>
    <t xml:space="preserve">4- Modifique la forma del gráfico para que la relacion entre unidades de ambos ejes se mantenga.</t>
  </si>
  <si>
    <t xml:space="preserve">El tipo de mapa generado es ótro tipo de carta temática que esta utilizando una combinación</t>
  </si>
  <si>
    <t xml:space="preserve">de las variables visuales tamaño y Grano, mucho mas adecuadas para representar cantidades.</t>
  </si>
  <si>
    <t xml:space="preserve">3- REFERENCIACION</t>
  </si>
  <si>
    <t xml:space="preserve">Tal como mencionamos, un archivo de datos Raster tiene siempre un sistema de coordenadas implícito, conocido como sitema píxel.</t>
  </si>
  <si>
    <t xml:space="preserve">Sin embargo, para poder utilizar esta información para la generació de cartografía debemos asociarla a algun sistema de coordenadas.</t>
  </si>
  <si>
    <t xml:space="preserve">Un archivo raster puede estar generado en referencia a un determinado sistema de representación cartográfica, es decir, que se puede</t>
  </si>
  <si>
    <t xml:space="preserve">Convertir la infromación desde el sistema de coordenadas pixel hasta el sistema asociado solo realizando transfomaciones lineales </t>
  </si>
  <si>
    <t xml:space="preserve">( Traslacion, rotación y escala ), y eventualmente asignando diferentes unidades de medida al ancho y alto de la celda (escala diferenciada en X e Y).</t>
  </si>
  <si>
    <t xml:space="preserve">En el caso del ejemplo el sistema asociado es el conocido como EPSG:4326, que signigica que el eje X representa grados de longitud y el </t>
  </si>
  <si>
    <t xml:space="preserve">eje y representa grados de latitud, referidos al datum WGS84.</t>
  </si>
  <si>
    <t xml:space="preserve">Se armó una planilla a partir de la que se generan gráficos incluyendo: La costa de argentina en coordenadas Lat/long, Y la representación de los datos</t>
  </si>
  <si>
    <t xml:space="preserve">raster del ejemplo, en un sitema de coordenadas Ptr, que implica la siguiente transformación:</t>
  </si>
  <si>
    <t xml:space="preserve">Donde Cx y Cy son las coordendas del centro de la imagen, Malfa es una matriz de rotación que rota alfa grados en sentido horario, Sx y Sy son escalas</t>
  </si>
  <si>
    <t xml:space="preserve">según los ejes x e y, y Tx y Ty son translaciones.</t>
  </si>
  <si>
    <t xml:space="preserve">Modificando los valores de rotacion</t>
  </si>
  <si>
    <t xml:space="preserve">Translacion y Escala, halle la transformacion</t>
  </si>
  <si>
    <t xml:space="preserve">Necesaria para que coincidan los datos.</t>
  </si>
  <si>
    <t xml:space="preserve">CENTROIDE</t>
  </si>
  <si>
    <t xml:space="preserve">Angulo</t>
  </si>
  <si>
    <t xml:space="preserve">Rad</t>
  </si>
  <si>
    <t xml:space="preserve">Translacion</t>
  </si>
  <si>
    <t xml:space="preserve">Rotacion</t>
  </si>
  <si>
    <t xml:space="preserve">Escala</t>
  </si>
  <si>
    <t xml:space="preserve">[mm/a]</t>
  </si>
  <si>
    <t xml:space="preserve">Intervalos</t>
  </si>
  <si>
    <t xml:space="preserve">Inicio</t>
  </si>
  <si>
    <t xml:space="preserve">Fin</t>
  </si>
  <si>
    <t xml:space="preserve">ND</t>
  </si>
  <si>
    <t xml:space="preserve">EXTRA</t>
  </si>
  <si>
    <t xml:space="preserve">La tabla se armó de manera que los datos</t>
  </si>
  <si>
    <r>
      <rPr>
        <sz val="10"/>
        <rFont val="Arial"/>
        <family val="2"/>
        <charset val="1"/>
      </rPr>
      <t xml:space="preserve">queden separados en 4 categorias </t>
    </r>
    <r>
      <rPr>
        <b val="true"/>
        <sz val="10"/>
        <rFont val="Arial"/>
        <family val="2"/>
        <charset val="1"/>
      </rPr>
      <t xml:space="preserve">+1</t>
    </r>
    <r>
      <rPr>
        <sz val="10"/>
        <rFont val="Arial"/>
        <family val="2"/>
        <charset val="1"/>
      </rPr>
      <t xml:space="preserve"> para </t>
    </r>
  </si>
  <si>
    <t xml:space="preserve">sin datos (valor 0), Pruebe de modificar los</t>
  </si>
  <si>
    <t xml:space="preserve">valores de las categorias en la tabla de arriba</t>
  </si>
  <si>
    <t xml:space="preserve">y vea el efecto sobre la representación.</t>
  </si>
  <si>
    <t xml:space="preserve">SUGERENCIA: Revise las formulas de la tabla de abajo para aprender los recursos que se utilizaron para separar las categorias por ejemplo.</t>
  </si>
  <si>
    <t xml:space="preserve">Xtr</t>
  </si>
  <si>
    <t xml:space="preserve">Ytr</t>
  </si>
  <si>
    <t xml:space="preserve">4- Georreferenciacion</t>
  </si>
  <si>
    <t xml:space="preserve">Se conoce como Georreferenciacion al proceso de asignar información geográcia a un dato que carece de ella. </t>
  </si>
  <si>
    <t xml:space="preserve">Esta hoja es una copia de la anterior con una modificación: la costa argentina está en coordenadas oficiales del IGN. </t>
  </si>
  <si>
    <t xml:space="preserve">Esto es, Proyección Gauss Kruger Faja 4 sobre el datum POSGAR07.</t>
  </si>
  <si>
    <t xml:space="preserve">Se sugiere Realizar las operaciones de transformacion para intentar hacer coincidir ambos datos, ignorando que</t>
  </si>
  <si>
    <t xml:space="preserve">ya conocemos el sistema de donde provienen los datos raster. </t>
  </si>
  <si>
    <t xml:space="preserve">Propongase las siguientes preguntas: ¿Es posible la georreferenciacion por este método? ¿Por Qué?</t>
  </si>
  <si>
    <t xml:space="preserve">¿Cuál sería el método correcto para realizar la transformación?</t>
  </si>
  <si>
    <t xml:space="preserve">Además de la transformación de cada pixel con la ecuación correcta de la proyección [Solo puede hacerse si se conoce el sistema de referencia de los datos originales]</t>
  </si>
  <si>
    <t xml:space="preserve">existen otros métodos aproximados que se pueden utilizar si se conocen las coordenadas de algunos puntos, se sugiere la lectura sobre el tema:</t>
  </si>
  <si>
    <t xml:space="preserve">Para ello busque en google y lea sobre: "georreferenciacion" "registro de imágenes" "image registration" "image rectification" "ruber Sheeting" "defomacion de imágenes" "anamorfosis"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</si>
</sst>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4"/>
      <name val="Arial"/>
      <family val="2"/>
      <charset val="1"/>
    </font>
    <font>
      <u val="single"/>
      <sz val="8.5"/>
      <color rgb="FF0000FF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</font>
    <font>
      <b val="true"/>
      <sz val="1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78787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1859C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Rectifica!$I$97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x"/>
            <c:size val="2"/>
            <c:spPr>
              <a:noFill/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Rectifica!$I$98:$I$2844</c:f>
              <c:numCache>
                <c:formatCode>General</c:formatCode>
                <c:ptCount val="2747"/>
                <c:pt idx="0">
                  <c:v>66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60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54</c:v>
                </c:pt>
                <c:pt idx="13">
                  <c:v>53</c:v>
                </c:pt>
                <c:pt idx="14">
                  <c:v>52</c:v>
                </c:pt>
                <c:pt idx="15">
                  <c:v>51</c:v>
                </c:pt>
                <c:pt idx="16">
                  <c:v>50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66</c:v>
                </c:pt>
                <c:pt idx="68">
                  <c:v>65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61</c:v>
                </c:pt>
                <c:pt idx="73">
                  <c:v>60</c:v>
                </c:pt>
                <c:pt idx="74">
                  <c:v>59</c:v>
                </c:pt>
                <c:pt idx="75">
                  <c:v>58</c:v>
                </c:pt>
                <c:pt idx="76">
                  <c:v>57</c:v>
                </c:pt>
                <c:pt idx="77">
                  <c:v>56</c:v>
                </c:pt>
                <c:pt idx="78">
                  <c:v>55</c:v>
                </c:pt>
                <c:pt idx="79">
                  <c:v>54</c:v>
                </c:pt>
                <c:pt idx="80">
                  <c:v>53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49</c:v>
                </c:pt>
                <c:pt idx="85">
                  <c:v>48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39</c:v>
                </c:pt>
                <c:pt idx="95">
                  <c:v>38</c:v>
                </c:pt>
                <c:pt idx="96">
                  <c:v>37</c:v>
                </c:pt>
                <c:pt idx="97">
                  <c:v>36</c:v>
                </c:pt>
                <c:pt idx="98">
                  <c:v>35</c:v>
                </c:pt>
                <c:pt idx="99">
                  <c:v>34</c:v>
                </c:pt>
                <c:pt idx="100">
                  <c:v>33</c:v>
                </c:pt>
                <c:pt idx="101">
                  <c:v>32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28</c:v>
                </c:pt>
                <c:pt idx="106">
                  <c:v>27</c:v>
                </c:pt>
                <c:pt idx="107">
                  <c:v>26</c:v>
                </c:pt>
                <c:pt idx="108">
                  <c:v>25</c:v>
                </c:pt>
                <c:pt idx="109">
                  <c:v>24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17</c:v>
                </c:pt>
                <c:pt idx="117">
                  <c:v>16</c:v>
                </c:pt>
                <c:pt idx="118">
                  <c:v>15</c:v>
                </c:pt>
                <c:pt idx="119">
                  <c:v>14</c:v>
                </c:pt>
                <c:pt idx="120">
                  <c:v>13</c:v>
                </c:pt>
                <c:pt idx="121">
                  <c:v>12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66</c:v>
                </c:pt>
                <c:pt idx="135">
                  <c:v>65</c:v>
                </c:pt>
                <c:pt idx="136">
                  <c:v>64</c:v>
                </c:pt>
                <c:pt idx="137">
                  <c:v>63</c:v>
                </c:pt>
                <c:pt idx="138">
                  <c:v>62</c:v>
                </c:pt>
                <c:pt idx="139">
                  <c:v>61</c:v>
                </c:pt>
                <c:pt idx="140">
                  <c:v>60</c:v>
                </c:pt>
                <c:pt idx="141">
                  <c:v>59</c:v>
                </c:pt>
                <c:pt idx="142">
                  <c:v>58</c:v>
                </c:pt>
                <c:pt idx="143">
                  <c:v>57</c:v>
                </c:pt>
                <c:pt idx="144">
                  <c:v>56</c:v>
                </c:pt>
                <c:pt idx="145">
                  <c:v>55</c:v>
                </c:pt>
                <c:pt idx="146">
                  <c:v>54</c:v>
                </c:pt>
                <c:pt idx="147">
                  <c:v>53</c:v>
                </c:pt>
                <c:pt idx="148">
                  <c:v>52</c:v>
                </c:pt>
                <c:pt idx="149">
                  <c:v>51</c:v>
                </c:pt>
                <c:pt idx="150">
                  <c:v>50</c:v>
                </c:pt>
                <c:pt idx="151">
                  <c:v>49</c:v>
                </c:pt>
                <c:pt idx="152">
                  <c:v>48</c:v>
                </c:pt>
                <c:pt idx="153">
                  <c:v>47</c:v>
                </c:pt>
                <c:pt idx="154">
                  <c:v>46</c:v>
                </c:pt>
                <c:pt idx="155">
                  <c:v>45</c:v>
                </c:pt>
                <c:pt idx="156">
                  <c:v>44</c:v>
                </c:pt>
                <c:pt idx="157">
                  <c:v>43</c:v>
                </c:pt>
                <c:pt idx="158">
                  <c:v>42</c:v>
                </c:pt>
                <c:pt idx="159">
                  <c:v>41</c:v>
                </c:pt>
                <c:pt idx="160">
                  <c:v>40</c:v>
                </c:pt>
                <c:pt idx="161">
                  <c:v>39</c:v>
                </c:pt>
                <c:pt idx="162">
                  <c:v>38</c:v>
                </c:pt>
                <c:pt idx="163">
                  <c:v>37</c:v>
                </c:pt>
                <c:pt idx="164">
                  <c:v>36</c:v>
                </c:pt>
                <c:pt idx="165">
                  <c:v>35</c:v>
                </c:pt>
                <c:pt idx="166">
                  <c:v>34</c:v>
                </c:pt>
                <c:pt idx="167">
                  <c:v>33</c:v>
                </c:pt>
                <c:pt idx="168">
                  <c:v>32</c:v>
                </c:pt>
                <c:pt idx="169">
                  <c:v>31</c:v>
                </c:pt>
                <c:pt idx="170">
                  <c:v>30</c:v>
                </c:pt>
                <c:pt idx="171">
                  <c:v>29</c:v>
                </c:pt>
                <c:pt idx="172">
                  <c:v>28</c:v>
                </c:pt>
                <c:pt idx="173">
                  <c:v>27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22</c:v>
                </c:pt>
                <c:pt idx="179">
                  <c:v>21</c:v>
                </c:pt>
                <c:pt idx="180">
                  <c:v>20</c:v>
                </c:pt>
                <c:pt idx="181">
                  <c:v>19</c:v>
                </c:pt>
                <c:pt idx="182">
                  <c:v>18</c:v>
                </c:pt>
                <c:pt idx="183">
                  <c:v>17</c:v>
                </c:pt>
                <c:pt idx="184">
                  <c:v>16</c:v>
                </c:pt>
                <c:pt idx="185">
                  <c:v>15</c:v>
                </c:pt>
                <c:pt idx="186">
                  <c:v>14</c:v>
                </c:pt>
                <c:pt idx="187">
                  <c:v>13</c:v>
                </c:pt>
                <c:pt idx="188">
                  <c:v>12</c:v>
                </c:pt>
                <c:pt idx="192">
                  <c:v>8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66</c:v>
                </c:pt>
                <c:pt idx="202">
                  <c:v>65</c:v>
                </c:pt>
                <c:pt idx="203">
                  <c:v>64</c:v>
                </c:pt>
                <c:pt idx="204">
                  <c:v>63</c:v>
                </c:pt>
                <c:pt idx="205">
                  <c:v>62</c:v>
                </c:pt>
                <c:pt idx="206">
                  <c:v>61</c:v>
                </c:pt>
                <c:pt idx="207">
                  <c:v>60</c:v>
                </c:pt>
                <c:pt idx="208">
                  <c:v>59</c:v>
                </c:pt>
                <c:pt idx="209">
                  <c:v>58</c:v>
                </c:pt>
                <c:pt idx="210">
                  <c:v>57</c:v>
                </c:pt>
                <c:pt idx="211">
                  <c:v>56</c:v>
                </c:pt>
                <c:pt idx="212">
                  <c:v>55</c:v>
                </c:pt>
                <c:pt idx="213">
                  <c:v>54</c:v>
                </c:pt>
                <c:pt idx="214">
                  <c:v>53</c:v>
                </c:pt>
                <c:pt idx="215">
                  <c:v>52</c:v>
                </c:pt>
                <c:pt idx="216">
                  <c:v>51</c:v>
                </c:pt>
                <c:pt idx="217">
                  <c:v>50</c:v>
                </c:pt>
                <c:pt idx="218">
                  <c:v>49</c:v>
                </c:pt>
                <c:pt idx="219">
                  <c:v>48</c:v>
                </c:pt>
                <c:pt idx="220">
                  <c:v>47</c:v>
                </c:pt>
                <c:pt idx="221">
                  <c:v>46</c:v>
                </c:pt>
                <c:pt idx="222">
                  <c:v>45</c:v>
                </c:pt>
                <c:pt idx="223">
                  <c:v>44</c:v>
                </c:pt>
                <c:pt idx="224">
                  <c:v>43</c:v>
                </c:pt>
                <c:pt idx="225">
                  <c:v>42</c:v>
                </c:pt>
                <c:pt idx="226">
                  <c:v>41</c:v>
                </c:pt>
                <c:pt idx="227">
                  <c:v>40</c:v>
                </c:pt>
                <c:pt idx="228">
                  <c:v>39</c:v>
                </c:pt>
                <c:pt idx="229">
                  <c:v>38</c:v>
                </c:pt>
                <c:pt idx="230">
                  <c:v>37</c:v>
                </c:pt>
                <c:pt idx="231">
                  <c:v>36</c:v>
                </c:pt>
                <c:pt idx="232">
                  <c:v>35</c:v>
                </c:pt>
                <c:pt idx="233">
                  <c:v>34</c:v>
                </c:pt>
                <c:pt idx="234">
                  <c:v>33</c:v>
                </c:pt>
                <c:pt idx="235">
                  <c:v>32</c:v>
                </c:pt>
                <c:pt idx="236">
                  <c:v>31</c:v>
                </c:pt>
                <c:pt idx="237">
                  <c:v>30</c:v>
                </c:pt>
                <c:pt idx="238">
                  <c:v>29</c:v>
                </c:pt>
                <c:pt idx="239">
                  <c:v>28</c:v>
                </c:pt>
                <c:pt idx="240">
                  <c:v>27</c:v>
                </c:pt>
                <c:pt idx="241">
                  <c:v>26</c:v>
                </c:pt>
                <c:pt idx="242">
                  <c:v>25</c:v>
                </c:pt>
                <c:pt idx="243">
                  <c:v>24</c:v>
                </c:pt>
                <c:pt idx="244">
                  <c:v>23</c:v>
                </c:pt>
                <c:pt idx="245">
                  <c:v>22</c:v>
                </c:pt>
                <c:pt idx="246">
                  <c:v>21</c:v>
                </c:pt>
                <c:pt idx="247">
                  <c:v>20</c:v>
                </c:pt>
                <c:pt idx="248">
                  <c:v>19</c:v>
                </c:pt>
                <c:pt idx="249">
                  <c:v>18</c:v>
                </c:pt>
                <c:pt idx="250">
                  <c:v>17</c:v>
                </c:pt>
                <c:pt idx="251">
                  <c:v>16</c:v>
                </c:pt>
                <c:pt idx="252">
                  <c:v>15</c:v>
                </c:pt>
                <c:pt idx="261">
                  <c:v>6</c:v>
                </c:pt>
                <c:pt idx="262">
                  <c:v>5</c:v>
                </c:pt>
                <c:pt idx="263">
                  <c:v>4</c:v>
                </c:pt>
                <c:pt idx="264">
                  <c:v>3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66</c:v>
                </c:pt>
                <c:pt idx="269">
                  <c:v>65</c:v>
                </c:pt>
                <c:pt idx="270">
                  <c:v>64</c:v>
                </c:pt>
                <c:pt idx="271">
                  <c:v>63</c:v>
                </c:pt>
                <c:pt idx="272">
                  <c:v>62</c:v>
                </c:pt>
                <c:pt idx="273">
                  <c:v>61</c:v>
                </c:pt>
                <c:pt idx="274">
                  <c:v>60</c:v>
                </c:pt>
                <c:pt idx="275">
                  <c:v>59</c:v>
                </c:pt>
                <c:pt idx="276">
                  <c:v>58</c:v>
                </c:pt>
                <c:pt idx="277">
                  <c:v>57</c:v>
                </c:pt>
                <c:pt idx="278">
                  <c:v>56</c:v>
                </c:pt>
                <c:pt idx="279">
                  <c:v>55</c:v>
                </c:pt>
                <c:pt idx="280">
                  <c:v>54</c:v>
                </c:pt>
                <c:pt idx="281">
                  <c:v>53</c:v>
                </c:pt>
                <c:pt idx="282">
                  <c:v>52</c:v>
                </c:pt>
                <c:pt idx="283">
                  <c:v>51</c:v>
                </c:pt>
                <c:pt idx="284">
                  <c:v>50</c:v>
                </c:pt>
                <c:pt idx="285">
                  <c:v>49</c:v>
                </c:pt>
                <c:pt idx="286">
                  <c:v>48</c:v>
                </c:pt>
                <c:pt idx="287">
                  <c:v>47</c:v>
                </c:pt>
                <c:pt idx="288">
                  <c:v>46</c:v>
                </c:pt>
                <c:pt idx="289">
                  <c:v>45</c:v>
                </c:pt>
                <c:pt idx="290">
                  <c:v>44</c:v>
                </c:pt>
                <c:pt idx="291">
                  <c:v>43</c:v>
                </c:pt>
                <c:pt idx="292">
                  <c:v>42</c:v>
                </c:pt>
                <c:pt idx="293">
                  <c:v>41</c:v>
                </c:pt>
                <c:pt idx="294">
                  <c:v>40</c:v>
                </c:pt>
                <c:pt idx="295">
                  <c:v>39</c:v>
                </c:pt>
                <c:pt idx="296">
                  <c:v>38</c:v>
                </c:pt>
                <c:pt idx="297">
                  <c:v>37</c:v>
                </c:pt>
                <c:pt idx="298">
                  <c:v>36</c:v>
                </c:pt>
                <c:pt idx="299">
                  <c:v>35</c:v>
                </c:pt>
                <c:pt idx="300">
                  <c:v>34</c:v>
                </c:pt>
                <c:pt idx="301">
                  <c:v>33</c:v>
                </c:pt>
                <c:pt idx="302">
                  <c:v>32</c:v>
                </c:pt>
                <c:pt idx="303">
                  <c:v>31</c:v>
                </c:pt>
                <c:pt idx="304">
                  <c:v>30</c:v>
                </c:pt>
                <c:pt idx="311">
                  <c:v>23</c:v>
                </c:pt>
                <c:pt idx="312">
                  <c:v>22</c:v>
                </c:pt>
                <c:pt idx="314">
                  <c:v>20</c:v>
                </c:pt>
                <c:pt idx="315">
                  <c:v>19</c:v>
                </c:pt>
                <c:pt idx="317">
                  <c:v>17</c:v>
                </c:pt>
                <c:pt idx="329">
                  <c:v>5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66</c:v>
                </c:pt>
                <c:pt idx="336">
                  <c:v>65</c:v>
                </c:pt>
                <c:pt idx="337">
                  <c:v>64</c:v>
                </c:pt>
                <c:pt idx="338">
                  <c:v>63</c:v>
                </c:pt>
                <c:pt idx="339">
                  <c:v>62</c:v>
                </c:pt>
                <c:pt idx="340">
                  <c:v>61</c:v>
                </c:pt>
                <c:pt idx="341">
                  <c:v>60</c:v>
                </c:pt>
                <c:pt idx="342">
                  <c:v>59</c:v>
                </c:pt>
                <c:pt idx="343">
                  <c:v>58</c:v>
                </c:pt>
                <c:pt idx="344">
                  <c:v>57</c:v>
                </c:pt>
                <c:pt idx="345">
                  <c:v>56</c:v>
                </c:pt>
                <c:pt idx="346">
                  <c:v>55</c:v>
                </c:pt>
                <c:pt idx="347">
                  <c:v>54</c:v>
                </c:pt>
                <c:pt idx="348">
                  <c:v>53</c:v>
                </c:pt>
                <c:pt idx="349">
                  <c:v>52</c:v>
                </c:pt>
                <c:pt idx="350">
                  <c:v>51</c:v>
                </c:pt>
                <c:pt idx="351">
                  <c:v>50</c:v>
                </c:pt>
                <c:pt idx="352">
                  <c:v>49</c:v>
                </c:pt>
                <c:pt idx="353">
                  <c:v>48</c:v>
                </c:pt>
                <c:pt idx="354">
                  <c:v>47</c:v>
                </c:pt>
                <c:pt idx="355">
                  <c:v>46</c:v>
                </c:pt>
                <c:pt idx="356">
                  <c:v>45</c:v>
                </c:pt>
                <c:pt idx="357">
                  <c:v>44</c:v>
                </c:pt>
                <c:pt idx="358">
                  <c:v>43</c:v>
                </c:pt>
                <c:pt idx="359">
                  <c:v>42</c:v>
                </c:pt>
                <c:pt idx="360">
                  <c:v>41</c:v>
                </c:pt>
                <c:pt idx="361">
                  <c:v>40</c:v>
                </c:pt>
                <c:pt idx="362">
                  <c:v>39</c:v>
                </c:pt>
                <c:pt idx="363">
                  <c:v>38</c:v>
                </c:pt>
                <c:pt idx="364">
                  <c:v>37</c:v>
                </c:pt>
                <c:pt idx="365">
                  <c:v>36</c:v>
                </c:pt>
                <c:pt idx="366">
                  <c:v>35</c:v>
                </c:pt>
                <c:pt idx="367">
                  <c:v>34</c:v>
                </c:pt>
                <c:pt idx="368">
                  <c:v>33</c:v>
                </c:pt>
                <c:pt idx="369">
                  <c:v>32</c:v>
                </c:pt>
                <c:pt idx="381">
                  <c:v>20</c:v>
                </c:pt>
                <c:pt idx="396">
                  <c:v>5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66</c:v>
                </c:pt>
                <c:pt idx="403">
                  <c:v>65</c:v>
                </c:pt>
                <c:pt idx="404">
                  <c:v>64</c:v>
                </c:pt>
                <c:pt idx="405">
                  <c:v>63</c:v>
                </c:pt>
                <c:pt idx="406">
                  <c:v>62</c:v>
                </c:pt>
                <c:pt idx="407">
                  <c:v>61</c:v>
                </c:pt>
                <c:pt idx="408">
                  <c:v>60</c:v>
                </c:pt>
                <c:pt idx="409">
                  <c:v>59</c:v>
                </c:pt>
                <c:pt idx="410">
                  <c:v>58</c:v>
                </c:pt>
                <c:pt idx="411">
                  <c:v>57</c:v>
                </c:pt>
                <c:pt idx="412">
                  <c:v>56</c:v>
                </c:pt>
                <c:pt idx="413">
                  <c:v>55</c:v>
                </c:pt>
                <c:pt idx="414">
                  <c:v>54</c:v>
                </c:pt>
                <c:pt idx="415">
                  <c:v>53</c:v>
                </c:pt>
                <c:pt idx="416">
                  <c:v>52</c:v>
                </c:pt>
                <c:pt idx="417">
                  <c:v>51</c:v>
                </c:pt>
                <c:pt idx="418">
                  <c:v>50</c:v>
                </c:pt>
                <c:pt idx="419">
                  <c:v>49</c:v>
                </c:pt>
                <c:pt idx="420">
                  <c:v>48</c:v>
                </c:pt>
                <c:pt idx="421">
                  <c:v>47</c:v>
                </c:pt>
                <c:pt idx="422">
                  <c:v>46</c:v>
                </c:pt>
                <c:pt idx="423">
                  <c:v>45</c:v>
                </c:pt>
                <c:pt idx="424">
                  <c:v>44</c:v>
                </c:pt>
                <c:pt idx="425">
                  <c:v>43</c:v>
                </c:pt>
                <c:pt idx="426">
                  <c:v>42</c:v>
                </c:pt>
                <c:pt idx="427">
                  <c:v>41</c:v>
                </c:pt>
                <c:pt idx="428">
                  <c:v>40</c:v>
                </c:pt>
                <c:pt idx="429">
                  <c:v>39</c:v>
                </c:pt>
                <c:pt idx="430">
                  <c:v>38</c:v>
                </c:pt>
                <c:pt idx="431">
                  <c:v>37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1</c:v>
                </c:pt>
                <c:pt idx="468">
                  <c:v>0</c:v>
                </c:pt>
                <c:pt idx="469">
                  <c:v>66</c:v>
                </c:pt>
                <c:pt idx="470">
                  <c:v>65</c:v>
                </c:pt>
                <c:pt idx="471">
                  <c:v>64</c:v>
                </c:pt>
                <c:pt idx="472">
                  <c:v>63</c:v>
                </c:pt>
                <c:pt idx="473">
                  <c:v>62</c:v>
                </c:pt>
                <c:pt idx="474">
                  <c:v>61</c:v>
                </c:pt>
                <c:pt idx="475">
                  <c:v>60</c:v>
                </c:pt>
                <c:pt idx="476">
                  <c:v>59</c:v>
                </c:pt>
                <c:pt idx="477">
                  <c:v>58</c:v>
                </c:pt>
                <c:pt idx="478">
                  <c:v>57</c:v>
                </c:pt>
                <c:pt idx="479">
                  <c:v>56</c:v>
                </c:pt>
                <c:pt idx="480">
                  <c:v>55</c:v>
                </c:pt>
                <c:pt idx="481">
                  <c:v>54</c:v>
                </c:pt>
                <c:pt idx="482">
                  <c:v>53</c:v>
                </c:pt>
                <c:pt idx="483">
                  <c:v>52</c:v>
                </c:pt>
                <c:pt idx="484">
                  <c:v>51</c:v>
                </c:pt>
                <c:pt idx="485">
                  <c:v>50</c:v>
                </c:pt>
                <c:pt idx="486">
                  <c:v>49</c:v>
                </c:pt>
                <c:pt idx="491">
                  <c:v>44</c:v>
                </c:pt>
                <c:pt idx="492">
                  <c:v>43</c:v>
                </c:pt>
                <c:pt idx="493">
                  <c:v>42</c:v>
                </c:pt>
                <c:pt idx="494">
                  <c:v>41</c:v>
                </c:pt>
                <c:pt idx="530">
                  <c:v>5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66</c:v>
                </c:pt>
                <c:pt idx="537">
                  <c:v>65</c:v>
                </c:pt>
                <c:pt idx="538">
                  <c:v>64</c:v>
                </c:pt>
                <c:pt idx="539">
                  <c:v>63</c:v>
                </c:pt>
                <c:pt idx="540">
                  <c:v>62</c:v>
                </c:pt>
                <c:pt idx="541">
                  <c:v>61</c:v>
                </c:pt>
                <c:pt idx="542">
                  <c:v>60</c:v>
                </c:pt>
                <c:pt idx="543">
                  <c:v>59</c:v>
                </c:pt>
                <c:pt idx="544">
                  <c:v>58</c:v>
                </c:pt>
                <c:pt idx="545">
                  <c:v>57</c:v>
                </c:pt>
                <c:pt idx="546">
                  <c:v>56</c:v>
                </c:pt>
                <c:pt idx="547">
                  <c:v>55</c:v>
                </c:pt>
                <c:pt idx="548">
                  <c:v>54</c:v>
                </c:pt>
                <c:pt idx="549">
                  <c:v>53</c:v>
                </c:pt>
                <c:pt idx="550">
                  <c:v>52</c:v>
                </c:pt>
                <c:pt idx="597">
                  <c:v>5</c:v>
                </c:pt>
                <c:pt idx="598">
                  <c:v>4</c:v>
                </c:pt>
                <c:pt idx="599">
                  <c:v>3</c:v>
                </c:pt>
                <c:pt idx="600">
                  <c:v>2</c:v>
                </c:pt>
                <c:pt idx="601">
                  <c:v>1</c:v>
                </c:pt>
                <c:pt idx="602">
                  <c:v>0</c:v>
                </c:pt>
                <c:pt idx="603">
                  <c:v>66</c:v>
                </c:pt>
                <c:pt idx="604">
                  <c:v>65</c:v>
                </c:pt>
                <c:pt idx="605">
                  <c:v>64</c:v>
                </c:pt>
                <c:pt idx="606">
                  <c:v>63</c:v>
                </c:pt>
                <c:pt idx="607">
                  <c:v>62</c:v>
                </c:pt>
                <c:pt idx="608">
                  <c:v>61</c:v>
                </c:pt>
                <c:pt idx="609">
                  <c:v>60</c:v>
                </c:pt>
                <c:pt idx="610">
                  <c:v>59</c:v>
                </c:pt>
                <c:pt idx="611">
                  <c:v>58</c:v>
                </c:pt>
                <c:pt idx="612">
                  <c:v>57</c:v>
                </c:pt>
                <c:pt idx="613">
                  <c:v>56</c:v>
                </c:pt>
                <c:pt idx="614">
                  <c:v>55</c:v>
                </c:pt>
                <c:pt idx="615">
                  <c:v>54</c:v>
                </c:pt>
                <c:pt idx="664">
                  <c:v>5</c:v>
                </c:pt>
                <c:pt idx="665">
                  <c:v>4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0</c:v>
                </c:pt>
                <c:pt idx="670">
                  <c:v>66</c:v>
                </c:pt>
                <c:pt idx="671">
                  <c:v>65</c:v>
                </c:pt>
                <c:pt idx="672">
                  <c:v>64</c:v>
                </c:pt>
                <c:pt idx="673">
                  <c:v>63</c:v>
                </c:pt>
                <c:pt idx="674">
                  <c:v>62</c:v>
                </c:pt>
                <c:pt idx="675">
                  <c:v>61</c:v>
                </c:pt>
                <c:pt idx="676">
                  <c:v>60</c:v>
                </c:pt>
                <c:pt idx="677">
                  <c:v>59</c:v>
                </c:pt>
                <c:pt idx="678">
                  <c:v>58</c:v>
                </c:pt>
                <c:pt idx="679">
                  <c:v>57</c:v>
                </c:pt>
                <c:pt idx="680">
                  <c:v>56</c:v>
                </c:pt>
                <c:pt idx="728">
                  <c:v>8</c:v>
                </c:pt>
                <c:pt idx="729">
                  <c:v>7</c:v>
                </c:pt>
                <c:pt idx="730">
                  <c:v>6</c:v>
                </c:pt>
                <c:pt idx="732">
                  <c:v>4</c:v>
                </c:pt>
                <c:pt idx="733">
                  <c:v>3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66</c:v>
                </c:pt>
                <c:pt idx="738">
                  <c:v>65</c:v>
                </c:pt>
                <c:pt idx="739">
                  <c:v>64</c:v>
                </c:pt>
                <c:pt idx="740">
                  <c:v>63</c:v>
                </c:pt>
                <c:pt idx="741">
                  <c:v>62</c:v>
                </c:pt>
                <c:pt idx="742">
                  <c:v>61</c:v>
                </c:pt>
                <c:pt idx="794">
                  <c:v>9</c:v>
                </c:pt>
                <c:pt idx="795">
                  <c:v>8</c:v>
                </c:pt>
                <c:pt idx="796">
                  <c:v>7</c:v>
                </c:pt>
                <c:pt idx="797">
                  <c:v>6</c:v>
                </c:pt>
                <c:pt idx="798">
                  <c:v>5</c:v>
                </c:pt>
                <c:pt idx="799">
                  <c:v>4</c:v>
                </c:pt>
                <c:pt idx="800">
                  <c:v>3</c:v>
                </c:pt>
                <c:pt idx="804">
                  <c:v>66</c:v>
                </c:pt>
                <c:pt idx="805">
                  <c:v>65</c:v>
                </c:pt>
                <c:pt idx="806">
                  <c:v>64</c:v>
                </c:pt>
                <c:pt idx="807">
                  <c:v>63</c:v>
                </c:pt>
                <c:pt idx="808">
                  <c:v>62</c:v>
                </c:pt>
                <c:pt idx="861">
                  <c:v>9</c:v>
                </c:pt>
                <c:pt idx="862">
                  <c:v>8</c:v>
                </c:pt>
                <c:pt idx="863">
                  <c:v>7</c:v>
                </c:pt>
                <c:pt idx="864">
                  <c:v>6</c:v>
                </c:pt>
                <c:pt idx="865">
                  <c:v>5</c:v>
                </c:pt>
                <c:pt idx="866">
                  <c:v>4</c:v>
                </c:pt>
                <c:pt idx="867">
                  <c:v>3</c:v>
                </c:pt>
                <c:pt idx="871">
                  <c:v>66</c:v>
                </c:pt>
                <c:pt idx="872">
                  <c:v>65</c:v>
                </c:pt>
                <c:pt idx="873">
                  <c:v>64</c:v>
                </c:pt>
                <c:pt idx="874">
                  <c:v>63</c:v>
                </c:pt>
                <c:pt idx="875">
                  <c:v>62</c:v>
                </c:pt>
                <c:pt idx="919">
                  <c:v>18</c:v>
                </c:pt>
                <c:pt idx="920">
                  <c:v>17</c:v>
                </c:pt>
                <c:pt idx="926">
                  <c:v>11</c:v>
                </c:pt>
                <c:pt idx="927">
                  <c:v>10</c:v>
                </c:pt>
                <c:pt idx="928">
                  <c:v>9</c:v>
                </c:pt>
                <c:pt idx="929">
                  <c:v>8</c:v>
                </c:pt>
                <c:pt idx="930">
                  <c:v>7</c:v>
                </c:pt>
                <c:pt idx="931">
                  <c:v>6</c:v>
                </c:pt>
                <c:pt idx="932">
                  <c:v>5</c:v>
                </c:pt>
                <c:pt idx="933">
                  <c:v>4</c:v>
                </c:pt>
                <c:pt idx="934">
                  <c:v>3</c:v>
                </c:pt>
                <c:pt idx="935">
                  <c:v>2</c:v>
                </c:pt>
                <c:pt idx="938">
                  <c:v>66</c:v>
                </c:pt>
                <c:pt idx="939">
                  <c:v>65</c:v>
                </c:pt>
                <c:pt idx="985">
                  <c:v>19</c:v>
                </c:pt>
                <c:pt idx="986">
                  <c:v>18</c:v>
                </c:pt>
                <c:pt idx="987">
                  <c:v>17</c:v>
                </c:pt>
                <c:pt idx="988">
                  <c:v>16</c:v>
                </c:pt>
                <c:pt idx="992">
                  <c:v>12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8</c:v>
                </c:pt>
                <c:pt idx="997">
                  <c:v>7</c:v>
                </c:pt>
                <c:pt idx="998">
                  <c:v>6</c:v>
                </c:pt>
                <c:pt idx="999">
                  <c:v>5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5">
                  <c:v>66</c:v>
                </c:pt>
                <c:pt idx="1052">
                  <c:v>19</c:v>
                </c:pt>
                <c:pt idx="1053">
                  <c:v>18</c:v>
                </c:pt>
                <c:pt idx="1054">
                  <c:v>17</c:v>
                </c:pt>
                <c:pt idx="1055">
                  <c:v>16</c:v>
                </c:pt>
                <c:pt idx="1058">
                  <c:v>13</c:v>
                </c:pt>
                <c:pt idx="1059">
                  <c:v>12</c:v>
                </c:pt>
                <c:pt idx="1060">
                  <c:v>11</c:v>
                </c:pt>
                <c:pt idx="1061">
                  <c:v>10</c:v>
                </c:pt>
                <c:pt idx="1062">
                  <c:v>9</c:v>
                </c:pt>
                <c:pt idx="1063">
                  <c:v>8</c:v>
                </c:pt>
                <c:pt idx="1064">
                  <c:v>7</c:v>
                </c:pt>
                <c:pt idx="1065">
                  <c:v>6</c:v>
                </c:pt>
                <c:pt idx="1066">
                  <c:v>5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1</c:v>
                </c:pt>
                <c:pt idx="1072">
                  <c:v>66</c:v>
                </c:pt>
                <c:pt idx="1119">
                  <c:v>19</c:v>
                </c:pt>
                <c:pt idx="1120">
                  <c:v>18</c:v>
                </c:pt>
                <c:pt idx="1121">
                  <c:v>17</c:v>
                </c:pt>
                <c:pt idx="1122">
                  <c:v>16</c:v>
                </c:pt>
                <c:pt idx="1124">
                  <c:v>14</c:v>
                </c:pt>
                <c:pt idx="1125">
                  <c:v>13</c:v>
                </c:pt>
                <c:pt idx="1126">
                  <c:v>12</c:v>
                </c:pt>
                <c:pt idx="1127">
                  <c:v>11</c:v>
                </c:pt>
                <c:pt idx="1128">
                  <c:v>10</c:v>
                </c:pt>
                <c:pt idx="1129">
                  <c:v>9</c:v>
                </c:pt>
                <c:pt idx="1130">
                  <c:v>8</c:v>
                </c:pt>
                <c:pt idx="1131">
                  <c:v>7</c:v>
                </c:pt>
                <c:pt idx="1132">
                  <c:v>6</c:v>
                </c:pt>
                <c:pt idx="1133">
                  <c:v>5</c:v>
                </c:pt>
                <c:pt idx="1134">
                  <c:v>4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9">
                  <c:v>66</c:v>
                </c:pt>
                <c:pt idx="1183">
                  <c:v>22</c:v>
                </c:pt>
                <c:pt idx="1184">
                  <c:v>21</c:v>
                </c:pt>
                <c:pt idx="1185">
                  <c:v>20</c:v>
                </c:pt>
                <c:pt idx="1186">
                  <c:v>19</c:v>
                </c:pt>
                <c:pt idx="1187">
                  <c:v>18</c:v>
                </c:pt>
                <c:pt idx="1188">
                  <c:v>17</c:v>
                </c:pt>
                <c:pt idx="1189">
                  <c:v>16</c:v>
                </c:pt>
                <c:pt idx="1190">
                  <c:v>15</c:v>
                </c:pt>
                <c:pt idx="1191">
                  <c:v>14</c:v>
                </c:pt>
                <c:pt idx="1192">
                  <c:v>13</c:v>
                </c:pt>
                <c:pt idx="1193">
                  <c:v>12</c:v>
                </c:pt>
                <c:pt idx="1194">
                  <c:v>11</c:v>
                </c:pt>
                <c:pt idx="1195">
                  <c:v>10</c:v>
                </c:pt>
                <c:pt idx="1196">
                  <c:v>9</c:v>
                </c:pt>
                <c:pt idx="1197">
                  <c:v>8</c:v>
                </c:pt>
                <c:pt idx="1198">
                  <c:v>7</c:v>
                </c:pt>
                <c:pt idx="1199">
                  <c:v>6</c:v>
                </c:pt>
                <c:pt idx="1200">
                  <c:v>5</c:v>
                </c:pt>
                <c:pt idx="1201">
                  <c:v>4</c:v>
                </c:pt>
                <c:pt idx="1202">
                  <c:v>3</c:v>
                </c:pt>
                <c:pt idx="1203">
                  <c:v>2</c:v>
                </c:pt>
                <c:pt idx="1204">
                  <c:v>1</c:v>
                </c:pt>
                <c:pt idx="1206">
                  <c:v>66</c:v>
                </c:pt>
                <c:pt idx="1245">
                  <c:v>27</c:v>
                </c:pt>
                <c:pt idx="1246">
                  <c:v>26</c:v>
                </c:pt>
                <c:pt idx="1248">
                  <c:v>24</c:v>
                </c:pt>
                <c:pt idx="1249">
                  <c:v>23</c:v>
                </c:pt>
                <c:pt idx="1250">
                  <c:v>22</c:v>
                </c:pt>
                <c:pt idx="1251">
                  <c:v>21</c:v>
                </c:pt>
                <c:pt idx="1252">
                  <c:v>20</c:v>
                </c:pt>
                <c:pt idx="1253">
                  <c:v>19</c:v>
                </c:pt>
                <c:pt idx="1254">
                  <c:v>18</c:v>
                </c:pt>
                <c:pt idx="1255">
                  <c:v>17</c:v>
                </c:pt>
                <c:pt idx="1256">
                  <c:v>16</c:v>
                </c:pt>
                <c:pt idx="1257">
                  <c:v>15</c:v>
                </c:pt>
                <c:pt idx="1258">
                  <c:v>14</c:v>
                </c:pt>
                <c:pt idx="1259">
                  <c:v>13</c:v>
                </c:pt>
                <c:pt idx="1260">
                  <c:v>12</c:v>
                </c:pt>
                <c:pt idx="1261">
                  <c:v>11</c:v>
                </c:pt>
                <c:pt idx="1262">
                  <c:v>10</c:v>
                </c:pt>
                <c:pt idx="1263">
                  <c:v>9</c:v>
                </c:pt>
                <c:pt idx="1264">
                  <c:v>8</c:v>
                </c:pt>
                <c:pt idx="1265">
                  <c:v>7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66</c:v>
                </c:pt>
                <c:pt idx="1274">
                  <c:v>65</c:v>
                </c:pt>
                <c:pt idx="1312">
                  <c:v>27</c:v>
                </c:pt>
                <c:pt idx="1313">
                  <c:v>26</c:v>
                </c:pt>
                <c:pt idx="1314">
                  <c:v>25</c:v>
                </c:pt>
                <c:pt idx="1316">
                  <c:v>23</c:v>
                </c:pt>
                <c:pt idx="1317">
                  <c:v>22</c:v>
                </c:pt>
                <c:pt idx="1318">
                  <c:v>21</c:v>
                </c:pt>
                <c:pt idx="1319">
                  <c:v>20</c:v>
                </c:pt>
                <c:pt idx="1320">
                  <c:v>19</c:v>
                </c:pt>
                <c:pt idx="1321">
                  <c:v>18</c:v>
                </c:pt>
                <c:pt idx="1322">
                  <c:v>17</c:v>
                </c:pt>
                <c:pt idx="1323">
                  <c:v>16</c:v>
                </c:pt>
                <c:pt idx="1324">
                  <c:v>15</c:v>
                </c:pt>
                <c:pt idx="1325">
                  <c:v>14</c:v>
                </c:pt>
                <c:pt idx="1326">
                  <c:v>13</c:v>
                </c:pt>
                <c:pt idx="1327">
                  <c:v>12</c:v>
                </c:pt>
                <c:pt idx="1328">
                  <c:v>11</c:v>
                </c:pt>
                <c:pt idx="1329">
                  <c:v>10</c:v>
                </c:pt>
                <c:pt idx="1330">
                  <c:v>9</c:v>
                </c:pt>
                <c:pt idx="1331">
                  <c:v>8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40">
                  <c:v>66</c:v>
                </c:pt>
                <c:pt idx="1379">
                  <c:v>27</c:v>
                </c:pt>
                <c:pt idx="1380">
                  <c:v>26</c:v>
                </c:pt>
                <c:pt idx="1383">
                  <c:v>23</c:v>
                </c:pt>
                <c:pt idx="1384">
                  <c:v>22</c:v>
                </c:pt>
                <c:pt idx="1385">
                  <c:v>21</c:v>
                </c:pt>
                <c:pt idx="1386">
                  <c:v>20</c:v>
                </c:pt>
                <c:pt idx="1387">
                  <c:v>19</c:v>
                </c:pt>
                <c:pt idx="1388">
                  <c:v>18</c:v>
                </c:pt>
                <c:pt idx="1389">
                  <c:v>17</c:v>
                </c:pt>
                <c:pt idx="1390">
                  <c:v>16</c:v>
                </c:pt>
                <c:pt idx="1391">
                  <c:v>15</c:v>
                </c:pt>
                <c:pt idx="1392">
                  <c:v>14</c:v>
                </c:pt>
                <c:pt idx="1393">
                  <c:v>13</c:v>
                </c:pt>
                <c:pt idx="1394">
                  <c:v>12</c:v>
                </c:pt>
                <c:pt idx="1395">
                  <c:v>11</c:v>
                </c:pt>
                <c:pt idx="1396">
                  <c:v>10</c:v>
                </c:pt>
                <c:pt idx="1397">
                  <c:v>9</c:v>
                </c:pt>
                <c:pt idx="1398">
                  <c:v>8</c:v>
                </c:pt>
                <c:pt idx="1399">
                  <c:v>7</c:v>
                </c:pt>
                <c:pt idx="1400">
                  <c:v>6</c:v>
                </c:pt>
                <c:pt idx="1401">
                  <c:v>5</c:v>
                </c:pt>
                <c:pt idx="1402">
                  <c:v>4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66</c:v>
                </c:pt>
                <c:pt idx="1446">
                  <c:v>27</c:v>
                </c:pt>
                <c:pt idx="1447">
                  <c:v>26</c:v>
                </c:pt>
                <c:pt idx="1448">
                  <c:v>25</c:v>
                </c:pt>
                <c:pt idx="1449">
                  <c:v>24</c:v>
                </c:pt>
                <c:pt idx="1450">
                  <c:v>23</c:v>
                </c:pt>
                <c:pt idx="1451">
                  <c:v>22</c:v>
                </c:pt>
                <c:pt idx="1452">
                  <c:v>21</c:v>
                </c:pt>
                <c:pt idx="1453">
                  <c:v>20</c:v>
                </c:pt>
                <c:pt idx="1454">
                  <c:v>19</c:v>
                </c:pt>
                <c:pt idx="1455">
                  <c:v>18</c:v>
                </c:pt>
                <c:pt idx="1456">
                  <c:v>17</c:v>
                </c:pt>
                <c:pt idx="1457">
                  <c:v>16</c:v>
                </c:pt>
                <c:pt idx="1458">
                  <c:v>15</c:v>
                </c:pt>
                <c:pt idx="1459">
                  <c:v>14</c:v>
                </c:pt>
                <c:pt idx="1460">
                  <c:v>13</c:v>
                </c:pt>
                <c:pt idx="1461">
                  <c:v>12</c:v>
                </c:pt>
                <c:pt idx="1462">
                  <c:v>11</c:v>
                </c:pt>
                <c:pt idx="1463">
                  <c:v>10</c:v>
                </c:pt>
                <c:pt idx="1464">
                  <c:v>9</c:v>
                </c:pt>
                <c:pt idx="1465">
                  <c:v>8</c:v>
                </c:pt>
                <c:pt idx="1466">
                  <c:v>7</c:v>
                </c:pt>
                <c:pt idx="1467">
                  <c:v>6</c:v>
                </c:pt>
                <c:pt idx="1468">
                  <c:v>5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66</c:v>
                </c:pt>
                <c:pt idx="1513">
                  <c:v>27</c:v>
                </c:pt>
                <c:pt idx="1514">
                  <c:v>26</c:v>
                </c:pt>
                <c:pt idx="1515">
                  <c:v>25</c:v>
                </c:pt>
                <c:pt idx="1516">
                  <c:v>24</c:v>
                </c:pt>
                <c:pt idx="1517">
                  <c:v>23</c:v>
                </c:pt>
                <c:pt idx="1518">
                  <c:v>22</c:v>
                </c:pt>
                <c:pt idx="1519">
                  <c:v>21</c:v>
                </c:pt>
                <c:pt idx="1520">
                  <c:v>20</c:v>
                </c:pt>
                <c:pt idx="1521">
                  <c:v>19</c:v>
                </c:pt>
                <c:pt idx="1522">
                  <c:v>18</c:v>
                </c:pt>
                <c:pt idx="1523">
                  <c:v>17</c:v>
                </c:pt>
                <c:pt idx="1524">
                  <c:v>16</c:v>
                </c:pt>
                <c:pt idx="1525">
                  <c:v>15</c:v>
                </c:pt>
                <c:pt idx="1526">
                  <c:v>14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10</c:v>
                </c:pt>
                <c:pt idx="1531">
                  <c:v>9</c:v>
                </c:pt>
                <c:pt idx="1532">
                  <c:v>8</c:v>
                </c:pt>
                <c:pt idx="1533">
                  <c:v>7</c:v>
                </c:pt>
                <c:pt idx="1534">
                  <c:v>6</c:v>
                </c:pt>
                <c:pt idx="1535">
                  <c:v>5</c:v>
                </c:pt>
                <c:pt idx="1536">
                  <c:v>4</c:v>
                </c:pt>
                <c:pt idx="1537">
                  <c:v>3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66</c:v>
                </c:pt>
                <c:pt idx="1542">
                  <c:v>65</c:v>
                </c:pt>
                <c:pt idx="1578">
                  <c:v>29</c:v>
                </c:pt>
                <c:pt idx="1579">
                  <c:v>28</c:v>
                </c:pt>
                <c:pt idx="1580">
                  <c:v>27</c:v>
                </c:pt>
                <c:pt idx="1581">
                  <c:v>26</c:v>
                </c:pt>
                <c:pt idx="1582">
                  <c:v>25</c:v>
                </c:pt>
                <c:pt idx="1583">
                  <c:v>24</c:v>
                </c:pt>
                <c:pt idx="1584">
                  <c:v>23</c:v>
                </c:pt>
                <c:pt idx="1585">
                  <c:v>22</c:v>
                </c:pt>
                <c:pt idx="1586">
                  <c:v>21</c:v>
                </c:pt>
                <c:pt idx="1587">
                  <c:v>20</c:v>
                </c:pt>
                <c:pt idx="1588">
                  <c:v>19</c:v>
                </c:pt>
                <c:pt idx="1589">
                  <c:v>18</c:v>
                </c:pt>
                <c:pt idx="1590">
                  <c:v>17</c:v>
                </c:pt>
                <c:pt idx="1591">
                  <c:v>16</c:v>
                </c:pt>
                <c:pt idx="1592">
                  <c:v>15</c:v>
                </c:pt>
                <c:pt idx="1593">
                  <c:v>14</c:v>
                </c:pt>
                <c:pt idx="1594">
                  <c:v>13</c:v>
                </c:pt>
                <c:pt idx="1595">
                  <c:v>12</c:v>
                </c:pt>
                <c:pt idx="1596">
                  <c:v>11</c:v>
                </c:pt>
                <c:pt idx="1597">
                  <c:v>10</c:v>
                </c:pt>
                <c:pt idx="1598">
                  <c:v>9</c:v>
                </c:pt>
                <c:pt idx="1599">
                  <c:v>8</c:v>
                </c:pt>
                <c:pt idx="1600">
                  <c:v>7</c:v>
                </c:pt>
                <c:pt idx="1601">
                  <c:v>6</c:v>
                </c:pt>
                <c:pt idx="1602">
                  <c:v>5</c:v>
                </c:pt>
                <c:pt idx="1603">
                  <c:v>4</c:v>
                </c:pt>
                <c:pt idx="1604">
                  <c:v>3</c:v>
                </c:pt>
                <c:pt idx="1605">
                  <c:v>2</c:v>
                </c:pt>
                <c:pt idx="1606">
                  <c:v>1</c:v>
                </c:pt>
                <c:pt idx="1607">
                  <c:v>0</c:v>
                </c:pt>
                <c:pt idx="1608">
                  <c:v>66</c:v>
                </c:pt>
                <c:pt idx="1609">
                  <c:v>65</c:v>
                </c:pt>
                <c:pt idx="1610">
                  <c:v>64</c:v>
                </c:pt>
                <c:pt idx="1643">
                  <c:v>31</c:v>
                </c:pt>
                <c:pt idx="1644">
                  <c:v>30</c:v>
                </c:pt>
                <c:pt idx="1645">
                  <c:v>29</c:v>
                </c:pt>
                <c:pt idx="1646">
                  <c:v>28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24</c:v>
                </c:pt>
                <c:pt idx="1651">
                  <c:v>23</c:v>
                </c:pt>
                <c:pt idx="1652">
                  <c:v>22</c:v>
                </c:pt>
                <c:pt idx="1653">
                  <c:v>21</c:v>
                </c:pt>
                <c:pt idx="1654">
                  <c:v>20</c:v>
                </c:pt>
                <c:pt idx="1655">
                  <c:v>19</c:v>
                </c:pt>
                <c:pt idx="1656">
                  <c:v>18</c:v>
                </c:pt>
                <c:pt idx="1657">
                  <c:v>17</c:v>
                </c:pt>
                <c:pt idx="1658">
                  <c:v>16</c:v>
                </c:pt>
                <c:pt idx="1659">
                  <c:v>15</c:v>
                </c:pt>
                <c:pt idx="1660">
                  <c:v>14</c:v>
                </c:pt>
                <c:pt idx="1661">
                  <c:v>13</c:v>
                </c:pt>
                <c:pt idx="1662">
                  <c:v>12</c:v>
                </c:pt>
                <c:pt idx="1663">
                  <c:v>11</c:v>
                </c:pt>
                <c:pt idx="1664">
                  <c:v>10</c:v>
                </c:pt>
                <c:pt idx="1665">
                  <c:v>9</c:v>
                </c:pt>
                <c:pt idx="1666">
                  <c:v>8</c:v>
                </c:pt>
                <c:pt idx="1667">
                  <c:v>7</c:v>
                </c:pt>
                <c:pt idx="1668">
                  <c:v>6</c:v>
                </c:pt>
                <c:pt idx="1669">
                  <c:v>5</c:v>
                </c:pt>
                <c:pt idx="1670">
                  <c:v>4</c:v>
                </c:pt>
                <c:pt idx="1671">
                  <c:v>3</c:v>
                </c:pt>
                <c:pt idx="1672">
                  <c:v>2</c:v>
                </c:pt>
                <c:pt idx="1673">
                  <c:v>1</c:v>
                </c:pt>
                <c:pt idx="1674">
                  <c:v>0</c:v>
                </c:pt>
                <c:pt idx="1675">
                  <c:v>66</c:v>
                </c:pt>
                <c:pt idx="1676">
                  <c:v>65</c:v>
                </c:pt>
                <c:pt idx="1677">
                  <c:v>64</c:v>
                </c:pt>
                <c:pt idx="1678">
                  <c:v>63</c:v>
                </c:pt>
                <c:pt idx="1710">
                  <c:v>31</c:v>
                </c:pt>
                <c:pt idx="1711">
                  <c:v>30</c:v>
                </c:pt>
                <c:pt idx="1712">
                  <c:v>29</c:v>
                </c:pt>
                <c:pt idx="1713">
                  <c:v>28</c:v>
                </c:pt>
                <c:pt idx="1714">
                  <c:v>27</c:v>
                </c:pt>
                <c:pt idx="1715">
                  <c:v>26</c:v>
                </c:pt>
                <c:pt idx="1716">
                  <c:v>25</c:v>
                </c:pt>
                <c:pt idx="1717">
                  <c:v>24</c:v>
                </c:pt>
                <c:pt idx="1718">
                  <c:v>23</c:v>
                </c:pt>
                <c:pt idx="1719">
                  <c:v>22</c:v>
                </c:pt>
                <c:pt idx="1720">
                  <c:v>21</c:v>
                </c:pt>
                <c:pt idx="1721">
                  <c:v>20</c:v>
                </c:pt>
                <c:pt idx="1722">
                  <c:v>19</c:v>
                </c:pt>
                <c:pt idx="1723">
                  <c:v>18</c:v>
                </c:pt>
                <c:pt idx="1724">
                  <c:v>17</c:v>
                </c:pt>
                <c:pt idx="1725">
                  <c:v>16</c:v>
                </c:pt>
                <c:pt idx="1726">
                  <c:v>15</c:v>
                </c:pt>
                <c:pt idx="1727">
                  <c:v>14</c:v>
                </c:pt>
                <c:pt idx="1728">
                  <c:v>13</c:v>
                </c:pt>
                <c:pt idx="1729">
                  <c:v>12</c:v>
                </c:pt>
                <c:pt idx="1730">
                  <c:v>11</c:v>
                </c:pt>
                <c:pt idx="1731">
                  <c:v>10</c:v>
                </c:pt>
                <c:pt idx="1732">
                  <c:v>9</c:v>
                </c:pt>
                <c:pt idx="1733">
                  <c:v>8</c:v>
                </c:pt>
                <c:pt idx="1734">
                  <c:v>7</c:v>
                </c:pt>
                <c:pt idx="1735">
                  <c:v>6</c:v>
                </c:pt>
                <c:pt idx="1736">
                  <c:v>5</c:v>
                </c:pt>
                <c:pt idx="1737">
                  <c:v>4</c:v>
                </c:pt>
                <c:pt idx="1738">
                  <c:v>3</c:v>
                </c:pt>
                <c:pt idx="1739">
                  <c:v>2</c:v>
                </c:pt>
                <c:pt idx="1740">
                  <c:v>1</c:v>
                </c:pt>
                <c:pt idx="1741">
                  <c:v>0</c:v>
                </c:pt>
                <c:pt idx="1742">
                  <c:v>66</c:v>
                </c:pt>
                <c:pt idx="1743">
                  <c:v>65</c:v>
                </c:pt>
                <c:pt idx="1744">
                  <c:v>64</c:v>
                </c:pt>
                <c:pt idx="1745">
                  <c:v>63</c:v>
                </c:pt>
                <c:pt idx="1746">
                  <c:v>62</c:v>
                </c:pt>
                <c:pt idx="1777">
                  <c:v>31</c:v>
                </c:pt>
                <c:pt idx="1778">
                  <c:v>30</c:v>
                </c:pt>
                <c:pt idx="1779">
                  <c:v>29</c:v>
                </c:pt>
                <c:pt idx="1780">
                  <c:v>28</c:v>
                </c:pt>
                <c:pt idx="1781">
                  <c:v>27</c:v>
                </c:pt>
                <c:pt idx="1782">
                  <c:v>26</c:v>
                </c:pt>
                <c:pt idx="1783">
                  <c:v>25</c:v>
                </c:pt>
                <c:pt idx="1784">
                  <c:v>24</c:v>
                </c:pt>
                <c:pt idx="1785">
                  <c:v>23</c:v>
                </c:pt>
                <c:pt idx="1786">
                  <c:v>22</c:v>
                </c:pt>
                <c:pt idx="1787">
                  <c:v>21</c:v>
                </c:pt>
                <c:pt idx="1788">
                  <c:v>20</c:v>
                </c:pt>
                <c:pt idx="1789">
                  <c:v>19</c:v>
                </c:pt>
                <c:pt idx="1790">
                  <c:v>18</c:v>
                </c:pt>
                <c:pt idx="1791">
                  <c:v>17</c:v>
                </c:pt>
                <c:pt idx="1792">
                  <c:v>16</c:v>
                </c:pt>
                <c:pt idx="1793">
                  <c:v>15</c:v>
                </c:pt>
                <c:pt idx="1794">
                  <c:v>14</c:v>
                </c:pt>
                <c:pt idx="1795">
                  <c:v>13</c:v>
                </c:pt>
                <c:pt idx="1796">
                  <c:v>12</c:v>
                </c:pt>
                <c:pt idx="1797">
                  <c:v>11</c:v>
                </c:pt>
                <c:pt idx="1798">
                  <c:v>10</c:v>
                </c:pt>
                <c:pt idx="1799">
                  <c:v>9</c:v>
                </c:pt>
                <c:pt idx="1800">
                  <c:v>8</c:v>
                </c:pt>
                <c:pt idx="1801">
                  <c:v>7</c:v>
                </c:pt>
                <c:pt idx="1802">
                  <c:v>6</c:v>
                </c:pt>
                <c:pt idx="1803">
                  <c:v>5</c:v>
                </c:pt>
                <c:pt idx="1804">
                  <c:v>4</c:v>
                </c:pt>
                <c:pt idx="1805">
                  <c:v>3</c:v>
                </c:pt>
                <c:pt idx="1806">
                  <c:v>2</c:v>
                </c:pt>
                <c:pt idx="1807">
                  <c:v>1</c:v>
                </c:pt>
                <c:pt idx="1808">
                  <c:v>0</c:v>
                </c:pt>
                <c:pt idx="1809">
                  <c:v>66</c:v>
                </c:pt>
                <c:pt idx="1810">
                  <c:v>65</c:v>
                </c:pt>
                <c:pt idx="1811">
                  <c:v>64</c:v>
                </c:pt>
                <c:pt idx="1812">
                  <c:v>63</c:v>
                </c:pt>
                <c:pt idx="1813">
                  <c:v>62</c:v>
                </c:pt>
                <c:pt idx="1844">
                  <c:v>31</c:v>
                </c:pt>
                <c:pt idx="1845">
                  <c:v>30</c:v>
                </c:pt>
                <c:pt idx="1846">
                  <c:v>29</c:v>
                </c:pt>
                <c:pt idx="1847">
                  <c:v>28</c:v>
                </c:pt>
                <c:pt idx="1848">
                  <c:v>27</c:v>
                </c:pt>
                <c:pt idx="1849">
                  <c:v>26</c:v>
                </c:pt>
                <c:pt idx="1850">
                  <c:v>25</c:v>
                </c:pt>
                <c:pt idx="1851">
                  <c:v>24</c:v>
                </c:pt>
                <c:pt idx="1852">
                  <c:v>23</c:v>
                </c:pt>
                <c:pt idx="1853">
                  <c:v>22</c:v>
                </c:pt>
                <c:pt idx="1854">
                  <c:v>21</c:v>
                </c:pt>
                <c:pt idx="1855">
                  <c:v>20</c:v>
                </c:pt>
                <c:pt idx="1856">
                  <c:v>19</c:v>
                </c:pt>
                <c:pt idx="1857">
                  <c:v>18</c:v>
                </c:pt>
                <c:pt idx="1858">
                  <c:v>17</c:v>
                </c:pt>
                <c:pt idx="1859">
                  <c:v>16</c:v>
                </c:pt>
                <c:pt idx="1860">
                  <c:v>15</c:v>
                </c:pt>
                <c:pt idx="1861">
                  <c:v>14</c:v>
                </c:pt>
                <c:pt idx="1862">
                  <c:v>13</c:v>
                </c:pt>
                <c:pt idx="1863">
                  <c:v>12</c:v>
                </c:pt>
                <c:pt idx="1864">
                  <c:v>11</c:v>
                </c:pt>
                <c:pt idx="1865">
                  <c:v>10</c:v>
                </c:pt>
                <c:pt idx="1866">
                  <c:v>9</c:v>
                </c:pt>
                <c:pt idx="1867">
                  <c:v>8</c:v>
                </c:pt>
                <c:pt idx="1868">
                  <c:v>7</c:v>
                </c:pt>
                <c:pt idx="1869">
                  <c:v>6</c:v>
                </c:pt>
                <c:pt idx="1870">
                  <c:v>5</c:v>
                </c:pt>
                <c:pt idx="1871">
                  <c:v>4</c:v>
                </c:pt>
                <c:pt idx="1872">
                  <c:v>3</c:v>
                </c:pt>
                <c:pt idx="1873">
                  <c:v>2</c:v>
                </c:pt>
                <c:pt idx="1874">
                  <c:v>1</c:v>
                </c:pt>
                <c:pt idx="1875">
                  <c:v>0</c:v>
                </c:pt>
                <c:pt idx="1876">
                  <c:v>66</c:v>
                </c:pt>
                <c:pt idx="1877">
                  <c:v>65</c:v>
                </c:pt>
                <c:pt idx="1878">
                  <c:v>64</c:v>
                </c:pt>
                <c:pt idx="1879">
                  <c:v>63</c:v>
                </c:pt>
                <c:pt idx="1880">
                  <c:v>62</c:v>
                </c:pt>
                <c:pt idx="1911">
                  <c:v>31</c:v>
                </c:pt>
                <c:pt idx="1912">
                  <c:v>30</c:v>
                </c:pt>
                <c:pt idx="1913">
                  <c:v>29</c:v>
                </c:pt>
                <c:pt idx="1914">
                  <c:v>28</c:v>
                </c:pt>
                <c:pt idx="1915">
                  <c:v>27</c:v>
                </c:pt>
                <c:pt idx="1916">
                  <c:v>26</c:v>
                </c:pt>
                <c:pt idx="1917">
                  <c:v>25</c:v>
                </c:pt>
                <c:pt idx="1918">
                  <c:v>24</c:v>
                </c:pt>
                <c:pt idx="1919">
                  <c:v>23</c:v>
                </c:pt>
                <c:pt idx="1920">
                  <c:v>22</c:v>
                </c:pt>
                <c:pt idx="1921">
                  <c:v>21</c:v>
                </c:pt>
                <c:pt idx="1922">
                  <c:v>20</c:v>
                </c:pt>
                <c:pt idx="1923">
                  <c:v>19</c:v>
                </c:pt>
                <c:pt idx="1924">
                  <c:v>18</c:v>
                </c:pt>
                <c:pt idx="1925">
                  <c:v>17</c:v>
                </c:pt>
                <c:pt idx="1926">
                  <c:v>16</c:v>
                </c:pt>
                <c:pt idx="1927">
                  <c:v>15</c:v>
                </c:pt>
                <c:pt idx="1928">
                  <c:v>14</c:v>
                </c:pt>
                <c:pt idx="1929">
                  <c:v>13</c:v>
                </c:pt>
                <c:pt idx="1930">
                  <c:v>12</c:v>
                </c:pt>
                <c:pt idx="1931">
                  <c:v>11</c:v>
                </c:pt>
                <c:pt idx="1932">
                  <c:v>10</c:v>
                </c:pt>
                <c:pt idx="1933">
                  <c:v>9</c:v>
                </c:pt>
                <c:pt idx="1934">
                  <c:v>8</c:v>
                </c:pt>
                <c:pt idx="1935">
                  <c:v>7</c:v>
                </c:pt>
                <c:pt idx="1937">
                  <c:v>5</c:v>
                </c:pt>
                <c:pt idx="1938">
                  <c:v>4</c:v>
                </c:pt>
                <c:pt idx="1939">
                  <c:v>3</c:v>
                </c:pt>
                <c:pt idx="1940">
                  <c:v>2</c:v>
                </c:pt>
                <c:pt idx="1941">
                  <c:v>1</c:v>
                </c:pt>
                <c:pt idx="1942">
                  <c:v>0</c:v>
                </c:pt>
                <c:pt idx="1943">
                  <c:v>66</c:v>
                </c:pt>
                <c:pt idx="1944">
                  <c:v>65</c:v>
                </c:pt>
                <c:pt idx="1945">
                  <c:v>64</c:v>
                </c:pt>
                <c:pt idx="1946">
                  <c:v>63</c:v>
                </c:pt>
                <c:pt idx="1947">
                  <c:v>62</c:v>
                </c:pt>
                <c:pt idx="1948">
                  <c:v>61</c:v>
                </c:pt>
                <c:pt idx="1977">
                  <c:v>32</c:v>
                </c:pt>
                <c:pt idx="1978">
                  <c:v>31</c:v>
                </c:pt>
                <c:pt idx="1979">
                  <c:v>30</c:v>
                </c:pt>
                <c:pt idx="1980">
                  <c:v>29</c:v>
                </c:pt>
                <c:pt idx="1981">
                  <c:v>28</c:v>
                </c:pt>
                <c:pt idx="1982">
                  <c:v>27</c:v>
                </c:pt>
                <c:pt idx="1983">
                  <c:v>26</c:v>
                </c:pt>
                <c:pt idx="1984">
                  <c:v>25</c:v>
                </c:pt>
                <c:pt idx="1985">
                  <c:v>24</c:v>
                </c:pt>
                <c:pt idx="1986">
                  <c:v>23</c:v>
                </c:pt>
                <c:pt idx="1987">
                  <c:v>22</c:v>
                </c:pt>
                <c:pt idx="1988">
                  <c:v>21</c:v>
                </c:pt>
                <c:pt idx="1989">
                  <c:v>20</c:v>
                </c:pt>
                <c:pt idx="1990">
                  <c:v>19</c:v>
                </c:pt>
                <c:pt idx="1991">
                  <c:v>18</c:v>
                </c:pt>
                <c:pt idx="1992">
                  <c:v>17</c:v>
                </c:pt>
                <c:pt idx="1993">
                  <c:v>16</c:v>
                </c:pt>
                <c:pt idx="1994">
                  <c:v>15</c:v>
                </c:pt>
                <c:pt idx="1995">
                  <c:v>14</c:v>
                </c:pt>
                <c:pt idx="1996">
                  <c:v>13</c:v>
                </c:pt>
                <c:pt idx="1997">
                  <c:v>12</c:v>
                </c:pt>
                <c:pt idx="1998">
                  <c:v>11</c:v>
                </c:pt>
                <c:pt idx="1999">
                  <c:v>10</c:v>
                </c:pt>
                <c:pt idx="2000">
                  <c:v>9</c:v>
                </c:pt>
                <c:pt idx="2001">
                  <c:v>8</c:v>
                </c:pt>
                <c:pt idx="2002">
                  <c:v>7</c:v>
                </c:pt>
                <c:pt idx="2004">
                  <c:v>5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1</c:v>
                </c:pt>
                <c:pt idx="2009">
                  <c:v>0</c:v>
                </c:pt>
                <c:pt idx="2010">
                  <c:v>66</c:v>
                </c:pt>
                <c:pt idx="2011">
                  <c:v>65</c:v>
                </c:pt>
                <c:pt idx="2012">
                  <c:v>64</c:v>
                </c:pt>
                <c:pt idx="2013">
                  <c:v>63</c:v>
                </c:pt>
                <c:pt idx="2014">
                  <c:v>62</c:v>
                </c:pt>
                <c:pt idx="2015">
                  <c:v>61</c:v>
                </c:pt>
                <c:pt idx="2016">
                  <c:v>60</c:v>
                </c:pt>
                <c:pt idx="2044">
                  <c:v>32</c:v>
                </c:pt>
                <c:pt idx="2045">
                  <c:v>31</c:v>
                </c:pt>
                <c:pt idx="2046">
                  <c:v>30</c:v>
                </c:pt>
                <c:pt idx="2047">
                  <c:v>29</c:v>
                </c:pt>
                <c:pt idx="2048">
                  <c:v>28</c:v>
                </c:pt>
                <c:pt idx="2049">
                  <c:v>27</c:v>
                </c:pt>
                <c:pt idx="2050">
                  <c:v>26</c:v>
                </c:pt>
                <c:pt idx="2051">
                  <c:v>25</c:v>
                </c:pt>
                <c:pt idx="2052">
                  <c:v>24</c:v>
                </c:pt>
                <c:pt idx="2053">
                  <c:v>23</c:v>
                </c:pt>
                <c:pt idx="2054">
                  <c:v>22</c:v>
                </c:pt>
                <c:pt idx="2055">
                  <c:v>21</c:v>
                </c:pt>
                <c:pt idx="2056">
                  <c:v>20</c:v>
                </c:pt>
                <c:pt idx="2057">
                  <c:v>19</c:v>
                </c:pt>
                <c:pt idx="2058">
                  <c:v>18</c:v>
                </c:pt>
                <c:pt idx="2059">
                  <c:v>17</c:v>
                </c:pt>
                <c:pt idx="2060">
                  <c:v>16</c:v>
                </c:pt>
                <c:pt idx="2061">
                  <c:v>15</c:v>
                </c:pt>
                <c:pt idx="2062">
                  <c:v>14</c:v>
                </c:pt>
                <c:pt idx="2063">
                  <c:v>13</c:v>
                </c:pt>
                <c:pt idx="2064">
                  <c:v>12</c:v>
                </c:pt>
                <c:pt idx="2065">
                  <c:v>11</c:v>
                </c:pt>
                <c:pt idx="2066">
                  <c:v>10</c:v>
                </c:pt>
                <c:pt idx="2067">
                  <c:v>9</c:v>
                </c:pt>
                <c:pt idx="2068">
                  <c:v>8</c:v>
                </c:pt>
                <c:pt idx="2069">
                  <c:v>7</c:v>
                </c:pt>
                <c:pt idx="2071">
                  <c:v>5</c:v>
                </c:pt>
                <c:pt idx="2072">
                  <c:v>4</c:v>
                </c:pt>
                <c:pt idx="2073">
                  <c:v>3</c:v>
                </c:pt>
                <c:pt idx="2074">
                  <c:v>2</c:v>
                </c:pt>
                <c:pt idx="2075">
                  <c:v>1</c:v>
                </c:pt>
                <c:pt idx="2076">
                  <c:v>0</c:v>
                </c:pt>
                <c:pt idx="2077">
                  <c:v>66</c:v>
                </c:pt>
                <c:pt idx="2078">
                  <c:v>65</c:v>
                </c:pt>
                <c:pt idx="2079">
                  <c:v>64</c:v>
                </c:pt>
                <c:pt idx="2080">
                  <c:v>63</c:v>
                </c:pt>
                <c:pt idx="2081">
                  <c:v>62</c:v>
                </c:pt>
                <c:pt idx="2082">
                  <c:v>61</c:v>
                </c:pt>
                <c:pt idx="2083">
                  <c:v>60</c:v>
                </c:pt>
                <c:pt idx="2088">
                  <c:v>55</c:v>
                </c:pt>
                <c:pt idx="2100">
                  <c:v>43</c:v>
                </c:pt>
                <c:pt idx="2101">
                  <c:v>42</c:v>
                </c:pt>
                <c:pt idx="2102">
                  <c:v>41</c:v>
                </c:pt>
                <c:pt idx="2111">
                  <c:v>32</c:v>
                </c:pt>
                <c:pt idx="2112">
                  <c:v>31</c:v>
                </c:pt>
                <c:pt idx="2113">
                  <c:v>30</c:v>
                </c:pt>
                <c:pt idx="2114">
                  <c:v>29</c:v>
                </c:pt>
                <c:pt idx="2115">
                  <c:v>28</c:v>
                </c:pt>
                <c:pt idx="2116">
                  <c:v>27</c:v>
                </c:pt>
                <c:pt idx="2117">
                  <c:v>26</c:v>
                </c:pt>
                <c:pt idx="2118">
                  <c:v>25</c:v>
                </c:pt>
                <c:pt idx="2119">
                  <c:v>24</c:v>
                </c:pt>
                <c:pt idx="2120">
                  <c:v>23</c:v>
                </c:pt>
                <c:pt idx="2121">
                  <c:v>22</c:v>
                </c:pt>
                <c:pt idx="2122">
                  <c:v>21</c:v>
                </c:pt>
                <c:pt idx="2123">
                  <c:v>20</c:v>
                </c:pt>
                <c:pt idx="2124">
                  <c:v>19</c:v>
                </c:pt>
                <c:pt idx="2125">
                  <c:v>18</c:v>
                </c:pt>
                <c:pt idx="2126">
                  <c:v>17</c:v>
                </c:pt>
                <c:pt idx="2127">
                  <c:v>16</c:v>
                </c:pt>
                <c:pt idx="2128">
                  <c:v>15</c:v>
                </c:pt>
                <c:pt idx="2129">
                  <c:v>14</c:v>
                </c:pt>
                <c:pt idx="2130">
                  <c:v>13</c:v>
                </c:pt>
                <c:pt idx="2131">
                  <c:v>12</c:v>
                </c:pt>
                <c:pt idx="2132">
                  <c:v>11</c:v>
                </c:pt>
                <c:pt idx="2133">
                  <c:v>10</c:v>
                </c:pt>
                <c:pt idx="2134">
                  <c:v>9</c:v>
                </c:pt>
                <c:pt idx="2135">
                  <c:v>8</c:v>
                </c:pt>
                <c:pt idx="2136">
                  <c:v>7</c:v>
                </c:pt>
                <c:pt idx="2138">
                  <c:v>5</c:v>
                </c:pt>
                <c:pt idx="2139">
                  <c:v>4</c:v>
                </c:pt>
                <c:pt idx="2140">
                  <c:v>3</c:v>
                </c:pt>
                <c:pt idx="2141">
                  <c:v>2</c:v>
                </c:pt>
                <c:pt idx="2142">
                  <c:v>1</c:v>
                </c:pt>
                <c:pt idx="2143">
                  <c:v>0</c:v>
                </c:pt>
                <c:pt idx="2144">
                  <c:v>66</c:v>
                </c:pt>
                <c:pt idx="2145">
                  <c:v>65</c:v>
                </c:pt>
                <c:pt idx="2146">
                  <c:v>64</c:v>
                </c:pt>
                <c:pt idx="2147">
                  <c:v>63</c:v>
                </c:pt>
                <c:pt idx="2148">
                  <c:v>62</c:v>
                </c:pt>
                <c:pt idx="2149">
                  <c:v>61</c:v>
                </c:pt>
                <c:pt idx="2150">
                  <c:v>60</c:v>
                </c:pt>
                <c:pt idx="2152">
                  <c:v>58</c:v>
                </c:pt>
                <c:pt idx="2153">
                  <c:v>57</c:v>
                </c:pt>
                <c:pt idx="2154">
                  <c:v>56</c:v>
                </c:pt>
                <c:pt idx="2155">
                  <c:v>55</c:v>
                </c:pt>
                <c:pt idx="2162">
                  <c:v>48</c:v>
                </c:pt>
                <c:pt idx="2163">
                  <c:v>47</c:v>
                </c:pt>
                <c:pt idx="2164">
                  <c:v>46</c:v>
                </c:pt>
                <c:pt idx="2165">
                  <c:v>45</c:v>
                </c:pt>
                <c:pt idx="2166">
                  <c:v>44</c:v>
                </c:pt>
                <c:pt idx="2167">
                  <c:v>43</c:v>
                </c:pt>
                <c:pt idx="2168">
                  <c:v>42</c:v>
                </c:pt>
                <c:pt idx="2169">
                  <c:v>41</c:v>
                </c:pt>
                <c:pt idx="2170">
                  <c:v>40</c:v>
                </c:pt>
                <c:pt idx="2177">
                  <c:v>33</c:v>
                </c:pt>
                <c:pt idx="2178">
                  <c:v>32</c:v>
                </c:pt>
                <c:pt idx="2179">
                  <c:v>31</c:v>
                </c:pt>
                <c:pt idx="2180">
                  <c:v>30</c:v>
                </c:pt>
                <c:pt idx="2181">
                  <c:v>29</c:v>
                </c:pt>
                <c:pt idx="2182">
                  <c:v>28</c:v>
                </c:pt>
                <c:pt idx="2183">
                  <c:v>27</c:v>
                </c:pt>
                <c:pt idx="2184">
                  <c:v>26</c:v>
                </c:pt>
                <c:pt idx="2185">
                  <c:v>25</c:v>
                </c:pt>
                <c:pt idx="2186">
                  <c:v>24</c:v>
                </c:pt>
                <c:pt idx="2187">
                  <c:v>23</c:v>
                </c:pt>
                <c:pt idx="2188">
                  <c:v>22</c:v>
                </c:pt>
                <c:pt idx="2189">
                  <c:v>21</c:v>
                </c:pt>
                <c:pt idx="2190">
                  <c:v>20</c:v>
                </c:pt>
                <c:pt idx="2191">
                  <c:v>19</c:v>
                </c:pt>
                <c:pt idx="2192">
                  <c:v>18</c:v>
                </c:pt>
                <c:pt idx="2193">
                  <c:v>17</c:v>
                </c:pt>
                <c:pt idx="2194">
                  <c:v>16</c:v>
                </c:pt>
                <c:pt idx="2195">
                  <c:v>15</c:v>
                </c:pt>
                <c:pt idx="2196">
                  <c:v>14</c:v>
                </c:pt>
                <c:pt idx="2197">
                  <c:v>13</c:v>
                </c:pt>
                <c:pt idx="2198">
                  <c:v>12</c:v>
                </c:pt>
                <c:pt idx="2199">
                  <c:v>11</c:v>
                </c:pt>
                <c:pt idx="2200">
                  <c:v>10</c:v>
                </c:pt>
                <c:pt idx="2201">
                  <c:v>9</c:v>
                </c:pt>
                <c:pt idx="2202">
                  <c:v>8</c:v>
                </c:pt>
                <c:pt idx="2203">
                  <c:v>7</c:v>
                </c:pt>
                <c:pt idx="2204">
                  <c:v>6</c:v>
                </c:pt>
                <c:pt idx="2205">
                  <c:v>5</c:v>
                </c:pt>
                <c:pt idx="2206">
                  <c:v>4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0</c:v>
                </c:pt>
                <c:pt idx="2211">
                  <c:v>66</c:v>
                </c:pt>
                <c:pt idx="2212">
                  <c:v>65</c:v>
                </c:pt>
                <c:pt idx="2213">
                  <c:v>64</c:v>
                </c:pt>
                <c:pt idx="2214">
                  <c:v>63</c:v>
                </c:pt>
                <c:pt idx="2215">
                  <c:v>62</c:v>
                </c:pt>
                <c:pt idx="2216">
                  <c:v>61</c:v>
                </c:pt>
                <c:pt idx="2217">
                  <c:v>60</c:v>
                </c:pt>
                <c:pt idx="2218">
                  <c:v>59</c:v>
                </c:pt>
                <c:pt idx="2219">
                  <c:v>58</c:v>
                </c:pt>
                <c:pt idx="2220">
                  <c:v>57</c:v>
                </c:pt>
                <c:pt idx="2221">
                  <c:v>56</c:v>
                </c:pt>
                <c:pt idx="2222">
                  <c:v>55</c:v>
                </c:pt>
                <c:pt idx="2228">
                  <c:v>49</c:v>
                </c:pt>
                <c:pt idx="2229">
                  <c:v>48</c:v>
                </c:pt>
                <c:pt idx="2230">
                  <c:v>47</c:v>
                </c:pt>
                <c:pt idx="2231">
                  <c:v>46</c:v>
                </c:pt>
                <c:pt idx="2232">
                  <c:v>45</c:v>
                </c:pt>
                <c:pt idx="2233">
                  <c:v>44</c:v>
                </c:pt>
                <c:pt idx="2234">
                  <c:v>43</c:v>
                </c:pt>
                <c:pt idx="2235">
                  <c:v>42</c:v>
                </c:pt>
                <c:pt idx="2236">
                  <c:v>41</c:v>
                </c:pt>
                <c:pt idx="2237">
                  <c:v>40</c:v>
                </c:pt>
                <c:pt idx="2239">
                  <c:v>38</c:v>
                </c:pt>
                <c:pt idx="2243">
                  <c:v>34</c:v>
                </c:pt>
                <c:pt idx="2244">
                  <c:v>33</c:v>
                </c:pt>
                <c:pt idx="2245">
                  <c:v>32</c:v>
                </c:pt>
                <c:pt idx="2246">
                  <c:v>31</c:v>
                </c:pt>
                <c:pt idx="2247">
                  <c:v>30</c:v>
                </c:pt>
                <c:pt idx="2248">
                  <c:v>29</c:v>
                </c:pt>
                <c:pt idx="2249">
                  <c:v>28</c:v>
                </c:pt>
                <c:pt idx="2250">
                  <c:v>27</c:v>
                </c:pt>
                <c:pt idx="2251">
                  <c:v>26</c:v>
                </c:pt>
                <c:pt idx="2252">
                  <c:v>25</c:v>
                </c:pt>
                <c:pt idx="2253">
                  <c:v>24</c:v>
                </c:pt>
                <c:pt idx="2254">
                  <c:v>23</c:v>
                </c:pt>
                <c:pt idx="2255">
                  <c:v>22</c:v>
                </c:pt>
                <c:pt idx="2256">
                  <c:v>21</c:v>
                </c:pt>
                <c:pt idx="2257">
                  <c:v>20</c:v>
                </c:pt>
                <c:pt idx="2258">
                  <c:v>19</c:v>
                </c:pt>
                <c:pt idx="2259">
                  <c:v>18</c:v>
                </c:pt>
                <c:pt idx="2260">
                  <c:v>17</c:v>
                </c:pt>
                <c:pt idx="2261">
                  <c:v>16</c:v>
                </c:pt>
                <c:pt idx="2262">
                  <c:v>15</c:v>
                </c:pt>
                <c:pt idx="2263">
                  <c:v>14</c:v>
                </c:pt>
                <c:pt idx="2264">
                  <c:v>13</c:v>
                </c:pt>
                <c:pt idx="2265">
                  <c:v>12</c:v>
                </c:pt>
                <c:pt idx="2266">
                  <c:v>11</c:v>
                </c:pt>
                <c:pt idx="2267">
                  <c:v>10</c:v>
                </c:pt>
                <c:pt idx="2268">
                  <c:v>9</c:v>
                </c:pt>
                <c:pt idx="2269">
                  <c:v>8</c:v>
                </c:pt>
                <c:pt idx="2270">
                  <c:v>7</c:v>
                </c:pt>
                <c:pt idx="2271">
                  <c:v>6</c:v>
                </c:pt>
                <c:pt idx="2272">
                  <c:v>5</c:v>
                </c:pt>
                <c:pt idx="2273">
                  <c:v>4</c:v>
                </c:pt>
                <c:pt idx="2274">
                  <c:v>3</c:v>
                </c:pt>
                <c:pt idx="2275">
                  <c:v>2</c:v>
                </c:pt>
                <c:pt idx="2276">
                  <c:v>1</c:v>
                </c:pt>
                <c:pt idx="2277">
                  <c:v>0</c:v>
                </c:pt>
                <c:pt idx="2278">
                  <c:v>66</c:v>
                </c:pt>
                <c:pt idx="2279">
                  <c:v>65</c:v>
                </c:pt>
                <c:pt idx="2280">
                  <c:v>64</c:v>
                </c:pt>
                <c:pt idx="2281">
                  <c:v>63</c:v>
                </c:pt>
                <c:pt idx="2282">
                  <c:v>62</c:v>
                </c:pt>
                <c:pt idx="2283">
                  <c:v>61</c:v>
                </c:pt>
                <c:pt idx="2284">
                  <c:v>60</c:v>
                </c:pt>
                <c:pt idx="2285">
                  <c:v>59</c:v>
                </c:pt>
                <c:pt idx="2286">
                  <c:v>58</c:v>
                </c:pt>
                <c:pt idx="2287">
                  <c:v>57</c:v>
                </c:pt>
                <c:pt idx="2288">
                  <c:v>56</c:v>
                </c:pt>
                <c:pt idx="2289">
                  <c:v>55</c:v>
                </c:pt>
                <c:pt idx="2294">
                  <c:v>50</c:v>
                </c:pt>
                <c:pt idx="2295">
                  <c:v>49</c:v>
                </c:pt>
                <c:pt idx="2296">
                  <c:v>48</c:v>
                </c:pt>
                <c:pt idx="2297">
                  <c:v>47</c:v>
                </c:pt>
                <c:pt idx="2298">
                  <c:v>46</c:v>
                </c:pt>
                <c:pt idx="2299">
                  <c:v>45</c:v>
                </c:pt>
                <c:pt idx="2300">
                  <c:v>44</c:v>
                </c:pt>
                <c:pt idx="2301">
                  <c:v>43</c:v>
                </c:pt>
                <c:pt idx="2302">
                  <c:v>42</c:v>
                </c:pt>
                <c:pt idx="2303">
                  <c:v>41</c:v>
                </c:pt>
                <c:pt idx="2304">
                  <c:v>40</c:v>
                </c:pt>
                <c:pt idx="2305">
                  <c:v>39</c:v>
                </c:pt>
                <c:pt idx="2306">
                  <c:v>38</c:v>
                </c:pt>
                <c:pt idx="2307">
                  <c:v>37</c:v>
                </c:pt>
                <c:pt idx="2309">
                  <c:v>35</c:v>
                </c:pt>
                <c:pt idx="2310">
                  <c:v>34</c:v>
                </c:pt>
                <c:pt idx="2311">
                  <c:v>33</c:v>
                </c:pt>
                <c:pt idx="2312">
                  <c:v>32</c:v>
                </c:pt>
                <c:pt idx="2313">
                  <c:v>31</c:v>
                </c:pt>
                <c:pt idx="2314">
                  <c:v>30</c:v>
                </c:pt>
                <c:pt idx="2315">
                  <c:v>29</c:v>
                </c:pt>
                <c:pt idx="2316">
                  <c:v>28</c:v>
                </c:pt>
                <c:pt idx="2317">
                  <c:v>27</c:v>
                </c:pt>
                <c:pt idx="2318">
                  <c:v>26</c:v>
                </c:pt>
                <c:pt idx="2319">
                  <c:v>25</c:v>
                </c:pt>
                <c:pt idx="2320">
                  <c:v>24</c:v>
                </c:pt>
                <c:pt idx="2321">
                  <c:v>23</c:v>
                </c:pt>
                <c:pt idx="2322">
                  <c:v>22</c:v>
                </c:pt>
                <c:pt idx="2323">
                  <c:v>21</c:v>
                </c:pt>
                <c:pt idx="2324">
                  <c:v>20</c:v>
                </c:pt>
                <c:pt idx="2325">
                  <c:v>19</c:v>
                </c:pt>
                <c:pt idx="2326">
                  <c:v>18</c:v>
                </c:pt>
                <c:pt idx="2327">
                  <c:v>17</c:v>
                </c:pt>
                <c:pt idx="2328">
                  <c:v>16</c:v>
                </c:pt>
                <c:pt idx="2329">
                  <c:v>15</c:v>
                </c:pt>
                <c:pt idx="2330">
                  <c:v>14</c:v>
                </c:pt>
                <c:pt idx="2331">
                  <c:v>13</c:v>
                </c:pt>
                <c:pt idx="2332">
                  <c:v>12</c:v>
                </c:pt>
                <c:pt idx="2333">
                  <c:v>11</c:v>
                </c:pt>
                <c:pt idx="2334">
                  <c:v>10</c:v>
                </c:pt>
                <c:pt idx="2335">
                  <c:v>9</c:v>
                </c:pt>
                <c:pt idx="2336">
                  <c:v>8</c:v>
                </c:pt>
                <c:pt idx="2337">
                  <c:v>7</c:v>
                </c:pt>
                <c:pt idx="2338">
                  <c:v>6</c:v>
                </c:pt>
                <c:pt idx="2339">
                  <c:v>5</c:v>
                </c:pt>
                <c:pt idx="2340">
                  <c:v>4</c:v>
                </c:pt>
                <c:pt idx="2341">
                  <c:v>3</c:v>
                </c:pt>
                <c:pt idx="2342">
                  <c:v>2</c:v>
                </c:pt>
                <c:pt idx="2343">
                  <c:v>1</c:v>
                </c:pt>
                <c:pt idx="2344">
                  <c:v>0</c:v>
                </c:pt>
                <c:pt idx="2345">
                  <c:v>66</c:v>
                </c:pt>
                <c:pt idx="2346">
                  <c:v>65</c:v>
                </c:pt>
                <c:pt idx="2347">
                  <c:v>64</c:v>
                </c:pt>
                <c:pt idx="2348">
                  <c:v>63</c:v>
                </c:pt>
                <c:pt idx="2349">
                  <c:v>62</c:v>
                </c:pt>
                <c:pt idx="2350">
                  <c:v>61</c:v>
                </c:pt>
                <c:pt idx="2351">
                  <c:v>60</c:v>
                </c:pt>
                <c:pt idx="2352">
                  <c:v>59</c:v>
                </c:pt>
                <c:pt idx="2353">
                  <c:v>58</c:v>
                </c:pt>
                <c:pt idx="2354">
                  <c:v>57</c:v>
                </c:pt>
                <c:pt idx="2355">
                  <c:v>56</c:v>
                </c:pt>
                <c:pt idx="2356">
                  <c:v>55</c:v>
                </c:pt>
                <c:pt idx="2360">
                  <c:v>51</c:v>
                </c:pt>
                <c:pt idx="2361">
                  <c:v>50</c:v>
                </c:pt>
                <c:pt idx="2362">
                  <c:v>49</c:v>
                </c:pt>
                <c:pt idx="2363">
                  <c:v>48</c:v>
                </c:pt>
                <c:pt idx="2364">
                  <c:v>47</c:v>
                </c:pt>
                <c:pt idx="2365">
                  <c:v>46</c:v>
                </c:pt>
                <c:pt idx="2366">
                  <c:v>45</c:v>
                </c:pt>
                <c:pt idx="2367">
                  <c:v>44</c:v>
                </c:pt>
                <c:pt idx="2368">
                  <c:v>43</c:v>
                </c:pt>
                <c:pt idx="2369">
                  <c:v>42</c:v>
                </c:pt>
                <c:pt idx="2370">
                  <c:v>41</c:v>
                </c:pt>
                <c:pt idx="2371">
                  <c:v>40</c:v>
                </c:pt>
                <c:pt idx="2372">
                  <c:v>39</c:v>
                </c:pt>
                <c:pt idx="2373">
                  <c:v>38</c:v>
                </c:pt>
                <c:pt idx="2374">
                  <c:v>37</c:v>
                </c:pt>
                <c:pt idx="2375">
                  <c:v>36</c:v>
                </c:pt>
                <c:pt idx="2376">
                  <c:v>35</c:v>
                </c:pt>
                <c:pt idx="2377">
                  <c:v>34</c:v>
                </c:pt>
                <c:pt idx="2378">
                  <c:v>33</c:v>
                </c:pt>
                <c:pt idx="2379">
                  <c:v>32</c:v>
                </c:pt>
                <c:pt idx="2380">
                  <c:v>31</c:v>
                </c:pt>
                <c:pt idx="2381">
                  <c:v>30</c:v>
                </c:pt>
                <c:pt idx="2382">
                  <c:v>29</c:v>
                </c:pt>
                <c:pt idx="2383">
                  <c:v>28</c:v>
                </c:pt>
                <c:pt idx="2384">
                  <c:v>27</c:v>
                </c:pt>
                <c:pt idx="2385">
                  <c:v>26</c:v>
                </c:pt>
                <c:pt idx="2386">
                  <c:v>25</c:v>
                </c:pt>
                <c:pt idx="2387">
                  <c:v>24</c:v>
                </c:pt>
                <c:pt idx="2388">
                  <c:v>23</c:v>
                </c:pt>
                <c:pt idx="2389">
                  <c:v>22</c:v>
                </c:pt>
                <c:pt idx="2390">
                  <c:v>21</c:v>
                </c:pt>
                <c:pt idx="2391">
                  <c:v>20</c:v>
                </c:pt>
                <c:pt idx="2392">
                  <c:v>19</c:v>
                </c:pt>
                <c:pt idx="2393">
                  <c:v>18</c:v>
                </c:pt>
                <c:pt idx="2394">
                  <c:v>17</c:v>
                </c:pt>
                <c:pt idx="2395">
                  <c:v>16</c:v>
                </c:pt>
                <c:pt idx="2396">
                  <c:v>15</c:v>
                </c:pt>
                <c:pt idx="2397">
                  <c:v>14</c:v>
                </c:pt>
                <c:pt idx="2398">
                  <c:v>13</c:v>
                </c:pt>
                <c:pt idx="2399">
                  <c:v>12</c:v>
                </c:pt>
                <c:pt idx="2400">
                  <c:v>11</c:v>
                </c:pt>
                <c:pt idx="2401">
                  <c:v>10</c:v>
                </c:pt>
                <c:pt idx="2402">
                  <c:v>9</c:v>
                </c:pt>
                <c:pt idx="2403">
                  <c:v>8</c:v>
                </c:pt>
                <c:pt idx="2404">
                  <c:v>7</c:v>
                </c:pt>
                <c:pt idx="2405">
                  <c:v>6</c:v>
                </c:pt>
                <c:pt idx="2406">
                  <c:v>5</c:v>
                </c:pt>
                <c:pt idx="2407">
                  <c:v>4</c:v>
                </c:pt>
                <c:pt idx="2408">
                  <c:v>3</c:v>
                </c:pt>
                <c:pt idx="2409">
                  <c:v>2</c:v>
                </c:pt>
                <c:pt idx="2410">
                  <c:v>1</c:v>
                </c:pt>
                <c:pt idx="2411">
                  <c:v>0</c:v>
                </c:pt>
                <c:pt idx="2412">
                  <c:v>66</c:v>
                </c:pt>
                <c:pt idx="2413">
                  <c:v>65</c:v>
                </c:pt>
                <c:pt idx="2414">
                  <c:v>64</c:v>
                </c:pt>
                <c:pt idx="2415">
                  <c:v>63</c:v>
                </c:pt>
                <c:pt idx="2416">
                  <c:v>62</c:v>
                </c:pt>
                <c:pt idx="2417">
                  <c:v>61</c:v>
                </c:pt>
                <c:pt idx="2418">
                  <c:v>60</c:v>
                </c:pt>
                <c:pt idx="2419">
                  <c:v>59</c:v>
                </c:pt>
                <c:pt idx="2420">
                  <c:v>58</c:v>
                </c:pt>
                <c:pt idx="2421">
                  <c:v>57</c:v>
                </c:pt>
                <c:pt idx="2422">
                  <c:v>56</c:v>
                </c:pt>
                <c:pt idx="2423">
                  <c:v>55</c:v>
                </c:pt>
                <c:pt idx="2425">
                  <c:v>53</c:v>
                </c:pt>
                <c:pt idx="2426">
                  <c:v>52</c:v>
                </c:pt>
                <c:pt idx="2427">
                  <c:v>51</c:v>
                </c:pt>
                <c:pt idx="2428">
                  <c:v>50</c:v>
                </c:pt>
                <c:pt idx="2429">
                  <c:v>49</c:v>
                </c:pt>
                <c:pt idx="2430">
                  <c:v>48</c:v>
                </c:pt>
                <c:pt idx="2431">
                  <c:v>47</c:v>
                </c:pt>
                <c:pt idx="2432">
                  <c:v>46</c:v>
                </c:pt>
                <c:pt idx="2433">
                  <c:v>45</c:v>
                </c:pt>
                <c:pt idx="2434">
                  <c:v>44</c:v>
                </c:pt>
                <c:pt idx="2435">
                  <c:v>43</c:v>
                </c:pt>
                <c:pt idx="2436">
                  <c:v>42</c:v>
                </c:pt>
                <c:pt idx="2437">
                  <c:v>41</c:v>
                </c:pt>
                <c:pt idx="2438">
                  <c:v>40</c:v>
                </c:pt>
                <c:pt idx="2439">
                  <c:v>39</c:v>
                </c:pt>
                <c:pt idx="2440">
                  <c:v>38</c:v>
                </c:pt>
                <c:pt idx="2441">
                  <c:v>37</c:v>
                </c:pt>
                <c:pt idx="2442">
                  <c:v>36</c:v>
                </c:pt>
                <c:pt idx="2443">
                  <c:v>35</c:v>
                </c:pt>
                <c:pt idx="2444">
                  <c:v>34</c:v>
                </c:pt>
                <c:pt idx="2445">
                  <c:v>33</c:v>
                </c:pt>
                <c:pt idx="2446">
                  <c:v>32</c:v>
                </c:pt>
                <c:pt idx="2447">
                  <c:v>31</c:v>
                </c:pt>
                <c:pt idx="2448">
                  <c:v>30</c:v>
                </c:pt>
                <c:pt idx="2449">
                  <c:v>29</c:v>
                </c:pt>
                <c:pt idx="2450">
                  <c:v>28</c:v>
                </c:pt>
                <c:pt idx="2451">
                  <c:v>27</c:v>
                </c:pt>
                <c:pt idx="2452">
                  <c:v>26</c:v>
                </c:pt>
                <c:pt idx="2453">
                  <c:v>25</c:v>
                </c:pt>
                <c:pt idx="2454">
                  <c:v>24</c:v>
                </c:pt>
                <c:pt idx="2455">
                  <c:v>23</c:v>
                </c:pt>
                <c:pt idx="2456">
                  <c:v>22</c:v>
                </c:pt>
                <c:pt idx="2457">
                  <c:v>21</c:v>
                </c:pt>
                <c:pt idx="2458">
                  <c:v>20</c:v>
                </c:pt>
                <c:pt idx="2459">
                  <c:v>19</c:v>
                </c:pt>
                <c:pt idx="2460">
                  <c:v>18</c:v>
                </c:pt>
                <c:pt idx="2461">
                  <c:v>17</c:v>
                </c:pt>
                <c:pt idx="2462">
                  <c:v>16</c:v>
                </c:pt>
                <c:pt idx="2463">
                  <c:v>15</c:v>
                </c:pt>
                <c:pt idx="2464">
                  <c:v>14</c:v>
                </c:pt>
                <c:pt idx="2465">
                  <c:v>13</c:v>
                </c:pt>
                <c:pt idx="2466">
                  <c:v>12</c:v>
                </c:pt>
                <c:pt idx="2467">
                  <c:v>11</c:v>
                </c:pt>
                <c:pt idx="2468">
                  <c:v>10</c:v>
                </c:pt>
                <c:pt idx="2469">
                  <c:v>9</c:v>
                </c:pt>
                <c:pt idx="2470">
                  <c:v>8</c:v>
                </c:pt>
                <c:pt idx="2471">
                  <c:v>7</c:v>
                </c:pt>
                <c:pt idx="2472">
                  <c:v>6</c:v>
                </c:pt>
                <c:pt idx="2473">
                  <c:v>5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1</c:v>
                </c:pt>
                <c:pt idx="2478">
                  <c:v>0</c:v>
                </c:pt>
                <c:pt idx="2479">
                  <c:v>66</c:v>
                </c:pt>
                <c:pt idx="2480">
                  <c:v>65</c:v>
                </c:pt>
                <c:pt idx="2481">
                  <c:v>64</c:v>
                </c:pt>
                <c:pt idx="2482">
                  <c:v>63</c:v>
                </c:pt>
                <c:pt idx="2483">
                  <c:v>62</c:v>
                </c:pt>
                <c:pt idx="2484">
                  <c:v>61</c:v>
                </c:pt>
                <c:pt idx="2485">
                  <c:v>60</c:v>
                </c:pt>
                <c:pt idx="2486">
                  <c:v>59</c:v>
                </c:pt>
                <c:pt idx="2487">
                  <c:v>58</c:v>
                </c:pt>
                <c:pt idx="2488">
                  <c:v>57</c:v>
                </c:pt>
                <c:pt idx="2489">
                  <c:v>56</c:v>
                </c:pt>
                <c:pt idx="2492">
                  <c:v>53</c:v>
                </c:pt>
                <c:pt idx="2493">
                  <c:v>52</c:v>
                </c:pt>
                <c:pt idx="2494">
                  <c:v>51</c:v>
                </c:pt>
                <c:pt idx="2495">
                  <c:v>50</c:v>
                </c:pt>
                <c:pt idx="2496">
                  <c:v>49</c:v>
                </c:pt>
                <c:pt idx="2497">
                  <c:v>48</c:v>
                </c:pt>
                <c:pt idx="2498">
                  <c:v>47</c:v>
                </c:pt>
                <c:pt idx="2499">
                  <c:v>46</c:v>
                </c:pt>
                <c:pt idx="2500">
                  <c:v>45</c:v>
                </c:pt>
                <c:pt idx="2501">
                  <c:v>44</c:v>
                </c:pt>
                <c:pt idx="2502">
                  <c:v>43</c:v>
                </c:pt>
                <c:pt idx="2503">
                  <c:v>42</c:v>
                </c:pt>
                <c:pt idx="2504">
                  <c:v>41</c:v>
                </c:pt>
                <c:pt idx="2505">
                  <c:v>40</c:v>
                </c:pt>
                <c:pt idx="2506">
                  <c:v>39</c:v>
                </c:pt>
                <c:pt idx="2507">
                  <c:v>38</c:v>
                </c:pt>
                <c:pt idx="2508">
                  <c:v>37</c:v>
                </c:pt>
                <c:pt idx="2509">
                  <c:v>36</c:v>
                </c:pt>
                <c:pt idx="2510">
                  <c:v>35</c:v>
                </c:pt>
                <c:pt idx="2511">
                  <c:v>34</c:v>
                </c:pt>
                <c:pt idx="2512">
                  <c:v>33</c:v>
                </c:pt>
                <c:pt idx="2513">
                  <c:v>32</c:v>
                </c:pt>
                <c:pt idx="2514">
                  <c:v>31</c:v>
                </c:pt>
                <c:pt idx="2515">
                  <c:v>30</c:v>
                </c:pt>
                <c:pt idx="2516">
                  <c:v>29</c:v>
                </c:pt>
                <c:pt idx="2517">
                  <c:v>28</c:v>
                </c:pt>
                <c:pt idx="2518">
                  <c:v>27</c:v>
                </c:pt>
                <c:pt idx="2519">
                  <c:v>26</c:v>
                </c:pt>
                <c:pt idx="2520">
                  <c:v>25</c:v>
                </c:pt>
                <c:pt idx="2521">
                  <c:v>24</c:v>
                </c:pt>
                <c:pt idx="2522">
                  <c:v>23</c:v>
                </c:pt>
                <c:pt idx="2523">
                  <c:v>22</c:v>
                </c:pt>
                <c:pt idx="2524">
                  <c:v>21</c:v>
                </c:pt>
                <c:pt idx="2525">
                  <c:v>20</c:v>
                </c:pt>
                <c:pt idx="2526">
                  <c:v>19</c:v>
                </c:pt>
                <c:pt idx="2527">
                  <c:v>18</c:v>
                </c:pt>
                <c:pt idx="2528">
                  <c:v>17</c:v>
                </c:pt>
                <c:pt idx="2529">
                  <c:v>16</c:v>
                </c:pt>
                <c:pt idx="2530">
                  <c:v>15</c:v>
                </c:pt>
                <c:pt idx="2531">
                  <c:v>14</c:v>
                </c:pt>
                <c:pt idx="2532">
                  <c:v>13</c:v>
                </c:pt>
                <c:pt idx="2533">
                  <c:v>12</c:v>
                </c:pt>
                <c:pt idx="2534">
                  <c:v>11</c:v>
                </c:pt>
                <c:pt idx="2535">
                  <c:v>10</c:v>
                </c:pt>
                <c:pt idx="2536">
                  <c:v>9</c:v>
                </c:pt>
                <c:pt idx="2537">
                  <c:v>8</c:v>
                </c:pt>
                <c:pt idx="2538">
                  <c:v>7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3</c:v>
                </c:pt>
                <c:pt idx="2543">
                  <c:v>2</c:v>
                </c:pt>
                <c:pt idx="2544">
                  <c:v>1</c:v>
                </c:pt>
                <c:pt idx="2545">
                  <c:v>0</c:v>
                </c:pt>
                <c:pt idx="2546">
                  <c:v>66</c:v>
                </c:pt>
                <c:pt idx="2547">
                  <c:v>65</c:v>
                </c:pt>
                <c:pt idx="2548">
                  <c:v>64</c:v>
                </c:pt>
                <c:pt idx="2549">
                  <c:v>63</c:v>
                </c:pt>
                <c:pt idx="2550">
                  <c:v>62</c:v>
                </c:pt>
                <c:pt idx="2551">
                  <c:v>61</c:v>
                </c:pt>
                <c:pt idx="2552">
                  <c:v>60</c:v>
                </c:pt>
                <c:pt idx="2553">
                  <c:v>59</c:v>
                </c:pt>
                <c:pt idx="2554">
                  <c:v>58</c:v>
                </c:pt>
                <c:pt idx="2555">
                  <c:v>57</c:v>
                </c:pt>
                <c:pt idx="2558">
                  <c:v>54</c:v>
                </c:pt>
                <c:pt idx="2559">
                  <c:v>53</c:v>
                </c:pt>
                <c:pt idx="2560">
                  <c:v>52</c:v>
                </c:pt>
                <c:pt idx="2561">
                  <c:v>51</c:v>
                </c:pt>
                <c:pt idx="2562">
                  <c:v>50</c:v>
                </c:pt>
                <c:pt idx="2563">
                  <c:v>49</c:v>
                </c:pt>
                <c:pt idx="2564">
                  <c:v>48</c:v>
                </c:pt>
                <c:pt idx="2565">
                  <c:v>47</c:v>
                </c:pt>
                <c:pt idx="2566">
                  <c:v>46</c:v>
                </c:pt>
                <c:pt idx="2567">
                  <c:v>45</c:v>
                </c:pt>
                <c:pt idx="2568">
                  <c:v>44</c:v>
                </c:pt>
                <c:pt idx="2569">
                  <c:v>43</c:v>
                </c:pt>
                <c:pt idx="2570">
                  <c:v>42</c:v>
                </c:pt>
                <c:pt idx="2571">
                  <c:v>41</c:v>
                </c:pt>
                <c:pt idx="2572">
                  <c:v>40</c:v>
                </c:pt>
                <c:pt idx="2573">
                  <c:v>39</c:v>
                </c:pt>
                <c:pt idx="2574">
                  <c:v>38</c:v>
                </c:pt>
                <c:pt idx="2575">
                  <c:v>37</c:v>
                </c:pt>
                <c:pt idx="2576">
                  <c:v>36</c:v>
                </c:pt>
                <c:pt idx="2577">
                  <c:v>35</c:v>
                </c:pt>
                <c:pt idx="2578">
                  <c:v>34</c:v>
                </c:pt>
                <c:pt idx="2579">
                  <c:v>33</c:v>
                </c:pt>
                <c:pt idx="2580">
                  <c:v>32</c:v>
                </c:pt>
                <c:pt idx="2581">
                  <c:v>31</c:v>
                </c:pt>
                <c:pt idx="2582">
                  <c:v>30</c:v>
                </c:pt>
                <c:pt idx="2583">
                  <c:v>29</c:v>
                </c:pt>
                <c:pt idx="2584">
                  <c:v>28</c:v>
                </c:pt>
                <c:pt idx="2585">
                  <c:v>27</c:v>
                </c:pt>
                <c:pt idx="2586">
                  <c:v>26</c:v>
                </c:pt>
                <c:pt idx="2587">
                  <c:v>25</c:v>
                </c:pt>
                <c:pt idx="2588">
                  <c:v>24</c:v>
                </c:pt>
                <c:pt idx="2589">
                  <c:v>23</c:v>
                </c:pt>
                <c:pt idx="2590">
                  <c:v>22</c:v>
                </c:pt>
                <c:pt idx="2591">
                  <c:v>21</c:v>
                </c:pt>
                <c:pt idx="2592">
                  <c:v>20</c:v>
                </c:pt>
                <c:pt idx="2593">
                  <c:v>19</c:v>
                </c:pt>
                <c:pt idx="2594">
                  <c:v>18</c:v>
                </c:pt>
                <c:pt idx="2595">
                  <c:v>17</c:v>
                </c:pt>
                <c:pt idx="2596">
                  <c:v>16</c:v>
                </c:pt>
                <c:pt idx="2597">
                  <c:v>15</c:v>
                </c:pt>
                <c:pt idx="2598">
                  <c:v>14</c:v>
                </c:pt>
                <c:pt idx="2599">
                  <c:v>13</c:v>
                </c:pt>
                <c:pt idx="2600">
                  <c:v>12</c:v>
                </c:pt>
                <c:pt idx="2601">
                  <c:v>11</c:v>
                </c:pt>
                <c:pt idx="2602">
                  <c:v>10</c:v>
                </c:pt>
                <c:pt idx="2603">
                  <c:v>9</c:v>
                </c:pt>
                <c:pt idx="2604">
                  <c:v>8</c:v>
                </c:pt>
                <c:pt idx="2605">
                  <c:v>7</c:v>
                </c:pt>
                <c:pt idx="2606">
                  <c:v>6</c:v>
                </c:pt>
                <c:pt idx="2607">
                  <c:v>5</c:v>
                </c:pt>
                <c:pt idx="2608">
                  <c:v>4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2">
                  <c:v>0</c:v>
                </c:pt>
                <c:pt idx="2613">
                  <c:v>66</c:v>
                </c:pt>
                <c:pt idx="2614">
                  <c:v>65</c:v>
                </c:pt>
                <c:pt idx="2615">
                  <c:v>64</c:v>
                </c:pt>
                <c:pt idx="2616">
                  <c:v>63</c:v>
                </c:pt>
                <c:pt idx="2617">
                  <c:v>62</c:v>
                </c:pt>
                <c:pt idx="2618">
                  <c:v>61</c:v>
                </c:pt>
                <c:pt idx="2619">
                  <c:v>60</c:v>
                </c:pt>
                <c:pt idx="2620">
                  <c:v>59</c:v>
                </c:pt>
                <c:pt idx="2625">
                  <c:v>54</c:v>
                </c:pt>
                <c:pt idx="2626">
                  <c:v>53</c:v>
                </c:pt>
                <c:pt idx="2627">
                  <c:v>52</c:v>
                </c:pt>
                <c:pt idx="2628">
                  <c:v>51</c:v>
                </c:pt>
                <c:pt idx="2629">
                  <c:v>50</c:v>
                </c:pt>
                <c:pt idx="2630">
                  <c:v>49</c:v>
                </c:pt>
                <c:pt idx="2631">
                  <c:v>48</c:v>
                </c:pt>
                <c:pt idx="2632">
                  <c:v>47</c:v>
                </c:pt>
                <c:pt idx="2633">
                  <c:v>46</c:v>
                </c:pt>
                <c:pt idx="2634">
                  <c:v>45</c:v>
                </c:pt>
                <c:pt idx="2635">
                  <c:v>44</c:v>
                </c:pt>
                <c:pt idx="2636">
                  <c:v>43</c:v>
                </c:pt>
                <c:pt idx="2637">
                  <c:v>42</c:v>
                </c:pt>
                <c:pt idx="2638">
                  <c:v>41</c:v>
                </c:pt>
                <c:pt idx="2639">
                  <c:v>40</c:v>
                </c:pt>
                <c:pt idx="2640">
                  <c:v>39</c:v>
                </c:pt>
                <c:pt idx="2641">
                  <c:v>38</c:v>
                </c:pt>
                <c:pt idx="2642">
                  <c:v>37</c:v>
                </c:pt>
                <c:pt idx="2643">
                  <c:v>36</c:v>
                </c:pt>
                <c:pt idx="2644">
                  <c:v>35</c:v>
                </c:pt>
                <c:pt idx="2645">
                  <c:v>34</c:v>
                </c:pt>
                <c:pt idx="2646">
                  <c:v>33</c:v>
                </c:pt>
                <c:pt idx="2647">
                  <c:v>32</c:v>
                </c:pt>
                <c:pt idx="2648">
                  <c:v>31</c:v>
                </c:pt>
                <c:pt idx="2649">
                  <c:v>30</c:v>
                </c:pt>
                <c:pt idx="2650">
                  <c:v>29</c:v>
                </c:pt>
                <c:pt idx="2651">
                  <c:v>28</c:v>
                </c:pt>
                <c:pt idx="2652">
                  <c:v>27</c:v>
                </c:pt>
                <c:pt idx="2653">
                  <c:v>26</c:v>
                </c:pt>
                <c:pt idx="2654">
                  <c:v>25</c:v>
                </c:pt>
                <c:pt idx="2655">
                  <c:v>24</c:v>
                </c:pt>
                <c:pt idx="2656">
                  <c:v>23</c:v>
                </c:pt>
                <c:pt idx="2657">
                  <c:v>22</c:v>
                </c:pt>
                <c:pt idx="2658">
                  <c:v>21</c:v>
                </c:pt>
                <c:pt idx="2659">
                  <c:v>20</c:v>
                </c:pt>
                <c:pt idx="2660">
                  <c:v>19</c:v>
                </c:pt>
                <c:pt idx="2661">
                  <c:v>18</c:v>
                </c:pt>
                <c:pt idx="2662">
                  <c:v>17</c:v>
                </c:pt>
                <c:pt idx="2663">
                  <c:v>16</c:v>
                </c:pt>
                <c:pt idx="2664">
                  <c:v>15</c:v>
                </c:pt>
                <c:pt idx="2665">
                  <c:v>14</c:v>
                </c:pt>
                <c:pt idx="2666">
                  <c:v>13</c:v>
                </c:pt>
                <c:pt idx="2667">
                  <c:v>12</c:v>
                </c:pt>
                <c:pt idx="2668">
                  <c:v>11</c:v>
                </c:pt>
                <c:pt idx="2669">
                  <c:v>10</c:v>
                </c:pt>
                <c:pt idx="2670">
                  <c:v>9</c:v>
                </c:pt>
                <c:pt idx="2671">
                  <c:v>8</c:v>
                </c:pt>
                <c:pt idx="2672">
                  <c:v>7</c:v>
                </c:pt>
                <c:pt idx="2673">
                  <c:v>6</c:v>
                </c:pt>
                <c:pt idx="2674">
                  <c:v>5</c:v>
                </c:pt>
                <c:pt idx="2675">
                  <c:v>4</c:v>
                </c:pt>
                <c:pt idx="2676">
                  <c:v>3</c:v>
                </c:pt>
                <c:pt idx="2677">
                  <c:v>2</c:v>
                </c:pt>
                <c:pt idx="2678">
                  <c:v>1</c:v>
                </c:pt>
                <c:pt idx="2679">
                  <c:v>0</c:v>
                </c:pt>
                <c:pt idx="2680">
                  <c:v>66</c:v>
                </c:pt>
                <c:pt idx="2681">
                  <c:v>65</c:v>
                </c:pt>
                <c:pt idx="2682">
                  <c:v>64</c:v>
                </c:pt>
                <c:pt idx="2683">
                  <c:v>63</c:v>
                </c:pt>
                <c:pt idx="2684">
                  <c:v>62</c:v>
                </c:pt>
                <c:pt idx="2685">
                  <c:v>61</c:v>
                </c:pt>
                <c:pt idx="2686">
                  <c:v>60</c:v>
                </c:pt>
                <c:pt idx="2687">
                  <c:v>59</c:v>
                </c:pt>
                <c:pt idx="2688">
                  <c:v>58</c:v>
                </c:pt>
                <c:pt idx="2691">
                  <c:v>55</c:v>
                </c:pt>
                <c:pt idx="2692">
                  <c:v>54</c:v>
                </c:pt>
                <c:pt idx="2693">
                  <c:v>53</c:v>
                </c:pt>
                <c:pt idx="2694">
                  <c:v>52</c:v>
                </c:pt>
                <c:pt idx="2695">
                  <c:v>51</c:v>
                </c:pt>
                <c:pt idx="2696">
                  <c:v>50</c:v>
                </c:pt>
                <c:pt idx="2697">
                  <c:v>49</c:v>
                </c:pt>
                <c:pt idx="2698">
                  <c:v>48</c:v>
                </c:pt>
                <c:pt idx="2699">
                  <c:v>47</c:v>
                </c:pt>
                <c:pt idx="2700">
                  <c:v>46</c:v>
                </c:pt>
                <c:pt idx="2701">
                  <c:v>45</c:v>
                </c:pt>
                <c:pt idx="2702">
                  <c:v>44</c:v>
                </c:pt>
                <c:pt idx="2703">
                  <c:v>43</c:v>
                </c:pt>
                <c:pt idx="2704">
                  <c:v>42</c:v>
                </c:pt>
                <c:pt idx="2705">
                  <c:v>41</c:v>
                </c:pt>
                <c:pt idx="2706">
                  <c:v>40</c:v>
                </c:pt>
                <c:pt idx="2707">
                  <c:v>39</c:v>
                </c:pt>
                <c:pt idx="2708">
                  <c:v>38</c:v>
                </c:pt>
                <c:pt idx="2709">
                  <c:v>37</c:v>
                </c:pt>
                <c:pt idx="2710">
                  <c:v>36</c:v>
                </c:pt>
                <c:pt idx="2711">
                  <c:v>35</c:v>
                </c:pt>
                <c:pt idx="2712">
                  <c:v>34</c:v>
                </c:pt>
                <c:pt idx="2713">
                  <c:v>33</c:v>
                </c:pt>
                <c:pt idx="2714">
                  <c:v>32</c:v>
                </c:pt>
                <c:pt idx="2715">
                  <c:v>31</c:v>
                </c:pt>
                <c:pt idx="2716">
                  <c:v>30</c:v>
                </c:pt>
                <c:pt idx="2717">
                  <c:v>29</c:v>
                </c:pt>
                <c:pt idx="2718">
                  <c:v>28</c:v>
                </c:pt>
                <c:pt idx="2719">
                  <c:v>27</c:v>
                </c:pt>
                <c:pt idx="2720">
                  <c:v>26</c:v>
                </c:pt>
                <c:pt idx="2721">
                  <c:v>25</c:v>
                </c:pt>
                <c:pt idx="2722">
                  <c:v>24</c:v>
                </c:pt>
                <c:pt idx="2723">
                  <c:v>23</c:v>
                </c:pt>
                <c:pt idx="2724">
                  <c:v>22</c:v>
                </c:pt>
                <c:pt idx="2725">
                  <c:v>21</c:v>
                </c:pt>
                <c:pt idx="2726">
                  <c:v>20</c:v>
                </c:pt>
                <c:pt idx="2727">
                  <c:v>19</c:v>
                </c:pt>
                <c:pt idx="2728">
                  <c:v>18</c:v>
                </c:pt>
                <c:pt idx="2729">
                  <c:v>17</c:v>
                </c:pt>
                <c:pt idx="2730">
                  <c:v>16</c:v>
                </c:pt>
                <c:pt idx="2731">
                  <c:v>15</c:v>
                </c:pt>
                <c:pt idx="2732">
                  <c:v>14</c:v>
                </c:pt>
                <c:pt idx="2733">
                  <c:v>13</c:v>
                </c:pt>
                <c:pt idx="2734">
                  <c:v>12</c:v>
                </c:pt>
                <c:pt idx="2735">
                  <c:v>11</c:v>
                </c:pt>
                <c:pt idx="2736">
                  <c:v>10</c:v>
                </c:pt>
                <c:pt idx="2737">
                  <c:v>9</c:v>
                </c:pt>
                <c:pt idx="2738">
                  <c:v>8</c:v>
                </c:pt>
                <c:pt idx="2739">
                  <c:v>7</c:v>
                </c:pt>
                <c:pt idx="2740">
                  <c:v>6</c:v>
                </c:pt>
                <c:pt idx="2741">
                  <c:v>5</c:v>
                </c:pt>
                <c:pt idx="2742">
                  <c:v>4</c:v>
                </c:pt>
                <c:pt idx="2743">
                  <c:v>3</c:v>
                </c:pt>
                <c:pt idx="2744">
                  <c:v>2</c:v>
                </c:pt>
                <c:pt idx="2745">
                  <c:v>1</c:v>
                </c:pt>
                <c:pt idx="274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w="126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Rectifica!$BE$98:$BE$463</c:f>
              <c:numCache>
                <c:formatCode>General</c:formatCode>
                <c:ptCount val="366"/>
                <c:pt idx="0">
                  <c:v>-73.5662922898136</c:v>
                </c:pt>
                <c:pt idx="1">
                  <c:v>-73.4729779274517</c:v>
                </c:pt>
                <c:pt idx="2">
                  <c:v>-73.1470997111784</c:v>
                </c:pt>
                <c:pt idx="3">
                  <c:v>-73.0403461991869</c:v>
                </c:pt>
                <c:pt idx="4">
                  <c:v>-73.1458082906813</c:v>
                </c:pt>
                <c:pt idx="5">
                  <c:v>-72.9467137896384</c:v>
                </c:pt>
                <c:pt idx="6">
                  <c:v>-72.5311041835831</c:v>
                </c:pt>
                <c:pt idx="7">
                  <c:v>-72.5861433802692</c:v>
                </c:pt>
                <c:pt idx="8">
                  <c:v>-72.227107303862</c:v>
                </c:pt>
                <c:pt idx="9">
                  <c:v>-72.5238383133132</c:v>
                </c:pt>
                <c:pt idx="10">
                  <c:v>-72.0198351511065</c:v>
                </c:pt>
                <c:pt idx="11">
                  <c:v>-71.8655821617874</c:v>
                </c:pt>
                <c:pt idx="12">
                  <c:v>-71.955002875021</c:v>
                </c:pt>
                <c:pt idx="13">
                  <c:v>-71.642809508452</c:v>
                </c:pt>
                <c:pt idx="14">
                  <c:v>-71.7273550580937</c:v>
                </c:pt>
                <c:pt idx="15">
                  <c:v>-71.9147081688627</c:v>
                </c:pt>
                <c:pt idx="16">
                  <c:v>-71.6132321295111</c:v>
                </c:pt>
                <c:pt idx="17">
                  <c:v>-71.7686244047489</c:v>
                </c:pt>
                <c:pt idx="18">
                  <c:v>-71.7634707154994</c:v>
                </c:pt>
                <c:pt idx="19">
                  <c:v>-71.3198617077859</c:v>
                </c:pt>
                <c:pt idx="20">
                  <c:v>-71.5596498895331</c:v>
                </c:pt>
                <c:pt idx="21">
                  <c:v>-72.0371328485784</c:v>
                </c:pt>
                <c:pt idx="22">
                  <c:v>-72.0668883485034</c:v>
                </c:pt>
                <c:pt idx="23">
                  <c:v>-71.2921238274579</c:v>
                </c:pt>
                <c:pt idx="24">
                  <c:v>-71.0974279577974</c:v>
                </c:pt>
                <c:pt idx="25">
                  <c:v>-71.2459591102799</c:v>
                </c:pt>
                <c:pt idx="26">
                  <c:v>-71.8148877141105</c:v>
                </c:pt>
                <c:pt idx="27">
                  <c:v>-71.8486503388275</c:v>
                </c:pt>
                <c:pt idx="28">
                  <c:v>-71.648864979792</c:v>
                </c:pt>
                <c:pt idx="29">
                  <c:v>-71.7537550927829</c:v>
                </c:pt>
                <c:pt idx="30">
                  <c:v>-71.5807795635181</c:v>
                </c:pt>
                <c:pt idx="31">
                  <c:v>-71.9338636748418</c:v>
                </c:pt>
                <c:pt idx="32">
                  <c:v>-71.7293890090991</c:v>
                </c:pt>
                <c:pt idx="33">
                  <c:v>-72.1424977266443</c:v>
                </c:pt>
                <c:pt idx="34">
                  <c:v>-72.0127705777392</c:v>
                </c:pt>
                <c:pt idx="35">
                  <c:v>-72.1881445125963</c:v>
                </c:pt>
                <c:pt idx="36">
                  <c:v>-71.7262282274909</c:v>
                </c:pt>
                <c:pt idx="37">
                  <c:v>-71.9656689457527</c:v>
                </c:pt>
                <c:pt idx="38">
                  <c:v>-71.6568360267502</c:v>
                </c:pt>
                <c:pt idx="39">
                  <c:v>-71.8300733510459</c:v>
                </c:pt>
                <c:pt idx="40">
                  <c:v>-71.5934866868546</c:v>
                </c:pt>
                <c:pt idx="41">
                  <c:v>-71.6986676498884</c:v>
                </c:pt>
                <c:pt idx="42">
                  <c:v>-71.4620752633443</c:v>
                </c:pt>
                <c:pt idx="43">
                  <c:v>-71.4335420404938</c:v>
                </c:pt>
                <c:pt idx="44">
                  <c:v>-70.926555047639</c:v>
                </c:pt>
                <c:pt idx="45">
                  <c:v>-70.8266089627766</c:v>
                </c:pt>
                <c:pt idx="46">
                  <c:v>-71.1826098012332</c:v>
                </c:pt>
                <c:pt idx="47">
                  <c:v>-71.220127883919</c:v>
                </c:pt>
                <c:pt idx="48">
                  <c:v>-71.0927906738141</c:v>
                </c:pt>
                <c:pt idx="49">
                  <c:v>-71.2221718156395</c:v>
                </c:pt>
                <c:pt idx="50">
                  <c:v>-71.0880255468323</c:v>
                </c:pt>
                <c:pt idx="51">
                  <c:v>-71.1799163719806</c:v>
                </c:pt>
                <c:pt idx="52">
                  <c:v>-71.0095646254713</c:v>
                </c:pt>
                <c:pt idx="53">
                  <c:v>-71.0352473705575</c:v>
                </c:pt>
                <c:pt idx="54">
                  <c:v>-70.7128222775117</c:v>
                </c:pt>
                <c:pt idx="55">
                  <c:v>-70.5800210174673</c:v>
                </c:pt>
                <c:pt idx="56">
                  <c:v>-70.4214447665873</c:v>
                </c:pt>
                <c:pt idx="57">
                  <c:v>-70.3129998207245</c:v>
                </c:pt>
                <c:pt idx="58">
                  <c:v>-70.4324295595377</c:v>
                </c:pt>
                <c:pt idx="59">
                  <c:v>-70.5836095289002</c:v>
                </c:pt>
                <c:pt idx="60">
                  <c:v>-70.3754426540836</c:v>
                </c:pt>
                <c:pt idx="61">
                  <c:v>-70.0308336047959</c:v>
                </c:pt>
                <c:pt idx="62">
                  <c:v>-69.7967818722986</c:v>
                </c:pt>
                <c:pt idx="63">
                  <c:v>-69.904670087384</c:v>
                </c:pt>
                <c:pt idx="64">
                  <c:v>-69.7693034708729</c:v>
                </c:pt>
                <c:pt idx="65">
                  <c:v>-70.0644350979317</c:v>
                </c:pt>
                <c:pt idx="66">
                  <c:v>-69.9895975195115</c:v>
                </c:pt>
                <c:pt idx="67">
                  <c:v>-70.3879789750493</c:v>
                </c:pt>
                <c:pt idx="68">
                  <c:v>-70.2094965191758</c:v>
                </c:pt>
                <c:pt idx="69">
                  <c:v>-70.5673651972089</c:v>
                </c:pt>
                <c:pt idx="70">
                  <c:v>-70.5243242121613</c:v>
                </c:pt>
                <c:pt idx="71">
                  <c:v>-70.2693120222711</c:v>
                </c:pt>
                <c:pt idx="72">
                  <c:v>-70.1545827330559</c:v>
                </c:pt>
                <c:pt idx="73">
                  <c:v>-69.9551412080025</c:v>
                </c:pt>
                <c:pt idx="74">
                  <c:v>-69.8196744379403</c:v>
                </c:pt>
                <c:pt idx="75">
                  <c:v>-69.9648524796834</c:v>
                </c:pt>
                <c:pt idx="76">
                  <c:v>-69.8787528536506</c:v>
                </c:pt>
                <c:pt idx="77">
                  <c:v>-70.0209159176141</c:v>
                </c:pt>
                <c:pt idx="78">
                  <c:v>-69.788323413852</c:v>
                </c:pt>
                <c:pt idx="79">
                  <c:v>-69.6492267135682</c:v>
                </c:pt>
                <c:pt idx="80">
                  <c:v>-69.1230460940669</c:v>
                </c:pt>
                <c:pt idx="81">
                  <c:v>-68.7875281991159</c:v>
                </c:pt>
                <c:pt idx="82">
                  <c:v>-68.5754640945501</c:v>
                </c:pt>
                <c:pt idx="83">
                  <c:v>-68.2940460833269</c:v>
                </c:pt>
                <c:pt idx="84">
                  <c:v>-68.5880750080226</c:v>
                </c:pt>
                <c:pt idx="85">
                  <c:v>-68.3815692840267</c:v>
                </c:pt>
                <c:pt idx="86">
                  <c:v>-68.5897838228363</c:v>
                </c:pt>
                <c:pt idx="87">
                  <c:v>-68.3463415828523</c:v>
                </c:pt>
                <c:pt idx="88">
                  <c:v>-68.5618074443467</c:v>
                </c:pt>
                <c:pt idx="89">
                  <c:v>-68.2595335247219</c:v>
                </c:pt>
                <c:pt idx="90">
                  <c:v>-67.3226014930051</c:v>
                </c:pt>
                <c:pt idx="91">
                  <c:v>-66.9906908939806</c:v>
                </c:pt>
                <c:pt idx="92">
                  <c:v>-67.1805904908828</c:v>
                </c:pt>
                <c:pt idx="93">
                  <c:v>-67.0279142510545</c:v>
                </c:pt>
                <c:pt idx="94">
                  <c:v>-66.7835383300789</c:v>
                </c:pt>
                <c:pt idx="95">
                  <c:v>-66.7398538203702</c:v>
                </c:pt>
                <c:pt idx="96">
                  <c:v>-66.2885292216262</c:v>
                </c:pt>
                <c:pt idx="97">
                  <c:v>-66.2150834876428</c:v>
                </c:pt>
                <c:pt idx="98">
                  <c:v>-65.7481827693823</c:v>
                </c:pt>
                <c:pt idx="99">
                  <c:v>-64.6171141876826</c:v>
                </c:pt>
                <c:pt idx="100">
                  <c:v>-64.3152426155778</c:v>
                </c:pt>
                <c:pt idx="101">
                  <c:v>-63.931455699428</c:v>
                </c:pt>
                <c:pt idx="102">
                  <c:v>-62.8111825824949</c:v>
                </c:pt>
                <c:pt idx="103">
                  <c:v>-62.7888110427509</c:v>
                </c:pt>
                <c:pt idx="104">
                  <c:v>-62.2531675215896</c:v>
                </c:pt>
                <c:pt idx="105">
                  <c:v>-61.9380374200519</c:v>
                </c:pt>
                <c:pt idx="106">
                  <c:v>-60.9817931242609</c:v>
                </c:pt>
                <c:pt idx="107">
                  <c:v>-60.0388788427203</c:v>
                </c:pt>
                <c:pt idx="108">
                  <c:v>-59.1262006853993</c:v>
                </c:pt>
                <c:pt idx="109">
                  <c:v>-57.7531808355176</c:v>
                </c:pt>
                <c:pt idx="110">
                  <c:v>-57.5718975571663</c:v>
                </c:pt>
                <c:pt idx="111">
                  <c:v>-57.8269432687222</c:v>
                </c:pt>
                <c:pt idx="112">
                  <c:v>-57.8542973505177</c:v>
                </c:pt>
                <c:pt idx="113">
                  <c:v>-58.1581548632226</c:v>
                </c:pt>
                <c:pt idx="114">
                  <c:v>-58.1913491954112</c:v>
                </c:pt>
                <c:pt idx="115">
                  <c:v>-58.651728706047</c:v>
                </c:pt>
                <c:pt idx="116">
                  <c:v>-58.6058629285385</c:v>
                </c:pt>
                <c:pt idx="117">
                  <c:v>-56.8865777264458</c:v>
                </c:pt>
                <c:pt idx="118">
                  <c:v>-56.7256443232215</c:v>
                </c:pt>
                <c:pt idx="119">
                  <c:v>-57.0104316194806</c:v>
                </c:pt>
                <c:pt idx="120">
                  <c:v>-56.8452210270113</c:v>
                </c:pt>
                <c:pt idx="121">
                  <c:v>-56.6035506684005</c:v>
                </c:pt>
                <c:pt idx="122">
                  <c:v>-56.3754266249896</c:v>
                </c:pt>
                <c:pt idx="123">
                  <c:v>-56.0867540823238</c:v>
                </c:pt>
                <c:pt idx="124">
                  <c:v>-55.7329580981564</c:v>
                </c:pt>
                <c:pt idx="125">
                  <c:v>-55.5613121705341</c:v>
                </c:pt>
                <c:pt idx="126">
                  <c:v>-54.788675696511</c:v>
                </c:pt>
                <c:pt idx="127">
                  <c:v>-54.5933382898523</c:v>
                </c:pt>
                <c:pt idx="128">
                  <c:v>-54.4313116890112</c:v>
                </c:pt>
                <c:pt idx="129">
                  <c:v>-54.1008973886472</c:v>
                </c:pt>
                <c:pt idx="130">
                  <c:v>-54.1005105872314</c:v>
                </c:pt>
                <c:pt idx="131">
                  <c:v>-53.8901713397686</c:v>
                </c:pt>
                <c:pt idx="132">
                  <c:v>-53.6379768085261</c:v>
                </c:pt>
                <c:pt idx="133">
                  <c:v>-53.7982980432906</c:v>
                </c:pt>
                <c:pt idx="134">
                  <c:v>-54.1748311633658</c:v>
                </c:pt>
                <c:pt idx="135">
                  <c:v>-54.2804664293554</c:v>
                </c:pt>
                <c:pt idx="136">
                  <c:v>-54.8098806909371</c:v>
                </c:pt>
                <c:pt idx="137">
                  <c:v>-55.0314153314508</c:v>
                </c:pt>
                <c:pt idx="138">
                  <c:v>-55.7750365242102</c:v>
                </c:pt>
                <c:pt idx="139">
                  <c:v>-55.696261049696</c:v>
                </c:pt>
                <c:pt idx="140">
                  <c:v>-55.8782548287535</c:v>
                </c:pt>
                <c:pt idx="141">
                  <c:v>-57.8895717277775</c:v>
                </c:pt>
                <c:pt idx="142">
                  <c:v>-57.7996280036294</c:v>
                </c:pt>
                <c:pt idx="143">
                  <c:v>-58.0826279052899</c:v>
                </c:pt>
                <c:pt idx="144">
                  <c:v>-58.0378819682507</c:v>
                </c:pt>
                <c:pt idx="145">
                  <c:v>-58.2068403611327</c:v>
                </c:pt>
                <c:pt idx="146">
                  <c:v>-58.0840523594526</c:v>
                </c:pt>
                <c:pt idx="147">
                  <c:v>-58.4033749504857</c:v>
                </c:pt>
                <c:pt idx="148">
                  <c:v>-58.4943074898682</c:v>
                </c:pt>
                <c:pt idx="149">
                  <c:v>-58.3554250555266</c:v>
                </c:pt>
                <c:pt idx="150">
                  <c:v>-58.5148603748615</c:v>
                </c:pt>
                <c:pt idx="151">
                  <c:v>-57.2233544263051</c:v>
                </c:pt>
                <c:pt idx="152">
                  <c:v>-57.1279314625448</c:v>
                </c:pt>
                <c:pt idx="153">
                  <c:v>-57.3823903253261</c:v>
                </c:pt>
                <c:pt idx="154">
                  <c:v>-57.11483054615</c:v>
                </c:pt>
                <c:pt idx="155">
                  <c:v>-56.7400361098506</c:v>
                </c:pt>
                <c:pt idx="156">
                  <c:v>-56.6661421873007</c:v>
                </c:pt>
                <c:pt idx="157">
                  <c:v>-57.4915084216188</c:v>
                </c:pt>
                <c:pt idx="158">
                  <c:v>-57.5448726474637</c:v>
                </c:pt>
                <c:pt idx="159">
                  <c:v>-58.4974360688285</c:v>
                </c:pt>
                <c:pt idx="160">
                  <c:v>-61.1431822509315</c:v>
                </c:pt>
                <c:pt idx="161">
                  <c:v>-61.8121498378216</c:v>
                </c:pt>
                <c:pt idx="162">
                  <c:v>-62.3295901186625</c:v>
                </c:pt>
                <c:pt idx="163">
                  <c:v>-62.504167474768</c:v>
                </c:pt>
                <c:pt idx="164">
                  <c:v>-62.4713925453197</c:v>
                </c:pt>
                <c:pt idx="165">
                  <c:v>-62.4065096895623</c:v>
                </c:pt>
                <c:pt idx="166">
                  <c:v>-62.3529052563838</c:v>
                </c:pt>
                <c:pt idx="167">
                  <c:v>-62.3061606228734</c:v>
                </c:pt>
                <c:pt idx="168">
                  <c:v>-62.3963700034513</c:v>
                </c:pt>
                <c:pt idx="169">
                  <c:v>-62.4138019237777</c:v>
                </c:pt>
                <c:pt idx="170">
                  <c:v>-62.2703306011849</c:v>
                </c:pt>
                <c:pt idx="171">
                  <c:v>-62.3157664787913</c:v>
                </c:pt>
                <c:pt idx="172">
                  <c:v>-62.1298059332619</c:v>
                </c:pt>
                <c:pt idx="173">
                  <c:v>-62.0092201943789</c:v>
                </c:pt>
                <c:pt idx="174">
                  <c:v>-62.2836554826262</c:v>
                </c:pt>
                <c:pt idx="175">
                  <c:v>-62.0455137516166</c:v>
                </c:pt>
                <c:pt idx="176">
                  <c:v>-62.1194085656946</c:v>
                </c:pt>
                <c:pt idx="177">
                  <c:v>-62.2962939274483</c:v>
                </c:pt>
                <c:pt idx="178">
                  <c:v>-62.4874827123348</c:v>
                </c:pt>
                <c:pt idx="179">
                  <c:v>-62.169458779276</c:v>
                </c:pt>
                <c:pt idx="180">
                  <c:v>-62.3849651524477</c:v>
                </c:pt>
                <c:pt idx="181">
                  <c:v>-63.0820985283963</c:v>
                </c:pt>
                <c:pt idx="182">
                  <c:v>-63.7772766219369</c:v>
                </c:pt>
                <c:pt idx="183">
                  <c:v>-64.8979553609672</c:v>
                </c:pt>
                <c:pt idx="184">
                  <c:v>-64.7421419583462</c:v>
                </c:pt>
                <c:pt idx="185">
                  <c:v>-64.8064323559257</c:v>
                </c:pt>
                <c:pt idx="186">
                  <c:v>-65.1132468846441</c:v>
                </c:pt>
                <c:pt idx="187">
                  <c:v>-65.0249783391175</c:v>
                </c:pt>
                <c:pt idx="188">
                  <c:v>-64.4642340166838</c:v>
                </c:pt>
                <c:pt idx="189">
                  <c:v>-64.6182521928053</c:v>
                </c:pt>
                <c:pt idx="190">
                  <c:v>-64.4284234916601</c:v>
                </c:pt>
                <c:pt idx="191">
                  <c:v>-64.0430150114564</c:v>
                </c:pt>
                <c:pt idx="192">
                  <c:v>-64.3787061516957</c:v>
                </c:pt>
                <c:pt idx="193">
                  <c:v>-63.7594598425248</c:v>
                </c:pt>
                <c:pt idx="194">
                  <c:v>-63.5828319278517</c:v>
                </c:pt>
                <c:pt idx="195">
                  <c:v>-63.6773373197787</c:v>
                </c:pt>
                <c:pt idx="196">
                  <c:v>-64.1103477016546</c:v>
                </c:pt>
                <c:pt idx="197">
                  <c:v>-64.3439338843337</c:v>
                </c:pt>
                <c:pt idx="198">
                  <c:v>-64.9789262784432</c:v>
                </c:pt>
                <c:pt idx="199">
                  <c:v>-65.0151731713493</c:v>
                </c:pt>
                <c:pt idx="200">
                  <c:v>-64.3076901459713</c:v>
                </c:pt>
                <c:pt idx="201">
                  <c:v>-64.9764081953169</c:v>
                </c:pt>
                <c:pt idx="202">
                  <c:v>-65.3330225987374</c:v>
                </c:pt>
                <c:pt idx="203">
                  <c:v>-65.2167511030218</c:v>
                </c:pt>
                <c:pt idx="204">
                  <c:v>-65.7284337434869</c:v>
                </c:pt>
                <c:pt idx="205">
                  <c:v>-65.5199384861178</c:v>
                </c:pt>
                <c:pt idx="206">
                  <c:v>-65.6911501629986</c:v>
                </c:pt>
                <c:pt idx="207">
                  <c:v>-66.194606374185</c:v>
                </c:pt>
                <c:pt idx="208">
                  <c:v>-66.5997567850598</c:v>
                </c:pt>
                <c:pt idx="209">
                  <c:v>-66.518662291667</c:v>
                </c:pt>
                <c:pt idx="210">
                  <c:v>-66.9654280570554</c:v>
                </c:pt>
                <c:pt idx="211">
                  <c:v>-67.6237790970269</c:v>
                </c:pt>
                <c:pt idx="212">
                  <c:v>-67.4401950437735</c:v>
                </c:pt>
                <c:pt idx="213">
                  <c:v>-66.7917913294449</c:v>
                </c:pt>
                <c:pt idx="214">
                  <c:v>-65.7357508886255</c:v>
                </c:pt>
                <c:pt idx="215">
                  <c:v>-65.8386523188943</c:v>
                </c:pt>
                <c:pt idx="216">
                  <c:v>-66.0342177398979</c:v>
                </c:pt>
                <c:pt idx="217">
                  <c:v>-66.2818676542378</c:v>
                </c:pt>
                <c:pt idx="218">
                  <c:v>-66.0389298790062</c:v>
                </c:pt>
                <c:pt idx="219">
                  <c:v>-65.9902819296833</c:v>
                </c:pt>
                <c:pt idx="220">
                  <c:v>-66.0064252595598</c:v>
                </c:pt>
                <c:pt idx="221">
                  <c:v>-65.9571997493466</c:v>
                </c:pt>
                <c:pt idx="222">
                  <c:v>-65.880860117092</c:v>
                </c:pt>
                <c:pt idx="223">
                  <c:v>-65.7646887646121</c:v>
                </c:pt>
                <c:pt idx="224">
                  <c:v>-67.5513581262923</c:v>
                </c:pt>
                <c:pt idx="225">
                  <c:v>-67.835919700748</c:v>
                </c:pt>
                <c:pt idx="226">
                  <c:v>-67.6127670199463</c:v>
                </c:pt>
                <c:pt idx="227">
                  <c:v>-67.9047849148373</c:v>
                </c:pt>
                <c:pt idx="228">
                  <c:v>-68.3436289847541</c:v>
                </c:pt>
                <c:pt idx="229">
                  <c:v>-68.6375828364368</c:v>
                </c:pt>
                <c:pt idx="230">
                  <c:v>-68.5713623440299</c:v>
                </c:pt>
                <c:pt idx="231">
                  <c:v>-68.8744262459726</c:v>
                </c:pt>
                <c:pt idx="232">
                  <c:v>-68.8962806760887</c:v>
                </c:pt>
                <c:pt idx="233">
                  <c:v>-68.9286509257858</c:v>
                </c:pt>
                <c:pt idx="234">
                  <c:v>-68.5806916007235</c:v>
                </c:pt>
                <c:pt idx="235">
                  <c:v>-68.3549145096287</c:v>
                </c:pt>
                <c:pt idx="236">
                  <c:v>-68.8794351028871</c:v>
                </c:pt>
                <c:pt idx="237">
                  <c:v>-69.1320334184227</c:v>
                </c:pt>
                <c:pt idx="238">
                  <c:v>-69.4377905569226</c:v>
                </c:pt>
                <c:pt idx="239">
                  <c:v>-69.1660689984134</c:v>
                </c:pt>
                <c:pt idx="240">
                  <c:v>-68.9585393090318</c:v>
                </c:pt>
                <c:pt idx="241">
                  <c:v>-69.3442262099437</c:v>
                </c:pt>
                <c:pt idx="242">
                  <c:v>-69.6036245225865</c:v>
                </c:pt>
                <c:pt idx="243">
                  <c:v>-68.9613801768713</c:v>
                </c:pt>
                <c:pt idx="244">
                  <c:v>-68.3547398318153</c:v>
                </c:pt>
                <c:pt idx="245">
                  <c:v>-69.9956448633321</c:v>
                </c:pt>
                <c:pt idx="246">
                  <c:v>-72.0076955180984</c:v>
                </c:pt>
                <c:pt idx="247">
                  <c:v>-71.9496590871711</c:v>
                </c:pt>
                <c:pt idx="248">
                  <c:v>-72.4417768411449</c:v>
                </c:pt>
                <c:pt idx="249">
                  <c:v>-72.2592427068181</c:v>
                </c:pt>
                <c:pt idx="250">
                  <c:v>-72.4089224771049</c:v>
                </c:pt>
                <c:pt idx="251">
                  <c:v>-72.265716568487</c:v>
                </c:pt>
                <c:pt idx="252">
                  <c:v>-72.2871176168703</c:v>
                </c:pt>
                <c:pt idx="253">
                  <c:v>-72.7309412834799</c:v>
                </c:pt>
                <c:pt idx="254">
                  <c:v>-73.2672205739945</c:v>
                </c:pt>
                <c:pt idx="255">
                  <c:v>-73.1691590550266</c:v>
                </c:pt>
                <c:pt idx="256">
                  <c:v>-73.5651335611029</c:v>
                </c:pt>
                <c:pt idx="257">
                  <c:v>-73.5662922898136</c:v>
                </c:pt>
                <c:pt idx="259">
                  <c:v>-59.7383997140722</c:v>
                </c:pt>
                <c:pt idx="260">
                  <c:v>-59.5634049139869</c:v>
                </c:pt>
                <c:pt idx="261">
                  <c:v>-59.6483878600543</c:v>
                </c:pt>
                <c:pt idx="262">
                  <c:v>-59.4979667853168</c:v>
                </c:pt>
                <c:pt idx="263">
                  <c:v>-59.0857807239423</c:v>
                </c:pt>
                <c:pt idx="264">
                  <c:v>-58.984889869287</c:v>
                </c:pt>
                <c:pt idx="265">
                  <c:v>-59.1787827666657</c:v>
                </c:pt>
                <c:pt idx="266">
                  <c:v>-58.9421022953417</c:v>
                </c:pt>
                <c:pt idx="267">
                  <c:v>-59.1440248483295</c:v>
                </c:pt>
                <c:pt idx="268">
                  <c:v>-58.8669552784517</c:v>
                </c:pt>
                <c:pt idx="269">
                  <c:v>-58.9728347876798</c:v>
                </c:pt>
                <c:pt idx="270">
                  <c:v>-58.3783175877273</c:v>
                </c:pt>
                <c:pt idx="271">
                  <c:v>-58.3508687711937</c:v>
                </c:pt>
                <c:pt idx="272">
                  <c:v>-58.5031533443416</c:v>
                </c:pt>
                <c:pt idx="273">
                  <c:v>-58.5377559876973</c:v>
                </c:pt>
                <c:pt idx="274">
                  <c:v>-58.5949263844255</c:v>
                </c:pt>
                <c:pt idx="275">
                  <c:v>-58.5281440644584</c:v>
                </c:pt>
                <c:pt idx="276">
                  <c:v>-58.5081597394104</c:v>
                </c:pt>
                <c:pt idx="277">
                  <c:v>-58.5232965312143</c:v>
                </c:pt>
                <c:pt idx="278">
                  <c:v>-58.5481522826126</c:v>
                </c:pt>
                <c:pt idx="279">
                  <c:v>-58.528552727319</c:v>
                </c:pt>
                <c:pt idx="280">
                  <c:v>-58.4919018129564</c:v>
                </c:pt>
                <c:pt idx="281">
                  <c:v>-58.4247730269483</c:v>
                </c:pt>
                <c:pt idx="282">
                  <c:v>-58.425248491646</c:v>
                </c:pt>
                <c:pt idx="283">
                  <c:v>-58.2756598325558</c:v>
                </c:pt>
                <c:pt idx="284">
                  <c:v>-58.2692042041643</c:v>
                </c:pt>
                <c:pt idx="285">
                  <c:v>-58.2009545377982</c:v>
                </c:pt>
                <c:pt idx="286">
                  <c:v>-58.3865309431954</c:v>
                </c:pt>
                <c:pt idx="287">
                  <c:v>-58.3294183966096</c:v>
                </c:pt>
                <c:pt idx="288">
                  <c:v>-58.2826170983881</c:v>
                </c:pt>
                <c:pt idx="289">
                  <c:v>-57.9437951554681</c:v>
                </c:pt>
                <c:pt idx="290">
                  <c:v>-57.7419483158815</c:v>
                </c:pt>
                <c:pt idx="291">
                  <c:v>-58.1625472117908</c:v>
                </c:pt>
                <c:pt idx="292">
                  <c:v>-57.7181119613305</c:v>
                </c:pt>
                <c:pt idx="293">
                  <c:v>-58.2981059178765</c:v>
                </c:pt>
                <c:pt idx="294">
                  <c:v>-58.1091645536903</c:v>
                </c:pt>
                <c:pt idx="295">
                  <c:v>-58.2478969389267</c:v>
                </c:pt>
                <c:pt idx="296">
                  <c:v>-58.2260956770552</c:v>
                </c:pt>
                <c:pt idx="297">
                  <c:v>-58.3920924027414</c:v>
                </c:pt>
                <c:pt idx="298">
                  <c:v>-58.7640601020405</c:v>
                </c:pt>
                <c:pt idx="299">
                  <c:v>-58.9515099713817</c:v>
                </c:pt>
                <c:pt idx="300">
                  <c:v>-58.9915105471409</c:v>
                </c:pt>
                <c:pt idx="301">
                  <c:v>-58.7603136733566</c:v>
                </c:pt>
                <c:pt idx="302">
                  <c:v>-58.8875454207868</c:v>
                </c:pt>
                <c:pt idx="303">
                  <c:v>-58.8931474533911</c:v>
                </c:pt>
                <c:pt idx="304">
                  <c:v>-58.6181992862779</c:v>
                </c:pt>
                <c:pt idx="305">
                  <c:v>-58.6373049389976</c:v>
                </c:pt>
                <c:pt idx="306">
                  <c:v>-59.2698634450815</c:v>
                </c:pt>
                <c:pt idx="307">
                  <c:v>-59.0234250247345</c:v>
                </c:pt>
                <c:pt idx="308">
                  <c:v>-59.0116667784151</c:v>
                </c:pt>
                <c:pt idx="309">
                  <c:v>-59.4516703356711</c:v>
                </c:pt>
                <c:pt idx="310">
                  <c:v>-59.3300041026586</c:v>
                </c:pt>
                <c:pt idx="311">
                  <c:v>-59.3082098202043</c:v>
                </c:pt>
                <c:pt idx="312">
                  <c:v>-59.7383997140722</c:v>
                </c:pt>
                <c:pt idx="314">
                  <c:v>-61.0794297688207</c:v>
                </c:pt>
                <c:pt idx="315">
                  <c:v>-60.9958869359371</c:v>
                </c:pt>
                <c:pt idx="316">
                  <c:v>-60.8587114339541</c:v>
                </c:pt>
                <c:pt idx="317">
                  <c:v>-60.7455139257285</c:v>
                </c:pt>
                <c:pt idx="318">
                  <c:v>-60.8450086042705</c:v>
                </c:pt>
                <c:pt idx="319">
                  <c:v>-60.6763226906887</c:v>
                </c:pt>
                <c:pt idx="320">
                  <c:v>-60.6492017072274</c:v>
                </c:pt>
                <c:pt idx="321">
                  <c:v>-60.5059901430729</c:v>
                </c:pt>
                <c:pt idx="322">
                  <c:v>-60.3976834789793</c:v>
                </c:pt>
                <c:pt idx="323">
                  <c:v>-60.5431877794101</c:v>
                </c:pt>
                <c:pt idx="324">
                  <c:v>-60.6451026672769</c:v>
                </c:pt>
                <c:pt idx="325">
                  <c:v>-60.1812896230244</c:v>
                </c:pt>
                <c:pt idx="326">
                  <c:v>-60.5389139097484</c:v>
                </c:pt>
                <c:pt idx="327">
                  <c:v>-60.6528878534257</c:v>
                </c:pt>
                <c:pt idx="328">
                  <c:v>-60.0859540373075</c:v>
                </c:pt>
                <c:pt idx="329">
                  <c:v>-60.495563721709</c:v>
                </c:pt>
                <c:pt idx="330">
                  <c:v>-60.3821001989841</c:v>
                </c:pt>
                <c:pt idx="331">
                  <c:v>-60.6643949247898</c:v>
                </c:pt>
                <c:pt idx="332">
                  <c:v>-60.1285168376465</c:v>
                </c:pt>
                <c:pt idx="333">
                  <c:v>-60.0099851689902</c:v>
                </c:pt>
                <c:pt idx="334">
                  <c:v>-59.1941540916565</c:v>
                </c:pt>
                <c:pt idx="335">
                  <c:v>-59.8594553734267</c:v>
                </c:pt>
                <c:pt idx="336">
                  <c:v>-60.3191831825775</c:v>
                </c:pt>
                <c:pt idx="337">
                  <c:v>-60.3307929522647</c:v>
                </c:pt>
                <c:pt idx="338">
                  <c:v>-60.5849432736033</c:v>
                </c:pt>
                <c:pt idx="339">
                  <c:v>-60.4900093917391</c:v>
                </c:pt>
                <c:pt idx="340">
                  <c:v>-60.6147328513021</c:v>
                </c:pt>
                <c:pt idx="341">
                  <c:v>-61.0794297688207</c:v>
                </c:pt>
                <c:pt idx="343">
                  <c:v>-64.7565390629477</c:v>
                </c:pt>
                <c:pt idx="344">
                  <c:v>-64.5446311012615</c:v>
                </c:pt>
                <c:pt idx="345">
                  <c:v>-63.7959004647347</c:v>
                </c:pt>
                <c:pt idx="346">
                  <c:v>-64.6061520217271</c:v>
                </c:pt>
                <c:pt idx="347">
                  <c:v>-64.7565390629477</c:v>
                </c:pt>
                <c:pt idx="349">
                  <c:v>-68.6093985496699</c:v>
                </c:pt>
                <c:pt idx="350">
                  <c:v>-68.6063139044914</c:v>
                </c:pt>
                <c:pt idx="351">
                  <c:v>-68.2876335173352</c:v>
                </c:pt>
                <c:pt idx="352">
                  <c:v>-68.2015163808005</c:v>
                </c:pt>
                <c:pt idx="353">
                  <c:v>-68.3596509101779</c:v>
                </c:pt>
                <c:pt idx="354">
                  <c:v>-68.5486286842438</c:v>
                </c:pt>
                <c:pt idx="355">
                  <c:v>-68.1370073149779</c:v>
                </c:pt>
                <c:pt idx="356">
                  <c:v>-67.6817462190425</c:v>
                </c:pt>
                <c:pt idx="357">
                  <c:v>-67.7364458433084</c:v>
                </c:pt>
                <c:pt idx="358">
                  <c:v>-67.7756641198809</c:v>
                </c:pt>
                <c:pt idx="359">
                  <c:v>-66.4648779151996</c:v>
                </c:pt>
                <c:pt idx="360">
                  <c:v>-65.116759338</c:v>
                </c:pt>
                <c:pt idx="361">
                  <c:v>-65.3821393066007</c:v>
                </c:pt>
                <c:pt idx="362">
                  <c:v>-65.9823893895631</c:v>
                </c:pt>
                <c:pt idx="363">
                  <c:v>-66.4502045987326</c:v>
                </c:pt>
                <c:pt idx="364">
                  <c:v>-68.2485324273485</c:v>
                </c:pt>
                <c:pt idx="365">
                  <c:v>-68.6093985496699</c:v>
                </c:pt>
              </c:numCache>
            </c:numRef>
          </c:xVal>
          <c:yVal>
            <c:numRef>
              <c:f>Rectifica!$BF$98:$BF$463</c:f>
              <c:numCache>
                <c:formatCode>General</c:formatCode>
                <c:ptCount val="366"/>
                <c:pt idx="0">
                  <c:v>-50.0203983404816</c:v>
                </c:pt>
                <c:pt idx="1">
                  <c:v>-49.204653333184</c:v>
                </c:pt>
                <c:pt idx="2">
                  <c:v>-49.2707487390446</c:v>
                </c:pt>
                <c:pt idx="3">
                  <c:v>-49.2764957165469</c:v>
                </c:pt>
                <c:pt idx="4">
                  <c:v>-49.1890685681515</c:v>
                </c:pt>
                <c:pt idx="5">
                  <c:v>-48.9460477482004</c:v>
                </c:pt>
                <c:pt idx="6">
                  <c:v>-48.7966569756135</c:v>
                </c:pt>
                <c:pt idx="7">
                  <c:v>-48.488096783741</c:v>
                </c:pt>
                <c:pt idx="8">
                  <c:v>-48.3212383988744</c:v>
                </c:pt>
                <c:pt idx="9">
                  <c:v>-47.7419497973989</c:v>
                </c:pt>
                <c:pt idx="10">
                  <c:v>-47.1979658885428</c:v>
                </c:pt>
                <c:pt idx="11">
                  <c:v>-47.2306280004125</c:v>
                </c:pt>
                <c:pt idx="12">
                  <c:v>-46.8154865725311</c:v>
                </c:pt>
                <c:pt idx="13">
                  <c:v>-46.6823691582881</c:v>
                </c:pt>
                <c:pt idx="14">
                  <c:v>-46.2714485304932</c:v>
                </c:pt>
                <c:pt idx="15">
                  <c:v>-46.1395462767146</c:v>
                </c:pt>
                <c:pt idx="16">
                  <c:v>-45.9745982935948</c:v>
                </c:pt>
                <c:pt idx="17">
                  <c:v>-45.846000698842</c:v>
                </c:pt>
                <c:pt idx="18">
                  <c:v>-45.5602493231354</c:v>
                </c:pt>
                <c:pt idx="19">
                  <c:v>-45.2931082160748</c:v>
                </c:pt>
                <c:pt idx="20">
                  <c:v>-44.9776997598508</c:v>
                </c:pt>
                <c:pt idx="21">
                  <c:v>-44.9012171198722</c:v>
                </c:pt>
                <c:pt idx="22">
                  <c:v>-44.7595391894588</c:v>
                </c:pt>
                <c:pt idx="23">
                  <c:v>-44.8135001424514</c:v>
                </c:pt>
                <c:pt idx="24">
                  <c:v>-44.5863087781978</c:v>
                </c:pt>
                <c:pt idx="25">
                  <c:v>-44.4174694830251</c:v>
                </c:pt>
                <c:pt idx="26">
                  <c:v>-44.4146154028891</c:v>
                </c:pt>
                <c:pt idx="27">
                  <c:v>-44.1135282575221</c:v>
                </c:pt>
                <c:pt idx="28">
                  <c:v>-43.9456874284448</c:v>
                </c:pt>
                <c:pt idx="29">
                  <c:v>-43.7876165398208</c:v>
                </c:pt>
                <c:pt idx="30">
                  <c:v>-43.6527753252213</c:v>
                </c:pt>
                <c:pt idx="31">
                  <c:v>-43.448920023063</c:v>
                </c:pt>
                <c:pt idx="32">
                  <c:v>-43.2002994570992</c:v>
                </c:pt>
                <c:pt idx="33">
                  <c:v>-42.9000476631197</c:v>
                </c:pt>
                <c:pt idx="34">
                  <c:v>-42.494018086035</c:v>
                </c:pt>
                <c:pt idx="35">
                  <c:v>-42.1601512061003</c:v>
                </c:pt>
                <c:pt idx="36">
                  <c:v>-42.1098563242544</c:v>
                </c:pt>
                <c:pt idx="37">
                  <c:v>-40.7455845143693</c:v>
                </c:pt>
                <c:pt idx="38">
                  <c:v>-40.3621201676632</c:v>
                </c:pt>
                <c:pt idx="39">
                  <c:v>-40.2158227387143</c:v>
                </c:pt>
                <c:pt idx="40">
                  <c:v>-39.9116162412403</c:v>
                </c:pt>
                <c:pt idx="41">
                  <c:v>-39.5873595761436</c:v>
                </c:pt>
                <c:pt idx="42">
                  <c:v>-39.5836165247653</c:v>
                </c:pt>
                <c:pt idx="43">
                  <c:v>-38.9288881198785</c:v>
                </c:pt>
                <c:pt idx="44">
                  <c:v>-38.7628437141915</c:v>
                </c:pt>
                <c:pt idx="45">
                  <c:v>-38.591980870348</c:v>
                </c:pt>
                <c:pt idx="46">
                  <c:v>-37.8586254156327</c:v>
                </c:pt>
                <c:pt idx="47">
                  <c:v>-37.274738631985</c:v>
                </c:pt>
                <c:pt idx="48">
                  <c:v>-37.1146701942375</c:v>
                </c:pt>
                <c:pt idx="49">
                  <c:v>-36.9779974274637</c:v>
                </c:pt>
                <c:pt idx="50">
                  <c:v>-36.9381508500685</c:v>
                </c:pt>
                <c:pt idx="51">
                  <c:v>-36.8413307586701</c:v>
                </c:pt>
                <c:pt idx="52">
                  <c:v>-36.6906344643177</c:v>
                </c:pt>
                <c:pt idx="53">
                  <c:v>-36.4731855448475</c:v>
                </c:pt>
                <c:pt idx="54">
                  <c:v>-36.4272834582846</c:v>
                </c:pt>
                <c:pt idx="55">
                  <c:v>-36.1417027590659</c:v>
                </c:pt>
                <c:pt idx="56">
                  <c:v>-36.156083373524</c:v>
                </c:pt>
                <c:pt idx="57">
                  <c:v>-35.8135547689802</c:v>
                </c:pt>
                <c:pt idx="58">
                  <c:v>-35.318788646715</c:v>
                </c:pt>
                <c:pt idx="59">
                  <c:v>-35.2659881081673</c:v>
                </c:pt>
                <c:pt idx="60">
                  <c:v>-35.1704587035449</c:v>
                </c:pt>
                <c:pt idx="61">
                  <c:v>-34.2877316960617</c:v>
                </c:pt>
                <c:pt idx="62">
                  <c:v>-34.2094704940396</c:v>
                </c:pt>
                <c:pt idx="63">
                  <c:v>-33.7713737972514</c:v>
                </c:pt>
                <c:pt idx="64">
                  <c:v>-33.3435936325708</c:v>
                </c:pt>
                <c:pt idx="65">
                  <c:v>-33.2049897878113</c:v>
                </c:pt>
                <c:pt idx="66">
                  <c:v>-32.8988099822619</c:v>
                </c:pt>
                <c:pt idx="67">
                  <c:v>-32.0457402427546</c:v>
                </c:pt>
                <c:pt idx="68">
                  <c:v>-31.9600989445892</c:v>
                </c:pt>
                <c:pt idx="69">
                  <c:v>-31.6001319229451</c:v>
                </c:pt>
                <c:pt idx="70">
                  <c:v>-31.189818614691</c:v>
                </c:pt>
                <c:pt idx="71">
                  <c:v>-31.0427255615807</c:v>
                </c:pt>
                <c:pt idx="72">
                  <c:v>-30.3465123842488</c:v>
                </c:pt>
                <c:pt idx="73">
                  <c:v>-30.3852868266591</c:v>
                </c:pt>
                <c:pt idx="74">
                  <c:v>-30.1881606720264</c:v>
                </c:pt>
                <c:pt idx="75">
                  <c:v>-30.0854504120749</c:v>
                </c:pt>
                <c:pt idx="76">
                  <c:v>-29.7260286309125</c:v>
                </c:pt>
                <c:pt idx="77">
                  <c:v>-29.3297779177941</c:v>
                </c:pt>
                <c:pt idx="78">
                  <c:v>-29.1327503681084</c:v>
                </c:pt>
                <c:pt idx="79">
                  <c:v>-28.3971301992022</c:v>
                </c:pt>
                <c:pt idx="80">
                  <c:v>-27.9014396843283</c:v>
                </c:pt>
                <c:pt idx="81">
                  <c:v>-27.1045395539808</c:v>
                </c:pt>
                <c:pt idx="82">
                  <c:v>-27.1770910241796</c:v>
                </c:pt>
                <c:pt idx="83">
                  <c:v>-27.0374041507383</c:v>
                </c:pt>
                <c:pt idx="84">
                  <c:v>-26.4924238386207</c:v>
                </c:pt>
                <c:pt idx="85">
                  <c:v>-26.1774587235564</c:v>
                </c:pt>
                <c:pt idx="86">
                  <c:v>-25.4144343847592</c:v>
                </c:pt>
                <c:pt idx="87">
                  <c:v>-25.111415629855</c:v>
                </c:pt>
                <c:pt idx="88">
                  <c:v>-24.7625716359871</c:v>
                </c:pt>
                <c:pt idx="89">
                  <c:v>-24.4022867880445</c:v>
                </c:pt>
                <c:pt idx="90">
                  <c:v>-24.033971679558</c:v>
                </c:pt>
                <c:pt idx="91">
                  <c:v>-23.0005929612262</c:v>
                </c:pt>
                <c:pt idx="92">
                  <c:v>-22.8136739211395</c:v>
                </c:pt>
                <c:pt idx="93">
                  <c:v>-22.5406165968812</c:v>
                </c:pt>
                <c:pt idx="94">
                  <c:v>-22.4379468610224</c:v>
                </c:pt>
                <c:pt idx="95">
                  <c:v>-22.238086350986</c:v>
                </c:pt>
                <c:pt idx="96">
                  <c:v>-22.0839330917843</c:v>
                </c:pt>
                <c:pt idx="97">
                  <c:v>-21.7779640938389</c:v>
                </c:pt>
                <c:pt idx="98">
                  <c:v>-22.1062345320706</c:v>
                </c:pt>
                <c:pt idx="99">
                  <c:v>-22.2051713981166</c:v>
                </c:pt>
                <c:pt idx="100">
                  <c:v>-22.8827355122375</c:v>
                </c:pt>
                <c:pt idx="101">
                  <c:v>-21.9994166204189</c:v>
                </c:pt>
                <c:pt idx="102">
                  <c:v>-21.9987780546656</c:v>
                </c:pt>
                <c:pt idx="103">
                  <c:v>-22.1649139729859</c:v>
                </c:pt>
                <c:pt idx="104">
                  <c:v>-22.5128241165697</c:v>
                </c:pt>
                <c:pt idx="105">
                  <c:v>-23.0683009880531</c:v>
                </c:pt>
                <c:pt idx="106">
                  <c:v>-23.8051133901654</c:v>
                </c:pt>
                <c:pt idx="107">
                  <c:v>-24.0079317798609</c:v>
                </c:pt>
                <c:pt idx="108">
                  <c:v>-24.6147560629628</c:v>
                </c:pt>
                <c:pt idx="109">
                  <c:v>-25.176686754242</c:v>
                </c:pt>
                <c:pt idx="110">
                  <c:v>-25.548623907935</c:v>
                </c:pt>
                <c:pt idx="111">
                  <c:v>-25.7562141705377</c:v>
                </c:pt>
                <c:pt idx="112">
                  <c:v>-26.0087619765568</c:v>
                </c:pt>
                <c:pt idx="113">
                  <c:v>-26.1836666478076</c:v>
                </c:pt>
                <c:pt idx="114">
                  <c:v>-26.6499436228</c:v>
                </c:pt>
                <c:pt idx="115">
                  <c:v>-27.1299270354013</c:v>
                </c:pt>
                <c:pt idx="116">
                  <c:v>-27.3214391072499</c:v>
                </c:pt>
                <c:pt idx="117">
                  <c:v>-27.4241075775484</c:v>
                </c:pt>
                <c:pt idx="118">
                  <c:v>-27.5140990641653</c:v>
                </c:pt>
                <c:pt idx="119">
                  <c:v>-27.4860745427073</c:v>
                </c:pt>
                <c:pt idx="120">
                  <c:v>-27.6063824652884</c:v>
                </c:pt>
                <c:pt idx="121">
                  <c:v>-27.4314256875447</c:v>
                </c:pt>
                <c:pt idx="122">
                  <c:v>-27.6018916297594</c:v>
                </c:pt>
                <c:pt idx="123">
                  <c:v>-27.3085545492099</c:v>
                </c:pt>
                <c:pt idx="124">
                  <c:v>-27.4431574807736</c:v>
                </c:pt>
                <c:pt idx="125">
                  <c:v>-27.1013368290619</c:v>
                </c:pt>
                <c:pt idx="126">
                  <c:v>-26.633641955157</c:v>
                </c:pt>
                <c:pt idx="127">
                  <c:v>-25.5932688901471</c:v>
                </c:pt>
                <c:pt idx="128">
                  <c:v>-25.6970957159616</c:v>
                </c:pt>
                <c:pt idx="129">
                  <c:v>-25.4943699452333</c:v>
                </c:pt>
                <c:pt idx="130">
                  <c:v>-25.6180191045025</c:v>
                </c:pt>
                <c:pt idx="131">
                  <c:v>-25.6231911186226</c:v>
                </c:pt>
                <c:pt idx="132">
                  <c:v>-26.2487499967872</c:v>
                </c:pt>
                <c:pt idx="133">
                  <c:v>-27.1460277044648</c:v>
                </c:pt>
                <c:pt idx="134">
                  <c:v>-27.2553795740349</c:v>
                </c:pt>
                <c:pt idx="135">
                  <c:v>-27.4469058834695</c:v>
                </c:pt>
                <c:pt idx="136">
                  <c:v>-27.5307880062193</c:v>
                </c:pt>
                <c:pt idx="137">
                  <c:v>-27.8567937324983</c:v>
                </c:pt>
                <c:pt idx="138">
                  <c:v>-28.2442808975286</c:v>
                </c:pt>
                <c:pt idx="139">
                  <c:v>-28.4230758677031</c:v>
                </c:pt>
                <c:pt idx="140">
                  <c:v>-28.3612078760094</c:v>
                </c:pt>
                <c:pt idx="141">
                  <c:v>-30.5114302560169</c:v>
                </c:pt>
                <c:pt idx="142">
                  <c:v>-30.8554945085785</c:v>
                </c:pt>
                <c:pt idx="143">
                  <c:v>-31.4593005879828</c:v>
                </c:pt>
                <c:pt idx="144">
                  <c:v>-31.7582129343188</c:v>
                </c:pt>
                <c:pt idx="145">
                  <c:v>-31.870996391203</c:v>
                </c:pt>
                <c:pt idx="146">
                  <c:v>-33.0006180264407</c:v>
                </c:pt>
                <c:pt idx="147">
                  <c:v>-33.1784581587827</c:v>
                </c:pt>
                <c:pt idx="148">
                  <c:v>-33.5856488419987</c:v>
                </c:pt>
                <c:pt idx="149">
                  <c:v>-34.1903087494108</c:v>
                </c:pt>
                <c:pt idx="150">
                  <c:v>-34.446379155306</c:v>
                </c:pt>
                <c:pt idx="151">
                  <c:v>-35.2728085889529</c:v>
                </c:pt>
                <c:pt idx="152">
                  <c:v>-35.4456501426037</c:v>
                </c:pt>
                <c:pt idx="153">
                  <c:v>-35.9667239374331</c:v>
                </c:pt>
                <c:pt idx="154">
                  <c:v>-36.280183937769</c:v>
                </c:pt>
                <c:pt idx="155">
                  <c:v>-36.3144474499835</c:v>
                </c:pt>
                <c:pt idx="156">
                  <c:v>-36.8806692311734</c:v>
                </c:pt>
                <c:pt idx="157">
                  <c:v>-37.8281772523451</c:v>
                </c:pt>
                <c:pt idx="158">
                  <c:v>-38.1005847467587</c:v>
                </c:pt>
                <c:pt idx="159">
                  <c:v>-38.5374327706676</c:v>
                </c:pt>
                <c:pt idx="160">
                  <c:v>-39.000063487321</c:v>
                </c:pt>
                <c:pt idx="161">
                  <c:v>-38.9925813056351</c:v>
                </c:pt>
                <c:pt idx="162">
                  <c:v>-38.725182883397</c:v>
                </c:pt>
                <c:pt idx="163">
                  <c:v>-38.7390616878956</c:v>
                </c:pt>
                <c:pt idx="164">
                  <c:v>-38.8034064748214</c:v>
                </c:pt>
                <c:pt idx="165">
                  <c:v>-38.7664620927656</c:v>
                </c:pt>
                <c:pt idx="166">
                  <c:v>-38.769519332035</c:v>
                </c:pt>
                <c:pt idx="167">
                  <c:v>-38.7994116986572</c:v>
                </c:pt>
                <c:pt idx="168">
                  <c:v>-38.7962573993399</c:v>
                </c:pt>
                <c:pt idx="169">
                  <c:v>-38.817586314986</c:v>
                </c:pt>
                <c:pt idx="170">
                  <c:v>-38.9998760999837</c:v>
                </c:pt>
                <c:pt idx="171">
                  <c:v>-39.2658007340184</c:v>
                </c:pt>
                <c:pt idx="172">
                  <c:v>-39.2927594208588</c:v>
                </c:pt>
                <c:pt idx="173">
                  <c:v>-39.3674943290951</c:v>
                </c:pt>
                <c:pt idx="174">
                  <c:v>-39.3012471428868</c:v>
                </c:pt>
                <c:pt idx="175">
                  <c:v>-39.4474964520358</c:v>
                </c:pt>
                <c:pt idx="176">
                  <c:v>-39.8456316318334</c:v>
                </c:pt>
                <c:pt idx="177">
                  <c:v>-39.8273895514392</c:v>
                </c:pt>
                <c:pt idx="178">
                  <c:v>-40.3009493332605</c:v>
                </c:pt>
                <c:pt idx="179">
                  <c:v>-40.600220304307</c:v>
                </c:pt>
                <c:pt idx="180">
                  <c:v>-40.9089234256899</c:v>
                </c:pt>
                <c:pt idx="181">
                  <c:v>-41.1500135105098</c:v>
                </c:pt>
                <c:pt idx="182">
                  <c:v>-41.1603935971025</c:v>
                </c:pt>
                <c:pt idx="183">
                  <c:v>-40.818099872656</c:v>
                </c:pt>
                <c:pt idx="184">
                  <c:v>-40.8102528342165</c:v>
                </c:pt>
                <c:pt idx="185">
                  <c:v>-40.7255498919568</c:v>
                </c:pt>
                <c:pt idx="186">
                  <c:v>-40.8321208474662</c:v>
                </c:pt>
                <c:pt idx="187">
                  <c:v>-42.0818068311289</c:v>
                </c:pt>
                <c:pt idx="188">
                  <c:v>-42.2395260493126</c:v>
                </c:pt>
                <c:pt idx="189">
                  <c:v>-42.4164512615919</c:v>
                </c:pt>
                <c:pt idx="190">
                  <c:v>-42.4394759581402</c:v>
                </c:pt>
                <c:pt idx="191">
                  <c:v>-42.3510899134758</c:v>
                </c:pt>
                <c:pt idx="192">
                  <c:v>-42.2383385289539</c:v>
                </c:pt>
                <c:pt idx="193">
                  <c:v>-42.0761180939669</c:v>
                </c:pt>
                <c:pt idx="194">
                  <c:v>-42.6074224323643</c:v>
                </c:pt>
                <c:pt idx="195">
                  <c:v>-42.7920301668925</c:v>
                </c:pt>
                <c:pt idx="196">
                  <c:v>-42.8789226659057</c:v>
                </c:pt>
                <c:pt idx="197">
                  <c:v>-42.531490118757</c:v>
                </c:pt>
                <c:pt idx="198">
                  <c:v>-42.6484139206229</c:v>
                </c:pt>
                <c:pt idx="199">
                  <c:v>-42.7817525215426</c:v>
                </c:pt>
                <c:pt idx="200">
                  <c:v>-42.9791597239825</c:v>
                </c:pt>
                <c:pt idx="201">
                  <c:v>-43.2550262211319</c:v>
                </c:pt>
                <c:pt idx="202">
                  <c:v>-43.6577495186801</c:v>
                </c:pt>
                <c:pt idx="203">
                  <c:v>-44.3667408068636</c:v>
                </c:pt>
                <c:pt idx="204">
                  <c:v>-44.8104233169948</c:v>
                </c:pt>
                <c:pt idx="205">
                  <c:v>-44.9288829062871</c:v>
                </c:pt>
                <c:pt idx="206">
                  <c:v>-45.0619760755847</c:v>
                </c:pt>
                <c:pt idx="207">
                  <c:v>-44.9822330749884</c:v>
                </c:pt>
                <c:pt idx="208">
                  <c:v>-45.139568426508</c:v>
                </c:pt>
                <c:pt idx="209">
                  <c:v>-45.2228845770484</c:v>
                </c:pt>
                <c:pt idx="210">
                  <c:v>-45.2737594994967</c:v>
                </c:pt>
                <c:pt idx="211">
                  <c:v>-46.048634655964</c:v>
                </c:pt>
                <c:pt idx="212">
                  <c:v>-46.5486258425812</c:v>
                </c:pt>
                <c:pt idx="213">
                  <c:v>-46.9992174970036</c:v>
                </c:pt>
                <c:pt idx="214">
                  <c:v>-47.2017932136292</c:v>
                </c:pt>
                <c:pt idx="215">
                  <c:v>-47.7468057737752</c:v>
                </c:pt>
                <c:pt idx="216">
                  <c:v>-47.7440433953099</c:v>
                </c:pt>
                <c:pt idx="217">
                  <c:v>-47.8697539260062</c:v>
                </c:pt>
                <c:pt idx="218">
                  <c:v>-47.7675808548095</c:v>
                </c:pt>
                <c:pt idx="219">
                  <c:v>-47.7616120478319</c:v>
                </c:pt>
                <c:pt idx="220">
                  <c:v>-47.7751088076771</c:v>
                </c:pt>
                <c:pt idx="221">
                  <c:v>-47.758972168</c:v>
                </c:pt>
                <c:pt idx="222">
                  <c:v>-47.7627016173044</c:v>
                </c:pt>
                <c:pt idx="223">
                  <c:v>-47.9494770021914</c:v>
                </c:pt>
                <c:pt idx="224">
                  <c:v>-49.0144446181141</c:v>
                </c:pt>
                <c:pt idx="225">
                  <c:v>-49.3870262193961</c:v>
                </c:pt>
                <c:pt idx="226">
                  <c:v>-49.2502853313895</c:v>
                </c:pt>
                <c:pt idx="227">
                  <c:v>-49.9979343856279</c:v>
                </c:pt>
                <c:pt idx="228">
                  <c:v>-50.1207836662904</c:v>
                </c:pt>
                <c:pt idx="229">
                  <c:v>-49.7777066006946</c:v>
                </c:pt>
                <c:pt idx="230">
                  <c:v>-49.936784259404</c:v>
                </c:pt>
                <c:pt idx="231">
                  <c:v>-49.9658129657472</c:v>
                </c:pt>
                <c:pt idx="232">
                  <c:v>-49.9716237173076</c:v>
                </c:pt>
                <c:pt idx="233">
                  <c:v>-49.9984330447425</c:v>
                </c:pt>
                <c:pt idx="234">
                  <c:v>-49.9644326036895</c:v>
                </c:pt>
                <c:pt idx="235">
                  <c:v>-50.1513039220743</c:v>
                </c:pt>
                <c:pt idx="236">
                  <c:v>-50.3352446768094</c:v>
                </c:pt>
                <c:pt idx="237">
                  <c:v>-50.8995782502259</c:v>
                </c:pt>
                <c:pt idx="238">
                  <c:v>-51.0900491993605</c:v>
                </c:pt>
                <c:pt idx="239">
                  <c:v>-50.9809586683879</c:v>
                </c:pt>
                <c:pt idx="240">
                  <c:v>-51.5719900913519</c:v>
                </c:pt>
                <c:pt idx="241">
                  <c:v>-51.5515935255559</c:v>
                </c:pt>
                <c:pt idx="242">
                  <c:v>-51.6223182018011</c:v>
                </c:pt>
                <c:pt idx="243">
                  <c:v>-51.6238631230005</c:v>
                </c:pt>
                <c:pt idx="244">
                  <c:v>-52.3363812382741</c:v>
                </c:pt>
                <c:pt idx="245">
                  <c:v>-52.00071660874</c:v>
                </c:pt>
                <c:pt idx="246">
                  <c:v>-51.9783413899507</c:v>
                </c:pt>
                <c:pt idx="247">
                  <c:v>-51.8728257825998</c:v>
                </c:pt>
                <c:pt idx="248">
                  <c:v>-51.5847663498792</c:v>
                </c:pt>
                <c:pt idx="249">
                  <c:v>-51.2514735208829</c:v>
                </c:pt>
                <c:pt idx="250">
                  <c:v>-51.1082499213025</c:v>
                </c:pt>
                <c:pt idx="251">
                  <c:v>-51.0345800269722</c:v>
                </c:pt>
                <c:pt idx="252">
                  <c:v>-50.6583338865948</c:v>
                </c:pt>
                <c:pt idx="253">
                  <c:v>-50.6154984115298</c:v>
                </c:pt>
                <c:pt idx="254">
                  <c:v>-50.8239806029696</c:v>
                </c:pt>
                <c:pt idx="255">
                  <c:v>-50.6853933191033</c:v>
                </c:pt>
                <c:pt idx="256">
                  <c:v>-50.2707048307074</c:v>
                </c:pt>
                <c:pt idx="257">
                  <c:v>-50.0203983404816</c:v>
                </c:pt>
                <c:pt idx="259">
                  <c:v>-52.12341361068</c:v>
                </c:pt>
                <c:pt idx="260">
                  <c:v>-52.0784655909328</c:v>
                </c:pt>
                <c:pt idx="261">
                  <c:v>-51.9655629296094</c:v>
                </c:pt>
                <c:pt idx="262">
                  <c:v>-51.8355574943672</c:v>
                </c:pt>
                <c:pt idx="263">
                  <c:v>-51.6910065824578</c:v>
                </c:pt>
                <c:pt idx="264">
                  <c:v>-51.8002629897293</c:v>
                </c:pt>
                <c:pt idx="265">
                  <c:v>-51.5843348743851</c:v>
                </c:pt>
                <c:pt idx="266">
                  <c:v>-51.5189599119153</c:v>
                </c:pt>
                <c:pt idx="267">
                  <c:v>-51.4621109527437</c:v>
                </c:pt>
                <c:pt idx="268">
                  <c:v>-51.3718539967743</c:v>
                </c:pt>
                <c:pt idx="269">
                  <c:v>-51.2335938703944</c:v>
                </c:pt>
                <c:pt idx="270">
                  <c:v>-51.3320589151812</c:v>
                </c:pt>
                <c:pt idx="271">
                  <c:v>-51.4621256523824</c:v>
                </c:pt>
                <c:pt idx="272">
                  <c:v>-51.3812288327336</c:v>
                </c:pt>
                <c:pt idx="273">
                  <c:v>-51.4210840275608</c:v>
                </c:pt>
                <c:pt idx="274">
                  <c:v>-51.440107074496</c:v>
                </c:pt>
                <c:pt idx="275">
                  <c:v>-51.4236633710671</c:v>
                </c:pt>
                <c:pt idx="276">
                  <c:v>-51.4364686150345</c:v>
                </c:pt>
                <c:pt idx="277">
                  <c:v>-51.471195167282</c:v>
                </c:pt>
                <c:pt idx="278">
                  <c:v>-51.4696819390691</c:v>
                </c:pt>
                <c:pt idx="279">
                  <c:v>-51.5109642288194</c:v>
                </c:pt>
                <c:pt idx="280">
                  <c:v>-51.4684719269715</c:v>
                </c:pt>
                <c:pt idx="281">
                  <c:v>-51.4689031638149</c:v>
                </c:pt>
                <c:pt idx="282">
                  <c:v>-51.5633191527683</c:v>
                </c:pt>
                <c:pt idx="283">
                  <c:v>-51.5558908095691</c:v>
                </c:pt>
                <c:pt idx="284">
                  <c:v>-51.6615627069836</c:v>
                </c:pt>
                <c:pt idx="285">
                  <c:v>-51.5247470405627</c:v>
                </c:pt>
                <c:pt idx="286">
                  <c:v>-51.4845175105561</c:v>
                </c:pt>
                <c:pt idx="287">
                  <c:v>-51.475250673497</c:v>
                </c:pt>
                <c:pt idx="288">
                  <c:v>-51.3909666407193</c:v>
                </c:pt>
                <c:pt idx="289">
                  <c:v>-51.3624541123886</c:v>
                </c:pt>
                <c:pt idx="290">
                  <c:v>-51.5126562182465</c:v>
                </c:pt>
                <c:pt idx="291">
                  <c:v>-51.541235487982</c:v>
                </c:pt>
                <c:pt idx="292">
                  <c:v>-51.6832697101951</c:v>
                </c:pt>
                <c:pt idx="293">
                  <c:v>-51.747421544452</c:v>
                </c:pt>
                <c:pt idx="294">
                  <c:v>-51.7884312952307</c:v>
                </c:pt>
                <c:pt idx="295">
                  <c:v>-51.8738679006656</c:v>
                </c:pt>
                <c:pt idx="296">
                  <c:v>-51.8456958895838</c:v>
                </c:pt>
                <c:pt idx="297">
                  <c:v>-51.9005498252261</c:v>
                </c:pt>
                <c:pt idx="298">
                  <c:v>-51.8988882123045</c:v>
                </c:pt>
                <c:pt idx="299">
                  <c:v>-51.7878622664303</c:v>
                </c:pt>
                <c:pt idx="300">
                  <c:v>-51.8680928593164</c:v>
                </c:pt>
                <c:pt idx="301">
                  <c:v>-51.9368120056936</c:v>
                </c:pt>
                <c:pt idx="302">
                  <c:v>-51.9137033741854</c:v>
                </c:pt>
                <c:pt idx="303">
                  <c:v>-51.9264037451045</c:v>
                </c:pt>
                <c:pt idx="304">
                  <c:v>-51.9644414706683</c:v>
                </c:pt>
                <c:pt idx="305">
                  <c:v>-52.1140204923576</c:v>
                </c:pt>
                <c:pt idx="306">
                  <c:v>-51.9977297821402</c:v>
                </c:pt>
                <c:pt idx="307">
                  <c:v>-52.1443030952476</c:v>
                </c:pt>
                <c:pt idx="308">
                  <c:v>-52.2559949646506</c:v>
                </c:pt>
                <c:pt idx="309">
                  <c:v>-52.1283627809588</c:v>
                </c:pt>
                <c:pt idx="310">
                  <c:v>-52.2112751099204</c:v>
                </c:pt>
                <c:pt idx="311">
                  <c:v>-52.3506521532245</c:v>
                </c:pt>
                <c:pt idx="312">
                  <c:v>-52.12341361068</c:v>
                </c:pt>
                <c:pt idx="314">
                  <c:v>-52.0154112439518</c:v>
                </c:pt>
                <c:pt idx="315">
                  <c:v>-52.0046354563802</c:v>
                </c:pt>
                <c:pt idx="316">
                  <c:v>-52.0827403044266</c:v>
                </c:pt>
                <c:pt idx="317">
                  <c:v>-52.0178081350881</c:v>
                </c:pt>
                <c:pt idx="318">
                  <c:v>-51.9537218368098</c:v>
                </c:pt>
                <c:pt idx="319">
                  <c:v>-52.039953842833</c:v>
                </c:pt>
                <c:pt idx="320">
                  <c:v>-51.9685615620235</c:v>
                </c:pt>
                <c:pt idx="321">
                  <c:v>-52.0236796473971</c:v>
                </c:pt>
                <c:pt idx="322">
                  <c:v>-51.9256923486109</c:v>
                </c:pt>
                <c:pt idx="323">
                  <c:v>-51.9538234106722</c:v>
                </c:pt>
                <c:pt idx="324">
                  <c:v>-51.9248585287737</c:v>
                </c:pt>
                <c:pt idx="325">
                  <c:v>-51.7460959180986</c:v>
                </c:pt>
                <c:pt idx="326">
                  <c:v>-51.8069728465802</c:v>
                </c:pt>
                <c:pt idx="327">
                  <c:v>-51.6683148664824</c:v>
                </c:pt>
                <c:pt idx="328">
                  <c:v>-51.7148218762344</c:v>
                </c:pt>
                <c:pt idx="329">
                  <c:v>-51.5392685133646</c:v>
                </c:pt>
                <c:pt idx="330">
                  <c:v>-51.4869459440564</c:v>
                </c:pt>
                <c:pt idx="331">
                  <c:v>-51.3400126336986</c:v>
                </c:pt>
                <c:pt idx="332">
                  <c:v>-51.5051392541992</c:v>
                </c:pt>
                <c:pt idx="333">
                  <c:v>-51.3808496152088</c:v>
                </c:pt>
                <c:pt idx="334">
                  <c:v>-51.4000700253302</c:v>
                </c:pt>
                <c:pt idx="335">
                  <c:v>-51.9640347356757</c:v>
                </c:pt>
                <c:pt idx="336">
                  <c:v>-51.9995859992519</c:v>
                </c:pt>
                <c:pt idx="337">
                  <c:v>-52.1515802260618</c:v>
                </c:pt>
                <c:pt idx="338">
                  <c:v>-52.1261514823677</c:v>
                </c:pt>
                <c:pt idx="339">
                  <c:v>-52.1805479296908</c:v>
                </c:pt>
                <c:pt idx="340">
                  <c:v>-52.2576900990355</c:v>
                </c:pt>
                <c:pt idx="341">
                  <c:v>-52.0154112439518</c:v>
                </c:pt>
                <c:pt idx="343">
                  <c:v>-54.8364859060022</c:v>
                </c:pt>
                <c:pt idx="344">
                  <c:v>-54.7252607541635</c:v>
                </c:pt>
                <c:pt idx="345">
                  <c:v>-54.7270858848662</c:v>
                </c:pt>
                <c:pt idx="346">
                  <c:v>-54.910833160073</c:v>
                </c:pt>
                <c:pt idx="347">
                  <c:v>-54.8364859060022</c:v>
                </c:pt>
                <c:pt idx="349">
                  <c:v>-54.8939468978083</c:v>
                </c:pt>
                <c:pt idx="350">
                  <c:v>-52.658893432817</c:v>
                </c:pt>
                <c:pt idx="351">
                  <c:v>-52.95148544094</c:v>
                </c:pt>
                <c:pt idx="352">
                  <c:v>-53.1419565367241</c:v>
                </c:pt>
                <c:pt idx="353">
                  <c:v>-53.0180257049309</c:v>
                </c:pt>
                <c:pt idx="354">
                  <c:v>-53.2472197886841</c:v>
                </c:pt>
                <c:pt idx="355">
                  <c:v>-53.331392281533</c:v>
                </c:pt>
                <c:pt idx="356">
                  <c:v>-53.7971794809071</c:v>
                </c:pt>
                <c:pt idx="357">
                  <c:v>-53.8054163975282</c:v>
                </c:pt>
                <c:pt idx="358">
                  <c:v>-53.8355250322066</c:v>
                </c:pt>
                <c:pt idx="359">
                  <c:v>-54.4787521965053</c:v>
                </c:pt>
                <c:pt idx="360">
                  <c:v>-54.6560690806516</c:v>
                </c:pt>
                <c:pt idx="361">
                  <c:v>-54.9410608690193</c:v>
                </c:pt>
                <c:pt idx="362">
                  <c:v>-54.9026461828674</c:v>
                </c:pt>
                <c:pt idx="363">
                  <c:v>-55.0575041210287</c:v>
                </c:pt>
                <c:pt idx="364">
                  <c:v>-54.7950635696112</c:v>
                </c:pt>
                <c:pt idx="365">
                  <c:v>-54.8939468978083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Rectifica!$J$97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e46c0a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e46c0a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Rectifica!$J$98:$J$2844</c:f>
              <c:numCache>
                <c:formatCode>General</c:formatCode>
                <c:ptCount val="2747"/>
                <c:pt idx="258">
                  <c:v>9</c:v>
                </c:pt>
                <c:pt idx="259">
                  <c:v>8</c:v>
                </c:pt>
                <c:pt idx="260">
                  <c:v>7</c:v>
                </c:pt>
                <c:pt idx="320">
                  <c:v>14</c:v>
                </c:pt>
                <c:pt idx="324">
                  <c:v>10</c:v>
                </c:pt>
                <c:pt idx="325">
                  <c:v>9</c:v>
                </c:pt>
                <c:pt idx="326">
                  <c:v>8</c:v>
                </c:pt>
                <c:pt idx="327">
                  <c:v>7</c:v>
                </c:pt>
                <c:pt idx="328">
                  <c:v>6</c:v>
                </c:pt>
                <c:pt idx="386">
                  <c:v>15</c:v>
                </c:pt>
                <c:pt idx="387">
                  <c:v>14</c:v>
                </c:pt>
                <c:pt idx="388">
                  <c:v>13</c:v>
                </c:pt>
                <c:pt idx="390">
                  <c:v>11</c:v>
                </c:pt>
                <c:pt idx="391">
                  <c:v>10</c:v>
                </c:pt>
                <c:pt idx="392">
                  <c:v>9</c:v>
                </c:pt>
                <c:pt idx="393">
                  <c:v>8</c:v>
                </c:pt>
                <c:pt idx="395">
                  <c:v>6</c:v>
                </c:pt>
                <c:pt idx="445">
                  <c:v>23</c:v>
                </c:pt>
                <c:pt idx="446">
                  <c:v>22</c:v>
                </c:pt>
                <c:pt idx="447">
                  <c:v>21</c:v>
                </c:pt>
                <c:pt idx="452">
                  <c:v>16</c:v>
                </c:pt>
                <c:pt idx="453">
                  <c:v>15</c:v>
                </c:pt>
                <c:pt idx="454">
                  <c:v>14</c:v>
                </c:pt>
                <c:pt idx="455">
                  <c:v>13</c:v>
                </c:pt>
                <c:pt idx="456">
                  <c:v>12</c:v>
                </c:pt>
                <c:pt idx="457">
                  <c:v>11</c:v>
                </c:pt>
                <c:pt idx="458">
                  <c:v>10</c:v>
                </c:pt>
                <c:pt idx="459">
                  <c:v>9</c:v>
                </c:pt>
                <c:pt idx="460">
                  <c:v>8</c:v>
                </c:pt>
                <c:pt idx="461">
                  <c:v>7</c:v>
                </c:pt>
                <c:pt idx="462">
                  <c:v>6</c:v>
                </c:pt>
                <c:pt idx="487">
                  <c:v>48</c:v>
                </c:pt>
                <c:pt idx="488">
                  <c:v>47</c:v>
                </c:pt>
                <c:pt idx="489">
                  <c:v>46</c:v>
                </c:pt>
                <c:pt idx="490">
                  <c:v>45</c:v>
                </c:pt>
                <c:pt idx="511">
                  <c:v>24</c:v>
                </c:pt>
                <c:pt idx="512">
                  <c:v>23</c:v>
                </c:pt>
                <c:pt idx="513">
                  <c:v>22</c:v>
                </c:pt>
                <c:pt idx="514">
                  <c:v>21</c:v>
                </c:pt>
                <c:pt idx="515">
                  <c:v>20</c:v>
                </c:pt>
                <c:pt idx="516">
                  <c:v>19</c:v>
                </c:pt>
                <c:pt idx="517">
                  <c:v>18</c:v>
                </c:pt>
                <c:pt idx="518">
                  <c:v>17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13</c:v>
                </c:pt>
                <c:pt idx="523">
                  <c:v>12</c:v>
                </c:pt>
                <c:pt idx="524">
                  <c:v>11</c:v>
                </c:pt>
                <c:pt idx="525">
                  <c:v>10</c:v>
                </c:pt>
                <c:pt idx="526">
                  <c:v>9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51">
                  <c:v>51</c:v>
                </c:pt>
                <c:pt idx="552">
                  <c:v>50</c:v>
                </c:pt>
                <c:pt idx="553">
                  <c:v>49</c:v>
                </c:pt>
                <c:pt idx="554">
                  <c:v>48</c:v>
                </c:pt>
                <c:pt idx="555">
                  <c:v>47</c:v>
                </c:pt>
                <c:pt idx="556">
                  <c:v>46</c:v>
                </c:pt>
                <c:pt idx="557">
                  <c:v>45</c:v>
                </c:pt>
                <c:pt idx="558">
                  <c:v>44</c:v>
                </c:pt>
                <c:pt idx="566">
                  <c:v>36</c:v>
                </c:pt>
                <c:pt idx="567">
                  <c:v>35</c:v>
                </c:pt>
                <c:pt idx="569">
                  <c:v>33</c:v>
                </c:pt>
                <c:pt idx="570">
                  <c:v>32</c:v>
                </c:pt>
                <c:pt idx="571">
                  <c:v>31</c:v>
                </c:pt>
                <c:pt idx="572">
                  <c:v>30</c:v>
                </c:pt>
                <c:pt idx="578">
                  <c:v>24</c:v>
                </c:pt>
                <c:pt idx="579">
                  <c:v>23</c:v>
                </c:pt>
                <c:pt idx="580">
                  <c:v>22</c:v>
                </c:pt>
                <c:pt idx="581">
                  <c:v>21</c:v>
                </c:pt>
                <c:pt idx="582">
                  <c:v>20</c:v>
                </c:pt>
                <c:pt idx="583">
                  <c:v>19</c:v>
                </c:pt>
                <c:pt idx="584">
                  <c:v>18</c:v>
                </c:pt>
                <c:pt idx="585">
                  <c:v>17</c:v>
                </c:pt>
                <c:pt idx="586">
                  <c:v>16</c:v>
                </c:pt>
                <c:pt idx="587">
                  <c:v>15</c:v>
                </c:pt>
                <c:pt idx="588">
                  <c:v>14</c:v>
                </c:pt>
                <c:pt idx="589">
                  <c:v>13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9</c:v>
                </c:pt>
                <c:pt idx="594">
                  <c:v>8</c:v>
                </c:pt>
                <c:pt idx="595">
                  <c:v>7</c:v>
                </c:pt>
                <c:pt idx="596">
                  <c:v>6</c:v>
                </c:pt>
                <c:pt idx="616">
                  <c:v>53</c:v>
                </c:pt>
                <c:pt idx="617">
                  <c:v>52</c:v>
                </c:pt>
                <c:pt idx="618">
                  <c:v>51</c:v>
                </c:pt>
                <c:pt idx="619">
                  <c:v>50</c:v>
                </c:pt>
                <c:pt idx="620">
                  <c:v>49</c:v>
                </c:pt>
                <c:pt idx="621">
                  <c:v>48</c:v>
                </c:pt>
                <c:pt idx="622">
                  <c:v>47</c:v>
                </c:pt>
                <c:pt idx="623">
                  <c:v>46</c:v>
                </c:pt>
                <c:pt idx="624">
                  <c:v>45</c:v>
                </c:pt>
                <c:pt idx="625">
                  <c:v>44</c:v>
                </c:pt>
                <c:pt idx="626">
                  <c:v>43</c:v>
                </c:pt>
                <c:pt idx="630">
                  <c:v>39</c:v>
                </c:pt>
                <c:pt idx="631">
                  <c:v>38</c:v>
                </c:pt>
                <c:pt idx="632">
                  <c:v>37</c:v>
                </c:pt>
                <c:pt idx="633">
                  <c:v>36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32</c:v>
                </c:pt>
                <c:pt idx="638">
                  <c:v>31</c:v>
                </c:pt>
                <c:pt idx="639">
                  <c:v>30</c:v>
                </c:pt>
                <c:pt idx="640">
                  <c:v>29</c:v>
                </c:pt>
                <c:pt idx="644">
                  <c:v>25</c:v>
                </c:pt>
                <c:pt idx="645">
                  <c:v>24</c:v>
                </c:pt>
                <c:pt idx="646">
                  <c:v>23</c:v>
                </c:pt>
                <c:pt idx="647">
                  <c:v>22</c:v>
                </c:pt>
                <c:pt idx="648">
                  <c:v>21</c:v>
                </c:pt>
                <c:pt idx="649">
                  <c:v>20</c:v>
                </c:pt>
                <c:pt idx="650">
                  <c:v>19</c:v>
                </c:pt>
                <c:pt idx="651">
                  <c:v>18</c:v>
                </c:pt>
                <c:pt idx="652">
                  <c:v>17</c:v>
                </c:pt>
                <c:pt idx="653">
                  <c:v>16</c:v>
                </c:pt>
                <c:pt idx="654">
                  <c:v>15</c:v>
                </c:pt>
                <c:pt idx="655">
                  <c:v>14</c:v>
                </c:pt>
                <c:pt idx="656">
                  <c:v>13</c:v>
                </c:pt>
                <c:pt idx="657">
                  <c:v>12</c:v>
                </c:pt>
                <c:pt idx="658">
                  <c:v>11</c:v>
                </c:pt>
                <c:pt idx="659">
                  <c:v>10</c:v>
                </c:pt>
                <c:pt idx="660">
                  <c:v>9</c:v>
                </c:pt>
                <c:pt idx="661">
                  <c:v>8</c:v>
                </c:pt>
                <c:pt idx="662">
                  <c:v>7</c:v>
                </c:pt>
                <c:pt idx="663">
                  <c:v>6</c:v>
                </c:pt>
                <c:pt idx="681">
                  <c:v>55</c:v>
                </c:pt>
                <c:pt idx="682">
                  <c:v>54</c:v>
                </c:pt>
                <c:pt idx="683">
                  <c:v>53</c:v>
                </c:pt>
                <c:pt idx="684">
                  <c:v>52</c:v>
                </c:pt>
                <c:pt idx="685">
                  <c:v>51</c:v>
                </c:pt>
                <c:pt idx="686">
                  <c:v>50</c:v>
                </c:pt>
                <c:pt idx="687">
                  <c:v>49</c:v>
                </c:pt>
                <c:pt idx="688">
                  <c:v>48</c:v>
                </c:pt>
                <c:pt idx="689">
                  <c:v>47</c:v>
                </c:pt>
                <c:pt idx="690">
                  <c:v>46</c:v>
                </c:pt>
                <c:pt idx="691">
                  <c:v>45</c:v>
                </c:pt>
                <c:pt idx="692">
                  <c:v>44</c:v>
                </c:pt>
                <c:pt idx="693">
                  <c:v>43</c:v>
                </c:pt>
                <c:pt idx="694">
                  <c:v>42</c:v>
                </c:pt>
                <c:pt idx="695">
                  <c:v>41</c:v>
                </c:pt>
                <c:pt idx="696">
                  <c:v>40</c:v>
                </c:pt>
                <c:pt idx="697">
                  <c:v>39</c:v>
                </c:pt>
                <c:pt idx="698">
                  <c:v>38</c:v>
                </c:pt>
                <c:pt idx="699">
                  <c:v>37</c:v>
                </c:pt>
                <c:pt idx="700">
                  <c:v>36</c:v>
                </c:pt>
                <c:pt idx="701">
                  <c:v>35</c:v>
                </c:pt>
                <c:pt idx="702">
                  <c:v>34</c:v>
                </c:pt>
                <c:pt idx="703">
                  <c:v>33</c:v>
                </c:pt>
                <c:pt idx="704">
                  <c:v>32</c:v>
                </c:pt>
                <c:pt idx="705">
                  <c:v>31</c:v>
                </c:pt>
                <c:pt idx="706">
                  <c:v>30</c:v>
                </c:pt>
                <c:pt idx="707">
                  <c:v>29</c:v>
                </c:pt>
                <c:pt idx="708">
                  <c:v>28</c:v>
                </c:pt>
                <c:pt idx="709">
                  <c:v>27</c:v>
                </c:pt>
                <c:pt idx="710">
                  <c:v>26</c:v>
                </c:pt>
                <c:pt idx="711">
                  <c:v>25</c:v>
                </c:pt>
                <c:pt idx="712">
                  <c:v>24</c:v>
                </c:pt>
                <c:pt idx="713">
                  <c:v>23</c:v>
                </c:pt>
                <c:pt idx="714">
                  <c:v>22</c:v>
                </c:pt>
                <c:pt idx="715">
                  <c:v>21</c:v>
                </c:pt>
                <c:pt idx="716">
                  <c:v>20</c:v>
                </c:pt>
                <c:pt idx="717">
                  <c:v>19</c:v>
                </c:pt>
                <c:pt idx="718">
                  <c:v>18</c:v>
                </c:pt>
                <c:pt idx="719">
                  <c:v>17</c:v>
                </c:pt>
                <c:pt idx="720">
                  <c:v>16</c:v>
                </c:pt>
                <c:pt idx="721">
                  <c:v>15</c:v>
                </c:pt>
                <c:pt idx="722">
                  <c:v>14</c:v>
                </c:pt>
                <c:pt idx="723">
                  <c:v>13</c:v>
                </c:pt>
                <c:pt idx="724">
                  <c:v>12</c:v>
                </c:pt>
                <c:pt idx="725">
                  <c:v>11</c:v>
                </c:pt>
                <c:pt idx="726">
                  <c:v>10</c:v>
                </c:pt>
                <c:pt idx="727">
                  <c:v>9</c:v>
                </c:pt>
                <c:pt idx="731">
                  <c:v>5</c:v>
                </c:pt>
                <c:pt idx="743">
                  <c:v>60</c:v>
                </c:pt>
                <c:pt idx="744">
                  <c:v>59</c:v>
                </c:pt>
                <c:pt idx="745">
                  <c:v>58</c:v>
                </c:pt>
                <c:pt idx="746">
                  <c:v>57</c:v>
                </c:pt>
                <c:pt idx="747">
                  <c:v>56</c:v>
                </c:pt>
                <c:pt idx="748">
                  <c:v>55</c:v>
                </c:pt>
                <c:pt idx="749">
                  <c:v>54</c:v>
                </c:pt>
                <c:pt idx="750">
                  <c:v>53</c:v>
                </c:pt>
                <c:pt idx="751">
                  <c:v>52</c:v>
                </c:pt>
                <c:pt idx="752">
                  <c:v>51</c:v>
                </c:pt>
                <c:pt idx="753">
                  <c:v>50</c:v>
                </c:pt>
                <c:pt idx="754">
                  <c:v>49</c:v>
                </c:pt>
                <c:pt idx="755">
                  <c:v>48</c:v>
                </c:pt>
                <c:pt idx="756">
                  <c:v>47</c:v>
                </c:pt>
                <c:pt idx="757">
                  <c:v>46</c:v>
                </c:pt>
                <c:pt idx="758">
                  <c:v>45</c:v>
                </c:pt>
                <c:pt idx="759">
                  <c:v>44</c:v>
                </c:pt>
                <c:pt idx="760">
                  <c:v>43</c:v>
                </c:pt>
                <c:pt idx="761">
                  <c:v>42</c:v>
                </c:pt>
                <c:pt idx="762">
                  <c:v>41</c:v>
                </c:pt>
                <c:pt idx="763">
                  <c:v>40</c:v>
                </c:pt>
                <c:pt idx="764">
                  <c:v>39</c:v>
                </c:pt>
                <c:pt idx="765">
                  <c:v>38</c:v>
                </c:pt>
                <c:pt idx="766">
                  <c:v>37</c:v>
                </c:pt>
                <c:pt idx="767">
                  <c:v>36</c:v>
                </c:pt>
                <c:pt idx="768">
                  <c:v>35</c:v>
                </c:pt>
                <c:pt idx="769">
                  <c:v>34</c:v>
                </c:pt>
                <c:pt idx="770">
                  <c:v>33</c:v>
                </c:pt>
                <c:pt idx="771">
                  <c:v>32</c:v>
                </c:pt>
                <c:pt idx="772">
                  <c:v>31</c:v>
                </c:pt>
                <c:pt idx="773">
                  <c:v>30</c:v>
                </c:pt>
                <c:pt idx="774">
                  <c:v>29</c:v>
                </c:pt>
                <c:pt idx="775">
                  <c:v>28</c:v>
                </c:pt>
                <c:pt idx="776">
                  <c:v>27</c:v>
                </c:pt>
                <c:pt idx="777">
                  <c:v>26</c:v>
                </c:pt>
                <c:pt idx="778">
                  <c:v>25</c:v>
                </c:pt>
                <c:pt idx="779">
                  <c:v>24</c:v>
                </c:pt>
                <c:pt idx="780">
                  <c:v>23</c:v>
                </c:pt>
                <c:pt idx="781">
                  <c:v>22</c:v>
                </c:pt>
                <c:pt idx="782">
                  <c:v>21</c:v>
                </c:pt>
                <c:pt idx="783">
                  <c:v>20</c:v>
                </c:pt>
                <c:pt idx="784">
                  <c:v>19</c:v>
                </c:pt>
                <c:pt idx="785">
                  <c:v>18</c:v>
                </c:pt>
                <c:pt idx="786">
                  <c:v>17</c:v>
                </c:pt>
                <c:pt idx="787">
                  <c:v>16</c:v>
                </c:pt>
                <c:pt idx="788">
                  <c:v>15</c:v>
                </c:pt>
                <c:pt idx="789">
                  <c:v>14</c:v>
                </c:pt>
                <c:pt idx="790">
                  <c:v>13</c:v>
                </c:pt>
                <c:pt idx="791">
                  <c:v>12</c:v>
                </c:pt>
                <c:pt idx="792">
                  <c:v>11</c:v>
                </c:pt>
                <c:pt idx="793">
                  <c:v>10</c:v>
                </c:pt>
                <c:pt idx="809">
                  <c:v>61</c:v>
                </c:pt>
                <c:pt idx="810">
                  <c:v>60</c:v>
                </c:pt>
                <c:pt idx="811">
                  <c:v>59</c:v>
                </c:pt>
                <c:pt idx="812">
                  <c:v>58</c:v>
                </c:pt>
                <c:pt idx="813">
                  <c:v>57</c:v>
                </c:pt>
                <c:pt idx="814">
                  <c:v>56</c:v>
                </c:pt>
                <c:pt idx="815">
                  <c:v>55</c:v>
                </c:pt>
                <c:pt idx="816">
                  <c:v>54</c:v>
                </c:pt>
                <c:pt idx="817">
                  <c:v>53</c:v>
                </c:pt>
                <c:pt idx="818">
                  <c:v>52</c:v>
                </c:pt>
                <c:pt idx="819">
                  <c:v>51</c:v>
                </c:pt>
                <c:pt idx="820">
                  <c:v>50</c:v>
                </c:pt>
                <c:pt idx="821">
                  <c:v>49</c:v>
                </c:pt>
                <c:pt idx="822">
                  <c:v>48</c:v>
                </c:pt>
                <c:pt idx="823">
                  <c:v>47</c:v>
                </c:pt>
                <c:pt idx="824">
                  <c:v>46</c:v>
                </c:pt>
                <c:pt idx="825">
                  <c:v>45</c:v>
                </c:pt>
                <c:pt idx="826">
                  <c:v>44</c:v>
                </c:pt>
                <c:pt idx="827">
                  <c:v>43</c:v>
                </c:pt>
                <c:pt idx="828">
                  <c:v>42</c:v>
                </c:pt>
                <c:pt idx="829">
                  <c:v>41</c:v>
                </c:pt>
                <c:pt idx="830">
                  <c:v>40</c:v>
                </c:pt>
                <c:pt idx="831">
                  <c:v>39</c:v>
                </c:pt>
                <c:pt idx="832">
                  <c:v>38</c:v>
                </c:pt>
                <c:pt idx="833">
                  <c:v>37</c:v>
                </c:pt>
                <c:pt idx="834">
                  <c:v>36</c:v>
                </c:pt>
                <c:pt idx="835">
                  <c:v>35</c:v>
                </c:pt>
                <c:pt idx="836">
                  <c:v>34</c:v>
                </c:pt>
                <c:pt idx="837">
                  <c:v>33</c:v>
                </c:pt>
                <c:pt idx="838">
                  <c:v>32</c:v>
                </c:pt>
                <c:pt idx="839">
                  <c:v>31</c:v>
                </c:pt>
                <c:pt idx="840">
                  <c:v>30</c:v>
                </c:pt>
                <c:pt idx="841">
                  <c:v>29</c:v>
                </c:pt>
                <c:pt idx="842">
                  <c:v>28</c:v>
                </c:pt>
                <c:pt idx="843">
                  <c:v>27</c:v>
                </c:pt>
                <c:pt idx="844">
                  <c:v>26</c:v>
                </c:pt>
                <c:pt idx="845">
                  <c:v>25</c:v>
                </c:pt>
                <c:pt idx="846">
                  <c:v>24</c:v>
                </c:pt>
                <c:pt idx="847">
                  <c:v>23</c:v>
                </c:pt>
                <c:pt idx="848">
                  <c:v>22</c:v>
                </c:pt>
                <c:pt idx="849">
                  <c:v>21</c:v>
                </c:pt>
                <c:pt idx="850">
                  <c:v>20</c:v>
                </c:pt>
                <c:pt idx="851">
                  <c:v>19</c:v>
                </c:pt>
                <c:pt idx="852">
                  <c:v>18</c:v>
                </c:pt>
                <c:pt idx="853">
                  <c:v>17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13</c:v>
                </c:pt>
                <c:pt idx="858">
                  <c:v>12</c:v>
                </c:pt>
                <c:pt idx="859">
                  <c:v>11</c:v>
                </c:pt>
                <c:pt idx="860">
                  <c:v>10</c:v>
                </c:pt>
                <c:pt idx="878">
                  <c:v>59</c:v>
                </c:pt>
                <c:pt idx="879">
                  <c:v>58</c:v>
                </c:pt>
                <c:pt idx="880">
                  <c:v>57</c:v>
                </c:pt>
                <c:pt idx="881">
                  <c:v>56</c:v>
                </c:pt>
                <c:pt idx="882">
                  <c:v>55</c:v>
                </c:pt>
                <c:pt idx="883">
                  <c:v>54</c:v>
                </c:pt>
                <c:pt idx="884">
                  <c:v>53</c:v>
                </c:pt>
                <c:pt idx="885">
                  <c:v>52</c:v>
                </c:pt>
                <c:pt idx="886">
                  <c:v>51</c:v>
                </c:pt>
                <c:pt idx="887">
                  <c:v>50</c:v>
                </c:pt>
                <c:pt idx="888">
                  <c:v>49</c:v>
                </c:pt>
                <c:pt idx="889">
                  <c:v>48</c:v>
                </c:pt>
                <c:pt idx="890">
                  <c:v>47</c:v>
                </c:pt>
                <c:pt idx="891">
                  <c:v>46</c:v>
                </c:pt>
                <c:pt idx="892">
                  <c:v>45</c:v>
                </c:pt>
                <c:pt idx="893">
                  <c:v>44</c:v>
                </c:pt>
                <c:pt idx="894">
                  <c:v>43</c:v>
                </c:pt>
                <c:pt idx="895">
                  <c:v>42</c:v>
                </c:pt>
                <c:pt idx="896">
                  <c:v>41</c:v>
                </c:pt>
                <c:pt idx="897">
                  <c:v>40</c:v>
                </c:pt>
                <c:pt idx="898">
                  <c:v>39</c:v>
                </c:pt>
                <c:pt idx="899">
                  <c:v>38</c:v>
                </c:pt>
                <c:pt idx="902">
                  <c:v>35</c:v>
                </c:pt>
                <c:pt idx="903">
                  <c:v>34</c:v>
                </c:pt>
                <c:pt idx="904">
                  <c:v>33</c:v>
                </c:pt>
                <c:pt idx="905">
                  <c:v>32</c:v>
                </c:pt>
                <c:pt idx="906">
                  <c:v>31</c:v>
                </c:pt>
                <c:pt idx="907">
                  <c:v>30</c:v>
                </c:pt>
                <c:pt idx="908">
                  <c:v>29</c:v>
                </c:pt>
                <c:pt idx="909">
                  <c:v>28</c:v>
                </c:pt>
                <c:pt idx="910">
                  <c:v>27</c:v>
                </c:pt>
                <c:pt idx="911">
                  <c:v>26</c:v>
                </c:pt>
                <c:pt idx="912">
                  <c:v>25</c:v>
                </c:pt>
                <c:pt idx="913">
                  <c:v>24</c:v>
                </c:pt>
                <c:pt idx="914">
                  <c:v>23</c:v>
                </c:pt>
                <c:pt idx="915">
                  <c:v>22</c:v>
                </c:pt>
                <c:pt idx="916">
                  <c:v>21</c:v>
                </c:pt>
                <c:pt idx="917">
                  <c:v>20</c:v>
                </c:pt>
                <c:pt idx="918">
                  <c:v>19</c:v>
                </c:pt>
                <c:pt idx="921">
                  <c:v>16</c:v>
                </c:pt>
                <c:pt idx="922">
                  <c:v>15</c:v>
                </c:pt>
                <c:pt idx="923">
                  <c:v>14</c:v>
                </c:pt>
                <c:pt idx="924">
                  <c:v>13</c:v>
                </c:pt>
                <c:pt idx="925">
                  <c:v>12</c:v>
                </c:pt>
                <c:pt idx="940">
                  <c:v>64</c:v>
                </c:pt>
                <c:pt idx="941">
                  <c:v>63</c:v>
                </c:pt>
                <c:pt idx="945">
                  <c:v>59</c:v>
                </c:pt>
                <c:pt idx="946">
                  <c:v>58</c:v>
                </c:pt>
                <c:pt idx="947">
                  <c:v>57</c:v>
                </c:pt>
                <c:pt idx="948">
                  <c:v>56</c:v>
                </c:pt>
                <c:pt idx="949">
                  <c:v>55</c:v>
                </c:pt>
                <c:pt idx="950">
                  <c:v>54</c:v>
                </c:pt>
                <c:pt idx="951">
                  <c:v>53</c:v>
                </c:pt>
                <c:pt idx="952">
                  <c:v>52</c:v>
                </c:pt>
                <c:pt idx="953">
                  <c:v>51</c:v>
                </c:pt>
                <c:pt idx="954">
                  <c:v>50</c:v>
                </c:pt>
                <c:pt idx="955">
                  <c:v>49</c:v>
                </c:pt>
                <c:pt idx="956">
                  <c:v>48</c:v>
                </c:pt>
                <c:pt idx="957">
                  <c:v>47</c:v>
                </c:pt>
                <c:pt idx="958">
                  <c:v>46</c:v>
                </c:pt>
                <c:pt idx="959">
                  <c:v>45</c:v>
                </c:pt>
                <c:pt idx="960">
                  <c:v>44</c:v>
                </c:pt>
                <c:pt idx="961">
                  <c:v>43</c:v>
                </c:pt>
                <c:pt idx="962">
                  <c:v>42</c:v>
                </c:pt>
                <c:pt idx="963">
                  <c:v>41</c:v>
                </c:pt>
                <c:pt idx="964">
                  <c:v>40</c:v>
                </c:pt>
                <c:pt idx="965">
                  <c:v>39</c:v>
                </c:pt>
                <c:pt idx="969">
                  <c:v>35</c:v>
                </c:pt>
                <c:pt idx="970">
                  <c:v>34</c:v>
                </c:pt>
                <c:pt idx="971">
                  <c:v>33</c:v>
                </c:pt>
                <c:pt idx="972">
                  <c:v>32</c:v>
                </c:pt>
                <c:pt idx="973">
                  <c:v>31</c:v>
                </c:pt>
                <c:pt idx="974">
                  <c:v>30</c:v>
                </c:pt>
                <c:pt idx="975">
                  <c:v>29</c:v>
                </c:pt>
                <c:pt idx="976">
                  <c:v>28</c:v>
                </c:pt>
                <c:pt idx="977">
                  <c:v>27</c:v>
                </c:pt>
                <c:pt idx="978">
                  <c:v>26</c:v>
                </c:pt>
                <c:pt idx="979">
                  <c:v>25</c:v>
                </c:pt>
                <c:pt idx="980">
                  <c:v>24</c:v>
                </c:pt>
                <c:pt idx="981">
                  <c:v>23</c:v>
                </c:pt>
                <c:pt idx="982">
                  <c:v>22</c:v>
                </c:pt>
                <c:pt idx="983">
                  <c:v>21</c:v>
                </c:pt>
                <c:pt idx="984">
                  <c:v>20</c:v>
                </c:pt>
                <c:pt idx="989">
                  <c:v>15</c:v>
                </c:pt>
                <c:pt idx="990">
                  <c:v>14</c:v>
                </c:pt>
                <c:pt idx="991">
                  <c:v>13</c:v>
                </c:pt>
                <c:pt idx="1006">
                  <c:v>65</c:v>
                </c:pt>
                <c:pt idx="1007">
                  <c:v>64</c:v>
                </c:pt>
                <c:pt idx="1008">
                  <c:v>63</c:v>
                </c:pt>
                <c:pt idx="1012">
                  <c:v>59</c:v>
                </c:pt>
                <c:pt idx="1013">
                  <c:v>58</c:v>
                </c:pt>
                <c:pt idx="1014">
                  <c:v>57</c:v>
                </c:pt>
                <c:pt idx="1015">
                  <c:v>56</c:v>
                </c:pt>
                <c:pt idx="1016">
                  <c:v>55</c:v>
                </c:pt>
                <c:pt idx="1017">
                  <c:v>54</c:v>
                </c:pt>
                <c:pt idx="1018">
                  <c:v>53</c:v>
                </c:pt>
                <c:pt idx="1019">
                  <c:v>52</c:v>
                </c:pt>
                <c:pt idx="1020">
                  <c:v>51</c:v>
                </c:pt>
                <c:pt idx="1021">
                  <c:v>50</c:v>
                </c:pt>
                <c:pt idx="1022">
                  <c:v>49</c:v>
                </c:pt>
                <c:pt idx="1023">
                  <c:v>48</c:v>
                </c:pt>
                <c:pt idx="1024">
                  <c:v>47</c:v>
                </c:pt>
                <c:pt idx="1025">
                  <c:v>46</c:v>
                </c:pt>
                <c:pt idx="1030">
                  <c:v>41</c:v>
                </c:pt>
                <c:pt idx="1031">
                  <c:v>40</c:v>
                </c:pt>
                <c:pt idx="1032">
                  <c:v>39</c:v>
                </c:pt>
                <c:pt idx="1036">
                  <c:v>35</c:v>
                </c:pt>
                <c:pt idx="1037">
                  <c:v>34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30</c:v>
                </c:pt>
                <c:pt idx="1042">
                  <c:v>29</c:v>
                </c:pt>
                <c:pt idx="1043">
                  <c:v>28</c:v>
                </c:pt>
                <c:pt idx="1044">
                  <c:v>27</c:v>
                </c:pt>
                <c:pt idx="1045">
                  <c:v>26</c:v>
                </c:pt>
                <c:pt idx="1046">
                  <c:v>25</c:v>
                </c:pt>
                <c:pt idx="1047">
                  <c:v>24</c:v>
                </c:pt>
                <c:pt idx="1048">
                  <c:v>23</c:v>
                </c:pt>
                <c:pt idx="1049">
                  <c:v>22</c:v>
                </c:pt>
                <c:pt idx="1050">
                  <c:v>21</c:v>
                </c:pt>
                <c:pt idx="1051">
                  <c:v>20</c:v>
                </c:pt>
                <c:pt idx="1056">
                  <c:v>15</c:v>
                </c:pt>
                <c:pt idx="1057">
                  <c:v>14</c:v>
                </c:pt>
                <c:pt idx="1073">
                  <c:v>65</c:v>
                </c:pt>
                <c:pt idx="1074">
                  <c:v>64</c:v>
                </c:pt>
                <c:pt idx="1079">
                  <c:v>59</c:v>
                </c:pt>
                <c:pt idx="1080">
                  <c:v>58</c:v>
                </c:pt>
                <c:pt idx="1081">
                  <c:v>57</c:v>
                </c:pt>
                <c:pt idx="1085">
                  <c:v>53</c:v>
                </c:pt>
                <c:pt idx="1086">
                  <c:v>52</c:v>
                </c:pt>
                <c:pt idx="1087">
                  <c:v>51</c:v>
                </c:pt>
                <c:pt idx="1088">
                  <c:v>50</c:v>
                </c:pt>
                <c:pt idx="1089">
                  <c:v>49</c:v>
                </c:pt>
                <c:pt idx="1090">
                  <c:v>48</c:v>
                </c:pt>
                <c:pt idx="1091">
                  <c:v>47</c:v>
                </c:pt>
                <c:pt idx="1103">
                  <c:v>35</c:v>
                </c:pt>
                <c:pt idx="1104">
                  <c:v>34</c:v>
                </c:pt>
                <c:pt idx="1105">
                  <c:v>33</c:v>
                </c:pt>
                <c:pt idx="1106">
                  <c:v>32</c:v>
                </c:pt>
                <c:pt idx="1107">
                  <c:v>31</c:v>
                </c:pt>
                <c:pt idx="1108">
                  <c:v>30</c:v>
                </c:pt>
                <c:pt idx="1109">
                  <c:v>29</c:v>
                </c:pt>
                <c:pt idx="1110">
                  <c:v>28</c:v>
                </c:pt>
                <c:pt idx="1111">
                  <c:v>27</c:v>
                </c:pt>
                <c:pt idx="1112">
                  <c:v>26</c:v>
                </c:pt>
                <c:pt idx="1113">
                  <c:v>25</c:v>
                </c:pt>
                <c:pt idx="1114">
                  <c:v>24</c:v>
                </c:pt>
                <c:pt idx="1115">
                  <c:v>23</c:v>
                </c:pt>
                <c:pt idx="1116">
                  <c:v>22</c:v>
                </c:pt>
                <c:pt idx="1117">
                  <c:v>21</c:v>
                </c:pt>
                <c:pt idx="1118">
                  <c:v>20</c:v>
                </c:pt>
                <c:pt idx="1123">
                  <c:v>15</c:v>
                </c:pt>
                <c:pt idx="1140">
                  <c:v>65</c:v>
                </c:pt>
                <c:pt idx="1141">
                  <c:v>64</c:v>
                </c:pt>
                <c:pt idx="1146">
                  <c:v>59</c:v>
                </c:pt>
                <c:pt idx="1147">
                  <c:v>58</c:v>
                </c:pt>
                <c:pt idx="1153">
                  <c:v>52</c:v>
                </c:pt>
                <c:pt idx="1154">
                  <c:v>51</c:v>
                </c:pt>
                <c:pt idx="1155">
                  <c:v>50</c:v>
                </c:pt>
                <c:pt idx="1156">
                  <c:v>49</c:v>
                </c:pt>
                <c:pt idx="1170">
                  <c:v>35</c:v>
                </c:pt>
                <c:pt idx="1171">
                  <c:v>34</c:v>
                </c:pt>
                <c:pt idx="1172">
                  <c:v>33</c:v>
                </c:pt>
                <c:pt idx="1173">
                  <c:v>32</c:v>
                </c:pt>
                <c:pt idx="1174">
                  <c:v>31</c:v>
                </c:pt>
                <c:pt idx="1175">
                  <c:v>30</c:v>
                </c:pt>
                <c:pt idx="1176">
                  <c:v>29</c:v>
                </c:pt>
                <c:pt idx="1177">
                  <c:v>28</c:v>
                </c:pt>
                <c:pt idx="1178">
                  <c:v>27</c:v>
                </c:pt>
                <c:pt idx="1179">
                  <c:v>26</c:v>
                </c:pt>
                <c:pt idx="1180">
                  <c:v>25</c:v>
                </c:pt>
                <c:pt idx="1181">
                  <c:v>24</c:v>
                </c:pt>
                <c:pt idx="1182">
                  <c:v>23</c:v>
                </c:pt>
                <c:pt idx="1220">
                  <c:v>52</c:v>
                </c:pt>
                <c:pt idx="1238">
                  <c:v>34</c:v>
                </c:pt>
                <c:pt idx="1239">
                  <c:v>33</c:v>
                </c:pt>
                <c:pt idx="1240">
                  <c:v>32</c:v>
                </c:pt>
                <c:pt idx="1241">
                  <c:v>31</c:v>
                </c:pt>
                <c:pt idx="1242">
                  <c:v>30</c:v>
                </c:pt>
                <c:pt idx="1243">
                  <c:v>29</c:v>
                </c:pt>
                <c:pt idx="1244">
                  <c:v>28</c:v>
                </c:pt>
                <c:pt idx="1247">
                  <c:v>25</c:v>
                </c:pt>
                <c:pt idx="1306">
                  <c:v>33</c:v>
                </c:pt>
                <c:pt idx="1307">
                  <c:v>32</c:v>
                </c:pt>
                <c:pt idx="1308">
                  <c:v>31</c:v>
                </c:pt>
                <c:pt idx="1309">
                  <c:v>30</c:v>
                </c:pt>
                <c:pt idx="1310">
                  <c:v>29</c:v>
                </c:pt>
                <c:pt idx="1311">
                  <c:v>28</c:v>
                </c:pt>
                <c:pt idx="1315">
                  <c:v>24</c:v>
                </c:pt>
                <c:pt idx="1374">
                  <c:v>32</c:v>
                </c:pt>
                <c:pt idx="1375">
                  <c:v>31</c:v>
                </c:pt>
                <c:pt idx="1376">
                  <c:v>30</c:v>
                </c:pt>
                <c:pt idx="1377">
                  <c:v>29</c:v>
                </c:pt>
                <c:pt idx="1378">
                  <c:v>28</c:v>
                </c:pt>
                <c:pt idx="1381">
                  <c:v>25</c:v>
                </c:pt>
                <c:pt idx="1382">
                  <c:v>24</c:v>
                </c:pt>
                <c:pt idx="1441">
                  <c:v>32</c:v>
                </c:pt>
                <c:pt idx="1442">
                  <c:v>31</c:v>
                </c:pt>
                <c:pt idx="1443">
                  <c:v>30</c:v>
                </c:pt>
                <c:pt idx="1444">
                  <c:v>29</c:v>
                </c:pt>
                <c:pt idx="1445">
                  <c:v>28</c:v>
                </c:pt>
                <c:pt idx="1509">
                  <c:v>31</c:v>
                </c:pt>
                <c:pt idx="1510">
                  <c:v>30</c:v>
                </c:pt>
                <c:pt idx="1511">
                  <c:v>29</c:v>
                </c:pt>
                <c:pt idx="1512">
                  <c:v>28</c:v>
                </c:pt>
                <c:pt idx="1576">
                  <c:v>31</c:v>
                </c:pt>
                <c:pt idx="1577">
                  <c:v>30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Rectifica!$K$97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77933c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77933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Rectifica!$K$98:$K$2844</c:f>
              <c:numCache>
                <c:formatCode>General</c:formatCode>
                <c:ptCount val="2747"/>
                <c:pt idx="189">
                  <c:v>11</c:v>
                </c:pt>
                <c:pt idx="190">
                  <c:v>10</c:v>
                </c:pt>
                <c:pt idx="191">
                  <c:v>9</c:v>
                </c:pt>
                <c:pt idx="253">
                  <c:v>14</c:v>
                </c:pt>
                <c:pt idx="254">
                  <c:v>13</c:v>
                </c:pt>
                <c:pt idx="255">
                  <c:v>12</c:v>
                </c:pt>
                <c:pt idx="256">
                  <c:v>11</c:v>
                </c:pt>
                <c:pt idx="257">
                  <c:v>10</c:v>
                </c:pt>
                <c:pt idx="319">
                  <c:v>15</c:v>
                </c:pt>
                <c:pt idx="321">
                  <c:v>13</c:v>
                </c:pt>
                <c:pt idx="322">
                  <c:v>12</c:v>
                </c:pt>
                <c:pt idx="323">
                  <c:v>11</c:v>
                </c:pt>
                <c:pt idx="377">
                  <c:v>24</c:v>
                </c:pt>
                <c:pt idx="378">
                  <c:v>23</c:v>
                </c:pt>
                <c:pt idx="379">
                  <c:v>22</c:v>
                </c:pt>
                <c:pt idx="380">
                  <c:v>21</c:v>
                </c:pt>
                <c:pt idx="385">
                  <c:v>16</c:v>
                </c:pt>
                <c:pt idx="389">
                  <c:v>12</c:v>
                </c:pt>
                <c:pt idx="394">
                  <c:v>7</c:v>
                </c:pt>
                <c:pt idx="443">
                  <c:v>25</c:v>
                </c:pt>
                <c:pt idx="444">
                  <c:v>24</c:v>
                </c:pt>
                <c:pt idx="448">
                  <c:v>20</c:v>
                </c:pt>
                <c:pt idx="451">
                  <c:v>17</c:v>
                </c:pt>
                <c:pt idx="498">
                  <c:v>37</c:v>
                </c:pt>
                <c:pt idx="499">
                  <c:v>36</c:v>
                </c:pt>
                <c:pt idx="502">
                  <c:v>33</c:v>
                </c:pt>
                <c:pt idx="503">
                  <c:v>32</c:v>
                </c:pt>
                <c:pt idx="504">
                  <c:v>31</c:v>
                </c:pt>
                <c:pt idx="505">
                  <c:v>30</c:v>
                </c:pt>
                <c:pt idx="510">
                  <c:v>25</c:v>
                </c:pt>
                <c:pt idx="559">
                  <c:v>43</c:v>
                </c:pt>
                <c:pt idx="560">
                  <c:v>42</c:v>
                </c:pt>
                <c:pt idx="561">
                  <c:v>41</c:v>
                </c:pt>
                <c:pt idx="562">
                  <c:v>40</c:v>
                </c:pt>
                <c:pt idx="563">
                  <c:v>39</c:v>
                </c:pt>
                <c:pt idx="564">
                  <c:v>38</c:v>
                </c:pt>
                <c:pt idx="565">
                  <c:v>37</c:v>
                </c:pt>
                <c:pt idx="568">
                  <c:v>34</c:v>
                </c:pt>
                <c:pt idx="573">
                  <c:v>29</c:v>
                </c:pt>
                <c:pt idx="574">
                  <c:v>28</c:v>
                </c:pt>
                <c:pt idx="575">
                  <c:v>27</c:v>
                </c:pt>
                <c:pt idx="576">
                  <c:v>26</c:v>
                </c:pt>
                <c:pt idx="577">
                  <c:v>25</c:v>
                </c:pt>
                <c:pt idx="627">
                  <c:v>42</c:v>
                </c:pt>
                <c:pt idx="628">
                  <c:v>41</c:v>
                </c:pt>
                <c:pt idx="629">
                  <c:v>40</c:v>
                </c:pt>
                <c:pt idx="641">
                  <c:v>28</c:v>
                </c:pt>
                <c:pt idx="642">
                  <c:v>27</c:v>
                </c:pt>
                <c:pt idx="643">
                  <c:v>26</c:v>
                </c:pt>
                <c:pt idx="801">
                  <c:v>2</c:v>
                </c:pt>
                <c:pt idx="802">
                  <c:v>1</c:v>
                </c:pt>
                <c:pt idx="803">
                  <c:v>0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6">
                  <c:v>61</c:v>
                </c:pt>
                <c:pt idx="877">
                  <c:v>60</c:v>
                </c:pt>
                <c:pt idx="900">
                  <c:v>37</c:v>
                </c:pt>
                <c:pt idx="901">
                  <c:v>36</c:v>
                </c:pt>
                <c:pt idx="936">
                  <c:v>1</c:v>
                </c:pt>
                <c:pt idx="937">
                  <c:v>0</c:v>
                </c:pt>
                <c:pt idx="942">
                  <c:v>62</c:v>
                </c:pt>
                <c:pt idx="943">
                  <c:v>61</c:v>
                </c:pt>
                <c:pt idx="944">
                  <c:v>60</c:v>
                </c:pt>
                <c:pt idx="966">
                  <c:v>38</c:v>
                </c:pt>
                <c:pt idx="967">
                  <c:v>37</c:v>
                </c:pt>
                <c:pt idx="968">
                  <c:v>36</c:v>
                </c:pt>
                <c:pt idx="1004">
                  <c:v>0</c:v>
                </c:pt>
                <c:pt idx="1009">
                  <c:v>62</c:v>
                </c:pt>
                <c:pt idx="1010">
                  <c:v>61</c:v>
                </c:pt>
                <c:pt idx="1011">
                  <c:v>60</c:v>
                </c:pt>
                <c:pt idx="1026">
                  <c:v>45</c:v>
                </c:pt>
                <c:pt idx="1027">
                  <c:v>44</c:v>
                </c:pt>
                <c:pt idx="1028">
                  <c:v>43</c:v>
                </c:pt>
                <c:pt idx="1029">
                  <c:v>42</c:v>
                </c:pt>
                <c:pt idx="1033">
                  <c:v>38</c:v>
                </c:pt>
                <c:pt idx="1034">
                  <c:v>37</c:v>
                </c:pt>
                <c:pt idx="1035">
                  <c:v>36</c:v>
                </c:pt>
                <c:pt idx="1071">
                  <c:v>0</c:v>
                </c:pt>
                <c:pt idx="1075">
                  <c:v>63</c:v>
                </c:pt>
                <c:pt idx="1076">
                  <c:v>62</c:v>
                </c:pt>
                <c:pt idx="1077">
                  <c:v>61</c:v>
                </c:pt>
                <c:pt idx="1078">
                  <c:v>60</c:v>
                </c:pt>
                <c:pt idx="1082">
                  <c:v>56</c:v>
                </c:pt>
                <c:pt idx="1083">
                  <c:v>55</c:v>
                </c:pt>
                <c:pt idx="1084">
                  <c:v>54</c:v>
                </c:pt>
                <c:pt idx="1092">
                  <c:v>46</c:v>
                </c:pt>
                <c:pt idx="1093">
                  <c:v>45</c:v>
                </c:pt>
                <c:pt idx="1094">
                  <c:v>44</c:v>
                </c:pt>
                <c:pt idx="1095">
                  <c:v>43</c:v>
                </c:pt>
                <c:pt idx="1096">
                  <c:v>42</c:v>
                </c:pt>
                <c:pt idx="1097">
                  <c:v>41</c:v>
                </c:pt>
                <c:pt idx="1098">
                  <c:v>40</c:v>
                </c:pt>
                <c:pt idx="1099">
                  <c:v>39</c:v>
                </c:pt>
                <c:pt idx="1100">
                  <c:v>38</c:v>
                </c:pt>
                <c:pt idx="1101">
                  <c:v>37</c:v>
                </c:pt>
                <c:pt idx="1102">
                  <c:v>36</c:v>
                </c:pt>
                <c:pt idx="1138">
                  <c:v>0</c:v>
                </c:pt>
                <c:pt idx="1142">
                  <c:v>63</c:v>
                </c:pt>
                <c:pt idx="1143">
                  <c:v>62</c:v>
                </c:pt>
                <c:pt idx="1144">
                  <c:v>61</c:v>
                </c:pt>
                <c:pt idx="1145">
                  <c:v>60</c:v>
                </c:pt>
                <c:pt idx="1148">
                  <c:v>57</c:v>
                </c:pt>
                <c:pt idx="1149">
                  <c:v>56</c:v>
                </c:pt>
                <c:pt idx="1150">
                  <c:v>55</c:v>
                </c:pt>
                <c:pt idx="1151">
                  <c:v>54</c:v>
                </c:pt>
                <c:pt idx="1152">
                  <c:v>53</c:v>
                </c:pt>
                <c:pt idx="1157">
                  <c:v>48</c:v>
                </c:pt>
                <c:pt idx="1158">
                  <c:v>47</c:v>
                </c:pt>
                <c:pt idx="1159">
                  <c:v>46</c:v>
                </c:pt>
                <c:pt idx="1160">
                  <c:v>45</c:v>
                </c:pt>
                <c:pt idx="1161">
                  <c:v>44</c:v>
                </c:pt>
                <c:pt idx="1162">
                  <c:v>43</c:v>
                </c:pt>
                <c:pt idx="1163">
                  <c:v>42</c:v>
                </c:pt>
                <c:pt idx="1164">
                  <c:v>41</c:v>
                </c:pt>
                <c:pt idx="1165">
                  <c:v>40</c:v>
                </c:pt>
                <c:pt idx="1166">
                  <c:v>39</c:v>
                </c:pt>
                <c:pt idx="1167">
                  <c:v>38</c:v>
                </c:pt>
                <c:pt idx="1168">
                  <c:v>37</c:v>
                </c:pt>
                <c:pt idx="1169">
                  <c:v>36</c:v>
                </c:pt>
                <c:pt idx="1205">
                  <c:v>0</c:v>
                </c:pt>
                <c:pt idx="1207">
                  <c:v>65</c:v>
                </c:pt>
                <c:pt idx="1208">
                  <c:v>64</c:v>
                </c:pt>
                <c:pt idx="1209">
                  <c:v>63</c:v>
                </c:pt>
                <c:pt idx="1210">
                  <c:v>62</c:v>
                </c:pt>
                <c:pt idx="1211">
                  <c:v>61</c:v>
                </c:pt>
                <c:pt idx="1212">
                  <c:v>60</c:v>
                </c:pt>
                <c:pt idx="1213">
                  <c:v>59</c:v>
                </c:pt>
                <c:pt idx="1214">
                  <c:v>58</c:v>
                </c:pt>
                <c:pt idx="1215">
                  <c:v>57</c:v>
                </c:pt>
                <c:pt idx="1216">
                  <c:v>56</c:v>
                </c:pt>
                <c:pt idx="1217">
                  <c:v>55</c:v>
                </c:pt>
                <c:pt idx="1218">
                  <c:v>54</c:v>
                </c:pt>
                <c:pt idx="1219">
                  <c:v>53</c:v>
                </c:pt>
                <c:pt idx="1221">
                  <c:v>51</c:v>
                </c:pt>
                <c:pt idx="1222">
                  <c:v>50</c:v>
                </c:pt>
                <c:pt idx="1223">
                  <c:v>49</c:v>
                </c:pt>
                <c:pt idx="1224">
                  <c:v>48</c:v>
                </c:pt>
                <c:pt idx="1225">
                  <c:v>47</c:v>
                </c:pt>
                <c:pt idx="1226">
                  <c:v>46</c:v>
                </c:pt>
                <c:pt idx="1227">
                  <c:v>45</c:v>
                </c:pt>
                <c:pt idx="1228">
                  <c:v>44</c:v>
                </c:pt>
                <c:pt idx="1229">
                  <c:v>43</c:v>
                </c:pt>
                <c:pt idx="1230">
                  <c:v>42</c:v>
                </c:pt>
                <c:pt idx="1231">
                  <c:v>41</c:v>
                </c:pt>
                <c:pt idx="1232">
                  <c:v>40</c:v>
                </c:pt>
                <c:pt idx="1233">
                  <c:v>39</c:v>
                </c:pt>
                <c:pt idx="1234">
                  <c:v>38</c:v>
                </c:pt>
                <c:pt idx="1235">
                  <c:v>37</c:v>
                </c:pt>
                <c:pt idx="1236">
                  <c:v>36</c:v>
                </c:pt>
                <c:pt idx="1237">
                  <c:v>35</c:v>
                </c:pt>
                <c:pt idx="1275">
                  <c:v>64</c:v>
                </c:pt>
                <c:pt idx="1276">
                  <c:v>63</c:v>
                </c:pt>
                <c:pt idx="1277">
                  <c:v>62</c:v>
                </c:pt>
                <c:pt idx="1278">
                  <c:v>61</c:v>
                </c:pt>
                <c:pt idx="1279">
                  <c:v>60</c:v>
                </c:pt>
                <c:pt idx="1280">
                  <c:v>59</c:v>
                </c:pt>
                <c:pt idx="1281">
                  <c:v>58</c:v>
                </c:pt>
                <c:pt idx="1282">
                  <c:v>57</c:v>
                </c:pt>
                <c:pt idx="1283">
                  <c:v>56</c:v>
                </c:pt>
                <c:pt idx="1284">
                  <c:v>55</c:v>
                </c:pt>
                <c:pt idx="1285">
                  <c:v>54</c:v>
                </c:pt>
                <c:pt idx="1286">
                  <c:v>53</c:v>
                </c:pt>
                <c:pt idx="1287">
                  <c:v>52</c:v>
                </c:pt>
                <c:pt idx="1288">
                  <c:v>51</c:v>
                </c:pt>
                <c:pt idx="1289">
                  <c:v>50</c:v>
                </c:pt>
                <c:pt idx="1290">
                  <c:v>49</c:v>
                </c:pt>
                <c:pt idx="1291">
                  <c:v>48</c:v>
                </c:pt>
                <c:pt idx="1292">
                  <c:v>47</c:v>
                </c:pt>
                <c:pt idx="1293">
                  <c:v>46</c:v>
                </c:pt>
                <c:pt idx="1294">
                  <c:v>45</c:v>
                </c:pt>
                <c:pt idx="1295">
                  <c:v>44</c:v>
                </c:pt>
                <c:pt idx="1296">
                  <c:v>43</c:v>
                </c:pt>
                <c:pt idx="1297">
                  <c:v>42</c:v>
                </c:pt>
                <c:pt idx="1298">
                  <c:v>41</c:v>
                </c:pt>
                <c:pt idx="1299">
                  <c:v>40</c:v>
                </c:pt>
                <c:pt idx="1300">
                  <c:v>39</c:v>
                </c:pt>
                <c:pt idx="1301">
                  <c:v>38</c:v>
                </c:pt>
                <c:pt idx="1302">
                  <c:v>37</c:v>
                </c:pt>
                <c:pt idx="1303">
                  <c:v>36</c:v>
                </c:pt>
                <c:pt idx="1304">
                  <c:v>35</c:v>
                </c:pt>
                <c:pt idx="1305">
                  <c:v>34</c:v>
                </c:pt>
                <c:pt idx="1339">
                  <c:v>0</c:v>
                </c:pt>
                <c:pt idx="1342">
                  <c:v>64</c:v>
                </c:pt>
                <c:pt idx="1343">
                  <c:v>63</c:v>
                </c:pt>
                <c:pt idx="1344">
                  <c:v>62</c:v>
                </c:pt>
                <c:pt idx="1345">
                  <c:v>61</c:v>
                </c:pt>
                <c:pt idx="1346">
                  <c:v>60</c:v>
                </c:pt>
                <c:pt idx="1347">
                  <c:v>59</c:v>
                </c:pt>
                <c:pt idx="1348">
                  <c:v>58</c:v>
                </c:pt>
                <c:pt idx="1349">
                  <c:v>57</c:v>
                </c:pt>
                <c:pt idx="1350">
                  <c:v>56</c:v>
                </c:pt>
                <c:pt idx="1351">
                  <c:v>55</c:v>
                </c:pt>
                <c:pt idx="1352">
                  <c:v>54</c:v>
                </c:pt>
                <c:pt idx="1353">
                  <c:v>53</c:v>
                </c:pt>
                <c:pt idx="1354">
                  <c:v>52</c:v>
                </c:pt>
                <c:pt idx="1355">
                  <c:v>51</c:v>
                </c:pt>
                <c:pt idx="1356">
                  <c:v>50</c:v>
                </c:pt>
                <c:pt idx="1357">
                  <c:v>49</c:v>
                </c:pt>
                <c:pt idx="1358">
                  <c:v>48</c:v>
                </c:pt>
                <c:pt idx="1359">
                  <c:v>47</c:v>
                </c:pt>
                <c:pt idx="1360">
                  <c:v>46</c:v>
                </c:pt>
                <c:pt idx="1361">
                  <c:v>45</c:v>
                </c:pt>
                <c:pt idx="1362">
                  <c:v>44</c:v>
                </c:pt>
                <c:pt idx="1363">
                  <c:v>43</c:v>
                </c:pt>
                <c:pt idx="1364">
                  <c:v>42</c:v>
                </c:pt>
                <c:pt idx="1365">
                  <c:v>41</c:v>
                </c:pt>
                <c:pt idx="1366">
                  <c:v>40</c:v>
                </c:pt>
                <c:pt idx="1367">
                  <c:v>39</c:v>
                </c:pt>
                <c:pt idx="1368">
                  <c:v>38</c:v>
                </c:pt>
                <c:pt idx="1369">
                  <c:v>37</c:v>
                </c:pt>
                <c:pt idx="1370">
                  <c:v>36</c:v>
                </c:pt>
                <c:pt idx="1371">
                  <c:v>35</c:v>
                </c:pt>
                <c:pt idx="1372">
                  <c:v>34</c:v>
                </c:pt>
                <c:pt idx="1373">
                  <c:v>33</c:v>
                </c:pt>
                <c:pt idx="1408">
                  <c:v>65</c:v>
                </c:pt>
                <c:pt idx="1409">
                  <c:v>64</c:v>
                </c:pt>
                <c:pt idx="1410">
                  <c:v>63</c:v>
                </c:pt>
                <c:pt idx="1411">
                  <c:v>62</c:v>
                </c:pt>
                <c:pt idx="1412">
                  <c:v>61</c:v>
                </c:pt>
                <c:pt idx="1413">
                  <c:v>60</c:v>
                </c:pt>
                <c:pt idx="1414">
                  <c:v>59</c:v>
                </c:pt>
                <c:pt idx="1415">
                  <c:v>58</c:v>
                </c:pt>
                <c:pt idx="1416">
                  <c:v>57</c:v>
                </c:pt>
                <c:pt idx="1417">
                  <c:v>56</c:v>
                </c:pt>
                <c:pt idx="1418">
                  <c:v>55</c:v>
                </c:pt>
                <c:pt idx="1419">
                  <c:v>54</c:v>
                </c:pt>
                <c:pt idx="1420">
                  <c:v>53</c:v>
                </c:pt>
                <c:pt idx="1421">
                  <c:v>52</c:v>
                </c:pt>
                <c:pt idx="1422">
                  <c:v>51</c:v>
                </c:pt>
                <c:pt idx="1423">
                  <c:v>50</c:v>
                </c:pt>
                <c:pt idx="1424">
                  <c:v>49</c:v>
                </c:pt>
                <c:pt idx="1425">
                  <c:v>48</c:v>
                </c:pt>
                <c:pt idx="1426">
                  <c:v>47</c:v>
                </c:pt>
                <c:pt idx="1427">
                  <c:v>46</c:v>
                </c:pt>
                <c:pt idx="1428">
                  <c:v>45</c:v>
                </c:pt>
                <c:pt idx="1429">
                  <c:v>44</c:v>
                </c:pt>
                <c:pt idx="1430">
                  <c:v>43</c:v>
                </c:pt>
                <c:pt idx="1431">
                  <c:v>42</c:v>
                </c:pt>
                <c:pt idx="1432">
                  <c:v>41</c:v>
                </c:pt>
                <c:pt idx="1433">
                  <c:v>40</c:v>
                </c:pt>
                <c:pt idx="1434">
                  <c:v>39</c:v>
                </c:pt>
                <c:pt idx="1435">
                  <c:v>38</c:v>
                </c:pt>
                <c:pt idx="1436">
                  <c:v>37</c:v>
                </c:pt>
                <c:pt idx="1437">
                  <c:v>36</c:v>
                </c:pt>
                <c:pt idx="1438">
                  <c:v>35</c:v>
                </c:pt>
                <c:pt idx="1439">
                  <c:v>34</c:v>
                </c:pt>
                <c:pt idx="1440">
                  <c:v>33</c:v>
                </c:pt>
                <c:pt idx="1475">
                  <c:v>65</c:v>
                </c:pt>
                <c:pt idx="1476">
                  <c:v>64</c:v>
                </c:pt>
                <c:pt idx="1477">
                  <c:v>63</c:v>
                </c:pt>
                <c:pt idx="1478">
                  <c:v>62</c:v>
                </c:pt>
                <c:pt idx="1479">
                  <c:v>61</c:v>
                </c:pt>
                <c:pt idx="1480">
                  <c:v>60</c:v>
                </c:pt>
                <c:pt idx="1481">
                  <c:v>59</c:v>
                </c:pt>
                <c:pt idx="1482">
                  <c:v>58</c:v>
                </c:pt>
                <c:pt idx="1483">
                  <c:v>57</c:v>
                </c:pt>
                <c:pt idx="1484">
                  <c:v>56</c:v>
                </c:pt>
                <c:pt idx="1485">
                  <c:v>55</c:v>
                </c:pt>
                <c:pt idx="1486">
                  <c:v>54</c:v>
                </c:pt>
                <c:pt idx="1487">
                  <c:v>53</c:v>
                </c:pt>
                <c:pt idx="1488">
                  <c:v>52</c:v>
                </c:pt>
                <c:pt idx="1489">
                  <c:v>51</c:v>
                </c:pt>
                <c:pt idx="1490">
                  <c:v>50</c:v>
                </c:pt>
                <c:pt idx="1491">
                  <c:v>49</c:v>
                </c:pt>
                <c:pt idx="1492">
                  <c:v>48</c:v>
                </c:pt>
                <c:pt idx="1493">
                  <c:v>47</c:v>
                </c:pt>
                <c:pt idx="1494">
                  <c:v>46</c:v>
                </c:pt>
                <c:pt idx="1495">
                  <c:v>45</c:v>
                </c:pt>
                <c:pt idx="1496">
                  <c:v>44</c:v>
                </c:pt>
                <c:pt idx="1497">
                  <c:v>43</c:v>
                </c:pt>
                <c:pt idx="1498">
                  <c:v>42</c:v>
                </c:pt>
                <c:pt idx="1499">
                  <c:v>41</c:v>
                </c:pt>
                <c:pt idx="1500">
                  <c:v>40</c:v>
                </c:pt>
                <c:pt idx="1501">
                  <c:v>39</c:v>
                </c:pt>
                <c:pt idx="1502">
                  <c:v>38</c:v>
                </c:pt>
                <c:pt idx="1503">
                  <c:v>37</c:v>
                </c:pt>
                <c:pt idx="1504">
                  <c:v>36</c:v>
                </c:pt>
                <c:pt idx="1505">
                  <c:v>35</c:v>
                </c:pt>
                <c:pt idx="1506">
                  <c:v>34</c:v>
                </c:pt>
                <c:pt idx="1507">
                  <c:v>33</c:v>
                </c:pt>
                <c:pt idx="1508">
                  <c:v>32</c:v>
                </c:pt>
                <c:pt idx="1543">
                  <c:v>64</c:v>
                </c:pt>
                <c:pt idx="1544">
                  <c:v>63</c:v>
                </c:pt>
                <c:pt idx="1545">
                  <c:v>62</c:v>
                </c:pt>
                <c:pt idx="1546">
                  <c:v>61</c:v>
                </c:pt>
                <c:pt idx="1547">
                  <c:v>60</c:v>
                </c:pt>
                <c:pt idx="1548">
                  <c:v>59</c:v>
                </c:pt>
                <c:pt idx="1549">
                  <c:v>58</c:v>
                </c:pt>
                <c:pt idx="1550">
                  <c:v>57</c:v>
                </c:pt>
                <c:pt idx="1551">
                  <c:v>56</c:v>
                </c:pt>
                <c:pt idx="1552">
                  <c:v>55</c:v>
                </c:pt>
                <c:pt idx="1553">
                  <c:v>54</c:v>
                </c:pt>
                <c:pt idx="1554">
                  <c:v>53</c:v>
                </c:pt>
                <c:pt idx="1555">
                  <c:v>52</c:v>
                </c:pt>
                <c:pt idx="1556">
                  <c:v>51</c:v>
                </c:pt>
                <c:pt idx="1557">
                  <c:v>50</c:v>
                </c:pt>
                <c:pt idx="1558">
                  <c:v>49</c:v>
                </c:pt>
                <c:pt idx="1559">
                  <c:v>48</c:v>
                </c:pt>
                <c:pt idx="1560">
                  <c:v>47</c:v>
                </c:pt>
                <c:pt idx="1561">
                  <c:v>46</c:v>
                </c:pt>
                <c:pt idx="1562">
                  <c:v>45</c:v>
                </c:pt>
                <c:pt idx="1563">
                  <c:v>44</c:v>
                </c:pt>
                <c:pt idx="1564">
                  <c:v>43</c:v>
                </c:pt>
                <c:pt idx="1565">
                  <c:v>42</c:v>
                </c:pt>
                <c:pt idx="1566">
                  <c:v>41</c:v>
                </c:pt>
                <c:pt idx="1567">
                  <c:v>40</c:v>
                </c:pt>
                <c:pt idx="1568">
                  <c:v>39</c:v>
                </c:pt>
                <c:pt idx="1569">
                  <c:v>38</c:v>
                </c:pt>
                <c:pt idx="1570">
                  <c:v>37</c:v>
                </c:pt>
                <c:pt idx="1571">
                  <c:v>36</c:v>
                </c:pt>
                <c:pt idx="1572">
                  <c:v>35</c:v>
                </c:pt>
                <c:pt idx="1573">
                  <c:v>34</c:v>
                </c:pt>
                <c:pt idx="1574">
                  <c:v>33</c:v>
                </c:pt>
                <c:pt idx="1575">
                  <c:v>32</c:v>
                </c:pt>
                <c:pt idx="1611">
                  <c:v>63</c:v>
                </c:pt>
                <c:pt idx="1612">
                  <c:v>62</c:v>
                </c:pt>
                <c:pt idx="1613">
                  <c:v>61</c:v>
                </c:pt>
                <c:pt idx="1614">
                  <c:v>60</c:v>
                </c:pt>
                <c:pt idx="1615">
                  <c:v>59</c:v>
                </c:pt>
                <c:pt idx="1616">
                  <c:v>58</c:v>
                </c:pt>
                <c:pt idx="1617">
                  <c:v>57</c:v>
                </c:pt>
                <c:pt idx="1618">
                  <c:v>56</c:v>
                </c:pt>
                <c:pt idx="1619">
                  <c:v>55</c:v>
                </c:pt>
                <c:pt idx="1620">
                  <c:v>54</c:v>
                </c:pt>
                <c:pt idx="1621">
                  <c:v>53</c:v>
                </c:pt>
                <c:pt idx="1622">
                  <c:v>52</c:v>
                </c:pt>
                <c:pt idx="1623">
                  <c:v>51</c:v>
                </c:pt>
                <c:pt idx="1624">
                  <c:v>50</c:v>
                </c:pt>
                <c:pt idx="1625">
                  <c:v>49</c:v>
                </c:pt>
                <c:pt idx="1626">
                  <c:v>48</c:v>
                </c:pt>
                <c:pt idx="1627">
                  <c:v>47</c:v>
                </c:pt>
                <c:pt idx="1628">
                  <c:v>46</c:v>
                </c:pt>
                <c:pt idx="1629">
                  <c:v>45</c:v>
                </c:pt>
                <c:pt idx="1630">
                  <c:v>44</c:v>
                </c:pt>
                <c:pt idx="1631">
                  <c:v>43</c:v>
                </c:pt>
                <c:pt idx="1632">
                  <c:v>42</c:v>
                </c:pt>
                <c:pt idx="1633">
                  <c:v>41</c:v>
                </c:pt>
                <c:pt idx="1634">
                  <c:v>40</c:v>
                </c:pt>
                <c:pt idx="1635">
                  <c:v>39</c:v>
                </c:pt>
                <c:pt idx="1636">
                  <c:v>38</c:v>
                </c:pt>
                <c:pt idx="1637">
                  <c:v>37</c:v>
                </c:pt>
                <c:pt idx="1638">
                  <c:v>36</c:v>
                </c:pt>
                <c:pt idx="1639">
                  <c:v>35</c:v>
                </c:pt>
                <c:pt idx="1640">
                  <c:v>34</c:v>
                </c:pt>
                <c:pt idx="1641">
                  <c:v>33</c:v>
                </c:pt>
                <c:pt idx="1642">
                  <c:v>32</c:v>
                </c:pt>
                <c:pt idx="1679">
                  <c:v>62</c:v>
                </c:pt>
                <c:pt idx="1680">
                  <c:v>61</c:v>
                </c:pt>
                <c:pt idx="1681">
                  <c:v>60</c:v>
                </c:pt>
                <c:pt idx="1682">
                  <c:v>59</c:v>
                </c:pt>
                <c:pt idx="1683">
                  <c:v>58</c:v>
                </c:pt>
                <c:pt idx="1684">
                  <c:v>57</c:v>
                </c:pt>
                <c:pt idx="1685">
                  <c:v>56</c:v>
                </c:pt>
                <c:pt idx="1686">
                  <c:v>55</c:v>
                </c:pt>
                <c:pt idx="1687">
                  <c:v>54</c:v>
                </c:pt>
                <c:pt idx="1688">
                  <c:v>53</c:v>
                </c:pt>
                <c:pt idx="1689">
                  <c:v>52</c:v>
                </c:pt>
                <c:pt idx="1690">
                  <c:v>51</c:v>
                </c:pt>
                <c:pt idx="1691">
                  <c:v>50</c:v>
                </c:pt>
                <c:pt idx="1692">
                  <c:v>49</c:v>
                </c:pt>
                <c:pt idx="1696">
                  <c:v>45</c:v>
                </c:pt>
                <c:pt idx="1697">
                  <c:v>44</c:v>
                </c:pt>
                <c:pt idx="1698">
                  <c:v>43</c:v>
                </c:pt>
                <c:pt idx="1699">
                  <c:v>42</c:v>
                </c:pt>
                <c:pt idx="1700">
                  <c:v>41</c:v>
                </c:pt>
                <c:pt idx="1701">
                  <c:v>40</c:v>
                </c:pt>
                <c:pt idx="1702">
                  <c:v>39</c:v>
                </c:pt>
                <c:pt idx="1703">
                  <c:v>38</c:v>
                </c:pt>
                <c:pt idx="1704">
                  <c:v>37</c:v>
                </c:pt>
                <c:pt idx="1705">
                  <c:v>36</c:v>
                </c:pt>
                <c:pt idx="1706">
                  <c:v>35</c:v>
                </c:pt>
                <c:pt idx="1707">
                  <c:v>34</c:v>
                </c:pt>
                <c:pt idx="1708">
                  <c:v>33</c:v>
                </c:pt>
                <c:pt idx="1709">
                  <c:v>32</c:v>
                </c:pt>
                <c:pt idx="1747">
                  <c:v>61</c:v>
                </c:pt>
                <c:pt idx="1748">
                  <c:v>60</c:v>
                </c:pt>
                <c:pt idx="1749">
                  <c:v>59</c:v>
                </c:pt>
                <c:pt idx="1750">
                  <c:v>58</c:v>
                </c:pt>
                <c:pt idx="1751">
                  <c:v>57</c:v>
                </c:pt>
                <c:pt idx="1752">
                  <c:v>56</c:v>
                </c:pt>
                <c:pt idx="1753">
                  <c:v>55</c:v>
                </c:pt>
                <c:pt idx="1754">
                  <c:v>54</c:v>
                </c:pt>
                <c:pt idx="1763">
                  <c:v>45</c:v>
                </c:pt>
                <c:pt idx="1764">
                  <c:v>44</c:v>
                </c:pt>
                <c:pt idx="1765">
                  <c:v>43</c:v>
                </c:pt>
                <c:pt idx="1768">
                  <c:v>40</c:v>
                </c:pt>
                <c:pt idx="1769">
                  <c:v>39</c:v>
                </c:pt>
                <c:pt idx="1770">
                  <c:v>38</c:v>
                </c:pt>
                <c:pt idx="1771">
                  <c:v>37</c:v>
                </c:pt>
                <c:pt idx="1772">
                  <c:v>36</c:v>
                </c:pt>
                <c:pt idx="1773">
                  <c:v>35</c:v>
                </c:pt>
                <c:pt idx="1774">
                  <c:v>34</c:v>
                </c:pt>
                <c:pt idx="1775">
                  <c:v>33</c:v>
                </c:pt>
                <c:pt idx="1776">
                  <c:v>32</c:v>
                </c:pt>
                <c:pt idx="1814">
                  <c:v>61</c:v>
                </c:pt>
                <c:pt idx="1815">
                  <c:v>60</c:v>
                </c:pt>
                <c:pt idx="1816">
                  <c:v>59</c:v>
                </c:pt>
                <c:pt idx="1817">
                  <c:v>58</c:v>
                </c:pt>
                <c:pt idx="1818">
                  <c:v>57</c:v>
                </c:pt>
                <c:pt idx="1836">
                  <c:v>39</c:v>
                </c:pt>
                <c:pt idx="1837">
                  <c:v>38</c:v>
                </c:pt>
                <c:pt idx="1838">
                  <c:v>37</c:v>
                </c:pt>
                <c:pt idx="1839">
                  <c:v>36</c:v>
                </c:pt>
                <c:pt idx="1840">
                  <c:v>35</c:v>
                </c:pt>
                <c:pt idx="1841">
                  <c:v>34</c:v>
                </c:pt>
                <c:pt idx="1842">
                  <c:v>33</c:v>
                </c:pt>
                <c:pt idx="1843">
                  <c:v>32</c:v>
                </c:pt>
                <c:pt idx="1881">
                  <c:v>61</c:v>
                </c:pt>
                <c:pt idx="1882">
                  <c:v>60</c:v>
                </c:pt>
                <c:pt idx="1883">
                  <c:v>59</c:v>
                </c:pt>
                <c:pt idx="1884">
                  <c:v>58</c:v>
                </c:pt>
                <c:pt idx="1904">
                  <c:v>38</c:v>
                </c:pt>
                <c:pt idx="1905">
                  <c:v>37</c:v>
                </c:pt>
                <c:pt idx="1906">
                  <c:v>36</c:v>
                </c:pt>
                <c:pt idx="1907">
                  <c:v>35</c:v>
                </c:pt>
                <c:pt idx="1908">
                  <c:v>34</c:v>
                </c:pt>
                <c:pt idx="1909">
                  <c:v>33</c:v>
                </c:pt>
                <c:pt idx="1910">
                  <c:v>32</c:v>
                </c:pt>
                <c:pt idx="1936">
                  <c:v>6</c:v>
                </c:pt>
                <c:pt idx="1973">
                  <c:v>36</c:v>
                </c:pt>
                <c:pt idx="1974">
                  <c:v>35</c:v>
                </c:pt>
                <c:pt idx="1975">
                  <c:v>34</c:v>
                </c:pt>
                <c:pt idx="1976">
                  <c:v>33</c:v>
                </c:pt>
                <c:pt idx="2003">
                  <c:v>6</c:v>
                </c:pt>
                <c:pt idx="2039">
                  <c:v>37</c:v>
                </c:pt>
                <c:pt idx="2040">
                  <c:v>36</c:v>
                </c:pt>
                <c:pt idx="2041">
                  <c:v>35</c:v>
                </c:pt>
                <c:pt idx="2042">
                  <c:v>34</c:v>
                </c:pt>
                <c:pt idx="2043">
                  <c:v>33</c:v>
                </c:pt>
                <c:pt idx="2070">
                  <c:v>6</c:v>
                </c:pt>
                <c:pt idx="2106">
                  <c:v>37</c:v>
                </c:pt>
                <c:pt idx="2107">
                  <c:v>36</c:v>
                </c:pt>
                <c:pt idx="2108">
                  <c:v>35</c:v>
                </c:pt>
                <c:pt idx="2109">
                  <c:v>34</c:v>
                </c:pt>
                <c:pt idx="2110">
                  <c:v>33</c:v>
                </c:pt>
                <c:pt idx="2137">
                  <c:v>6</c:v>
                </c:pt>
                <c:pt idx="2172">
                  <c:v>38</c:v>
                </c:pt>
                <c:pt idx="2173">
                  <c:v>37</c:v>
                </c:pt>
                <c:pt idx="2174">
                  <c:v>36</c:v>
                </c:pt>
                <c:pt idx="2175">
                  <c:v>35</c:v>
                </c:pt>
                <c:pt idx="2176">
                  <c:v>34</c:v>
                </c:pt>
                <c:pt idx="2240">
                  <c:v>37</c:v>
                </c:pt>
                <c:pt idx="2241">
                  <c:v>36</c:v>
                </c:pt>
                <c:pt idx="2242">
                  <c:v>35</c:v>
                </c:pt>
                <c:pt idx="2308">
                  <c:v>36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Rectifica!$L$97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31859c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31859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Rectifica!$L$98:$L$2844</c:f>
              <c:numCache>
                <c:formatCode>General</c:formatCode>
                <c:ptCount val="2747"/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309">
                  <c:v>25</c:v>
                </c:pt>
                <c:pt idx="310">
                  <c:v>24</c:v>
                </c:pt>
                <c:pt idx="318">
                  <c:v>16</c:v>
                </c:pt>
                <c:pt idx="375">
                  <c:v>26</c:v>
                </c:pt>
                <c:pt idx="376">
                  <c:v>25</c:v>
                </c:pt>
                <c:pt idx="432">
                  <c:v>36</c:v>
                </c:pt>
                <c:pt idx="433">
                  <c:v>35</c:v>
                </c:pt>
                <c:pt idx="437">
                  <c:v>31</c:v>
                </c:pt>
                <c:pt idx="438">
                  <c:v>30</c:v>
                </c:pt>
                <c:pt idx="442">
                  <c:v>26</c:v>
                </c:pt>
                <c:pt idx="449">
                  <c:v>19</c:v>
                </c:pt>
                <c:pt idx="450">
                  <c:v>18</c:v>
                </c:pt>
                <c:pt idx="495">
                  <c:v>40</c:v>
                </c:pt>
                <c:pt idx="496">
                  <c:v>39</c:v>
                </c:pt>
                <c:pt idx="497">
                  <c:v>38</c:v>
                </c:pt>
                <c:pt idx="500">
                  <c:v>35</c:v>
                </c:pt>
                <c:pt idx="501">
                  <c:v>34</c:v>
                </c:pt>
                <c:pt idx="506">
                  <c:v>29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1341">
                  <c:v>65</c:v>
                </c:pt>
                <c:pt idx="1693">
                  <c:v>48</c:v>
                </c:pt>
                <c:pt idx="1694">
                  <c:v>47</c:v>
                </c:pt>
                <c:pt idx="1695">
                  <c:v>46</c:v>
                </c:pt>
                <c:pt idx="1755">
                  <c:v>53</c:v>
                </c:pt>
                <c:pt idx="1756">
                  <c:v>52</c:v>
                </c:pt>
                <c:pt idx="1757">
                  <c:v>51</c:v>
                </c:pt>
                <c:pt idx="1758">
                  <c:v>50</c:v>
                </c:pt>
                <c:pt idx="1759">
                  <c:v>49</c:v>
                </c:pt>
                <c:pt idx="1760">
                  <c:v>48</c:v>
                </c:pt>
                <c:pt idx="1761">
                  <c:v>47</c:v>
                </c:pt>
                <c:pt idx="1762">
                  <c:v>46</c:v>
                </c:pt>
                <c:pt idx="1766">
                  <c:v>42</c:v>
                </c:pt>
                <c:pt idx="1767">
                  <c:v>41</c:v>
                </c:pt>
                <c:pt idx="1819">
                  <c:v>56</c:v>
                </c:pt>
                <c:pt idx="1820">
                  <c:v>55</c:v>
                </c:pt>
                <c:pt idx="1821">
                  <c:v>54</c:v>
                </c:pt>
                <c:pt idx="1822">
                  <c:v>53</c:v>
                </c:pt>
                <c:pt idx="1823">
                  <c:v>52</c:v>
                </c:pt>
                <c:pt idx="1824">
                  <c:v>51</c:v>
                </c:pt>
                <c:pt idx="1825">
                  <c:v>50</c:v>
                </c:pt>
                <c:pt idx="1826">
                  <c:v>49</c:v>
                </c:pt>
                <c:pt idx="1827">
                  <c:v>48</c:v>
                </c:pt>
                <c:pt idx="1828">
                  <c:v>47</c:v>
                </c:pt>
                <c:pt idx="1829">
                  <c:v>46</c:v>
                </c:pt>
                <c:pt idx="1830">
                  <c:v>45</c:v>
                </c:pt>
                <c:pt idx="1831">
                  <c:v>44</c:v>
                </c:pt>
                <c:pt idx="1832">
                  <c:v>43</c:v>
                </c:pt>
                <c:pt idx="1833">
                  <c:v>42</c:v>
                </c:pt>
                <c:pt idx="1834">
                  <c:v>41</c:v>
                </c:pt>
                <c:pt idx="1835">
                  <c:v>40</c:v>
                </c:pt>
                <c:pt idx="1885">
                  <c:v>57</c:v>
                </c:pt>
                <c:pt idx="1886">
                  <c:v>56</c:v>
                </c:pt>
                <c:pt idx="1887">
                  <c:v>55</c:v>
                </c:pt>
                <c:pt idx="1888">
                  <c:v>54</c:v>
                </c:pt>
                <c:pt idx="1889">
                  <c:v>53</c:v>
                </c:pt>
                <c:pt idx="1890">
                  <c:v>52</c:v>
                </c:pt>
                <c:pt idx="1891">
                  <c:v>51</c:v>
                </c:pt>
                <c:pt idx="1892">
                  <c:v>50</c:v>
                </c:pt>
                <c:pt idx="1893">
                  <c:v>49</c:v>
                </c:pt>
                <c:pt idx="1894">
                  <c:v>48</c:v>
                </c:pt>
                <c:pt idx="1895">
                  <c:v>47</c:v>
                </c:pt>
                <c:pt idx="1896">
                  <c:v>46</c:v>
                </c:pt>
                <c:pt idx="1897">
                  <c:v>45</c:v>
                </c:pt>
                <c:pt idx="1898">
                  <c:v>44</c:v>
                </c:pt>
                <c:pt idx="1899">
                  <c:v>43</c:v>
                </c:pt>
                <c:pt idx="1900">
                  <c:v>42</c:v>
                </c:pt>
                <c:pt idx="1901">
                  <c:v>41</c:v>
                </c:pt>
                <c:pt idx="1902">
                  <c:v>40</c:v>
                </c:pt>
                <c:pt idx="1903">
                  <c:v>39</c:v>
                </c:pt>
                <c:pt idx="1949">
                  <c:v>60</c:v>
                </c:pt>
                <c:pt idx="1950">
                  <c:v>59</c:v>
                </c:pt>
                <c:pt idx="1951">
                  <c:v>58</c:v>
                </c:pt>
                <c:pt idx="1952">
                  <c:v>57</c:v>
                </c:pt>
                <c:pt idx="1953">
                  <c:v>56</c:v>
                </c:pt>
                <c:pt idx="1954">
                  <c:v>55</c:v>
                </c:pt>
                <c:pt idx="1955">
                  <c:v>54</c:v>
                </c:pt>
                <c:pt idx="1956">
                  <c:v>53</c:v>
                </c:pt>
                <c:pt idx="1957">
                  <c:v>52</c:v>
                </c:pt>
                <c:pt idx="1958">
                  <c:v>51</c:v>
                </c:pt>
                <c:pt idx="1959">
                  <c:v>50</c:v>
                </c:pt>
                <c:pt idx="1960">
                  <c:v>49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45</c:v>
                </c:pt>
                <c:pt idx="1965">
                  <c:v>44</c:v>
                </c:pt>
                <c:pt idx="1966">
                  <c:v>43</c:v>
                </c:pt>
                <c:pt idx="1967">
                  <c:v>42</c:v>
                </c:pt>
                <c:pt idx="1968">
                  <c:v>41</c:v>
                </c:pt>
                <c:pt idx="1969">
                  <c:v>40</c:v>
                </c:pt>
                <c:pt idx="1970">
                  <c:v>39</c:v>
                </c:pt>
                <c:pt idx="1971">
                  <c:v>38</c:v>
                </c:pt>
                <c:pt idx="1972">
                  <c:v>37</c:v>
                </c:pt>
                <c:pt idx="2017">
                  <c:v>59</c:v>
                </c:pt>
                <c:pt idx="2018">
                  <c:v>58</c:v>
                </c:pt>
                <c:pt idx="2019">
                  <c:v>57</c:v>
                </c:pt>
                <c:pt idx="2020">
                  <c:v>56</c:v>
                </c:pt>
                <c:pt idx="2021">
                  <c:v>55</c:v>
                </c:pt>
                <c:pt idx="2022">
                  <c:v>54</c:v>
                </c:pt>
                <c:pt idx="2023">
                  <c:v>53</c:v>
                </c:pt>
                <c:pt idx="2024">
                  <c:v>52</c:v>
                </c:pt>
                <c:pt idx="2025">
                  <c:v>51</c:v>
                </c:pt>
                <c:pt idx="2026">
                  <c:v>50</c:v>
                </c:pt>
                <c:pt idx="2027">
                  <c:v>49</c:v>
                </c:pt>
                <c:pt idx="2028">
                  <c:v>48</c:v>
                </c:pt>
                <c:pt idx="2029">
                  <c:v>47</c:v>
                </c:pt>
                <c:pt idx="2030">
                  <c:v>46</c:v>
                </c:pt>
                <c:pt idx="2031">
                  <c:v>45</c:v>
                </c:pt>
                <c:pt idx="2032">
                  <c:v>44</c:v>
                </c:pt>
                <c:pt idx="2033">
                  <c:v>43</c:v>
                </c:pt>
                <c:pt idx="2034">
                  <c:v>42</c:v>
                </c:pt>
                <c:pt idx="2035">
                  <c:v>41</c:v>
                </c:pt>
                <c:pt idx="2036">
                  <c:v>40</c:v>
                </c:pt>
                <c:pt idx="2037">
                  <c:v>39</c:v>
                </c:pt>
                <c:pt idx="2038">
                  <c:v>38</c:v>
                </c:pt>
                <c:pt idx="2084">
                  <c:v>59</c:v>
                </c:pt>
                <c:pt idx="2085">
                  <c:v>58</c:v>
                </c:pt>
                <c:pt idx="2086">
                  <c:v>57</c:v>
                </c:pt>
                <c:pt idx="2087">
                  <c:v>56</c:v>
                </c:pt>
                <c:pt idx="2089">
                  <c:v>54</c:v>
                </c:pt>
                <c:pt idx="2090">
                  <c:v>53</c:v>
                </c:pt>
                <c:pt idx="2091">
                  <c:v>52</c:v>
                </c:pt>
                <c:pt idx="2092">
                  <c:v>51</c:v>
                </c:pt>
                <c:pt idx="2093">
                  <c:v>50</c:v>
                </c:pt>
                <c:pt idx="2094">
                  <c:v>49</c:v>
                </c:pt>
                <c:pt idx="2095">
                  <c:v>48</c:v>
                </c:pt>
                <c:pt idx="2096">
                  <c:v>47</c:v>
                </c:pt>
                <c:pt idx="2097">
                  <c:v>46</c:v>
                </c:pt>
                <c:pt idx="2098">
                  <c:v>45</c:v>
                </c:pt>
                <c:pt idx="2099">
                  <c:v>44</c:v>
                </c:pt>
                <c:pt idx="2103">
                  <c:v>40</c:v>
                </c:pt>
                <c:pt idx="2104">
                  <c:v>39</c:v>
                </c:pt>
                <c:pt idx="2105">
                  <c:v>38</c:v>
                </c:pt>
                <c:pt idx="2151">
                  <c:v>59</c:v>
                </c:pt>
                <c:pt idx="2156">
                  <c:v>54</c:v>
                </c:pt>
                <c:pt idx="2157">
                  <c:v>53</c:v>
                </c:pt>
                <c:pt idx="2158">
                  <c:v>52</c:v>
                </c:pt>
                <c:pt idx="2159">
                  <c:v>51</c:v>
                </c:pt>
                <c:pt idx="2160">
                  <c:v>50</c:v>
                </c:pt>
                <c:pt idx="2161">
                  <c:v>49</c:v>
                </c:pt>
                <c:pt idx="2171">
                  <c:v>39</c:v>
                </c:pt>
                <c:pt idx="2224">
                  <c:v>53</c:v>
                </c:pt>
                <c:pt idx="2225">
                  <c:v>52</c:v>
                </c:pt>
                <c:pt idx="2226">
                  <c:v>51</c:v>
                </c:pt>
                <c:pt idx="2227">
                  <c:v>50</c:v>
                </c:pt>
                <c:pt idx="2238">
                  <c:v>39</c:v>
                </c:pt>
                <c:pt idx="2292">
                  <c:v>52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Rectifica!$M$97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030a0"/>
            </a:solidFill>
            <a:ln w="28440"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Rectifica!$M$98:$M$2844</c:f>
              <c:numCache>
                <c:formatCode>General</c:formatCode>
                <c:ptCount val="2747"/>
                <c:pt idx="305">
                  <c:v>29</c:v>
                </c:pt>
                <c:pt idx="306">
                  <c:v>28</c:v>
                </c:pt>
                <c:pt idx="307">
                  <c:v>27</c:v>
                </c:pt>
                <c:pt idx="308">
                  <c:v>26</c:v>
                </c:pt>
                <c:pt idx="313">
                  <c:v>21</c:v>
                </c:pt>
                <c:pt idx="316">
                  <c:v>18</c:v>
                </c:pt>
                <c:pt idx="370">
                  <c:v>31</c:v>
                </c:pt>
                <c:pt idx="371">
                  <c:v>30</c:v>
                </c:pt>
                <c:pt idx="372">
                  <c:v>29</c:v>
                </c:pt>
                <c:pt idx="373">
                  <c:v>28</c:v>
                </c:pt>
                <c:pt idx="374">
                  <c:v>27</c:v>
                </c:pt>
                <c:pt idx="382">
                  <c:v>19</c:v>
                </c:pt>
                <c:pt idx="383">
                  <c:v>18</c:v>
                </c:pt>
                <c:pt idx="384">
                  <c:v>17</c:v>
                </c:pt>
                <c:pt idx="434">
                  <c:v>34</c:v>
                </c:pt>
                <c:pt idx="435">
                  <c:v>33</c:v>
                </c:pt>
                <c:pt idx="436">
                  <c:v>32</c:v>
                </c:pt>
                <c:pt idx="439">
                  <c:v>29</c:v>
                </c:pt>
                <c:pt idx="440">
                  <c:v>28</c:v>
                </c:pt>
                <c:pt idx="441">
                  <c:v>27</c:v>
                </c:pt>
                <c:pt idx="2223">
                  <c:v>54</c:v>
                </c:pt>
                <c:pt idx="2290">
                  <c:v>54</c:v>
                </c:pt>
                <c:pt idx="2291">
                  <c:v>53</c:v>
                </c:pt>
                <c:pt idx="2293">
                  <c:v>51</c:v>
                </c:pt>
                <c:pt idx="2357">
                  <c:v>54</c:v>
                </c:pt>
                <c:pt idx="2358">
                  <c:v>53</c:v>
                </c:pt>
                <c:pt idx="2359">
                  <c:v>52</c:v>
                </c:pt>
                <c:pt idx="2424">
                  <c:v>54</c:v>
                </c:pt>
                <c:pt idx="2490">
                  <c:v>55</c:v>
                </c:pt>
                <c:pt idx="2491">
                  <c:v>54</c:v>
                </c:pt>
                <c:pt idx="2556">
                  <c:v>56</c:v>
                </c:pt>
                <c:pt idx="2557">
                  <c:v>55</c:v>
                </c:pt>
                <c:pt idx="2621">
                  <c:v>58</c:v>
                </c:pt>
                <c:pt idx="2622">
                  <c:v>57</c:v>
                </c:pt>
                <c:pt idx="2623">
                  <c:v>56</c:v>
                </c:pt>
                <c:pt idx="2624">
                  <c:v>55</c:v>
                </c:pt>
                <c:pt idx="2689">
                  <c:v>57</c:v>
                </c:pt>
                <c:pt idx="2690">
                  <c:v>56</c:v>
                </c:pt>
              </c:numCache>
            </c:numRef>
          </c:yVal>
          <c:smooth val="0"/>
        </c:ser>
        <c:axId val="10693701"/>
        <c:axId val="30699293"/>
      </c:scatterChart>
      <c:valAx>
        <c:axId val="10693701"/>
        <c:scaling>
          <c:orientation val="minMax"/>
          <c:max val="-40"/>
          <c:min val="-80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699293"/>
        <c:crosses val="autoZero"/>
        <c:crossBetween val="midCat"/>
        <c:majorUnit val="5"/>
      </c:valAx>
      <c:valAx>
        <c:axId val="30699293"/>
        <c:scaling>
          <c:orientation val="minMax"/>
          <c:max val="-20"/>
          <c:min val="-6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693701"/>
        <c:crosses val="autoZero"/>
        <c:crossBetween val="midCat"/>
        <c:majorUnit val="5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70096604938272"/>
          <c:y val="0.711179166666667"/>
          <c:w val="0.116230555555556"/>
          <c:h val="0.212641699481744"/>
        </c:manualLayout>
      </c:layout>
      <c:overlay val="1"/>
      <c:spPr>
        <a:solidFill>
          <a:srgbClr val="ffffff"/>
        </a:solidFill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Rectifica!$I$97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x"/>
            <c:size val="2"/>
            <c:spPr>
              <a:noFill/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Rectifica!$I$98:$I$2844</c:f>
              <c:numCache>
                <c:formatCode>General</c:formatCode>
                <c:ptCount val="2747"/>
                <c:pt idx="0">
                  <c:v>66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60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54</c:v>
                </c:pt>
                <c:pt idx="13">
                  <c:v>53</c:v>
                </c:pt>
                <c:pt idx="14">
                  <c:v>52</c:v>
                </c:pt>
                <c:pt idx="15">
                  <c:v>51</c:v>
                </c:pt>
                <c:pt idx="16">
                  <c:v>50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66</c:v>
                </c:pt>
                <c:pt idx="68">
                  <c:v>65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61</c:v>
                </c:pt>
                <c:pt idx="73">
                  <c:v>60</c:v>
                </c:pt>
                <c:pt idx="74">
                  <c:v>59</c:v>
                </c:pt>
                <c:pt idx="75">
                  <c:v>58</c:v>
                </c:pt>
                <c:pt idx="76">
                  <c:v>57</c:v>
                </c:pt>
                <c:pt idx="77">
                  <c:v>56</c:v>
                </c:pt>
                <c:pt idx="78">
                  <c:v>55</c:v>
                </c:pt>
                <c:pt idx="79">
                  <c:v>54</c:v>
                </c:pt>
                <c:pt idx="80">
                  <c:v>53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49</c:v>
                </c:pt>
                <c:pt idx="85">
                  <c:v>48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39</c:v>
                </c:pt>
                <c:pt idx="95">
                  <c:v>38</c:v>
                </c:pt>
                <c:pt idx="96">
                  <c:v>37</c:v>
                </c:pt>
                <c:pt idx="97">
                  <c:v>36</c:v>
                </c:pt>
                <c:pt idx="98">
                  <c:v>35</c:v>
                </c:pt>
                <c:pt idx="99">
                  <c:v>34</c:v>
                </c:pt>
                <c:pt idx="100">
                  <c:v>33</c:v>
                </c:pt>
                <c:pt idx="101">
                  <c:v>32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28</c:v>
                </c:pt>
                <c:pt idx="106">
                  <c:v>27</c:v>
                </c:pt>
                <c:pt idx="107">
                  <c:v>26</c:v>
                </c:pt>
                <c:pt idx="108">
                  <c:v>25</c:v>
                </c:pt>
                <c:pt idx="109">
                  <c:v>24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17</c:v>
                </c:pt>
                <c:pt idx="117">
                  <c:v>16</c:v>
                </c:pt>
                <c:pt idx="118">
                  <c:v>15</c:v>
                </c:pt>
                <c:pt idx="119">
                  <c:v>14</c:v>
                </c:pt>
                <c:pt idx="120">
                  <c:v>13</c:v>
                </c:pt>
                <c:pt idx="121">
                  <c:v>12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66</c:v>
                </c:pt>
                <c:pt idx="135">
                  <c:v>65</c:v>
                </c:pt>
                <c:pt idx="136">
                  <c:v>64</c:v>
                </c:pt>
                <c:pt idx="137">
                  <c:v>63</c:v>
                </c:pt>
                <c:pt idx="138">
                  <c:v>62</c:v>
                </c:pt>
                <c:pt idx="139">
                  <c:v>61</c:v>
                </c:pt>
                <c:pt idx="140">
                  <c:v>60</c:v>
                </c:pt>
                <c:pt idx="141">
                  <c:v>59</c:v>
                </c:pt>
                <c:pt idx="142">
                  <c:v>58</c:v>
                </c:pt>
                <c:pt idx="143">
                  <c:v>57</c:v>
                </c:pt>
                <c:pt idx="144">
                  <c:v>56</c:v>
                </c:pt>
                <c:pt idx="145">
                  <c:v>55</c:v>
                </c:pt>
                <c:pt idx="146">
                  <c:v>54</c:v>
                </c:pt>
                <c:pt idx="147">
                  <c:v>53</c:v>
                </c:pt>
                <c:pt idx="148">
                  <c:v>52</c:v>
                </c:pt>
                <c:pt idx="149">
                  <c:v>51</c:v>
                </c:pt>
                <c:pt idx="150">
                  <c:v>50</c:v>
                </c:pt>
                <c:pt idx="151">
                  <c:v>49</c:v>
                </c:pt>
                <c:pt idx="152">
                  <c:v>48</c:v>
                </c:pt>
                <c:pt idx="153">
                  <c:v>47</c:v>
                </c:pt>
                <c:pt idx="154">
                  <c:v>46</c:v>
                </c:pt>
                <c:pt idx="155">
                  <c:v>45</c:v>
                </c:pt>
                <c:pt idx="156">
                  <c:v>44</c:v>
                </c:pt>
                <c:pt idx="157">
                  <c:v>43</c:v>
                </c:pt>
                <c:pt idx="158">
                  <c:v>42</c:v>
                </c:pt>
                <c:pt idx="159">
                  <c:v>41</c:v>
                </c:pt>
                <c:pt idx="160">
                  <c:v>40</c:v>
                </c:pt>
                <c:pt idx="161">
                  <c:v>39</c:v>
                </c:pt>
                <c:pt idx="162">
                  <c:v>38</c:v>
                </c:pt>
                <c:pt idx="163">
                  <c:v>37</c:v>
                </c:pt>
                <c:pt idx="164">
                  <c:v>36</c:v>
                </c:pt>
                <c:pt idx="165">
                  <c:v>35</c:v>
                </c:pt>
                <c:pt idx="166">
                  <c:v>34</c:v>
                </c:pt>
                <c:pt idx="167">
                  <c:v>33</c:v>
                </c:pt>
                <c:pt idx="168">
                  <c:v>32</c:v>
                </c:pt>
                <c:pt idx="169">
                  <c:v>31</c:v>
                </c:pt>
                <c:pt idx="170">
                  <c:v>30</c:v>
                </c:pt>
                <c:pt idx="171">
                  <c:v>29</c:v>
                </c:pt>
                <c:pt idx="172">
                  <c:v>28</c:v>
                </c:pt>
                <c:pt idx="173">
                  <c:v>27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22</c:v>
                </c:pt>
                <c:pt idx="179">
                  <c:v>21</c:v>
                </c:pt>
                <c:pt idx="180">
                  <c:v>20</c:v>
                </c:pt>
                <c:pt idx="181">
                  <c:v>19</c:v>
                </c:pt>
                <c:pt idx="182">
                  <c:v>18</c:v>
                </c:pt>
                <c:pt idx="183">
                  <c:v>17</c:v>
                </c:pt>
                <c:pt idx="184">
                  <c:v>16</c:v>
                </c:pt>
                <c:pt idx="185">
                  <c:v>15</c:v>
                </c:pt>
                <c:pt idx="186">
                  <c:v>14</c:v>
                </c:pt>
                <c:pt idx="187">
                  <c:v>13</c:v>
                </c:pt>
                <c:pt idx="188">
                  <c:v>12</c:v>
                </c:pt>
                <c:pt idx="192">
                  <c:v>8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66</c:v>
                </c:pt>
                <c:pt idx="202">
                  <c:v>65</c:v>
                </c:pt>
                <c:pt idx="203">
                  <c:v>64</c:v>
                </c:pt>
                <c:pt idx="204">
                  <c:v>63</c:v>
                </c:pt>
                <c:pt idx="205">
                  <c:v>62</c:v>
                </c:pt>
                <c:pt idx="206">
                  <c:v>61</c:v>
                </c:pt>
                <c:pt idx="207">
                  <c:v>60</c:v>
                </c:pt>
                <c:pt idx="208">
                  <c:v>59</c:v>
                </c:pt>
                <c:pt idx="209">
                  <c:v>58</c:v>
                </c:pt>
                <c:pt idx="210">
                  <c:v>57</c:v>
                </c:pt>
                <c:pt idx="211">
                  <c:v>56</c:v>
                </c:pt>
                <c:pt idx="212">
                  <c:v>55</c:v>
                </c:pt>
                <c:pt idx="213">
                  <c:v>54</c:v>
                </c:pt>
                <c:pt idx="214">
                  <c:v>53</c:v>
                </c:pt>
                <c:pt idx="215">
                  <c:v>52</c:v>
                </c:pt>
                <c:pt idx="216">
                  <c:v>51</c:v>
                </c:pt>
                <c:pt idx="217">
                  <c:v>50</c:v>
                </c:pt>
                <c:pt idx="218">
                  <c:v>49</c:v>
                </c:pt>
                <c:pt idx="219">
                  <c:v>48</c:v>
                </c:pt>
                <c:pt idx="220">
                  <c:v>47</c:v>
                </c:pt>
                <c:pt idx="221">
                  <c:v>46</c:v>
                </c:pt>
                <c:pt idx="222">
                  <c:v>45</c:v>
                </c:pt>
                <c:pt idx="223">
                  <c:v>44</c:v>
                </c:pt>
                <c:pt idx="224">
                  <c:v>43</c:v>
                </c:pt>
                <c:pt idx="225">
                  <c:v>42</c:v>
                </c:pt>
                <c:pt idx="226">
                  <c:v>41</c:v>
                </c:pt>
                <c:pt idx="227">
                  <c:v>40</c:v>
                </c:pt>
                <c:pt idx="228">
                  <c:v>39</c:v>
                </c:pt>
                <c:pt idx="229">
                  <c:v>38</c:v>
                </c:pt>
                <c:pt idx="230">
                  <c:v>37</c:v>
                </c:pt>
                <c:pt idx="231">
                  <c:v>36</c:v>
                </c:pt>
                <c:pt idx="232">
                  <c:v>35</c:v>
                </c:pt>
                <c:pt idx="233">
                  <c:v>34</c:v>
                </c:pt>
                <c:pt idx="234">
                  <c:v>33</c:v>
                </c:pt>
                <c:pt idx="235">
                  <c:v>32</c:v>
                </c:pt>
                <c:pt idx="236">
                  <c:v>31</c:v>
                </c:pt>
                <c:pt idx="237">
                  <c:v>30</c:v>
                </c:pt>
                <c:pt idx="238">
                  <c:v>29</c:v>
                </c:pt>
                <c:pt idx="239">
                  <c:v>28</c:v>
                </c:pt>
                <c:pt idx="240">
                  <c:v>27</c:v>
                </c:pt>
                <c:pt idx="241">
                  <c:v>26</c:v>
                </c:pt>
                <c:pt idx="242">
                  <c:v>25</c:v>
                </c:pt>
                <c:pt idx="243">
                  <c:v>24</c:v>
                </c:pt>
                <c:pt idx="244">
                  <c:v>23</c:v>
                </c:pt>
                <c:pt idx="245">
                  <c:v>22</c:v>
                </c:pt>
                <c:pt idx="246">
                  <c:v>21</c:v>
                </c:pt>
                <c:pt idx="247">
                  <c:v>20</c:v>
                </c:pt>
                <c:pt idx="248">
                  <c:v>19</c:v>
                </c:pt>
                <c:pt idx="249">
                  <c:v>18</c:v>
                </c:pt>
                <c:pt idx="250">
                  <c:v>17</c:v>
                </c:pt>
                <c:pt idx="251">
                  <c:v>16</c:v>
                </c:pt>
                <c:pt idx="252">
                  <c:v>15</c:v>
                </c:pt>
                <c:pt idx="261">
                  <c:v>6</c:v>
                </c:pt>
                <c:pt idx="262">
                  <c:v>5</c:v>
                </c:pt>
                <c:pt idx="263">
                  <c:v>4</c:v>
                </c:pt>
                <c:pt idx="264">
                  <c:v>3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66</c:v>
                </c:pt>
                <c:pt idx="269">
                  <c:v>65</c:v>
                </c:pt>
                <c:pt idx="270">
                  <c:v>64</c:v>
                </c:pt>
                <c:pt idx="271">
                  <c:v>63</c:v>
                </c:pt>
                <c:pt idx="272">
                  <c:v>62</c:v>
                </c:pt>
                <c:pt idx="273">
                  <c:v>61</c:v>
                </c:pt>
                <c:pt idx="274">
                  <c:v>60</c:v>
                </c:pt>
                <c:pt idx="275">
                  <c:v>59</c:v>
                </c:pt>
                <c:pt idx="276">
                  <c:v>58</c:v>
                </c:pt>
                <c:pt idx="277">
                  <c:v>57</c:v>
                </c:pt>
                <c:pt idx="278">
                  <c:v>56</c:v>
                </c:pt>
                <c:pt idx="279">
                  <c:v>55</c:v>
                </c:pt>
                <c:pt idx="280">
                  <c:v>54</c:v>
                </c:pt>
                <c:pt idx="281">
                  <c:v>53</c:v>
                </c:pt>
                <c:pt idx="282">
                  <c:v>52</c:v>
                </c:pt>
                <c:pt idx="283">
                  <c:v>51</c:v>
                </c:pt>
                <c:pt idx="284">
                  <c:v>50</c:v>
                </c:pt>
                <c:pt idx="285">
                  <c:v>49</c:v>
                </c:pt>
                <c:pt idx="286">
                  <c:v>48</c:v>
                </c:pt>
                <c:pt idx="287">
                  <c:v>47</c:v>
                </c:pt>
                <c:pt idx="288">
                  <c:v>46</c:v>
                </c:pt>
                <c:pt idx="289">
                  <c:v>45</c:v>
                </c:pt>
                <c:pt idx="290">
                  <c:v>44</c:v>
                </c:pt>
                <c:pt idx="291">
                  <c:v>43</c:v>
                </c:pt>
                <c:pt idx="292">
                  <c:v>42</c:v>
                </c:pt>
                <c:pt idx="293">
                  <c:v>41</c:v>
                </c:pt>
                <c:pt idx="294">
                  <c:v>40</c:v>
                </c:pt>
                <c:pt idx="295">
                  <c:v>39</c:v>
                </c:pt>
                <c:pt idx="296">
                  <c:v>38</c:v>
                </c:pt>
                <c:pt idx="297">
                  <c:v>37</c:v>
                </c:pt>
                <c:pt idx="298">
                  <c:v>36</c:v>
                </c:pt>
                <c:pt idx="299">
                  <c:v>35</c:v>
                </c:pt>
                <c:pt idx="300">
                  <c:v>34</c:v>
                </c:pt>
                <c:pt idx="301">
                  <c:v>33</c:v>
                </c:pt>
                <c:pt idx="302">
                  <c:v>32</c:v>
                </c:pt>
                <c:pt idx="303">
                  <c:v>31</c:v>
                </c:pt>
                <c:pt idx="304">
                  <c:v>30</c:v>
                </c:pt>
                <c:pt idx="311">
                  <c:v>23</c:v>
                </c:pt>
                <c:pt idx="312">
                  <c:v>22</c:v>
                </c:pt>
                <c:pt idx="314">
                  <c:v>20</c:v>
                </c:pt>
                <c:pt idx="315">
                  <c:v>19</c:v>
                </c:pt>
                <c:pt idx="317">
                  <c:v>17</c:v>
                </c:pt>
                <c:pt idx="329">
                  <c:v>5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66</c:v>
                </c:pt>
                <c:pt idx="336">
                  <c:v>65</c:v>
                </c:pt>
                <c:pt idx="337">
                  <c:v>64</c:v>
                </c:pt>
                <c:pt idx="338">
                  <c:v>63</c:v>
                </c:pt>
                <c:pt idx="339">
                  <c:v>62</c:v>
                </c:pt>
                <c:pt idx="340">
                  <c:v>61</c:v>
                </c:pt>
                <c:pt idx="341">
                  <c:v>60</c:v>
                </c:pt>
                <c:pt idx="342">
                  <c:v>59</c:v>
                </c:pt>
                <c:pt idx="343">
                  <c:v>58</c:v>
                </c:pt>
                <c:pt idx="344">
                  <c:v>57</c:v>
                </c:pt>
                <c:pt idx="345">
                  <c:v>56</c:v>
                </c:pt>
                <c:pt idx="346">
                  <c:v>55</c:v>
                </c:pt>
                <c:pt idx="347">
                  <c:v>54</c:v>
                </c:pt>
                <c:pt idx="348">
                  <c:v>53</c:v>
                </c:pt>
                <c:pt idx="349">
                  <c:v>52</c:v>
                </c:pt>
                <c:pt idx="350">
                  <c:v>51</c:v>
                </c:pt>
                <c:pt idx="351">
                  <c:v>50</c:v>
                </c:pt>
                <c:pt idx="352">
                  <c:v>49</c:v>
                </c:pt>
                <c:pt idx="353">
                  <c:v>48</c:v>
                </c:pt>
                <c:pt idx="354">
                  <c:v>47</c:v>
                </c:pt>
                <c:pt idx="355">
                  <c:v>46</c:v>
                </c:pt>
                <c:pt idx="356">
                  <c:v>45</c:v>
                </c:pt>
                <c:pt idx="357">
                  <c:v>44</c:v>
                </c:pt>
                <c:pt idx="358">
                  <c:v>43</c:v>
                </c:pt>
                <c:pt idx="359">
                  <c:v>42</c:v>
                </c:pt>
                <c:pt idx="360">
                  <c:v>41</c:v>
                </c:pt>
                <c:pt idx="361">
                  <c:v>40</c:v>
                </c:pt>
                <c:pt idx="362">
                  <c:v>39</c:v>
                </c:pt>
                <c:pt idx="363">
                  <c:v>38</c:v>
                </c:pt>
                <c:pt idx="364">
                  <c:v>37</c:v>
                </c:pt>
                <c:pt idx="365">
                  <c:v>36</c:v>
                </c:pt>
                <c:pt idx="366">
                  <c:v>35</c:v>
                </c:pt>
                <c:pt idx="367">
                  <c:v>34</c:v>
                </c:pt>
                <c:pt idx="368">
                  <c:v>33</c:v>
                </c:pt>
                <c:pt idx="369">
                  <c:v>32</c:v>
                </c:pt>
                <c:pt idx="381">
                  <c:v>20</c:v>
                </c:pt>
                <c:pt idx="396">
                  <c:v>5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66</c:v>
                </c:pt>
                <c:pt idx="403">
                  <c:v>65</c:v>
                </c:pt>
                <c:pt idx="404">
                  <c:v>64</c:v>
                </c:pt>
                <c:pt idx="405">
                  <c:v>63</c:v>
                </c:pt>
                <c:pt idx="406">
                  <c:v>62</c:v>
                </c:pt>
                <c:pt idx="407">
                  <c:v>61</c:v>
                </c:pt>
                <c:pt idx="408">
                  <c:v>60</c:v>
                </c:pt>
                <c:pt idx="409">
                  <c:v>59</c:v>
                </c:pt>
                <c:pt idx="410">
                  <c:v>58</c:v>
                </c:pt>
                <c:pt idx="411">
                  <c:v>57</c:v>
                </c:pt>
                <c:pt idx="412">
                  <c:v>56</c:v>
                </c:pt>
                <c:pt idx="413">
                  <c:v>55</c:v>
                </c:pt>
                <c:pt idx="414">
                  <c:v>54</c:v>
                </c:pt>
                <c:pt idx="415">
                  <c:v>53</c:v>
                </c:pt>
                <c:pt idx="416">
                  <c:v>52</c:v>
                </c:pt>
                <c:pt idx="417">
                  <c:v>51</c:v>
                </c:pt>
                <c:pt idx="418">
                  <c:v>50</c:v>
                </c:pt>
                <c:pt idx="419">
                  <c:v>49</c:v>
                </c:pt>
                <c:pt idx="420">
                  <c:v>48</c:v>
                </c:pt>
                <c:pt idx="421">
                  <c:v>47</c:v>
                </c:pt>
                <c:pt idx="422">
                  <c:v>46</c:v>
                </c:pt>
                <c:pt idx="423">
                  <c:v>45</c:v>
                </c:pt>
                <c:pt idx="424">
                  <c:v>44</c:v>
                </c:pt>
                <c:pt idx="425">
                  <c:v>43</c:v>
                </c:pt>
                <c:pt idx="426">
                  <c:v>42</c:v>
                </c:pt>
                <c:pt idx="427">
                  <c:v>41</c:v>
                </c:pt>
                <c:pt idx="428">
                  <c:v>40</c:v>
                </c:pt>
                <c:pt idx="429">
                  <c:v>39</c:v>
                </c:pt>
                <c:pt idx="430">
                  <c:v>38</c:v>
                </c:pt>
                <c:pt idx="431">
                  <c:v>37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1</c:v>
                </c:pt>
                <c:pt idx="468">
                  <c:v>0</c:v>
                </c:pt>
                <c:pt idx="469">
                  <c:v>66</c:v>
                </c:pt>
                <c:pt idx="470">
                  <c:v>65</c:v>
                </c:pt>
                <c:pt idx="471">
                  <c:v>64</c:v>
                </c:pt>
                <c:pt idx="472">
                  <c:v>63</c:v>
                </c:pt>
                <c:pt idx="473">
                  <c:v>62</c:v>
                </c:pt>
                <c:pt idx="474">
                  <c:v>61</c:v>
                </c:pt>
                <c:pt idx="475">
                  <c:v>60</c:v>
                </c:pt>
                <c:pt idx="476">
                  <c:v>59</c:v>
                </c:pt>
                <c:pt idx="477">
                  <c:v>58</c:v>
                </c:pt>
                <c:pt idx="478">
                  <c:v>57</c:v>
                </c:pt>
                <c:pt idx="479">
                  <c:v>56</c:v>
                </c:pt>
                <c:pt idx="480">
                  <c:v>55</c:v>
                </c:pt>
                <c:pt idx="481">
                  <c:v>54</c:v>
                </c:pt>
                <c:pt idx="482">
                  <c:v>53</c:v>
                </c:pt>
                <c:pt idx="483">
                  <c:v>52</c:v>
                </c:pt>
                <c:pt idx="484">
                  <c:v>51</c:v>
                </c:pt>
                <c:pt idx="485">
                  <c:v>50</c:v>
                </c:pt>
                <c:pt idx="486">
                  <c:v>49</c:v>
                </c:pt>
                <c:pt idx="491">
                  <c:v>44</c:v>
                </c:pt>
                <c:pt idx="492">
                  <c:v>43</c:v>
                </c:pt>
                <c:pt idx="493">
                  <c:v>42</c:v>
                </c:pt>
                <c:pt idx="494">
                  <c:v>41</c:v>
                </c:pt>
                <c:pt idx="530">
                  <c:v>5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66</c:v>
                </c:pt>
                <c:pt idx="537">
                  <c:v>65</c:v>
                </c:pt>
                <c:pt idx="538">
                  <c:v>64</c:v>
                </c:pt>
                <c:pt idx="539">
                  <c:v>63</c:v>
                </c:pt>
                <c:pt idx="540">
                  <c:v>62</c:v>
                </c:pt>
                <c:pt idx="541">
                  <c:v>61</c:v>
                </c:pt>
                <c:pt idx="542">
                  <c:v>60</c:v>
                </c:pt>
                <c:pt idx="543">
                  <c:v>59</c:v>
                </c:pt>
                <c:pt idx="544">
                  <c:v>58</c:v>
                </c:pt>
                <c:pt idx="545">
                  <c:v>57</c:v>
                </c:pt>
                <c:pt idx="546">
                  <c:v>56</c:v>
                </c:pt>
                <c:pt idx="547">
                  <c:v>55</c:v>
                </c:pt>
                <c:pt idx="548">
                  <c:v>54</c:v>
                </c:pt>
                <c:pt idx="549">
                  <c:v>53</c:v>
                </c:pt>
                <c:pt idx="550">
                  <c:v>52</c:v>
                </c:pt>
                <c:pt idx="597">
                  <c:v>5</c:v>
                </c:pt>
                <c:pt idx="598">
                  <c:v>4</c:v>
                </c:pt>
                <c:pt idx="599">
                  <c:v>3</c:v>
                </c:pt>
                <c:pt idx="600">
                  <c:v>2</c:v>
                </c:pt>
                <c:pt idx="601">
                  <c:v>1</c:v>
                </c:pt>
                <c:pt idx="602">
                  <c:v>0</c:v>
                </c:pt>
                <c:pt idx="603">
                  <c:v>66</c:v>
                </c:pt>
                <c:pt idx="604">
                  <c:v>65</c:v>
                </c:pt>
                <c:pt idx="605">
                  <c:v>64</c:v>
                </c:pt>
                <c:pt idx="606">
                  <c:v>63</c:v>
                </c:pt>
                <c:pt idx="607">
                  <c:v>62</c:v>
                </c:pt>
                <c:pt idx="608">
                  <c:v>61</c:v>
                </c:pt>
                <c:pt idx="609">
                  <c:v>60</c:v>
                </c:pt>
                <c:pt idx="610">
                  <c:v>59</c:v>
                </c:pt>
                <c:pt idx="611">
                  <c:v>58</c:v>
                </c:pt>
                <c:pt idx="612">
                  <c:v>57</c:v>
                </c:pt>
                <c:pt idx="613">
                  <c:v>56</c:v>
                </c:pt>
                <c:pt idx="614">
                  <c:v>55</c:v>
                </c:pt>
                <c:pt idx="615">
                  <c:v>54</c:v>
                </c:pt>
                <c:pt idx="664">
                  <c:v>5</c:v>
                </c:pt>
                <c:pt idx="665">
                  <c:v>4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0</c:v>
                </c:pt>
                <c:pt idx="670">
                  <c:v>66</c:v>
                </c:pt>
                <c:pt idx="671">
                  <c:v>65</c:v>
                </c:pt>
                <c:pt idx="672">
                  <c:v>64</c:v>
                </c:pt>
                <c:pt idx="673">
                  <c:v>63</c:v>
                </c:pt>
                <c:pt idx="674">
                  <c:v>62</c:v>
                </c:pt>
                <c:pt idx="675">
                  <c:v>61</c:v>
                </c:pt>
                <c:pt idx="676">
                  <c:v>60</c:v>
                </c:pt>
                <c:pt idx="677">
                  <c:v>59</c:v>
                </c:pt>
                <c:pt idx="678">
                  <c:v>58</c:v>
                </c:pt>
                <c:pt idx="679">
                  <c:v>57</c:v>
                </c:pt>
                <c:pt idx="680">
                  <c:v>56</c:v>
                </c:pt>
                <c:pt idx="728">
                  <c:v>8</c:v>
                </c:pt>
                <c:pt idx="729">
                  <c:v>7</c:v>
                </c:pt>
                <c:pt idx="730">
                  <c:v>6</c:v>
                </c:pt>
                <c:pt idx="732">
                  <c:v>4</c:v>
                </c:pt>
                <c:pt idx="733">
                  <c:v>3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66</c:v>
                </c:pt>
                <c:pt idx="738">
                  <c:v>65</c:v>
                </c:pt>
                <c:pt idx="739">
                  <c:v>64</c:v>
                </c:pt>
                <c:pt idx="740">
                  <c:v>63</c:v>
                </c:pt>
                <c:pt idx="741">
                  <c:v>62</c:v>
                </c:pt>
                <c:pt idx="742">
                  <c:v>61</c:v>
                </c:pt>
                <c:pt idx="794">
                  <c:v>9</c:v>
                </c:pt>
                <c:pt idx="795">
                  <c:v>8</c:v>
                </c:pt>
                <c:pt idx="796">
                  <c:v>7</c:v>
                </c:pt>
                <c:pt idx="797">
                  <c:v>6</c:v>
                </c:pt>
                <c:pt idx="798">
                  <c:v>5</c:v>
                </c:pt>
                <c:pt idx="799">
                  <c:v>4</c:v>
                </c:pt>
                <c:pt idx="800">
                  <c:v>3</c:v>
                </c:pt>
                <c:pt idx="804">
                  <c:v>66</c:v>
                </c:pt>
                <c:pt idx="805">
                  <c:v>65</c:v>
                </c:pt>
                <c:pt idx="806">
                  <c:v>64</c:v>
                </c:pt>
                <c:pt idx="807">
                  <c:v>63</c:v>
                </c:pt>
                <c:pt idx="808">
                  <c:v>62</c:v>
                </c:pt>
                <c:pt idx="861">
                  <c:v>9</c:v>
                </c:pt>
                <c:pt idx="862">
                  <c:v>8</c:v>
                </c:pt>
                <c:pt idx="863">
                  <c:v>7</c:v>
                </c:pt>
                <c:pt idx="864">
                  <c:v>6</c:v>
                </c:pt>
                <c:pt idx="865">
                  <c:v>5</c:v>
                </c:pt>
                <c:pt idx="866">
                  <c:v>4</c:v>
                </c:pt>
                <c:pt idx="867">
                  <c:v>3</c:v>
                </c:pt>
                <c:pt idx="871">
                  <c:v>66</c:v>
                </c:pt>
                <c:pt idx="872">
                  <c:v>65</c:v>
                </c:pt>
                <c:pt idx="873">
                  <c:v>64</c:v>
                </c:pt>
                <c:pt idx="874">
                  <c:v>63</c:v>
                </c:pt>
                <c:pt idx="875">
                  <c:v>62</c:v>
                </c:pt>
                <c:pt idx="919">
                  <c:v>18</c:v>
                </c:pt>
                <c:pt idx="920">
                  <c:v>17</c:v>
                </c:pt>
                <c:pt idx="926">
                  <c:v>11</c:v>
                </c:pt>
                <c:pt idx="927">
                  <c:v>10</c:v>
                </c:pt>
                <c:pt idx="928">
                  <c:v>9</c:v>
                </c:pt>
                <c:pt idx="929">
                  <c:v>8</c:v>
                </c:pt>
                <c:pt idx="930">
                  <c:v>7</c:v>
                </c:pt>
                <c:pt idx="931">
                  <c:v>6</c:v>
                </c:pt>
                <c:pt idx="932">
                  <c:v>5</c:v>
                </c:pt>
                <c:pt idx="933">
                  <c:v>4</c:v>
                </c:pt>
                <c:pt idx="934">
                  <c:v>3</c:v>
                </c:pt>
                <c:pt idx="935">
                  <c:v>2</c:v>
                </c:pt>
                <c:pt idx="938">
                  <c:v>66</c:v>
                </c:pt>
                <c:pt idx="939">
                  <c:v>65</c:v>
                </c:pt>
                <c:pt idx="985">
                  <c:v>19</c:v>
                </c:pt>
                <c:pt idx="986">
                  <c:v>18</c:v>
                </c:pt>
                <c:pt idx="987">
                  <c:v>17</c:v>
                </c:pt>
                <c:pt idx="988">
                  <c:v>16</c:v>
                </c:pt>
                <c:pt idx="992">
                  <c:v>12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8</c:v>
                </c:pt>
                <c:pt idx="997">
                  <c:v>7</c:v>
                </c:pt>
                <c:pt idx="998">
                  <c:v>6</c:v>
                </c:pt>
                <c:pt idx="999">
                  <c:v>5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5">
                  <c:v>66</c:v>
                </c:pt>
                <c:pt idx="1052">
                  <c:v>19</c:v>
                </c:pt>
                <c:pt idx="1053">
                  <c:v>18</c:v>
                </c:pt>
                <c:pt idx="1054">
                  <c:v>17</c:v>
                </c:pt>
                <c:pt idx="1055">
                  <c:v>16</c:v>
                </c:pt>
                <c:pt idx="1058">
                  <c:v>13</c:v>
                </c:pt>
                <c:pt idx="1059">
                  <c:v>12</c:v>
                </c:pt>
                <c:pt idx="1060">
                  <c:v>11</c:v>
                </c:pt>
                <c:pt idx="1061">
                  <c:v>10</c:v>
                </c:pt>
                <c:pt idx="1062">
                  <c:v>9</c:v>
                </c:pt>
                <c:pt idx="1063">
                  <c:v>8</c:v>
                </c:pt>
                <c:pt idx="1064">
                  <c:v>7</c:v>
                </c:pt>
                <c:pt idx="1065">
                  <c:v>6</c:v>
                </c:pt>
                <c:pt idx="1066">
                  <c:v>5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1</c:v>
                </c:pt>
                <c:pt idx="1072">
                  <c:v>66</c:v>
                </c:pt>
                <c:pt idx="1119">
                  <c:v>19</c:v>
                </c:pt>
                <c:pt idx="1120">
                  <c:v>18</c:v>
                </c:pt>
                <c:pt idx="1121">
                  <c:v>17</c:v>
                </c:pt>
                <c:pt idx="1122">
                  <c:v>16</c:v>
                </c:pt>
                <c:pt idx="1124">
                  <c:v>14</c:v>
                </c:pt>
                <c:pt idx="1125">
                  <c:v>13</c:v>
                </c:pt>
                <c:pt idx="1126">
                  <c:v>12</c:v>
                </c:pt>
                <c:pt idx="1127">
                  <c:v>11</c:v>
                </c:pt>
                <c:pt idx="1128">
                  <c:v>10</c:v>
                </c:pt>
                <c:pt idx="1129">
                  <c:v>9</c:v>
                </c:pt>
                <c:pt idx="1130">
                  <c:v>8</c:v>
                </c:pt>
                <c:pt idx="1131">
                  <c:v>7</c:v>
                </c:pt>
                <c:pt idx="1132">
                  <c:v>6</c:v>
                </c:pt>
                <c:pt idx="1133">
                  <c:v>5</c:v>
                </c:pt>
                <c:pt idx="1134">
                  <c:v>4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9">
                  <c:v>66</c:v>
                </c:pt>
                <c:pt idx="1183">
                  <c:v>22</c:v>
                </c:pt>
                <c:pt idx="1184">
                  <c:v>21</c:v>
                </c:pt>
                <c:pt idx="1185">
                  <c:v>20</c:v>
                </c:pt>
                <c:pt idx="1186">
                  <c:v>19</c:v>
                </c:pt>
                <c:pt idx="1187">
                  <c:v>18</c:v>
                </c:pt>
                <c:pt idx="1188">
                  <c:v>17</c:v>
                </c:pt>
                <c:pt idx="1189">
                  <c:v>16</c:v>
                </c:pt>
                <c:pt idx="1190">
                  <c:v>15</c:v>
                </c:pt>
                <c:pt idx="1191">
                  <c:v>14</c:v>
                </c:pt>
                <c:pt idx="1192">
                  <c:v>13</c:v>
                </c:pt>
                <c:pt idx="1193">
                  <c:v>12</c:v>
                </c:pt>
                <c:pt idx="1194">
                  <c:v>11</c:v>
                </c:pt>
                <c:pt idx="1195">
                  <c:v>10</c:v>
                </c:pt>
                <c:pt idx="1196">
                  <c:v>9</c:v>
                </c:pt>
                <c:pt idx="1197">
                  <c:v>8</c:v>
                </c:pt>
                <c:pt idx="1198">
                  <c:v>7</c:v>
                </c:pt>
                <c:pt idx="1199">
                  <c:v>6</c:v>
                </c:pt>
                <c:pt idx="1200">
                  <c:v>5</c:v>
                </c:pt>
                <c:pt idx="1201">
                  <c:v>4</c:v>
                </c:pt>
                <c:pt idx="1202">
                  <c:v>3</c:v>
                </c:pt>
                <c:pt idx="1203">
                  <c:v>2</c:v>
                </c:pt>
                <c:pt idx="1204">
                  <c:v>1</c:v>
                </c:pt>
                <c:pt idx="1206">
                  <c:v>66</c:v>
                </c:pt>
                <c:pt idx="1245">
                  <c:v>27</c:v>
                </c:pt>
                <c:pt idx="1246">
                  <c:v>26</c:v>
                </c:pt>
                <c:pt idx="1248">
                  <c:v>24</c:v>
                </c:pt>
                <c:pt idx="1249">
                  <c:v>23</c:v>
                </c:pt>
                <c:pt idx="1250">
                  <c:v>22</c:v>
                </c:pt>
                <c:pt idx="1251">
                  <c:v>21</c:v>
                </c:pt>
                <c:pt idx="1252">
                  <c:v>20</c:v>
                </c:pt>
                <c:pt idx="1253">
                  <c:v>19</c:v>
                </c:pt>
                <c:pt idx="1254">
                  <c:v>18</c:v>
                </c:pt>
                <c:pt idx="1255">
                  <c:v>17</c:v>
                </c:pt>
                <c:pt idx="1256">
                  <c:v>16</c:v>
                </c:pt>
                <c:pt idx="1257">
                  <c:v>15</c:v>
                </c:pt>
                <c:pt idx="1258">
                  <c:v>14</c:v>
                </c:pt>
                <c:pt idx="1259">
                  <c:v>13</c:v>
                </c:pt>
                <c:pt idx="1260">
                  <c:v>12</c:v>
                </c:pt>
                <c:pt idx="1261">
                  <c:v>11</c:v>
                </c:pt>
                <c:pt idx="1262">
                  <c:v>10</c:v>
                </c:pt>
                <c:pt idx="1263">
                  <c:v>9</c:v>
                </c:pt>
                <c:pt idx="1264">
                  <c:v>8</c:v>
                </c:pt>
                <c:pt idx="1265">
                  <c:v>7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66</c:v>
                </c:pt>
                <c:pt idx="1274">
                  <c:v>65</c:v>
                </c:pt>
                <c:pt idx="1312">
                  <c:v>27</c:v>
                </c:pt>
                <c:pt idx="1313">
                  <c:v>26</c:v>
                </c:pt>
                <c:pt idx="1314">
                  <c:v>25</c:v>
                </c:pt>
                <c:pt idx="1316">
                  <c:v>23</c:v>
                </c:pt>
                <c:pt idx="1317">
                  <c:v>22</c:v>
                </c:pt>
                <c:pt idx="1318">
                  <c:v>21</c:v>
                </c:pt>
                <c:pt idx="1319">
                  <c:v>20</c:v>
                </c:pt>
                <c:pt idx="1320">
                  <c:v>19</c:v>
                </c:pt>
                <c:pt idx="1321">
                  <c:v>18</c:v>
                </c:pt>
                <c:pt idx="1322">
                  <c:v>17</c:v>
                </c:pt>
                <c:pt idx="1323">
                  <c:v>16</c:v>
                </c:pt>
                <c:pt idx="1324">
                  <c:v>15</c:v>
                </c:pt>
                <c:pt idx="1325">
                  <c:v>14</c:v>
                </c:pt>
                <c:pt idx="1326">
                  <c:v>13</c:v>
                </c:pt>
                <c:pt idx="1327">
                  <c:v>12</c:v>
                </c:pt>
                <c:pt idx="1328">
                  <c:v>11</c:v>
                </c:pt>
                <c:pt idx="1329">
                  <c:v>10</c:v>
                </c:pt>
                <c:pt idx="1330">
                  <c:v>9</c:v>
                </c:pt>
                <c:pt idx="1331">
                  <c:v>8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40">
                  <c:v>66</c:v>
                </c:pt>
                <c:pt idx="1379">
                  <c:v>27</c:v>
                </c:pt>
                <c:pt idx="1380">
                  <c:v>26</c:v>
                </c:pt>
                <c:pt idx="1383">
                  <c:v>23</c:v>
                </c:pt>
                <c:pt idx="1384">
                  <c:v>22</c:v>
                </c:pt>
                <c:pt idx="1385">
                  <c:v>21</c:v>
                </c:pt>
                <c:pt idx="1386">
                  <c:v>20</c:v>
                </c:pt>
                <c:pt idx="1387">
                  <c:v>19</c:v>
                </c:pt>
                <c:pt idx="1388">
                  <c:v>18</c:v>
                </c:pt>
                <c:pt idx="1389">
                  <c:v>17</c:v>
                </c:pt>
                <c:pt idx="1390">
                  <c:v>16</c:v>
                </c:pt>
                <c:pt idx="1391">
                  <c:v>15</c:v>
                </c:pt>
                <c:pt idx="1392">
                  <c:v>14</c:v>
                </c:pt>
                <c:pt idx="1393">
                  <c:v>13</c:v>
                </c:pt>
                <c:pt idx="1394">
                  <c:v>12</c:v>
                </c:pt>
                <c:pt idx="1395">
                  <c:v>11</c:v>
                </c:pt>
                <c:pt idx="1396">
                  <c:v>10</c:v>
                </c:pt>
                <c:pt idx="1397">
                  <c:v>9</c:v>
                </c:pt>
                <c:pt idx="1398">
                  <c:v>8</c:v>
                </c:pt>
                <c:pt idx="1399">
                  <c:v>7</c:v>
                </c:pt>
                <c:pt idx="1400">
                  <c:v>6</c:v>
                </c:pt>
                <c:pt idx="1401">
                  <c:v>5</c:v>
                </c:pt>
                <c:pt idx="1402">
                  <c:v>4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66</c:v>
                </c:pt>
                <c:pt idx="1446">
                  <c:v>27</c:v>
                </c:pt>
                <c:pt idx="1447">
                  <c:v>26</c:v>
                </c:pt>
                <c:pt idx="1448">
                  <c:v>25</c:v>
                </c:pt>
                <c:pt idx="1449">
                  <c:v>24</c:v>
                </c:pt>
                <c:pt idx="1450">
                  <c:v>23</c:v>
                </c:pt>
                <c:pt idx="1451">
                  <c:v>22</c:v>
                </c:pt>
                <c:pt idx="1452">
                  <c:v>21</c:v>
                </c:pt>
                <c:pt idx="1453">
                  <c:v>20</c:v>
                </c:pt>
                <c:pt idx="1454">
                  <c:v>19</c:v>
                </c:pt>
                <c:pt idx="1455">
                  <c:v>18</c:v>
                </c:pt>
                <c:pt idx="1456">
                  <c:v>17</c:v>
                </c:pt>
                <c:pt idx="1457">
                  <c:v>16</c:v>
                </c:pt>
                <c:pt idx="1458">
                  <c:v>15</c:v>
                </c:pt>
                <c:pt idx="1459">
                  <c:v>14</c:v>
                </c:pt>
                <c:pt idx="1460">
                  <c:v>13</c:v>
                </c:pt>
                <c:pt idx="1461">
                  <c:v>12</c:v>
                </c:pt>
                <c:pt idx="1462">
                  <c:v>11</c:v>
                </c:pt>
                <c:pt idx="1463">
                  <c:v>10</c:v>
                </c:pt>
                <c:pt idx="1464">
                  <c:v>9</c:v>
                </c:pt>
                <c:pt idx="1465">
                  <c:v>8</c:v>
                </c:pt>
                <c:pt idx="1466">
                  <c:v>7</c:v>
                </c:pt>
                <c:pt idx="1467">
                  <c:v>6</c:v>
                </c:pt>
                <c:pt idx="1468">
                  <c:v>5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66</c:v>
                </c:pt>
                <c:pt idx="1513">
                  <c:v>27</c:v>
                </c:pt>
                <c:pt idx="1514">
                  <c:v>26</c:v>
                </c:pt>
                <c:pt idx="1515">
                  <c:v>25</c:v>
                </c:pt>
                <c:pt idx="1516">
                  <c:v>24</c:v>
                </c:pt>
                <c:pt idx="1517">
                  <c:v>23</c:v>
                </c:pt>
                <c:pt idx="1518">
                  <c:v>22</c:v>
                </c:pt>
                <c:pt idx="1519">
                  <c:v>21</c:v>
                </c:pt>
                <c:pt idx="1520">
                  <c:v>20</c:v>
                </c:pt>
                <c:pt idx="1521">
                  <c:v>19</c:v>
                </c:pt>
                <c:pt idx="1522">
                  <c:v>18</c:v>
                </c:pt>
                <c:pt idx="1523">
                  <c:v>17</c:v>
                </c:pt>
                <c:pt idx="1524">
                  <c:v>16</c:v>
                </c:pt>
                <c:pt idx="1525">
                  <c:v>15</c:v>
                </c:pt>
                <c:pt idx="1526">
                  <c:v>14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10</c:v>
                </c:pt>
                <c:pt idx="1531">
                  <c:v>9</c:v>
                </c:pt>
                <c:pt idx="1532">
                  <c:v>8</c:v>
                </c:pt>
                <c:pt idx="1533">
                  <c:v>7</c:v>
                </c:pt>
                <c:pt idx="1534">
                  <c:v>6</c:v>
                </c:pt>
                <c:pt idx="1535">
                  <c:v>5</c:v>
                </c:pt>
                <c:pt idx="1536">
                  <c:v>4</c:v>
                </c:pt>
                <c:pt idx="1537">
                  <c:v>3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66</c:v>
                </c:pt>
                <c:pt idx="1542">
                  <c:v>65</c:v>
                </c:pt>
                <c:pt idx="1578">
                  <c:v>29</c:v>
                </c:pt>
                <c:pt idx="1579">
                  <c:v>28</c:v>
                </c:pt>
                <c:pt idx="1580">
                  <c:v>27</c:v>
                </c:pt>
                <c:pt idx="1581">
                  <c:v>26</c:v>
                </c:pt>
                <c:pt idx="1582">
                  <c:v>25</c:v>
                </c:pt>
                <c:pt idx="1583">
                  <c:v>24</c:v>
                </c:pt>
                <c:pt idx="1584">
                  <c:v>23</c:v>
                </c:pt>
                <c:pt idx="1585">
                  <c:v>22</c:v>
                </c:pt>
                <c:pt idx="1586">
                  <c:v>21</c:v>
                </c:pt>
                <c:pt idx="1587">
                  <c:v>20</c:v>
                </c:pt>
                <c:pt idx="1588">
                  <c:v>19</c:v>
                </c:pt>
                <c:pt idx="1589">
                  <c:v>18</c:v>
                </c:pt>
                <c:pt idx="1590">
                  <c:v>17</c:v>
                </c:pt>
                <c:pt idx="1591">
                  <c:v>16</c:v>
                </c:pt>
                <c:pt idx="1592">
                  <c:v>15</c:v>
                </c:pt>
                <c:pt idx="1593">
                  <c:v>14</c:v>
                </c:pt>
                <c:pt idx="1594">
                  <c:v>13</c:v>
                </c:pt>
                <c:pt idx="1595">
                  <c:v>12</c:v>
                </c:pt>
                <c:pt idx="1596">
                  <c:v>11</c:v>
                </c:pt>
                <c:pt idx="1597">
                  <c:v>10</c:v>
                </c:pt>
                <c:pt idx="1598">
                  <c:v>9</c:v>
                </c:pt>
                <c:pt idx="1599">
                  <c:v>8</c:v>
                </c:pt>
                <c:pt idx="1600">
                  <c:v>7</c:v>
                </c:pt>
                <c:pt idx="1601">
                  <c:v>6</c:v>
                </c:pt>
                <c:pt idx="1602">
                  <c:v>5</c:v>
                </c:pt>
                <c:pt idx="1603">
                  <c:v>4</c:v>
                </c:pt>
                <c:pt idx="1604">
                  <c:v>3</c:v>
                </c:pt>
                <c:pt idx="1605">
                  <c:v>2</c:v>
                </c:pt>
                <c:pt idx="1606">
                  <c:v>1</c:v>
                </c:pt>
                <c:pt idx="1607">
                  <c:v>0</c:v>
                </c:pt>
                <c:pt idx="1608">
                  <c:v>66</c:v>
                </c:pt>
                <c:pt idx="1609">
                  <c:v>65</c:v>
                </c:pt>
                <c:pt idx="1610">
                  <c:v>64</c:v>
                </c:pt>
                <c:pt idx="1643">
                  <c:v>31</c:v>
                </c:pt>
                <c:pt idx="1644">
                  <c:v>30</c:v>
                </c:pt>
                <c:pt idx="1645">
                  <c:v>29</c:v>
                </c:pt>
                <c:pt idx="1646">
                  <c:v>28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24</c:v>
                </c:pt>
                <c:pt idx="1651">
                  <c:v>23</c:v>
                </c:pt>
                <c:pt idx="1652">
                  <c:v>22</c:v>
                </c:pt>
                <c:pt idx="1653">
                  <c:v>21</c:v>
                </c:pt>
                <c:pt idx="1654">
                  <c:v>20</c:v>
                </c:pt>
                <c:pt idx="1655">
                  <c:v>19</c:v>
                </c:pt>
                <c:pt idx="1656">
                  <c:v>18</c:v>
                </c:pt>
                <c:pt idx="1657">
                  <c:v>17</c:v>
                </c:pt>
                <c:pt idx="1658">
                  <c:v>16</c:v>
                </c:pt>
                <c:pt idx="1659">
                  <c:v>15</c:v>
                </c:pt>
                <c:pt idx="1660">
                  <c:v>14</c:v>
                </c:pt>
                <c:pt idx="1661">
                  <c:v>13</c:v>
                </c:pt>
                <c:pt idx="1662">
                  <c:v>12</c:v>
                </c:pt>
                <c:pt idx="1663">
                  <c:v>11</c:v>
                </c:pt>
                <c:pt idx="1664">
                  <c:v>10</c:v>
                </c:pt>
                <c:pt idx="1665">
                  <c:v>9</c:v>
                </c:pt>
                <c:pt idx="1666">
                  <c:v>8</c:v>
                </c:pt>
                <c:pt idx="1667">
                  <c:v>7</c:v>
                </c:pt>
                <c:pt idx="1668">
                  <c:v>6</c:v>
                </c:pt>
                <c:pt idx="1669">
                  <c:v>5</c:v>
                </c:pt>
                <c:pt idx="1670">
                  <c:v>4</c:v>
                </c:pt>
                <c:pt idx="1671">
                  <c:v>3</c:v>
                </c:pt>
                <c:pt idx="1672">
                  <c:v>2</c:v>
                </c:pt>
                <c:pt idx="1673">
                  <c:v>1</c:v>
                </c:pt>
                <c:pt idx="1674">
                  <c:v>0</c:v>
                </c:pt>
                <c:pt idx="1675">
                  <c:v>66</c:v>
                </c:pt>
                <c:pt idx="1676">
                  <c:v>65</c:v>
                </c:pt>
                <c:pt idx="1677">
                  <c:v>64</c:v>
                </c:pt>
                <c:pt idx="1678">
                  <c:v>63</c:v>
                </c:pt>
                <c:pt idx="1710">
                  <c:v>31</c:v>
                </c:pt>
                <c:pt idx="1711">
                  <c:v>30</c:v>
                </c:pt>
                <c:pt idx="1712">
                  <c:v>29</c:v>
                </c:pt>
                <c:pt idx="1713">
                  <c:v>28</c:v>
                </c:pt>
                <c:pt idx="1714">
                  <c:v>27</c:v>
                </c:pt>
                <c:pt idx="1715">
                  <c:v>26</c:v>
                </c:pt>
                <c:pt idx="1716">
                  <c:v>25</c:v>
                </c:pt>
                <c:pt idx="1717">
                  <c:v>24</c:v>
                </c:pt>
                <c:pt idx="1718">
                  <c:v>23</c:v>
                </c:pt>
                <c:pt idx="1719">
                  <c:v>22</c:v>
                </c:pt>
                <c:pt idx="1720">
                  <c:v>21</c:v>
                </c:pt>
                <c:pt idx="1721">
                  <c:v>20</c:v>
                </c:pt>
                <c:pt idx="1722">
                  <c:v>19</c:v>
                </c:pt>
                <c:pt idx="1723">
                  <c:v>18</c:v>
                </c:pt>
                <c:pt idx="1724">
                  <c:v>17</c:v>
                </c:pt>
                <c:pt idx="1725">
                  <c:v>16</c:v>
                </c:pt>
                <c:pt idx="1726">
                  <c:v>15</c:v>
                </c:pt>
                <c:pt idx="1727">
                  <c:v>14</c:v>
                </c:pt>
                <c:pt idx="1728">
                  <c:v>13</c:v>
                </c:pt>
                <c:pt idx="1729">
                  <c:v>12</c:v>
                </c:pt>
                <c:pt idx="1730">
                  <c:v>11</c:v>
                </c:pt>
                <c:pt idx="1731">
                  <c:v>10</c:v>
                </c:pt>
                <c:pt idx="1732">
                  <c:v>9</c:v>
                </c:pt>
                <c:pt idx="1733">
                  <c:v>8</c:v>
                </c:pt>
                <c:pt idx="1734">
                  <c:v>7</c:v>
                </c:pt>
                <c:pt idx="1735">
                  <c:v>6</c:v>
                </c:pt>
                <c:pt idx="1736">
                  <c:v>5</c:v>
                </c:pt>
                <c:pt idx="1737">
                  <c:v>4</c:v>
                </c:pt>
                <c:pt idx="1738">
                  <c:v>3</c:v>
                </c:pt>
                <c:pt idx="1739">
                  <c:v>2</c:v>
                </c:pt>
                <c:pt idx="1740">
                  <c:v>1</c:v>
                </c:pt>
                <c:pt idx="1741">
                  <c:v>0</c:v>
                </c:pt>
                <c:pt idx="1742">
                  <c:v>66</c:v>
                </c:pt>
                <c:pt idx="1743">
                  <c:v>65</c:v>
                </c:pt>
                <c:pt idx="1744">
                  <c:v>64</c:v>
                </c:pt>
                <c:pt idx="1745">
                  <c:v>63</c:v>
                </c:pt>
                <c:pt idx="1746">
                  <c:v>62</c:v>
                </c:pt>
                <c:pt idx="1777">
                  <c:v>31</c:v>
                </c:pt>
                <c:pt idx="1778">
                  <c:v>30</c:v>
                </c:pt>
                <c:pt idx="1779">
                  <c:v>29</c:v>
                </c:pt>
                <c:pt idx="1780">
                  <c:v>28</c:v>
                </c:pt>
                <c:pt idx="1781">
                  <c:v>27</c:v>
                </c:pt>
                <c:pt idx="1782">
                  <c:v>26</c:v>
                </c:pt>
                <c:pt idx="1783">
                  <c:v>25</c:v>
                </c:pt>
                <c:pt idx="1784">
                  <c:v>24</c:v>
                </c:pt>
                <c:pt idx="1785">
                  <c:v>23</c:v>
                </c:pt>
                <c:pt idx="1786">
                  <c:v>22</c:v>
                </c:pt>
                <c:pt idx="1787">
                  <c:v>21</c:v>
                </c:pt>
                <c:pt idx="1788">
                  <c:v>20</c:v>
                </c:pt>
                <c:pt idx="1789">
                  <c:v>19</c:v>
                </c:pt>
                <c:pt idx="1790">
                  <c:v>18</c:v>
                </c:pt>
                <c:pt idx="1791">
                  <c:v>17</c:v>
                </c:pt>
                <c:pt idx="1792">
                  <c:v>16</c:v>
                </c:pt>
                <c:pt idx="1793">
                  <c:v>15</c:v>
                </c:pt>
                <c:pt idx="1794">
                  <c:v>14</c:v>
                </c:pt>
                <c:pt idx="1795">
                  <c:v>13</c:v>
                </c:pt>
                <c:pt idx="1796">
                  <c:v>12</c:v>
                </c:pt>
                <c:pt idx="1797">
                  <c:v>11</c:v>
                </c:pt>
                <c:pt idx="1798">
                  <c:v>10</c:v>
                </c:pt>
                <c:pt idx="1799">
                  <c:v>9</c:v>
                </c:pt>
                <c:pt idx="1800">
                  <c:v>8</c:v>
                </c:pt>
                <c:pt idx="1801">
                  <c:v>7</c:v>
                </c:pt>
                <c:pt idx="1802">
                  <c:v>6</c:v>
                </c:pt>
                <c:pt idx="1803">
                  <c:v>5</c:v>
                </c:pt>
                <c:pt idx="1804">
                  <c:v>4</c:v>
                </c:pt>
                <c:pt idx="1805">
                  <c:v>3</c:v>
                </c:pt>
                <c:pt idx="1806">
                  <c:v>2</c:v>
                </c:pt>
                <c:pt idx="1807">
                  <c:v>1</c:v>
                </c:pt>
                <c:pt idx="1808">
                  <c:v>0</c:v>
                </c:pt>
                <c:pt idx="1809">
                  <c:v>66</c:v>
                </c:pt>
                <c:pt idx="1810">
                  <c:v>65</c:v>
                </c:pt>
                <c:pt idx="1811">
                  <c:v>64</c:v>
                </c:pt>
                <c:pt idx="1812">
                  <c:v>63</c:v>
                </c:pt>
                <c:pt idx="1813">
                  <c:v>62</c:v>
                </c:pt>
                <c:pt idx="1844">
                  <c:v>31</c:v>
                </c:pt>
                <c:pt idx="1845">
                  <c:v>30</c:v>
                </c:pt>
                <c:pt idx="1846">
                  <c:v>29</c:v>
                </c:pt>
                <c:pt idx="1847">
                  <c:v>28</c:v>
                </c:pt>
                <c:pt idx="1848">
                  <c:v>27</c:v>
                </c:pt>
                <c:pt idx="1849">
                  <c:v>26</c:v>
                </c:pt>
                <c:pt idx="1850">
                  <c:v>25</c:v>
                </c:pt>
                <c:pt idx="1851">
                  <c:v>24</c:v>
                </c:pt>
                <c:pt idx="1852">
                  <c:v>23</c:v>
                </c:pt>
                <c:pt idx="1853">
                  <c:v>22</c:v>
                </c:pt>
                <c:pt idx="1854">
                  <c:v>21</c:v>
                </c:pt>
                <c:pt idx="1855">
                  <c:v>20</c:v>
                </c:pt>
                <c:pt idx="1856">
                  <c:v>19</c:v>
                </c:pt>
                <c:pt idx="1857">
                  <c:v>18</c:v>
                </c:pt>
                <c:pt idx="1858">
                  <c:v>17</c:v>
                </c:pt>
                <c:pt idx="1859">
                  <c:v>16</c:v>
                </c:pt>
                <c:pt idx="1860">
                  <c:v>15</c:v>
                </c:pt>
                <c:pt idx="1861">
                  <c:v>14</c:v>
                </c:pt>
                <c:pt idx="1862">
                  <c:v>13</c:v>
                </c:pt>
                <c:pt idx="1863">
                  <c:v>12</c:v>
                </c:pt>
                <c:pt idx="1864">
                  <c:v>11</c:v>
                </c:pt>
                <c:pt idx="1865">
                  <c:v>10</c:v>
                </c:pt>
                <c:pt idx="1866">
                  <c:v>9</c:v>
                </c:pt>
                <c:pt idx="1867">
                  <c:v>8</c:v>
                </c:pt>
                <c:pt idx="1868">
                  <c:v>7</c:v>
                </c:pt>
                <c:pt idx="1869">
                  <c:v>6</c:v>
                </c:pt>
                <c:pt idx="1870">
                  <c:v>5</c:v>
                </c:pt>
                <c:pt idx="1871">
                  <c:v>4</c:v>
                </c:pt>
                <c:pt idx="1872">
                  <c:v>3</c:v>
                </c:pt>
                <c:pt idx="1873">
                  <c:v>2</c:v>
                </c:pt>
                <c:pt idx="1874">
                  <c:v>1</c:v>
                </c:pt>
                <c:pt idx="1875">
                  <c:v>0</c:v>
                </c:pt>
                <c:pt idx="1876">
                  <c:v>66</c:v>
                </c:pt>
                <c:pt idx="1877">
                  <c:v>65</c:v>
                </c:pt>
                <c:pt idx="1878">
                  <c:v>64</c:v>
                </c:pt>
                <c:pt idx="1879">
                  <c:v>63</c:v>
                </c:pt>
                <c:pt idx="1880">
                  <c:v>62</c:v>
                </c:pt>
                <c:pt idx="1911">
                  <c:v>31</c:v>
                </c:pt>
                <c:pt idx="1912">
                  <c:v>30</c:v>
                </c:pt>
                <c:pt idx="1913">
                  <c:v>29</c:v>
                </c:pt>
                <c:pt idx="1914">
                  <c:v>28</c:v>
                </c:pt>
                <c:pt idx="1915">
                  <c:v>27</c:v>
                </c:pt>
                <c:pt idx="1916">
                  <c:v>26</c:v>
                </c:pt>
                <c:pt idx="1917">
                  <c:v>25</c:v>
                </c:pt>
                <c:pt idx="1918">
                  <c:v>24</c:v>
                </c:pt>
                <c:pt idx="1919">
                  <c:v>23</c:v>
                </c:pt>
                <c:pt idx="1920">
                  <c:v>22</c:v>
                </c:pt>
                <c:pt idx="1921">
                  <c:v>21</c:v>
                </c:pt>
                <c:pt idx="1922">
                  <c:v>20</c:v>
                </c:pt>
                <c:pt idx="1923">
                  <c:v>19</c:v>
                </c:pt>
                <c:pt idx="1924">
                  <c:v>18</c:v>
                </c:pt>
                <c:pt idx="1925">
                  <c:v>17</c:v>
                </c:pt>
                <c:pt idx="1926">
                  <c:v>16</c:v>
                </c:pt>
                <c:pt idx="1927">
                  <c:v>15</c:v>
                </c:pt>
                <c:pt idx="1928">
                  <c:v>14</c:v>
                </c:pt>
                <c:pt idx="1929">
                  <c:v>13</c:v>
                </c:pt>
                <c:pt idx="1930">
                  <c:v>12</c:v>
                </c:pt>
                <c:pt idx="1931">
                  <c:v>11</c:v>
                </c:pt>
                <c:pt idx="1932">
                  <c:v>10</c:v>
                </c:pt>
                <c:pt idx="1933">
                  <c:v>9</c:v>
                </c:pt>
                <c:pt idx="1934">
                  <c:v>8</c:v>
                </c:pt>
                <c:pt idx="1935">
                  <c:v>7</c:v>
                </c:pt>
                <c:pt idx="1937">
                  <c:v>5</c:v>
                </c:pt>
                <c:pt idx="1938">
                  <c:v>4</c:v>
                </c:pt>
                <c:pt idx="1939">
                  <c:v>3</c:v>
                </c:pt>
                <c:pt idx="1940">
                  <c:v>2</c:v>
                </c:pt>
                <c:pt idx="1941">
                  <c:v>1</c:v>
                </c:pt>
                <c:pt idx="1942">
                  <c:v>0</c:v>
                </c:pt>
                <c:pt idx="1943">
                  <c:v>66</c:v>
                </c:pt>
                <c:pt idx="1944">
                  <c:v>65</c:v>
                </c:pt>
                <c:pt idx="1945">
                  <c:v>64</c:v>
                </c:pt>
                <c:pt idx="1946">
                  <c:v>63</c:v>
                </c:pt>
                <c:pt idx="1947">
                  <c:v>62</c:v>
                </c:pt>
                <c:pt idx="1948">
                  <c:v>61</c:v>
                </c:pt>
                <c:pt idx="1977">
                  <c:v>32</c:v>
                </c:pt>
                <c:pt idx="1978">
                  <c:v>31</c:v>
                </c:pt>
                <c:pt idx="1979">
                  <c:v>30</c:v>
                </c:pt>
                <c:pt idx="1980">
                  <c:v>29</c:v>
                </c:pt>
                <c:pt idx="1981">
                  <c:v>28</c:v>
                </c:pt>
                <c:pt idx="1982">
                  <c:v>27</c:v>
                </c:pt>
                <c:pt idx="1983">
                  <c:v>26</c:v>
                </c:pt>
                <c:pt idx="1984">
                  <c:v>25</c:v>
                </c:pt>
                <c:pt idx="1985">
                  <c:v>24</c:v>
                </c:pt>
                <c:pt idx="1986">
                  <c:v>23</c:v>
                </c:pt>
                <c:pt idx="1987">
                  <c:v>22</c:v>
                </c:pt>
                <c:pt idx="1988">
                  <c:v>21</c:v>
                </c:pt>
                <c:pt idx="1989">
                  <c:v>20</c:v>
                </c:pt>
                <c:pt idx="1990">
                  <c:v>19</c:v>
                </c:pt>
                <c:pt idx="1991">
                  <c:v>18</c:v>
                </c:pt>
                <c:pt idx="1992">
                  <c:v>17</c:v>
                </c:pt>
                <c:pt idx="1993">
                  <c:v>16</c:v>
                </c:pt>
                <c:pt idx="1994">
                  <c:v>15</c:v>
                </c:pt>
                <c:pt idx="1995">
                  <c:v>14</c:v>
                </c:pt>
                <c:pt idx="1996">
                  <c:v>13</c:v>
                </c:pt>
                <c:pt idx="1997">
                  <c:v>12</c:v>
                </c:pt>
                <c:pt idx="1998">
                  <c:v>11</c:v>
                </c:pt>
                <c:pt idx="1999">
                  <c:v>10</c:v>
                </c:pt>
                <c:pt idx="2000">
                  <c:v>9</c:v>
                </c:pt>
                <c:pt idx="2001">
                  <c:v>8</c:v>
                </c:pt>
                <c:pt idx="2002">
                  <c:v>7</c:v>
                </c:pt>
                <c:pt idx="2004">
                  <c:v>5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1</c:v>
                </c:pt>
                <c:pt idx="2009">
                  <c:v>0</c:v>
                </c:pt>
                <c:pt idx="2010">
                  <c:v>66</c:v>
                </c:pt>
                <c:pt idx="2011">
                  <c:v>65</c:v>
                </c:pt>
                <c:pt idx="2012">
                  <c:v>64</c:v>
                </c:pt>
                <c:pt idx="2013">
                  <c:v>63</c:v>
                </c:pt>
                <c:pt idx="2014">
                  <c:v>62</c:v>
                </c:pt>
                <c:pt idx="2015">
                  <c:v>61</c:v>
                </c:pt>
                <c:pt idx="2016">
                  <c:v>60</c:v>
                </c:pt>
                <c:pt idx="2044">
                  <c:v>32</c:v>
                </c:pt>
                <c:pt idx="2045">
                  <c:v>31</c:v>
                </c:pt>
                <c:pt idx="2046">
                  <c:v>30</c:v>
                </c:pt>
                <c:pt idx="2047">
                  <c:v>29</c:v>
                </c:pt>
                <c:pt idx="2048">
                  <c:v>28</c:v>
                </c:pt>
                <c:pt idx="2049">
                  <c:v>27</c:v>
                </c:pt>
                <c:pt idx="2050">
                  <c:v>26</c:v>
                </c:pt>
                <c:pt idx="2051">
                  <c:v>25</c:v>
                </c:pt>
                <c:pt idx="2052">
                  <c:v>24</c:v>
                </c:pt>
                <c:pt idx="2053">
                  <c:v>23</c:v>
                </c:pt>
                <c:pt idx="2054">
                  <c:v>22</c:v>
                </c:pt>
                <c:pt idx="2055">
                  <c:v>21</c:v>
                </c:pt>
                <c:pt idx="2056">
                  <c:v>20</c:v>
                </c:pt>
                <c:pt idx="2057">
                  <c:v>19</c:v>
                </c:pt>
                <c:pt idx="2058">
                  <c:v>18</c:v>
                </c:pt>
                <c:pt idx="2059">
                  <c:v>17</c:v>
                </c:pt>
                <c:pt idx="2060">
                  <c:v>16</c:v>
                </c:pt>
                <c:pt idx="2061">
                  <c:v>15</c:v>
                </c:pt>
                <c:pt idx="2062">
                  <c:v>14</c:v>
                </c:pt>
                <c:pt idx="2063">
                  <c:v>13</c:v>
                </c:pt>
                <c:pt idx="2064">
                  <c:v>12</c:v>
                </c:pt>
                <c:pt idx="2065">
                  <c:v>11</c:v>
                </c:pt>
                <c:pt idx="2066">
                  <c:v>10</c:v>
                </c:pt>
                <c:pt idx="2067">
                  <c:v>9</c:v>
                </c:pt>
                <c:pt idx="2068">
                  <c:v>8</c:v>
                </c:pt>
                <c:pt idx="2069">
                  <c:v>7</c:v>
                </c:pt>
                <c:pt idx="2071">
                  <c:v>5</c:v>
                </c:pt>
                <c:pt idx="2072">
                  <c:v>4</c:v>
                </c:pt>
                <c:pt idx="2073">
                  <c:v>3</c:v>
                </c:pt>
                <c:pt idx="2074">
                  <c:v>2</c:v>
                </c:pt>
                <c:pt idx="2075">
                  <c:v>1</c:v>
                </c:pt>
                <c:pt idx="2076">
                  <c:v>0</c:v>
                </c:pt>
                <c:pt idx="2077">
                  <c:v>66</c:v>
                </c:pt>
                <c:pt idx="2078">
                  <c:v>65</c:v>
                </c:pt>
                <c:pt idx="2079">
                  <c:v>64</c:v>
                </c:pt>
                <c:pt idx="2080">
                  <c:v>63</c:v>
                </c:pt>
                <c:pt idx="2081">
                  <c:v>62</c:v>
                </c:pt>
                <c:pt idx="2082">
                  <c:v>61</c:v>
                </c:pt>
                <c:pt idx="2083">
                  <c:v>60</c:v>
                </c:pt>
                <c:pt idx="2088">
                  <c:v>55</c:v>
                </c:pt>
                <c:pt idx="2100">
                  <c:v>43</c:v>
                </c:pt>
                <c:pt idx="2101">
                  <c:v>42</c:v>
                </c:pt>
                <c:pt idx="2102">
                  <c:v>41</c:v>
                </c:pt>
                <c:pt idx="2111">
                  <c:v>32</c:v>
                </c:pt>
                <c:pt idx="2112">
                  <c:v>31</c:v>
                </c:pt>
                <c:pt idx="2113">
                  <c:v>30</c:v>
                </c:pt>
                <c:pt idx="2114">
                  <c:v>29</c:v>
                </c:pt>
                <c:pt idx="2115">
                  <c:v>28</c:v>
                </c:pt>
                <c:pt idx="2116">
                  <c:v>27</c:v>
                </c:pt>
                <c:pt idx="2117">
                  <c:v>26</c:v>
                </c:pt>
                <c:pt idx="2118">
                  <c:v>25</c:v>
                </c:pt>
                <c:pt idx="2119">
                  <c:v>24</c:v>
                </c:pt>
                <c:pt idx="2120">
                  <c:v>23</c:v>
                </c:pt>
                <c:pt idx="2121">
                  <c:v>22</c:v>
                </c:pt>
                <c:pt idx="2122">
                  <c:v>21</c:v>
                </c:pt>
                <c:pt idx="2123">
                  <c:v>20</c:v>
                </c:pt>
                <c:pt idx="2124">
                  <c:v>19</c:v>
                </c:pt>
                <c:pt idx="2125">
                  <c:v>18</c:v>
                </c:pt>
                <c:pt idx="2126">
                  <c:v>17</c:v>
                </c:pt>
                <c:pt idx="2127">
                  <c:v>16</c:v>
                </c:pt>
                <c:pt idx="2128">
                  <c:v>15</c:v>
                </c:pt>
                <c:pt idx="2129">
                  <c:v>14</c:v>
                </c:pt>
                <c:pt idx="2130">
                  <c:v>13</c:v>
                </c:pt>
                <c:pt idx="2131">
                  <c:v>12</c:v>
                </c:pt>
                <c:pt idx="2132">
                  <c:v>11</c:v>
                </c:pt>
                <c:pt idx="2133">
                  <c:v>10</c:v>
                </c:pt>
                <c:pt idx="2134">
                  <c:v>9</c:v>
                </c:pt>
                <c:pt idx="2135">
                  <c:v>8</c:v>
                </c:pt>
                <c:pt idx="2136">
                  <c:v>7</c:v>
                </c:pt>
                <c:pt idx="2138">
                  <c:v>5</c:v>
                </c:pt>
                <c:pt idx="2139">
                  <c:v>4</c:v>
                </c:pt>
                <c:pt idx="2140">
                  <c:v>3</c:v>
                </c:pt>
                <c:pt idx="2141">
                  <c:v>2</c:v>
                </c:pt>
                <c:pt idx="2142">
                  <c:v>1</c:v>
                </c:pt>
                <c:pt idx="2143">
                  <c:v>0</c:v>
                </c:pt>
                <c:pt idx="2144">
                  <c:v>66</c:v>
                </c:pt>
                <c:pt idx="2145">
                  <c:v>65</c:v>
                </c:pt>
                <c:pt idx="2146">
                  <c:v>64</c:v>
                </c:pt>
                <c:pt idx="2147">
                  <c:v>63</c:v>
                </c:pt>
                <c:pt idx="2148">
                  <c:v>62</c:v>
                </c:pt>
                <c:pt idx="2149">
                  <c:v>61</c:v>
                </c:pt>
                <c:pt idx="2150">
                  <c:v>60</c:v>
                </c:pt>
                <c:pt idx="2152">
                  <c:v>58</c:v>
                </c:pt>
                <c:pt idx="2153">
                  <c:v>57</c:v>
                </c:pt>
                <c:pt idx="2154">
                  <c:v>56</c:v>
                </c:pt>
                <c:pt idx="2155">
                  <c:v>55</c:v>
                </c:pt>
                <c:pt idx="2162">
                  <c:v>48</c:v>
                </c:pt>
                <c:pt idx="2163">
                  <c:v>47</c:v>
                </c:pt>
                <c:pt idx="2164">
                  <c:v>46</c:v>
                </c:pt>
                <c:pt idx="2165">
                  <c:v>45</c:v>
                </c:pt>
                <c:pt idx="2166">
                  <c:v>44</c:v>
                </c:pt>
                <c:pt idx="2167">
                  <c:v>43</c:v>
                </c:pt>
                <c:pt idx="2168">
                  <c:v>42</c:v>
                </c:pt>
                <c:pt idx="2169">
                  <c:v>41</c:v>
                </c:pt>
                <c:pt idx="2170">
                  <c:v>40</c:v>
                </c:pt>
                <c:pt idx="2177">
                  <c:v>33</c:v>
                </c:pt>
                <c:pt idx="2178">
                  <c:v>32</c:v>
                </c:pt>
                <c:pt idx="2179">
                  <c:v>31</c:v>
                </c:pt>
                <c:pt idx="2180">
                  <c:v>30</c:v>
                </c:pt>
                <c:pt idx="2181">
                  <c:v>29</c:v>
                </c:pt>
                <c:pt idx="2182">
                  <c:v>28</c:v>
                </c:pt>
                <c:pt idx="2183">
                  <c:v>27</c:v>
                </c:pt>
                <c:pt idx="2184">
                  <c:v>26</c:v>
                </c:pt>
                <c:pt idx="2185">
                  <c:v>25</c:v>
                </c:pt>
                <c:pt idx="2186">
                  <c:v>24</c:v>
                </c:pt>
                <c:pt idx="2187">
                  <c:v>23</c:v>
                </c:pt>
                <c:pt idx="2188">
                  <c:v>22</c:v>
                </c:pt>
                <c:pt idx="2189">
                  <c:v>21</c:v>
                </c:pt>
                <c:pt idx="2190">
                  <c:v>20</c:v>
                </c:pt>
                <c:pt idx="2191">
                  <c:v>19</c:v>
                </c:pt>
                <c:pt idx="2192">
                  <c:v>18</c:v>
                </c:pt>
                <c:pt idx="2193">
                  <c:v>17</c:v>
                </c:pt>
                <c:pt idx="2194">
                  <c:v>16</c:v>
                </c:pt>
                <c:pt idx="2195">
                  <c:v>15</c:v>
                </c:pt>
                <c:pt idx="2196">
                  <c:v>14</c:v>
                </c:pt>
                <c:pt idx="2197">
                  <c:v>13</c:v>
                </c:pt>
                <c:pt idx="2198">
                  <c:v>12</c:v>
                </c:pt>
                <c:pt idx="2199">
                  <c:v>11</c:v>
                </c:pt>
                <c:pt idx="2200">
                  <c:v>10</c:v>
                </c:pt>
                <c:pt idx="2201">
                  <c:v>9</c:v>
                </c:pt>
                <c:pt idx="2202">
                  <c:v>8</c:v>
                </c:pt>
                <c:pt idx="2203">
                  <c:v>7</c:v>
                </c:pt>
                <c:pt idx="2204">
                  <c:v>6</c:v>
                </c:pt>
                <c:pt idx="2205">
                  <c:v>5</c:v>
                </c:pt>
                <c:pt idx="2206">
                  <c:v>4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0</c:v>
                </c:pt>
                <c:pt idx="2211">
                  <c:v>66</c:v>
                </c:pt>
                <c:pt idx="2212">
                  <c:v>65</c:v>
                </c:pt>
                <c:pt idx="2213">
                  <c:v>64</c:v>
                </c:pt>
                <c:pt idx="2214">
                  <c:v>63</c:v>
                </c:pt>
                <c:pt idx="2215">
                  <c:v>62</c:v>
                </c:pt>
                <c:pt idx="2216">
                  <c:v>61</c:v>
                </c:pt>
                <c:pt idx="2217">
                  <c:v>60</c:v>
                </c:pt>
                <c:pt idx="2218">
                  <c:v>59</c:v>
                </c:pt>
                <c:pt idx="2219">
                  <c:v>58</c:v>
                </c:pt>
                <c:pt idx="2220">
                  <c:v>57</c:v>
                </c:pt>
                <c:pt idx="2221">
                  <c:v>56</c:v>
                </c:pt>
                <c:pt idx="2222">
                  <c:v>55</c:v>
                </c:pt>
                <c:pt idx="2228">
                  <c:v>49</c:v>
                </c:pt>
                <c:pt idx="2229">
                  <c:v>48</c:v>
                </c:pt>
                <c:pt idx="2230">
                  <c:v>47</c:v>
                </c:pt>
                <c:pt idx="2231">
                  <c:v>46</c:v>
                </c:pt>
                <c:pt idx="2232">
                  <c:v>45</c:v>
                </c:pt>
                <c:pt idx="2233">
                  <c:v>44</c:v>
                </c:pt>
                <c:pt idx="2234">
                  <c:v>43</c:v>
                </c:pt>
                <c:pt idx="2235">
                  <c:v>42</c:v>
                </c:pt>
                <c:pt idx="2236">
                  <c:v>41</c:v>
                </c:pt>
                <c:pt idx="2237">
                  <c:v>40</c:v>
                </c:pt>
                <c:pt idx="2239">
                  <c:v>38</c:v>
                </c:pt>
                <c:pt idx="2243">
                  <c:v>34</c:v>
                </c:pt>
                <c:pt idx="2244">
                  <c:v>33</c:v>
                </c:pt>
                <c:pt idx="2245">
                  <c:v>32</c:v>
                </c:pt>
                <c:pt idx="2246">
                  <c:v>31</c:v>
                </c:pt>
                <c:pt idx="2247">
                  <c:v>30</c:v>
                </c:pt>
                <c:pt idx="2248">
                  <c:v>29</c:v>
                </c:pt>
                <c:pt idx="2249">
                  <c:v>28</c:v>
                </c:pt>
                <c:pt idx="2250">
                  <c:v>27</c:v>
                </c:pt>
                <c:pt idx="2251">
                  <c:v>26</c:v>
                </c:pt>
                <c:pt idx="2252">
                  <c:v>25</c:v>
                </c:pt>
                <c:pt idx="2253">
                  <c:v>24</c:v>
                </c:pt>
                <c:pt idx="2254">
                  <c:v>23</c:v>
                </c:pt>
                <c:pt idx="2255">
                  <c:v>22</c:v>
                </c:pt>
                <c:pt idx="2256">
                  <c:v>21</c:v>
                </c:pt>
                <c:pt idx="2257">
                  <c:v>20</c:v>
                </c:pt>
                <c:pt idx="2258">
                  <c:v>19</c:v>
                </c:pt>
                <c:pt idx="2259">
                  <c:v>18</c:v>
                </c:pt>
                <c:pt idx="2260">
                  <c:v>17</c:v>
                </c:pt>
                <c:pt idx="2261">
                  <c:v>16</c:v>
                </c:pt>
                <c:pt idx="2262">
                  <c:v>15</c:v>
                </c:pt>
                <c:pt idx="2263">
                  <c:v>14</c:v>
                </c:pt>
                <c:pt idx="2264">
                  <c:v>13</c:v>
                </c:pt>
                <c:pt idx="2265">
                  <c:v>12</c:v>
                </c:pt>
                <c:pt idx="2266">
                  <c:v>11</c:v>
                </c:pt>
                <c:pt idx="2267">
                  <c:v>10</c:v>
                </c:pt>
                <c:pt idx="2268">
                  <c:v>9</c:v>
                </c:pt>
                <c:pt idx="2269">
                  <c:v>8</c:v>
                </c:pt>
                <c:pt idx="2270">
                  <c:v>7</c:v>
                </c:pt>
                <c:pt idx="2271">
                  <c:v>6</c:v>
                </c:pt>
                <c:pt idx="2272">
                  <c:v>5</c:v>
                </c:pt>
                <c:pt idx="2273">
                  <c:v>4</c:v>
                </c:pt>
                <c:pt idx="2274">
                  <c:v>3</c:v>
                </c:pt>
                <c:pt idx="2275">
                  <c:v>2</c:v>
                </c:pt>
                <c:pt idx="2276">
                  <c:v>1</c:v>
                </c:pt>
                <c:pt idx="2277">
                  <c:v>0</c:v>
                </c:pt>
                <c:pt idx="2278">
                  <c:v>66</c:v>
                </c:pt>
                <c:pt idx="2279">
                  <c:v>65</c:v>
                </c:pt>
                <c:pt idx="2280">
                  <c:v>64</c:v>
                </c:pt>
                <c:pt idx="2281">
                  <c:v>63</c:v>
                </c:pt>
                <c:pt idx="2282">
                  <c:v>62</c:v>
                </c:pt>
                <c:pt idx="2283">
                  <c:v>61</c:v>
                </c:pt>
                <c:pt idx="2284">
                  <c:v>60</c:v>
                </c:pt>
                <c:pt idx="2285">
                  <c:v>59</c:v>
                </c:pt>
                <c:pt idx="2286">
                  <c:v>58</c:v>
                </c:pt>
                <c:pt idx="2287">
                  <c:v>57</c:v>
                </c:pt>
                <c:pt idx="2288">
                  <c:v>56</c:v>
                </c:pt>
                <c:pt idx="2289">
                  <c:v>55</c:v>
                </c:pt>
                <c:pt idx="2294">
                  <c:v>50</c:v>
                </c:pt>
                <c:pt idx="2295">
                  <c:v>49</c:v>
                </c:pt>
                <c:pt idx="2296">
                  <c:v>48</c:v>
                </c:pt>
                <c:pt idx="2297">
                  <c:v>47</c:v>
                </c:pt>
                <c:pt idx="2298">
                  <c:v>46</c:v>
                </c:pt>
                <c:pt idx="2299">
                  <c:v>45</c:v>
                </c:pt>
                <c:pt idx="2300">
                  <c:v>44</c:v>
                </c:pt>
                <c:pt idx="2301">
                  <c:v>43</c:v>
                </c:pt>
                <c:pt idx="2302">
                  <c:v>42</c:v>
                </c:pt>
                <c:pt idx="2303">
                  <c:v>41</c:v>
                </c:pt>
                <c:pt idx="2304">
                  <c:v>40</c:v>
                </c:pt>
                <c:pt idx="2305">
                  <c:v>39</c:v>
                </c:pt>
                <c:pt idx="2306">
                  <c:v>38</c:v>
                </c:pt>
                <c:pt idx="2307">
                  <c:v>37</c:v>
                </c:pt>
                <c:pt idx="2309">
                  <c:v>35</c:v>
                </c:pt>
                <c:pt idx="2310">
                  <c:v>34</c:v>
                </c:pt>
                <c:pt idx="2311">
                  <c:v>33</c:v>
                </c:pt>
                <c:pt idx="2312">
                  <c:v>32</c:v>
                </c:pt>
                <c:pt idx="2313">
                  <c:v>31</c:v>
                </c:pt>
                <c:pt idx="2314">
                  <c:v>30</c:v>
                </c:pt>
                <c:pt idx="2315">
                  <c:v>29</c:v>
                </c:pt>
                <c:pt idx="2316">
                  <c:v>28</c:v>
                </c:pt>
                <c:pt idx="2317">
                  <c:v>27</c:v>
                </c:pt>
                <c:pt idx="2318">
                  <c:v>26</c:v>
                </c:pt>
                <c:pt idx="2319">
                  <c:v>25</c:v>
                </c:pt>
                <c:pt idx="2320">
                  <c:v>24</c:v>
                </c:pt>
                <c:pt idx="2321">
                  <c:v>23</c:v>
                </c:pt>
                <c:pt idx="2322">
                  <c:v>22</c:v>
                </c:pt>
                <c:pt idx="2323">
                  <c:v>21</c:v>
                </c:pt>
                <c:pt idx="2324">
                  <c:v>20</c:v>
                </c:pt>
                <c:pt idx="2325">
                  <c:v>19</c:v>
                </c:pt>
                <c:pt idx="2326">
                  <c:v>18</c:v>
                </c:pt>
                <c:pt idx="2327">
                  <c:v>17</c:v>
                </c:pt>
                <c:pt idx="2328">
                  <c:v>16</c:v>
                </c:pt>
                <c:pt idx="2329">
                  <c:v>15</c:v>
                </c:pt>
                <c:pt idx="2330">
                  <c:v>14</c:v>
                </c:pt>
                <c:pt idx="2331">
                  <c:v>13</c:v>
                </c:pt>
                <c:pt idx="2332">
                  <c:v>12</c:v>
                </c:pt>
                <c:pt idx="2333">
                  <c:v>11</c:v>
                </c:pt>
                <c:pt idx="2334">
                  <c:v>10</c:v>
                </c:pt>
                <c:pt idx="2335">
                  <c:v>9</c:v>
                </c:pt>
                <c:pt idx="2336">
                  <c:v>8</c:v>
                </c:pt>
                <c:pt idx="2337">
                  <c:v>7</c:v>
                </c:pt>
                <c:pt idx="2338">
                  <c:v>6</c:v>
                </c:pt>
                <c:pt idx="2339">
                  <c:v>5</c:v>
                </c:pt>
                <c:pt idx="2340">
                  <c:v>4</c:v>
                </c:pt>
                <c:pt idx="2341">
                  <c:v>3</c:v>
                </c:pt>
                <c:pt idx="2342">
                  <c:v>2</c:v>
                </c:pt>
                <c:pt idx="2343">
                  <c:v>1</c:v>
                </c:pt>
                <c:pt idx="2344">
                  <c:v>0</c:v>
                </c:pt>
                <c:pt idx="2345">
                  <c:v>66</c:v>
                </c:pt>
                <c:pt idx="2346">
                  <c:v>65</c:v>
                </c:pt>
                <c:pt idx="2347">
                  <c:v>64</c:v>
                </c:pt>
                <c:pt idx="2348">
                  <c:v>63</c:v>
                </c:pt>
                <c:pt idx="2349">
                  <c:v>62</c:v>
                </c:pt>
                <c:pt idx="2350">
                  <c:v>61</c:v>
                </c:pt>
                <c:pt idx="2351">
                  <c:v>60</c:v>
                </c:pt>
                <c:pt idx="2352">
                  <c:v>59</c:v>
                </c:pt>
                <c:pt idx="2353">
                  <c:v>58</c:v>
                </c:pt>
                <c:pt idx="2354">
                  <c:v>57</c:v>
                </c:pt>
                <c:pt idx="2355">
                  <c:v>56</c:v>
                </c:pt>
                <c:pt idx="2356">
                  <c:v>55</c:v>
                </c:pt>
                <c:pt idx="2360">
                  <c:v>51</c:v>
                </c:pt>
                <c:pt idx="2361">
                  <c:v>50</c:v>
                </c:pt>
                <c:pt idx="2362">
                  <c:v>49</c:v>
                </c:pt>
                <c:pt idx="2363">
                  <c:v>48</c:v>
                </c:pt>
                <c:pt idx="2364">
                  <c:v>47</c:v>
                </c:pt>
                <c:pt idx="2365">
                  <c:v>46</c:v>
                </c:pt>
                <c:pt idx="2366">
                  <c:v>45</c:v>
                </c:pt>
                <c:pt idx="2367">
                  <c:v>44</c:v>
                </c:pt>
                <c:pt idx="2368">
                  <c:v>43</c:v>
                </c:pt>
                <c:pt idx="2369">
                  <c:v>42</c:v>
                </c:pt>
                <c:pt idx="2370">
                  <c:v>41</c:v>
                </c:pt>
                <c:pt idx="2371">
                  <c:v>40</c:v>
                </c:pt>
                <c:pt idx="2372">
                  <c:v>39</c:v>
                </c:pt>
                <c:pt idx="2373">
                  <c:v>38</c:v>
                </c:pt>
                <c:pt idx="2374">
                  <c:v>37</c:v>
                </c:pt>
                <c:pt idx="2375">
                  <c:v>36</c:v>
                </c:pt>
                <c:pt idx="2376">
                  <c:v>35</c:v>
                </c:pt>
                <c:pt idx="2377">
                  <c:v>34</c:v>
                </c:pt>
                <c:pt idx="2378">
                  <c:v>33</c:v>
                </c:pt>
                <c:pt idx="2379">
                  <c:v>32</c:v>
                </c:pt>
                <c:pt idx="2380">
                  <c:v>31</c:v>
                </c:pt>
                <c:pt idx="2381">
                  <c:v>30</c:v>
                </c:pt>
                <c:pt idx="2382">
                  <c:v>29</c:v>
                </c:pt>
                <c:pt idx="2383">
                  <c:v>28</c:v>
                </c:pt>
                <c:pt idx="2384">
                  <c:v>27</c:v>
                </c:pt>
                <c:pt idx="2385">
                  <c:v>26</c:v>
                </c:pt>
                <c:pt idx="2386">
                  <c:v>25</c:v>
                </c:pt>
                <c:pt idx="2387">
                  <c:v>24</c:v>
                </c:pt>
                <c:pt idx="2388">
                  <c:v>23</c:v>
                </c:pt>
                <c:pt idx="2389">
                  <c:v>22</c:v>
                </c:pt>
                <c:pt idx="2390">
                  <c:v>21</c:v>
                </c:pt>
                <c:pt idx="2391">
                  <c:v>20</c:v>
                </c:pt>
                <c:pt idx="2392">
                  <c:v>19</c:v>
                </c:pt>
                <c:pt idx="2393">
                  <c:v>18</c:v>
                </c:pt>
                <c:pt idx="2394">
                  <c:v>17</c:v>
                </c:pt>
                <c:pt idx="2395">
                  <c:v>16</c:v>
                </c:pt>
                <c:pt idx="2396">
                  <c:v>15</c:v>
                </c:pt>
                <c:pt idx="2397">
                  <c:v>14</c:v>
                </c:pt>
                <c:pt idx="2398">
                  <c:v>13</c:v>
                </c:pt>
                <c:pt idx="2399">
                  <c:v>12</c:v>
                </c:pt>
                <c:pt idx="2400">
                  <c:v>11</c:v>
                </c:pt>
                <c:pt idx="2401">
                  <c:v>10</c:v>
                </c:pt>
                <c:pt idx="2402">
                  <c:v>9</c:v>
                </c:pt>
                <c:pt idx="2403">
                  <c:v>8</c:v>
                </c:pt>
                <c:pt idx="2404">
                  <c:v>7</c:v>
                </c:pt>
                <c:pt idx="2405">
                  <c:v>6</c:v>
                </c:pt>
                <c:pt idx="2406">
                  <c:v>5</c:v>
                </c:pt>
                <c:pt idx="2407">
                  <c:v>4</c:v>
                </c:pt>
                <c:pt idx="2408">
                  <c:v>3</c:v>
                </c:pt>
                <c:pt idx="2409">
                  <c:v>2</c:v>
                </c:pt>
                <c:pt idx="2410">
                  <c:v>1</c:v>
                </c:pt>
                <c:pt idx="2411">
                  <c:v>0</c:v>
                </c:pt>
                <c:pt idx="2412">
                  <c:v>66</c:v>
                </c:pt>
                <c:pt idx="2413">
                  <c:v>65</c:v>
                </c:pt>
                <c:pt idx="2414">
                  <c:v>64</c:v>
                </c:pt>
                <c:pt idx="2415">
                  <c:v>63</c:v>
                </c:pt>
                <c:pt idx="2416">
                  <c:v>62</c:v>
                </c:pt>
                <c:pt idx="2417">
                  <c:v>61</c:v>
                </c:pt>
                <c:pt idx="2418">
                  <c:v>60</c:v>
                </c:pt>
                <c:pt idx="2419">
                  <c:v>59</c:v>
                </c:pt>
                <c:pt idx="2420">
                  <c:v>58</c:v>
                </c:pt>
                <c:pt idx="2421">
                  <c:v>57</c:v>
                </c:pt>
                <c:pt idx="2422">
                  <c:v>56</c:v>
                </c:pt>
                <c:pt idx="2423">
                  <c:v>55</c:v>
                </c:pt>
                <c:pt idx="2425">
                  <c:v>53</c:v>
                </c:pt>
                <c:pt idx="2426">
                  <c:v>52</c:v>
                </c:pt>
                <c:pt idx="2427">
                  <c:v>51</c:v>
                </c:pt>
                <c:pt idx="2428">
                  <c:v>50</c:v>
                </c:pt>
                <c:pt idx="2429">
                  <c:v>49</c:v>
                </c:pt>
                <c:pt idx="2430">
                  <c:v>48</c:v>
                </c:pt>
                <c:pt idx="2431">
                  <c:v>47</c:v>
                </c:pt>
                <c:pt idx="2432">
                  <c:v>46</c:v>
                </c:pt>
                <c:pt idx="2433">
                  <c:v>45</c:v>
                </c:pt>
                <c:pt idx="2434">
                  <c:v>44</c:v>
                </c:pt>
                <c:pt idx="2435">
                  <c:v>43</c:v>
                </c:pt>
                <c:pt idx="2436">
                  <c:v>42</c:v>
                </c:pt>
                <c:pt idx="2437">
                  <c:v>41</c:v>
                </c:pt>
                <c:pt idx="2438">
                  <c:v>40</c:v>
                </c:pt>
                <c:pt idx="2439">
                  <c:v>39</c:v>
                </c:pt>
                <c:pt idx="2440">
                  <c:v>38</c:v>
                </c:pt>
                <c:pt idx="2441">
                  <c:v>37</c:v>
                </c:pt>
                <c:pt idx="2442">
                  <c:v>36</c:v>
                </c:pt>
                <c:pt idx="2443">
                  <c:v>35</c:v>
                </c:pt>
                <c:pt idx="2444">
                  <c:v>34</c:v>
                </c:pt>
                <c:pt idx="2445">
                  <c:v>33</c:v>
                </c:pt>
                <c:pt idx="2446">
                  <c:v>32</c:v>
                </c:pt>
                <c:pt idx="2447">
                  <c:v>31</c:v>
                </c:pt>
                <c:pt idx="2448">
                  <c:v>30</c:v>
                </c:pt>
                <c:pt idx="2449">
                  <c:v>29</c:v>
                </c:pt>
                <c:pt idx="2450">
                  <c:v>28</c:v>
                </c:pt>
                <c:pt idx="2451">
                  <c:v>27</c:v>
                </c:pt>
                <c:pt idx="2452">
                  <c:v>26</c:v>
                </c:pt>
                <c:pt idx="2453">
                  <c:v>25</c:v>
                </c:pt>
                <c:pt idx="2454">
                  <c:v>24</c:v>
                </c:pt>
                <c:pt idx="2455">
                  <c:v>23</c:v>
                </c:pt>
                <c:pt idx="2456">
                  <c:v>22</c:v>
                </c:pt>
                <c:pt idx="2457">
                  <c:v>21</c:v>
                </c:pt>
                <c:pt idx="2458">
                  <c:v>20</c:v>
                </c:pt>
                <c:pt idx="2459">
                  <c:v>19</c:v>
                </c:pt>
                <c:pt idx="2460">
                  <c:v>18</c:v>
                </c:pt>
                <c:pt idx="2461">
                  <c:v>17</c:v>
                </c:pt>
                <c:pt idx="2462">
                  <c:v>16</c:v>
                </c:pt>
                <c:pt idx="2463">
                  <c:v>15</c:v>
                </c:pt>
                <c:pt idx="2464">
                  <c:v>14</c:v>
                </c:pt>
                <c:pt idx="2465">
                  <c:v>13</c:v>
                </c:pt>
                <c:pt idx="2466">
                  <c:v>12</c:v>
                </c:pt>
                <c:pt idx="2467">
                  <c:v>11</c:v>
                </c:pt>
                <c:pt idx="2468">
                  <c:v>10</c:v>
                </c:pt>
                <c:pt idx="2469">
                  <c:v>9</c:v>
                </c:pt>
                <c:pt idx="2470">
                  <c:v>8</c:v>
                </c:pt>
                <c:pt idx="2471">
                  <c:v>7</c:v>
                </c:pt>
                <c:pt idx="2472">
                  <c:v>6</c:v>
                </c:pt>
                <c:pt idx="2473">
                  <c:v>5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1</c:v>
                </c:pt>
                <c:pt idx="2478">
                  <c:v>0</c:v>
                </c:pt>
                <c:pt idx="2479">
                  <c:v>66</c:v>
                </c:pt>
                <c:pt idx="2480">
                  <c:v>65</c:v>
                </c:pt>
                <c:pt idx="2481">
                  <c:v>64</c:v>
                </c:pt>
                <c:pt idx="2482">
                  <c:v>63</c:v>
                </c:pt>
                <c:pt idx="2483">
                  <c:v>62</c:v>
                </c:pt>
                <c:pt idx="2484">
                  <c:v>61</c:v>
                </c:pt>
                <c:pt idx="2485">
                  <c:v>60</c:v>
                </c:pt>
                <c:pt idx="2486">
                  <c:v>59</c:v>
                </c:pt>
                <c:pt idx="2487">
                  <c:v>58</c:v>
                </c:pt>
                <c:pt idx="2488">
                  <c:v>57</c:v>
                </c:pt>
                <c:pt idx="2489">
                  <c:v>56</c:v>
                </c:pt>
                <c:pt idx="2492">
                  <c:v>53</c:v>
                </c:pt>
                <c:pt idx="2493">
                  <c:v>52</c:v>
                </c:pt>
                <c:pt idx="2494">
                  <c:v>51</c:v>
                </c:pt>
                <c:pt idx="2495">
                  <c:v>50</c:v>
                </c:pt>
                <c:pt idx="2496">
                  <c:v>49</c:v>
                </c:pt>
                <c:pt idx="2497">
                  <c:v>48</c:v>
                </c:pt>
                <c:pt idx="2498">
                  <c:v>47</c:v>
                </c:pt>
                <c:pt idx="2499">
                  <c:v>46</c:v>
                </c:pt>
                <c:pt idx="2500">
                  <c:v>45</c:v>
                </c:pt>
                <c:pt idx="2501">
                  <c:v>44</c:v>
                </c:pt>
                <c:pt idx="2502">
                  <c:v>43</c:v>
                </c:pt>
                <c:pt idx="2503">
                  <c:v>42</c:v>
                </c:pt>
                <c:pt idx="2504">
                  <c:v>41</c:v>
                </c:pt>
                <c:pt idx="2505">
                  <c:v>40</c:v>
                </c:pt>
                <c:pt idx="2506">
                  <c:v>39</c:v>
                </c:pt>
                <c:pt idx="2507">
                  <c:v>38</c:v>
                </c:pt>
                <c:pt idx="2508">
                  <c:v>37</c:v>
                </c:pt>
                <c:pt idx="2509">
                  <c:v>36</c:v>
                </c:pt>
                <c:pt idx="2510">
                  <c:v>35</c:v>
                </c:pt>
                <c:pt idx="2511">
                  <c:v>34</c:v>
                </c:pt>
                <c:pt idx="2512">
                  <c:v>33</c:v>
                </c:pt>
                <c:pt idx="2513">
                  <c:v>32</c:v>
                </c:pt>
                <c:pt idx="2514">
                  <c:v>31</c:v>
                </c:pt>
                <c:pt idx="2515">
                  <c:v>30</c:v>
                </c:pt>
                <c:pt idx="2516">
                  <c:v>29</c:v>
                </c:pt>
                <c:pt idx="2517">
                  <c:v>28</c:v>
                </c:pt>
                <c:pt idx="2518">
                  <c:v>27</c:v>
                </c:pt>
                <c:pt idx="2519">
                  <c:v>26</c:v>
                </c:pt>
                <c:pt idx="2520">
                  <c:v>25</c:v>
                </c:pt>
                <c:pt idx="2521">
                  <c:v>24</c:v>
                </c:pt>
                <c:pt idx="2522">
                  <c:v>23</c:v>
                </c:pt>
                <c:pt idx="2523">
                  <c:v>22</c:v>
                </c:pt>
                <c:pt idx="2524">
                  <c:v>21</c:v>
                </c:pt>
                <c:pt idx="2525">
                  <c:v>20</c:v>
                </c:pt>
                <c:pt idx="2526">
                  <c:v>19</c:v>
                </c:pt>
                <c:pt idx="2527">
                  <c:v>18</c:v>
                </c:pt>
                <c:pt idx="2528">
                  <c:v>17</c:v>
                </c:pt>
                <c:pt idx="2529">
                  <c:v>16</c:v>
                </c:pt>
                <c:pt idx="2530">
                  <c:v>15</c:v>
                </c:pt>
                <c:pt idx="2531">
                  <c:v>14</c:v>
                </c:pt>
                <c:pt idx="2532">
                  <c:v>13</c:v>
                </c:pt>
                <c:pt idx="2533">
                  <c:v>12</c:v>
                </c:pt>
                <c:pt idx="2534">
                  <c:v>11</c:v>
                </c:pt>
                <c:pt idx="2535">
                  <c:v>10</c:v>
                </c:pt>
                <c:pt idx="2536">
                  <c:v>9</c:v>
                </c:pt>
                <c:pt idx="2537">
                  <c:v>8</c:v>
                </c:pt>
                <c:pt idx="2538">
                  <c:v>7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3</c:v>
                </c:pt>
                <c:pt idx="2543">
                  <c:v>2</c:v>
                </c:pt>
                <c:pt idx="2544">
                  <c:v>1</c:v>
                </c:pt>
                <c:pt idx="2545">
                  <c:v>0</c:v>
                </c:pt>
                <c:pt idx="2546">
                  <c:v>66</c:v>
                </c:pt>
                <c:pt idx="2547">
                  <c:v>65</c:v>
                </c:pt>
                <c:pt idx="2548">
                  <c:v>64</c:v>
                </c:pt>
                <c:pt idx="2549">
                  <c:v>63</c:v>
                </c:pt>
                <c:pt idx="2550">
                  <c:v>62</c:v>
                </c:pt>
                <c:pt idx="2551">
                  <c:v>61</c:v>
                </c:pt>
                <c:pt idx="2552">
                  <c:v>60</c:v>
                </c:pt>
                <c:pt idx="2553">
                  <c:v>59</c:v>
                </c:pt>
                <c:pt idx="2554">
                  <c:v>58</c:v>
                </c:pt>
                <c:pt idx="2555">
                  <c:v>57</c:v>
                </c:pt>
                <c:pt idx="2558">
                  <c:v>54</c:v>
                </c:pt>
                <c:pt idx="2559">
                  <c:v>53</c:v>
                </c:pt>
                <c:pt idx="2560">
                  <c:v>52</c:v>
                </c:pt>
                <c:pt idx="2561">
                  <c:v>51</c:v>
                </c:pt>
                <c:pt idx="2562">
                  <c:v>50</c:v>
                </c:pt>
                <c:pt idx="2563">
                  <c:v>49</c:v>
                </c:pt>
                <c:pt idx="2564">
                  <c:v>48</c:v>
                </c:pt>
                <c:pt idx="2565">
                  <c:v>47</c:v>
                </c:pt>
                <c:pt idx="2566">
                  <c:v>46</c:v>
                </c:pt>
                <c:pt idx="2567">
                  <c:v>45</c:v>
                </c:pt>
                <c:pt idx="2568">
                  <c:v>44</c:v>
                </c:pt>
                <c:pt idx="2569">
                  <c:v>43</c:v>
                </c:pt>
                <c:pt idx="2570">
                  <c:v>42</c:v>
                </c:pt>
                <c:pt idx="2571">
                  <c:v>41</c:v>
                </c:pt>
                <c:pt idx="2572">
                  <c:v>40</c:v>
                </c:pt>
                <c:pt idx="2573">
                  <c:v>39</c:v>
                </c:pt>
                <c:pt idx="2574">
                  <c:v>38</c:v>
                </c:pt>
                <c:pt idx="2575">
                  <c:v>37</c:v>
                </c:pt>
                <c:pt idx="2576">
                  <c:v>36</c:v>
                </c:pt>
                <c:pt idx="2577">
                  <c:v>35</c:v>
                </c:pt>
                <c:pt idx="2578">
                  <c:v>34</c:v>
                </c:pt>
                <c:pt idx="2579">
                  <c:v>33</c:v>
                </c:pt>
                <c:pt idx="2580">
                  <c:v>32</c:v>
                </c:pt>
                <c:pt idx="2581">
                  <c:v>31</c:v>
                </c:pt>
                <c:pt idx="2582">
                  <c:v>30</c:v>
                </c:pt>
                <c:pt idx="2583">
                  <c:v>29</c:v>
                </c:pt>
                <c:pt idx="2584">
                  <c:v>28</c:v>
                </c:pt>
                <c:pt idx="2585">
                  <c:v>27</c:v>
                </c:pt>
                <c:pt idx="2586">
                  <c:v>26</c:v>
                </c:pt>
                <c:pt idx="2587">
                  <c:v>25</c:v>
                </c:pt>
                <c:pt idx="2588">
                  <c:v>24</c:v>
                </c:pt>
                <c:pt idx="2589">
                  <c:v>23</c:v>
                </c:pt>
                <c:pt idx="2590">
                  <c:v>22</c:v>
                </c:pt>
                <c:pt idx="2591">
                  <c:v>21</c:v>
                </c:pt>
                <c:pt idx="2592">
                  <c:v>20</c:v>
                </c:pt>
                <c:pt idx="2593">
                  <c:v>19</c:v>
                </c:pt>
                <c:pt idx="2594">
                  <c:v>18</c:v>
                </c:pt>
                <c:pt idx="2595">
                  <c:v>17</c:v>
                </c:pt>
                <c:pt idx="2596">
                  <c:v>16</c:v>
                </c:pt>
                <c:pt idx="2597">
                  <c:v>15</c:v>
                </c:pt>
                <c:pt idx="2598">
                  <c:v>14</c:v>
                </c:pt>
                <c:pt idx="2599">
                  <c:v>13</c:v>
                </c:pt>
                <c:pt idx="2600">
                  <c:v>12</c:v>
                </c:pt>
                <c:pt idx="2601">
                  <c:v>11</c:v>
                </c:pt>
                <c:pt idx="2602">
                  <c:v>10</c:v>
                </c:pt>
                <c:pt idx="2603">
                  <c:v>9</c:v>
                </c:pt>
                <c:pt idx="2604">
                  <c:v>8</c:v>
                </c:pt>
                <c:pt idx="2605">
                  <c:v>7</c:v>
                </c:pt>
                <c:pt idx="2606">
                  <c:v>6</c:v>
                </c:pt>
                <c:pt idx="2607">
                  <c:v>5</c:v>
                </c:pt>
                <c:pt idx="2608">
                  <c:v>4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2">
                  <c:v>0</c:v>
                </c:pt>
                <c:pt idx="2613">
                  <c:v>66</c:v>
                </c:pt>
                <c:pt idx="2614">
                  <c:v>65</c:v>
                </c:pt>
                <c:pt idx="2615">
                  <c:v>64</c:v>
                </c:pt>
                <c:pt idx="2616">
                  <c:v>63</c:v>
                </c:pt>
                <c:pt idx="2617">
                  <c:v>62</c:v>
                </c:pt>
                <c:pt idx="2618">
                  <c:v>61</c:v>
                </c:pt>
                <c:pt idx="2619">
                  <c:v>60</c:v>
                </c:pt>
                <c:pt idx="2620">
                  <c:v>59</c:v>
                </c:pt>
                <c:pt idx="2625">
                  <c:v>54</c:v>
                </c:pt>
                <c:pt idx="2626">
                  <c:v>53</c:v>
                </c:pt>
                <c:pt idx="2627">
                  <c:v>52</c:v>
                </c:pt>
                <c:pt idx="2628">
                  <c:v>51</c:v>
                </c:pt>
                <c:pt idx="2629">
                  <c:v>50</c:v>
                </c:pt>
                <c:pt idx="2630">
                  <c:v>49</c:v>
                </c:pt>
                <c:pt idx="2631">
                  <c:v>48</c:v>
                </c:pt>
                <c:pt idx="2632">
                  <c:v>47</c:v>
                </c:pt>
                <c:pt idx="2633">
                  <c:v>46</c:v>
                </c:pt>
                <c:pt idx="2634">
                  <c:v>45</c:v>
                </c:pt>
                <c:pt idx="2635">
                  <c:v>44</c:v>
                </c:pt>
                <c:pt idx="2636">
                  <c:v>43</c:v>
                </c:pt>
                <c:pt idx="2637">
                  <c:v>42</c:v>
                </c:pt>
                <c:pt idx="2638">
                  <c:v>41</c:v>
                </c:pt>
                <c:pt idx="2639">
                  <c:v>40</c:v>
                </c:pt>
                <c:pt idx="2640">
                  <c:v>39</c:v>
                </c:pt>
                <c:pt idx="2641">
                  <c:v>38</c:v>
                </c:pt>
                <c:pt idx="2642">
                  <c:v>37</c:v>
                </c:pt>
                <c:pt idx="2643">
                  <c:v>36</c:v>
                </c:pt>
                <c:pt idx="2644">
                  <c:v>35</c:v>
                </c:pt>
                <c:pt idx="2645">
                  <c:v>34</c:v>
                </c:pt>
                <c:pt idx="2646">
                  <c:v>33</c:v>
                </c:pt>
                <c:pt idx="2647">
                  <c:v>32</c:v>
                </c:pt>
                <c:pt idx="2648">
                  <c:v>31</c:v>
                </c:pt>
                <c:pt idx="2649">
                  <c:v>30</c:v>
                </c:pt>
                <c:pt idx="2650">
                  <c:v>29</c:v>
                </c:pt>
                <c:pt idx="2651">
                  <c:v>28</c:v>
                </c:pt>
                <c:pt idx="2652">
                  <c:v>27</c:v>
                </c:pt>
                <c:pt idx="2653">
                  <c:v>26</c:v>
                </c:pt>
                <c:pt idx="2654">
                  <c:v>25</c:v>
                </c:pt>
                <c:pt idx="2655">
                  <c:v>24</c:v>
                </c:pt>
                <c:pt idx="2656">
                  <c:v>23</c:v>
                </c:pt>
                <c:pt idx="2657">
                  <c:v>22</c:v>
                </c:pt>
                <c:pt idx="2658">
                  <c:v>21</c:v>
                </c:pt>
                <c:pt idx="2659">
                  <c:v>20</c:v>
                </c:pt>
                <c:pt idx="2660">
                  <c:v>19</c:v>
                </c:pt>
                <c:pt idx="2661">
                  <c:v>18</c:v>
                </c:pt>
                <c:pt idx="2662">
                  <c:v>17</c:v>
                </c:pt>
                <c:pt idx="2663">
                  <c:v>16</c:v>
                </c:pt>
                <c:pt idx="2664">
                  <c:v>15</c:v>
                </c:pt>
                <c:pt idx="2665">
                  <c:v>14</c:v>
                </c:pt>
                <c:pt idx="2666">
                  <c:v>13</c:v>
                </c:pt>
                <c:pt idx="2667">
                  <c:v>12</c:v>
                </c:pt>
                <c:pt idx="2668">
                  <c:v>11</c:v>
                </c:pt>
                <c:pt idx="2669">
                  <c:v>10</c:v>
                </c:pt>
                <c:pt idx="2670">
                  <c:v>9</c:v>
                </c:pt>
                <c:pt idx="2671">
                  <c:v>8</c:v>
                </c:pt>
                <c:pt idx="2672">
                  <c:v>7</c:v>
                </c:pt>
                <c:pt idx="2673">
                  <c:v>6</c:v>
                </c:pt>
                <c:pt idx="2674">
                  <c:v>5</c:v>
                </c:pt>
                <c:pt idx="2675">
                  <c:v>4</c:v>
                </c:pt>
                <c:pt idx="2676">
                  <c:v>3</c:v>
                </c:pt>
                <c:pt idx="2677">
                  <c:v>2</c:v>
                </c:pt>
                <c:pt idx="2678">
                  <c:v>1</c:v>
                </c:pt>
                <c:pt idx="2679">
                  <c:v>0</c:v>
                </c:pt>
                <c:pt idx="2680">
                  <c:v>66</c:v>
                </c:pt>
                <c:pt idx="2681">
                  <c:v>65</c:v>
                </c:pt>
                <c:pt idx="2682">
                  <c:v>64</c:v>
                </c:pt>
                <c:pt idx="2683">
                  <c:v>63</c:v>
                </c:pt>
                <c:pt idx="2684">
                  <c:v>62</c:v>
                </c:pt>
                <c:pt idx="2685">
                  <c:v>61</c:v>
                </c:pt>
                <c:pt idx="2686">
                  <c:v>60</c:v>
                </c:pt>
                <c:pt idx="2687">
                  <c:v>59</c:v>
                </c:pt>
                <c:pt idx="2688">
                  <c:v>58</c:v>
                </c:pt>
                <c:pt idx="2691">
                  <c:v>55</c:v>
                </c:pt>
                <c:pt idx="2692">
                  <c:v>54</c:v>
                </c:pt>
                <c:pt idx="2693">
                  <c:v>53</c:v>
                </c:pt>
                <c:pt idx="2694">
                  <c:v>52</c:v>
                </c:pt>
                <c:pt idx="2695">
                  <c:v>51</c:v>
                </c:pt>
                <c:pt idx="2696">
                  <c:v>50</c:v>
                </c:pt>
                <c:pt idx="2697">
                  <c:v>49</c:v>
                </c:pt>
                <c:pt idx="2698">
                  <c:v>48</c:v>
                </c:pt>
                <c:pt idx="2699">
                  <c:v>47</c:v>
                </c:pt>
                <c:pt idx="2700">
                  <c:v>46</c:v>
                </c:pt>
                <c:pt idx="2701">
                  <c:v>45</c:v>
                </c:pt>
                <c:pt idx="2702">
                  <c:v>44</c:v>
                </c:pt>
                <c:pt idx="2703">
                  <c:v>43</c:v>
                </c:pt>
                <c:pt idx="2704">
                  <c:v>42</c:v>
                </c:pt>
                <c:pt idx="2705">
                  <c:v>41</c:v>
                </c:pt>
                <c:pt idx="2706">
                  <c:v>40</c:v>
                </c:pt>
                <c:pt idx="2707">
                  <c:v>39</c:v>
                </c:pt>
                <c:pt idx="2708">
                  <c:v>38</c:v>
                </c:pt>
                <c:pt idx="2709">
                  <c:v>37</c:v>
                </c:pt>
                <c:pt idx="2710">
                  <c:v>36</c:v>
                </c:pt>
                <c:pt idx="2711">
                  <c:v>35</c:v>
                </c:pt>
                <c:pt idx="2712">
                  <c:v>34</c:v>
                </c:pt>
                <c:pt idx="2713">
                  <c:v>33</c:v>
                </c:pt>
                <c:pt idx="2714">
                  <c:v>32</c:v>
                </c:pt>
                <c:pt idx="2715">
                  <c:v>31</c:v>
                </c:pt>
                <c:pt idx="2716">
                  <c:v>30</c:v>
                </c:pt>
                <c:pt idx="2717">
                  <c:v>29</c:v>
                </c:pt>
                <c:pt idx="2718">
                  <c:v>28</c:v>
                </c:pt>
                <c:pt idx="2719">
                  <c:v>27</c:v>
                </c:pt>
                <c:pt idx="2720">
                  <c:v>26</c:v>
                </c:pt>
                <c:pt idx="2721">
                  <c:v>25</c:v>
                </c:pt>
                <c:pt idx="2722">
                  <c:v>24</c:v>
                </c:pt>
                <c:pt idx="2723">
                  <c:v>23</c:v>
                </c:pt>
                <c:pt idx="2724">
                  <c:v>22</c:v>
                </c:pt>
                <c:pt idx="2725">
                  <c:v>21</c:v>
                </c:pt>
                <c:pt idx="2726">
                  <c:v>20</c:v>
                </c:pt>
                <c:pt idx="2727">
                  <c:v>19</c:v>
                </c:pt>
                <c:pt idx="2728">
                  <c:v>18</c:v>
                </c:pt>
                <c:pt idx="2729">
                  <c:v>17</c:v>
                </c:pt>
                <c:pt idx="2730">
                  <c:v>16</c:v>
                </c:pt>
                <c:pt idx="2731">
                  <c:v>15</c:v>
                </c:pt>
                <c:pt idx="2732">
                  <c:v>14</c:v>
                </c:pt>
                <c:pt idx="2733">
                  <c:v>13</c:v>
                </c:pt>
                <c:pt idx="2734">
                  <c:v>12</c:v>
                </c:pt>
                <c:pt idx="2735">
                  <c:v>11</c:v>
                </c:pt>
                <c:pt idx="2736">
                  <c:v>10</c:v>
                </c:pt>
                <c:pt idx="2737">
                  <c:v>9</c:v>
                </c:pt>
                <c:pt idx="2738">
                  <c:v>8</c:v>
                </c:pt>
                <c:pt idx="2739">
                  <c:v>7</c:v>
                </c:pt>
                <c:pt idx="2740">
                  <c:v>6</c:v>
                </c:pt>
                <c:pt idx="2741">
                  <c:v>5</c:v>
                </c:pt>
                <c:pt idx="2742">
                  <c:v>4</c:v>
                </c:pt>
                <c:pt idx="2743">
                  <c:v>3</c:v>
                </c:pt>
                <c:pt idx="2744">
                  <c:v>2</c:v>
                </c:pt>
                <c:pt idx="2745">
                  <c:v>1</c:v>
                </c:pt>
                <c:pt idx="274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w="126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Rectifica!$BE$98:$BE$463</c:f>
              <c:numCache>
                <c:formatCode>General</c:formatCode>
                <c:ptCount val="366"/>
                <c:pt idx="0">
                  <c:v>-73.5662922898136</c:v>
                </c:pt>
                <c:pt idx="1">
                  <c:v>-73.4729779274517</c:v>
                </c:pt>
                <c:pt idx="2">
                  <c:v>-73.1470997111784</c:v>
                </c:pt>
                <c:pt idx="3">
                  <c:v>-73.0403461991869</c:v>
                </c:pt>
                <c:pt idx="4">
                  <c:v>-73.1458082906813</c:v>
                </c:pt>
                <c:pt idx="5">
                  <c:v>-72.9467137896384</c:v>
                </c:pt>
                <c:pt idx="6">
                  <c:v>-72.5311041835831</c:v>
                </c:pt>
                <c:pt idx="7">
                  <c:v>-72.5861433802692</c:v>
                </c:pt>
                <c:pt idx="8">
                  <c:v>-72.227107303862</c:v>
                </c:pt>
                <c:pt idx="9">
                  <c:v>-72.5238383133132</c:v>
                </c:pt>
                <c:pt idx="10">
                  <c:v>-72.0198351511065</c:v>
                </c:pt>
                <c:pt idx="11">
                  <c:v>-71.8655821617874</c:v>
                </c:pt>
                <c:pt idx="12">
                  <c:v>-71.955002875021</c:v>
                </c:pt>
                <c:pt idx="13">
                  <c:v>-71.642809508452</c:v>
                </c:pt>
                <c:pt idx="14">
                  <c:v>-71.7273550580937</c:v>
                </c:pt>
                <c:pt idx="15">
                  <c:v>-71.9147081688627</c:v>
                </c:pt>
                <c:pt idx="16">
                  <c:v>-71.6132321295111</c:v>
                </c:pt>
                <c:pt idx="17">
                  <c:v>-71.7686244047489</c:v>
                </c:pt>
                <c:pt idx="18">
                  <c:v>-71.7634707154994</c:v>
                </c:pt>
                <c:pt idx="19">
                  <c:v>-71.3198617077859</c:v>
                </c:pt>
                <c:pt idx="20">
                  <c:v>-71.5596498895331</c:v>
                </c:pt>
                <c:pt idx="21">
                  <c:v>-72.0371328485784</c:v>
                </c:pt>
                <c:pt idx="22">
                  <c:v>-72.0668883485034</c:v>
                </c:pt>
                <c:pt idx="23">
                  <c:v>-71.2921238274579</c:v>
                </c:pt>
                <c:pt idx="24">
                  <c:v>-71.0974279577974</c:v>
                </c:pt>
                <c:pt idx="25">
                  <c:v>-71.2459591102799</c:v>
                </c:pt>
                <c:pt idx="26">
                  <c:v>-71.8148877141105</c:v>
                </c:pt>
                <c:pt idx="27">
                  <c:v>-71.8486503388275</c:v>
                </c:pt>
                <c:pt idx="28">
                  <c:v>-71.648864979792</c:v>
                </c:pt>
                <c:pt idx="29">
                  <c:v>-71.7537550927829</c:v>
                </c:pt>
                <c:pt idx="30">
                  <c:v>-71.5807795635181</c:v>
                </c:pt>
                <c:pt idx="31">
                  <c:v>-71.9338636748418</c:v>
                </c:pt>
                <c:pt idx="32">
                  <c:v>-71.7293890090991</c:v>
                </c:pt>
                <c:pt idx="33">
                  <c:v>-72.1424977266443</c:v>
                </c:pt>
                <c:pt idx="34">
                  <c:v>-72.0127705777392</c:v>
                </c:pt>
                <c:pt idx="35">
                  <c:v>-72.1881445125963</c:v>
                </c:pt>
                <c:pt idx="36">
                  <c:v>-71.7262282274909</c:v>
                </c:pt>
                <c:pt idx="37">
                  <c:v>-71.9656689457527</c:v>
                </c:pt>
                <c:pt idx="38">
                  <c:v>-71.6568360267502</c:v>
                </c:pt>
                <c:pt idx="39">
                  <c:v>-71.8300733510459</c:v>
                </c:pt>
                <c:pt idx="40">
                  <c:v>-71.5934866868546</c:v>
                </c:pt>
                <c:pt idx="41">
                  <c:v>-71.6986676498884</c:v>
                </c:pt>
                <c:pt idx="42">
                  <c:v>-71.4620752633443</c:v>
                </c:pt>
                <c:pt idx="43">
                  <c:v>-71.4335420404938</c:v>
                </c:pt>
                <c:pt idx="44">
                  <c:v>-70.926555047639</c:v>
                </c:pt>
                <c:pt idx="45">
                  <c:v>-70.8266089627766</c:v>
                </c:pt>
                <c:pt idx="46">
                  <c:v>-71.1826098012332</c:v>
                </c:pt>
                <c:pt idx="47">
                  <c:v>-71.220127883919</c:v>
                </c:pt>
                <c:pt idx="48">
                  <c:v>-71.0927906738141</c:v>
                </c:pt>
                <c:pt idx="49">
                  <c:v>-71.2221718156395</c:v>
                </c:pt>
                <c:pt idx="50">
                  <c:v>-71.0880255468323</c:v>
                </c:pt>
                <c:pt idx="51">
                  <c:v>-71.1799163719806</c:v>
                </c:pt>
                <c:pt idx="52">
                  <c:v>-71.0095646254713</c:v>
                </c:pt>
                <c:pt idx="53">
                  <c:v>-71.0352473705575</c:v>
                </c:pt>
                <c:pt idx="54">
                  <c:v>-70.7128222775117</c:v>
                </c:pt>
                <c:pt idx="55">
                  <c:v>-70.5800210174673</c:v>
                </c:pt>
                <c:pt idx="56">
                  <c:v>-70.4214447665873</c:v>
                </c:pt>
                <c:pt idx="57">
                  <c:v>-70.3129998207245</c:v>
                </c:pt>
                <c:pt idx="58">
                  <c:v>-70.4324295595377</c:v>
                </c:pt>
                <c:pt idx="59">
                  <c:v>-70.5836095289002</c:v>
                </c:pt>
                <c:pt idx="60">
                  <c:v>-70.3754426540836</c:v>
                </c:pt>
                <c:pt idx="61">
                  <c:v>-70.0308336047959</c:v>
                </c:pt>
                <c:pt idx="62">
                  <c:v>-69.7967818722986</c:v>
                </c:pt>
                <c:pt idx="63">
                  <c:v>-69.904670087384</c:v>
                </c:pt>
                <c:pt idx="64">
                  <c:v>-69.7693034708729</c:v>
                </c:pt>
                <c:pt idx="65">
                  <c:v>-70.0644350979317</c:v>
                </c:pt>
                <c:pt idx="66">
                  <c:v>-69.9895975195115</c:v>
                </c:pt>
                <c:pt idx="67">
                  <c:v>-70.3879789750493</c:v>
                </c:pt>
                <c:pt idx="68">
                  <c:v>-70.2094965191758</c:v>
                </c:pt>
                <c:pt idx="69">
                  <c:v>-70.5673651972089</c:v>
                </c:pt>
                <c:pt idx="70">
                  <c:v>-70.5243242121613</c:v>
                </c:pt>
                <c:pt idx="71">
                  <c:v>-70.2693120222711</c:v>
                </c:pt>
                <c:pt idx="72">
                  <c:v>-70.1545827330559</c:v>
                </c:pt>
                <c:pt idx="73">
                  <c:v>-69.9551412080025</c:v>
                </c:pt>
                <c:pt idx="74">
                  <c:v>-69.8196744379403</c:v>
                </c:pt>
                <c:pt idx="75">
                  <c:v>-69.9648524796834</c:v>
                </c:pt>
                <c:pt idx="76">
                  <c:v>-69.8787528536506</c:v>
                </c:pt>
                <c:pt idx="77">
                  <c:v>-70.0209159176141</c:v>
                </c:pt>
                <c:pt idx="78">
                  <c:v>-69.788323413852</c:v>
                </c:pt>
                <c:pt idx="79">
                  <c:v>-69.6492267135682</c:v>
                </c:pt>
                <c:pt idx="80">
                  <c:v>-69.1230460940669</c:v>
                </c:pt>
                <c:pt idx="81">
                  <c:v>-68.7875281991159</c:v>
                </c:pt>
                <c:pt idx="82">
                  <c:v>-68.5754640945501</c:v>
                </c:pt>
                <c:pt idx="83">
                  <c:v>-68.2940460833269</c:v>
                </c:pt>
                <c:pt idx="84">
                  <c:v>-68.5880750080226</c:v>
                </c:pt>
                <c:pt idx="85">
                  <c:v>-68.3815692840267</c:v>
                </c:pt>
                <c:pt idx="86">
                  <c:v>-68.5897838228363</c:v>
                </c:pt>
                <c:pt idx="87">
                  <c:v>-68.3463415828523</c:v>
                </c:pt>
                <c:pt idx="88">
                  <c:v>-68.5618074443467</c:v>
                </c:pt>
                <c:pt idx="89">
                  <c:v>-68.2595335247219</c:v>
                </c:pt>
                <c:pt idx="90">
                  <c:v>-67.3226014930051</c:v>
                </c:pt>
                <c:pt idx="91">
                  <c:v>-66.9906908939806</c:v>
                </c:pt>
                <c:pt idx="92">
                  <c:v>-67.1805904908828</c:v>
                </c:pt>
                <c:pt idx="93">
                  <c:v>-67.0279142510545</c:v>
                </c:pt>
                <c:pt idx="94">
                  <c:v>-66.7835383300789</c:v>
                </c:pt>
                <c:pt idx="95">
                  <c:v>-66.7398538203702</c:v>
                </c:pt>
                <c:pt idx="96">
                  <c:v>-66.2885292216262</c:v>
                </c:pt>
                <c:pt idx="97">
                  <c:v>-66.2150834876428</c:v>
                </c:pt>
                <c:pt idx="98">
                  <c:v>-65.7481827693823</c:v>
                </c:pt>
                <c:pt idx="99">
                  <c:v>-64.6171141876826</c:v>
                </c:pt>
                <c:pt idx="100">
                  <c:v>-64.3152426155778</c:v>
                </c:pt>
                <c:pt idx="101">
                  <c:v>-63.931455699428</c:v>
                </c:pt>
                <c:pt idx="102">
                  <c:v>-62.8111825824949</c:v>
                </c:pt>
                <c:pt idx="103">
                  <c:v>-62.7888110427509</c:v>
                </c:pt>
                <c:pt idx="104">
                  <c:v>-62.2531675215896</c:v>
                </c:pt>
                <c:pt idx="105">
                  <c:v>-61.9380374200519</c:v>
                </c:pt>
                <c:pt idx="106">
                  <c:v>-60.9817931242609</c:v>
                </c:pt>
                <c:pt idx="107">
                  <c:v>-60.0388788427203</c:v>
                </c:pt>
                <c:pt idx="108">
                  <c:v>-59.1262006853993</c:v>
                </c:pt>
                <c:pt idx="109">
                  <c:v>-57.7531808355176</c:v>
                </c:pt>
                <c:pt idx="110">
                  <c:v>-57.5718975571663</c:v>
                </c:pt>
                <c:pt idx="111">
                  <c:v>-57.8269432687222</c:v>
                </c:pt>
                <c:pt idx="112">
                  <c:v>-57.8542973505177</c:v>
                </c:pt>
                <c:pt idx="113">
                  <c:v>-58.1581548632226</c:v>
                </c:pt>
                <c:pt idx="114">
                  <c:v>-58.1913491954112</c:v>
                </c:pt>
                <c:pt idx="115">
                  <c:v>-58.651728706047</c:v>
                </c:pt>
                <c:pt idx="116">
                  <c:v>-58.6058629285385</c:v>
                </c:pt>
                <c:pt idx="117">
                  <c:v>-56.8865777264458</c:v>
                </c:pt>
                <c:pt idx="118">
                  <c:v>-56.7256443232215</c:v>
                </c:pt>
                <c:pt idx="119">
                  <c:v>-57.0104316194806</c:v>
                </c:pt>
                <c:pt idx="120">
                  <c:v>-56.8452210270113</c:v>
                </c:pt>
                <c:pt idx="121">
                  <c:v>-56.6035506684005</c:v>
                </c:pt>
                <c:pt idx="122">
                  <c:v>-56.3754266249896</c:v>
                </c:pt>
                <c:pt idx="123">
                  <c:v>-56.0867540823238</c:v>
                </c:pt>
                <c:pt idx="124">
                  <c:v>-55.7329580981564</c:v>
                </c:pt>
                <c:pt idx="125">
                  <c:v>-55.5613121705341</c:v>
                </c:pt>
                <c:pt idx="126">
                  <c:v>-54.788675696511</c:v>
                </c:pt>
                <c:pt idx="127">
                  <c:v>-54.5933382898523</c:v>
                </c:pt>
                <c:pt idx="128">
                  <c:v>-54.4313116890112</c:v>
                </c:pt>
                <c:pt idx="129">
                  <c:v>-54.1008973886472</c:v>
                </c:pt>
                <c:pt idx="130">
                  <c:v>-54.1005105872314</c:v>
                </c:pt>
                <c:pt idx="131">
                  <c:v>-53.8901713397686</c:v>
                </c:pt>
                <c:pt idx="132">
                  <c:v>-53.6379768085261</c:v>
                </c:pt>
                <c:pt idx="133">
                  <c:v>-53.7982980432906</c:v>
                </c:pt>
                <c:pt idx="134">
                  <c:v>-54.1748311633658</c:v>
                </c:pt>
                <c:pt idx="135">
                  <c:v>-54.2804664293554</c:v>
                </c:pt>
                <c:pt idx="136">
                  <c:v>-54.8098806909371</c:v>
                </c:pt>
                <c:pt idx="137">
                  <c:v>-55.0314153314508</c:v>
                </c:pt>
                <c:pt idx="138">
                  <c:v>-55.7750365242102</c:v>
                </c:pt>
                <c:pt idx="139">
                  <c:v>-55.696261049696</c:v>
                </c:pt>
                <c:pt idx="140">
                  <c:v>-55.8782548287535</c:v>
                </c:pt>
                <c:pt idx="141">
                  <c:v>-57.8895717277775</c:v>
                </c:pt>
                <c:pt idx="142">
                  <c:v>-57.7996280036294</c:v>
                </c:pt>
                <c:pt idx="143">
                  <c:v>-58.0826279052899</c:v>
                </c:pt>
                <c:pt idx="144">
                  <c:v>-58.0378819682507</c:v>
                </c:pt>
                <c:pt idx="145">
                  <c:v>-58.2068403611327</c:v>
                </c:pt>
                <c:pt idx="146">
                  <c:v>-58.0840523594526</c:v>
                </c:pt>
                <c:pt idx="147">
                  <c:v>-58.4033749504857</c:v>
                </c:pt>
                <c:pt idx="148">
                  <c:v>-58.4943074898682</c:v>
                </c:pt>
                <c:pt idx="149">
                  <c:v>-58.3554250555266</c:v>
                </c:pt>
                <c:pt idx="150">
                  <c:v>-58.5148603748615</c:v>
                </c:pt>
                <c:pt idx="151">
                  <c:v>-57.2233544263051</c:v>
                </c:pt>
                <c:pt idx="152">
                  <c:v>-57.1279314625448</c:v>
                </c:pt>
                <c:pt idx="153">
                  <c:v>-57.3823903253261</c:v>
                </c:pt>
                <c:pt idx="154">
                  <c:v>-57.11483054615</c:v>
                </c:pt>
                <c:pt idx="155">
                  <c:v>-56.7400361098506</c:v>
                </c:pt>
                <c:pt idx="156">
                  <c:v>-56.6661421873007</c:v>
                </c:pt>
                <c:pt idx="157">
                  <c:v>-57.4915084216188</c:v>
                </c:pt>
                <c:pt idx="158">
                  <c:v>-57.5448726474637</c:v>
                </c:pt>
                <c:pt idx="159">
                  <c:v>-58.4974360688285</c:v>
                </c:pt>
                <c:pt idx="160">
                  <c:v>-61.1431822509315</c:v>
                </c:pt>
                <c:pt idx="161">
                  <c:v>-61.8121498378216</c:v>
                </c:pt>
                <c:pt idx="162">
                  <c:v>-62.3295901186625</c:v>
                </c:pt>
                <c:pt idx="163">
                  <c:v>-62.504167474768</c:v>
                </c:pt>
                <c:pt idx="164">
                  <c:v>-62.4713925453197</c:v>
                </c:pt>
                <c:pt idx="165">
                  <c:v>-62.4065096895623</c:v>
                </c:pt>
                <c:pt idx="166">
                  <c:v>-62.3529052563838</c:v>
                </c:pt>
                <c:pt idx="167">
                  <c:v>-62.3061606228734</c:v>
                </c:pt>
                <c:pt idx="168">
                  <c:v>-62.3963700034513</c:v>
                </c:pt>
                <c:pt idx="169">
                  <c:v>-62.4138019237777</c:v>
                </c:pt>
                <c:pt idx="170">
                  <c:v>-62.2703306011849</c:v>
                </c:pt>
                <c:pt idx="171">
                  <c:v>-62.3157664787913</c:v>
                </c:pt>
                <c:pt idx="172">
                  <c:v>-62.1298059332619</c:v>
                </c:pt>
                <c:pt idx="173">
                  <c:v>-62.0092201943789</c:v>
                </c:pt>
                <c:pt idx="174">
                  <c:v>-62.2836554826262</c:v>
                </c:pt>
                <c:pt idx="175">
                  <c:v>-62.0455137516166</c:v>
                </c:pt>
                <c:pt idx="176">
                  <c:v>-62.1194085656946</c:v>
                </c:pt>
                <c:pt idx="177">
                  <c:v>-62.2962939274483</c:v>
                </c:pt>
                <c:pt idx="178">
                  <c:v>-62.4874827123348</c:v>
                </c:pt>
                <c:pt idx="179">
                  <c:v>-62.169458779276</c:v>
                </c:pt>
                <c:pt idx="180">
                  <c:v>-62.3849651524477</c:v>
                </c:pt>
                <c:pt idx="181">
                  <c:v>-63.0820985283963</c:v>
                </c:pt>
                <c:pt idx="182">
                  <c:v>-63.7772766219369</c:v>
                </c:pt>
                <c:pt idx="183">
                  <c:v>-64.8979553609672</c:v>
                </c:pt>
                <c:pt idx="184">
                  <c:v>-64.7421419583462</c:v>
                </c:pt>
                <c:pt idx="185">
                  <c:v>-64.8064323559257</c:v>
                </c:pt>
                <c:pt idx="186">
                  <c:v>-65.1132468846441</c:v>
                </c:pt>
                <c:pt idx="187">
                  <c:v>-65.0249783391175</c:v>
                </c:pt>
                <c:pt idx="188">
                  <c:v>-64.4642340166838</c:v>
                </c:pt>
                <c:pt idx="189">
                  <c:v>-64.6182521928053</c:v>
                </c:pt>
                <c:pt idx="190">
                  <c:v>-64.4284234916601</c:v>
                </c:pt>
                <c:pt idx="191">
                  <c:v>-64.0430150114564</c:v>
                </c:pt>
                <c:pt idx="192">
                  <c:v>-64.3787061516957</c:v>
                </c:pt>
                <c:pt idx="193">
                  <c:v>-63.7594598425248</c:v>
                </c:pt>
                <c:pt idx="194">
                  <c:v>-63.5828319278517</c:v>
                </c:pt>
                <c:pt idx="195">
                  <c:v>-63.6773373197787</c:v>
                </c:pt>
                <c:pt idx="196">
                  <c:v>-64.1103477016546</c:v>
                </c:pt>
                <c:pt idx="197">
                  <c:v>-64.3439338843337</c:v>
                </c:pt>
                <c:pt idx="198">
                  <c:v>-64.9789262784432</c:v>
                </c:pt>
                <c:pt idx="199">
                  <c:v>-65.0151731713493</c:v>
                </c:pt>
                <c:pt idx="200">
                  <c:v>-64.3076901459713</c:v>
                </c:pt>
                <c:pt idx="201">
                  <c:v>-64.9764081953169</c:v>
                </c:pt>
                <c:pt idx="202">
                  <c:v>-65.3330225987374</c:v>
                </c:pt>
                <c:pt idx="203">
                  <c:v>-65.2167511030218</c:v>
                </c:pt>
                <c:pt idx="204">
                  <c:v>-65.7284337434869</c:v>
                </c:pt>
                <c:pt idx="205">
                  <c:v>-65.5199384861178</c:v>
                </c:pt>
                <c:pt idx="206">
                  <c:v>-65.6911501629986</c:v>
                </c:pt>
                <c:pt idx="207">
                  <c:v>-66.194606374185</c:v>
                </c:pt>
                <c:pt idx="208">
                  <c:v>-66.5997567850598</c:v>
                </c:pt>
                <c:pt idx="209">
                  <c:v>-66.518662291667</c:v>
                </c:pt>
                <c:pt idx="210">
                  <c:v>-66.9654280570554</c:v>
                </c:pt>
                <c:pt idx="211">
                  <c:v>-67.6237790970269</c:v>
                </c:pt>
                <c:pt idx="212">
                  <c:v>-67.4401950437735</c:v>
                </c:pt>
                <c:pt idx="213">
                  <c:v>-66.7917913294449</c:v>
                </c:pt>
                <c:pt idx="214">
                  <c:v>-65.7357508886255</c:v>
                </c:pt>
                <c:pt idx="215">
                  <c:v>-65.8386523188943</c:v>
                </c:pt>
                <c:pt idx="216">
                  <c:v>-66.0342177398979</c:v>
                </c:pt>
                <c:pt idx="217">
                  <c:v>-66.2818676542378</c:v>
                </c:pt>
                <c:pt idx="218">
                  <c:v>-66.0389298790062</c:v>
                </c:pt>
                <c:pt idx="219">
                  <c:v>-65.9902819296833</c:v>
                </c:pt>
                <c:pt idx="220">
                  <c:v>-66.0064252595598</c:v>
                </c:pt>
                <c:pt idx="221">
                  <c:v>-65.9571997493466</c:v>
                </c:pt>
                <c:pt idx="222">
                  <c:v>-65.880860117092</c:v>
                </c:pt>
                <c:pt idx="223">
                  <c:v>-65.7646887646121</c:v>
                </c:pt>
                <c:pt idx="224">
                  <c:v>-67.5513581262923</c:v>
                </c:pt>
                <c:pt idx="225">
                  <c:v>-67.835919700748</c:v>
                </c:pt>
                <c:pt idx="226">
                  <c:v>-67.6127670199463</c:v>
                </c:pt>
                <c:pt idx="227">
                  <c:v>-67.9047849148373</c:v>
                </c:pt>
                <c:pt idx="228">
                  <c:v>-68.3436289847541</c:v>
                </c:pt>
                <c:pt idx="229">
                  <c:v>-68.6375828364368</c:v>
                </c:pt>
                <c:pt idx="230">
                  <c:v>-68.5713623440299</c:v>
                </c:pt>
                <c:pt idx="231">
                  <c:v>-68.8744262459726</c:v>
                </c:pt>
                <c:pt idx="232">
                  <c:v>-68.8962806760887</c:v>
                </c:pt>
                <c:pt idx="233">
                  <c:v>-68.9286509257858</c:v>
                </c:pt>
                <c:pt idx="234">
                  <c:v>-68.5806916007235</c:v>
                </c:pt>
                <c:pt idx="235">
                  <c:v>-68.3549145096287</c:v>
                </c:pt>
                <c:pt idx="236">
                  <c:v>-68.8794351028871</c:v>
                </c:pt>
                <c:pt idx="237">
                  <c:v>-69.1320334184227</c:v>
                </c:pt>
                <c:pt idx="238">
                  <c:v>-69.4377905569226</c:v>
                </c:pt>
                <c:pt idx="239">
                  <c:v>-69.1660689984134</c:v>
                </c:pt>
                <c:pt idx="240">
                  <c:v>-68.9585393090318</c:v>
                </c:pt>
                <c:pt idx="241">
                  <c:v>-69.3442262099437</c:v>
                </c:pt>
                <c:pt idx="242">
                  <c:v>-69.6036245225865</c:v>
                </c:pt>
                <c:pt idx="243">
                  <c:v>-68.9613801768713</c:v>
                </c:pt>
                <c:pt idx="244">
                  <c:v>-68.3547398318153</c:v>
                </c:pt>
                <c:pt idx="245">
                  <c:v>-69.9956448633321</c:v>
                </c:pt>
                <c:pt idx="246">
                  <c:v>-72.0076955180984</c:v>
                </c:pt>
                <c:pt idx="247">
                  <c:v>-71.9496590871711</c:v>
                </c:pt>
                <c:pt idx="248">
                  <c:v>-72.4417768411449</c:v>
                </c:pt>
                <c:pt idx="249">
                  <c:v>-72.2592427068181</c:v>
                </c:pt>
                <c:pt idx="250">
                  <c:v>-72.4089224771049</c:v>
                </c:pt>
                <c:pt idx="251">
                  <c:v>-72.265716568487</c:v>
                </c:pt>
                <c:pt idx="252">
                  <c:v>-72.2871176168703</c:v>
                </c:pt>
                <c:pt idx="253">
                  <c:v>-72.7309412834799</c:v>
                </c:pt>
                <c:pt idx="254">
                  <c:v>-73.2672205739945</c:v>
                </c:pt>
                <c:pt idx="255">
                  <c:v>-73.1691590550266</c:v>
                </c:pt>
                <c:pt idx="256">
                  <c:v>-73.5651335611029</c:v>
                </c:pt>
                <c:pt idx="257">
                  <c:v>-73.5662922898136</c:v>
                </c:pt>
                <c:pt idx="259">
                  <c:v>-59.7383997140722</c:v>
                </c:pt>
                <c:pt idx="260">
                  <c:v>-59.5634049139869</c:v>
                </c:pt>
                <c:pt idx="261">
                  <c:v>-59.6483878600543</c:v>
                </c:pt>
                <c:pt idx="262">
                  <c:v>-59.4979667853168</c:v>
                </c:pt>
                <c:pt idx="263">
                  <c:v>-59.0857807239423</c:v>
                </c:pt>
                <c:pt idx="264">
                  <c:v>-58.984889869287</c:v>
                </c:pt>
                <c:pt idx="265">
                  <c:v>-59.1787827666657</c:v>
                </c:pt>
                <c:pt idx="266">
                  <c:v>-58.9421022953417</c:v>
                </c:pt>
                <c:pt idx="267">
                  <c:v>-59.1440248483295</c:v>
                </c:pt>
                <c:pt idx="268">
                  <c:v>-58.8669552784517</c:v>
                </c:pt>
                <c:pt idx="269">
                  <c:v>-58.9728347876798</c:v>
                </c:pt>
                <c:pt idx="270">
                  <c:v>-58.3783175877273</c:v>
                </c:pt>
                <c:pt idx="271">
                  <c:v>-58.3508687711937</c:v>
                </c:pt>
                <c:pt idx="272">
                  <c:v>-58.5031533443416</c:v>
                </c:pt>
                <c:pt idx="273">
                  <c:v>-58.5377559876973</c:v>
                </c:pt>
                <c:pt idx="274">
                  <c:v>-58.5949263844255</c:v>
                </c:pt>
                <c:pt idx="275">
                  <c:v>-58.5281440644584</c:v>
                </c:pt>
                <c:pt idx="276">
                  <c:v>-58.5081597394104</c:v>
                </c:pt>
                <c:pt idx="277">
                  <c:v>-58.5232965312143</c:v>
                </c:pt>
                <c:pt idx="278">
                  <c:v>-58.5481522826126</c:v>
                </c:pt>
                <c:pt idx="279">
                  <c:v>-58.528552727319</c:v>
                </c:pt>
                <c:pt idx="280">
                  <c:v>-58.4919018129564</c:v>
                </c:pt>
                <c:pt idx="281">
                  <c:v>-58.4247730269483</c:v>
                </c:pt>
                <c:pt idx="282">
                  <c:v>-58.425248491646</c:v>
                </c:pt>
                <c:pt idx="283">
                  <c:v>-58.2756598325558</c:v>
                </c:pt>
                <c:pt idx="284">
                  <c:v>-58.2692042041643</c:v>
                </c:pt>
                <c:pt idx="285">
                  <c:v>-58.2009545377982</c:v>
                </c:pt>
                <c:pt idx="286">
                  <c:v>-58.3865309431954</c:v>
                </c:pt>
                <c:pt idx="287">
                  <c:v>-58.3294183966096</c:v>
                </c:pt>
                <c:pt idx="288">
                  <c:v>-58.2826170983881</c:v>
                </c:pt>
                <c:pt idx="289">
                  <c:v>-57.9437951554681</c:v>
                </c:pt>
                <c:pt idx="290">
                  <c:v>-57.7419483158815</c:v>
                </c:pt>
                <c:pt idx="291">
                  <c:v>-58.1625472117908</c:v>
                </c:pt>
                <c:pt idx="292">
                  <c:v>-57.7181119613305</c:v>
                </c:pt>
                <c:pt idx="293">
                  <c:v>-58.2981059178765</c:v>
                </c:pt>
                <c:pt idx="294">
                  <c:v>-58.1091645536903</c:v>
                </c:pt>
                <c:pt idx="295">
                  <c:v>-58.2478969389267</c:v>
                </c:pt>
                <c:pt idx="296">
                  <c:v>-58.2260956770552</c:v>
                </c:pt>
                <c:pt idx="297">
                  <c:v>-58.3920924027414</c:v>
                </c:pt>
                <c:pt idx="298">
                  <c:v>-58.7640601020405</c:v>
                </c:pt>
                <c:pt idx="299">
                  <c:v>-58.9515099713817</c:v>
                </c:pt>
                <c:pt idx="300">
                  <c:v>-58.9915105471409</c:v>
                </c:pt>
                <c:pt idx="301">
                  <c:v>-58.7603136733566</c:v>
                </c:pt>
                <c:pt idx="302">
                  <c:v>-58.8875454207868</c:v>
                </c:pt>
                <c:pt idx="303">
                  <c:v>-58.8931474533911</c:v>
                </c:pt>
                <c:pt idx="304">
                  <c:v>-58.6181992862779</c:v>
                </c:pt>
                <c:pt idx="305">
                  <c:v>-58.6373049389976</c:v>
                </c:pt>
                <c:pt idx="306">
                  <c:v>-59.2698634450815</c:v>
                </c:pt>
                <c:pt idx="307">
                  <c:v>-59.0234250247345</c:v>
                </c:pt>
                <c:pt idx="308">
                  <c:v>-59.0116667784151</c:v>
                </c:pt>
                <c:pt idx="309">
                  <c:v>-59.4516703356711</c:v>
                </c:pt>
                <c:pt idx="310">
                  <c:v>-59.3300041026586</c:v>
                </c:pt>
                <c:pt idx="311">
                  <c:v>-59.3082098202043</c:v>
                </c:pt>
                <c:pt idx="312">
                  <c:v>-59.7383997140722</c:v>
                </c:pt>
                <c:pt idx="314">
                  <c:v>-61.0794297688207</c:v>
                </c:pt>
                <c:pt idx="315">
                  <c:v>-60.9958869359371</c:v>
                </c:pt>
                <c:pt idx="316">
                  <c:v>-60.8587114339541</c:v>
                </c:pt>
                <c:pt idx="317">
                  <c:v>-60.7455139257285</c:v>
                </c:pt>
                <c:pt idx="318">
                  <c:v>-60.8450086042705</c:v>
                </c:pt>
                <c:pt idx="319">
                  <c:v>-60.6763226906887</c:v>
                </c:pt>
                <c:pt idx="320">
                  <c:v>-60.6492017072274</c:v>
                </c:pt>
                <c:pt idx="321">
                  <c:v>-60.5059901430729</c:v>
                </c:pt>
                <c:pt idx="322">
                  <c:v>-60.3976834789793</c:v>
                </c:pt>
                <c:pt idx="323">
                  <c:v>-60.5431877794101</c:v>
                </c:pt>
                <c:pt idx="324">
                  <c:v>-60.6451026672769</c:v>
                </c:pt>
                <c:pt idx="325">
                  <c:v>-60.1812896230244</c:v>
                </c:pt>
                <c:pt idx="326">
                  <c:v>-60.5389139097484</c:v>
                </c:pt>
                <c:pt idx="327">
                  <c:v>-60.6528878534257</c:v>
                </c:pt>
                <c:pt idx="328">
                  <c:v>-60.0859540373075</c:v>
                </c:pt>
                <c:pt idx="329">
                  <c:v>-60.495563721709</c:v>
                </c:pt>
                <c:pt idx="330">
                  <c:v>-60.3821001989841</c:v>
                </c:pt>
                <c:pt idx="331">
                  <c:v>-60.6643949247898</c:v>
                </c:pt>
                <c:pt idx="332">
                  <c:v>-60.1285168376465</c:v>
                </c:pt>
                <c:pt idx="333">
                  <c:v>-60.0099851689902</c:v>
                </c:pt>
                <c:pt idx="334">
                  <c:v>-59.1941540916565</c:v>
                </c:pt>
                <c:pt idx="335">
                  <c:v>-59.8594553734267</c:v>
                </c:pt>
                <c:pt idx="336">
                  <c:v>-60.3191831825775</c:v>
                </c:pt>
                <c:pt idx="337">
                  <c:v>-60.3307929522647</c:v>
                </c:pt>
                <c:pt idx="338">
                  <c:v>-60.5849432736033</c:v>
                </c:pt>
                <c:pt idx="339">
                  <c:v>-60.4900093917391</c:v>
                </c:pt>
                <c:pt idx="340">
                  <c:v>-60.6147328513021</c:v>
                </c:pt>
                <c:pt idx="341">
                  <c:v>-61.0794297688207</c:v>
                </c:pt>
                <c:pt idx="343">
                  <c:v>-64.7565390629477</c:v>
                </c:pt>
                <c:pt idx="344">
                  <c:v>-64.5446311012615</c:v>
                </c:pt>
                <c:pt idx="345">
                  <c:v>-63.7959004647347</c:v>
                </c:pt>
                <c:pt idx="346">
                  <c:v>-64.6061520217271</c:v>
                </c:pt>
                <c:pt idx="347">
                  <c:v>-64.7565390629477</c:v>
                </c:pt>
                <c:pt idx="349">
                  <c:v>-68.6093985496699</c:v>
                </c:pt>
                <c:pt idx="350">
                  <c:v>-68.6063139044914</c:v>
                </c:pt>
                <c:pt idx="351">
                  <c:v>-68.2876335173352</c:v>
                </c:pt>
                <c:pt idx="352">
                  <c:v>-68.2015163808005</c:v>
                </c:pt>
                <c:pt idx="353">
                  <c:v>-68.3596509101779</c:v>
                </c:pt>
                <c:pt idx="354">
                  <c:v>-68.5486286842438</c:v>
                </c:pt>
                <c:pt idx="355">
                  <c:v>-68.1370073149779</c:v>
                </c:pt>
                <c:pt idx="356">
                  <c:v>-67.6817462190425</c:v>
                </c:pt>
                <c:pt idx="357">
                  <c:v>-67.7364458433084</c:v>
                </c:pt>
                <c:pt idx="358">
                  <c:v>-67.7756641198809</c:v>
                </c:pt>
                <c:pt idx="359">
                  <c:v>-66.4648779151996</c:v>
                </c:pt>
                <c:pt idx="360">
                  <c:v>-65.116759338</c:v>
                </c:pt>
                <c:pt idx="361">
                  <c:v>-65.3821393066007</c:v>
                </c:pt>
                <c:pt idx="362">
                  <c:v>-65.9823893895631</c:v>
                </c:pt>
                <c:pt idx="363">
                  <c:v>-66.4502045987326</c:v>
                </c:pt>
                <c:pt idx="364">
                  <c:v>-68.2485324273485</c:v>
                </c:pt>
                <c:pt idx="365">
                  <c:v>-68.6093985496699</c:v>
                </c:pt>
              </c:numCache>
            </c:numRef>
          </c:xVal>
          <c:yVal>
            <c:numRef>
              <c:f>Rectifica!$BF$98:$BF$463</c:f>
              <c:numCache>
                <c:formatCode>General</c:formatCode>
                <c:ptCount val="366"/>
                <c:pt idx="0">
                  <c:v>-50.0203983404816</c:v>
                </c:pt>
                <c:pt idx="1">
                  <c:v>-49.204653333184</c:v>
                </c:pt>
                <c:pt idx="2">
                  <c:v>-49.2707487390446</c:v>
                </c:pt>
                <c:pt idx="3">
                  <c:v>-49.2764957165469</c:v>
                </c:pt>
                <c:pt idx="4">
                  <c:v>-49.1890685681515</c:v>
                </c:pt>
                <c:pt idx="5">
                  <c:v>-48.9460477482004</c:v>
                </c:pt>
                <c:pt idx="6">
                  <c:v>-48.7966569756135</c:v>
                </c:pt>
                <c:pt idx="7">
                  <c:v>-48.488096783741</c:v>
                </c:pt>
                <c:pt idx="8">
                  <c:v>-48.3212383988744</c:v>
                </c:pt>
                <c:pt idx="9">
                  <c:v>-47.7419497973989</c:v>
                </c:pt>
                <c:pt idx="10">
                  <c:v>-47.1979658885428</c:v>
                </c:pt>
                <c:pt idx="11">
                  <c:v>-47.2306280004125</c:v>
                </c:pt>
                <c:pt idx="12">
                  <c:v>-46.8154865725311</c:v>
                </c:pt>
                <c:pt idx="13">
                  <c:v>-46.6823691582881</c:v>
                </c:pt>
                <c:pt idx="14">
                  <c:v>-46.2714485304932</c:v>
                </c:pt>
                <c:pt idx="15">
                  <c:v>-46.1395462767146</c:v>
                </c:pt>
                <c:pt idx="16">
                  <c:v>-45.9745982935948</c:v>
                </c:pt>
                <c:pt idx="17">
                  <c:v>-45.846000698842</c:v>
                </c:pt>
                <c:pt idx="18">
                  <c:v>-45.5602493231354</c:v>
                </c:pt>
                <c:pt idx="19">
                  <c:v>-45.2931082160748</c:v>
                </c:pt>
                <c:pt idx="20">
                  <c:v>-44.9776997598508</c:v>
                </c:pt>
                <c:pt idx="21">
                  <c:v>-44.9012171198722</c:v>
                </c:pt>
                <c:pt idx="22">
                  <c:v>-44.7595391894588</c:v>
                </c:pt>
                <c:pt idx="23">
                  <c:v>-44.8135001424514</c:v>
                </c:pt>
                <c:pt idx="24">
                  <c:v>-44.5863087781978</c:v>
                </c:pt>
                <c:pt idx="25">
                  <c:v>-44.4174694830251</c:v>
                </c:pt>
                <c:pt idx="26">
                  <c:v>-44.4146154028891</c:v>
                </c:pt>
                <c:pt idx="27">
                  <c:v>-44.1135282575221</c:v>
                </c:pt>
                <c:pt idx="28">
                  <c:v>-43.9456874284448</c:v>
                </c:pt>
                <c:pt idx="29">
                  <c:v>-43.7876165398208</c:v>
                </c:pt>
                <c:pt idx="30">
                  <c:v>-43.6527753252213</c:v>
                </c:pt>
                <c:pt idx="31">
                  <c:v>-43.448920023063</c:v>
                </c:pt>
                <c:pt idx="32">
                  <c:v>-43.2002994570992</c:v>
                </c:pt>
                <c:pt idx="33">
                  <c:v>-42.9000476631197</c:v>
                </c:pt>
                <c:pt idx="34">
                  <c:v>-42.494018086035</c:v>
                </c:pt>
                <c:pt idx="35">
                  <c:v>-42.1601512061003</c:v>
                </c:pt>
                <c:pt idx="36">
                  <c:v>-42.1098563242544</c:v>
                </c:pt>
                <c:pt idx="37">
                  <c:v>-40.7455845143693</c:v>
                </c:pt>
                <c:pt idx="38">
                  <c:v>-40.3621201676632</c:v>
                </c:pt>
                <c:pt idx="39">
                  <c:v>-40.2158227387143</c:v>
                </c:pt>
                <c:pt idx="40">
                  <c:v>-39.9116162412403</c:v>
                </c:pt>
                <c:pt idx="41">
                  <c:v>-39.5873595761436</c:v>
                </c:pt>
                <c:pt idx="42">
                  <c:v>-39.5836165247653</c:v>
                </c:pt>
                <c:pt idx="43">
                  <c:v>-38.9288881198785</c:v>
                </c:pt>
                <c:pt idx="44">
                  <c:v>-38.7628437141915</c:v>
                </c:pt>
                <c:pt idx="45">
                  <c:v>-38.591980870348</c:v>
                </c:pt>
                <c:pt idx="46">
                  <c:v>-37.8586254156327</c:v>
                </c:pt>
                <c:pt idx="47">
                  <c:v>-37.274738631985</c:v>
                </c:pt>
                <c:pt idx="48">
                  <c:v>-37.1146701942375</c:v>
                </c:pt>
                <c:pt idx="49">
                  <c:v>-36.9779974274637</c:v>
                </c:pt>
                <c:pt idx="50">
                  <c:v>-36.9381508500685</c:v>
                </c:pt>
                <c:pt idx="51">
                  <c:v>-36.8413307586701</c:v>
                </c:pt>
                <c:pt idx="52">
                  <c:v>-36.6906344643177</c:v>
                </c:pt>
                <c:pt idx="53">
                  <c:v>-36.4731855448475</c:v>
                </c:pt>
                <c:pt idx="54">
                  <c:v>-36.4272834582846</c:v>
                </c:pt>
                <c:pt idx="55">
                  <c:v>-36.1417027590659</c:v>
                </c:pt>
                <c:pt idx="56">
                  <c:v>-36.156083373524</c:v>
                </c:pt>
                <c:pt idx="57">
                  <c:v>-35.8135547689802</c:v>
                </c:pt>
                <c:pt idx="58">
                  <c:v>-35.318788646715</c:v>
                </c:pt>
                <c:pt idx="59">
                  <c:v>-35.2659881081673</c:v>
                </c:pt>
                <c:pt idx="60">
                  <c:v>-35.1704587035449</c:v>
                </c:pt>
                <c:pt idx="61">
                  <c:v>-34.2877316960617</c:v>
                </c:pt>
                <c:pt idx="62">
                  <c:v>-34.2094704940396</c:v>
                </c:pt>
                <c:pt idx="63">
                  <c:v>-33.7713737972514</c:v>
                </c:pt>
                <c:pt idx="64">
                  <c:v>-33.3435936325708</c:v>
                </c:pt>
                <c:pt idx="65">
                  <c:v>-33.2049897878113</c:v>
                </c:pt>
                <c:pt idx="66">
                  <c:v>-32.8988099822619</c:v>
                </c:pt>
                <c:pt idx="67">
                  <c:v>-32.0457402427546</c:v>
                </c:pt>
                <c:pt idx="68">
                  <c:v>-31.9600989445892</c:v>
                </c:pt>
                <c:pt idx="69">
                  <c:v>-31.6001319229451</c:v>
                </c:pt>
                <c:pt idx="70">
                  <c:v>-31.189818614691</c:v>
                </c:pt>
                <c:pt idx="71">
                  <c:v>-31.0427255615807</c:v>
                </c:pt>
                <c:pt idx="72">
                  <c:v>-30.3465123842488</c:v>
                </c:pt>
                <c:pt idx="73">
                  <c:v>-30.3852868266591</c:v>
                </c:pt>
                <c:pt idx="74">
                  <c:v>-30.1881606720264</c:v>
                </c:pt>
                <c:pt idx="75">
                  <c:v>-30.0854504120749</c:v>
                </c:pt>
                <c:pt idx="76">
                  <c:v>-29.7260286309125</c:v>
                </c:pt>
                <c:pt idx="77">
                  <c:v>-29.3297779177941</c:v>
                </c:pt>
                <c:pt idx="78">
                  <c:v>-29.1327503681084</c:v>
                </c:pt>
                <c:pt idx="79">
                  <c:v>-28.3971301992022</c:v>
                </c:pt>
                <c:pt idx="80">
                  <c:v>-27.9014396843283</c:v>
                </c:pt>
                <c:pt idx="81">
                  <c:v>-27.1045395539808</c:v>
                </c:pt>
                <c:pt idx="82">
                  <c:v>-27.1770910241796</c:v>
                </c:pt>
                <c:pt idx="83">
                  <c:v>-27.0374041507383</c:v>
                </c:pt>
                <c:pt idx="84">
                  <c:v>-26.4924238386207</c:v>
                </c:pt>
                <c:pt idx="85">
                  <c:v>-26.1774587235564</c:v>
                </c:pt>
                <c:pt idx="86">
                  <c:v>-25.4144343847592</c:v>
                </c:pt>
                <c:pt idx="87">
                  <c:v>-25.111415629855</c:v>
                </c:pt>
                <c:pt idx="88">
                  <c:v>-24.7625716359871</c:v>
                </c:pt>
                <c:pt idx="89">
                  <c:v>-24.4022867880445</c:v>
                </c:pt>
                <c:pt idx="90">
                  <c:v>-24.033971679558</c:v>
                </c:pt>
                <c:pt idx="91">
                  <c:v>-23.0005929612262</c:v>
                </c:pt>
                <c:pt idx="92">
                  <c:v>-22.8136739211395</c:v>
                </c:pt>
                <c:pt idx="93">
                  <c:v>-22.5406165968812</c:v>
                </c:pt>
                <c:pt idx="94">
                  <c:v>-22.4379468610224</c:v>
                </c:pt>
                <c:pt idx="95">
                  <c:v>-22.238086350986</c:v>
                </c:pt>
                <c:pt idx="96">
                  <c:v>-22.0839330917843</c:v>
                </c:pt>
                <c:pt idx="97">
                  <c:v>-21.7779640938389</c:v>
                </c:pt>
                <c:pt idx="98">
                  <c:v>-22.1062345320706</c:v>
                </c:pt>
                <c:pt idx="99">
                  <c:v>-22.2051713981166</c:v>
                </c:pt>
                <c:pt idx="100">
                  <c:v>-22.8827355122375</c:v>
                </c:pt>
                <c:pt idx="101">
                  <c:v>-21.9994166204189</c:v>
                </c:pt>
                <c:pt idx="102">
                  <c:v>-21.9987780546656</c:v>
                </c:pt>
                <c:pt idx="103">
                  <c:v>-22.1649139729859</c:v>
                </c:pt>
                <c:pt idx="104">
                  <c:v>-22.5128241165697</c:v>
                </c:pt>
                <c:pt idx="105">
                  <c:v>-23.0683009880531</c:v>
                </c:pt>
                <c:pt idx="106">
                  <c:v>-23.8051133901654</c:v>
                </c:pt>
                <c:pt idx="107">
                  <c:v>-24.0079317798609</c:v>
                </c:pt>
                <c:pt idx="108">
                  <c:v>-24.6147560629628</c:v>
                </c:pt>
                <c:pt idx="109">
                  <c:v>-25.176686754242</c:v>
                </c:pt>
                <c:pt idx="110">
                  <c:v>-25.548623907935</c:v>
                </c:pt>
                <c:pt idx="111">
                  <c:v>-25.7562141705377</c:v>
                </c:pt>
                <c:pt idx="112">
                  <c:v>-26.0087619765568</c:v>
                </c:pt>
                <c:pt idx="113">
                  <c:v>-26.1836666478076</c:v>
                </c:pt>
                <c:pt idx="114">
                  <c:v>-26.6499436228</c:v>
                </c:pt>
                <c:pt idx="115">
                  <c:v>-27.1299270354013</c:v>
                </c:pt>
                <c:pt idx="116">
                  <c:v>-27.3214391072499</c:v>
                </c:pt>
                <c:pt idx="117">
                  <c:v>-27.4241075775484</c:v>
                </c:pt>
                <c:pt idx="118">
                  <c:v>-27.5140990641653</c:v>
                </c:pt>
                <c:pt idx="119">
                  <c:v>-27.4860745427073</c:v>
                </c:pt>
                <c:pt idx="120">
                  <c:v>-27.6063824652884</c:v>
                </c:pt>
                <c:pt idx="121">
                  <c:v>-27.4314256875447</c:v>
                </c:pt>
                <c:pt idx="122">
                  <c:v>-27.6018916297594</c:v>
                </c:pt>
                <c:pt idx="123">
                  <c:v>-27.3085545492099</c:v>
                </c:pt>
                <c:pt idx="124">
                  <c:v>-27.4431574807736</c:v>
                </c:pt>
                <c:pt idx="125">
                  <c:v>-27.1013368290619</c:v>
                </c:pt>
                <c:pt idx="126">
                  <c:v>-26.633641955157</c:v>
                </c:pt>
                <c:pt idx="127">
                  <c:v>-25.5932688901471</c:v>
                </c:pt>
                <c:pt idx="128">
                  <c:v>-25.6970957159616</c:v>
                </c:pt>
                <c:pt idx="129">
                  <c:v>-25.4943699452333</c:v>
                </c:pt>
                <c:pt idx="130">
                  <c:v>-25.6180191045025</c:v>
                </c:pt>
                <c:pt idx="131">
                  <c:v>-25.6231911186226</c:v>
                </c:pt>
                <c:pt idx="132">
                  <c:v>-26.2487499967872</c:v>
                </c:pt>
                <c:pt idx="133">
                  <c:v>-27.1460277044648</c:v>
                </c:pt>
                <c:pt idx="134">
                  <c:v>-27.2553795740349</c:v>
                </c:pt>
                <c:pt idx="135">
                  <c:v>-27.4469058834695</c:v>
                </c:pt>
                <c:pt idx="136">
                  <c:v>-27.5307880062193</c:v>
                </c:pt>
                <c:pt idx="137">
                  <c:v>-27.8567937324983</c:v>
                </c:pt>
                <c:pt idx="138">
                  <c:v>-28.2442808975286</c:v>
                </c:pt>
                <c:pt idx="139">
                  <c:v>-28.4230758677031</c:v>
                </c:pt>
                <c:pt idx="140">
                  <c:v>-28.3612078760094</c:v>
                </c:pt>
                <c:pt idx="141">
                  <c:v>-30.5114302560169</c:v>
                </c:pt>
                <c:pt idx="142">
                  <c:v>-30.8554945085785</c:v>
                </c:pt>
                <c:pt idx="143">
                  <c:v>-31.4593005879828</c:v>
                </c:pt>
                <c:pt idx="144">
                  <c:v>-31.7582129343188</c:v>
                </c:pt>
                <c:pt idx="145">
                  <c:v>-31.870996391203</c:v>
                </c:pt>
                <c:pt idx="146">
                  <c:v>-33.0006180264407</c:v>
                </c:pt>
                <c:pt idx="147">
                  <c:v>-33.1784581587827</c:v>
                </c:pt>
                <c:pt idx="148">
                  <c:v>-33.5856488419987</c:v>
                </c:pt>
                <c:pt idx="149">
                  <c:v>-34.1903087494108</c:v>
                </c:pt>
                <c:pt idx="150">
                  <c:v>-34.446379155306</c:v>
                </c:pt>
                <c:pt idx="151">
                  <c:v>-35.2728085889529</c:v>
                </c:pt>
                <c:pt idx="152">
                  <c:v>-35.4456501426037</c:v>
                </c:pt>
                <c:pt idx="153">
                  <c:v>-35.9667239374331</c:v>
                </c:pt>
                <c:pt idx="154">
                  <c:v>-36.280183937769</c:v>
                </c:pt>
                <c:pt idx="155">
                  <c:v>-36.3144474499835</c:v>
                </c:pt>
                <c:pt idx="156">
                  <c:v>-36.8806692311734</c:v>
                </c:pt>
                <c:pt idx="157">
                  <c:v>-37.8281772523451</c:v>
                </c:pt>
                <c:pt idx="158">
                  <c:v>-38.1005847467587</c:v>
                </c:pt>
                <c:pt idx="159">
                  <c:v>-38.5374327706676</c:v>
                </c:pt>
                <c:pt idx="160">
                  <c:v>-39.000063487321</c:v>
                </c:pt>
                <c:pt idx="161">
                  <c:v>-38.9925813056351</c:v>
                </c:pt>
                <c:pt idx="162">
                  <c:v>-38.725182883397</c:v>
                </c:pt>
                <c:pt idx="163">
                  <c:v>-38.7390616878956</c:v>
                </c:pt>
                <c:pt idx="164">
                  <c:v>-38.8034064748214</c:v>
                </c:pt>
                <c:pt idx="165">
                  <c:v>-38.7664620927656</c:v>
                </c:pt>
                <c:pt idx="166">
                  <c:v>-38.769519332035</c:v>
                </c:pt>
                <c:pt idx="167">
                  <c:v>-38.7994116986572</c:v>
                </c:pt>
                <c:pt idx="168">
                  <c:v>-38.7962573993399</c:v>
                </c:pt>
                <c:pt idx="169">
                  <c:v>-38.817586314986</c:v>
                </c:pt>
                <c:pt idx="170">
                  <c:v>-38.9998760999837</c:v>
                </c:pt>
                <c:pt idx="171">
                  <c:v>-39.2658007340184</c:v>
                </c:pt>
                <c:pt idx="172">
                  <c:v>-39.2927594208588</c:v>
                </c:pt>
                <c:pt idx="173">
                  <c:v>-39.3674943290951</c:v>
                </c:pt>
                <c:pt idx="174">
                  <c:v>-39.3012471428868</c:v>
                </c:pt>
                <c:pt idx="175">
                  <c:v>-39.4474964520358</c:v>
                </c:pt>
                <c:pt idx="176">
                  <c:v>-39.8456316318334</c:v>
                </c:pt>
                <c:pt idx="177">
                  <c:v>-39.8273895514392</c:v>
                </c:pt>
                <c:pt idx="178">
                  <c:v>-40.3009493332605</c:v>
                </c:pt>
                <c:pt idx="179">
                  <c:v>-40.600220304307</c:v>
                </c:pt>
                <c:pt idx="180">
                  <c:v>-40.9089234256899</c:v>
                </c:pt>
                <c:pt idx="181">
                  <c:v>-41.1500135105098</c:v>
                </c:pt>
                <c:pt idx="182">
                  <c:v>-41.1603935971025</c:v>
                </c:pt>
                <c:pt idx="183">
                  <c:v>-40.818099872656</c:v>
                </c:pt>
                <c:pt idx="184">
                  <c:v>-40.8102528342165</c:v>
                </c:pt>
                <c:pt idx="185">
                  <c:v>-40.7255498919568</c:v>
                </c:pt>
                <c:pt idx="186">
                  <c:v>-40.8321208474662</c:v>
                </c:pt>
                <c:pt idx="187">
                  <c:v>-42.0818068311289</c:v>
                </c:pt>
                <c:pt idx="188">
                  <c:v>-42.2395260493126</c:v>
                </c:pt>
                <c:pt idx="189">
                  <c:v>-42.4164512615919</c:v>
                </c:pt>
                <c:pt idx="190">
                  <c:v>-42.4394759581402</c:v>
                </c:pt>
                <c:pt idx="191">
                  <c:v>-42.3510899134758</c:v>
                </c:pt>
                <c:pt idx="192">
                  <c:v>-42.2383385289539</c:v>
                </c:pt>
                <c:pt idx="193">
                  <c:v>-42.0761180939669</c:v>
                </c:pt>
                <c:pt idx="194">
                  <c:v>-42.6074224323643</c:v>
                </c:pt>
                <c:pt idx="195">
                  <c:v>-42.7920301668925</c:v>
                </c:pt>
                <c:pt idx="196">
                  <c:v>-42.8789226659057</c:v>
                </c:pt>
                <c:pt idx="197">
                  <c:v>-42.531490118757</c:v>
                </c:pt>
                <c:pt idx="198">
                  <c:v>-42.6484139206229</c:v>
                </c:pt>
                <c:pt idx="199">
                  <c:v>-42.7817525215426</c:v>
                </c:pt>
                <c:pt idx="200">
                  <c:v>-42.9791597239825</c:v>
                </c:pt>
                <c:pt idx="201">
                  <c:v>-43.2550262211319</c:v>
                </c:pt>
                <c:pt idx="202">
                  <c:v>-43.6577495186801</c:v>
                </c:pt>
                <c:pt idx="203">
                  <c:v>-44.3667408068636</c:v>
                </c:pt>
                <c:pt idx="204">
                  <c:v>-44.8104233169948</c:v>
                </c:pt>
                <c:pt idx="205">
                  <c:v>-44.9288829062871</c:v>
                </c:pt>
                <c:pt idx="206">
                  <c:v>-45.0619760755847</c:v>
                </c:pt>
                <c:pt idx="207">
                  <c:v>-44.9822330749884</c:v>
                </c:pt>
                <c:pt idx="208">
                  <c:v>-45.139568426508</c:v>
                </c:pt>
                <c:pt idx="209">
                  <c:v>-45.2228845770484</c:v>
                </c:pt>
                <c:pt idx="210">
                  <c:v>-45.2737594994967</c:v>
                </c:pt>
                <c:pt idx="211">
                  <c:v>-46.048634655964</c:v>
                </c:pt>
                <c:pt idx="212">
                  <c:v>-46.5486258425812</c:v>
                </c:pt>
                <c:pt idx="213">
                  <c:v>-46.9992174970036</c:v>
                </c:pt>
                <c:pt idx="214">
                  <c:v>-47.2017932136292</c:v>
                </c:pt>
                <c:pt idx="215">
                  <c:v>-47.7468057737752</c:v>
                </c:pt>
                <c:pt idx="216">
                  <c:v>-47.7440433953099</c:v>
                </c:pt>
                <c:pt idx="217">
                  <c:v>-47.8697539260062</c:v>
                </c:pt>
                <c:pt idx="218">
                  <c:v>-47.7675808548095</c:v>
                </c:pt>
                <c:pt idx="219">
                  <c:v>-47.7616120478319</c:v>
                </c:pt>
                <c:pt idx="220">
                  <c:v>-47.7751088076771</c:v>
                </c:pt>
                <c:pt idx="221">
                  <c:v>-47.758972168</c:v>
                </c:pt>
                <c:pt idx="222">
                  <c:v>-47.7627016173044</c:v>
                </c:pt>
                <c:pt idx="223">
                  <c:v>-47.9494770021914</c:v>
                </c:pt>
                <c:pt idx="224">
                  <c:v>-49.0144446181141</c:v>
                </c:pt>
                <c:pt idx="225">
                  <c:v>-49.3870262193961</c:v>
                </c:pt>
                <c:pt idx="226">
                  <c:v>-49.2502853313895</c:v>
                </c:pt>
                <c:pt idx="227">
                  <c:v>-49.9979343856279</c:v>
                </c:pt>
                <c:pt idx="228">
                  <c:v>-50.1207836662904</c:v>
                </c:pt>
                <c:pt idx="229">
                  <c:v>-49.7777066006946</c:v>
                </c:pt>
                <c:pt idx="230">
                  <c:v>-49.936784259404</c:v>
                </c:pt>
                <c:pt idx="231">
                  <c:v>-49.9658129657472</c:v>
                </c:pt>
                <c:pt idx="232">
                  <c:v>-49.9716237173076</c:v>
                </c:pt>
                <c:pt idx="233">
                  <c:v>-49.9984330447425</c:v>
                </c:pt>
                <c:pt idx="234">
                  <c:v>-49.9644326036895</c:v>
                </c:pt>
                <c:pt idx="235">
                  <c:v>-50.1513039220743</c:v>
                </c:pt>
                <c:pt idx="236">
                  <c:v>-50.3352446768094</c:v>
                </c:pt>
                <c:pt idx="237">
                  <c:v>-50.8995782502259</c:v>
                </c:pt>
                <c:pt idx="238">
                  <c:v>-51.0900491993605</c:v>
                </c:pt>
                <c:pt idx="239">
                  <c:v>-50.9809586683879</c:v>
                </c:pt>
                <c:pt idx="240">
                  <c:v>-51.5719900913519</c:v>
                </c:pt>
                <c:pt idx="241">
                  <c:v>-51.5515935255559</c:v>
                </c:pt>
                <c:pt idx="242">
                  <c:v>-51.6223182018011</c:v>
                </c:pt>
                <c:pt idx="243">
                  <c:v>-51.6238631230005</c:v>
                </c:pt>
                <c:pt idx="244">
                  <c:v>-52.3363812382741</c:v>
                </c:pt>
                <c:pt idx="245">
                  <c:v>-52.00071660874</c:v>
                </c:pt>
                <c:pt idx="246">
                  <c:v>-51.9783413899507</c:v>
                </c:pt>
                <c:pt idx="247">
                  <c:v>-51.8728257825998</c:v>
                </c:pt>
                <c:pt idx="248">
                  <c:v>-51.5847663498792</c:v>
                </c:pt>
                <c:pt idx="249">
                  <c:v>-51.2514735208829</c:v>
                </c:pt>
                <c:pt idx="250">
                  <c:v>-51.1082499213025</c:v>
                </c:pt>
                <c:pt idx="251">
                  <c:v>-51.0345800269722</c:v>
                </c:pt>
                <c:pt idx="252">
                  <c:v>-50.6583338865948</c:v>
                </c:pt>
                <c:pt idx="253">
                  <c:v>-50.6154984115298</c:v>
                </c:pt>
                <c:pt idx="254">
                  <c:v>-50.8239806029696</c:v>
                </c:pt>
                <c:pt idx="255">
                  <c:v>-50.6853933191033</c:v>
                </c:pt>
                <c:pt idx="256">
                  <c:v>-50.2707048307074</c:v>
                </c:pt>
                <c:pt idx="257">
                  <c:v>-50.0203983404816</c:v>
                </c:pt>
                <c:pt idx="259">
                  <c:v>-52.12341361068</c:v>
                </c:pt>
                <c:pt idx="260">
                  <c:v>-52.0784655909328</c:v>
                </c:pt>
                <c:pt idx="261">
                  <c:v>-51.9655629296094</c:v>
                </c:pt>
                <c:pt idx="262">
                  <c:v>-51.8355574943672</c:v>
                </c:pt>
                <c:pt idx="263">
                  <c:v>-51.6910065824578</c:v>
                </c:pt>
                <c:pt idx="264">
                  <c:v>-51.8002629897293</c:v>
                </c:pt>
                <c:pt idx="265">
                  <c:v>-51.5843348743851</c:v>
                </c:pt>
                <c:pt idx="266">
                  <c:v>-51.5189599119153</c:v>
                </c:pt>
                <c:pt idx="267">
                  <c:v>-51.4621109527437</c:v>
                </c:pt>
                <c:pt idx="268">
                  <c:v>-51.3718539967743</c:v>
                </c:pt>
                <c:pt idx="269">
                  <c:v>-51.2335938703944</c:v>
                </c:pt>
                <c:pt idx="270">
                  <c:v>-51.3320589151812</c:v>
                </c:pt>
                <c:pt idx="271">
                  <c:v>-51.4621256523824</c:v>
                </c:pt>
                <c:pt idx="272">
                  <c:v>-51.3812288327336</c:v>
                </c:pt>
                <c:pt idx="273">
                  <c:v>-51.4210840275608</c:v>
                </c:pt>
                <c:pt idx="274">
                  <c:v>-51.440107074496</c:v>
                </c:pt>
                <c:pt idx="275">
                  <c:v>-51.4236633710671</c:v>
                </c:pt>
                <c:pt idx="276">
                  <c:v>-51.4364686150345</c:v>
                </c:pt>
                <c:pt idx="277">
                  <c:v>-51.471195167282</c:v>
                </c:pt>
                <c:pt idx="278">
                  <c:v>-51.4696819390691</c:v>
                </c:pt>
                <c:pt idx="279">
                  <c:v>-51.5109642288194</c:v>
                </c:pt>
                <c:pt idx="280">
                  <c:v>-51.4684719269715</c:v>
                </c:pt>
                <c:pt idx="281">
                  <c:v>-51.4689031638149</c:v>
                </c:pt>
                <c:pt idx="282">
                  <c:v>-51.5633191527683</c:v>
                </c:pt>
                <c:pt idx="283">
                  <c:v>-51.5558908095691</c:v>
                </c:pt>
                <c:pt idx="284">
                  <c:v>-51.6615627069836</c:v>
                </c:pt>
                <c:pt idx="285">
                  <c:v>-51.5247470405627</c:v>
                </c:pt>
                <c:pt idx="286">
                  <c:v>-51.4845175105561</c:v>
                </c:pt>
                <c:pt idx="287">
                  <c:v>-51.475250673497</c:v>
                </c:pt>
                <c:pt idx="288">
                  <c:v>-51.3909666407193</c:v>
                </c:pt>
                <c:pt idx="289">
                  <c:v>-51.3624541123886</c:v>
                </c:pt>
                <c:pt idx="290">
                  <c:v>-51.5126562182465</c:v>
                </c:pt>
                <c:pt idx="291">
                  <c:v>-51.541235487982</c:v>
                </c:pt>
                <c:pt idx="292">
                  <c:v>-51.6832697101951</c:v>
                </c:pt>
                <c:pt idx="293">
                  <c:v>-51.747421544452</c:v>
                </c:pt>
                <c:pt idx="294">
                  <c:v>-51.7884312952307</c:v>
                </c:pt>
                <c:pt idx="295">
                  <c:v>-51.8738679006656</c:v>
                </c:pt>
                <c:pt idx="296">
                  <c:v>-51.8456958895838</c:v>
                </c:pt>
                <c:pt idx="297">
                  <c:v>-51.9005498252261</c:v>
                </c:pt>
                <c:pt idx="298">
                  <c:v>-51.8988882123045</c:v>
                </c:pt>
                <c:pt idx="299">
                  <c:v>-51.7878622664303</c:v>
                </c:pt>
                <c:pt idx="300">
                  <c:v>-51.8680928593164</c:v>
                </c:pt>
                <c:pt idx="301">
                  <c:v>-51.9368120056936</c:v>
                </c:pt>
                <c:pt idx="302">
                  <c:v>-51.9137033741854</c:v>
                </c:pt>
                <c:pt idx="303">
                  <c:v>-51.9264037451045</c:v>
                </c:pt>
                <c:pt idx="304">
                  <c:v>-51.9644414706683</c:v>
                </c:pt>
                <c:pt idx="305">
                  <c:v>-52.1140204923576</c:v>
                </c:pt>
                <c:pt idx="306">
                  <c:v>-51.9977297821402</c:v>
                </c:pt>
                <c:pt idx="307">
                  <c:v>-52.1443030952476</c:v>
                </c:pt>
                <c:pt idx="308">
                  <c:v>-52.2559949646506</c:v>
                </c:pt>
                <c:pt idx="309">
                  <c:v>-52.1283627809588</c:v>
                </c:pt>
                <c:pt idx="310">
                  <c:v>-52.2112751099204</c:v>
                </c:pt>
                <c:pt idx="311">
                  <c:v>-52.3506521532245</c:v>
                </c:pt>
                <c:pt idx="312">
                  <c:v>-52.12341361068</c:v>
                </c:pt>
                <c:pt idx="314">
                  <c:v>-52.0154112439518</c:v>
                </c:pt>
                <c:pt idx="315">
                  <c:v>-52.0046354563802</c:v>
                </c:pt>
                <c:pt idx="316">
                  <c:v>-52.0827403044266</c:v>
                </c:pt>
                <c:pt idx="317">
                  <c:v>-52.0178081350881</c:v>
                </c:pt>
                <c:pt idx="318">
                  <c:v>-51.9537218368098</c:v>
                </c:pt>
                <c:pt idx="319">
                  <c:v>-52.039953842833</c:v>
                </c:pt>
                <c:pt idx="320">
                  <c:v>-51.9685615620235</c:v>
                </c:pt>
                <c:pt idx="321">
                  <c:v>-52.0236796473971</c:v>
                </c:pt>
                <c:pt idx="322">
                  <c:v>-51.9256923486109</c:v>
                </c:pt>
                <c:pt idx="323">
                  <c:v>-51.9538234106722</c:v>
                </c:pt>
                <c:pt idx="324">
                  <c:v>-51.9248585287737</c:v>
                </c:pt>
                <c:pt idx="325">
                  <c:v>-51.7460959180986</c:v>
                </c:pt>
                <c:pt idx="326">
                  <c:v>-51.8069728465802</c:v>
                </c:pt>
                <c:pt idx="327">
                  <c:v>-51.6683148664824</c:v>
                </c:pt>
                <c:pt idx="328">
                  <c:v>-51.7148218762344</c:v>
                </c:pt>
                <c:pt idx="329">
                  <c:v>-51.5392685133646</c:v>
                </c:pt>
                <c:pt idx="330">
                  <c:v>-51.4869459440564</c:v>
                </c:pt>
                <c:pt idx="331">
                  <c:v>-51.3400126336986</c:v>
                </c:pt>
                <c:pt idx="332">
                  <c:v>-51.5051392541992</c:v>
                </c:pt>
                <c:pt idx="333">
                  <c:v>-51.3808496152088</c:v>
                </c:pt>
                <c:pt idx="334">
                  <c:v>-51.4000700253302</c:v>
                </c:pt>
                <c:pt idx="335">
                  <c:v>-51.9640347356757</c:v>
                </c:pt>
                <c:pt idx="336">
                  <c:v>-51.9995859992519</c:v>
                </c:pt>
                <c:pt idx="337">
                  <c:v>-52.1515802260618</c:v>
                </c:pt>
                <c:pt idx="338">
                  <c:v>-52.1261514823677</c:v>
                </c:pt>
                <c:pt idx="339">
                  <c:v>-52.1805479296908</c:v>
                </c:pt>
                <c:pt idx="340">
                  <c:v>-52.2576900990355</c:v>
                </c:pt>
                <c:pt idx="341">
                  <c:v>-52.0154112439518</c:v>
                </c:pt>
                <c:pt idx="343">
                  <c:v>-54.8364859060022</c:v>
                </c:pt>
                <c:pt idx="344">
                  <c:v>-54.7252607541635</c:v>
                </c:pt>
                <c:pt idx="345">
                  <c:v>-54.7270858848662</c:v>
                </c:pt>
                <c:pt idx="346">
                  <c:v>-54.910833160073</c:v>
                </c:pt>
                <c:pt idx="347">
                  <c:v>-54.8364859060022</c:v>
                </c:pt>
                <c:pt idx="349">
                  <c:v>-54.8939468978083</c:v>
                </c:pt>
                <c:pt idx="350">
                  <c:v>-52.658893432817</c:v>
                </c:pt>
                <c:pt idx="351">
                  <c:v>-52.95148544094</c:v>
                </c:pt>
                <c:pt idx="352">
                  <c:v>-53.1419565367241</c:v>
                </c:pt>
                <c:pt idx="353">
                  <c:v>-53.0180257049309</c:v>
                </c:pt>
                <c:pt idx="354">
                  <c:v>-53.2472197886841</c:v>
                </c:pt>
                <c:pt idx="355">
                  <c:v>-53.331392281533</c:v>
                </c:pt>
                <c:pt idx="356">
                  <c:v>-53.7971794809071</c:v>
                </c:pt>
                <c:pt idx="357">
                  <c:v>-53.8054163975282</c:v>
                </c:pt>
                <c:pt idx="358">
                  <c:v>-53.8355250322066</c:v>
                </c:pt>
                <c:pt idx="359">
                  <c:v>-54.4787521965053</c:v>
                </c:pt>
                <c:pt idx="360">
                  <c:v>-54.6560690806516</c:v>
                </c:pt>
                <c:pt idx="361">
                  <c:v>-54.9410608690193</c:v>
                </c:pt>
                <c:pt idx="362">
                  <c:v>-54.9026461828674</c:v>
                </c:pt>
                <c:pt idx="363">
                  <c:v>-55.0575041210287</c:v>
                </c:pt>
                <c:pt idx="364">
                  <c:v>-54.7950635696112</c:v>
                </c:pt>
                <c:pt idx="365">
                  <c:v>-54.8939468978083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Rectifica!$J$97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e46c0a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e46c0a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Rectifica!$J$98:$J$2844</c:f>
              <c:numCache>
                <c:formatCode>General</c:formatCode>
                <c:ptCount val="2747"/>
                <c:pt idx="258">
                  <c:v>9</c:v>
                </c:pt>
                <c:pt idx="259">
                  <c:v>8</c:v>
                </c:pt>
                <c:pt idx="260">
                  <c:v>7</c:v>
                </c:pt>
                <c:pt idx="320">
                  <c:v>14</c:v>
                </c:pt>
                <c:pt idx="324">
                  <c:v>10</c:v>
                </c:pt>
                <c:pt idx="325">
                  <c:v>9</c:v>
                </c:pt>
                <c:pt idx="326">
                  <c:v>8</c:v>
                </c:pt>
                <c:pt idx="327">
                  <c:v>7</c:v>
                </c:pt>
                <c:pt idx="328">
                  <c:v>6</c:v>
                </c:pt>
                <c:pt idx="386">
                  <c:v>15</c:v>
                </c:pt>
                <c:pt idx="387">
                  <c:v>14</c:v>
                </c:pt>
                <c:pt idx="388">
                  <c:v>13</c:v>
                </c:pt>
                <c:pt idx="390">
                  <c:v>11</c:v>
                </c:pt>
                <c:pt idx="391">
                  <c:v>10</c:v>
                </c:pt>
                <c:pt idx="392">
                  <c:v>9</c:v>
                </c:pt>
                <c:pt idx="393">
                  <c:v>8</c:v>
                </c:pt>
                <c:pt idx="395">
                  <c:v>6</c:v>
                </c:pt>
                <c:pt idx="445">
                  <c:v>23</c:v>
                </c:pt>
                <c:pt idx="446">
                  <c:v>22</c:v>
                </c:pt>
                <c:pt idx="447">
                  <c:v>21</c:v>
                </c:pt>
                <c:pt idx="452">
                  <c:v>16</c:v>
                </c:pt>
                <c:pt idx="453">
                  <c:v>15</c:v>
                </c:pt>
                <c:pt idx="454">
                  <c:v>14</c:v>
                </c:pt>
                <c:pt idx="455">
                  <c:v>13</c:v>
                </c:pt>
                <c:pt idx="456">
                  <c:v>12</c:v>
                </c:pt>
                <c:pt idx="457">
                  <c:v>11</c:v>
                </c:pt>
                <c:pt idx="458">
                  <c:v>10</c:v>
                </c:pt>
                <c:pt idx="459">
                  <c:v>9</c:v>
                </c:pt>
                <c:pt idx="460">
                  <c:v>8</c:v>
                </c:pt>
                <c:pt idx="461">
                  <c:v>7</c:v>
                </c:pt>
                <c:pt idx="462">
                  <c:v>6</c:v>
                </c:pt>
                <c:pt idx="487">
                  <c:v>48</c:v>
                </c:pt>
                <c:pt idx="488">
                  <c:v>47</c:v>
                </c:pt>
                <c:pt idx="489">
                  <c:v>46</c:v>
                </c:pt>
                <c:pt idx="490">
                  <c:v>45</c:v>
                </c:pt>
                <c:pt idx="511">
                  <c:v>24</c:v>
                </c:pt>
                <c:pt idx="512">
                  <c:v>23</c:v>
                </c:pt>
                <c:pt idx="513">
                  <c:v>22</c:v>
                </c:pt>
                <c:pt idx="514">
                  <c:v>21</c:v>
                </c:pt>
                <c:pt idx="515">
                  <c:v>20</c:v>
                </c:pt>
                <c:pt idx="516">
                  <c:v>19</c:v>
                </c:pt>
                <c:pt idx="517">
                  <c:v>18</c:v>
                </c:pt>
                <c:pt idx="518">
                  <c:v>17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13</c:v>
                </c:pt>
                <c:pt idx="523">
                  <c:v>12</c:v>
                </c:pt>
                <c:pt idx="524">
                  <c:v>11</c:v>
                </c:pt>
                <c:pt idx="525">
                  <c:v>10</c:v>
                </c:pt>
                <c:pt idx="526">
                  <c:v>9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51">
                  <c:v>51</c:v>
                </c:pt>
                <c:pt idx="552">
                  <c:v>50</c:v>
                </c:pt>
                <c:pt idx="553">
                  <c:v>49</c:v>
                </c:pt>
                <c:pt idx="554">
                  <c:v>48</c:v>
                </c:pt>
                <c:pt idx="555">
                  <c:v>47</c:v>
                </c:pt>
                <c:pt idx="556">
                  <c:v>46</c:v>
                </c:pt>
                <c:pt idx="557">
                  <c:v>45</c:v>
                </c:pt>
                <c:pt idx="558">
                  <c:v>44</c:v>
                </c:pt>
                <c:pt idx="566">
                  <c:v>36</c:v>
                </c:pt>
                <c:pt idx="567">
                  <c:v>35</c:v>
                </c:pt>
                <c:pt idx="569">
                  <c:v>33</c:v>
                </c:pt>
                <c:pt idx="570">
                  <c:v>32</c:v>
                </c:pt>
                <c:pt idx="571">
                  <c:v>31</c:v>
                </c:pt>
                <c:pt idx="572">
                  <c:v>30</c:v>
                </c:pt>
                <c:pt idx="578">
                  <c:v>24</c:v>
                </c:pt>
                <c:pt idx="579">
                  <c:v>23</c:v>
                </c:pt>
                <c:pt idx="580">
                  <c:v>22</c:v>
                </c:pt>
                <c:pt idx="581">
                  <c:v>21</c:v>
                </c:pt>
                <c:pt idx="582">
                  <c:v>20</c:v>
                </c:pt>
                <c:pt idx="583">
                  <c:v>19</c:v>
                </c:pt>
                <c:pt idx="584">
                  <c:v>18</c:v>
                </c:pt>
                <c:pt idx="585">
                  <c:v>17</c:v>
                </c:pt>
                <c:pt idx="586">
                  <c:v>16</c:v>
                </c:pt>
                <c:pt idx="587">
                  <c:v>15</c:v>
                </c:pt>
                <c:pt idx="588">
                  <c:v>14</c:v>
                </c:pt>
                <c:pt idx="589">
                  <c:v>13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9</c:v>
                </c:pt>
                <c:pt idx="594">
                  <c:v>8</c:v>
                </c:pt>
                <c:pt idx="595">
                  <c:v>7</c:v>
                </c:pt>
                <c:pt idx="596">
                  <c:v>6</c:v>
                </c:pt>
                <c:pt idx="616">
                  <c:v>53</c:v>
                </c:pt>
                <c:pt idx="617">
                  <c:v>52</c:v>
                </c:pt>
                <c:pt idx="618">
                  <c:v>51</c:v>
                </c:pt>
                <c:pt idx="619">
                  <c:v>50</c:v>
                </c:pt>
                <c:pt idx="620">
                  <c:v>49</c:v>
                </c:pt>
                <c:pt idx="621">
                  <c:v>48</c:v>
                </c:pt>
                <c:pt idx="622">
                  <c:v>47</c:v>
                </c:pt>
                <c:pt idx="623">
                  <c:v>46</c:v>
                </c:pt>
                <c:pt idx="624">
                  <c:v>45</c:v>
                </c:pt>
                <c:pt idx="625">
                  <c:v>44</c:v>
                </c:pt>
                <c:pt idx="626">
                  <c:v>43</c:v>
                </c:pt>
                <c:pt idx="630">
                  <c:v>39</c:v>
                </c:pt>
                <c:pt idx="631">
                  <c:v>38</c:v>
                </c:pt>
                <c:pt idx="632">
                  <c:v>37</c:v>
                </c:pt>
                <c:pt idx="633">
                  <c:v>36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32</c:v>
                </c:pt>
                <c:pt idx="638">
                  <c:v>31</c:v>
                </c:pt>
                <c:pt idx="639">
                  <c:v>30</c:v>
                </c:pt>
                <c:pt idx="640">
                  <c:v>29</c:v>
                </c:pt>
                <c:pt idx="644">
                  <c:v>25</c:v>
                </c:pt>
                <c:pt idx="645">
                  <c:v>24</c:v>
                </c:pt>
                <c:pt idx="646">
                  <c:v>23</c:v>
                </c:pt>
                <c:pt idx="647">
                  <c:v>22</c:v>
                </c:pt>
                <c:pt idx="648">
                  <c:v>21</c:v>
                </c:pt>
                <c:pt idx="649">
                  <c:v>20</c:v>
                </c:pt>
                <c:pt idx="650">
                  <c:v>19</c:v>
                </c:pt>
                <c:pt idx="651">
                  <c:v>18</c:v>
                </c:pt>
                <c:pt idx="652">
                  <c:v>17</c:v>
                </c:pt>
                <c:pt idx="653">
                  <c:v>16</c:v>
                </c:pt>
                <c:pt idx="654">
                  <c:v>15</c:v>
                </c:pt>
                <c:pt idx="655">
                  <c:v>14</c:v>
                </c:pt>
                <c:pt idx="656">
                  <c:v>13</c:v>
                </c:pt>
                <c:pt idx="657">
                  <c:v>12</c:v>
                </c:pt>
                <c:pt idx="658">
                  <c:v>11</c:v>
                </c:pt>
                <c:pt idx="659">
                  <c:v>10</c:v>
                </c:pt>
                <c:pt idx="660">
                  <c:v>9</c:v>
                </c:pt>
                <c:pt idx="661">
                  <c:v>8</c:v>
                </c:pt>
                <c:pt idx="662">
                  <c:v>7</c:v>
                </c:pt>
                <c:pt idx="663">
                  <c:v>6</c:v>
                </c:pt>
                <c:pt idx="681">
                  <c:v>55</c:v>
                </c:pt>
                <c:pt idx="682">
                  <c:v>54</c:v>
                </c:pt>
                <c:pt idx="683">
                  <c:v>53</c:v>
                </c:pt>
                <c:pt idx="684">
                  <c:v>52</c:v>
                </c:pt>
                <c:pt idx="685">
                  <c:v>51</c:v>
                </c:pt>
                <c:pt idx="686">
                  <c:v>50</c:v>
                </c:pt>
                <c:pt idx="687">
                  <c:v>49</c:v>
                </c:pt>
                <c:pt idx="688">
                  <c:v>48</c:v>
                </c:pt>
                <c:pt idx="689">
                  <c:v>47</c:v>
                </c:pt>
                <c:pt idx="690">
                  <c:v>46</c:v>
                </c:pt>
                <c:pt idx="691">
                  <c:v>45</c:v>
                </c:pt>
                <c:pt idx="692">
                  <c:v>44</c:v>
                </c:pt>
                <c:pt idx="693">
                  <c:v>43</c:v>
                </c:pt>
                <c:pt idx="694">
                  <c:v>42</c:v>
                </c:pt>
                <c:pt idx="695">
                  <c:v>41</c:v>
                </c:pt>
                <c:pt idx="696">
                  <c:v>40</c:v>
                </c:pt>
                <c:pt idx="697">
                  <c:v>39</c:v>
                </c:pt>
                <c:pt idx="698">
                  <c:v>38</c:v>
                </c:pt>
                <c:pt idx="699">
                  <c:v>37</c:v>
                </c:pt>
                <c:pt idx="700">
                  <c:v>36</c:v>
                </c:pt>
                <c:pt idx="701">
                  <c:v>35</c:v>
                </c:pt>
                <c:pt idx="702">
                  <c:v>34</c:v>
                </c:pt>
                <c:pt idx="703">
                  <c:v>33</c:v>
                </c:pt>
                <c:pt idx="704">
                  <c:v>32</c:v>
                </c:pt>
                <c:pt idx="705">
                  <c:v>31</c:v>
                </c:pt>
                <c:pt idx="706">
                  <c:v>30</c:v>
                </c:pt>
                <c:pt idx="707">
                  <c:v>29</c:v>
                </c:pt>
                <c:pt idx="708">
                  <c:v>28</c:v>
                </c:pt>
                <c:pt idx="709">
                  <c:v>27</c:v>
                </c:pt>
                <c:pt idx="710">
                  <c:v>26</c:v>
                </c:pt>
                <c:pt idx="711">
                  <c:v>25</c:v>
                </c:pt>
                <c:pt idx="712">
                  <c:v>24</c:v>
                </c:pt>
                <c:pt idx="713">
                  <c:v>23</c:v>
                </c:pt>
                <c:pt idx="714">
                  <c:v>22</c:v>
                </c:pt>
                <c:pt idx="715">
                  <c:v>21</c:v>
                </c:pt>
                <c:pt idx="716">
                  <c:v>20</c:v>
                </c:pt>
                <c:pt idx="717">
                  <c:v>19</c:v>
                </c:pt>
                <c:pt idx="718">
                  <c:v>18</c:v>
                </c:pt>
                <c:pt idx="719">
                  <c:v>17</c:v>
                </c:pt>
                <c:pt idx="720">
                  <c:v>16</c:v>
                </c:pt>
                <c:pt idx="721">
                  <c:v>15</c:v>
                </c:pt>
                <c:pt idx="722">
                  <c:v>14</c:v>
                </c:pt>
                <c:pt idx="723">
                  <c:v>13</c:v>
                </c:pt>
                <c:pt idx="724">
                  <c:v>12</c:v>
                </c:pt>
                <c:pt idx="725">
                  <c:v>11</c:v>
                </c:pt>
                <c:pt idx="726">
                  <c:v>10</c:v>
                </c:pt>
                <c:pt idx="727">
                  <c:v>9</c:v>
                </c:pt>
                <c:pt idx="731">
                  <c:v>5</c:v>
                </c:pt>
                <c:pt idx="743">
                  <c:v>60</c:v>
                </c:pt>
                <c:pt idx="744">
                  <c:v>59</c:v>
                </c:pt>
                <c:pt idx="745">
                  <c:v>58</c:v>
                </c:pt>
                <c:pt idx="746">
                  <c:v>57</c:v>
                </c:pt>
                <c:pt idx="747">
                  <c:v>56</c:v>
                </c:pt>
                <c:pt idx="748">
                  <c:v>55</c:v>
                </c:pt>
                <c:pt idx="749">
                  <c:v>54</c:v>
                </c:pt>
                <c:pt idx="750">
                  <c:v>53</c:v>
                </c:pt>
                <c:pt idx="751">
                  <c:v>52</c:v>
                </c:pt>
                <c:pt idx="752">
                  <c:v>51</c:v>
                </c:pt>
                <c:pt idx="753">
                  <c:v>50</c:v>
                </c:pt>
                <c:pt idx="754">
                  <c:v>49</c:v>
                </c:pt>
                <c:pt idx="755">
                  <c:v>48</c:v>
                </c:pt>
                <c:pt idx="756">
                  <c:v>47</c:v>
                </c:pt>
                <c:pt idx="757">
                  <c:v>46</c:v>
                </c:pt>
                <c:pt idx="758">
                  <c:v>45</c:v>
                </c:pt>
                <c:pt idx="759">
                  <c:v>44</c:v>
                </c:pt>
                <c:pt idx="760">
                  <c:v>43</c:v>
                </c:pt>
                <c:pt idx="761">
                  <c:v>42</c:v>
                </c:pt>
                <c:pt idx="762">
                  <c:v>41</c:v>
                </c:pt>
                <c:pt idx="763">
                  <c:v>40</c:v>
                </c:pt>
                <c:pt idx="764">
                  <c:v>39</c:v>
                </c:pt>
                <c:pt idx="765">
                  <c:v>38</c:v>
                </c:pt>
                <c:pt idx="766">
                  <c:v>37</c:v>
                </c:pt>
                <c:pt idx="767">
                  <c:v>36</c:v>
                </c:pt>
                <c:pt idx="768">
                  <c:v>35</c:v>
                </c:pt>
                <c:pt idx="769">
                  <c:v>34</c:v>
                </c:pt>
                <c:pt idx="770">
                  <c:v>33</c:v>
                </c:pt>
                <c:pt idx="771">
                  <c:v>32</c:v>
                </c:pt>
                <c:pt idx="772">
                  <c:v>31</c:v>
                </c:pt>
                <c:pt idx="773">
                  <c:v>30</c:v>
                </c:pt>
                <c:pt idx="774">
                  <c:v>29</c:v>
                </c:pt>
                <c:pt idx="775">
                  <c:v>28</c:v>
                </c:pt>
                <c:pt idx="776">
                  <c:v>27</c:v>
                </c:pt>
                <c:pt idx="777">
                  <c:v>26</c:v>
                </c:pt>
                <c:pt idx="778">
                  <c:v>25</c:v>
                </c:pt>
                <c:pt idx="779">
                  <c:v>24</c:v>
                </c:pt>
                <c:pt idx="780">
                  <c:v>23</c:v>
                </c:pt>
                <c:pt idx="781">
                  <c:v>22</c:v>
                </c:pt>
                <c:pt idx="782">
                  <c:v>21</c:v>
                </c:pt>
                <c:pt idx="783">
                  <c:v>20</c:v>
                </c:pt>
                <c:pt idx="784">
                  <c:v>19</c:v>
                </c:pt>
                <c:pt idx="785">
                  <c:v>18</c:v>
                </c:pt>
                <c:pt idx="786">
                  <c:v>17</c:v>
                </c:pt>
                <c:pt idx="787">
                  <c:v>16</c:v>
                </c:pt>
                <c:pt idx="788">
                  <c:v>15</c:v>
                </c:pt>
                <c:pt idx="789">
                  <c:v>14</c:v>
                </c:pt>
                <c:pt idx="790">
                  <c:v>13</c:v>
                </c:pt>
                <c:pt idx="791">
                  <c:v>12</c:v>
                </c:pt>
                <c:pt idx="792">
                  <c:v>11</c:v>
                </c:pt>
                <c:pt idx="793">
                  <c:v>10</c:v>
                </c:pt>
                <c:pt idx="809">
                  <c:v>61</c:v>
                </c:pt>
                <c:pt idx="810">
                  <c:v>60</c:v>
                </c:pt>
                <c:pt idx="811">
                  <c:v>59</c:v>
                </c:pt>
                <c:pt idx="812">
                  <c:v>58</c:v>
                </c:pt>
                <c:pt idx="813">
                  <c:v>57</c:v>
                </c:pt>
                <c:pt idx="814">
                  <c:v>56</c:v>
                </c:pt>
                <c:pt idx="815">
                  <c:v>55</c:v>
                </c:pt>
                <c:pt idx="816">
                  <c:v>54</c:v>
                </c:pt>
                <c:pt idx="817">
                  <c:v>53</c:v>
                </c:pt>
                <c:pt idx="818">
                  <c:v>52</c:v>
                </c:pt>
                <c:pt idx="819">
                  <c:v>51</c:v>
                </c:pt>
                <c:pt idx="820">
                  <c:v>50</c:v>
                </c:pt>
                <c:pt idx="821">
                  <c:v>49</c:v>
                </c:pt>
                <c:pt idx="822">
                  <c:v>48</c:v>
                </c:pt>
                <c:pt idx="823">
                  <c:v>47</c:v>
                </c:pt>
                <c:pt idx="824">
                  <c:v>46</c:v>
                </c:pt>
                <c:pt idx="825">
                  <c:v>45</c:v>
                </c:pt>
                <c:pt idx="826">
                  <c:v>44</c:v>
                </c:pt>
                <c:pt idx="827">
                  <c:v>43</c:v>
                </c:pt>
                <c:pt idx="828">
                  <c:v>42</c:v>
                </c:pt>
                <c:pt idx="829">
                  <c:v>41</c:v>
                </c:pt>
                <c:pt idx="830">
                  <c:v>40</c:v>
                </c:pt>
                <c:pt idx="831">
                  <c:v>39</c:v>
                </c:pt>
                <c:pt idx="832">
                  <c:v>38</c:v>
                </c:pt>
                <c:pt idx="833">
                  <c:v>37</c:v>
                </c:pt>
                <c:pt idx="834">
                  <c:v>36</c:v>
                </c:pt>
                <c:pt idx="835">
                  <c:v>35</c:v>
                </c:pt>
                <c:pt idx="836">
                  <c:v>34</c:v>
                </c:pt>
                <c:pt idx="837">
                  <c:v>33</c:v>
                </c:pt>
                <c:pt idx="838">
                  <c:v>32</c:v>
                </c:pt>
                <c:pt idx="839">
                  <c:v>31</c:v>
                </c:pt>
                <c:pt idx="840">
                  <c:v>30</c:v>
                </c:pt>
                <c:pt idx="841">
                  <c:v>29</c:v>
                </c:pt>
                <c:pt idx="842">
                  <c:v>28</c:v>
                </c:pt>
                <c:pt idx="843">
                  <c:v>27</c:v>
                </c:pt>
                <c:pt idx="844">
                  <c:v>26</c:v>
                </c:pt>
                <c:pt idx="845">
                  <c:v>25</c:v>
                </c:pt>
                <c:pt idx="846">
                  <c:v>24</c:v>
                </c:pt>
                <c:pt idx="847">
                  <c:v>23</c:v>
                </c:pt>
                <c:pt idx="848">
                  <c:v>22</c:v>
                </c:pt>
                <c:pt idx="849">
                  <c:v>21</c:v>
                </c:pt>
                <c:pt idx="850">
                  <c:v>20</c:v>
                </c:pt>
                <c:pt idx="851">
                  <c:v>19</c:v>
                </c:pt>
                <c:pt idx="852">
                  <c:v>18</c:v>
                </c:pt>
                <c:pt idx="853">
                  <c:v>17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13</c:v>
                </c:pt>
                <c:pt idx="858">
                  <c:v>12</c:v>
                </c:pt>
                <c:pt idx="859">
                  <c:v>11</c:v>
                </c:pt>
                <c:pt idx="860">
                  <c:v>10</c:v>
                </c:pt>
                <c:pt idx="878">
                  <c:v>59</c:v>
                </c:pt>
                <c:pt idx="879">
                  <c:v>58</c:v>
                </c:pt>
                <c:pt idx="880">
                  <c:v>57</c:v>
                </c:pt>
                <c:pt idx="881">
                  <c:v>56</c:v>
                </c:pt>
                <c:pt idx="882">
                  <c:v>55</c:v>
                </c:pt>
                <c:pt idx="883">
                  <c:v>54</c:v>
                </c:pt>
                <c:pt idx="884">
                  <c:v>53</c:v>
                </c:pt>
                <c:pt idx="885">
                  <c:v>52</c:v>
                </c:pt>
                <c:pt idx="886">
                  <c:v>51</c:v>
                </c:pt>
                <c:pt idx="887">
                  <c:v>50</c:v>
                </c:pt>
                <c:pt idx="888">
                  <c:v>49</c:v>
                </c:pt>
                <c:pt idx="889">
                  <c:v>48</c:v>
                </c:pt>
                <c:pt idx="890">
                  <c:v>47</c:v>
                </c:pt>
                <c:pt idx="891">
                  <c:v>46</c:v>
                </c:pt>
                <c:pt idx="892">
                  <c:v>45</c:v>
                </c:pt>
                <c:pt idx="893">
                  <c:v>44</c:v>
                </c:pt>
                <c:pt idx="894">
                  <c:v>43</c:v>
                </c:pt>
                <c:pt idx="895">
                  <c:v>42</c:v>
                </c:pt>
                <c:pt idx="896">
                  <c:v>41</c:v>
                </c:pt>
                <c:pt idx="897">
                  <c:v>40</c:v>
                </c:pt>
                <c:pt idx="898">
                  <c:v>39</c:v>
                </c:pt>
                <c:pt idx="899">
                  <c:v>38</c:v>
                </c:pt>
                <c:pt idx="902">
                  <c:v>35</c:v>
                </c:pt>
                <c:pt idx="903">
                  <c:v>34</c:v>
                </c:pt>
                <c:pt idx="904">
                  <c:v>33</c:v>
                </c:pt>
                <c:pt idx="905">
                  <c:v>32</c:v>
                </c:pt>
                <c:pt idx="906">
                  <c:v>31</c:v>
                </c:pt>
                <c:pt idx="907">
                  <c:v>30</c:v>
                </c:pt>
                <c:pt idx="908">
                  <c:v>29</c:v>
                </c:pt>
                <c:pt idx="909">
                  <c:v>28</c:v>
                </c:pt>
                <c:pt idx="910">
                  <c:v>27</c:v>
                </c:pt>
                <c:pt idx="911">
                  <c:v>26</c:v>
                </c:pt>
                <c:pt idx="912">
                  <c:v>25</c:v>
                </c:pt>
                <c:pt idx="913">
                  <c:v>24</c:v>
                </c:pt>
                <c:pt idx="914">
                  <c:v>23</c:v>
                </c:pt>
                <c:pt idx="915">
                  <c:v>22</c:v>
                </c:pt>
                <c:pt idx="916">
                  <c:v>21</c:v>
                </c:pt>
                <c:pt idx="917">
                  <c:v>20</c:v>
                </c:pt>
                <c:pt idx="918">
                  <c:v>19</c:v>
                </c:pt>
                <c:pt idx="921">
                  <c:v>16</c:v>
                </c:pt>
                <c:pt idx="922">
                  <c:v>15</c:v>
                </c:pt>
                <c:pt idx="923">
                  <c:v>14</c:v>
                </c:pt>
                <c:pt idx="924">
                  <c:v>13</c:v>
                </c:pt>
                <c:pt idx="925">
                  <c:v>12</c:v>
                </c:pt>
                <c:pt idx="940">
                  <c:v>64</c:v>
                </c:pt>
                <c:pt idx="941">
                  <c:v>63</c:v>
                </c:pt>
                <c:pt idx="945">
                  <c:v>59</c:v>
                </c:pt>
                <c:pt idx="946">
                  <c:v>58</c:v>
                </c:pt>
                <c:pt idx="947">
                  <c:v>57</c:v>
                </c:pt>
                <c:pt idx="948">
                  <c:v>56</c:v>
                </c:pt>
                <c:pt idx="949">
                  <c:v>55</c:v>
                </c:pt>
                <c:pt idx="950">
                  <c:v>54</c:v>
                </c:pt>
                <c:pt idx="951">
                  <c:v>53</c:v>
                </c:pt>
                <c:pt idx="952">
                  <c:v>52</c:v>
                </c:pt>
                <c:pt idx="953">
                  <c:v>51</c:v>
                </c:pt>
                <c:pt idx="954">
                  <c:v>50</c:v>
                </c:pt>
                <c:pt idx="955">
                  <c:v>49</c:v>
                </c:pt>
                <c:pt idx="956">
                  <c:v>48</c:v>
                </c:pt>
                <c:pt idx="957">
                  <c:v>47</c:v>
                </c:pt>
                <c:pt idx="958">
                  <c:v>46</c:v>
                </c:pt>
                <c:pt idx="959">
                  <c:v>45</c:v>
                </c:pt>
                <c:pt idx="960">
                  <c:v>44</c:v>
                </c:pt>
                <c:pt idx="961">
                  <c:v>43</c:v>
                </c:pt>
                <c:pt idx="962">
                  <c:v>42</c:v>
                </c:pt>
                <c:pt idx="963">
                  <c:v>41</c:v>
                </c:pt>
                <c:pt idx="964">
                  <c:v>40</c:v>
                </c:pt>
                <c:pt idx="965">
                  <c:v>39</c:v>
                </c:pt>
                <c:pt idx="969">
                  <c:v>35</c:v>
                </c:pt>
                <c:pt idx="970">
                  <c:v>34</c:v>
                </c:pt>
                <c:pt idx="971">
                  <c:v>33</c:v>
                </c:pt>
                <c:pt idx="972">
                  <c:v>32</c:v>
                </c:pt>
                <c:pt idx="973">
                  <c:v>31</c:v>
                </c:pt>
                <c:pt idx="974">
                  <c:v>30</c:v>
                </c:pt>
                <c:pt idx="975">
                  <c:v>29</c:v>
                </c:pt>
                <c:pt idx="976">
                  <c:v>28</c:v>
                </c:pt>
                <c:pt idx="977">
                  <c:v>27</c:v>
                </c:pt>
                <c:pt idx="978">
                  <c:v>26</c:v>
                </c:pt>
                <c:pt idx="979">
                  <c:v>25</c:v>
                </c:pt>
                <c:pt idx="980">
                  <c:v>24</c:v>
                </c:pt>
                <c:pt idx="981">
                  <c:v>23</c:v>
                </c:pt>
                <c:pt idx="982">
                  <c:v>22</c:v>
                </c:pt>
                <c:pt idx="983">
                  <c:v>21</c:v>
                </c:pt>
                <c:pt idx="984">
                  <c:v>20</c:v>
                </c:pt>
                <c:pt idx="989">
                  <c:v>15</c:v>
                </c:pt>
                <c:pt idx="990">
                  <c:v>14</c:v>
                </c:pt>
                <c:pt idx="991">
                  <c:v>13</c:v>
                </c:pt>
                <c:pt idx="1006">
                  <c:v>65</c:v>
                </c:pt>
                <c:pt idx="1007">
                  <c:v>64</c:v>
                </c:pt>
                <c:pt idx="1008">
                  <c:v>63</c:v>
                </c:pt>
                <c:pt idx="1012">
                  <c:v>59</c:v>
                </c:pt>
                <c:pt idx="1013">
                  <c:v>58</c:v>
                </c:pt>
                <c:pt idx="1014">
                  <c:v>57</c:v>
                </c:pt>
                <c:pt idx="1015">
                  <c:v>56</c:v>
                </c:pt>
                <c:pt idx="1016">
                  <c:v>55</c:v>
                </c:pt>
                <c:pt idx="1017">
                  <c:v>54</c:v>
                </c:pt>
                <c:pt idx="1018">
                  <c:v>53</c:v>
                </c:pt>
                <c:pt idx="1019">
                  <c:v>52</c:v>
                </c:pt>
                <c:pt idx="1020">
                  <c:v>51</c:v>
                </c:pt>
                <c:pt idx="1021">
                  <c:v>50</c:v>
                </c:pt>
                <c:pt idx="1022">
                  <c:v>49</c:v>
                </c:pt>
                <c:pt idx="1023">
                  <c:v>48</c:v>
                </c:pt>
                <c:pt idx="1024">
                  <c:v>47</c:v>
                </c:pt>
                <c:pt idx="1025">
                  <c:v>46</c:v>
                </c:pt>
                <c:pt idx="1030">
                  <c:v>41</c:v>
                </c:pt>
                <c:pt idx="1031">
                  <c:v>40</c:v>
                </c:pt>
                <c:pt idx="1032">
                  <c:v>39</c:v>
                </c:pt>
                <c:pt idx="1036">
                  <c:v>35</c:v>
                </c:pt>
                <c:pt idx="1037">
                  <c:v>34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30</c:v>
                </c:pt>
                <c:pt idx="1042">
                  <c:v>29</c:v>
                </c:pt>
                <c:pt idx="1043">
                  <c:v>28</c:v>
                </c:pt>
                <c:pt idx="1044">
                  <c:v>27</c:v>
                </c:pt>
                <c:pt idx="1045">
                  <c:v>26</c:v>
                </c:pt>
                <c:pt idx="1046">
                  <c:v>25</c:v>
                </c:pt>
                <c:pt idx="1047">
                  <c:v>24</c:v>
                </c:pt>
                <c:pt idx="1048">
                  <c:v>23</c:v>
                </c:pt>
                <c:pt idx="1049">
                  <c:v>22</c:v>
                </c:pt>
                <c:pt idx="1050">
                  <c:v>21</c:v>
                </c:pt>
                <c:pt idx="1051">
                  <c:v>20</c:v>
                </c:pt>
                <c:pt idx="1056">
                  <c:v>15</c:v>
                </c:pt>
                <c:pt idx="1057">
                  <c:v>14</c:v>
                </c:pt>
                <c:pt idx="1073">
                  <c:v>65</c:v>
                </c:pt>
                <c:pt idx="1074">
                  <c:v>64</c:v>
                </c:pt>
                <c:pt idx="1079">
                  <c:v>59</c:v>
                </c:pt>
                <c:pt idx="1080">
                  <c:v>58</c:v>
                </c:pt>
                <c:pt idx="1081">
                  <c:v>57</c:v>
                </c:pt>
                <c:pt idx="1085">
                  <c:v>53</c:v>
                </c:pt>
                <c:pt idx="1086">
                  <c:v>52</c:v>
                </c:pt>
                <c:pt idx="1087">
                  <c:v>51</c:v>
                </c:pt>
                <c:pt idx="1088">
                  <c:v>50</c:v>
                </c:pt>
                <c:pt idx="1089">
                  <c:v>49</c:v>
                </c:pt>
                <c:pt idx="1090">
                  <c:v>48</c:v>
                </c:pt>
                <c:pt idx="1091">
                  <c:v>47</c:v>
                </c:pt>
                <c:pt idx="1103">
                  <c:v>35</c:v>
                </c:pt>
                <c:pt idx="1104">
                  <c:v>34</c:v>
                </c:pt>
                <c:pt idx="1105">
                  <c:v>33</c:v>
                </c:pt>
                <c:pt idx="1106">
                  <c:v>32</c:v>
                </c:pt>
                <c:pt idx="1107">
                  <c:v>31</c:v>
                </c:pt>
                <c:pt idx="1108">
                  <c:v>30</c:v>
                </c:pt>
                <c:pt idx="1109">
                  <c:v>29</c:v>
                </c:pt>
                <c:pt idx="1110">
                  <c:v>28</c:v>
                </c:pt>
                <c:pt idx="1111">
                  <c:v>27</c:v>
                </c:pt>
                <c:pt idx="1112">
                  <c:v>26</c:v>
                </c:pt>
                <c:pt idx="1113">
                  <c:v>25</c:v>
                </c:pt>
                <c:pt idx="1114">
                  <c:v>24</c:v>
                </c:pt>
                <c:pt idx="1115">
                  <c:v>23</c:v>
                </c:pt>
                <c:pt idx="1116">
                  <c:v>22</c:v>
                </c:pt>
                <c:pt idx="1117">
                  <c:v>21</c:v>
                </c:pt>
                <c:pt idx="1118">
                  <c:v>20</c:v>
                </c:pt>
                <c:pt idx="1123">
                  <c:v>15</c:v>
                </c:pt>
                <c:pt idx="1140">
                  <c:v>65</c:v>
                </c:pt>
                <c:pt idx="1141">
                  <c:v>64</c:v>
                </c:pt>
                <c:pt idx="1146">
                  <c:v>59</c:v>
                </c:pt>
                <c:pt idx="1147">
                  <c:v>58</c:v>
                </c:pt>
                <c:pt idx="1153">
                  <c:v>52</c:v>
                </c:pt>
                <c:pt idx="1154">
                  <c:v>51</c:v>
                </c:pt>
                <c:pt idx="1155">
                  <c:v>50</c:v>
                </c:pt>
                <c:pt idx="1156">
                  <c:v>49</c:v>
                </c:pt>
                <c:pt idx="1170">
                  <c:v>35</c:v>
                </c:pt>
                <c:pt idx="1171">
                  <c:v>34</c:v>
                </c:pt>
                <c:pt idx="1172">
                  <c:v>33</c:v>
                </c:pt>
                <c:pt idx="1173">
                  <c:v>32</c:v>
                </c:pt>
                <c:pt idx="1174">
                  <c:v>31</c:v>
                </c:pt>
                <c:pt idx="1175">
                  <c:v>30</c:v>
                </c:pt>
                <c:pt idx="1176">
                  <c:v>29</c:v>
                </c:pt>
                <c:pt idx="1177">
                  <c:v>28</c:v>
                </c:pt>
                <c:pt idx="1178">
                  <c:v>27</c:v>
                </c:pt>
                <c:pt idx="1179">
                  <c:v>26</c:v>
                </c:pt>
                <c:pt idx="1180">
                  <c:v>25</c:v>
                </c:pt>
                <c:pt idx="1181">
                  <c:v>24</c:v>
                </c:pt>
                <c:pt idx="1182">
                  <c:v>23</c:v>
                </c:pt>
                <c:pt idx="1220">
                  <c:v>52</c:v>
                </c:pt>
                <c:pt idx="1238">
                  <c:v>34</c:v>
                </c:pt>
                <c:pt idx="1239">
                  <c:v>33</c:v>
                </c:pt>
                <c:pt idx="1240">
                  <c:v>32</c:v>
                </c:pt>
                <c:pt idx="1241">
                  <c:v>31</c:v>
                </c:pt>
                <c:pt idx="1242">
                  <c:v>30</c:v>
                </c:pt>
                <c:pt idx="1243">
                  <c:v>29</c:v>
                </c:pt>
                <c:pt idx="1244">
                  <c:v>28</c:v>
                </c:pt>
                <c:pt idx="1247">
                  <c:v>25</c:v>
                </c:pt>
                <c:pt idx="1306">
                  <c:v>33</c:v>
                </c:pt>
                <c:pt idx="1307">
                  <c:v>32</c:v>
                </c:pt>
                <c:pt idx="1308">
                  <c:v>31</c:v>
                </c:pt>
                <c:pt idx="1309">
                  <c:v>30</c:v>
                </c:pt>
                <c:pt idx="1310">
                  <c:v>29</c:v>
                </c:pt>
                <c:pt idx="1311">
                  <c:v>28</c:v>
                </c:pt>
                <c:pt idx="1315">
                  <c:v>24</c:v>
                </c:pt>
                <c:pt idx="1374">
                  <c:v>32</c:v>
                </c:pt>
                <c:pt idx="1375">
                  <c:v>31</c:v>
                </c:pt>
                <c:pt idx="1376">
                  <c:v>30</c:v>
                </c:pt>
                <c:pt idx="1377">
                  <c:v>29</c:v>
                </c:pt>
                <c:pt idx="1378">
                  <c:v>28</c:v>
                </c:pt>
                <c:pt idx="1381">
                  <c:v>25</c:v>
                </c:pt>
                <c:pt idx="1382">
                  <c:v>24</c:v>
                </c:pt>
                <c:pt idx="1441">
                  <c:v>32</c:v>
                </c:pt>
                <c:pt idx="1442">
                  <c:v>31</c:v>
                </c:pt>
                <c:pt idx="1443">
                  <c:v>30</c:v>
                </c:pt>
                <c:pt idx="1444">
                  <c:v>29</c:v>
                </c:pt>
                <c:pt idx="1445">
                  <c:v>28</c:v>
                </c:pt>
                <c:pt idx="1509">
                  <c:v>31</c:v>
                </c:pt>
                <c:pt idx="1510">
                  <c:v>30</c:v>
                </c:pt>
                <c:pt idx="1511">
                  <c:v>29</c:v>
                </c:pt>
                <c:pt idx="1512">
                  <c:v>28</c:v>
                </c:pt>
                <c:pt idx="1576">
                  <c:v>31</c:v>
                </c:pt>
                <c:pt idx="1577">
                  <c:v>30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Rectifica!$K$97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77933c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77933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Rectifica!$K$98:$K$2844</c:f>
              <c:numCache>
                <c:formatCode>General</c:formatCode>
                <c:ptCount val="2747"/>
                <c:pt idx="189">
                  <c:v>11</c:v>
                </c:pt>
                <c:pt idx="190">
                  <c:v>10</c:v>
                </c:pt>
                <c:pt idx="191">
                  <c:v>9</c:v>
                </c:pt>
                <c:pt idx="253">
                  <c:v>14</c:v>
                </c:pt>
                <c:pt idx="254">
                  <c:v>13</c:v>
                </c:pt>
                <c:pt idx="255">
                  <c:v>12</c:v>
                </c:pt>
                <c:pt idx="256">
                  <c:v>11</c:v>
                </c:pt>
                <c:pt idx="257">
                  <c:v>10</c:v>
                </c:pt>
                <c:pt idx="319">
                  <c:v>15</c:v>
                </c:pt>
                <c:pt idx="321">
                  <c:v>13</c:v>
                </c:pt>
                <c:pt idx="322">
                  <c:v>12</c:v>
                </c:pt>
                <c:pt idx="323">
                  <c:v>11</c:v>
                </c:pt>
                <c:pt idx="377">
                  <c:v>24</c:v>
                </c:pt>
                <c:pt idx="378">
                  <c:v>23</c:v>
                </c:pt>
                <c:pt idx="379">
                  <c:v>22</c:v>
                </c:pt>
                <c:pt idx="380">
                  <c:v>21</c:v>
                </c:pt>
                <c:pt idx="385">
                  <c:v>16</c:v>
                </c:pt>
                <c:pt idx="389">
                  <c:v>12</c:v>
                </c:pt>
                <c:pt idx="394">
                  <c:v>7</c:v>
                </c:pt>
                <c:pt idx="443">
                  <c:v>25</c:v>
                </c:pt>
                <c:pt idx="444">
                  <c:v>24</c:v>
                </c:pt>
                <c:pt idx="448">
                  <c:v>20</c:v>
                </c:pt>
                <c:pt idx="451">
                  <c:v>17</c:v>
                </c:pt>
                <c:pt idx="498">
                  <c:v>37</c:v>
                </c:pt>
                <c:pt idx="499">
                  <c:v>36</c:v>
                </c:pt>
                <c:pt idx="502">
                  <c:v>33</c:v>
                </c:pt>
                <c:pt idx="503">
                  <c:v>32</c:v>
                </c:pt>
                <c:pt idx="504">
                  <c:v>31</c:v>
                </c:pt>
                <c:pt idx="505">
                  <c:v>30</c:v>
                </c:pt>
                <c:pt idx="510">
                  <c:v>25</c:v>
                </c:pt>
                <c:pt idx="559">
                  <c:v>43</c:v>
                </c:pt>
                <c:pt idx="560">
                  <c:v>42</c:v>
                </c:pt>
                <c:pt idx="561">
                  <c:v>41</c:v>
                </c:pt>
                <c:pt idx="562">
                  <c:v>40</c:v>
                </c:pt>
                <c:pt idx="563">
                  <c:v>39</c:v>
                </c:pt>
                <c:pt idx="564">
                  <c:v>38</c:v>
                </c:pt>
                <c:pt idx="565">
                  <c:v>37</c:v>
                </c:pt>
                <c:pt idx="568">
                  <c:v>34</c:v>
                </c:pt>
                <c:pt idx="573">
                  <c:v>29</c:v>
                </c:pt>
                <c:pt idx="574">
                  <c:v>28</c:v>
                </c:pt>
                <c:pt idx="575">
                  <c:v>27</c:v>
                </c:pt>
                <c:pt idx="576">
                  <c:v>26</c:v>
                </c:pt>
                <c:pt idx="577">
                  <c:v>25</c:v>
                </c:pt>
                <c:pt idx="627">
                  <c:v>42</c:v>
                </c:pt>
                <c:pt idx="628">
                  <c:v>41</c:v>
                </c:pt>
                <c:pt idx="629">
                  <c:v>40</c:v>
                </c:pt>
                <c:pt idx="641">
                  <c:v>28</c:v>
                </c:pt>
                <c:pt idx="642">
                  <c:v>27</c:v>
                </c:pt>
                <c:pt idx="643">
                  <c:v>26</c:v>
                </c:pt>
                <c:pt idx="801">
                  <c:v>2</c:v>
                </c:pt>
                <c:pt idx="802">
                  <c:v>1</c:v>
                </c:pt>
                <c:pt idx="803">
                  <c:v>0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6">
                  <c:v>61</c:v>
                </c:pt>
                <c:pt idx="877">
                  <c:v>60</c:v>
                </c:pt>
                <c:pt idx="900">
                  <c:v>37</c:v>
                </c:pt>
                <c:pt idx="901">
                  <c:v>36</c:v>
                </c:pt>
                <c:pt idx="936">
                  <c:v>1</c:v>
                </c:pt>
                <c:pt idx="937">
                  <c:v>0</c:v>
                </c:pt>
                <c:pt idx="942">
                  <c:v>62</c:v>
                </c:pt>
                <c:pt idx="943">
                  <c:v>61</c:v>
                </c:pt>
                <c:pt idx="944">
                  <c:v>60</c:v>
                </c:pt>
                <c:pt idx="966">
                  <c:v>38</c:v>
                </c:pt>
                <c:pt idx="967">
                  <c:v>37</c:v>
                </c:pt>
                <c:pt idx="968">
                  <c:v>36</c:v>
                </c:pt>
                <c:pt idx="1004">
                  <c:v>0</c:v>
                </c:pt>
                <c:pt idx="1009">
                  <c:v>62</c:v>
                </c:pt>
                <c:pt idx="1010">
                  <c:v>61</c:v>
                </c:pt>
                <c:pt idx="1011">
                  <c:v>60</c:v>
                </c:pt>
                <c:pt idx="1026">
                  <c:v>45</c:v>
                </c:pt>
                <c:pt idx="1027">
                  <c:v>44</c:v>
                </c:pt>
                <c:pt idx="1028">
                  <c:v>43</c:v>
                </c:pt>
                <c:pt idx="1029">
                  <c:v>42</c:v>
                </c:pt>
                <c:pt idx="1033">
                  <c:v>38</c:v>
                </c:pt>
                <c:pt idx="1034">
                  <c:v>37</c:v>
                </c:pt>
                <c:pt idx="1035">
                  <c:v>36</c:v>
                </c:pt>
                <c:pt idx="1071">
                  <c:v>0</c:v>
                </c:pt>
                <c:pt idx="1075">
                  <c:v>63</c:v>
                </c:pt>
                <c:pt idx="1076">
                  <c:v>62</c:v>
                </c:pt>
                <c:pt idx="1077">
                  <c:v>61</c:v>
                </c:pt>
                <c:pt idx="1078">
                  <c:v>60</c:v>
                </c:pt>
                <c:pt idx="1082">
                  <c:v>56</c:v>
                </c:pt>
                <c:pt idx="1083">
                  <c:v>55</c:v>
                </c:pt>
                <c:pt idx="1084">
                  <c:v>54</c:v>
                </c:pt>
                <c:pt idx="1092">
                  <c:v>46</c:v>
                </c:pt>
                <c:pt idx="1093">
                  <c:v>45</c:v>
                </c:pt>
                <c:pt idx="1094">
                  <c:v>44</c:v>
                </c:pt>
                <c:pt idx="1095">
                  <c:v>43</c:v>
                </c:pt>
                <c:pt idx="1096">
                  <c:v>42</c:v>
                </c:pt>
                <c:pt idx="1097">
                  <c:v>41</c:v>
                </c:pt>
                <c:pt idx="1098">
                  <c:v>40</c:v>
                </c:pt>
                <c:pt idx="1099">
                  <c:v>39</c:v>
                </c:pt>
                <c:pt idx="1100">
                  <c:v>38</c:v>
                </c:pt>
                <c:pt idx="1101">
                  <c:v>37</c:v>
                </c:pt>
                <c:pt idx="1102">
                  <c:v>36</c:v>
                </c:pt>
                <c:pt idx="1138">
                  <c:v>0</c:v>
                </c:pt>
                <c:pt idx="1142">
                  <c:v>63</c:v>
                </c:pt>
                <c:pt idx="1143">
                  <c:v>62</c:v>
                </c:pt>
                <c:pt idx="1144">
                  <c:v>61</c:v>
                </c:pt>
                <c:pt idx="1145">
                  <c:v>60</c:v>
                </c:pt>
                <c:pt idx="1148">
                  <c:v>57</c:v>
                </c:pt>
                <c:pt idx="1149">
                  <c:v>56</c:v>
                </c:pt>
                <c:pt idx="1150">
                  <c:v>55</c:v>
                </c:pt>
                <c:pt idx="1151">
                  <c:v>54</c:v>
                </c:pt>
                <c:pt idx="1152">
                  <c:v>53</c:v>
                </c:pt>
                <c:pt idx="1157">
                  <c:v>48</c:v>
                </c:pt>
                <c:pt idx="1158">
                  <c:v>47</c:v>
                </c:pt>
                <c:pt idx="1159">
                  <c:v>46</c:v>
                </c:pt>
                <c:pt idx="1160">
                  <c:v>45</c:v>
                </c:pt>
                <c:pt idx="1161">
                  <c:v>44</c:v>
                </c:pt>
                <c:pt idx="1162">
                  <c:v>43</c:v>
                </c:pt>
                <c:pt idx="1163">
                  <c:v>42</c:v>
                </c:pt>
                <c:pt idx="1164">
                  <c:v>41</c:v>
                </c:pt>
                <c:pt idx="1165">
                  <c:v>40</c:v>
                </c:pt>
                <c:pt idx="1166">
                  <c:v>39</c:v>
                </c:pt>
                <c:pt idx="1167">
                  <c:v>38</c:v>
                </c:pt>
                <c:pt idx="1168">
                  <c:v>37</c:v>
                </c:pt>
                <c:pt idx="1169">
                  <c:v>36</c:v>
                </c:pt>
                <c:pt idx="1205">
                  <c:v>0</c:v>
                </c:pt>
                <c:pt idx="1207">
                  <c:v>65</c:v>
                </c:pt>
                <c:pt idx="1208">
                  <c:v>64</c:v>
                </c:pt>
                <c:pt idx="1209">
                  <c:v>63</c:v>
                </c:pt>
                <c:pt idx="1210">
                  <c:v>62</c:v>
                </c:pt>
                <c:pt idx="1211">
                  <c:v>61</c:v>
                </c:pt>
                <c:pt idx="1212">
                  <c:v>60</c:v>
                </c:pt>
                <c:pt idx="1213">
                  <c:v>59</c:v>
                </c:pt>
                <c:pt idx="1214">
                  <c:v>58</c:v>
                </c:pt>
                <c:pt idx="1215">
                  <c:v>57</c:v>
                </c:pt>
                <c:pt idx="1216">
                  <c:v>56</c:v>
                </c:pt>
                <c:pt idx="1217">
                  <c:v>55</c:v>
                </c:pt>
                <c:pt idx="1218">
                  <c:v>54</c:v>
                </c:pt>
                <c:pt idx="1219">
                  <c:v>53</c:v>
                </c:pt>
                <c:pt idx="1221">
                  <c:v>51</c:v>
                </c:pt>
                <c:pt idx="1222">
                  <c:v>50</c:v>
                </c:pt>
                <c:pt idx="1223">
                  <c:v>49</c:v>
                </c:pt>
                <c:pt idx="1224">
                  <c:v>48</c:v>
                </c:pt>
                <c:pt idx="1225">
                  <c:v>47</c:v>
                </c:pt>
                <c:pt idx="1226">
                  <c:v>46</c:v>
                </c:pt>
                <c:pt idx="1227">
                  <c:v>45</c:v>
                </c:pt>
                <c:pt idx="1228">
                  <c:v>44</c:v>
                </c:pt>
                <c:pt idx="1229">
                  <c:v>43</c:v>
                </c:pt>
                <c:pt idx="1230">
                  <c:v>42</c:v>
                </c:pt>
                <c:pt idx="1231">
                  <c:v>41</c:v>
                </c:pt>
                <c:pt idx="1232">
                  <c:v>40</c:v>
                </c:pt>
                <c:pt idx="1233">
                  <c:v>39</c:v>
                </c:pt>
                <c:pt idx="1234">
                  <c:v>38</c:v>
                </c:pt>
                <c:pt idx="1235">
                  <c:v>37</c:v>
                </c:pt>
                <c:pt idx="1236">
                  <c:v>36</c:v>
                </c:pt>
                <c:pt idx="1237">
                  <c:v>35</c:v>
                </c:pt>
                <c:pt idx="1275">
                  <c:v>64</c:v>
                </c:pt>
                <c:pt idx="1276">
                  <c:v>63</c:v>
                </c:pt>
                <c:pt idx="1277">
                  <c:v>62</c:v>
                </c:pt>
                <c:pt idx="1278">
                  <c:v>61</c:v>
                </c:pt>
                <c:pt idx="1279">
                  <c:v>60</c:v>
                </c:pt>
                <c:pt idx="1280">
                  <c:v>59</c:v>
                </c:pt>
                <c:pt idx="1281">
                  <c:v>58</c:v>
                </c:pt>
                <c:pt idx="1282">
                  <c:v>57</c:v>
                </c:pt>
                <c:pt idx="1283">
                  <c:v>56</c:v>
                </c:pt>
                <c:pt idx="1284">
                  <c:v>55</c:v>
                </c:pt>
                <c:pt idx="1285">
                  <c:v>54</c:v>
                </c:pt>
                <c:pt idx="1286">
                  <c:v>53</c:v>
                </c:pt>
                <c:pt idx="1287">
                  <c:v>52</c:v>
                </c:pt>
                <c:pt idx="1288">
                  <c:v>51</c:v>
                </c:pt>
                <c:pt idx="1289">
                  <c:v>50</c:v>
                </c:pt>
                <c:pt idx="1290">
                  <c:v>49</c:v>
                </c:pt>
                <c:pt idx="1291">
                  <c:v>48</c:v>
                </c:pt>
                <c:pt idx="1292">
                  <c:v>47</c:v>
                </c:pt>
                <c:pt idx="1293">
                  <c:v>46</c:v>
                </c:pt>
                <c:pt idx="1294">
                  <c:v>45</c:v>
                </c:pt>
                <c:pt idx="1295">
                  <c:v>44</c:v>
                </c:pt>
                <c:pt idx="1296">
                  <c:v>43</c:v>
                </c:pt>
                <c:pt idx="1297">
                  <c:v>42</c:v>
                </c:pt>
                <c:pt idx="1298">
                  <c:v>41</c:v>
                </c:pt>
                <c:pt idx="1299">
                  <c:v>40</c:v>
                </c:pt>
                <c:pt idx="1300">
                  <c:v>39</c:v>
                </c:pt>
                <c:pt idx="1301">
                  <c:v>38</c:v>
                </c:pt>
                <c:pt idx="1302">
                  <c:v>37</c:v>
                </c:pt>
                <c:pt idx="1303">
                  <c:v>36</c:v>
                </c:pt>
                <c:pt idx="1304">
                  <c:v>35</c:v>
                </c:pt>
                <c:pt idx="1305">
                  <c:v>34</c:v>
                </c:pt>
                <c:pt idx="1339">
                  <c:v>0</c:v>
                </c:pt>
                <c:pt idx="1342">
                  <c:v>64</c:v>
                </c:pt>
                <c:pt idx="1343">
                  <c:v>63</c:v>
                </c:pt>
                <c:pt idx="1344">
                  <c:v>62</c:v>
                </c:pt>
                <c:pt idx="1345">
                  <c:v>61</c:v>
                </c:pt>
                <c:pt idx="1346">
                  <c:v>60</c:v>
                </c:pt>
                <c:pt idx="1347">
                  <c:v>59</c:v>
                </c:pt>
                <c:pt idx="1348">
                  <c:v>58</c:v>
                </c:pt>
                <c:pt idx="1349">
                  <c:v>57</c:v>
                </c:pt>
                <c:pt idx="1350">
                  <c:v>56</c:v>
                </c:pt>
                <c:pt idx="1351">
                  <c:v>55</c:v>
                </c:pt>
                <c:pt idx="1352">
                  <c:v>54</c:v>
                </c:pt>
                <c:pt idx="1353">
                  <c:v>53</c:v>
                </c:pt>
                <c:pt idx="1354">
                  <c:v>52</c:v>
                </c:pt>
                <c:pt idx="1355">
                  <c:v>51</c:v>
                </c:pt>
                <c:pt idx="1356">
                  <c:v>50</c:v>
                </c:pt>
                <c:pt idx="1357">
                  <c:v>49</c:v>
                </c:pt>
                <c:pt idx="1358">
                  <c:v>48</c:v>
                </c:pt>
                <c:pt idx="1359">
                  <c:v>47</c:v>
                </c:pt>
                <c:pt idx="1360">
                  <c:v>46</c:v>
                </c:pt>
                <c:pt idx="1361">
                  <c:v>45</c:v>
                </c:pt>
                <c:pt idx="1362">
                  <c:v>44</c:v>
                </c:pt>
                <c:pt idx="1363">
                  <c:v>43</c:v>
                </c:pt>
                <c:pt idx="1364">
                  <c:v>42</c:v>
                </c:pt>
                <c:pt idx="1365">
                  <c:v>41</c:v>
                </c:pt>
                <c:pt idx="1366">
                  <c:v>40</c:v>
                </c:pt>
                <c:pt idx="1367">
                  <c:v>39</c:v>
                </c:pt>
                <c:pt idx="1368">
                  <c:v>38</c:v>
                </c:pt>
                <c:pt idx="1369">
                  <c:v>37</c:v>
                </c:pt>
                <c:pt idx="1370">
                  <c:v>36</c:v>
                </c:pt>
                <c:pt idx="1371">
                  <c:v>35</c:v>
                </c:pt>
                <c:pt idx="1372">
                  <c:v>34</c:v>
                </c:pt>
                <c:pt idx="1373">
                  <c:v>33</c:v>
                </c:pt>
                <c:pt idx="1408">
                  <c:v>65</c:v>
                </c:pt>
                <c:pt idx="1409">
                  <c:v>64</c:v>
                </c:pt>
                <c:pt idx="1410">
                  <c:v>63</c:v>
                </c:pt>
                <c:pt idx="1411">
                  <c:v>62</c:v>
                </c:pt>
                <c:pt idx="1412">
                  <c:v>61</c:v>
                </c:pt>
                <c:pt idx="1413">
                  <c:v>60</c:v>
                </c:pt>
                <c:pt idx="1414">
                  <c:v>59</c:v>
                </c:pt>
                <c:pt idx="1415">
                  <c:v>58</c:v>
                </c:pt>
                <c:pt idx="1416">
                  <c:v>57</c:v>
                </c:pt>
                <c:pt idx="1417">
                  <c:v>56</c:v>
                </c:pt>
                <c:pt idx="1418">
                  <c:v>55</c:v>
                </c:pt>
                <c:pt idx="1419">
                  <c:v>54</c:v>
                </c:pt>
                <c:pt idx="1420">
                  <c:v>53</c:v>
                </c:pt>
                <c:pt idx="1421">
                  <c:v>52</c:v>
                </c:pt>
                <c:pt idx="1422">
                  <c:v>51</c:v>
                </c:pt>
                <c:pt idx="1423">
                  <c:v>50</c:v>
                </c:pt>
                <c:pt idx="1424">
                  <c:v>49</c:v>
                </c:pt>
                <c:pt idx="1425">
                  <c:v>48</c:v>
                </c:pt>
                <c:pt idx="1426">
                  <c:v>47</c:v>
                </c:pt>
                <c:pt idx="1427">
                  <c:v>46</c:v>
                </c:pt>
                <c:pt idx="1428">
                  <c:v>45</c:v>
                </c:pt>
                <c:pt idx="1429">
                  <c:v>44</c:v>
                </c:pt>
                <c:pt idx="1430">
                  <c:v>43</c:v>
                </c:pt>
                <c:pt idx="1431">
                  <c:v>42</c:v>
                </c:pt>
                <c:pt idx="1432">
                  <c:v>41</c:v>
                </c:pt>
                <c:pt idx="1433">
                  <c:v>40</c:v>
                </c:pt>
                <c:pt idx="1434">
                  <c:v>39</c:v>
                </c:pt>
                <c:pt idx="1435">
                  <c:v>38</c:v>
                </c:pt>
                <c:pt idx="1436">
                  <c:v>37</c:v>
                </c:pt>
                <c:pt idx="1437">
                  <c:v>36</c:v>
                </c:pt>
                <c:pt idx="1438">
                  <c:v>35</c:v>
                </c:pt>
                <c:pt idx="1439">
                  <c:v>34</c:v>
                </c:pt>
                <c:pt idx="1440">
                  <c:v>33</c:v>
                </c:pt>
                <c:pt idx="1475">
                  <c:v>65</c:v>
                </c:pt>
                <c:pt idx="1476">
                  <c:v>64</c:v>
                </c:pt>
                <c:pt idx="1477">
                  <c:v>63</c:v>
                </c:pt>
                <c:pt idx="1478">
                  <c:v>62</c:v>
                </c:pt>
                <c:pt idx="1479">
                  <c:v>61</c:v>
                </c:pt>
                <c:pt idx="1480">
                  <c:v>60</c:v>
                </c:pt>
                <c:pt idx="1481">
                  <c:v>59</c:v>
                </c:pt>
                <c:pt idx="1482">
                  <c:v>58</c:v>
                </c:pt>
                <c:pt idx="1483">
                  <c:v>57</c:v>
                </c:pt>
                <c:pt idx="1484">
                  <c:v>56</c:v>
                </c:pt>
                <c:pt idx="1485">
                  <c:v>55</c:v>
                </c:pt>
                <c:pt idx="1486">
                  <c:v>54</c:v>
                </c:pt>
                <c:pt idx="1487">
                  <c:v>53</c:v>
                </c:pt>
                <c:pt idx="1488">
                  <c:v>52</c:v>
                </c:pt>
                <c:pt idx="1489">
                  <c:v>51</c:v>
                </c:pt>
                <c:pt idx="1490">
                  <c:v>50</c:v>
                </c:pt>
                <c:pt idx="1491">
                  <c:v>49</c:v>
                </c:pt>
                <c:pt idx="1492">
                  <c:v>48</c:v>
                </c:pt>
                <c:pt idx="1493">
                  <c:v>47</c:v>
                </c:pt>
                <c:pt idx="1494">
                  <c:v>46</c:v>
                </c:pt>
                <c:pt idx="1495">
                  <c:v>45</c:v>
                </c:pt>
                <c:pt idx="1496">
                  <c:v>44</c:v>
                </c:pt>
                <c:pt idx="1497">
                  <c:v>43</c:v>
                </c:pt>
                <c:pt idx="1498">
                  <c:v>42</c:v>
                </c:pt>
                <c:pt idx="1499">
                  <c:v>41</c:v>
                </c:pt>
                <c:pt idx="1500">
                  <c:v>40</c:v>
                </c:pt>
                <c:pt idx="1501">
                  <c:v>39</c:v>
                </c:pt>
                <c:pt idx="1502">
                  <c:v>38</c:v>
                </c:pt>
                <c:pt idx="1503">
                  <c:v>37</c:v>
                </c:pt>
                <c:pt idx="1504">
                  <c:v>36</c:v>
                </c:pt>
                <c:pt idx="1505">
                  <c:v>35</c:v>
                </c:pt>
                <c:pt idx="1506">
                  <c:v>34</c:v>
                </c:pt>
                <c:pt idx="1507">
                  <c:v>33</c:v>
                </c:pt>
                <c:pt idx="1508">
                  <c:v>32</c:v>
                </c:pt>
                <c:pt idx="1543">
                  <c:v>64</c:v>
                </c:pt>
                <c:pt idx="1544">
                  <c:v>63</c:v>
                </c:pt>
                <c:pt idx="1545">
                  <c:v>62</c:v>
                </c:pt>
                <c:pt idx="1546">
                  <c:v>61</c:v>
                </c:pt>
                <c:pt idx="1547">
                  <c:v>60</c:v>
                </c:pt>
                <c:pt idx="1548">
                  <c:v>59</c:v>
                </c:pt>
                <c:pt idx="1549">
                  <c:v>58</c:v>
                </c:pt>
                <c:pt idx="1550">
                  <c:v>57</c:v>
                </c:pt>
                <c:pt idx="1551">
                  <c:v>56</c:v>
                </c:pt>
                <c:pt idx="1552">
                  <c:v>55</c:v>
                </c:pt>
                <c:pt idx="1553">
                  <c:v>54</c:v>
                </c:pt>
                <c:pt idx="1554">
                  <c:v>53</c:v>
                </c:pt>
                <c:pt idx="1555">
                  <c:v>52</c:v>
                </c:pt>
                <c:pt idx="1556">
                  <c:v>51</c:v>
                </c:pt>
                <c:pt idx="1557">
                  <c:v>50</c:v>
                </c:pt>
                <c:pt idx="1558">
                  <c:v>49</c:v>
                </c:pt>
                <c:pt idx="1559">
                  <c:v>48</c:v>
                </c:pt>
                <c:pt idx="1560">
                  <c:v>47</c:v>
                </c:pt>
                <c:pt idx="1561">
                  <c:v>46</c:v>
                </c:pt>
                <c:pt idx="1562">
                  <c:v>45</c:v>
                </c:pt>
                <c:pt idx="1563">
                  <c:v>44</c:v>
                </c:pt>
                <c:pt idx="1564">
                  <c:v>43</c:v>
                </c:pt>
                <c:pt idx="1565">
                  <c:v>42</c:v>
                </c:pt>
                <c:pt idx="1566">
                  <c:v>41</c:v>
                </c:pt>
                <c:pt idx="1567">
                  <c:v>40</c:v>
                </c:pt>
                <c:pt idx="1568">
                  <c:v>39</c:v>
                </c:pt>
                <c:pt idx="1569">
                  <c:v>38</c:v>
                </c:pt>
                <c:pt idx="1570">
                  <c:v>37</c:v>
                </c:pt>
                <c:pt idx="1571">
                  <c:v>36</c:v>
                </c:pt>
                <c:pt idx="1572">
                  <c:v>35</c:v>
                </c:pt>
                <c:pt idx="1573">
                  <c:v>34</c:v>
                </c:pt>
                <c:pt idx="1574">
                  <c:v>33</c:v>
                </c:pt>
                <c:pt idx="1575">
                  <c:v>32</c:v>
                </c:pt>
                <c:pt idx="1611">
                  <c:v>63</c:v>
                </c:pt>
                <c:pt idx="1612">
                  <c:v>62</c:v>
                </c:pt>
                <c:pt idx="1613">
                  <c:v>61</c:v>
                </c:pt>
                <c:pt idx="1614">
                  <c:v>60</c:v>
                </c:pt>
                <c:pt idx="1615">
                  <c:v>59</c:v>
                </c:pt>
                <c:pt idx="1616">
                  <c:v>58</c:v>
                </c:pt>
                <c:pt idx="1617">
                  <c:v>57</c:v>
                </c:pt>
                <c:pt idx="1618">
                  <c:v>56</c:v>
                </c:pt>
                <c:pt idx="1619">
                  <c:v>55</c:v>
                </c:pt>
                <c:pt idx="1620">
                  <c:v>54</c:v>
                </c:pt>
                <c:pt idx="1621">
                  <c:v>53</c:v>
                </c:pt>
                <c:pt idx="1622">
                  <c:v>52</c:v>
                </c:pt>
                <c:pt idx="1623">
                  <c:v>51</c:v>
                </c:pt>
                <c:pt idx="1624">
                  <c:v>50</c:v>
                </c:pt>
                <c:pt idx="1625">
                  <c:v>49</c:v>
                </c:pt>
                <c:pt idx="1626">
                  <c:v>48</c:v>
                </c:pt>
                <c:pt idx="1627">
                  <c:v>47</c:v>
                </c:pt>
                <c:pt idx="1628">
                  <c:v>46</c:v>
                </c:pt>
                <c:pt idx="1629">
                  <c:v>45</c:v>
                </c:pt>
                <c:pt idx="1630">
                  <c:v>44</c:v>
                </c:pt>
                <c:pt idx="1631">
                  <c:v>43</c:v>
                </c:pt>
                <c:pt idx="1632">
                  <c:v>42</c:v>
                </c:pt>
                <c:pt idx="1633">
                  <c:v>41</c:v>
                </c:pt>
                <c:pt idx="1634">
                  <c:v>40</c:v>
                </c:pt>
                <c:pt idx="1635">
                  <c:v>39</c:v>
                </c:pt>
                <c:pt idx="1636">
                  <c:v>38</c:v>
                </c:pt>
                <c:pt idx="1637">
                  <c:v>37</c:v>
                </c:pt>
                <c:pt idx="1638">
                  <c:v>36</c:v>
                </c:pt>
                <c:pt idx="1639">
                  <c:v>35</c:v>
                </c:pt>
                <c:pt idx="1640">
                  <c:v>34</c:v>
                </c:pt>
                <c:pt idx="1641">
                  <c:v>33</c:v>
                </c:pt>
                <c:pt idx="1642">
                  <c:v>32</c:v>
                </c:pt>
                <c:pt idx="1679">
                  <c:v>62</c:v>
                </c:pt>
                <c:pt idx="1680">
                  <c:v>61</c:v>
                </c:pt>
                <c:pt idx="1681">
                  <c:v>60</c:v>
                </c:pt>
                <c:pt idx="1682">
                  <c:v>59</c:v>
                </c:pt>
                <c:pt idx="1683">
                  <c:v>58</c:v>
                </c:pt>
                <c:pt idx="1684">
                  <c:v>57</c:v>
                </c:pt>
                <c:pt idx="1685">
                  <c:v>56</c:v>
                </c:pt>
                <c:pt idx="1686">
                  <c:v>55</c:v>
                </c:pt>
                <c:pt idx="1687">
                  <c:v>54</c:v>
                </c:pt>
                <c:pt idx="1688">
                  <c:v>53</c:v>
                </c:pt>
                <c:pt idx="1689">
                  <c:v>52</c:v>
                </c:pt>
                <c:pt idx="1690">
                  <c:v>51</c:v>
                </c:pt>
                <c:pt idx="1691">
                  <c:v>50</c:v>
                </c:pt>
                <c:pt idx="1692">
                  <c:v>49</c:v>
                </c:pt>
                <c:pt idx="1696">
                  <c:v>45</c:v>
                </c:pt>
                <c:pt idx="1697">
                  <c:v>44</c:v>
                </c:pt>
                <c:pt idx="1698">
                  <c:v>43</c:v>
                </c:pt>
                <c:pt idx="1699">
                  <c:v>42</c:v>
                </c:pt>
                <c:pt idx="1700">
                  <c:v>41</c:v>
                </c:pt>
                <c:pt idx="1701">
                  <c:v>40</c:v>
                </c:pt>
                <c:pt idx="1702">
                  <c:v>39</c:v>
                </c:pt>
                <c:pt idx="1703">
                  <c:v>38</c:v>
                </c:pt>
                <c:pt idx="1704">
                  <c:v>37</c:v>
                </c:pt>
                <c:pt idx="1705">
                  <c:v>36</c:v>
                </c:pt>
                <c:pt idx="1706">
                  <c:v>35</c:v>
                </c:pt>
                <c:pt idx="1707">
                  <c:v>34</c:v>
                </c:pt>
                <c:pt idx="1708">
                  <c:v>33</c:v>
                </c:pt>
                <c:pt idx="1709">
                  <c:v>32</c:v>
                </c:pt>
                <c:pt idx="1747">
                  <c:v>61</c:v>
                </c:pt>
                <c:pt idx="1748">
                  <c:v>60</c:v>
                </c:pt>
                <c:pt idx="1749">
                  <c:v>59</c:v>
                </c:pt>
                <c:pt idx="1750">
                  <c:v>58</c:v>
                </c:pt>
                <c:pt idx="1751">
                  <c:v>57</c:v>
                </c:pt>
                <c:pt idx="1752">
                  <c:v>56</c:v>
                </c:pt>
                <c:pt idx="1753">
                  <c:v>55</c:v>
                </c:pt>
                <c:pt idx="1754">
                  <c:v>54</c:v>
                </c:pt>
                <c:pt idx="1763">
                  <c:v>45</c:v>
                </c:pt>
                <c:pt idx="1764">
                  <c:v>44</c:v>
                </c:pt>
                <c:pt idx="1765">
                  <c:v>43</c:v>
                </c:pt>
                <c:pt idx="1768">
                  <c:v>40</c:v>
                </c:pt>
                <c:pt idx="1769">
                  <c:v>39</c:v>
                </c:pt>
                <c:pt idx="1770">
                  <c:v>38</c:v>
                </c:pt>
                <c:pt idx="1771">
                  <c:v>37</c:v>
                </c:pt>
                <c:pt idx="1772">
                  <c:v>36</c:v>
                </c:pt>
                <c:pt idx="1773">
                  <c:v>35</c:v>
                </c:pt>
                <c:pt idx="1774">
                  <c:v>34</c:v>
                </c:pt>
                <c:pt idx="1775">
                  <c:v>33</c:v>
                </c:pt>
                <c:pt idx="1776">
                  <c:v>32</c:v>
                </c:pt>
                <c:pt idx="1814">
                  <c:v>61</c:v>
                </c:pt>
                <c:pt idx="1815">
                  <c:v>60</c:v>
                </c:pt>
                <c:pt idx="1816">
                  <c:v>59</c:v>
                </c:pt>
                <c:pt idx="1817">
                  <c:v>58</c:v>
                </c:pt>
                <c:pt idx="1818">
                  <c:v>57</c:v>
                </c:pt>
                <c:pt idx="1836">
                  <c:v>39</c:v>
                </c:pt>
                <c:pt idx="1837">
                  <c:v>38</c:v>
                </c:pt>
                <c:pt idx="1838">
                  <c:v>37</c:v>
                </c:pt>
                <c:pt idx="1839">
                  <c:v>36</c:v>
                </c:pt>
                <c:pt idx="1840">
                  <c:v>35</c:v>
                </c:pt>
                <c:pt idx="1841">
                  <c:v>34</c:v>
                </c:pt>
                <c:pt idx="1842">
                  <c:v>33</c:v>
                </c:pt>
                <c:pt idx="1843">
                  <c:v>32</c:v>
                </c:pt>
                <c:pt idx="1881">
                  <c:v>61</c:v>
                </c:pt>
                <c:pt idx="1882">
                  <c:v>60</c:v>
                </c:pt>
                <c:pt idx="1883">
                  <c:v>59</c:v>
                </c:pt>
                <c:pt idx="1884">
                  <c:v>58</c:v>
                </c:pt>
                <c:pt idx="1904">
                  <c:v>38</c:v>
                </c:pt>
                <c:pt idx="1905">
                  <c:v>37</c:v>
                </c:pt>
                <c:pt idx="1906">
                  <c:v>36</c:v>
                </c:pt>
                <c:pt idx="1907">
                  <c:v>35</c:v>
                </c:pt>
                <c:pt idx="1908">
                  <c:v>34</c:v>
                </c:pt>
                <c:pt idx="1909">
                  <c:v>33</c:v>
                </c:pt>
                <c:pt idx="1910">
                  <c:v>32</c:v>
                </c:pt>
                <c:pt idx="1936">
                  <c:v>6</c:v>
                </c:pt>
                <c:pt idx="1973">
                  <c:v>36</c:v>
                </c:pt>
                <c:pt idx="1974">
                  <c:v>35</c:v>
                </c:pt>
                <c:pt idx="1975">
                  <c:v>34</c:v>
                </c:pt>
                <c:pt idx="1976">
                  <c:v>33</c:v>
                </c:pt>
                <c:pt idx="2003">
                  <c:v>6</c:v>
                </c:pt>
                <c:pt idx="2039">
                  <c:v>37</c:v>
                </c:pt>
                <c:pt idx="2040">
                  <c:v>36</c:v>
                </c:pt>
                <c:pt idx="2041">
                  <c:v>35</c:v>
                </c:pt>
                <c:pt idx="2042">
                  <c:v>34</c:v>
                </c:pt>
                <c:pt idx="2043">
                  <c:v>33</c:v>
                </c:pt>
                <c:pt idx="2070">
                  <c:v>6</c:v>
                </c:pt>
                <c:pt idx="2106">
                  <c:v>37</c:v>
                </c:pt>
                <c:pt idx="2107">
                  <c:v>36</c:v>
                </c:pt>
                <c:pt idx="2108">
                  <c:v>35</c:v>
                </c:pt>
                <c:pt idx="2109">
                  <c:v>34</c:v>
                </c:pt>
                <c:pt idx="2110">
                  <c:v>33</c:v>
                </c:pt>
                <c:pt idx="2137">
                  <c:v>6</c:v>
                </c:pt>
                <c:pt idx="2172">
                  <c:v>38</c:v>
                </c:pt>
                <c:pt idx="2173">
                  <c:v>37</c:v>
                </c:pt>
                <c:pt idx="2174">
                  <c:v>36</c:v>
                </c:pt>
                <c:pt idx="2175">
                  <c:v>35</c:v>
                </c:pt>
                <c:pt idx="2176">
                  <c:v>34</c:v>
                </c:pt>
                <c:pt idx="2240">
                  <c:v>37</c:v>
                </c:pt>
                <c:pt idx="2241">
                  <c:v>36</c:v>
                </c:pt>
                <c:pt idx="2242">
                  <c:v>35</c:v>
                </c:pt>
                <c:pt idx="2308">
                  <c:v>36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Rectifica!$L$97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31859c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31859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Rectifica!$L$98:$L$2844</c:f>
              <c:numCache>
                <c:formatCode>General</c:formatCode>
                <c:ptCount val="2747"/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309">
                  <c:v>25</c:v>
                </c:pt>
                <c:pt idx="310">
                  <c:v>24</c:v>
                </c:pt>
                <c:pt idx="318">
                  <c:v>16</c:v>
                </c:pt>
                <c:pt idx="375">
                  <c:v>26</c:v>
                </c:pt>
                <c:pt idx="376">
                  <c:v>25</c:v>
                </c:pt>
                <c:pt idx="432">
                  <c:v>36</c:v>
                </c:pt>
                <c:pt idx="433">
                  <c:v>35</c:v>
                </c:pt>
                <c:pt idx="437">
                  <c:v>31</c:v>
                </c:pt>
                <c:pt idx="438">
                  <c:v>30</c:v>
                </c:pt>
                <c:pt idx="442">
                  <c:v>26</c:v>
                </c:pt>
                <c:pt idx="449">
                  <c:v>19</c:v>
                </c:pt>
                <c:pt idx="450">
                  <c:v>18</c:v>
                </c:pt>
                <c:pt idx="495">
                  <c:v>40</c:v>
                </c:pt>
                <c:pt idx="496">
                  <c:v>39</c:v>
                </c:pt>
                <c:pt idx="497">
                  <c:v>38</c:v>
                </c:pt>
                <c:pt idx="500">
                  <c:v>35</c:v>
                </c:pt>
                <c:pt idx="501">
                  <c:v>34</c:v>
                </c:pt>
                <c:pt idx="506">
                  <c:v>29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1341">
                  <c:v>65</c:v>
                </c:pt>
                <c:pt idx="1693">
                  <c:v>48</c:v>
                </c:pt>
                <c:pt idx="1694">
                  <c:v>47</c:v>
                </c:pt>
                <c:pt idx="1695">
                  <c:v>46</c:v>
                </c:pt>
                <c:pt idx="1755">
                  <c:v>53</c:v>
                </c:pt>
                <c:pt idx="1756">
                  <c:v>52</c:v>
                </c:pt>
                <c:pt idx="1757">
                  <c:v>51</c:v>
                </c:pt>
                <c:pt idx="1758">
                  <c:v>50</c:v>
                </c:pt>
                <c:pt idx="1759">
                  <c:v>49</c:v>
                </c:pt>
                <c:pt idx="1760">
                  <c:v>48</c:v>
                </c:pt>
                <c:pt idx="1761">
                  <c:v>47</c:v>
                </c:pt>
                <c:pt idx="1762">
                  <c:v>46</c:v>
                </c:pt>
                <c:pt idx="1766">
                  <c:v>42</c:v>
                </c:pt>
                <c:pt idx="1767">
                  <c:v>41</c:v>
                </c:pt>
                <c:pt idx="1819">
                  <c:v>56</c:v>
                </c:pt>
                <c:pt idx="1820">
                  <c:v>55</c:v>
                </c:pt>
                <c:pt idx="1821">
                  <c:v>54</c:v>
                </c:pt>
                <c:pt idx="1822">
                  <c:v>53</c:v>
                </c:pt>
                <c:pt idx="1823">
                  <c:v>52</c:v>
                </c:pt>
                <c:pt idx="1824">
                  <c:v>51</c:v>
                </c:pt>
                <c:pt idx="1825">
                  <c:v>50</c:v>
                </c:pt>
                <c:pt idx="1826">
                  <c:v>49</c:v>
                </c:pt>
                <c:pt idx="1827">
                  <c:v>48</c:v>
                </c:pt>
                <c:pt idx="1828">
                  <c:v>47</c:v>
                </c:pt>
                <c:pt idx="1829">
                  <c:v>46</c:v>
                </c:pt>
                <c:pt idx="1830">
                  <c:v>45</c:v>
                </c:pt>
                <c:pt idx="1831">
                  <c:v>44</c:v>
                </c:pt>
                <c:pt idx="1832">
                  <c:v>43</c:v>
                </c:pt>
                <c:pt idx="1833">
                  <c:v>42</c:v>
                </c:pt>
                <c:pt idx="1834">
                  <c:v>41</c:v>
                </c:pt>
                <c:pt idx="1835">
                  <c:v>40</c:v>
                </c:pt>
                <c:pt idx="1885">
                  <c:v>57</c:v>
                </c:pt>
                <c:pt idx="1886">
                  <c:v>56</c:v>
                </c:pt>
                <c:pt idx="1887">
                  <c:v>55</c:v>
                </c:pt>
                <c:pt idx="1888">
                  <c:v>54</c:v>
                </c:pt>
                <c:pt idx="1889">
                  <c:v>53</c:v>
                </c:pt>
                <c:pt idx="1890">
                  <c:v>52</c:v>
                </c:pt>
                <c:pt idx="1891">
                  <c:v>51</c:v>
                </c:pt>
                <c:pt idx="1892">
                  <c:v>50</c:v>
                </c:pt>
                <c:pt idx="1893">
                  <c:v>49</c:v>
                </c:pt>
                <c:pt idx="1894">
                  <c:v>48</c:v>
                </c:pt>
                <c:pt idx="1895">
                  <c:v>47</c:v>
                </c:pt>
                <c:pt idx="1896">
                  <c:v>46</c:v>
                </c:pt>
                <c:pt idx="1897">
                  <c:v>45</c:v>
                </c:pt>
                <c:pt idx="1898">
                  <c:v>44</c:v>
                </c:pt>
                <c:pt idx="1899">
                  <c:v>43</c:v>
                </c:pt>
                <c:pt idx="1900">
                  <c:v>42</c:v>
                </c:pt>
                <c:pt idx="1901">
                  <c:v>41</c:v>
                </c:pt>
                <c:pt idx="1902">
                  <c:v>40</c:v>
                </c:pt>
                <c:pt idx="1903">
                  <c:v>39</c:v>
                </c:pt>
                <c:pt idx="1949">
                  <c:v>60</c:v>
                </c:pt>
                <c:pt idx="1950">
                  <c:v>59</c:v>
                </c:pt>
                <c:pt idx="1951">
                  <c:v>58</c:v>
                </c:pt>
                <c:pt idx="1952">
                  <c:v>57</c:v>
                </c:pt>
                <c:pt idx="1953">
                  <c:v>56</c:v>
                </c:pt>
                <c:pt idx="1954">
                  <c:v>55</c:v>
                </c:pt>
                <c:pt idx="1955">
                  <c:v>54</c:v>
                </c:pt>
                <c:pt idx="1956">
                  <c:v>53</c:v>
                </c:pt>
                <c:pt idx="1957">
                  <c:v>52</c:v>
                </c:pt>
                <c:pt idx="1958">
                  <c:v>51</c:v>
                </c:pt>
                <c:pt idx="1959">
                  <c:v>50</c:v>
                </c:pt>
                <c:pt idx="1960">
                  <c:v>49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45</c:v>
                </c:pt>
                <c:pt idx="1965">
                  <c:v>44</c:v>
                </c:pt>
                <c:pt idx="1966">
                  <c:v>43</c:v>
                </c:pt>
                <c:pt idx="1967">
                  <c:v>42</c:v>
                </c:pt>
                <c:pt idx="1968">
                  <c:v>41</c:v>
                </c:pt>
                <c:pt idx="1969">
                  <c:v>40</c:v>
                </c:pt>
                <c:pt idx="1970">
                  <c:v>39</c:v>
                </c:pt>
                <c:pt idx="1971">
                  <c:v>38</c:v>
                </c:pt>
                <c:pt idx="1972">
                  <c:v>37</c:v>
                </c:pt>
                <c:pt idx="2017">
                  <c:v>59</c:v>
                </c:pt>
                <c:pt idx="2018">
                  <c:v>58</c:v>
                </c:pt>
                <c:pt idx="2019">
                  <c:v>57</c:v>
                </c:pt>
                <c:pt idx="2020">
                  <c:v>56</c:v>
                </c:pt>
                <c:pt idx="2021">
                  <c:v>55</c:v>
                </c:pt>
                <c:pt idx="2022">
                  <c:v>54</c:v>
                </c:pt>
                <c:pt idx="2023">
                  <c:v>53</c:v>
                </c:pt>
                <c:pt idx="2024">
                  <c:v>52</c:v>
                </c:pt>
                <c:pt idx="2025">
                  <c:v>51</c:v>
                </c:pt>
                <c:pt idx="2026">
                  <c:v>50</c:v>
                </c:pt>
                <c:pt idx="2027">
                  <c:v>49</c:v>
                </c:pt>
                <c:pt idx="2028">
                  <c:v>48</c:v>
                </c:pt>
                <c:pt idx="2029">
                  <c:v>47</c:v>
                </c:pt>
                <c:pt idx="2030">
                  <c:v>46</c:v>
                </c:pt>
                <c:pt idx="2031">
                  <c:v>45</c:v>
                </c:pt>
                <c:pt idx="2032">
                  <c:v>44</c:v>
                </c:pt>
                <c:pt idx="2033">
                  <c:v>43</c:v>
                </c:pt>
                <c:pt idx="2034">
                  <c:v>42</c:v>
                </c:pt>
                <c:pt idx="2035">
                  <c:v>41</c:v>
                </c:pt>
                <c:pt idx="2036">
                  <c:v>40</c:v>
                </c:pt>
                <c:pt idx="2037">
                  <c:v>39</c:v>
                </c:pt>
                <c:pt idx="2038">
                  <c:v>38</c:v>
                </c:pt>
                <c:pt idx="2084">
                  <c:v>59</c:v>
                </c:pt>
                <c:pt idx="2085">
                  <c:v>58</c:v>
                </c:pt>
                <c:pt idx="2086">
                  <c:v>57</c:v>
                </c:pt>
                <c:pt idx="2087">
                  <c:v>56</c:v>
                </c:pt>
                <c:pt idx="2089">
                  <c:v>54</c:v>
                </c:pt>
                <c:pt idx="2090">
                  <c:v>53</c:v>
                </c:pt>
                <c:pt idx="2091">
                  <c:v>52</c:v>
                </c:pt>
                <c:pt idx="2092">
                  <c:v>51</c:v>
                </c:pt>
                <c:pt idx="2093">
                  <c:v>50</c:v>
                </c:pt>
                <c:pt idx="2094">
                  <c:v>49</c:v>
                </c:pt>
                <c:pt idx="2095">
                  <c:v>48</c:v>
                </c:pt>
                <c:pt idx="2096">
                  <c:v>47</c:v>
                </c:pt>
                <c:pt idx="2097">
                  <c:v>46</c:v>
                </c:pt>
                <c:pt idx="2098">
                  <c:v>45</c:v>
                </c:pt>
                <c:pt idx="2099">
                  <c:v>44</c:v>
                </c:pt>
                <c:pt idx="2103">
                  <c:v>40</c:v>
                </c:pt>
                <c:pt idx="2104">
                  <c:v>39</c:v>
                </c:pt>
                <c:pt idx="2105">
                  <c:v>38</c:v>
                </c:pt>
                <c:pt idx="2151">
                  <c:v>59</c:v>
                </c:pt>
                <c:pt idx="2156">
                  <c:v>54</c:v>
                </c:pt>
                <c:pt idx="2157">
                  <c:v>53</c:v>
                </c:pt>
                <c:pt idx="2158">
                  <c:v>52</c:v>
                </c:pt>
                <c:pt idx="2159">
                  <c:v>51</c:v>
                </c:pt>
                <c:pt idx="2160">
                  <c:v>50</c:v>
                </c:pt>
                <c:pt idx="2161">
                  <c:v>49</c:v>
                </c:pt>
                <c:pt idx="2171">
                  <c:v>39</c:v>
                </c:pt>
                <c:pt idx="2224">
                  <c:v>53</c:v>
                </c:pt>
                <c:pt idx="2225">
                  <c:v>52</c:v>
                </c:pt>
                <c:pt idx="2226">
                  <c:v>51</c:v>
                </c:pt>
                <c:pt idx="2227">
                  <c:v>50</c:v>
                </c:pt>
                <c:pt idx="2238">
                  <c:v>39</c:v>
                </c:pt>
                <c:pt idx="2292">
                  <c:v>52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Rectifica!$M$97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030a0"/>
            </a:solidFill>
            <a:ln w="28440"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Rectifica!$H$98:$H$2844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Rectifica!$M$98:$M$2844</c:f>
              <c:numCache>
                <c:formatCode>General</c:formatCode>
                <c:ptCount val="2747"/>
                <c:pt idx="305">
                  <c:v>29</c:v>
                </c:pt>
                <c:pt idx="306">
                  <c:v>28</c:v>
                </c:pt>
                <c:pt idx="307">
                  <c:v>27</c:v>
                </c:pt>
                <c:pt idx="308">
                  <c:v>26</c:v>
                </c:pt>
                <c:pt idx="313">
                  <c:v>21</c:v>
                </c:pt>
                <c:pt idx="316">
                  <c:v>18</c:v>
                </c:pt>
                <c:pt idx="370">
                  <c:v>31</c:v>
                </c:pt>
                <c:pt idx="371">
                  <c:v>30</c:v>
                </c:pt>
                <c:pt idx="372">
                  <c:v>29</c:v>
                </c:pt>
                <c:pt idx="373">
                  <c:v>28</c:v>
                </c:pt>
                <c:pt idx="374">
                  <c:v>27</c:v>
                </c:pt>
                <c:pt idx="382">
                  <c:v>19</c:v>
                </c:pt>
                <c:pt idx="383">
                  <c:v>18</c:v>
                </c:pt>
                <c:pt idx="384">
                  <c:v>17</c:v>
                </c:pt>
                <c:pt idx="434">
                  <c:v>34</c:v>
                </c:pt>
                <c:pt idx="435">
                  <c:v>33</c:v>
                </c:pt>
                <c:pt idx="436">
                  <c:v>32</c:v>
                </c:pt>
                <c:pt idx="439">
                  <c:v>29</c:v>
                </c:pt>
                <c:pt idx="440">
                  <c:v>28</c:v>
                </c:pt>
                <c:pt idx="441">
                  <c:v>27</c:v>
                </c:pt>
                <c:pt idx="2223">
                  <c:v>54</c:v>
                </c:pt>
                <c:pt idx="2290">
                  <c:v>54</c:v>
                </c:pt>
                <c:pt idx="2291">
                  <c:v>53</c:v>
                </c:pt>
                <c:pt idx="2293">
                  <c:v>51</c:v>
                </c:pt>
                <c:pt idx="2357">
                  <c:v>54</c:v>
                </c:pt>
                <c:pt idx="2358">
                  <c:v>53</c:v>
                </c:pt>
                <c:pt idx="2359">
                  <c:v>52</c:v>
                </c:pt>
                <c:pt idx="2424">
                  <c:v>54</c:v>
                </c:pt>
                <c:pt idx="2490">
                  <c:v>55</c:v>
                </c:pt>
                <c:pt idx="2491">
                  <c:v>54</c:v>
                </c:pt>
                <c:pt idx="2556">
                  <c:v>56</c:v>
                </c:pt>
                <c:pt idx="2557">
                  <c:v>55</c:v>
                </c:pt>
                <c:pt idx="2621">
                  <c:v>58</c:v>
                </c:pt>
                <c:pt idx="2622">
                  <c:v>57</c:v>
                </c:pt>
                <c:pt idx="2623">
                  <c:v>56</c:v>
                </c:pt>
                <c:pt idx="2624">
                  <c:v>55</c:v>
                </c:pt>
                <c:pt idx="2689">
                  <c:v>57</c:v>
                </c:pt>
                <c:pt idx="2690">
                  <c:v>56</c:v>
                </c:pt>
              </c:numCache>
            </c:numRef>
          </c:yVal>
          <c:smooth val="0"/>
        </c:ser>
        <c:axId val="94819002"/>
        <c:axId val="98915540"/>
      </c:scatterChart>
      <c:valAx>
        <c:axId val="94819002"/>
        <c:scaling>
          <c:orientation val="minMax"/>
          <c:max val="60"/>
          <c:min val="-80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8915540"/>
        <c:crosses val="autoZero"/>
        <c:crossBetween val="midCat"/>
        <c:majorUnit val="20"/>
        <c:minorUnit val="5"/>
      </c:valAx>
      <c:valAx>
        <c:axId val="98915540"/>
        <c:scaling>
          <c:orientation val="minMax"/>
          <c:max val="80"/>
          <c:min val="-6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819002"/>
        <c:crosses val="autoZero"/>
        <c:crossBetween val="midCat"/>
        <c:majorUnit val="20"/>
        <c:minorUnit val="5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70096604938272"/>
          <c:y val="0.711179166666667"/>
          <c:w val="0.116230555555556"/>
          <c:h val="0.212641699481744"/>
        </c:manualLayout>
      </c:layout>
      <c:overlay val="1"/>
      <c:spPr>
        <a:solidFill>
          <a:srgbClr val="ffffff"/>
        </a:solidFill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Georref!$I$87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x"/>
            <c:size val="2"/>
            <c:spPr>
              <a:noFill/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Georref!$I$88:$I$2834</c:f>
              <c:numCache>
                <c:formatCode>General</c:formatCode>
                <c:ptCount val="2747"/>
                <c:pt idx="0">
                  <c:v>66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60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54</c:v>
                </c:pt>
                <c:pt idx="13">
                  <c:v>53</c:v>
                </c:pt>
                <c:pt idx="14">
                  <c:v>52</c:v>
                </c:pt>
                <c:pt idx="15">
                  <c:v>51</c:v>
                </c:pt>
                <c:pt idx="16">
                  <c:v>50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66</c:v>
                </c:pt>
                <c:pt idx="68">
                  <c:v>65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61</c:v>
                </c:pt>
                <c:pt idx="73">
                  <c:v>60</c:v>
                </c:pt>
                <c:pt idx="74">
                  <c:v>59</c:v>
                </c:pt>
                <c:pt idx="75">
                  <c:v>58</c:v>
                </c:pt>
                <c:pt idx="76">
                  <c:v>57</c:v>
                </c:pt>
                <c:pt idx="77">
                  <c:v>56</c:v>
                </c:pt>
                <c:pt idx="78">
                  <c:v>55</c:v>
                </c:pt>
                <c:pt idx="79">
                  <c:v>54</c:v>
                </c:pt>
                <c:pt idx="80">
                  <c:v>53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49</c:v>
                </c:pt>
                <c:pt idx="85">
                  <c:v>48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39</c:v>
                </c:pt>
                <c:pt idx="95">
                  <c:v>38</c:v>
                </c:pt>
                <c:pt idx="96">
                  <c:v>37</c:v>
                </c:pt>
                <c:pt idx="97">
                  <c:v>36</c:v>
                </c:pt>
                <c:pt idx="98">
                  <c:v>35</c:v>
                </c:pt>
                <c:pt idx="99">
                  <c:v>34</c:v>
                </c:pt>
                <c:pt idx="100">
                  <c:v>33</c:v>
                </c:pt>
                <c:pt idx="101">
                  <c:v>32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28</c:v>
                </c:pt>
                <c:pt idx="106">
                  <c:v>27</c:v>
                </c:pt>
                <c:pt idx="107">
                  <c:v>26</c:v>
                </c:pt>
                <c:pt idx="108">
                  <c:v>25</c:v>
                </c:pt>
                <c:pt idx="109">
                  <c:v>24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17</c:v>
                </c:pt>
                <c:pt idx="117">
                  <c:v>16</c:v>
                </c:pt>
                <c:pt idx="118">
                  <c:v>15</c:v>
                </c:pt>
                <c:pt idx="119">
                  <c:v>14</c:v>
                </c:pt>
                <c:pt idx="120">
                  <c:v>13</c:v>
                </c:pt>
                <c:pt idx="121">
                  <c:v>12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66</c:v>
                </c:pt>
                <c:pt idx="135">
                  <c:v>65</c:v>
                </c:pt>
                <c:pt idx="136">
                  <c:v>64</c:v>
                </c:pt>
                <c:pt idx="137">
                  <c:v>63</c:v>
                </c:pt>
                <c:pt idx="138">
                  <c:v>62</c:v>
                </c:pt>
                <c:pt idx="139">
                  <c:v>61</c:v>
                </c:pt>
                <c:pt idx="140">
                  <c:v>60</c:v>
                </c:pt>
                <c:pt idx="141">
                  <c:v>59</c:v>
                </c:pt>
                <c:pt idx="142">
                  <c:v>58</c:v>
                </c:pt>
                <c:pt idx="143">
                  <c:v>57</c:v>
                </c:pt>
                <c:pt idx="144">
                  <c:v>56</c:v>
                </c:pt>
                <c:pt idx="145">
                  <c:v>55</c:v>
                </c:pt>
                <c:pt idx="146">
                  <c:v>54</c:v>
                </c:pt>
                <c:pt idx="147">
                  <c:v>53</c:v>
                </c:pt>
                <c:pt idx="148">
                  <c:v>52</c:v>
                </c:pt>
                <c:pt idx="149">
                  <c:v>51</c:v>
                </c:pt>
                <c:pt idx="150">
                  <c:v>50</c:v>
                </c:pt>
                <c:pt idx="151">
                  <c:v>49</c:v>
                </c:pt>
                <c:pt idx="152">
                  <c:v>48</c:v>
                </c:pt>
                <c:pt idx="153">
                  <c:v>47</c:v>
                </c:pt>
                <c:pt idx="154">
                  <c:v>46</c:v>
                </c:pt>
                <c:pt idx="155">
                  <c:v>45</c:v>
                </c:pt>
                <c:pt idx="156">
                  <c:v>44</c:v>
                </c:pt>
                <c:pt idx="157">
                  <c:v>43</c:v>
                </c:pt>
                <c:pt idx="158">
                  <c:v>42</c:v>
                </c:pt>
                <c:pt idx="159">
                  <c:v>41</c:v>
                </c:pt>
                <c:pt idx="160">
                  <c:v>40</c:v>
                </c:pt>
                <c:pt idx="161">
                  <c:v>39</c:v>
                </c:pt>
                <c:pt idx="162">
                  <c:v>38</c:v>
                </c:pt>
                <c:pt idx="163">
                  <c:v>37</c:v>
                </c:pt>
                <c:pt idx="164">
                  <c:v>36</c:v>
                </c:pt>
                <c:pt idx="165">
                  <c:v>35</c:v>
                </c:pt>
                <c:pt idx="166">
                  <c:v>34</c:v>
                </c:pt>
                <c:pt idx="167">
                  <c:v>33</c:v>
                </c:pt>
                <c:pt idx="168">
                  <c:v>32</c:v>
                </c:pt>
                <c:pt idx="169">
                  <c:v>31</c:v>
                </c:pt>
                <c:pt idx="170">
                  <c:v>30</c:v>
                </c:pt>
                <c:pt idx="171">
                  <c:v>29</c:v>
                </c:pt>
                <c:pt idx="172">
                  <c:v>28</c:v>
                </c:pt>
                <c:pt idx="173">
                  <c:v>27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22</c:v>
                </c:pt>
                <c:pt idx="179">
                  <c:v>21</c:v>
                </c:pt>
                <c:pt idx="180">
                  <c:v>20</c:v>
                </c:pt>
                <c:pt idx="181">
                  <c:v>19</c:v>
                </c:pt>
                <c:pt idx="182">
                  <c:v>18</c:v>
                </c:pt>
                <c:pt idx="183">
                  <c:v>17</c:v>
                </c:pt>
                <c:pt idx="184">
                  <c:v>16</c:v>
                </c:pt>
                <c:pt idx="185">
                  <c:v>15</c:v>
                </c:pt>
                <c:pt idx="186">
                  <c:v>14</c:v>
                </c:pt>
                <c:pt idx="187">
                  <c:v>13</c:v>
                </c:pt>
                <c:pt idx="188">
                  <c:v>12</c:v>
                </c:pt>
                <c:pt idx="192">
                  <c:v>8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66</c:v>
                </c:pt>
                <c:pt idx="202">
                  <c:v>65</c:v>
                </c:pt>
                <c:pt idx="203">
                  <c:v>64</c:v>
                </c:pt>
                <c:pt idx="204">
                  <c:v>63</c:v>
                </c:pt>
                <c:pt idx="205">
                  <c:v>62</c:v>
                </c:pt>
                <c:pt idx="206">
                  <c:v>61</c:v>
                </c:pt>
                <c:pt idx="207">
                  <c:v>60</c:v>
                </c:pt>
                <c:pt idx="208">
                  <c:v>59</c:v>
                </c:pt>
                <c:pt idx="209">
                  <c:v>58</c:v>
                </c:pt>
                <c:pt idx="210">
                  <c:v>57</c:v>
                </c:pt>
                <c:pt idx="211">
                  <c:v>56</c:v>
                </c:pt>
                <c:pt idx="212">
                  <c:v>55</c:v>
                </c:pt>
                <c:pt idx="213">
                  <c:v>54</c:v>
                </c:pt>
                <c:pt idx="214">
                  <c:v>53</c:v>
                </c:pt>
                <c:pt idx="215">
                  <c:v>52</c:v>
                </c:pt>
                <c:pt idx="216">
                  <c:v>51</c:v>
                </c:pt>
                <c:pt idx="217">
                  <c:v>50</c:v>
                </c:pt>
                <c:pt idx="218">
                  <c:v>49</c:v>
                </c:pt>
                <c:pt idx="219">
                  <c:v>48</c:v>
                </c:pt>
                <c:pt idx="220">
                  <c:v>47</c:v>
                </c:pt>
                <c:pt idx="221">
                  <c:v>46</c:v>
                </c:pt>
                <c:pt idx="222">
                  <c:v>45</c:v>
                </c:pt>
                <c:pt idx="223">
                  <c:v>44</c:v>
                </c:pt>
                <c:pt idx="224">
                  <c:v>43</c:v>
                </c:pt>
                <c:pt idx="225">
                  <c:v>42</c:v>
                </c:pt>
                <c:pt idx="226">
                  <c:v>41</c:v>
                </c:pt>
                <c:pt idx="227">
                  <c:v>40</c:v>
                </c:pt>
                <c:pt idx="228">
                  <c:v>39</c:v>
                </c:pt>
                <c:pt idx="229">
                  <c:v>38</c:v>
                </c:pt>
                <c:pt idx="230">
                  <c:v>37</c:v>
                </c:pt>
                <c:pt idx="231">
                  <c:v>36</c:v>
                </c:pt>
                <c:pt idx="232">
                  <c:v>35</c:v>
                </c:pt>
                <c:pt idx="233">
                  <c:v>34</c:v>
                </c:pt>
                <c:pt idx="234">
                  <c:v>33</c:v>
                </c:pt>
                <c:pt idx="235">
                  <c:v>32</c:v>
                </c:pt>
                <c:pt idx="236">
                  <c:v>31</c:v>
                </c:pt>
                <c:pt idx="237">
                  <c:v>30</c:v>
                </c:pt>
                <c:pt idx="238">
                  <c:v>29</c:v>
                </c:pt>
                <c:pt idx="239">
                  <c:v>28</c:v>
                </c:pt>
                <c:pt idx="240">
                  <c:v>27</c:v>
                </c:pt>
                <c:pt idx="241">
                  <c:v>26</c:v>
                </c:pt>
                <c:pt idx="242">
                  <c:v>25</c:v>
                </c:pt>
                <c:pt idx="243">
                  <c:v>24</c:v>
                </c:pt>
                <c:pt idx="244">
                  <c:v>23</c:v>
                </c:pt>
                <c:pt idx="245">
                  <c:v>22</c:v>
                </c:pt>
                <c:pt idx="246">
                  <c:v>21</c:v>
                </c:pt>
                <c:pt idx="247">
                  <c:v>20</c:v>
                </c:pt>
                <c:pt idx="248">
                  <c:v>19</c:v>
                </c:pt>
                <c:pt idx="249">
                  <c:v>18</c:v>
                </c:pt>
                <c:pt idx="250">
                  <c:v>17</c:v>
                </c:pt>
                <c:pt idx="251">
                  <c:v>16</c:v>
                </c:pt>
                <c:pt idx="252">
                  <c:v>15</c:v>
                </c:pt>
                <c:pt idx="261">
                  <c:v>6</c:v>
                </c:pt>
                <c:pt idx="262">
                  <c:v>5</c:v>
                </c:pt>
                <c:pt idx="263">
                  <c:v>4</c:v>
                </c:pt>
                <c:pt idx="264">
                  <c:v>3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66</c:v>
                </c:pt>
                <c:pt idx="269">
                  <c:v>65</c:v>
                </c:pt>
                <c:pt idx="270">
                  <c:v>64</c:v>
                </c:pt>
                <c:pt idx="271">
                  <c:v>63</c:v>
                </c:pt>
                <c:pt idx="272">
                  <c:v>62</c:v>
                </c:pt>
                <c:pt idx="273">
                  <c:v>61</c:v>
                </c:pt>
                <c:pt idx="274">
                  <c:v>60</c:v>
                </c:pt>
                <c:pt idx="275">
                  <c:v>59</c:v>
                </c:pt>
                <c:pt idx="276">
                  <c:v>58</c:v>
                </c:pt>
                <c:pt idx="277">
                  <c:v>57</c:v>
                </c:pt>
                <c:pt idx="278">
                  <c:v>56</c:v>
                </c:pt>
                <c:pt idx="279">
                  <c:v>55</c:v>
                </c:pt>
                <c:pt idx="280">
                  <c:v>54</c:v>
                </c:pt>
                <c:pt idx="281">
                  <c:v>53</c:v>
                </c:pt>
                <c:pt idx="282">
                  <c:v>52</c:v>
                </c:pt>
                <c:pt idx="283">
                  <c:v>51</c:v>
                </c:pt>
                <c:pt idx="284">
                  <c:v>50</c:v>
                </c:pt>
                <c:pt idx="285">
                  <c:v>49</c:v>
                </c:pt>
                <c:pt idx="286">
                  <c:v>48</c:v>
                </c:pt>
                <c:pt idx="287">
                  <c:v>47</c:v>
                </c:pt>
                <c:pt idx="288">
                  <c:v>46</c:v>
                </c:pt>
                <c:pt idx="289">
                  <c:v>45</c:v>
                </c:pt>
                <c:pt idx="290">
                  <c:v>44</c:v>
                </c:pt>
                <c:pt idx="291">
                  <c:v>43</c:v>
                </c:pt>
                <c:pt idx="292">
                  <c:v>42</c:v>
                </c:pt>
                <c:pt idx="293">
                  <c:v>41</c:v>
                </c:pt>
                <c:pt idx="294">
                  <c:v>40</c:v>
                </c:pt>
                <c:pt idx="295">
                  <c:v>39</c:v>
                </c:pt>
                <c:pt idx="296">
                  <c:v>38</c:v>
                </c:pt>
                <c:pt idx="297">
                  <c:v>37</c:v>
                </c:pt>
                <c:pt idx="298">
                  <c:v>36</c:v>
                </c:pt>
                <c:pt idx="299">
                  <c:v>35</c:v>
                </c:pt>
                <c:pt idx="300">
                  <c:v>34</c:v>
                </c:pt>
                <c:pt idx="301">
                  <c:v>33</c:v>
                </c:pt>
                <c:pt idx="302">
                  <c:v>32</c:v>
                </c:pt>
                <c:pt idx="303">
                  <c:v>31</c:v>
                </c:pt>
                <c:pt idx="304">
                  <c:v>30</c:v>
                </c:pt>
                <c:pt idx="311">
                  <c:v>23</c:v>
                </c:pt>
                <c:pt idx="312">
                  <c:v>22</c:v>
                </c:pt>
                <c:pt idx="314">
                  <c:v>20</c:v>
                </c:pt>
                <c:pt idx="315">
                  <c:v>19</c:v>
                </c:pt>
                <c:pt idx="317">
                  <c:v>17</c:v>
                </c:pt>
                <c:pt idx="329">
                  <c:v>5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66</c:v>
                </c:pt>
                <c:pt idx="336">
                  <c:v>65</c:v>
                </c:pt>
                <c:pt idx="337">
                  <c:v>64</c:v>
                </c:pt>
                <c:pt idx="338">
                  <c:v>63</c:v>
                </c:pt>
                <c:pt idx="339">
                  <c:v>62</c:v>
                </c:pt>
                <c:pt idx="340">
                  <c:v>61</c:v>
                </c:pt>
                <c:pt idx="341">
                  <c:v>60</c:v>
                </c:pt>
                <c:pt idx="342">
                  <c:v>59</c:v>
                </c:pt>
                <c:pt idx="343">
                  <c:v>58</c:v>
                </c:pt>
                <c:pt idx="344">
                  <c:v>57</c:v>
                </c:pt>
                <c:pt idx="345">
                  <c:v>56</c:v>
                </c:pt>
                <c:pt idx="346">
                  <c:v>55</c:v>
                </c:pt>
                <c:pt idx="347">
                  <c:v>54</c:v>
                </c:pt>
                <c:pt idx="348">
                  <c:v>53</c:v>
                </c:pt>
                <c:pt idx="349">
                  <c:v>52</c:v>
                </c:pt>
                <c:pt idx="350">
                  <c:v>51</c:v>
                </c:pt>
                <c:pt idx="351">
                  <c:v>50</c:v>
                </c:pt>
                <c:pt idx="352">
                  <c:v>49</c:v>
                </c:pt>
                <c:pt idx="353">
                  <c:v>48</c:v>
                </c:pt>
                <c:pt idx="354">
                  <c:v>47</c:v>
                </c:pt>
                <c:pt idx="355">
                  <c:v>46</c:v>
                </c:pt>
                <c:pt idx="356">
                  <c:v>45</c:v>
                </c:pt>
                <c:pt idx="357">
                  <c:v>44</c:v>
                </c:pt>
                <c:pt idx="358">
                  <c:v>43</c:v>
                </c:pt>
                <c:pt idx="359">
                  <c:v>42</c:v>
                </c:pt>
                <c:pt idx="360">
                  <c:v>41</c:v>
                </c:pt>
                <c:pt idx="361">
                  <c:v>40</c:v>
                </c:pt>
                <c:pt idx="362">
                  <c:v>39</c:v>
                </c:pt>
                <c:pt idx="363">
                  <c:v>38</c:v>
                </c:pt>
                <c:pt idx="364">
                  <c:v>37</c:v>
                </c:pt>
                <c:pt idx="365">
                  <c:v>36</c:v>
                </c:pt>
                <c:pt idx="366">
                  <c:v>35</c:v>
                </c:pt>
                <c:pt idx="367">
                  <c:v>34</c:v>
                </c:pt>
                <c:pt idx="368">
                  <c:v>33</c:v>
                </c:pt>
                <c:pt idx="369">
                  <c:v>32</c:v>
                </c:pt>
                <c:pt idx="381">
                  <c:v>20</c:v>
                </c:pt>
                <c:pt idx="396">
                  <c:v>5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66</c:v>
                </c:pt>
                <c:pt idx="403">
                  <c:v>65</c:v>
                </c:pt>
                <c:pt idx="404">
                  <c:v>64</c:v>
                </c:pt>
                <c:pt idx="405">
                  <c:v>63</c:v>
                </c:pt>
                <c:pt idx="406">
                  <c:v>62</c:v>
                </c:pt>
                <c:pt idx="407">
                  <c:v>61</c:v>
                </c:pt>
                <c:pt idx="408">
                  <c:v>60</c:v>
                </c:pt>
                <c:pt idx="409">
                  <c:v>59</c:v>
                </c:pt>
                <c:pt idx="410">
                  <c:v>58</c:v>
                </c:pt>
                <c:pt idx="411">
                  <c:v>57</c:v>
                </c:pt>
                <c:pt idx="412">
                  <c:v>56</c:v>
                </c:pt>
                <c:pt idx="413">
                  <c:v>55</c:v>
                </c:pt>
                <c:pt idx="414">
                  <c:v>54</c:v>
                </c:pt>
                <c:pt idx="415">
                  <c:v>53</c:v>
                </c:pt>
                <c:pt idx="416">
                  <c:v>52</c:v>
                </c:pt>
                <c:pt idx="417">
                  <c:v>51</c:v>
                </c:pt>
                <c:pt idx="418">
                  <c:v>50</c:v>
                </c:pt>
                <c:pt idx="419">
                  <c:v>49</c:v>
                </c:pt>
                <c:pt idx="420">
                  <c:v>48</c:v>
                </c:pt>
                <c:pt idx="421">
                  <c:v>47</c:v>
                </c:pt>
                <c:pt idx="422">
                  <c:v>46</c:v>
                </c:pt>
                <c:pt idx="423">
                  <c:v>45</c:v>
                </c:pt>
                <c:pt idx="424">
                  <c:v>44</c:v>
                </c:pt>
                <c:pt idx="425">
                  <c:v>43</c:v>
                </c:pt>
                <c:pt idx="426">
                  <c:v>42</c:v>
                </c:pt>
                <c:pt idx="427">
                  <c:v>41</c:v>
                </c:pt>
                <c:pt idx="428">
                  <c:v>40</c:v>
                </c:pt>
                <c:pt idx="429">
                  <c:v>39</c:v>
                </c:pt>
                <c:pt idx="430">
                  <c:v>38</c:v>
                </c:pt>
                <c:pt idx="431">
                  <c:v>37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1</c:v>
                </c:pt>
                <c:pt idx="468">
                  <c:v>0</c:v>
                </c:pt>
                <c:pt idx="469">
                  <c:v>66</c:v>
                </c:pt>
                <c:pt idx="470">
                  <c:v>65</c:v>
                </c:pt>
                <c:pt idx="471">
                  <c:v>64</c:v>
                </c:pt>
                <c:pt idx="472">
                  <c:v>63</c:v>
                </c:pt>
                <c:pt idx="473">
                  <c:v>62</c:v>
                </c:pt>
                <c:pt idx="474">
                  <c:v>61</c:v>
                </c:pt>
                <c:pt idx="475">
                  <c:v>60</c:v>
                </c:pt>
                <c:pt idx="476">
                  <c:v>59</c:v>
                </c:pt>
                <c:pt idx="477">
                  <c:v>58</c:v>
                </c:pt>
                <c:pt idx="478">
                  <c:v>57</c:v>
                </c:pt>
                <c:pt idx="479">
                  <c:v>56</c:v>
                </c:pt>
                <c:pt idx="480">
                  <c:v>55</c:v>
                </c:pt>
                <c:pt idx="481">
                  <c:v>54</c:v>
                </c:pt>
                <c:pt idx="482">
                  <c:v>53</c:v>
                </c:pt>
                <c:pt idx="483">
                  <c:v>52</c:v>
                </c:pt>
                <c:pt idx="484">
                  <c:v>51</c:v>
                </c:pt>
                <c:pt idx="485">
                  <c:v>50</c:v>
                </c:pt>
                <c:pt idx="486">
                  <c:v>49</c:v>
                </c:pt>
                <c:pt idx="491">
                  <c:v>44</c:v>
                </c:pt>
                <c:pt idx="492">
                  <c:v>43</c:v>
                </c:pt>
                <c:pt idx="493">
                  <c:v>42</c:v>
                </c:pt>
                <c:pt idx="494">
                  <c:v>41</c:v>
                </c:pt>
                <c:pt idx="530">
                  <c:v>5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66</c:v>
                </c:pt>
                <c:pt idx="537">
                  <c:v>65</c:v>
                </c:pt>
                <c:pt idx="538">
                  <c:v>64</c:v>
                </c:pt>
                <c:pt idx="539">
                  <c:v>63</c:v>
                </c:pt>
                <c:pt idx="540">
                  <c:v>62</c:v>
                </c:pt>
                <c:pt idx="541">
                  <c:v>61</c:v>
                </c:pt>
                <c:pt idx="542">
                  <c:v>60</c:v>
                </c:pt>
                <c:pt idx="543">
                  <c:v>59</c:v>
                </c:pt>
                <c:pt idx="544">
                  <c:v>58</c:v>
                </c:pt>
                <c:pt idx="545">
                  <c:v>57</c:v>
                </c:pt>
                <c:pt idx="546">
                  <c:v>56</c:v>
                </c:pt>
                <c:pt idx="547">
                  <c:v>55</c:v>
                </c:pt>
                <c:pt idx="548">
                  <c:v>54</c:v>
                </c:pt>
                <c:pt idx="549">
                  <c:v>53</c:v>
                </c:pt>
                <c:pt idx="550">
                  <c:v>52</c:v>
                </c:pt>
                <c:pt idx="597">
                  <c:v>5</c:v>
                </c:pt>
                <c:pt idx="598">
                  <c:v>4</c:v>
                </c:pt>
                <c:pt idx="599">
                  <c:v>3</c:v>
                </c:pt>
                <c:pt idx="600">
                  <c:v>2</c:v>
                </c:pt>
                <c:pt idx="601">
                  <c:v>1</c:v>
                </c:pt>
                <c:pt idx="602">
                  <c:v>0</c:v>
                </c:pt>
                <c:pt idx="603">
                  <c:v>66</c:v>
                </c:pt>
                <c:pt idx="604">
                  <c:v>65</c:v>
                </c:pt>
                <c:pt idx="605">
                  <c:v>64</c:v>
                </c:pt>
                <c:pt idx="606">
                  <c:v>63</c:v>
                </c:pt>
                <c:pt idx="607">
                  <c:v>62</c:v>
                </c:pt>
                <c:pt idx="608">
                  <c:v>61</c:v>
                </c:pt>
                <c:pt idx="609">
                  <c:v>60</c:v>
                </c:pt>
                <c:pt idx="610">
                  <c:v>59</c:v>
                </c:pt>
                <c:pt idx="611">
                  <c:v>58</c:v>
                </c:pt>
                <c:pt idx="612">
                  <c:v>57</c:v>
                </c:pt>
                <c:pt idx="613">
                  <c:v>56</c:v>
                </c:pt>
                <c:pt idx="614">
                  <c:v>55</c:v>
                </c:pt>
                <c:pt idx="615">
                  <c:v>54</c:v>
                </c:pt>
                <c:pt idx="664">
                  <c:v>5</c:v>
                </c:pt>
                <c:pt idx="665">
                  <c:v>4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0</c:v>
                </c:pt>
                <c:pt idx="670">
                  <c:v>66</c:v>
                </c:pt>
                <c:pt idx="671">
                  <c:v>65</c:v>
                </c:pt>
                <c:pt idx="672">
                  <c:v>64</c:v>
                </c:pt>
                <c:pt idx="673">
                  <c:v>63</c:v>
                </c:pt>
                <c:pt idx="674">
                  <c:v>62</c:v>
                </c:pt>
                <c:pt idx="675">
                  <c:v>61</c:v>
                </c:pt>
                <c:pt idx="676">
                  <c:v>60</c:v>
                </c:pt>
                <c:pt idx="677">
                  <c:v>59</c:v>
                </c:pt>
                <c:pt idx="678">
                  <c:v>58</c:v>
                </c:pt>
                <c:pt idx="679">
                  <c:v>57</c:v>
                </c:pt>
                <c:pt idx="680">
                  <c:v>56</c:v>
                </c:pt>
                <c:pt idx="728">
                  <c:v>8</c:v>
                </c:pt>
                <c:pt idx="729">
                  <c:v>7</c:v>
                </c:pt>
                <c:pt idx="730">
                  <c:v>6</c:v>
                </c:pt>
                <c:pt idx="732">
                  <c:v>4</c:v>
                </c:pt>
                <c:pt idx="733">
                  <c:v>3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66</c:v>
                </c:pt>
                <c:pt idx="738">
                  <c:v>65</c:v>
                </c:pt>
                <c:pt idx="739">
                  <c:v>64</c:v>
                </c:pt>
                <c:pt idx="740">
                  <c:v>63</c:v>
                </c:pt>
                <c:pt idx="741">
                  <c:v>62</c:v>
                </c:pt>
                <c:pt idx="742">
                  <c:v>61</c:v>
                </c:pt>
                <c:pt idx="794">
                  <c:v>9</c:v>
                </c:pt>
                <c:pt idx="795">
                  <c:v>8</c:v>
                </c:pt>
                <c:pt idx="796">
                  <c:v>7</c:v>
                </c:pt>
                <c:pt idx="797">
                  <c:v>6</c:v>
                </c:pt>
                <c:pt idx="798">
                  <c:v>5</c:v>
                </c:pt>
                <c:pt idx="799">
                  <c:v>4</c:v>
                </c:pt>
                <c:pt idx="800">
                  <c:v>3</c:v>
                </c:pt>
                <c:pt idx="804">
                  <c:v>66</c:v>
                </c:pt>
                <c:pt idx="805">
                  <c:v>65</c:v>
                </c:pt>
                <c:pt idx="806">
                  <c:v>64</c:v>
                </c:pt>
                <c:pt idx="807">
                  <c:v>63</c:v>
                </c:pt>
                <c:pt idx="808">
                  <c:v>62</c:v>
                </c:pt>
                <c:pt idx="861">
                  <c:v>9</c:v>
                </c:pt>
                <c:pt idx="862">
                  <c:v>8</c:v>
                </c:pt>
                <c:pt idx="863">
                  <c:v>7</c:v>
                </c:pt>
                <c:pt idx="864">
                  <c:v>6</c:v>
                </c:pt>
                <c:pt idx="865">
                  <c:v>5</c:v>
                </c:pt>
                <c:pt idx="866">
                  <c:v>4</c:v>
                </c:pt>
                <c:pt idx="867">
                  <c:v>3</c:v>
                </c:pt>
                <c:pt idx="871">
                  <c:v>66</c:v>
                </c:pt>
                <c:pt idx="872">
                  <c:v>65</c:v>
                </c:pt>
                <c:pt idx="873">
                  <c:v>64</c:v>
                </c:pt>
                <c:pt idx="874">
                  <c:v>63</c:v>
                </c:pt>
                <c:pt idx="875">
                  <c:v>62</c:v>
                </c:pt>
                <c:pt idx="919">
                  <c:v>18</c:v>
                </c:pt>
                <c:pt idx="920">
                  <c:v>17</c:v>
                </c:pt>
                <c:pt idx="926">
                  <c:v>11</c:v>
                </c:pt>
                <c:pt idx="927">
                  <c:v>10</c:v>
                </c:pt>
                <c:pt idx="928">
                  <c:v>9</c:v>
                </c:pt>
                <c:pt idx="929">
                  <c:v>8</c:v>
                </c:pt>
                <c:pt idx="930">
                  <c:v>7</c:v>
                </c:pt>
                <c:pt idx="931">
                  <c:v>6</c:v>
                </c:pt>
                <c:pt idx="932">
                  <c:v>5</c:v>
                </c:pt>
                <c:pt idx="933">
                  <c:v>4</c:v>
                </c:pt>
                <c:pt idx="934">
                  <c:v>3</c:v>
                </c:pt>
                <c:pt idx="935">
                  <c:v>2</c:v>
                </c:pt>
                <c:pt idx="938">
                  <c:v>66</c:v>
                </c:pt>
                <c:pt idx="939">
                  <c:v>65</c:v>
                </c:pt>
                <c:pt idx="985">
                  <c:v>19</c:v>
                </c:pt>
                <c:pt idx="986">
                  <c:v>18</c:v>
                </c:pt>
                <c:pt idx="987">
                  <c:v>17</c:v>
                </c:pt>
                <c:pt idx="988">
                  <c:v>16</c:v>
                </c:pt>
                <c:pt idx="992">
                  <c:v>12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8</c:v>
                </c:pt>
                <c:pt idx="997">
                  <c:v>7</c:v>
                </c:pt>
                <c:pt idx="998">
                  <c:v>6</c:v>
                </c:pt>
                <c:pt idx="999">
                  <c:v>5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5">
                  <c:v>66</c:v>
                </c:pt>
                <c:pt idx="1052">
                  <c:v>19</c:v>
                </c:pt>
                <c:pt idx="1053">
                  <c:v>18</c:v>
                </c:pt>
                <c:pt idx="1054">
                  <c:v>17</c:v>
                </c:pt>
                <c:pt idx="1055">
                  <c:v>16</c:v>
                </c:pt>
                <c:pt idx="1058">
                  <c:v>13</c:v>
                </c:pt>
                <c:pt idx="1059">
                  <c:v>12</c:v>
                </c:pt>
                <c:pt idx="1060">
                  <c:v>11</c:v>
                </c:pt>
                <c:pt idx="1061">
                  <c:v>10</c:v>
                </c:pt>
                <c:pt idx="1062">
                  <c:v>9</c:v>
                </c:pt>
                <c:pt idx="1063">
                  <c:v>8</c:v>
                </c:pt>
                <c:pt idx="1064">
                  <c:v>7</c:v>
                </c:pt>
                <c:pt idx="1065">
                  <c:v>6</c:v>
                </c:pt>
                <c:pt idx="1066">
                  <c:v>5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1</c:v>
                </c:pt>
                <c:pt idx="1072">
                  <c:v>66</c:v>
                </c:pt>
                <c:pt idx="1119">
                  <c:v>19</c:v>
                </c:pt>
                <c:pt idx="1120">
                  <c:v>18</c:v>
                </c:pt>
                <c:pt idx="1121">
                  <c:v>17</c:v>
                </c:pt>
                <c:pt idx="1122">
                  <c:v>16</c:v>
                </c:pt>
                <c:pt idx="1124">
                  <c:v>14</c:v>
                </c:pt>
                <c:pt idx="1125">
                  <c:v>13</c:v>
                </c:pt>
                <c:pt idx="1126">
                  <c:v>12</c:v>
                </c:pt>
                <c:pt idx="1127">
                  <c:v>11</c:v>
                </c:pt>
                <c:pt idx="1128">
                  <c:v>10</c:v>
                </c:pt>
                <c:pt idx="1129">
                  <c:v>9</c:v>
                </c:pt>
                <c:pt idx="1130">
                  <c:v>8</c:v>
                </c:pt>
                <c:pt idx="1131">
                  <c:v>7</c:v>
                </c:pt>
                <c:pt idx="1132">
                  <c:v>6</c:v>
                </c:pt>
                <c:pt idx="1133">
                  <c:v>5</c:v>
                </c:pt>
                <c:pt idx="1134">
                  <c:v>4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9">
                  <c:v>66</c:v>
                </c:pt>
                <c:pt idx="1183">
                  <c:v>22</c:v>
                </c:pt>
                <c:pt idx="1184">
                  <c:v>21</c:v>
                </c:pt>
                <c:pt idx="1185">
                  <c:v>20</c:v>
                </c:pt>
                <c:pt idx="1186">
                  <c:v>19</c:v>
                </c:pt>
                <c:pt idx="1187">
                  <c:v>18</c:v>
                </c:pt>
                <c:pt idx="1188">
                  <c:v>17</c:v>
                </c:pt>
                <c:pt idx="1189">
                  <c:v>16</c:v>
                </c:pt>
                <c:pt idx="1190">
                  <c:v>15</c:v>
                </c:pt>
                <c:pt idx="1191">
                  <c:v>14</c:v>
                </c:pt>
                <c:pt idx="1192">
                  <c:v>13</c:v>
                </c:pt>
                <c:pt idx="1193">
                  <c:v>12</c:v>
                </c:pt>
                <c:pt idx="1194">
                  <c:v>11</c:v>
                </c:pt>
                <c:pt idx="1195">
                  <c:v>10</c:v>
                </c:pt>
                <c:pt idx="1196">
                  <c:v>9</c:v>
                </c:pt>
                <c:pt idx="1197">
                  <c:v>8</c:v>
                </c:pt>
                <c:pt idx="1198">
                  <c:v>7</c:v>
                </c:pt>
                <c:pt idx="1199">
                  <c:v>6</c:v>
                </c:pt>
                <c:pt idx="1200">
                  <c:v>5</c:v>
                </c:pt>
                <c:pt idx="1201">
                  <c:v>4</c:v>
                </c:pt>
                <c:pt idx="1202">
                  <c:v>3</c:v>
                </c:pt>
                <c:pt idx="1203">
                  <c:v>2</c:v>
                </c:pt>
                <c:pt idx="1204">
                  <c:v>1</c:v>
                </c:pt>
                <c:pt idx="1206">
                  <c:v>66</c:v>
                </c:pt>
                <c:pt idx="1245">
                  <c:v>27</c:v>
                </c:pt>
                <c:pt idx="1246">
                  <c:v>26</c:v>
                </c:pt>
                <c:pt idx="1248">
                  <c:v>24</c:v>
                </c:pt>
                <c:pt idx="1249">
                  <c:v>23</c:v>
                </c:pt>
                <c:pt idx="1250">
                  <c:v>22</c:v>
                </c:pt>
                <c:pt idx="1251">
                  <c:v>21</c:v>
                </c:pt>
                <c:pt idx="1252">
                  <c:v>20</c:v>
                </c:pt>
                <c:pt idx="1253">
                  <c:v>19</c:v>
                </c:pt>
                <c:pt idx="1254">
                  <c:v>18</c:v>
                </c:pt>
                <c:pt idx="1255">
                  <c:v>17</c:v>
                </c:pt>
                <c:pt idx="1256">
                  <c:v>16</c:v>
                </c:pt>
                <c:pt idx="1257">
                  <c:v>15</c:v>
                </c:pt>
                <c:pt idx="1258">
                  <c:v>14</c:v>
                </c:pt>
                <c:pt idx="1259">
                  <c:v>13</c:v>
                </c:pt>
                <c:pt idx="1260">
                  <c:v>12</c:v>
                </c:pt>
                <c:pt idx="1261">
                  <c:v>11</c:v>
                </c:pt>
                <c:pt idx="1262">
                  <c:v>10</c:v>
                </c:pt>
                <c:pt idx="1263">
                  <c:v>9</c:v>
                </c:pt>
                <c:pt idx="1264">
                  <c:v>8</c:v>
                </c:pt>
                <c:pt idx="1265">
                  <c:v>7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66</c:v>
                </c:pt>
                <c:pt idx="1274">
                  <c:v>65</c:v>
                </c:pt>
                <c:pt idx="1312">
                  <c:v>27</c:v>
                </c:pt>
                <c:pt idx="1313">
                  <c:v>26</c:v>
                </c:pt>
                <c:pt idx="1314">
                  <c:v>25</c:v>
                </c:pt>
                <c:pt idx="1316">
                  <c:v>23</c:v>
                </c:pt>
                <c:pt idx="1317">
                  <c:v>22</c:v>
                </c:pt>
                <c:pt idx="1318">
                  <c:v>21</c:v>
                </c:pt>
                <c:pt idx="1319">
                  <c:v>20</c:v>
                </c:pt>
                <c:pt idx="1320">
                  <c:v>19</c:v>
                </c:pt>
                <c:pt idx="1321">
                  <c:v>18</c:v>
                </c:pt>
                <c:pt idx="1322">
                  <c:v>17</c:v>
                </c:pt>
                <c:pt idx="1323">
                  <c:v>16</c:v>
                </c:pt>
                <c:pt idx="1324">
                  <c:v>15</c:v>
                </c:pt>
                <c:pt idx="1325">
                  <c:v>14</c:v>
                </c:pt>
                <c:pt idx="1326">
                  <c:v>13</c:v>
                </c:pt>
                <c:pt idx="1327">
                  <c:v>12</c:v>
                </c:pt>
                <c:pt idx="1328">
                  <c:v>11</c:v>
                </c:pt>
                <c:pt idx="1329">
                  <c:v>10</c:v>
                </c:pt>
                <c:pt idx="1330">
                  <c:v>9</c:v>
                </c:pt>
                <c:pt idx="1331">
                  <c:v>8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40">
                  <c:v>66</c:v>
                </c:pt>
                <c:pt idx="1379">
                  <c:v>27</c:v>
                </c:pt>
                <c:pt idx="1380">
                  <c:v>26</c:v>
                </c:pt>
                <c:pt idx="1383">
                  <c:v>23</c:v>
                </c:pt>
                <c:pt idx="1384">
                  <c:v>22</c:v>
                </c:pt>
                <c:pt idx="1385">
                  <c:v>21</c:v>
                </c:pt>
                <c:pt idx="1386">
                  <c:v>20</c:v>
                </c:pt>
                <c:pt idx="1387">
                  <c:v>19</c:v>
                </c:pt>
                <c:pt idx="1388">
                  <c:v>18</c:v>
                </c:pt>
                <c:pt idx="1389">
                  <c:v>17</c:v>
                </c:pt>
                <c:pt idx="1390">
                  <c:v>16</c:v>
                </c:pt>
                <c:pt idx="1391">
                  <c:v>15</c:v>
                </c:pt>
                <c:pt idx="1392">
                  <c:v>14</c:v>
                </c:pt>
                <c:pt idx="1393">
                  <c:v>13</c:v>
                </c:pt>
                <c:pt idx="1394">
                  <c:v>12</c:v>
                </c:pt>
                <c:pt idx="1395">
                  <c:v>11</c:v>
                </c:pt>
                <c:pt idx="1396">
                  <c:v>10</c:v>
                </c:pt>
                <c:pt idx="1397">
                  <c:v>9</c:v>
                </c:pt>
                <c:pt idx="1398">
                  <c:v>8</c:v>
                </c:pt>
                <c:pt idx="1399">
                  <c:v>7</c:v>
                </c:pt>
                <c:pt idx="1400">
                  <c:v>6</c:v>
                </c:pt>
                <c:pt idx="1401">
                  <c:v>5</c:v>
                </c:pt>
                <c:pt idx="1402">
                  <c:v>4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66</c:v>
                </c:pt>
                <c:pt idx="1446">
                  <c:v>27</c:v>
                </c:pt>
                <c:pt idx="1447">
                  <c:v>26</c:v>
                </c:pt>
                <c:pt idx="1448">
                  <c:v>25</c:v>
                </c:pt>
                <c:pt idx="1449">
                  <c:v>24</c:v>
                </c:pt>
                <c:pt idx="1450">
                  <c:v>23</c:v>
                </c:pt>
                <c:pt idx="1451">
                  <c:v>22</c:v>
                </c:pt>
                <c:pt idx="1452">
                  <c:v>21</c:v>
                </c:pt>
                <c:pt idx="1453">
                  <c:v>20</c:v>
                </c:pt>
                <c:pt idx="1454">
                  <c:v>19</c:v>
                </c:pt>
                <c:pt idx="1455">
                  <c:v>18</c:v>
                </c:pt>
                <c:pt idx="1456">
                  <c:v>17</c:v>
                </c:pt>
                <c:pt idx="1457">
                  <c:v>16</c:v>
                </c:pt>
                <c:pt idx="1458">
                  <c:v>15</c:v>
                </c:pt>
                <c:pt idx="1459">
                  <c:v>14</c:v>
                </c:pt>
                <c:pt idx="1460">
                  <c:v>13</c:v>
                </c:pt>
                <c:pt idx="1461">
                  <c:v>12</c:v>
                </c:pt>
                <c:pt idx="1462">
                  <c:v>11</c:v>
                </c:pt>
                <c:pt idx="1463">
                  <c:v>10</c:v>
                </c:pt>
                <c:pt idx="1464">
                  <c:v>9</c:v>
                </c:pt>
                <c:pt idx="1465">
                  <c:v>8</c:v>
                </c:pt>
                <c:pt idx="1466">
                  <c:v>7</c:v>
                </c:pt>
                <c:pt idx="1467">
                  <c:v>6</c:v>
                </c:pt>
                <c:pt idx="1468">
                  <c:v>5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66</c:v>
                </c:pt>
                <c:pt idx="1513">
                  <c:v>27</c:v>
                </c:pt>
                <c:pt idx="1514">
                  <c:v>26</c:v>
                </c:pt>
                <c:pt idx="1515">
                  <c:v>25</c:v>
                </c:pt>
                <c:pt idx="1516">
                  <c:v>24</c:v>
                </c:pt>
                <c:pt idx="1517">
                  <c:v>23</c:v>
                </c:pt>
                <c:pt idx="1518">
                  <c:v>22</c:v>
                </c:pt>
                <c:pt idx="1519">
                  <c:v>21</c:v>
                </c:pt>
                <c:pt idx="1520">
                  <c:v>20</c:v>
                </c:pt>
                <c:pt idx="1521">
                  <c:v>19</c:v>
                </c:pt>
                <c:pt idx="1522">
                  <c:v>18</c:v>
                </c:pt>
                <c:pt idx="1523">
                  <c:v>17</c:v>
                </c:pt>
                <c:pt idx="1524">
                  <c:v>16</c:v>
                </c:pt>
                <c:pt idx="1525">
                  <c:v>15</c:v>
                </c:pt>
                <c:pt idx="1526">
                  <c:v>14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10</c:v>
                </c:pt>
                <c:pt idx="1531">
                  <c:v>9</c:v>
                </c:pt>
                <c:pt idx="1532">
                  <c:v>8</c:v>
                </c:pt>
                <c:pt idx="1533">
                  <c:v>7</c:v>
                </c:pt>
                <c:pt idx="1534">
                  <c:v>6</c:v>
                </c:pt>
                <c:pt idx="1535">
                  <c:v>5</c:v>
                </c:pt>
                <c:pt idx="1536">
                  <c:v>4</c:v>
                </c:pt>
                <c:pt idx="1537">
                  <c:v>3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66</c:v>
                </c:pt>
                <c:pt idx="1542">
                  <c:v>65</c:v>
                </c:pt>
                <c:pt idx="1578">
                  <c:v>29</c:v>
                </c:pt>
                <c:pt idx="1579">
                  <c:v>28</c:v>
                </c:pt>
                <c:pt idx="1580">
                  <c:v>27</c:v>
                </c:pt>
                <c:pt idx="1581">
                  <c:v>26</c:v>
                </c:pt>
                <c:pt idx="1582">
                  <c:v>25</c:v>
                </c:pt>
                <c:pt idx="1583">
                  <c:v>24</c:v>
                </c:pt>
                <c:pt idx="1584">
                  <c:v>23</c:v>
                </c:pt>
                <c:pt idx="1585">
                  <c:v>22</c:v>
                </c:pt>
                <c:pt idx="1586">
                  <c:v>21</c:v>
                </c:pt>
                <c:pt idx="1587">
                  <c:v>20</c:v>
                </c:pt>
                <c:pt idx="1588">
                  <c:v>19</c:v>
                </c:pt>
                <c:pt idx="1589">
                  <c:v>18</c:v>
                </c:pt>
                <c:pt idx="1590">
                  <c:v>17</c:v>
                </c:pt>
                <c:pt idx="1591">
                  <c:v>16</c:v>
                </c:pt>
                <c:pt idx="1592">
                  <c:v>15</c:v>
                </c:pt>
                <c:pt idx="1593">
                  <c:v>14</c:v>
                </c:pt>
                <c:pt idx="1594">
                  <c:v>13</c:v>
                </c:pt>
                <c:pt idx="1595">
                  <c:v>12</c:v>
                </c:pt>
                <c:pt idx="1596">
                  <c:v>11</c:v>
                </c:pt>
                <c:pt idx="1597">
                  <c:v>10</c:v>
                </c:pt>
                <c:pt idx="1598">
                  <c:v>9</c:v>
                </c:pt>
                <c:pt idx="1599">
                  <c:v>8</c:v>
                </c:pt>
                <c:pt idx="1600">
                  <c:v>7</c:v>
                </c:pt>
                <c:pt idx="1601">
                  <c:v>6</c:v>
                </c:pt>
                <c:pt idx="1602">
                  <c:v>5</c:v>
                </c:pt>
                <c:pt idx="1603">
                  <c:v>4</c:v>
                </c:pt>
                <c:pt idx="1604">
                  <c:v>3</c:v>
                </c:pt>
                <c:pt idx="1605">
                  <c:v>2</c:v>
                </c:pt>
                <c:pt idx="1606">
                  <c:v>1</c:v>
                </c:pt>
                <c:pt idx="1607">
                  <c:v>0</c:v>
                </c:pt>
                <c:pt idx="1608">
                  <c:v>66</c:v>
                </c:pt>
                <c:pt idx="1609">
                  <c:v>65</c:v>
                </c:pt>
                <c:pt idx="1610">
                  <c:v>64</c:v>
                </c:pt>
                <c:pt idx="1643">
                  <c:v>31</c:v>
                </c:pt>
                <c:pt idx="1644">
                  <c:v>30</c:v>
                </c:pt>
                <c:pt idx="1645">
                  <c:v>29</c:v>
                </c:pt>
                <c:pt idx="1646">
                  <c:v>28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24</c:v>
                </c:pt>
                <c:pt idx="1651">
                  <c:v>23</c:v>
                </c:pt>
                <c:pt idx="1652">
                  <c:v>22</c:v>
                </c:pt>
                <c:pt idx="1653">
                  <c:v>21</c:v>
                </c:pt>
                <c:pt idx="1654">
                  <c:v>20</c:v>
                </c:pt>
                <c:pt idx="1655">
                  <c:v>19</c:v>
                </c:pt>
                <c:pt idx="1656">
                  <c:v>18</c:v>
                </c:pt>
                <c:pt idx="1657">
                  <c:v>17</c:v>
                </c:pt>
                <c:pt idx="1658">
                  <c:v>16</c:v>
                </c:pt>
                <c:pt idx="1659">
                  <c:v>15</c:v>
                </c:pt>
                <c:pt idx="1660">
                  <c:v>14</c:v>
                </c:pt>
                <c:pt idx="1661">
                  <c:v>13</c:v>
                </c:pt>
                <c:pt idx="1662">
                  <c:v>12</c:v>
                </c:pt>
                <c:pt idx="1663">
                  <c:v>11</c:v>
                </c:pt>
                <c:pt idx="1664">
                  <c:v>10</c:v>
                </c:pt>
                <c:pt idx="1665">
                  <c:v>9</c:v>
                </c:pt>
                <c:pt idx="1666">
                  <c:v>8</c:v>
                </c:pt>
                <c:pt idx="1667">
                  <c:v>7</c:v>
                </c:pt>
                <c:pt idx="1668">
                  <c:v>6</c:v>
                </c:pt>
                <c:pt idx="1669">
                  <c:v>5</c:v>
                </c:pt>
                <c:pt idx="1670">
                  <c:v>4</c:v>
                </c:pt>
                <c:pt idx="1671">
                  <c:v>3</c:v>
                </c:pt>
                <c:pt idx="1672">
                  <c:v>2</c:v>
                </c:pt>
                <c:pt idx="1673">
                  <c:v>1</c:v>
                </c:pt>
                <c:pt idx="1674">
                  <c:v>0</c:v>
                </c:pt>
                <c:pt idx="1675">
                  <c:v>66</c:v>
                </c:pt>
                <c:pt idx="1676">
                  <c:v>65</c:v>
                </c:pt>
                <c:pt idx="1677">
                  <c:v>64</c:v>
                </c:pt>
                <c:pt idx="1678">
                  <c:v>63</c:v>
                </c:pt>
                <c:pt idx="1710">
                  <c:v>31</c:v>
                </c:pt>
                <c:pt idx="1711">
                  <c:v>30</c:v>
                </c:pt>
                <c:pt idx="1712">
                  <c:v>29</c:v>
                </c:pt>
                <c:pt idx="1713">
                  <c:v>28</c:v>
                </c:pt>
                <c:pt idx="1714">
                  <c:v>27</c:v>
                </c:pt>
                <c:pt idx="1715">
                  <c:v>26</c:v>
                </c:pt>
                <c:pt idx="1716">
                  <c:v>25</c:v>
                </c:pt>
                <c:pt idx="1717">
                  <c:v>24</c:v>
                </c:pt>
                <c:pt idx="1718">
                  <c:v>23</c:v>
                </c:pt>
                <c:pt idx="1719">
                  <c:v>22</c:v>
                </c:pt>
                <c:pt idx="1720">
                  <c:v>21</c:v>
                </c:pt>
                <c:pt idx="1721">
                  <c:v>20</c:v>
                </c:pt>
                <c:pt idx="1722">
                  <c:v>19</c:v>
                </c:pt>
                <c:pt idx="1723">
                  <c:v>18</c:v>
                </c:pt>
                <c:pt idx="1724">
                  <c:v>17</c:v>
                </c:pt>
                <c:pt idx="1725">
                  <c:v>16</c:v>
                </c:pt>
                <c:pt idx="1726">
                  <c:v>15</c:v>
                </c:pt>
                <c:pt idx="1727">
                  <c:v>14</c:v>
                </c:pt>
                <c:pt idx="1728">
                  <c:v>13</c:v>
                </c:pt>
                <c:pt idx="1729">
                  <c:v>12</c:v>
                </c:pt>
                <c:pt idx="1730">
                  <c:v>11</c:v>
                </c:pt>
                <c:pt idx="1731">
                  <c:v>10</c:v>
                </c:pt>
                <c:pt idx="1732">
                  <c:v>9</c:v>
                </c:pt>
                <c:pt idx="1733">
                  <c:v>8</c:v>
                </c:pt>
                <c:pt idx="1734">
                  <c:v>7</c:v>
                </c:pt>
                <c:pt idx="1735">
                  <c:v>6</c:v>
                </c:pt>
                <c:pt idx="1736">
                  <c:v>5</c:v>
                </c:pt>
                <c:pt idx="1737">
                  <c:v>4</c:v>
                </c:pt>
                <c:pt idx="1738">
                  <c:v>3</c:v>
                </c:pt>
                <c:pt idx="1739">
                  <c:v>2</c:v>
                </c:pt>
                <c:pt idx="1740">
                  <c:v>1</c:v>
                </c:pt>
                <c:pt idx="1741">
                  <c:v>0</c:v>
                </c:pt>
                <c:pt idx="1742">
                  <c:v>66</c:v>
                </c:pt>
                <c:pt idx="1743">
                  <c:v>65</c:v>
                </c:pt>
                <c:pt idx="1744">
                  <c:v>64</c:v>
                </c:pt>
                <c:pt idx="1745">
                  <c:v>63</c:v>
                </c:pt>
                <c:pt idx="1746">
                  <c:v>62</c:v>
                </c:pt>
                <c:pt idx="1777">
                  <c:v>31</c:v>
                </c:pt>
                <c:pt idx="1778">
                  <c:v>30</c:v>
                </c:pt>
                <c:pt idx="1779">
                  <c:v>29</c:v>
                </c:pt>
                <c:pt idx="1780">
                  <c:v>28</c:v>
                </c:pt>
                <c:pt idx="1781">
                  <c:v>27</c:v>
                </c:pt>
                <c:pt idx="1782">
                  <c:v>26</c:v>
                </c:pt>
                <c:pt idx="1783">
                  <c:v>25</c:v>
                </c:pt>
                <c:pt idx="1784">
                  <c:v>24</c:v>
                </c:pt>
                <c:pt idx="1785">
                  <c:v>23</c:v>
                </c:pt>
                <c:pt idx="1786">
                  <c:v>22</c:v>
                </c:pt>
                <c:pt idx="1787">
                  <c:v>21</c:v>
                </c:pt>
                <c:pt idx="1788">
                  <c:v>20</c:v>
                </c:pt>
                <c:pt idx="1789">
                  <c:v>19</c:v>
                </c:pt>
                <c:pt idx="1790">
                  <c:v>18</c:v>
                </c:pt>
                <c:pt idx="1791">
                  <c:v>17</c:v>
                </c:pt>
                <c:pt idx="1792">
                  <c:v>16</c:v>
                </c:pt>
                <c:pt idx="1793">
                  <c:v>15</c:v>
                </c:pt>
                <c:pt idx="1794">
                  <c:v>14</c:v>
                </c:pt>
                <c:pt idx="1795">
                  <c:v>13</c:v>
                </c:pt>
                <c:pt idx="1796">
                  <c:v>12</c:v>
                </c:pt>
                <c:pt idx="1797">
                  <c:v>11</c:v>
                </c:pt>
                <c:pt idx="1798">
                  <c:v>10</c:v>
                </c:pt>
                <c:pt idx="1799">
                  <c:v>9</c:v>
                </c:pt>
                <c:pt idx="1800">
                  <c:v>8</c:v>
                </c:pt>
                <c:pt idx="1801">
                  <c:v>7</c:v>
                </c:pt>
                <c:pt idx="1802">
                  <c:v>6</c:v>
                </c:pt>
                <c:pt idx="1803">
                  <c:v>5</c:v>
                </c:pt>
                <c:pt idx="1804">
                  <c:v>4</c:v>
                </c:pt>
                <c:pt idx="1805">
                  <c:v>3</c:v>
                </c:pt>
                <c:pt idx="1806">
                  <c:v>2</c:v>
                </c:pt>
                <c:pt idx="1807">
                  <c:v>1</c:v>
                </c:pt>
                <c:pt idx="1808">
                  <c:v>0</c:v>
                </c:pt>
                <c:pt idx="1809">
                  <c:v>66</c:v>
                </c:pt>
                <c:pt idx="1810">
                  <c:v>65</c:v>
                </c:pt>
                <c:pt idx="1811">
                  <c:v>64</c:v>
                </c:pt>
                <c:pt idx="1812">
                  <c:v>63</c:v>
                </c:pt>
                <c:pt idx="1813">
                  <c:v>62</c:v>
                </c:pt>
                <c:pt idx="1844">
                  <c:v>31</c:v>
                </c:pt>
                <c:pt idx="1845">
                  <c:v>30</c:v>
                </c:pt>
                <c:pt idx="1846">
                  <c:v>29</c:v>
                </c:pt>
                <c:pt idx="1847">
                  <c:v>28</c:v>
                </c:pt>
                <c:pt idx="1848">
                  <c:v>27</c:v>
                </c:pt>
                <c:pt idx="1849">
                  <c:v>26</c:v>
                </c:pt>
                <c:pt idx="1850">
                  <c:v>25</c:v>
                </c:pt>
                <c:pt idx="1851">
                  <c:v>24</c:v>
                </c:pt>
                <c:pt idx="1852">
                  <c:v>23</c:v>
                </c:pt>
                <c:pt idx="1853">
                  <c:v>22</c:v>
                </c:pt>
                <c:pt idx="1854">
                  <c:v>21</c:v>
                </c:pt>
                <c:pt idx="1855">
                  <c:v>20</c:v>
                </c:pt>
                <c:pt idx="1856">
                  <c:v>19</c:v>
                </c:pt>
                <c:pt idx="1857">
                  <c:v>18</c:v>
                </c:pt>
                <c:pt idx="1858">
                  <c:v>17</c:v>
                </c:pt>
                <c:pt idx="1859">
                  <c:v>16</c:v>
                </c:pt>
                <c:pt idx="1860">
                  <c:v>15</c:v>
                </c:pt>
                <c:pt idx="1861">
                  <c:v>14</c:v>
                </c:pt>
                <c:pt idx="1862">
                  <c:v>13</c:v>
                </c:pt>
                <c:pt idx="1863">
                  <c:v>12</c:v>
                </c:pt>
                <c:pt idx="1864">
                  <c:v>11</c:v>
                </c:pt>
                <c:pt idx="1865">
                  <c:v>10</c:v>
                </c:pt>
                <c:pt idx="1866">
                  <c:v>9</c:v>
                </c:pt>
                <c:pt idx="1867">
                  <c:v>8</c:v>
                </c:pt>
                <c:pt idx="1868">
                  <c:v>7</c:v>
                </c:pt>
                <c:pt idx="1869">
                  <c:v>6</c:v>
                </c:pt>
                <c:pt idx="1870">
                  <c:v>5</c:v>
                </c:pt>
                <c:pt idx="1871">
                  <c:v>4</c:v>
                </c:pt>
                <c:pt idx="1872">
                  <c:v>3</c:v>
                </c:pt>
                <c:pt idx="1873">
                  <c:v>2</c:v>
                </c:pt>
                <c:pt idx="1874">
                  <c:v>1</c:v>
                </c:pt>
                <c:pt idx="1875">
                  <c:v>0</c:v>
                </c:pt>
                <c:pt idx="1876">
                  <c:v>66</c:v>
                </c:pt>
                <c:pt idx="1877">
                  <c:v>65</c:v>
                </c:pt>
                <c:pt idx="1878">
                  <c:v>64</c:v>
                </c:pt>
                <c:pt idx="1879">
                  <c:v>63</c:v>
                </c:pt>
                <c:pt idx="1880">
                  <c:v>62</c:v>
                </c:pt>
                <c:pt idx="1911">
                  <c:v>31</c:v>
                </c:pt>
                <c:pt idx="1912">
                  <c:v>30</c:v>
                </c:pt>
                <c:pt idx="1913">
                  <c:v>29</c:v>
                </c:pt>
                <c:pt idx="1914">
                  <c:v>28</c:v>
                </c:pt>
                <c:pt idx="1915">
                  <c:v>27</c:v>
                </c:pt>
                <c:pt idx="1916">
                  <c:v>26</c:v>
                </c:pt>
                <c:pt idx="1917">
                  <c:v>25</c:v>
                </c:pt>
                <c:pt idx="1918">
                  <c:v>24</c:v>
                </c:pt>
                <c:pt idx="1919">
                  <c:v>23</c:v>
                </c:pt>
                <c:pt idx="1920">
                  <c:v>22</c:v>
                </c:pt>
                <c:pt idx="1921">
                  <c:v>21</c:v>
                </c:pt>
                <c:pt idx="1922">
                  <c:v>20</c:v>
                </c:pt>
                <c:pt idx="1923">
                  <c:v>19</c:v>
                </c:pt>
                <c:pt idx="1924">
                  <c:v>18</c:v>
                </c:pt>
                <c:pt idx="1925">
                  <c:v>17</c:v>
                </c:pt>
                <c:pt idx="1926">
                  <c:v>16</c:v>
                </c:pt>
                <c:pt idx="1927">
                  <c:v>15</c:v>
                </c:pt>
                <c:pt idx="1928">
                  <c:v>14</c:v>
                </c:pt>
                <c:pt idx="1929">
                  <c:v>13</c:v>
                </c:pt>
                <c:pt idx="1930">
                  <c:v>12</c:v>
                </c:pt>
                <c:pt idx="1931">
                  <c:v>11</c:v>
                </c:pt>
                <c:pt idx="1932">
                  <c:v>10</c:v>
                </c:pt>
                <c:pt idx="1933">
                  <c:v>9</c:v>
                </c:pt>
                <c:pt idx="1934">
                  <c:v>8</c:v>
                </c:pt>
                <c:pt idx="1935">
                  <c:v>7</c:v>
                </c:pt>
                <c:pt idx="1937">
                  <c:v>5</c:v>
                </c:pt>
                <c:pt idx="1938">
                  <c:v>4</c:v>
                </c:pt>
                <c:pt idx="1939">
                  <c:v>3</c:v>
                </c:pt>
                <c:pt idx="1940">
                  <c:v>2</c:v>
                </c:pt>
                <c:pt idx="1941">
                  <c:v>1</c:v>
                </c:pt>
                <c:pt idx="1942">
                  <c:v>0</c:v>
                </c:pt>
                <c:pt idx="1943">
                  <c:v>66</c:v>
                </c:pt>
                <c:pt idx="1944">
                  <c:v>65</c:v>
                </c:pt>
                <c:pt idx="1945">
                  <c:v>64</c:v>
                </c:pt>
                <c:pt idx="1946">
                  <c:v>63</c:v>
                </c:pt>
                <c:pt idx="1947">
                  <c:v>62</c:v>
                </c:pt>
                <c:pt idx="1948">
                  <c:v>61</c:v>
                </c:pt>
                <c:pt idx="1977">
                  <c:v>32</c:v>
                </c:pt>
                <c:pt idx="1978">
                  <c:v>31</c:v>
                </c:pt>
                <c:pt idx="1979">
                  <c:v>30</c:v>
                </c:pt>
                <c:pt idx="1980">
                  <c:v>29</c:v>
                </c:pt>
                <c:pt idx="1981">
                  <c:v>28</c:v>
                </c:pt>
                <c:pt idx="1982">
                  <c:v>27</c:v>
                </c:pt>
                <c:pt idx="1983">
                  <c:v>26</c:v>
                </c:pt>
                <c:pt idx="1984">
                  <c:v>25</c:v>
                </c:pt>
                <c:pt idx="1985">
                  <c:v>24</c:v>
                </c:pt>
                <c:pt idx="1986">
                  <c:v>23</c:v>
                </c:pt>
                <c:pt idx="1987">
                  <c:v>22</c:v>
                </c:pt>
                <c:pt idx="1988">
                  <c:v>21</c:v>
                </c:pt>
                <c:pt idx="1989">
                  <c:v>20</c:v>
                </c:pt>
                <c:pt idx="1990">
                  <c:v>19</c:v>
                </c:pt>
                <c:pt idx="1991">
                  <c:v>18</c:v>
                </c:pt>
                <c:pt idx="1992">
                  <c:v>17</c:v>
                </c:pt>
                <c:pt idx="1993">
                  <c:v>16</c:v>
                </c:pt>
                <c:pt idx="1994">
                  <c:v>15</c:v>
                </c:pt>
                <c:pt idx="1995">
                  <c:v>14</c:v>
                </c:pt>
                <c:pt idx="1996">
                  <c:v>13</c:v>
                </c:pt>
                <c:pt idx="1997">
                  <c:v>12</c:v>
                </c:pt>
                <c:pt idx="1998">
                  <c:v>11</c:v>
                </c:pt>
                <c:pt idx="1999">
                  <c:v>10</c:v>
                </c:pt>
                <c:pt idx="2000">
                  <c:v>9</c:v>
                </c:pt>
                <c:pt idx="2001">
                  <c:v>8</c:v>
                </c:pt>
                <c:pt idx="2002">
                  <c:v>7</c:v>
                </c:pt>
                <c:pt idx="2004">
                  <c:v>5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1</c:v>
                </c:pt>
                <c:pt idx="2009">
                  <c:v>0</c:v>
                </c:pt>
                <c:pt idx="2010">
                  <c:v>66</c:v>
                </c:pt>
                <c:pt idx="2011">
                  <c:v>65</c:v>
                </c:pt>
                <c:pt idx="2012">
                  <c:v>64</c:v>
                </c:pt>
                <c:pt idx="2013">
                  <c:v>63</c:v>
                </c:pt>
                <c:pt idx="2014">
                  <c:v>62</c:v>
                </c:pt>
                <c:pt idx="2015">
                  <c:v>61</c:v>
                </c:pt>
                <c:pt idx="2016">
                  <c:v>60</c:v>
                </c:pt>
                <c:pt idx="2044">
                  <c:v>32</c:v>
                </c:pt>
                <c:pt idx="2045">
                  <c:v>31</c:v>
                </c:pt>
                <c:pt idx="2046">
                  <c:v>30</c:v>
                </c:pt>
                <c:pt idx="2047">
                  <c:v>29</c:v>
                </c:pt>
                <c:pt idx="2048">
                  <c:v>28</c:v>
                </c:pt>
                <c:pt idx="2049">
                  <c:v>27</c:v>
                </c:pt>
                <c:pt idx="2050">
                  <c:v>26</c:v>
                </c:pt>
                <c:pt idx="2051">
                  <c:v>25</c:v>
                </c:pt>
                <c:pt idx="2052">
                  <c:v>24</c:v>
                </c:pt>
                <c:pt idx="2053">
                  <c:v>23</c:v>
                </c:pt>
                <c:pt idx="2054">
                  <c:v>22</c:v>
                </c:pt>
                <c:pt idx="2055">
                  <c:v>21</c:v>
                </c:pt>
                <c:pt idx="2056">
                  <c:v>20</c:v>
                </c:pt>
                <c:pt idx="2057">
                  <c:v>19</c:v>
                </c:pt>
                <c:pt idx="2058">
                  <c:v>18</c:v>
                </c:pt>
                <c:pt idx="2059">
                  <c:v>17</c:v>
                </c:pt>
                <c:pt idx="2060">
                  <c:v>16</c:v>
                </c:pt>
                <c:pt idx="2061">
                  <c:v>15</c:v>
                </c:pt>
                <c:pt idx="2062">
                  <c:v>14</c:v>
                </c:pt>
                <c:pt idx="2063">
                  <c:v>13</c:v>
                </c:pt>
                <c:pt idx="2064">
                  <c:v>12</c:v>
                </c:pt>
                <c:pt idx="2065">
                  <c:v>11</c:v>
                </c:pt>
                <c:pt idx="2066">
                  <c:v>10</c:v>
                </c:pt>
                <c:pt idx="2067">
                  <c:v>9</c:v>
                </c:pt>
                <c:pt idx="2068">
                  <c:v>8</c:v>
                </c:pt>
                <c:pt idx="2069">
                  <c:v>7</c:v>
                </c:pt>
                <c:pt idx="2071">
                  <c:v>5</c:v>
                </c:pt>
                <c:pt idx="2072">
                  <c:v>4</c:v>
                </c:pt>
                <c:pt idx="2073">
                  <c:v>3</c:v>
                </c:pt>
                <c:pt idx="2074">
                  <c:v>2</c:v>
                </c:pt>
                <c:pt idx="2075">
                  <c:v>1</c:v>
                </c:pt>
                <c:pt idx="2076">
                  <c:v>0</c:v>
                </c:pt>
                <c:pt idx="2077">
                  <c:v>66</c:v>
                </c:pt>
                <c:pt idx="2078">
                  <c:v>65</c:v>
                </c:pt>
                <c:pt idx="2079">
                  <c:v>64</c:v>
                </c:pt>
                <c:pt idx="2080">
                  <c:v>63</c:v>
                </c:pt>
                <c:pt idx="2081">
                  <c:v>62</c:v>
                </c:pt>
                <c:pt idx="2082">
                  <c:v>61</c:v>
                </c:pt>
                <c:pt idx="2083">
                  <c:v>60</c:v>
                </c:pt>
                <c:pt idx="2088">
                  <c:v>55</c:v>
                </c:pt>
                <c:pt idx="2100">
                  <c:v>43</c:v>
                </c:pt>
                <c:pt idx="2101">
                  <c:v>42</c:v>
                </c:pt>
                <c:pt idx="2102">
                  <c:v>41</c:v>
                </c:pt>
                <c:pt idx="2111">
                  <c:v>32</c:v>
                </c:pt>
                <c:pt idx="2112">
                  <c:v>31</c:v>
                </c:pt>
                <c:pt idx="2113">
                  <c:v>30</c:v>
                </c:pt>
                <c:pt idx="2114">
                  <c:v>29</c:v>
                </c:pt>
                <c:pt idx="2115">
                  <c:v>28</c:v>
                </c:pt>
                <c:pt idx="2116">
                  <c:v>27</c:v>
                </c:pt>
                <c:pt idx="2117">
                  <c:v>26</c:v>
                </c:pt>
                <c:pt idx="2118">
                  <c:v>25</c:v>
                </c:pt>
                <c:pt idx="2119">
                  <c:v>24</c:v>
                </c:pt>
                <c:pt idx="2120">
                  <c:v>23</c:v>
                </c:pt>
                <c:pt idx="2121">
                  <c:v>22</c:v>
                </c:pt>
                <c:pt idx="2122">
                  <c:v>21</c:v>
                </c:pt>
                <c:pt idx="2123">
                  <c:v>20</c:v>
                </c:pt>
                <c:pt idx="2124">
                  <c:v>19</c:v>
                </c:pt>
                <c:pt idx="2125">
                  <c:v>18</c:v>
                </c:pt>
                <c:pt idx="2126">
                  <c:v>17</c:v>
                </c:pt>
                <c:pt idx="2127">
                  <c:v>16</c:v>
                </c:pt>
                <c:pt idx="2128">
                  <c:v>15</c:v>
                </c:pt>
                <c:pt idx="2129">
                  <c:v>14</c:v>
                </c:pt>
                <c:pt idx="2130">
                  <c:v>13</c:v>
                </c:pt>
                <c:pt idx="2131">
                  <c:v>12</c:v>
                </c:pt>
                <c:pt idx="2132">
                  <c:v>11</c:v>
                </c:pt>
                <c:pt idx="2133">
                  <c:v>10</c:v>
                </c:pt>
                <c:pt idx="2134">
                  <c:v>9</c:v>
                </c:pt>
                <c:pt idx="2135">
                  <c:v>8</c:v>
                </c:pt>
                <c:pt idx="2136">
                  <c:v>7</c:v>
                </c:pt>
                <c:pt idx="2138">
                  <c:v>5</c:v>
                </c:pt>
                <c:pt idx="2139">
                  <c:v>4</c:v>
                </c:pt>
                <c:pt idx="2140">
                  <c:v>3</c:v>
                </c:pt>
                <c:pt idx="2141">
                  <c:v>2</c:v>
                </c:pt>
                <c:pt idx="2142">
                  <c:v>1</c:v>
                </c:pt>
                <c:pt idx="2143">
                  <c:v>0</c:v>
                </c:pt>
                <c:pt idx="2144">
                  <c:v>66</c:v>
                </c:pt>
                <c:pt idx="2145">
                  <c:v>65</c:v>
                </c:pt>
                <c:pt idx="2146">
                  <c:v>64</c:v>
                </c:pt>
                <c:pt idx="2147">
                  <c:v>63</c:v>
                </c:pt>
                <c:pt idx="2148">
                  <c:v>62</c:v>
                </c:pt>
                <c:pt idx="2149">
                  <c:v>61</c:v>
                </c:pt>
                <c:pt idx="2150">
                  <c:v>60</c:v>
                </c:pt>
                <c:pt idx="2152">
                  <c:v>58</c:v>
                </c:pt>
                <c:pt idx="2153">
                  <c:v>57</c:v>
                </c:pt>
                <c:pt idx="2154">
                  <c:v>56</c:v>
                </c:pt>
                <c:pt idx="2155">
                  <c:v>55</c:v>
                </c:pt>
                <c:pt idx="2162">
                  <c:v>48</c:v>
                </c:pt>
                <c:pt idx="2163">
                  <c:v>47</c:v>
                </c:pt>
                <c:pt idx="2164">
                  <c:v>46</c:v>
                </c:pt>
                <c:pt idx="2165">
                  <c:v>45</c:v>
                </c:pt>
                <c:pt idx="2166">
                  <c:v>44</c:v>
                </c:pt>
                <c:pt idx="2167">
                  <c:v>43</c:v>
                </c:pt>
                <c:pt idx="2168">
                  <c:v>42</c:v>
                </c:pt>
                <c:pt idx="2169">
                  <c:v>41</c:v>
                </c:pt>
                <c:pt idx="2170">
                  <c:v>40</c:v>
                </c:pt>
                <c:pt idx="2177">
                  <c:v>33</c:v>
                </c:pt>
                <c:pt idx="2178">
                  <c:v>32</c:v>
                </c:pt>
                <c:pt idx="2179">
                  <c:v>31</c:v>
                </c:pt>
                <c:pt idx="2180">
                  <c:v>30</c:v>
                </c:pt>
                <c:pt idx="2181">
                  <c:v>29</c:v>
                </c:pt>
                <c:pt idx="2182">
                  <c:v>28</c:v>
                </c:pt>
                <c:pt idx="2183">
                  <c:v>27</c:v>
                </c:pt>
                <c:pt idx="2184">
                  <c:v>26</c:v>
                </c:pt>
                <c:pt idx="2185">
                  <c:v>25</c:v>
                </c:pt>
                <c:pt idx="2186">
                  <c:v>24</c:v>
                </c:pt>
                <c:pt idx="2187">
                  <c:v>23</c:v>
                </c:pt>
                <c:pt idx="2188">
                  <c:v>22</c:v>
                </c:pt>
                <c:pt idx="2189">
                  <c:v>21</c:v>
                </c:pt>
                <c:pt idx="2190">
                  <c:v>20</c:v>
                </c:pt>
                <c:pt idx="2191">
                  <c:v>19</c:v>
                </c:pt>
                <c:pt idx="2192">
                  <c:v>18</c:v>
                </c:pt>
                <c:pt idx="2193">
                  <c:v>17</c:v>
                </c:pt>
                <c:pt idx="2194">
                  <c:v>16</c:v>
                </c:pt>
                <c:pt idx="2195">
                  <c:v>15</c:v>
                </c:pt>
                <c:pt idx="2196">
                  <c:v>14</c:v>
                </c:pt>
                <c:pt idx="2197">
                  <c:v>13</c:v>
                </c:pt>
                <c:pt idx="2198">
                  <c:v>12</c:v>
                </c:pt>
                <c:pt idx="2199">
                  <c:v>11</c:v>
                </c:pt>
                <c:pt idx="2200">
                  <c:v>10</c:v>
                </c:pt>
                <c:pt idx="2201">
                  <c:v>9</c:v>
                </c:pt>
                <c:pt idx="2202">
                  <c:v>8</c:v>
                </c:pt>
                <c:pt idx="2203">
                  <c:v>7</c:v>
                </c:pt>
                <c:pt idx="2204">
                  <c:v>6</c:v>
                </c:pt>
                <c:pt idx="2205">
                  <c:v>5</c:v>
                </c:pt>
                <c:pt idx="2206">
                  <c:v>4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0</c:v>
                </c:pt>
                <c:pt idx="2211">
                  <c:v>66</c:v>
                </c:pt>
                <c:pt idx="2212">
                  <c:v>65</c:v>
                </c:pt>
                <c:pt idx="2213">
                  <c:v>64</c:v>
                </c:pt>
                <c:pt idx="2214">
                  <c:v>63</c:v>
                </c:pt>
                <c:pt idx="2215">
                  <c:v>62</c:v>
                </c:pt>
                <c:pt idx="2216">
                  <c:v>61</c:v>
                </c:pt>
                <c:pt idx="2217">
                  <c:v>60</c:v>
                </c:pt>
                <c:pt idx="2218">
                  <c:v>59</c:v>
                </c:pt>
                <c:pt idx="2219">
                  <c:v>58</c:v>
                </c:pt>
                <c:pt idx="2220">
                  <c:v>57</c:v>
                </c:pt>
                <c:pt idx="2221">
                  <c:v>56</c:v>
                </c:pt>
                <c:pt idx="2222">
                  <c:v>55</c:v>
                </c:pt>
                <c:pt idx="2228">
                  <c:v>49</c:v>
                </c:pt>
                <c:pt idx="2229">
                  <c:v>48</c:v>
                </c:pt>
                <c:pt idx="2230">
                  <c:v>47</c:v>
                </c:pt>
                <c:pt idx="2231">
                  <c:v>46</c:v>
                </c:pt>
                <c:pt idx="2232">
                  <c:v>45</c:v>
                </c:pt>
                <c:pt idx="2233">
                  <c:v>44</c:v>
                </c:pt>
                <c:pt idx="2234">
                  <c:v>43</c:v>
                </c:pt>
                <c:pt idx="2235">
                  <c:v>42</c:v>
                </c:pt>
                <c:pt idx="2236">
                  <c:v>41</c:v>
                </c:pt>
                <c:pt idx="2237">
                  <c:v>40</c:v>
                </c:pt>
                <c:pt idx="2239">
                  <c:v>38</c:v>
                </c:pt>
                <c:pt idx="2243">
                  <c:v>34</c:v>
                </c:pt>
                <c:pt idx="2244">
                  <c:v>33</c:v>
                </c:pt>
                <c:pt idx="2245">
                  <c:v>32</c:v>
                </c:pt>
                <c:pt idx="2246">
                  <c:v>31</c:v>
                </c:pt>
                <c:pt idx="2247">
                  <c:v>30</c:v>
                </c:pt>
                <c:pt idx="2248">
                  <c:v>29</c:v>
                </c:pt>
                <c:pt idx="2249">
                  <c:v>28</c:v>
                </c:pt>
                <c:pt idx="2250">
                  <c:v>27</c:v>
                </c:pt>
                <c:pt idx="2251">
                  <c:v>26</c:v>
                </c:pt>
                <c:pt idx="2252">
                  <c:v>25</c:v>
                </c:pt>
                <c:pt idx="2253">
                  <c:v>24</c:v>
                </c:pt>
                <c:pt idx="2254">
                  <c:v>23</c:v>
                </c:pt>
                <c:pt idx="2255">
                  <c:v>22</c:v>
                </c:pt>
                <c:pt idx="2256">
                  <c:v>21</c:v>
                </c:pt>
                <c:pt idx="2257">
                  <c:v>20</c:v>
                </c:pt>
                <c:pt idx="2258">
                  <c:v>19</c:v>
                </c:pt>
                <c:pt idx="2259">
                  <c:v>18</c:v>
                </c:pt>
                <c:pt idx="2260">
                  <c:v>17</c:v>
                </c:pt>
                <c:pt idx="2261">
                  <c:v>16</c:v>
                </c:pt>
                <c:pt idx="2262">
                  <c:v>15</c:v>
                </c:pt>
                <c:pt idx="2263">
                  <c:v>14</c:v>
                </c:pt>
                <c:pt idx="2264">
                  <c:v>13</c:v>
                </c:pt>
                <c:pt idx="2265">
                  <c:v>12</c:v>
                </c:pt>
                <c:pt idx="2266">
                  <c:v>11</c:v>
                </c:pt>
                <c:pt idx="2267">
                  <c:v>10</c:v>
                </c:pt>
                <c:pt idx="2268">
                  <c:v>9</c:v>
                </c:pt>
                <c:pt idx="2269">
                  <c:v>8</c:v>
                </c:pt>
                <c:pt idx="2270">
                  <c:v>7</c:v>
                </c:pt>
                <c:pt idx="2271">
                  <c:v>6</c:v>
                </c:pt>
                <c:pt idx="2272">
                  <c:v>5</c:v>
                </c:pt>
                <c:pt idx="2273">
                  <c:v>4</c:v>
                </c:pt>
                <c:pt idx="2274">
                  <c:v>3</c:v>
                </c:pt>
                <c:pt idx="2275">
                  <c:v>2</c:v>
                </c:pt>
                <c:pt idx="2276">
                  <c:v>1</c:v>
                </c:pt>
                <c:pt idx="2277">
                  <c:v>0</c:v>
                </c:pt>
                <c:pt idx="2278">
                  <c:v>66</c:v>
                </c:pt>
                <c:pt idx="2279">
                  <c:v>65</c:v>
                </c:pt>
                <c:pt idx="2280">
                  <c:v>64</c:v>
                </c:pt>
                <c:pt idx="2281">
                  <c:v>63</c:v>
                </c:pt>
                <c:pt idx="2282">
                  <c:v>62</c:v>
                </c:pt>
                <c:pt idx="2283">
                  <c:v>61</c:v>
                </c:pt>
                <c:pt idx="2284">
                  <c:v>60</c:v>
                </c:pt>
                <c:pt idx="2285">
                  <c:v>59</c:v>
                </c:pt>
                <c:pt idx="2286">
                  <c:v>58</c:v>
                </c:pt>
                <c:pt idx="2287">
                  <c:v>57</c:v>
                </c:pt>
                <c:pt idx="2288">
                  <c:v>56</c:v>
                </c:pt>
                <c:pt idx="2289">
                  <c:v>55</c:v>
                </c:pt>
                <c:pt idx="2294">
                  <c:v>50</c:v>
                </c:pt>
                <c:pt idx="2295">
                  <c:v>49</c:v>
                </c:pt>
                <c:pt idx="2296">
                  <c:v>48</c:v>
                </c:pt>
                <c:pt idx="2297">
                  <c:v>47</c:v>
                </c:pt>
                <c:pt idx="2298">
                  <c:v>46</c:v>
                </c:pt>
                <c:pt idx="2299">
                  <c:v>45</c:v>
                </c:pt>
                <c:pt idx="2300">
                  <c:v>44</c:v>
                </c:pt>
                <c:pt idx="2301">
                  <c:v>43</c:v>
                </c:pt>
                <c:pt idx="2302">
                  <c:v>42</c:v>
                </c:pt>
                <c:pt idx="2303">
                  <c:v>41</c:v>
                </c:pt>
                <c:pt idx="2304">
                  <c:v>40</c:v>
                </c:pt>
                <c:pt idx="2305">
                  <c:v>39</c:v>
                </c:pt>
                <c:pt idx="2306">
                  <c:v>38</c:v>
                </c:pt>
                <c:pt idx="2307">
                  <c:v>37</c:v>
                </c:pt>
                <c:pt idx="2309">
                  <c:v>35</c:v>
                </c:pt>
                <c:pt idx="2310">
                  <c:v>34</c:v>
                </c:pt>
                <c:pt idx="2311">
                  <c:v>33</c:v>
                </c:pt>
                <c:pt idx="2312">
                  <c:v>32</c:v>
                </c:pt>
                <c:pt idx="2313">
                  <c:v>31</c:v>
                </c:pt>
                <c:pt idx="2314">
                  <c:v>30</c:v>
                </c:pt>
                <c:pt idx="2315">
                  <c:v>29</c:v>
                </c:pt>
                <c:pt idx="2316">
                  <c:v>28</c:v>
                </c:pt>
                <c:pt idx="2317">
                  <c:v>27</c:v>
                </c:pt>
                <c:pt idx="2318">
                  <c:v>26</c:v>
                </c:pt>
                <c:pt idx="2319">
                  <c:v>25</c:v>
                </c:pt>
                <c:pt idx="2320">
                  <c:v>24</c:v>
                </c:pt>
                <c:pt idx="2321">
                  <c:v>23</c:v>
                </c:pt>
                <c:pt idx="2322">
                  <c:v>22</c:v>
                </c:pt>
                <c:pt idx="2323">
                  <c:v>21</c:v>
                </c:pt>
                <c:pt idx="2324">
                  <c:v>20</c:v>
                </c:pt>
                <c:pt idx="2325">
                  <c:v>19</c:v>
                </c:pt>
                <c:pt idx="2326">
                  <c:v>18</c:v>
                </c:pt>
                <c:pt idx="2327">
                  <c:v>17</c:v>
                </c:pt>
                <c:pt idx="2328">
                  <c:v>16</c:v>
                </c:pt>
                <c:pt idx="2329">
                  <c:v>15</c:v>
                </c:pt>
                <c:pt idx="2330">
                  <c:v>14</c:v>
                </c:pt>
                <c:pt idx="2331">
                  <c:v>13</c:v>
                </c:pt>
                <c:pt idx="2332">
                  <c:v>12</c:v>
                </c:pt>
                <c:pt idx="2333">
                  <c:v>11</c:v>
                </c:pt>
                <c:pt idx="2334">
                  <c:v>10</c:v>
                </c:pt>
                <c:pt idx="2335">
                  <c:v>9</c:v>
                </c:pt>
                <c:pt idx="2336">
                  <c:v>8</c:v>
                </c:pt>
                <c:pt idx="2337">
                  <c:v>7</c:v>
                </c:pt>
                <c:pt idx="2338">
                  <c:v>6</c:v>
                </c:pt>
                <c:pt idx="2339">
                  <c:v>5</c:v>
                </c:pt>
                <c:pt idx="2340">
                  <c:v>4</c:v>
                </c:pt>
                <c:pt idx="2341">
                  <c:v>3</c:v>
                </c:pt>
                <c:pt idx="2342">
                  <c:v>2</c:v>
                </c:pt>
                <c:pt idx="2343">
                  <c:v>1</c:v>
                </c:pt>
                <c:pt idx="2344">
                  <c:v>0</c:v>
                </c:pt>
                <c:pt idx="2345">
                  <c:v>66</c:v>
                </c:pt>
                <c:pt idx="2346">
                  <c:v>65</c:v>
                </c:pt>
                <c:pt idx="2347">
                  <c:v>64</c:v>
                </c:pt>
                <c:pt idx="2348">
                  <c:v>63</c:v>
                </c:pt>
                <c:pt idx="2349">
                  <c:v>62</c:v>
                </c:pt>
                <c:pt idx="2350">
                  <c:v>61</c:v>
                </c:pt>
                <c:pt idx="2351">
                  <c:v>60</c:v>
                </c:pt>
                <c:pt idx="2352">
                  <c:v>59</c:v>
                </c:pt>
                <c:pt idx="2353">
                  <c:v>58</c:v>
                </c:pt>
                <c:pt idx="2354">
                  <c:v>57</c:v>
                </c:pt>
                <c:pt idx="2355">
                  <c:v>56</c:v>
                </c:pt>
                <c:pt idx="2356">
                  <c:v>55</c:v>
                </c:pt>
                <c:pt idx="2360">
                  <c:v>51</c:v>
                </c:pt>
                <c:pt idx="2361">
                  <c:v>50</c:v>
                </c:pt>
                <c:pt idx="2362">
                  <c:v>49</c:v>
                </c:pt>
                <c:pt idx="2363">
                  <c:v>48</c:v>
                </c:pt>
                <c:pt idx="2364">
                  <c:v>47</c:v>
                </c:pt>
                <c:pt idx="2365">
                  <c:v>46</c:v>
                </c:pt>
                <c:pt idx="2366">
                  <c:v>45</c:v>
                </c:pt>
                <c:pt idx="2367">
                  <c:v>44</c:v>
                </c:pt>
                <c:pt idx="2368">
                  <c:v>43</c:v>
                </c:pt>
                <c:pt idx="2369">
                  <c:v>42</c:v>
                </c:pt>
                <c:pt idx="2370">
                  <c:v>41</c:v>
                </c:pt>
                <c:pt idx="2371">
                  <c:v>40</c:v>
                </c:pt>
                <c:pt idx="2372">
                  <c:v>39</c:v>
                </c:pt>
                <c:pt idx="2373">
                  <c:v>38</c:v>
                </c:pt>
                <c:pt idx="2374">
                  <c:v>37</c:v>
                </c:pt>
                <c:pt idx="2375">
                  <c:v>36</c:v>
                </c:pt>
                <c:pt idx="2376">
                  <c:v>35</c:v>
                </c:pt>
                <c:pt idx="2377">
                  <c:v>34</c:v>
                </c:pt>
                <c:pt idx="2378">
                  <c:v>33</c:v>
                </c:pt>
                <c:pt idx="2379">
                  <c:v>32</c:v>
                </c:pt>
                <c:pt idx="2380">
                  <c:v>31</c:v>
                </c:pt>
                <c:pt idx="2381">
                  <c:v>30</c:v>
                </c:pt>
                <c:pt idx="2382">
                  <c:v>29</c:v>
                </c:pt>
                <c:pt idx="2383">
                  <c:v>28</c:v>
                </c:pt>
                <c:pt idx="2384">
                  <c:v>27</c:v>
                </c:pt>
                <c:pt idx="2385">
                  <c:v>26</c:v>
                </c:pt>
                <c:pt idx="2386">
                  <c:v>25</c:v>
                </c:pt>
                <c:pt idx="2387">
                  <c:v>24</c:v>
                </c:pt>
                <c:pt idx="2388">
                  <c:v>23</c:v>
                </c:pt>
                <c:pt idx="2389">
                  <c:v>22</c:v>
                </c:pt>
                <c:pt idx="2390">
                  <c:v>21</c:v>
                </c:pt>
                <c:pt idx="2391">
                  <c:v>20</c:v>
                </c:pt>
                <c:pt idx="2392">
                  <c:v>19</c:v>
                </c:pt>
                <c:pt idx="2393">
                  <c:v>18</c:v>
                </c:pt>
                <c:pt idx="2394">
                  <c:v>17</c:v>
                </c:pt>
                <c:pt idx="2395">
                  <c:v>16</c:v>
                </c:pt>
                <c:pt idx="2396">
                  <c:v>15</c:v>
                </c:pt>
                <c:pt idx="2397">
                  <c:v>14</c:v>
                </c:pt>
                <c:pt idx="2398">
                  <c:v>13</c:v>
                </c:pt>
                <c:pt idx="2399">
                  <c:v>12</c:v>
                </c:pt>
                <c:pt idx="2400">
                  <c:v>11</c:v>
                </c:pt>
                <c:pt idx="2401">
                  <c:v>10</c:v>
                </c:pt>
                <c:pt idx="2402">
                  <c:v>9</c:v>
                </c:pt>
                <c:pt idx="2403">
                  <c:v>8</c:v>
                </c:pt>
                <c:pt idx="2404">
                  <c:v>7</c:v>
                </c:pt>
                <c:pt idx="2405">
                  <c:v>6</c:v>
                </c:pt>
                <c:pt idx="2406">
                  <c:v>5</c:v>
                </c:pt>
                <c:pt idx="2407">
                  <c:v>4</c:v>
                </c:pt>
                <c:pt idx="2408">
                  <c:v>3</c:v>
                </c:pt>
                <c:pt idx="2409">
                  <c:v>2</c:v>
                </c:pt>
                <c:pt idx="2410">
                  <c:v>1</c:v>
                </c:pt>
                <c:pt idx="2411">
                  <c:v>0</c:v>
                </c:pt>
                <c:pt idx="2412">
                  <c:v>66</c:v>
                </c:pt>
                <c:pt idx="2413">
                  <c:v>65</c:v>
                </c:pt>
                <c:pt idx="2414">
                  <c:v>64</c:v>
                </c:pt>
                <c:pt idx="2415">
                  <c:v>63</c:v>
                </c:pt>
                <c:pt idx="2416">
                  <c:v>62</c:v>
                </c:pt>
                <c:pt idx="2417">
                  <c:v>61</c:v>
                </c:pt>
                <c:pt idx="2418">
                  <c:v>60</c:v>
                </c:pt>
                <c:pt idx="2419">
                  <c:v>59</c:v>
                </c:pt>
                <c:pt idx="2420">
                  <c:v>58</c:v>
                </c:pt>
                <c:pt idx="2421">
                  <c:v>57</c:v>
                </c:pt>
                <c:pt idx="2422">
                  <c:v>56</c:v>
                </c:pt>
                <c:pt idx="2423">
                  <c:v>55</c:v>
                </c:pt>
                <c:pt idx="2425">
                  <c:v>53</c:v>
                </c:pt>
                <c:pt idx="2426">
                  <c:v>52</c:v>
                </c:pt>
                <c:pt idx="2427">
                  <c:v>51</c:v>
                </c:pt>
                <c:pt idx="2428">
                  <c:v>50</c:v>
                </c:pt>
                <c:pt idx="2429">
                  <c:v>49</c:v>
                </c:pt>
                <c:pt idx="2430">
                  <c:v>48</c:v>
                </c:pt>
                <c:pt idx="2431">
                  <c:v>47</c:v>
                </c:pt>
                <c:pt idx="2432">
                  <c:v>46</c:v>
                </c:pt>
                <c:pt idx="2433">
                  <c:v>45</c:v>
                </c:pt>
                <c:pt idx="2434">
                  <c:v>44</c:v>
                </c:pt>
                <c:pt idx="2435">
                  <c:v>43</c:v>
                </c:pt>
                <c:pt idx="2436">
                  <c:v>42</c:v>
                </c:pt>
                <c:pt idx="2437">
                  <c:v>41</c:v>
                </c:pt>
                <c:pt idx="2438">
                  <c:v>40</c:v>
                </c:pt>
                <c:pt idx="2439">
                  <c:v>39</c:v>
                </c:pt>
                <c:pt idx="2440">
                  <c:v>38</c:v>
                </c:pt>
                <c:pt idx="2441">
                  <c:v>37</c:v>
                </c:pt>
                <c:pt idx="2442">
                  <c:v>36</c:v>
                </c:pt>
                <c:pt idx="2443">
                  <c:v>35</c:v>
                </c:pt>
                <c:pt idx="2444">
                  <c:v>34</c:v>
                </c:pt>
                <c:pt idx="2445">
                  <c:v>33</c:v>
                </c:pt>
                <c:pt idx="2446">
                  <c:v>32</c:v>
                </c:pt>
                <c:pt idx="2447">
                  <c:v>31</c:v>
                </c:pt>
                <c:pt idx="2448">
                  <c:v>30</c:v>
                </c:pt>
                <c:pt idx="2449">
                  <c:v>29</c:v>
                </c:pt>
                <c:pt idx="2450">
                  <c:v>28</c:v>
                </c:pt>
                <c:pt idx="2451">
                  <c:v>27</c:v>
                </c:pt>
                <c:pt idx="2452">
                  <c:v>26</c:v>
                </c:pt>
                <c:pt idx="2453">
                  <c:v>25</c:v>
                </c:pt>
                <c:pt idx="2454">
                  <c:v>24</c:v>
                </c:pt>
                <c:pt idx="2455">
                  <c:v>23</c:v>
                </c:pt>
                <c:pt idx="2456">
                  <c:v>22</c:v>
                </c:pt>
                <c:pt idx="2457">
                  <c:v>21</c:v>
                </c:pt>
                <c:pt idx="2458">
                  <c:v>20</c:v>
                </c:pt>
                <c:pt idx="2459">
                  <c:v>19</c:v>
                </c:pt>
                <c:pt idx="2460">
                  <c:v>18</c:v>
                </c:pt>
                <c:pt idx="2461">
                  <c:v>17</c:v>
                </c:pt>
                <c:pt idx="2462">
                  <c:v>16</c:v>
                </c:pt>
                <c:pt idx="2463">
                  <c:v>15</c:v>
                </c:pt>
                <c:pt idx="2464">
                  <c:v>14</c:v>
                </c:pt>
                <c:pt idx="2465">
                  <c:v>13</c:v>
                </c:pt>
                <c:pt idx="2466">
                  <c:v>12</c:v>
                </c:pt>
                <c:pt idx="2467">
                  <c:v>11</c:v>
                </c:pt>
                <c:pt idx="2468">
                  <c:v>10</c:v>
                </c:pt>
                <c:pt idx="2469">
                  <c:v>9</c:v>
                </c:pt>
                <c:pt idx="2470">
                  <c:v>8</c:v>
                </c:pt>
                <c:pt idx="2471">
                  <c:v>7</c:v>
                </c:pt>
                <c:pt idx="2472">
                  <c:v>6</c:v>
                </c:pt>
                <c:pt idx="2473">
                  <c:v>5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1</c:v>
                </c:pt>
                <c:pt idx="2478">
                  <c:v>0</c:v>
                </c:pt>
                <c:pt idx="2479">
                  <c:v>66</c:v>
                </c:pt>
                <c:pt idx="2480">
                  <c:v>65</c:v>
                </c:pt>
                <c:pt idx="2481">
                  <c:v>64</c:v>
                </c:pt>
                <c:pt idx="2482">
                  <c:v>63</c:v>
                </c:pt>
                <c:pt idx="2483">
                  <c:v>62</c:v>
                </c:pt>
                <c:pt idx="2484">
                  <c:v>61</c:v>
                </c:pt>
                <c:pt idx="2485">
                  <c:v>60</c:v>
                </c:pt>
                <c:pt idx="2486">
                  <c:v>59</c:v>
                </c:pt>
                <c:pt idx="2487">
                  <c:v>58</c:v>
                </c:pt>
                <c:pt idx="2488">
                  <c:v>57</c:v>
                </c:pt>
                <c:pt idx="2489">
                  <c:v>56</c:v>
                </c:pt>
                <c:pt idx="2492">
                  <c:v>53</c:v>
                </c:pt>
                <c:pt idx="2493">
                  <c:v>52</c:v>
                </c:pt>
                <c:pt idx="2494">
                  <c:v>51</c:v>
                </c:pt>
                <c:pt idx="2495">
                  <c:v>50</c:v>
                </c:pt>
                <c:pt idx="2496">
                  <c:v>49</c:v>
                </c:pt>
                <c:pt idx="2497">
                  <c:v>48</c:v>
                </c:pt>
                <c:pt idx="2498">
                  <c:v>47</c:v>
                </c:pt>
                <c:pt idx="2499">
                  <c:v>46</c:v>
                </c:pt>
                <c:pt idx="2500">
                  <c:v>45</c:v>
                </c:pt>
                <c:pt idx="2501">
                  <c:v>44</c:v>
                </c:pt>
                <c:pt idx="2502">
                  <c:v>43</c:v>
                </c:pt>
                <c:pt idx="2503">
                  <c:v>42</c:v>
                </c:pt>
                <c:pt idx="2504">
                  <c:v>41</c:v>
                </c:pt>
                <c:pt idx="2505">
                  <c:v>40</c:v>
                </c:pt>
                <c:pt idx="2506">
                  <c:v>39</c:v>
                </c:pt>
                <c:pt idx="2507">
                  <c:v>38</c:v>
                </c:pt>
                <c:pt idx="2508">
                  <c:v>37</c:v>
                </c:pt>
                <c:pt idx="2509">
                  <c:v>36</c:v>
                </c:pt>
                <c:pt idx="2510">
                  <c:v>35</c:v>
                </c:pt>
                <c:pt idx="2511">
                  <c:v>34</c:v>
                </c:pt>
                <c:pt idx="2512">
                  <c:v>33</c:v>
                </c:pt>
                <c:pt idx="2513">
                  <c:v>32</c:v>
                </c:pt>
                <c:pt idx="2514">
                  <c:v>31</c:v>
                </c:pt>
                <c:pt idx="2515">
                  <c:v>30</c:v>
                </c:pt>
                <c:pt idx="2516">
                  <c:v>29</c:v>
                </c:pt>
                <c:pt idx="2517">
                  <c:v>28</c:v>
                </c:pt>
                <c:pt idx="2518">
                  <c:v>27</c:v>
                </c:pt>
                <c:pt idx="2519">
                  <c:v>26</c:v>
                </c:pt>
                <c:pt idx="2520">
                  <c:v>25</c:v>
                </c:pt>
                <c:pt idx="2521">
                  <c:v>24</c:v>
                </c:pt>
                <c:pt idx="2522">
                  <c:v>23</c:v>
                </c:pt>
                <c:pt idx="2523">
                  <c:v>22</c:v>
                </c:pt>
                <c:pt idx="2524">
                  <c:v>21</c:v>
                </c:pt>
                <c:pt idx="2525">
                  <c:v>20</c:v>
                </c:pt>
                <c:pt idx="2526">
                  <c:v>19</c:v>
                </c:pt>
                <c:pt idx="2527">
                  <c:v>18</c:v>
                </c:pt>
                <c:pt idx="2528">
                  <c:v>17</c:v>
                </c:pt>
                <c:pt idx="2529">
                  <c:v>16</c:v>
                </c:pt>
                <c:pt idx="2530">
                  <c:v>15</c:v>
                </c:pt>
                <c:pt idx="2531">
                  <c:v>14</c:v>
                </c:pt>
                <c:pt idx="2532">
                  <c:v>13</c:v>
                </c:pt>
                <c:pt idx="2533">
                  <c:v>12</c:v>
                </c:pt>
                <c:pt idx="2534">
                  <c:v>11</c:v>
                </c:pt>
                <c:pt idx="2535">
                  <c:v>10</c:v>
                </c:pt>
                <c:pt idx="2536">
                  <c:v>9</c:v>
                </c:pt>
                <c:pt idx="2537">
                  <c:v>8</c:v>
                </c:pt>
                <c:pt idx="2538">
                  <c:v>7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3</c:v>
                </c:pt>
                <c:pt idx="2543">
                  <c:v>2</c:v>
                </c:pt>
                <c:pt idx="2544">
                  <c:v>1</c:v>
                </c:pt>
                <c:pt idx="2545">
                  <c:v>0</c:v>
                </c:pt>
                <c:pt idx="2546">
                  <c:v>66</c:v>
                </c:pt>
                <c:pt idx="2547">
                  <c:v>65</c:v>
                </c:pt>
                <c:pt idx="2548">
                  <c:v>64</c:v>
                </c:pt>
                <c:pt idx="2549">
                  <c:v>63</c:v>
                </c:pt>
                <c:pt idx="2550">
                  <c:v>62</c:v>
                </c:pt>
                <c:pt idx="2551">
                  <c:v>61</c:v>
                </c:pt>
                <c:pt idx="2552">
                  <c:v>60</c:v>
                </c:pt>
                <c:pt idx="2553">
                  <c:v>59</c:v>
                </c:pt>
                <c:pt idx="2554">
                  <c:v>58</c:v>
                </c:pt>
                <c:pt idx="2555">
                  <c:v>57</c:v>
                </c:pt>
                <c:pt idx="2558">
                  <c:v>54</c:v>
                </c:pt>
                <c:pt idx="2559">
                  <c:v>53</c:v>
                </c:pt>
                <c:pt idx="2560">
                  <c:v>52</c:v>
                </c:pt>
                <c:pt idx="2561">
                  <c:v>51</c:v>
                </c:pt>
                <c:pt idx="2562">
                  <c:v>50</c:v>
                </c:pt>
                <c:pt idx="2563">
                  <c:v>49</c:v>
                </c:pt>
                <c:pt idx="2564">
                  <c:v>48</c:v>
                </c:pt>
                <c:pt idx="2565">
                  <c:v>47</c:v>
                </c:pt>
                <c:pt idx="2566">
                  <c:v>46</c:v>
                </c:pt>
                <c:pt idx="2567">
                  <c:v>45</c:v>
                </c:pt>
                <c:pt idx="2568">
                  <c:v>44</c:v>
                </c:pt>
                <c:pt idx="2569">
                  <c:v>43</c:v>
                </c:pt>
                <c:pt idx="2570">
                  <c:v>42</c:v>
                </c:pt>
                <c:pt idx="2571">
                  <c:v>41</c:v>
                </c:pt>
                <c:pt idx="2572">
                  <c:v>40</c:v>
                </c:pt>
                <c:pt idx="2573">
                  <c:v>39</c:v>
                </c:pt>
                <c:pt idx="2574">
                  <c:v>38</c:v>
                </c:pt>
                <c:pt idx="2575">
                  <c:v>37</c:v>
                </c:pt>
                <c:pt idx="2576">
                  <c:v>36</c:v>
                </c:pt>
                <c:pt idx="2577">
                  <c:v>35</c:v>
                </c:pt>
                <c:pt idx="2578">
                  <c:v>34</c:v>
                </c:pt>
                <c:pt idx="2579">
                  <c:v>33</c:v>
                </c:pt>
                <c:pt idx="2580">
                  <c:v>32</c:v>
                </c:pt>
                <c:pt idx="2581">
                  <c:v>31</c:v>
                </c:pt>
                <c:pt idx="2582">
                  <c:v>30</c:v>
                </c:pt>
                <c:pt idx="2583">
                  <c:v>29</c:v>
                </c:pt>
                <c:pt idx="2584">
                  <c:v>28</c:v>
                </c:pt>
                <c:pt idx="2585">
                  <c:v>27</c:v>
                </c:pt>
                <c:pt idx="2586">
                  <c:v>26</c:v>
                </c:pt>
                <c:pt idx="2587">
                  <c:v>25</c:v>
                </c:pt>
                <c:pt idx="2588">
                  <c:v>24</c:v>
                </c:pt>
                <c:pt idx="2589">
                  <c:v>23</c:v>
                </c:pt>
                <c:pt idx="2590">
                  <c:v>22</c:v>
                </c:pt>
                <c:pt idx="2591">
                  <c:v>21</c:v>
                </c:pt>
                <c:pt idx="2592">
                  <c:v>20</c:v>
                </c:pt>
                <c:pt idx="2593">
                  <c:v>19</c:v>
                </c:pt>
                <c:pt idx="2594">
                  <c:v>18</c:v>
                </c:pt>
                <c:pt idx="2595">
                  <c:v>17</c:v>
                </c:pt>
                <c:pt idx="2596">
                  <c:v>16</c:v>
                </c:pt>
                <c:pt idx="2597">
                  <c:v>15</c:v>
                </c:pt>
                <c:pt idx="2598">
                  <c:v>14</c:v>
                </c:pt>
                <c:pt idx="2599">
                  <c:v>13</c:v>
                </c:pt>
                <c:pt idx="2600">
                  <c:v>12</c:v>
                </c:pt>
                <c:pt idx="2601">
                  <c:v>11</c:v>
                </c:pt>
                <c:pt idx="2602">
                  <c:v>10</c:v>
                </c:pt>
                <c:pt idx="2603">
                  <c:v>9</c:v>
                </c:pt>
                <c:pt idx="2604">
                  <c:v>8</c:v>
                </c:pt>
                <c:pt idx="2605">
                  <c:v>7</c:v>
                </c:pt>
                <c:pt idx="2606">
                  <c:v>6</c:v>
                </c:pt>
                <c:pt idx="2607">
                  <c:v>5</c:v>
                </c:pt>
                <c:pt idx="2608">
                  <c:v>4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2">
                  <c:v>0</c:v>
                </c:pt>
                <c:pt idx="2613">
                  <c:v>66</c:v>
                </c:pt>
                <c:pt idx="2614">
                  <c:v>65</c:v>
                </c:pt>
                <c:pt idx="2615">
                  <c:v>64</c:v>
                </c:pt>
                <c:pt idx="2616">
                  <c:v>63</c:v>
                </c:pt>
                <c:pt idx="2617">
                  <c:v>62</c:v>
                </c:pt>
                <c:pt idx="2618">
                  <c:v>61</c:v>
                </c:pt>
                <c:pt idx="2619">
                  <c:v>60</c:v>
                </c:pt>
                <c:pt idx="2620">
                  <c:v>59</c:v>
                </c:pt>
                <c:pt idx="2625">
                  <c:v>54</c:v>
                </c:pt>
                <c:pt idx="2626">
                  <c:v>53</c:v>
                </c:pt>
                <c:pt idx="2627">
                  <c:v>52</c:v>
                </c:pt>
                <c:pt idx="2628">
                  <c:v>51</c:v>
                </c:pt>
                <c:pt idx="2629">
                  <c:v>50</c:v>
                </c:pt>
                <c:pt idx="2630">
                  <c:v>49</c:v>
                </c:pt>
                <c:pt idx="2631">
                  <c:v>48</c:v>
                </c:pt>
                <c:pt idx="2632">
                  <c:v>47</c:v>
                </c:pt>
                <c:pt idx="2633">
                  <c:v>46</c:v>
                </c:pt>
                <c:pt idx="2634">
                  <c:v>45</c:v>
                </c:pt>
                <c:pt idx="2635">
                  <c:v>44</c:v>
                </c:pt>
                <c:pt idx="2636">
                  <c:v>43</c:v>
                </c:pt>
                <c:pt idx="2637">
                  <c:v>42</c:v>
                </c:pt>
                <c:pt idx="2638">
                  <c:v>41</c:v>
                </c:pt>
                <c:pt idx="2639">
                  <c:v>40</c:v>
                </c:pt>
                <c:pt idx="2640">
                  <c:v>39</c:v>
                </c:pt>
                <c:pt idx="2641">
                  <c:v>38</c:v>
                </c:pt>
                <c:pt idx="2642">
                  <c:v>37</c:v>
                </c:pt>
                <c:pt idx="2643">
                  <c:v>36</c:v>
                </c:pt>
                <c:pt idx="2644">
                  <c:v>35</c:v>
                </c:pt>
                <c:pt idx="2645">
                  <c:v>34</c:v>
                </c:pt>
                <c:pt idx="2646">
                  <c:v>33</c:v>
                </c:pt>
                <c:pt idx="2647">
                  <c:v>32</c:v>
                </c:pt>
                <c:pt idx="2648">
                  <c:v>31</c:v>
                </c:pt>
                <c:pt idx="2649">
                  <c:v>30</c:v>
                </c:pt>
                <c:pt idx="2650">
                  <c:v>29</c:v>
                </c:pt>
                <c:pt idx="2651">
                  <c:v>28</c:v>
                </c:pt>
                <c:pt idx="2652">
                  <c:v>27</c:v>
                </c:pt>
                <c:pt idx="2653">
                  <c:v>26</c:v>
                </c:pt>
                <c:pt idx="2654">
                  <c:v>25</c:v>
                </c:pt>
                <c:pt idx="2655">
                  <c:v>24</c:v>
                </c:pt>
                <c:pt idx="2656">
                  <c:v>23</c:v>
                </c:pt>
                <c:pt idx="2657">
                  <c:v>22</c:v>
                </c:pt>
                <c:pt idx="2658">
                  <c:v>21</c:v>
                </c:pt>
                <c:pt idx="2659">
                  <c:v>20</c:v>
                </c:pt>
                <c:pt idx="2660">
                  <c:v>19</c:v>
                </c:pt>
                <c:pt idx="2661">
                  <c:v>18</c:v>
                </c:pt>
                <c:pt idx="2662">
                  <c:v>17</c:v>
                </c:pt>
                <c:pt idx="2663">
                  <c:v>16</c:v>
                </c:pt>
                <c:pt idx="2664">
                  <c:v>15</c:v>
                </c:pt>
                <c:pt idx="2665">
                  <c:v>14</c:v>
                </c:pt>
                <c:pt idx="2666">
                  <c:v>13</c:v>
                </c:pt>
                <c:pt idx="2667">
                  <c:v>12</c:v>
                </c:pt>
                <c:pt idx="2668">
                  <c:v>11</c:v>
                </c:pt>
                <c:pt idx="2669">
                  <c:v>10</c:v>
                </c:pt>
                <c:pt idx="2670">
                  <c:v>9</c:v>
                </c:pt>
                <c:pt idx="2671">
                  <c:v>8</c:v>
                </c:pt>
                <c:pt idx="2672">
                  <c:v>7</c:v>
                </c:pt>
                <c:pt idx="2673">
                  <c:v>6</c:v>
                </c:pt>
                <c:pt idx="2674">
                  <c:v>5</c:v>
                </c:pt>
                <c:pt idx="2675">
                  <c:v>4</c:v>
                </c:pt>
                <c:pt idx="2676">
                  <c:v>3</c:v>
                </c:pt>
                <c:pt idx="2677">
                  <c:v>2</c:v>
                </c:pt>
                <c:pt idx="2678">
                  <c:v>1</c:v>
                </c:pt>
                <c:pt idx="2679">
                  <c:v>0</c:v>
                </c:pt>
                <c:pt idx="2680">
                  <c:v>66</c:v>
                </c:pt>
                <c:pt idx="2681">
                  <c:v>65</c:v>
                </c:pt>
                <c:pt idx="2682">
                  <c:v>64</c:v>
                </c:pt>
                <c:pt idx="2683">
                  <c:v>63</c:v>
                </c:pt>
                <c:pt idx="2684">
                  <c:v>62</c:v>
                </c:pt>
                <c:pt idx="2685">
                  <c:v>61</c:v>
                </c:pt>
                <c:pt idx="2686">
                  <c:v>60</c:v>
                </c:pt>
                <c:pt idx="2687">
                  <c:v>59</c:v>
                </c:pt>
                <c:pt idx="2688">
                  <c:v>58</c:v>
                </c:pt>
                <c:pt idx="2691">
                  <c:v>55</c:v>
                </c:pt>
                <c:pt idx="2692">
                  <c:v>54</c:v>
                </c:pt>
                <c:pt idx="2693">
                  <c:v>53</c:v>
                </c:pt>
                <c:pt idx="2694">
                  <c:v>52</c:v>
                </c:pt>
                <c:pt idx="2695">
                  <c:v>51</c:v>
                </c:pt>
                <c:pt idx="2696">
                  <c:v>50</c:v>
                </c:pt>
                <c:pt idx="2697">
                  <c:v>49</c:v>
                </c:pt>
                <c:pt idx="2698">
                  <c:v>48</c:v>
                </c:pt>
                <c:pt idx="2699">
                  <c:v>47</c:v>
                </c:pt>
                <c:pt idx="2700">
                  <c:v>46</c:v>
                </c:pt>
                <c:pt idx="2701">
                  <c:v>45</c:v>
                </c:pt>
                <c:pt idx="2702">
                  <c:v>44</c:v>
                </c:pt>
                <c:pt idx="2703">
                  <c:v>43</c:v>
                </c:pt>
                <c:pt idx="2704">
                  <c:v>42</c:v>
                </c:pt>
                <c:pt idx="2705">
                  <c:v>41</c:v>
                </c:pt>
                <c:pt idx="2706">
                  <c:v>40</c:v>
                </c:pt>
                <c:pt idx="2707">
                  <c:v>39</c:v>
                </c:pt>
                <c:pt idx="2708">
                  <c:v>38</c:v>
                </c:pt>
                <c:pt idx="2709">
                  <c:v>37</c:v>
                </c:pt>
                <c:pt idx="2710">
                  <c:v>36</c:v>
                </c:pt>
                <c:pt idx="2711">
                  <c:v>35</c:v>
                </c:pt>
                <c:pt idx="2712">
                  <c:v>34</c:v>
                </c:pt>
                <c:pt idx="2713">
                  <c:v>33</c:v>
                </c:pt>
                <c:pt idx="2714">
                  <c:v>32</c:v>
                </c:pt>
                <c:pt idx="2715">
                  <c:v>31</c:v>
                </c:pt>
                <c:pt idx="2716">
                  <c:v>30</c:v>
                </c:pt>
                <c:pt idx="2717">
                  <c:v>29</c:v>
                </c:pt>
                <c:pt idx="2718">
                  <c:v>28</c:v>
                </c:pt>
                <c:pt idx="2719">
                  <c:v>27</c:v>
                </c:pt>
                <c:pt idx="2720">
                  <c:v>26</c:v>
                </c:pt>
                <c:pt idx="2721">
                  <c:v>25</c:v>
                </c:pt>
                <c:pt idx="2722">
                  <c:v>24</c:v>
                </c:pt>
                <c:pt idx="2723">
                  <c:v>23</c:v>
                </c:pt>
                <c:pt idx="2724">
                  <c:v>22</c:v>
                </c:pt>
                <c:pt idx="2725">
                  <c:v>21</c:v>
                </c:pt>
                <c:pt idx="2726">
                  <c:v>20</c:v>
                </c:pt>
                <c:pt idx="2727">
                  <c:v>19</c:v>
                </c:pt>
                <c:pt idx="2728">
                  <c:v>18</c:v>
                </c:pt>
                <c:pt idx="2729">
                  <c:v>17</c:v>
                </c:pt>
                <c:pt idx="2730">
                  <c:v>16</c:v>
                </c:pt>
                <c:pt idx="2731">
                  <c:v>15</c:v>
                </c:pt>
                <c:pt idx="2732">
                  <c:v>14</c:v>
                </c:pt>
                <c:pt idx="2733">
                  <c:v>13</c:v>
                </c:pt>
                <c:pt idx="2734">
                  <c:v>12</c:v>
                </c:pt>
                <c:pt idx="2735">
                  <c:v>11</c:v>
                </c:pt>
                <c:pt idx="2736">
                  <c:v>10</c:v>
                </c:pt>
                <c:pt idx="2737">
                  <c:v>9</c:v>
                </c:pt>
                <c:pt idx="2738">
                  <c:v>8</c:v>
                </c:pt>
                <c:pt idx="2739">
                  <c:v>7</c:v>
                </c:pt>
                <c:pt idx="2740">
                  <c:v>6</c:v>
                </c:pt>
                <c:pt idx="2741">
                  <c:v>5</c:v>
                </c:pt>
                <c:pt idx="2742">
                  <c:v>4</c:v>
                </c:pt>
                <c:pt idx="2743">
                  <c:v>3</c:v>
                </c:pt>
                <c:pt idx="2744">
                  <c:v>2</c:v>
                </c:pt>
                <c:pt idx="2745">
                  <c:v>1</c:v>
                </c:pt>
                <c:pt idx="274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Georref!$J$87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e46c0a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e46c0a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Georref!$J$88:$J$2834</c:f>
              <c:numCache>
                <c:formatCode>General</c:formatCode>
                <c:ptCount val="2747"/>
                <c:pt idx="258">
                  <c:v>9</c:v>
                </c:pt>
                <c:pt idx="259">
                  <c:v>8</c:v>
                </c:pt>
                <c:pt idx="260">
                  <c:v>7</c:v>
                </c:pt>
                <c:pt idx="320">
                  <c:v>14</c:v>
                </c:pt>
                <c:pt idx="324">
                  <c:v>10</c:v>
                </c:pt>
                <c:pt idx="325">
                  <c:v>9</c:v>
                </c:pt>
                <c:pt idx="326">
                  <c:v>8</c:v>
                </c:pt>
                <c:pt idx="327">
                  <c:v>7</c:v>
                </c:pt>
                <c:pt idx="328">
                  <c:v>6</c:v>
                </c:pt>
                <c:pt idx="386">
                  <c:v>15</c:v>
                </c:pt>
                <c:pt idx="387">
                  <c:v>14</c:v>
                </c:pt>
                <c:pt idx="388">
                  <c:v>13</c:v>
                </c:pt>
                <c:pt idx="390">
                  <c:v>11</c:v>
                </c:pt>
                <c:pt idx="391">
                  <c:v>10</c:v>
                </c:pt>
                <c:pt idx="392">
                  <c:v>9</c:v>
                </c:pt>
                <c:pt idx="393">
                  <c:v>8</c:v>
                </c:pt>
                <c:pt idx="395">
                  <c:v>6</c:v>
                </c:pt>
                <c:pt idx="445">
                  <c:v>23</c:v>
                </c:pt>
                <c:pt idx="446">
                  <c:v>22</c:v>
                </c:pt>
                <c:pt idx="447">
                  <c:v>21</c:v>
                </c:pt>
                <c:pt idx="452">
                  <c:v>16</c:v>
                </c:pt>
                <c:pt idx="453">
                  <c:v>15</c:v>
                </c:pt>
                <c:pt idx="454">
                  <c:v>14</c:v>
                </c:pt>
                <c:pt idx="455">
                  <c:v>13</c:v>
                </c:pt>
                <c:pt idx="456">
                  <c:v>12</c:v>
                </c:pt>
                <c:pt idx="457">
                  <c:v>11</c:v>
                </c:pt>
                <c:pt idx="458">
                  <c:v>10</c:v>
                </c:pt>
                <c:pt idx="459">
                  <c:v>9</c:v>
                </c:pt>
                <c:pt idx="460">
                  <c:v>8</c:v>
                </c:pt>
                <c:pt idx="461">
                  <c:v>7</c:v>
                </c:pt>
                <c:pt idx="462">
                  <c:v>6</c:v>
                </c:pt>
                <c:pt idx="487">
                  <c:v>48</c:v>
                </c:pt>
                <c:pt idx="488">
                  <c:v>47</c:v>
                </c:pt>
                <c:pt idx="489">
                  <c:v>46</c:v>
                </c:pt>
                <c:pt idx="490">
                  <c:v>45</c:v>
                </c:pt>
                <c:pt idx="511">
                  <c:v>24</c:v>
                </c:pt>
                <c:pt idx="512">
                  <c:v>23</c:v>
                </c:pt>
                <c:pt idx="513">
                  <c:v>22</c:v>
                </c:pt>
                <c:pt idx="514">
                  <c:v>21</c:v>
                </c:pt>
                <c:pt idx="515">
                  <c:v>20</c:v>
                </c:pt>
                <c:pt idx="516">
                  <c:v>19</c:v>
                </c:pt>
                <c:pt idx="517">
                  <c:v>18</c:v>
                </c:pt>
                <c:pt idx="518">
                  <c:v>17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13</c:v>
                </c:pt>
                <c:pt idx="523">
                  <c:v>12</c:v>
                </c:pt>
                <c:pt idx="524">
                  <c:v>11</c:v>
                </c:pt>
                <c:pt idx="525">
                  <c:v>10</c:v>
                </c:pt>
                <c:pt idx="526">
                  <c:v>9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51">
                  <c:v>51</c:v>
                </c:pt>
                <c:pt idx="552">
                  <c:v>50</c:v>
                </c:pt>
                <c:pt idx="553">
                  <c:v>49</c:v>
                </c:pt>
                <c:pt idx="554">
                  <c:v>48</c:v>
                </c:pt>
                <c:pt idx="555">
                  <c:v>47</c:v>
                </c:pt>
                <c:pt idx="556">
                  <c:v>46</c:v>
                </c:pt>
                <c:pt idx="557">
                  <c:v>45</c:v>
                </c:pt>
                <c:pt idx="558">
                  <c:v>44</c:v>
                </c:pt>
                <c:pt idx="566">
                  <c:v>36</c:v>
                </c:pt>
                <c:pt idx="567">
                  <c:v>35</c:v>
                </c:pt>
                <c:pt idx="569">
                  <c:v>33</c:v>
                </c:pt>
                <c:pt idx="570">
                  <c:v>32</c:v>
                </c:pt>
                <c:pt idx="571">
                  <c:v>31</c:v>
                </c:pt>
                <c:pt idx="572">
                  <c:v>30</c:v>
                </c:pt>
                <c:pt idx="578">
                  <c:v>24</c:v>
                </c:pt>
                <c:pt idx="579">
                  <c:v>23</c:v>
                </c:pt>
                <c:pt idx="580">
                  <c:v>22</c:v>
                </c:pt>
                <c:pt idx="581">
                  <c:v>21</c:v>
                </c:pt>
                <c:pt idx="582">
                  <c:v>20</c:v>
                </c:pt>
                <c:pt idx="583">
                  <c:v>19</c:v>
                </c:pt>
                <c:pt idx="584">
                  <c:v>18</c:v>
                </c:pt>
                <c:pt idx="585">
                  <c:v>17</c:v>
                </c:pt>
                <c:pt idx="586">
                  <c:v>16</c:v>
                </c:pt>
                <c:pt idx="587">
                  <c:v>15</c:v>
                </c:pt>
                <c:pt idx="588">
                  <c:v>14</c:v>
                </c:pt>
                <c:pt idx="589">
                  <c:v>13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9</c:v>
                </c:pt>
                <c:pt idx="594">
                  <c:v>8</c:v>
                </c:pt>
                <c:pt idx="595">
                  <c:v>7</c:v>
                </c:pt>
                <c:pt idx="596">
                  <c:v>6</c:v>
                </c:pt>
                <c:pt idx="616">
                  <c:v>53</c:v>
                </c:pt>
                <c:pt idx="617">
                  <c:v>52</c:v>
                </c:pt>
                <c:pt idx="618">
                  <c:v>51</c:v>
                </c:pt>
                <c:pt idx="619">
                  <c:v>50</c:v>
                </c:pt>
                <c:pt idx="620">
                  <c:v>49</c:v>
                </c:pt>
                <c:pt idx="621">
                  <c:v>48</c:v>
                </c:pt>
                <c:pt idx="622">
                  <c:v>47</c:v>
                </c:pt>
                <c:pt idx="623">
                  <c:v>46</c:v>
                </c:pt>
                <c:pt idx="624">
                  <c:v>45</c:v>
                </c:pt>
                <c:pt idx="625">
                  <c:v>44</c:v>
                </c:pt>
                <c:pt idx="626">
                  <c:v>43</c:v>
                </c:pt>
                <c:pt idx="630">
                  <c:v>39</c:v>
                </c:pt>
                <c:pt idx="631">
                  <c:v>38</c:v>
                </c:pt>
                <c:pt idx="632">
                  <c:v>37</c:v>
                </c:pt>
                <c:pt idx="633">
                  <c:v>36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32</c:v>
                </c:pt>
                <c:pt idx="638">
                  <c:v>31</c:v>
                </c:pt>
                <c:pt idx="639">
                  <c:v>30</c:v>
                </c:pt>
                <c:pt idx="640">
                  <c:v>29</c:v>
                </c:pt>
                <c:pt idx="644">
                  <c:v>25</c:v>
                </c:pt>
                <c:pt idx="645">
                  <c:v>24</c:v>
                </c:pt>
                <c:pt idx="646">
                  <c:v>23</c:v>
                </c:pt>
                <c:pt idx="647">
                  <c:v>22</c:v>
                </c:pt>
                <c:pt idx="648">
                  <c:v>21</c:v>
                </c:pt>
                <c:pt idx="649">
                  <c:v>20</c:v>
                </c:pt>
                <c:pt idx="650">
                  <c:v>19</c:v>
                </c:pt>
                <c:pt idx="651">
                  <c:v>18</c:v>
                </c:pt>
                <c:pt idx="652">
                  <c:v>17</c:v>
                </c:pt>
                <c:pt idx="653">
                  <c:v>16</c:v>
                </c:pt>
                <c:pt idx="654">
                  <c:v>15</c:v>
                </c:pt>
                <c:pt idx="655">
                  <c:v>14</c:v>
                </c:pt>
                <c:pt idx="656">
                  <c:v>13</c:v>
                </c:pt>
                <c:pt idx="657">
                  <c:v>12</c:v>
                </c:pt>
                <c:pt idx="658">
                  <c:v>11</c:v>
                </c:pt>
                <c:pt idx="659">
                  <c:v>10</c:v>
                </c:pt>
                <c:pt idx="660">
                  <c:v>9</c:v>
                </c:pt>
                <c:pt idx="661">
                  <c:v>8</c:v>
                </c:pt>
                <c:pt idx="662">
                  <c:v>7</c:v>
                </c:pt>
                <c:pt idx="663">
                  <c:v>6</c:v>
                </c:pt>
                <c:pt idx="681">
                  <c:v>55</c:v>
                </c:pt>
                <c:pt idx="682">
                  <c:v>54</c:v>
                </c:pt>
                <c:pt idx="683">
                  <c:v>53</c:v>
                </c:pt>
                <c:pt idx="684">
                  <c:v>52</c:v>
                </c:pt>
                <c:pt idx="685">
                  <c:v>51</c:v>
                </c:pt>
                <c:pt idx="686">
                  <c:v>50</c:v>
                </c:pt>
                <c:pt idx="687">
                  <c:v>49</c:v>
                </c:pt>
                <c:pt idx="688">
                  <c:v>48</c:v>
                </c:pt>
                <c:pt idx="689">
                  <c:v>47</c:v>
                </c:pt>
                <c:pt idx="690">
                  <c:v>46</c:v>
                </c:pt>
                <c:pt idx="691">
                  <c:v>45</c:v>
                </c:pt>
                <c:pt idx="692">
                  <c:v>44</c:v>
                </c:pt>
                <c:pt idx="693">
                  <c:v>43</c:v>
                </c:pt>
                <c:pt idx="694">
                  <c:v>42</c:v>
                </c:pt>
                <c:pt idx="695">
                  <c:v>41</c:v>
                </c:pt>
                <c:pt idx="696">
                  <c:v>40</c:v>
                </c:pt>
                <c:pt idx="697">
                  <c:v>39</c:v>
                </c:pt>
                <c:pt idx="698">
                  <c:v>38</c:v>
                </c:pt>
                <c:pt idx="699">
                  <c:v>37</c:v>
                </c:pt>
                <c:pt idx="700">
                  <c:v>36</c:v>
                </c:pt>
                <c:pt idx="701">
                  <c:v>35</c:v>
                </c:pt>
                <c:pt idx="702">
                  <c:v>34</c:v>
                </c:pt>
                <c:pt idx="703">
                  <c:v>33</c:v>
                </c:pt>
                <c:pt idx="704">
                  <c:v>32</c:v>
                </c:pt>
                <c:pt idx="705">
                  <c:v>31</c:v>
                </c:pt>
                <c:pt idx="706">
                  <c:v>30</c:v>
                </c:pt>
                <c:pt idx="707">
                  <c:v>29</c:v>
                </c:pt>
                <c:pt idx="708">
                  <c:v>28</c:v>
                </c:pt>
                <c:pt idx="709">
                  <c:v>27</c:v>
                </c:pt>
                <c:pt idx="710">
                  <c:v>26</c:v>
                </c:pt>
                <c:pt idx="711">
                  <c:v>25</c:v>
                </c:pt>
                <c:pt idx="712">
                  <c:v>24</c:v>
                </c:pt>
                <c:pt idx="713">
                  <c:v>23</c:v>
                </c:pt>
                <c:pt idx="714">
                  <c:v>22</c:v>
                </c:pt>
                <c:pt idx="715">
                  <c:v>21</c:v>
                </c:pt>
                <c:pt idx="716">
                  <c:v>20</c:v>
                </c:pt>
                <c:pt idx="717">
                  <c:v>19</c:v>
                </c:pt>
                <c:pt idx="718">
                  <c:v>18</c:v>
                </c:pt>
                <c:pt idx="719">
                  <c:v>17</c:v>
                </c:pt>
                <c:pt idx="720">
                  <c:v>16</c:v>
                </c:pt>
                <c:pt idx="721">
                  <c:v>15</c:v>
                </c:pt>
                <c:pt idx="722">
                  <c:v>14</c:v>
                </c:pt>
                <c:pt idx="723">
                  <c:v>13</c:v>
                </c:pt>
                <c:pt idx="724">
                  <c:v>12</c:v>
                </c:pt>
                <c:pt idx="725">
                  <c:v>11</c:v>
                </c:pt>
                <c:pt idx="726">
                  <c:v>10</c:v>
                </c:pt>
                <c:pt idx="727">
                  <c:v>9</c:v>
                </c:pt>
                <c:pt idx="731">
                  <c:v>5</c:v>
                </c:pt>
                <c:pt idx="743">
                  <c:v>60</c:v>
                </c:pt>
                <c:pt idx="744">
                  <c:v>59</c:v>
                </c:pt>
                <c:pt idx="745">
                  <c:v>58</c:v>
                </c:pt>
                <c:pt idx="746">
                  <c:v>57</c:v>
                </c:pt>
                <c:pt idx="747">
                  <c:v>56</c:v>
                </c:pt>
                <c:pt idx="748">
                  <c:v>55</c:v>
                </c:pt>
                <c:pt idx="749">
                  <c:v>54</c:v>
                </c:pt>
                <c:pt idx="750">
                  <c:v>53</c:v>
                </c:pt>
                <c:pt idx="751">
                  <c:v>52</c:v>
                </c:pt>
                <c:pt idx="752">
                  <c:v>51</c:v>
                </c:pt>
                <c:pt idx="753">
                  <c:v>50</c:v>
                </c:pt>
                <c:pt idx="754">
                  <c:v>49</c:v>
                </c:pt>
                <c:pt idx="755">
                  <c:v>48</c:v>
                </c:pt>
                <c:pt idx="756">
                  <c:v>47</c:v>
                </c:pt>
                <c:pt idx="757">
                  <c:v>46</c:v>
                </c:pt>
                <c:pt idx="758">
                  <c:v>45</c:v>
                </c:pt>
                <c:pt idx="759">
                  <c:v>44</c:v>
                </c:pt>
                <c:pt idx="760">
                  <c:v>43</c:v>
                </c:pt>
                <c:pt idx="761">
                  <c:v>42</c:v>
                </c:pt>
                <c:pt idx="762">
                  <c:v>41</c:v>
                </c:pt>
                <c:pt idx="763">
                  <c:v>40</c:v>
                </c:pt>
                <c:pt idx="764">
                  <c:v>39</c:v>
                </c:pt>
                <c:pt idx="765">
                  <c:v>38</c:v>
                </c:pt>
                <c:pt idx="766">
                  <c:v>37</c:v>
                </c:pt>
                <c:pt idx="767">
                  <c:v>36</c:v>
                </c:pt>
                <c:pt idx="768">
                  <c:v>35</c:v>
                </c:pt>
                <c:pt idx="769">
                  <c:v>34</c:v>
                </c:pt>
                <c:pt idx="770">
                  <c:v>33</c:v>
                </c:pt>
                <c:pt idx="771">
                  <c:v>32</c:v>
                </c:pt>
                <c:pt idx="772">
                  <c:v>31</c:v>
                </c:pt>
                <c:pt idx="773">
                  <c:v>30</c:v>
                </c:pt>
                <c:pt idx="774">
                  <c:v>29</c:v>
                </c:pt>
                <c:pt idx="775">
                  <c:v>28</c:v>
                </c:pt>
                <c:pt idx="776">
                  <c:v>27</c:v>
                </c:pt>
                <c:pt idx="777">
                  <c:v>26</c:v>
                </c:pt>
                <c:pt idx="778">
                  <c:v>25</c:v>
                </c:pt>
                <c:pt idx="779">
                  <c:v>24</c:v>
                </c:pt>
                <c:pt idx="780">
                  <c:v>23</c:v>
                </c:pt>
                <c:pt idx="781">
                  <c:v>22</c:v>
                </c:pt>
                <c:pt idx="782">
                  <c:v>21</c:v>
                </c:pt>
                <c:pt idx="783">
                  <c:v>20</c:v>
                </c:pt>
                <c:pt idx="784">
                  <c:v>19</c:v>
                </c:pt>
                <c:pt idx="785">
                  <c:v>18</c:v>
                </c:pt>
                <c:pt idx="786">
                  <c:v>17</c:v>
                </c:pt>
                <c:pt idx="787">
                  <c:v>16</c:v>
                </c:pt>
                <c:pt idx="788">
                  <c:v>15</c:v>
                </c:pt>
                <c:pt idx="789">
                  <c:v>14</c:v>
                </c:pt>
                <c:pt idx="790">
                  <c:v>13</c:v>
                </c:pt>
                <c:pt idx="791">
                  <c:v>12</c:v>
                </c:pt>
                <c:pt idx="792">
                  <c:v>11</c:v>
                </c:pt>
                <c:pt idx="793">
                  <c:v>10</c:v>
                </c:pt>
                <c:pt idx="809">
                  <c:v>61</c:v>
                </c:pt>
                <c:pt idx="810">
                  <c:v>60</c:v>
                </c:pt>
                <c:pt idx="811">
                  <c:v>59</c:v>
                </c:pt>
                <c:pt idx="812">
                  <c:v>58</c:v>
                </c:pt>
                <c:pt idx="813">
                  <c:v>57</c:v>
                </c:pt>
                <c:pt idx="814">
                  <c:v>56</c:v>
                </c:pt>
                <c:pt idx="815">
                  <c:v>55</c:v>
                </c:pt>
                <c:pt idx="816">
                  <c:v>54</c:v>
                </c:pt>
                <c:pt idx="817">
                  <c:v>53</c:v>
                </c:pt>
                <c:pt idx="818">
                  <c:v>52</c:v>
                </c:pt>
                <c:pt idx="819">
                  <c:v>51</c:v>
                </c:pt>
                <c:pt idx="820">
                  <c:v>50</c:v>
                </c:pt>
                <c:pt idx="821">
                  <c:v>49</c:v>
                </c:pt>
                <c:pt idx="822">
                  <c:v>48</c:v>
                </c:pt>
                <c:pt idx="823">
                  <c:v>47</c:v>
                </c:pt>
                <c:pt idx="824">
                  <c:v>46</c:v>
                </c:pt>
                <c:pt idx="825">
                  <c:v>45</c:v>
                </c:pt>
                <c:pt idx="826">
                  <c:v>44</c:v>
                </c:pt>
                <c:pt idx="827">
                  <c:v>43</c:v>
                </c:pt>
                <c:pt idx="828">
                  <c:v>42</c:v>
                </c:pt>
                <c:pt idx="829">
                  <c:v>41</c:v>
                </c:pt>
                <c:pt idx="830">
                  <c:v>40</c:v>
                </c:pt>
                <c:pt idx="831">
                  <c:v>39</c:v>
                </c:pt>
                <c:pt idx="832">
                  <c:v>38</c:v>
                </c:pt>
                <c:pt idx="833">
                  <c:v>37</c:v>
                </c:pt>
                <c:pt idx="834">
                  <c:v>36</c:v>
                </c:pt>
                <c:pt idx="835">
                  <c:v>35</c:v>
                </c:pt>
                <c:pt idx="836">
                  <c:v>34</c:v>
                </c:pt>
                <c:pt idx="837">
                  <c:v>33</c:v>
                </c:pt>
                <c:pt idx="838">
                  <c:v>32</c:v>
                </c:pt>
                <c:pt idx="839">
                  <c:v>31</c:v>
                </c:pt>
                <c:pt idx="840">
                  <c:v>30</c:v>
                </c:pt>
                <c:pt idx="841">
                  <c:v>29</c:v>
                </c:pt>
                <c:pt idx="842">
                  <c:v>28</c:v>
                </c:pt>
                <c:pt idx="843">
                  <c:v>27</c:v>
                </c:pt>
                <c:pt idx="844">
                  <c:v>26</c:v>
                </c:pt>
                <c:pt idx="845">
                  <c:v>25</c:v>
                </c:pt>
                <c:pt idx="846">
                  <c:v>24</c:v>
                </c:pt>
                <c:pt idx="847">
                  <c:v>23</c:v>
                </c:pt>
                <c:pt idx="848">
                  <c:v>22</c:v>
                </c:pt>
                <c:pt idx="849">
                  <c:v>21</c:v>
                </c:pt>
                <c:pt idx="850">
                  <c:v>20</c:v>
                </c:pt>
                <c:pt idx="851">
                  <c:v>19</c:v>
                </c:pt>
                <c:pt idx="852">
                  <c:v>18</c:v>
                </c:pt>
                <c:pt idx="853">
                  <c:v>17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13</c:v>
                </c:pt>
                <c:pt idx="858">
                  <c:v>12</c:v>
                </c:pt>
                <c:pt idx="859">
                  <c:v>11</c:v>
                </c:pt>
                <c:pt idx="860">
                  <c:v>10</c:v>
                </c:pt>
                <c:pt idx="878">
                  <c:v>59</c:v>
                </c:pt>
                <c:pt idx="879">
                  <c:v>58</c:v>
                </c:pt>
                <c:pt idx="880">
                  <c:v>57</c:v>
                </c:pt>
                <c:pt idx="881">
                  <c:v>56</c:v>
                </c:pt>
                <c:pt idx="882">
                  <c:v>55</c:v>
                </c:pt>
                <c:pt idx="883">
                  <c:v>54</c:v>
                </c:pt>
                <c:pt idx="884">
                  <c:v>53</c:v>
                </c:pt>
                <c:pt idx="885">
                  <c:v>52</c:v>
                </c:pt>
                <c:pt idx="886">
                  <c:v>51</c:v>
                </c:pt>
                <c:pt idx="887">
                  <c:v>50</c:v>
                </c:pt>
                <c:pt idx="888">
                  <c:v>49</c:v>
                </c:pt>
                <c:pt idx="889">
                  <c:v>48</c:v>
                </c:pt>
                <c:pt idx="890">
                  <c:v>47</c:v>
                </c:pt>
                <c:pt idx="891">
                  <c:v>46</c:v>
                </c:pt>
                <c:pt idx="892">
                  <c:v>45</c:v>
                </c:pt>
                <c:pt idx="893">
                  <c:v>44</c:v>
                </c:pt>
                <c:pt idx="894">
                  <c:v>43</c:v>
                </c:pt>
                <c:pt idx="895">
                  <c:v>42</c:v>
                </c:pt>
                <c:pt idx="896">
                  <c:v>41</c:v>
                </c:pt>
                <c:pt idx="897">
                  <c:v>40</c:v>
                </c:pt>
                <c:pt idx="898">
                  <c:v>39</c:v>
                </c:pt>
                <c:pt idx="899">
                  <c:v>38</c:v>
                </c:pt>
                <c:pt idx="902">
                  <c:v>35</c:v>
                </c:pt>
                <c:pt idx="903">
                  <c:v>34</c:v>
                </c:pt>
                <c:pt idx="904">
                  <c:v>33</c:v>
                </c:pt>
                <c:pt idx="905">
                  <c:v>32</c:v>
                </c:pt>
                <c:pt idx="906">
                  <c:v>31</c:v>
                </c:pt>
                <c:pt idx="907">
                  <c:v>30</c:v>
                </c:pt>
                <c:pt idx="908">
                  <c:v>29</c:v>
                </c:pt>
                <c:pt idx="909">
                  <c:v>28</c:v>
                </c:pt>
                <c:pt idx="910">
                  <c:v>27</c:v>
                </c:pt>
                <c:pt idx="911">
                  <c:v>26</c:v>
                </c:pt>
                <c:pt idx="912">
                  <c:v>25</c:v>
                </c:pt>
                <c:pt idx="913">
                  <c:v>24</c:v>
                </c:pt>
                <c:pt idx="914">
                  <c:v>23</c:v>
                </c:pt>
                <c:pt idx="915">
                  <c:v>22</c:v>
                </c:pt>
                <c:pt idx="916">
                  <c:v>21</c:v>
                </c:pt>
                <c:pt idx="917">
                  <c:v>20</c:v>
                </c:pt>
                <c:pt idx="918">
                  <c:v>19</c:v>
                </c:pt>
                <c:pt idx="921">
                  <c:v>16</c:v>
                </c:pt>
                <c:pt idx="922">
                  <c:v>15</c:v>
                </c:pt>
                <c:pt idx="923">
                  <c:v>14</c:v>
                </c:pt>
                <c:pt idx="924">
                  <c:v>13</c:v>
                </c:pt>
                <c:pt idx="925">
                  <c:v>12</c:v>
                </c:pt>
                <c:pt idx="940">
                  <c:v>64</c:v>
                </c:pt>
                <c:pt idx="941">
                  <c:v>63</c:v>
                </c:pt>
                <c:pt idx="945">
                  <c:v>59</c:v>
                </c:pt>
                <c:pt idx="946">
                  <c:v>58</c:v>
                </c:pt>
                <c:pt idx="947">
                  <c:v>57</c:v>
                </c:pt>
                <c:pt idx="948">
                  <c:v>56</c:v>
                </c:pt>
                <c:pt idx="949">
                  <c:v>55</c:v>
                </c:pt>
                <c:pt idx="950">
                  <c:v>54</c:v>
                </c:pt>
                <c:pt idx="951">
                  <c:v>53</c:v>
                </c:pt>
                <c:pt idx="952">
                  <c:v>52</c:v>
                </c:pt>
                <c:pt idx="953">
                  <c:v>51</c:v>
                </c:pt>
                <c:pt idx="954">
                  <c:v>50</c:v>
                </c:pt>
                <c:pt idx="955">
                  <c:v>49</c:v>
                </c:pt>
                <c:pt idx="956">
                  <c:v>48</c:v>
                </c:pt>
                <c:pt idx="957">
                  <c:v>47</c:v>
                </c:pt>
                <c:pt idx="958">
                  <c:v>46</c:v>
                </c:pt>
                <c:pt idx="959">
                  <c:v>45</c:v>
                </c:pt>
                <c:pt idx="960">
                  <c:v>44</c:v>
                </c:pt>
                <c:pt idx="961">
                  <c:v>43</c:v>
                </c:pt>
                <c:pt idx="962">
                  <c:v>42</c:v>
                </c:pt>
                <c:pt idx="963">
                  <c:v>41</c:v>
                </c:pt>
                <c:pt idx="964">
                  <c:v>40</c:v>
                </c:pt>
                <c:pt idx="965">
                  <c:v>39</c:v>
                </c:pt>
                <c:pt idx="969">
                  <c:v>35</c:v>
                </c:pt>
                <c:pt idx="970">
                  <c:v>34</c:v>
                </c:pt>
                <c:pt idx="971">
                  <c:v>33</c:v>
                </c:pt>
                <c:pt idx="972">
                  <c:v>32</c:v>
                </c:pt>
                <c:pt idx="973">
                  <c:v>31</c:v>
                </c:pt>
                <c:pt idx="974">
                  <c:v>30</c:v>
                </c:pt>
                <c:pt idx="975">
                  <c:v>29</c:v>
                </c:pt>
                <c:pt idx="976">
                  <c:v>28</c:v>
                </c:pt>
                <c:pt idx="977">
                  <c:v>27</c:v>
                </c:pt>
                <c:pt idx="978">
                  <c:v>26</c:v>
                </c:pt>
                <c:pt idx="979">
                  <c:v>25</c:v>
                </c:pt>
                <c:pt idx="980">
                  <c:v>24</c:v>
                </c:pt>
                <c:pt idx="981">
                  <c:v>23</c:v>
                </c:pt>
                <c:pt idx="982">
                  <c:v>22</c:v>
                </c:pt>
                <c:pt idx="983">
                  <c:v>21</c:v>
                </c:pt>
                <c:pt idx="984">
                  <c:v>20</c:v>
                </c:pt>
                <c:pt idx="989">
                  <c:v>15</c:v>
                </c:pt>
                <c:pt idx="990">
                  <c:v>14</c:v>
                </c:pt>
                <c:pt idx="991">
                  <c:v>13</c:v>
                </c:pt>
                <c:pt idx="1006">
                  <c:v>65</c:v>
                </c:pt>
                <c:pt idx="1007">
                  <c:v>64</c:v>
                </c:pt>
                <c:pt idx="1008">
                  <c:v>63</c:v>
                </c:pt>
                <c:pt idx="1012">
                  <c:v>59</c:v>
                </c:pt>
                <c:pt idx="1013">
                  <c:v>58</c:v>
                </c:pt>
                <c:pt idx="1014">
                  <c:v>57</c:v>
                </c:pt>
                <c:pt idx="1015">
                  <c:v>56</c:v>
                </c:pt>
                <c:pt idx="1016">
                  <c:v>55</c:v>
                </c:pt>
                <c:pt idx="1017">
                  <c:v>54</c:v>
                </c:pt>
                <c:pt idx="1018">
                  <c:v>53</c:v>
                </c:pt>
                <c:pt idx="1019">
                  <c:v>52</c:v>
                </c:pt>
                <c:pt idx="1020">
                  <c:v>51</c:v>
                </c:pt>
                <c:pt idx="1021">
                  <c:v>50</c:v>
                </c:pt>
                <c:pt idx="1022">
                  <c:v>49</c:v>
                </c:pt>
                <c:pt idx="1023">
                  <c:v>48</c:v>
                </c:pt>
                <c:pt idx="1024">
                  <c:v>47</c:v>
                </c:pt>
                <c:pt idx="1025">
                  <c:v>46</c:v>
                </c:pt>
                <c:pt idx="1030">
                  <c:v>41</c:v>
                </c:pt>
                <c:pt idx="1031">
                  <c:v>40</c:v>
                </c:pt>
                <c:pt idx="1032">
                  <c:v>39</c:v>
                </c:pt>
                <c:pt idx="1036">
                  <c:v>35</c:v>
                </c:pt>
                <c:pt idx="1037">
                  <c:v>34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30</c:v>
                </c:pt>
                <c:pt idx="1042">
                  <c:v>29</c:v>
                </c:pt>
                <c:pt idx="1043">
                  <c:v>28</c:v>
                </c:pt>
                <c:pt idx="1044">
                  <c:v>27</c:v>
                </c:pt>
                <c:pt idx="1045">
                  <c:v>26</c:v>
                </c:pt>
                <c:pt idx="1046">
                  <c:v>25</c:v>
                </c:pt>
                <c:pt idx="1047">
                  <c:v>24</c:v>
                </c:pt>
                <c:pt idx="1048">
                  <c:v>23</c:v>
                </c:pt>
                <c:pt idx="1049">
                  <c:v>22</c:v>
                </c:pt>
                <c:pt idx="1050">
                  <c:v>21</c:v>
                </c:pt>
                <c:pt idx="1051">
                  <c:v>20</c:v>
                </c:pt>
                <c:pt idx="1056">
                  <c:v>15</c:v>
                </c:pt>
                <c:pt idx="1057">
                  <c:v>14</c:v>
                </c:pt>
                <c:pt idx="1073">
                  <c:v>65</c:v>
                </c:pt>
                <c:pt idx="1074">
                  <c:v>64</c:v>
                </c:pt>
                <c:pt idx="1079">
                  <c:v>59</c:v>
                </c:pt>
                <c:pt idx="1080">
                  <c:v>58</c:v>
                </c:pt>
                <c:pt idx="1081">
                  <c:v>57</c:v>
                </c:pt>
                <c:pt idx="1085">
                  <c:v>53</c:v>
                </c:pt>
                <c:pt idx="1086">
                  <c:v>52</c:v>
                </c:pt>
                <c:pt idx="1087">
                  <c:v>51</c:v>
                </c:pt>
                <c:pt idx="1088">
                  <c:v>50</c:v>
                </c:pt>
                <c:pt idx="1089">
                  <c:v>49</c:v>
                </c:pt>
                <c:pt idx="1090">
                  <c:v>48</c:v>
                </c:pt>
                <c:pt idx="1091">
                  <c:v>47</c:v>
                </c:pt>
                <c:pt idx="1103">
                  <c:v>35</c:v>
                </c:pt>
                <c:pt idx="1104">
                  <c:v>34</c:v>
                </c:pt>
                <c:pt idx="1105">
                  <c:v>33</c:v>
                </c:pt>
                <c:pt idx="1106">
                  <c:v>32</c:v>
                </c:pt>
                <c:pt idx="1107">
                  <c:v>31</c:v>
                </c:pt>
                <c:pt idx="1108">
                  <c:v>30</c:v>
                </c:pt>
                <c:pt idx="1109">
                  <c:v>29</c:v>
                </c:pt>
                <c:pt idx="1110">
                  <c:v>28</c:v>
                </c:pt>
                <c:pt idx="1111">
                  <c:v>27</c:v>
                </c:pt>
                <c:pt idx="1112">
                  <c:v>26</c:v>
                </c:pt>
                <c:pt idx="1113">
                  <c:v>25</c:v>
                </c:pt>
                <c:pt idx="1114">
                  <c:v>24</c:v>
                </c:pt>
                <c:pt idx="1115">
                  <c:v>23</c:v>
                </c:pt>
                <c:pt idx="1116">
                  <c:v>22</c:v>
                </c:pt>
                <c:pt idx="1117">
                  <c:v>21</c:v>
                </c:pt>
                <c:pt idx="1118">
                  <c:v>20</c:v>
                </c:pt>
                <c:pt idx="1123">
                  <c:v>15</c:v>
                </c:pt>
                <c:pt idx="1140">
                  <c:v>65</c:v>
                </c:pt>
                <c:pt idx="1141">
                  <c:v>64</c:v>
                </c:pt>
                <c:pt idx="1146">
                  <c:v>59</c:v>
                </c:pt>
                <c:pt idx="1147">
                  <c:v>58</c:v>
                </c:pt>
                <c:pt idx="1153">
                  <c:v>52</c:v>
                </c:pt>
                <c:pt idx="1154">
                  <c:v>51</c:v>
                </c:pt>
                <c:pt idx="1155">
                  <c:v>50</c:v>
                </c:pt>
                <c:pt idx="1156">
                  <c:v>49</c:v>
                </c:pt>
                <c:pt idx="1170">
                  <c:v>35</c:v>
                </c:pt>
                <c:pt idx="1171">
                  <c:v>34</c:v>
                </c:pt>
                <c:pt idx="1172">
                  <c:v>33</c:v>
                </c:pt>
                <c:pt idx="1173">
                  <c:v>32</c:v>
                </c:pt>
                <c:pt idx="1174">
                  <c:v>31</c:v>
                </c:pt>
                <c:pt idx="1175">
                  <c:v>30</c:v>
                </c:pt>
                <c:pt idx="1176">
                  <c:v>29</c:v>
                </c:pt>
                <c:pt idx="1177">
                  <c:v>28</c:v>
                </c:pt>
                <c:pt idx="1178">
                  <c:v>27</c:v>
                </c:pt>
                <c:pt idx="1179">
                  <c:v>26</c:v>
                </c:pt>
                <c:pt idx="1180">
                  <c:v>25</c:v>
                </c:pt>
                <c:pt idx="1181">
                  <c:v>24</c:v>
                </c:pt>
                <c:pt idx="1182">
                  <c:v>23</c:v>
                </c:pt>
                <c:pt idx="1220">
                  <c:v>52</c:v>
                </c:pt>
                <c:pt idx="1238">
                  <c:v>34</c:v>
                </c:pt>
                <c:pt idx="1239">
                  <c:v>33</c:v>
                </c:pt>
                <c:pt idx="1240">
                  <c:v>32</c:v>
                </c:pt>
                <c:pt idx="1241">
                  <c:v>31</c:v>
                </c:pt>
                <c:pt idx="1242">
                  <c:v>30</c:v>
                </c:pt>
                <c:pt idx="1243">
                  <c:v>29</c:v>
                </c:pt>
                <c:pt idx="1244">
                  <c:v>28</c:v>
                </c:pt>
                <c:pt idx="1247">
                  <c:v>25</c:v>
                </c:pt>
                <c:pt idx="1306">
                  <c:v>33</c:v>
                </c:pt>
                <c:pt idx="1307">
                  <c:v>32</c:v>
                </c:pt>
                <c:pt idx="1308">
                  <c:v>31</c:v>
                </c:pt>
                <c:pt idx="1309">
                  <c:v>30</c:v>
                </c:pt>
                <c:pt idx="1310">
                  <c:v>29</c:v>
                </c:pt>
                <c:pt idx="1311">
                  <c:v>28</c:v>
                </c:pt>
                <c:pt idx="1315">
                  <c:v>24</c:v>
                </c:pt>
                <c:pt idx="1374">
                  <c:v>32</c:v>
                </c:pt>
                <c:pt idx="1375">
                  <c:v>31</c:v>
                </c:pt>
                <c:pt idx="1376">
                  <c:v>30</c:v>
                </c:pt>
                <c:pt idx="1377">
                  <c:v>29</c:v>
                </c:pt>
                <c:pt idx="1378">
                  <c:v>28</c:v>
                </c:pt>
                <c:pt idx="1381">
                  <c:v>25</c:v>
                </c:pt>
                <c:pt idx="1382">
                  <c:v>24</c:v>
                </c:pt>
                <c:pt idx="1441">
                  <c:v>32</c:v>
                </c:pt>
                <c:pt idx="1442">
                  <c:v>31</c:v>
                </c:pt>
                <c:pt idx="1443">
                  <c:v>30</c:v>
                </c:pt>
                <c:pt idx="1444">
                  <c:v>29</c:v>
                </c:pt>
                <c:pt idx="1445">
                  <c:v>28</c:v>
                </c:pt>
                <c:pt idx="1509">
                  <c:v>31</c:v>
                </c:pt>
                <c:pt idx="1510">
                  <c:v>30</c:v>
                </c:pt>
                <c:pt idx="1511">
                  <c:v>29</c:v>
                </c:pt>
                <c:pt idx="1512">
                  <c:v>28</c:v>
                </c:pt>
                <c:pt idx="1576">
                  <c:v>31</c:v>
                </c:pt>
                <c:pt idx="1577">
                  <c:v>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Georref!$K$87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77933c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77933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Georref!$K$88:$K$2834</c:f>
              <c:numCache>
                <c:formatCode>General</c:formatCode>
                <c:ptCount val="2747"/>
                <c:pt idx="189">
                  <c:v>11</c:v>
                </c:pt>
                <c:pt idx="190">
                  <c:v>10</c:v>
                </c:pt>
                <c:pt idx="191">
                  <c:v>9</c:v>
                </c:pt>
                <c:pt idx="253">
                  <c:v>14</c:v>
                </c:pt>
                <c:pt idx="254">
                  <c:v>13</c:v>
                </c:pt>
                <c:pt idx="255">
                  <c:v>12</c:v>
                </c:pt>
                <c:pt idx="256">
                  <c:v>11</c:v>
                </c:pt>
                <c:pt idx="257">
                  <c:v>10</c:v>
                </c:pt>
                <c:pt idx="319">
                  <c:v>15</c:v>
                </c:pt>
                <c:pt idx="321">
                  <c:v>13</c:v>
                </c:pt>
                <c:pt idx="322">
                  <c:v>12</c:v>
                </c:pt>
                <c:pt idx="323">
                  <c:v>11</c:v>
                </c:pt>
                <c:pt idx="377">
                  <c:v>24</c:v>
                </c:pt>
                <c:pt idx="378">
                  <c:v>23</c:v>
                </c:pt>
                <c:pt idx="379">
                  <c:v>22</c:v>
                </c:pt>
                <c:pt idx="380">
                  <c:v>21</c:v>
                </c:pt>
                <c:pt idx="385">
                  <c:v>16</c:v>
                </c:pt>
                <c:pt idx="389">
                  <c:v>12</c:v>
                </c:pt>
                <c:pt idx="394">
                  <c:v>7</c:v>
                </c:pt>
                <c:pt idx="443">
                  <c:v>25</c:v>
                </c:pt>
                <c:pt idx="444">
                  <c:v>24</c:v>
                </c:pt>
                <c:pt idx="448">
                  <c:v>20</c:v>
                </c:pt>
                <c:pt idx="451">
                  <c:v>17</c:v>
                </c:pt>
                <c:pt idx="498">
                  <c:v>37</c:v>
                </c:pt>
                <c:pt idx="499">
                  <c:v>36</c:v>
                </c:pt>
                <c:pt idx="502">
                  <c:v>33</c:v>
                </c:pt>
                <c:pt idx="503">
                  <c:v>32</c:v>
                </c:pt>
                <c:pt idx="504">
                  <c:v>31</c:v>
                </c:pt>
                <c:pt idx="505">
                  <c:v>30</c:v>
                </c:pt>
                <c:pt idx="510">
                  <c:v>25</c:v>
                </c:pt>
                <c:pt idx="559">
                  <c:v>43</c:v>
                </c:pt>
                <c:pt idx="560">
                  <c:v>42</c:v>
                </c:pt>
                <c:pt idx="561">
                  <c:v>41</c:v>
                </c:pt>
                <c:pt idx="562">
                  <c:v>40</c:v>
                </c:pt>
                <c:pt idx="563">
                  <c:v>39</c:v>
                </c:pt>
                <c:pt idx="564">
                  <c:v>38</c:v>
                </c:pt>
                <c:pt idx="565">
                  <c:v>37</c:v>
                </c:pt>
                <c:pt idx="568">
                  <c:v>34</c:v>
                </c:pt>
                <c:pt idx="573">
                  <c:v>29</c:v>
                </c:pt>
                <c:pt idx="574">
                  <c:v>28</c:v>
                </c:pt>
                <c:pt idx="575">
                  <c:v>27</c:v>
                </c:pt>
                <c:pt idx="576">
                  <c:v>26</c:v>
                </c:pt>
                <c:pt idx="577">
                  <c:v>25</c:v>
                </c:pt>
                <c:pt idx="627">
                  <c:v>42</c:v>
                </c:pt>
                <c:pt idx="628">
                  <c:v>41</c:v>
                </c:pt>
                <c:pt idx="629">
                  <c:v>40</c:v>
                </c:pt>
                <c:pt idx="641">
                  <c:v>28</c:v>
                </c:pt>
                <c:pt idx="642">
                  <c:v>27</c:v>
                </c:pt>
                <c:pt idx="643">
                  <c:v>26</c:v>
                </c:pt>
                <c:pt idx="801">
                  <c:v>2</c:v>
                </c:pt>
                <c:pt idx="802">
                  <c:v>1</c:v>
                </c:pt>
                <c:pt idx="803">
                  <c:v>0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6">
                  <c:v>61</c:v>
                </c:pt>
                <c:pt idx="877">
                  <c:v>60</c:v>
                </c:pt>
                <c:pt idx="900">
                  <c:v>37</c:v>
                </c:pt>
                <c:pt idx="901">
                  <c:v>36</c:v>
                </c:pt>
                <c:pt idx="936">
                  <c:v>1</c:v>
                </c:pt>
                <c:pt idx="937">
                  <c:v>0</c:v>
                </c:pt>
                <c:pt idx="942">
                  <c:v>62</c:v>
                </c:pt>
                <c:pt idx="943">
                  <c:v>61</c:v>
                </c:pt>
                <c:pt idx="944">
                  <c:v>60</c:v>
                </c:pt>
                <c:pt idx="966">
                  <c:v>38</c:v>
                </c:pt>
                <c:pt idx="967">
                  <c:v>37</c:v>
                </c:pt>
                <c:pt idx="968">
                  <c:v>36</c:v>
                </c:pt>
                <c:pt idx="1004">
                  <c:v>0</c:v>
                </c:pt>
                <c:pt idx="1009">
                  <c:v>62</c:v>
                </c:pt>
                <c:pt idx="1010">
                  <c:v>61</c:v>
                </c:pt>
                <c:pt idx="1011">
                  <c:v>60</c:v>
                </c:pt>
                <c:pt idx="1026">
                  <c:v>45</c:v>
                </c:pt>
                <c:pt idx="1027">
                  <c:v>44</c:v>
                </c:pt>
                <c:pt idx="1028">
                  <c:v>43</c:v>
                </c:pt>
                <c:pt idx="1029">
                  <c:v>42</c:v>
                </c:pt>
                <c:pt idx="1033">
                  <c:v>38</c:v>
                </c:pt>
                <c:pt idx="1034">
                  <c:v>37</c:v>
                </c:pt>
                <c:pt idx="1035">
                  <c:v>36</c:v>
                </c:pt>
                <c:pt idx="1071">
                  <c:v>0</c:v>
                </c:pt>
                <c:pt idx="1075">
                  <c:v>63</c:v>
                </c:pt>
                <c:pt idx="1076">
                  <c:v>62</c:v>
                </c:pt>
                <c:pt idx="1077">
                  <c:v>61</c:v>
                </c:pt>
                <c:pt idx="1078">
                  <c:v>60</c:v>
                </c:pt>
                <c:pt idx="1082">
                  <c:v>56</c:v>
                </c:pt>
                <c:pt idx="1083">
                  <c:v>55</c:v>
                </c:pt>
                <c:pt idx="1084">
                  <c:v>54</c:v>
                </c:pt>
                <c:pt idx="1092">
                  <c:v>46</c:v>
                </c:pt>
                <c:pt idx="1093">
                  <c:v>45</c:v>
                </c:pt>
                <c:pt idx="1094">
                  <c:v>44</c:v>
                </c:pt>
                <c:pt idx="1095">
                  <c:v>43</c:v>
                </c:pt>
                <c:pt idx="1096">
                  <c:v>42</c:v>
                </c:pt>
                <c:pt idx="1097">
                  <c:v>41</c:v>
                </c:pt>
                <c:pt idx="1098">
                  <c:v>40</c:v>
                </c:pt>
                <c:pt idx="1099">
                  <c:v>39</c:v>
                </c:pt>
                <c:pt idx="1100">
                  <c:v>38</c:v>
                </c:pt>
                <c:pt idx="1101">
                  <c:v>37</c:v>
                </c:pt>
                <c:pt idx="1102">
                  <c:v>36</c:v>
                </c:pt>
                <c:pt idx="1138">
                  <c:v>0</c:v>
                </c:pt>
                <c:pt idx="1142">
                  <c:v>63</c:v>
                </c:pt>
                <c:pt idx="1143">
                  <c:v>62</c:v>
                </c:pt>
                <c:pt idx="1144">
                  <c:v>61</c:v>
                </c:pt>
                <c:pt idx="1145">
                  <c:v>60</c:v>
                </c:pt>
                <c:pt idx="1148">
                  <c:v>57</c:v>
                </c:pt>
                <c:pt idx="1149">
                  <c:v>56</c:v>
                </c:pt>
                <c:pt idx="1150">
                  <c:v>55</c:v>
                </c:pt>
                <c:pt idx="1151">
                  <c:v>54</c:v>
                </c:pt>
                <c:pt idx="1152">
                  <c:v>53</c:v>
                </c:pt>
                <c:pt idx="1157">
                  <c:v>48</c:v>
                </c:pt>
                <c:pt idx="1158">
                  <c:v>47</c:v>
                </c:pt>
                <c:pt idx="1159">
                  <c:v>46</c:v>
                </c:pt>
                <c:pt idx="1160">
                  <c:v>45</c:v>
                </c:pt>
                <c:pt idx="1161">
                  <c:v>44</c:v>
                </c:pt>
                <c:pt idx="1162">
                  <c:v>43</c:v>
                </c:pt>
                <c:pt idx="1163">
                  <c:v>42</c:v>
                </c:pt>
                <c:pt idx="1164">
                  <c:v>41</c:v>
                </c:pt>
                <c:pt idx="1165">
                  <c:v>40</c:v>
                </c:pt>
                <c:pt idx="1166">
                  <c:v>39</c:v>
                </c:pt>
                <c:pt idx="1167">
                  <c:v>38</c:v>
                </c:pt>
                <c:pt idx="1168">
                  <c:v>37</c:v>
                </c:pt>
                <c:pt idx="1169">
                  <c:v>36</c:v>
                </c:pt>
                <c:pt idx="1205">
                  <c:v>0</c:v>
                </c:pt>
                <c:pt idx="1207">
                  <c:v>65</c:v>
                </c:pt>
                <c:pt idx="1208">
                  <c:v>64</c:v>
                </c:pt>
                <c:pt idx="1209">
                  <c:v>63</c:v>
                </c:pt>
                <c:pt idx="1210">
                  <c:v>62</c:v>
                </c:pt>
                <c:pt idx="1211">
                  <c:v>61</c:v>
                </c:pt>
                <c:pt idx="1212">
                  <c:v>60</c:v>
                </c:pt>
                <c:pt idx="1213">
                  <c:v>59</c:v>
                </c:pt>
                <c:pt idx="1214">
                  <c:v>58</c:v>
                </c:pt>
                <c:pt idx="1215">
                  <c:v>57</c:v>
                </c:pt>
                <c:pt idx="1216">
                  <c:v>56</c:v>
                </c:pt>
                <c:pt idx="1217">
                  <c:v>55</c:v>
                </c:pt>
                <c:pt idx="1218">
                  <c:v>54</c:v>
                </c:pt>
                <c:pt idx="1219">
                  <c:v>53</c:v>
                </c:pt>
                <c:pt idx="1221">
                  <c:v>51</c:v>
                </c:pt>
                <c:pt idx="1222">
                  <c:v>50</c:v>
                </c:pt>
                <c:pt idx="1223">
                  <c:v>49</c:v>
                </c:pt>
                <c:pt idx="1224">
                  <c:v>48</c:v>
                </c:pt>
                <c:pt idx="1225">
                  <c:v>47</c:v>
                </c:pt>
                <c:pt idx="1226">
                  <c:v>46</c:v>
                </c:pt>
                <c:pt idx="1227">
                  <c:v>45</c:v>
                </c:pt>
                <c:pt idx="1228">
                  <c:v>44</c:v>
                </c:pt>
                <c:pt idx="1229">
                  <c:v>43</c:v>
                </c:pt>
                <c:pt idx="1230">
                  <c:v>42</c:v>
                </c:pt>
                <c:pt idx="1231">
                  <c:v>41</c:v>
                </c:pt>
                <c:pt idx="1232">
                  <c:v>40</c:v>
                </c:pt>
                <c:pt idx="1233">
                  <c:v>39</c:v>
                </c:pt>
                <c:pt idx="1234">
                  <c:v>38</c:v>
                </c:pt>
                <c:pt idx="1235">
                  <c:v>37</c:v>
                </c:pt>
                <c:pt idx="1236">
                  <c:v>36</c:v>
                </c:pt>
                <c:pt idx="1237">
                  <c:v>35</c:v>
                </c:pt>
                <c:pt idx="1275">
                  <c:v>64</c:v>
                </c:pt>
                <c:pt idx="1276">
                  <c:v>63</c:v>
                </c:pt>
                <c:pt idx="1277">
                  <c:v>62</c:v>
                </c:pt>
                <c:pt idx="1278">
                  <c:v>61</c:v>
                </c:pt>
                <c:pt idx="1279">
                  <c:v>60</c:v>
                </c:pt>
                <c:pt idx="1280">
                  <c:v>59</c:v>
                </c:pt>
                <c:pt idx="1281">
                  <c:v>58</c:v>
                </c:pt>
                <c:pt idx="1282">
                  <c:v>57</c:v>
                </c:pt>
                <c:pt idx="1283">
                  <c:v>56</c:v>
                </c:pt>
                <c:pt idx="1284">
                  <c:v>55</c:v>
                </c:pt>
                <c:pt idx="1285">
                  <c:v>54</c:v>
                </c:pt>
                <c:pt idx="1286">
                  <c:v>53</c:v>
                </c:pt>
                <c:pt idx="1287">
                  <c:v>52</c:v>
                </c:pt>
                <c:pt idx="1288">
                  <c:v>51</c:v>
                </c:pt>
                <c:pt idx="1289">
                  <c:v>50</c:v>
                </c:pt>
                <c:pt idx="1290">
                  <c:v>49</c:v>
                </c:pt>
                <c:pt idx="1291">
                  <c:v>48</c:v>
                </c:pt>
                <c:pt idx="1292">
                  <c:v>47</c:v>
                </c:pt>
                <c:pt idx="1293">
                  <c:v>46</c:v>
                </c:pt>
                <c:pt idx="1294">
                  <c:v>45</c:v>
                </c:pt>
                <c:pt idx="1295">
                  <c:v>44</c:v>
                </c:pt>
                <c:pt idx="1296">
                  <c:v>43</c:v>
                </c:pt>
                <c:pt idx="1297">
                  <c:v>42</c:v>
                </c:pt>
                <c:pt idx="1298">
                  <c:v>41</c:v>
                </c:pt>
                <c:pt idx="1299">
                  <c:v>40</c:v>
                </c:pt>
                <c:pt idx="1300">
                  <c:v>39</c:v>
                </c:pt>
                <c:pt idx="1301">
                  <c:v>38</c:v>
                </c:pt>
                <c:pt idx="1302">
                  <c:v>37</c:v>
                </c:pt>
                <c:pt idx="1303">
                  <c:v>36</c:v>
                </c:pt>
                <c:pt idx="1304">
                  <c:v>35</c:v>
                </c:pt>
                <c:pt idx="1305">
                  <c:v>34</c:v>
                </c:pt>
                <c:pt idx="1339">
                  <c:v>0</c:v>
                </c:pt>
                <c:pt idx="1342">
                  <c:v>64</c:v>
                </c:pt>
                <c:pt idx="1343">
                  <c:v>63</c:v>
                </c:pt>
                <c:pt idx="1344">
                  <c:v>62</c:v>
                </c:pt>
                <c:pt idx="1345">
                  <c:v>61</c:v>
                </c:pt>
                <c:pt idx="1346">
                  <c:v>60</c:v>
                </c:pt>
                <c:pt idx="1347">
                  <c:v>59</c:v>
                </c:pt>
                <c:pt idx="1348">
                  <c:v>58</c:v>
                </c:pt>
                <c:pt idx="1349">
                  <c:v>57</c:v>
                </c:pt>
                <c:pt idx="1350">
                  <c:v>56</c:v>
                </c:pt>
                <c:pt idx="1351">
                  <c:v>55</c:v>
                </c:pt>
                <c:pt idx="1352">
                  <c:v>54</c:v>
                </c:pt>
                <c:pt idx="1353">
                  <c:v>53</c:v>
                </c:pt>
                <c:pt idx="1354">
                  <c:v>52</c:v>
                </c:pt>
                <c:pt idx="1355">
                  <c:v>51</c:v>
                </c:pt>
                <c:pt idx="1356">
                  <c:v>50</c:v>
                </c:pt>
                <c:pt idx="1357">
                  <c:v>49</c:v>
                </c:pt>
                <c:pt idx="1358">
                  <c:v>48</c:v>
                </c:pt>
                <c:pt idx="1359">
                  <c:v>47</c:v>
                </c:pt>
                <c:pt idx="1360">
                  <c:v>46</c:v>
                </c:pt>
                <c:pt idx="1361">
                  <c:v>45</c:v>
                </c:pt>
                <c:pt idx="1362">
                  <c:v>44</c:v>
                </c:pt>
                <c:pt idx="1363">
                  <c:v>43</c:v>
                </c:pt>
                <c:pt idx="1364">
                  <c:v>42</c:v>
                </c:pt>
                <c:pt idx="1365">
                  <c:v>41</c:v>
                </c:pt>
                <c:pt idx="1366">
                  <c:v>40</c:v>
                </c:pt>
                <c:pt idx="1367">
                  <c:v>39</c:v>
                </c:pt>
                <c:pt idx="1368">
                  <c:v>38</c:v>
                </c:pt>
                <c:pt idx="1369">
                  <c:v>37</c:v>
                </c:pt>
                <c:pt idx="1370">
                  <c:v>36</c:v>
                </c:pt>
                <c:pt idx="1371">
                  <c:v>35</c:v>
                </c:pt>
                <c:pt idx="1372">
                  <c:v>34</c:v>
                </c:pt>
                <c:pt idx="1373">
                  <c:v>33</c:v>
                </c:pt>
                <c:pt idx="1408">
                  <c:v>65</c:v>
                </c:pt>
                <c:pt idx="1409">
                  <c:v>64</c:v>
                </c:pt>
                <c:pt idx="1410">
                  <c:v>63</c:v>
                </c:pt>
                <c:pt idx="1411">
                  <c:v>62</c:v>
                </c:pt>
                <c:pt idx="1412">
                  <c:v>61</c:v>
                </c:pt>
                <c:pt idx="1413">
                  <c:v>60</c:v>
                </c:pt>
                <c:pt idx="1414">
                  <c:v>59</c:v>
                </c:pt>
                <c:pt idx="1415">
                  <c:v>58</c:v>
                </c:pt>
                <c:pt idx="1416">
                  <c:v>57</c:v>
                </c:pt>
                <c:pt idx="1417">
                  <c:v>56</c:v>
                </c:pt>
                <c:pt idx="1418">
                  <c:v>55</c:v>
                </c:pt>
                <c:pt idx="1419">
                  <c:v>54</c:v>
                </c:pt>
                <c:pt idx="1420">
                  <c:v>53</c:v>
                </c:pt>
                <c:pt idx="1421">
                  <c:v>52</c:v>
                </c:pt>
                <c:pt idx="1422">
                  <c:v>51</c:v>
                </c:pt>
                <c:pt idx="1423">
                  <c:v>50</c:v>
                </c:pt>
                <c:pt idx="1424">
                  <c:v>49</c:v>
                </c:pt>
                <c:pt idx="1425">
                  <c:v>48</c:v>
                </c:pt>
                <c:pt idx="1426">
                  <c:v>47</c:v>
                </c:pt>
                <c:pt idx="1427">
                  <c:v>46</c:v>
                </c:pt>
                <c:pt idx="1428">
                  <c:v>45</c:v>
                </c:pt>
                <c:pt idx="1429">
                  <c:v>44</c:v>
                </c:pt>
                <c:pt idx="1430">
                  <c:v>43</c:v>
                </c:pt>
                <c:pt idx="1431">
                  <c:v>42</c:v>
                </c:pt>
                <c:pt idx="1432">
                  <c:v>41</c:v>
                </c:pt>
                <c:pt idx="1433">
                  <c:v>40</c:v>
                </c:pt>
                <c:pt idx="1434">
                  <c:v>39</c:v>
                </c:pt>
                <c:pt idx="1435">
                  <c:v>38</c:v>
                </c:pt>
                <c:pt idx="1436">
                  <c:v>37</c:v>
                </c:pt>
                <c:pt idx="1437">
                  <c:v>36</c:v>
                </c:pt>
                <c:pt idx="1438">
                  <c:v>35</c:v>
                </c:pt>
                <c:pt idx="1439">
                  <c:v>34</c:v>
                </c:pt>
                <c:pt idx="1440">
                  <c:v>33</c:v>
                </c:pt>
                <c:pt idx="1475">
                  <c:v>65</c:v>
                </c:pt>
                <c:pt idx="1476">
                  <c:v>64</c:v>
                </c:pt>
                <c:pt idx="1477">
                  <c:v>63</c:v>
                </c:pt>
                <c:pt idx="1478">
                  <c:v>62</c:v>
                </c:pt>
                <c:pt idx="1479">
                  <c:v>61</c:v>
                </c:pt>
                <c:pt idx="1480">
                  <c:v>60</c:v>
                </c:pt>
                <c:pt idx="1481">
                  <c:v>59</c:v>
                </c:pt>
                <c:pt idx="1482">
                  <c:v>58</c:v>
                </c:pt>
                <c:pt idx="1483">
                  <c:v>57</c:v>
                </c:pt>
                <c:pt idx="1484">
                  <c:v>56</c:v>
                </c:pt>
                <c:pt idx="1485">
                  <c:v>55</c:v>
                </c:pt>
                <c:pt idx="1486">
                  <c:v>54</c:v>
                </c:pt>
                <c:pt idx="1487">
                  <c:v>53</c:v>
                </c:pt>
                <c:pt idx="1488">
                  <c:v>52</c:v>
                </c:pt>
                <c:pt idx="1489">
                  <c:v>51</c:v>
                </c:pt>
                <c:pt idx="1490">
                  <c:v>50</c:v>
                </c:pt>
                <c:pt idx="1491">
                  <c:v>49</c:v>
                </c:pt>
                <c:pt idx="1492">
                  <c:v>48</c:v>
                </c:pt>
                <c:pt idx="1493">
                  <c:v>47</c:v>
                </c:pt>
                <c:pt idx="1494">
                  <c:v>46</c:v>
                </c:pt>
                <c:pt idx="1495">
                  <c:v>45</c:v>
                </c:pt>
                <c:pt idx="1496">
                  <c:v>44</c:v>
                </c:pt>
                <c:pt idx="1497">
                  <c:v>43</c:v>
                </c:pt>
                <c:pt idx="1498">
                  <c:v>42</c:v>
                </c:pt>
                <c:pt idx="1499">
                  <c:v>41</c:v>
                </c:pt>
                <c:pt idx="1500">
                  <c:v>40</c:v>
                </c:pt>
                <c:pt idx="1501">
                  <c:v>39</c:v>
                </c:pt>
                <c:pt idx="1502">
                  <c:v>38</c:v>
                </c:pt>
                <c:pt idx="1503">
                  <c:v>37</c:v>
                </c:pt>
                <c:pt idx="1504">
                  <c:v>36</c:v>
                </c:pt>
                <c:pt idx="1505">
                  <c:v>35</c:v>
                </c:pt>
                <c:pt idx="1506">
                  <c:v>34</c:v>
                </c:pt>
                <c:pt idx="1507">
                  <c:v>33</c:v>
                </c:pt>
                <c:pt idx="1508">
                  <c:v>32</c:v>
                </c:pt>
                <c:pt idx="1543">
                  <c:v>64</c:v>
                </c:pt>
                <c:pt idx="1544">
                  <c:v>63</c:v>
                </c:pt>
                <c:pt idx="1545">
                  <c:v>62</c:v>
                </c:pt>
                <c:pt idx="1546">
                  <c:v>61</c:v>
                </c:pt>
                <c:pt idx="1547">
                  <c:v>60</c:v>
                </c:pt>
                <c:pt idx="1548">
                  <c:v>59</c:v>
                </c:pt>
                <c:pt idx="1549">
                  <c:v>58</c:v>
                </c:pt>
                <c:pt idx="1550">
                  <c:v>57</c:v>
                </c:pt>
                <c:pt idx="1551">
                  <c:v>56</c:v>
                </c:pt>
                <c:pt idx="1552">
                  <c:v>55</c:v>
                </c:pt>
                <c:pt idx="1553">
                  <c:v>54</c:v>
                </c:pt>
                <c:pt idx="1554">
                  <c:v>53</c:v>
                </c:pt>
                <c:pt idx="1555">
                  <c:v>52</c:v>
                </c:pt>
                <c:pt idx="1556">
                  <c:v>51</c:v>
                </c:pt>
                <c:pt idx="1557">
                  <c:v>50</c:v>
                </c:pt>
                <c:pt idx="1558">
                  <c:v>49</c:v>
                </c:pt>
                <c:pt idx="1559">
                  <c:v>48</c:v>
                </c:pt>
                <c:pt idx="1560">
                  <c:v>47</c:v>
                </c:pt>
                <c:pt idx="1561">
                  <c:v>46</c:v>
                </c:pt>
                <c:pt idx="1562">
                  <c:v>45</c:v>
                </c:pt>
                <c:pt idx="1563">
                  <c:v>44</c:v>
                </c:pt>
                <c:pt idx="1564">
                  <c:v>43</c:v>
                </c:pt>
                <c:pt idx="1565">
                  <c:v>42</c:v>
                </c:pt>
                <c:pt idx="1566">
                  <c:v>41</c:v>
                </c:pt>
                <c:pt idx="1567">
                  <c:v>40</c:v>
                </c:pt>
                <c:pt idx="1568">
                  <c:v>39</c:v>
                </c:pt>
                <c:pt idx="1569">
                  <c:v>38</c:v>
                </c:pt>
                <c:pt idx="1570">
                  <c:v>37</c:v>
                </c:pt>
                <c:pt idx="1571">
                  <c:v>36</c:v>
                </c:pt>
                <c:pt idx="1572">
                  <c:v>35</c:v>
                </c:pt>
                <c:pt idx="1573">
                  <c:v>34</c:v>
                </c:pt>
                <c:pt idx="1574">
                  <c:v>33</c:v>
                </c:pt>
                <c:pt idx="1575">
                  <c:v>32</c:v>
                </c:pt>
                <c:pt idx="1611">
                  <c:v>63</c:v>
                </c:pt>
                <c:pt idx="1612">
                  <c:v>62</c:v>
                </c:pt>
                <c:pt idx="1613">
                  <c:v>61</c:v>
                </c:pt>
                <c:pt idx="1614">
                  <c:v>60</c:v>
                </c:pt>
                <c:pt idx="1615">
                  <c:v>59</c:v>
                </c:pt>
                <c:pt idx="1616">
                  <c:v>58</c:v>
                </c:pt>
                <c:pt idx="1617">
                  <c:v>57</c:v>
                </c:pt>
                <c:pt idx="1618">
                  <c:v>56</c:v>
                </c:pt>
                <c:pt idx="1619">
                  <c:v>55</c:v>
                </c:pt>
                <c:pt idx="1620">
                  <c:v>54</c:v>
                </c:pt>
                <c:pt idx="1621">
                  <c:v>53</c:v>
                </c:pt>
                <c:pt idx="1622">
                  <c:v>52</c:v>
                </c:pt>
                <c:pt idx="1623">
                  <c:v>51</c:v>
                </c:pt>
                <c:pt idx="1624">
                  <c:v>50</c:v>
                </c:pt>
                <c:pt idx="1625">
                  <c:v>49</c:v>
                </c:pt>
                <c:pt idx="1626">
                  <c:v>48</c:v>
                </c:pt>
                <c:pt idx="1627">
                  <c:v>47</c:v>
                </c:pt>
                <c:pt idx="1628">
                  <c:v>46</c:v>
                </c:pt>
                <c:pt idx="1629">
                  <c:v>45</c:v>
                </c:pt>
                <c:pt idx="1630">
                  <c:v>44</c:v>
                </c:pt>
                <c:pt idx="1631">
                  <c:v>43</c:v>
                </c:pt>
                <c:pt idx="1632">
                  <c:v>42</c:v>
                </c:pt>
                <c:pt idx="1633">
                  <c:v>41</c:v>
                </c:pt>
                <c:pt idx="1634">
                  <c:v>40</c:v>
                </c:pt>
                <c:pt idx="1635">
                  <c:v>39</c:v>
                </c:pt>
                <c:pt idx="1636">
                  <c:v>38</c:v>
                </c:pt>
                <c:pt idx="1637">
                  <c:v>37</c:v>
                </c:pt>
                <c:pt idx="1638">
                  <c:v>36</c:v>
                </c:pt>
                <c:pt idx="1639">
                  <c:v>35</c:v>
                </c:pt>
                <c:pt idx="1640">
                  <c:v>34</c:v>
                </c:pt>
                <c:pt idx="1641">
                  <c:v>33</c:v>
                </c:pt>
                <c:pt idx="1642">
                  <c:v>32</c:v>
                </c:pt>
                <c:pt idx="1679">
                  <c:v>62</c:v>
                </c:pt>
                <c:pt idx="1680">
                  <c:v>61</c:v>
                </c:pt>
                <c:pt idx="1681">
                  <c:v>60</c:v>
                </c:pt>
                <c:pt idx="1682">
                  <c:v>59</c:v>
                </c:pt>
                <c:pt idx="1683">
                  <c:v>58</c:v>
                </c:pt>
                <c:pt idx="1684">
                  <c:v>57</c:v>
                </c:pt>
                <c:pt idx="1685">
                  <c:v>56</c:v>
                </c:pt>
                <c:pt idx="1686">
                  <c:v>55</c:v>
                </c:pt>
                <c:pt idx="1687">
                  <c:v>54</c:v>
                </c:pt>
                <c:pt idx="1688">
                  <c:v>53</c:v>
                </c:pt>
                <c:pt idx="1689">
                  <c:v>52</c:v>
                </c:pt>
                <c:pt idx="1690">
                  <c:v>51</c:v>
                </c:pt>
                <c:pt idx="1691">
                  <c:v>50</c:v>
                </c:pt>
                <c:pt idx="1692">
                  <c:v>49</c:v>
                </c:pt>
                <c:pt idx="1696">
                  <c:v>45</c:v>
                </c:pt>
                <c:pt idx="1697">
                  <c:v>44</c:v>
                </c:pt>
                <c:pt idx="1698">
                  <c:v>43</c:v>
                </c:pt>
                <c:pt idx="1699">
                  <c:v>42</c:v>
                </c:pt>
                <c:pt idx="1700">
                  <c:v>41</c:v>
                </c:pt>
                <c:pt idx="1701">
                  <c:v>40</c:v>
                </c:pt>
                <c:pt idx="1702">
                  <c:v>39</c:v>
                </c:pt>
                <c:pt idx="1703">
                  <c:v>38</c:v>
                </c:pt>
                <c:pt idx="1704">
                  <c:v>37</c:v>
                </c:pt>
                <c:pt idx="1705">
                  <c:v>36</c:v>
                </c:pt>
                <c:pt idx="1706">
                  <c:v>35</c:v>
                </c:pt>
                <c:pt idx="1707">
                  <c:v>34</c:v>
                </c:pt>
                <c:pt idx="1708">
                  <c:v>33</c:v>
                </c:pt>
                <c:pt idx="1709">
                  <c:v>32</c:v>
                </c:pt>
                <c:pt idx="1747">
                  <c:v>61</c:v>
                </c:pt>
                <c:pt idx="1748">
                  <c:v>60</c:v>
                </c:pt>
                <c:pt idx="1749">
                  <c:v>59</c:v>
                </c:pt>
                <c:pt idx="1750">
                  <c:v>58</c:v>
                </c:pt>
                <c:pt idx="1751">
                  <c:v>57</c:v>
                </c:pt>
                <c:pt idx="1752">
                  <c:v>56</c:v>
                </c:pt>
                <c:pt idx="1753">
                  <c:v>55</c:v>
                </c:pt>
                <c:pt idx="1754">
                  <c:v>54</c:v>
                </c:pt>
                <c:pt idx="1763">
                  <c:v>45</c:v>
                </c:pt>
                <c:pt idx="1764">
                  <c:v>44</c:v>
                </c:pt>
                <c:pt idx="1765">
                  <c:v>43</c:v>
                </c:pt>
                <c:pt idx="1768">
                  <c:v>40</c:v>
                </c:pt>
                <c:pt idx="1769">
                  <c:v>39</c:v>
                </c:pt>
                <c:pt idx="1770">
                  <c:v>38</c:v>
                </c:pt>
                <c:pt idx="1771">
                  <c:v>37</c:v>
                </c:pt>
                <c:pt idx="1772">
                  <c:v>36</c:v>
                </c:pt>
                <c:pt idx="1773">
                  <c:v>35</c:v>
                </c:pt>
                <c:pt idx="1774">
                  <c:v>34</c:v>
                </c:pt>
                <c:pt idx="1775">
                  <c:v>33</c:v>
                </c:pt>
                <c:pt idx="1776">
                  <c:v>32</c:v>
                </c:pt>
                <c:pt idx="1814">
                  <c:v>61</c:v>
                </c:pt>
                <c:pt idx="1815">
                  <c:v>60</c:v>
                </c:pt>
                <c:pt idx="1816">
                  <c:v>59</c:v>
                </c:pt>
                <c:pt idx="1817">
                  <c:v>58</c:v>
                </c:pt>
                <c:pt idx="1818">
                  <c:v>57</c:v>
                </c:pt>
                <c:pt idx="1836">
                  <c:v>39</c:v>
                </c:pt>
                <c:pt idx="1837">
                  <c:v>38</c:v>
                </c:pt>
                <c:pt idx="1838">
                  <c:v>37</c:v>
                </c:pt>
                <c:pt idx="1839">
                  <c:v>36</c:v>
                </c:pt>
                <c:pt idx="1840">
                  <c:v>35</c:v>
                </c:pt>
                <c:pt idx="1841">
                  <c:v>34</c:v>
                </c:pt>
                <c:pt idx="1842">
                  <c:v>33</c:v>
                </c:pt>
                <c:pt idx="1843">
                  <c:v>32</c:v>
                </c:pt>
                <c:pt idx="1881">
                  <c:v>61</c:v>
                </c:pt>
                <c:pt idx="1882">
                  <c:v>60</c:v>
                </c:pt>
                <c:pt idx="1883">
                  <c:v>59</c:v>
                </c:pt>
                <c:pt idx="1884">
                  <c:v>58</c:v>
                </c:pt>
                <c:pt idx="1904">
                  <c:v>38</c:v>
                </c:pt>
                <c:pt idx="1905">
                  <c:v>37</c:v>
                </c:pt>
                <c:pt idx="1906">
                  <c:v>36</c:v>
                </c:pt>
                <c:pt idx="1907">
                  <c:v>35</c:v>
                </c:pt>
                <c:pt idx="1908">
                  <c:v>34</c:v>
                </c:pt>
                <c:pt idx="1909">
                  <c:v>33</c:v>
                </c:pt>
                <c:pt idx="1910">
                  <c:v>32</c:v>
                </c:pt>
                <c:pt idx="1936">
                  <c:v>6</c:v>
                </c:pt>
                <c:pt idx="1973">
                  <c:v>36</c:v>
                </c:pt>
                <c:pt idx="1974">
                  <c:v>35</c:v>
                </c:pt>
                <c:pt idx="1975">
                  <c:v>34</c:v>
                </c:pt>
                <c:pt idx="1976">
                  <c:v>33</c:v>
                </c:pt>
                <c:pt idx="2003">
                  <c:v>6</c:v>
                </c:pt>
                <c:pt idx="2039">
                  <c:v>37</c:v>
                </c:pt>
                <c:pt idx="2040">
                  <c:v>36</c:v>
                </c:pt>
                <c:pt idx="2041">
                  <c:v>35</c:v>
                </c:pt>
                <c:pt idx="2042">
                  <c:v>34</c:v>
                </c:pt>
                <c:pt idx="2043">
                  <c:v>33</c:v>
                </c:pt>
                <c:pt idx="2070">
                  <c:v>6</c:v>
                </c:pt>
                <c:pt idx="2106">
                  <c:v>37</c:v>
                </c:pt>
                <c:pt idx="2107">
                  <c:v>36</c:v>
                </c:pt>
                <c:pt idx="2108">
                  <c:v>35</c:v>
                </c:pt>
                <c:pt idx="2109">
                  <c:v>34</c:v>
                </c:pt>
                <c:pt idx="2110">
                  <c:v>33</c:v>
                </c:pt>
                <c:pt idx="2137">
                  <c:v>6</c:v>
                </c:pt>
                <c:pt idx="2172">
                  <c:v>38</c:v>
                </c:pt>
                <c:pt idx="2173">
                  <c:v>37</c:v>
                </c:pt>
                <c:pt idx="2174">
                  <c:v>36</c:v>
                </c:pt>
                <c:pt idx="2175">
                  <c:v>35</c:v>
                </c:pt>
                <c:pt idx="2176">
                  <c:v>34</c:v>
                </c:pt>
                <c:pt idx="2240">
                  <c:v>37</c:v>
                </c:pt>
                <c:pt idx="2241">
                  <c:v>36</c:v>
                </c:pt>
                <c:pt idx="2242">
                  <c:v>35</c:v>
                </c:pt>
                <c:pt idx="2308">
                  <c:v>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Georref!$L$87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31859c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31859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Georref!$L$88:$L$2834</c:f>
              <c:numCache>
                <c:formatCode>General</c:formatCode>
                <c:ptCount val="2747"/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309">
                  <c:v>25</c:v>
                </c:pt>
                <c:pt idx="310">
                  <c:v>24</c:v>
                </c:pt>
                <c:pt idx="318">
                  <c:v>16</c:v>
                </c:pt>
                <c:pt idx="375">
                  <c:v>26</c:v>
                </c:pt>
                <c:pt idx="376">
                  <c:v>25</c:v>
                </c:pt>
                <c:pt idx="432">
                  <c:v>36</c:v>
                </c:pt>
                <c:pt idx="433">
                  <c:v>35</c:v>
                </c:pt>
                <c:pt idx="437">
                  <c:v>31</c:v>
                </c:pt>
                <c:pt idx="438">
                  <c:v>30</c:v>
                </c:pt>
                <c:pt idx="442">
                  <c:v>26</c:v>
                </c:pt>
                <c:pt idx="449">
                  <c:v>19</c:v>
                </c:pt>
                <c:pt idx="450">
                  <c:v>18</c:v>
                </c:pt>
                <c:pt idx="495">
                  <c:v>40</c:v>
                </c:pt>
                <c:pt idx="496">
                  <c:v>39</c:v>
                </c:pt>
                <c:pt idx="497">
                  <c:v>38</c:v>
                </c:pt>
                <c:pt idx="500">
                  <c:v>35</c:v>
                </c:pt>
                <c:pt idx="501">
                  <c:v>34</c:v>
                </c:pt>
                <c:pt idx="506">
                  <c:v>29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1341">
                  <c:v>65</c:v>
                </c:pt>
                <c:pt idx="1693">
                  <c:v>48</c:v>
                </c:pt>
                <c:pt idx="1694">
                  <c:v>47</c:v>
                </c:pt>
                <c:pt idx="1695">
                  <c:v>46</c:v>
                </c:pt>
                <c:pt idx="1755">
                  <c:v>53</c:v>
                </c:pt>
                <c:pt idx="1756">
                  <c:v>52</c:v>
                </c:pt>
                <c:pt idx="1757">
                  <c:v>51</c:v>
                </c:pt>
                <c:pt idx="1758">
                  <c:v>50</c:v>
                </c:pt>
                <c:pt idx="1759">
                  <c:v>49</c:v>
                </c:pt>
                <c:pt idx="1760">
                  <c:v>48</c:v>
                </c:pt>
                <c:pt idx="1761">
                  <c:v>47</c:v>
                </c:pt>
                <c:pt idx="1762">
                  <c:v>46</c:v>
                </c:pt>
                <c:pt idx="1766">
                  <c:v>42</c:v>
                </c:pt>
                <c:pt idx="1767">
                  <c:v>41</c:v>
                </c:pt>
                <c:pt idx="1819">
                  <c:v>56</c:v>
                </c:pt>
                <c:pt idx="1820">
                  <c:v>55</c:v>
                </c:pt>
                <c:pt idx="1821">
                  <c:v>54</c:v>
                </c:pt>
                <c:pt idx="1822">
                  <c:v>53</c:v>
                </c:pt>
                <c:pt idx="1823">
                  <c:v>52</c:v>
                </c:pt>
                <c:pt idx="1824">
                  <c:v>51</c:v>
                </c:pt>
                <c:pt idx="1825">
                  <c:v>50</c:v>
                </c:pt>
                <c:pt idx="1826">
                  <c:v>49</c:v>
                </c:pt>
                <c:pt idx="1827">
                  <c:v>48</c:v>
                </c:pt>
                <c:pt idx="1828">
                  <c:v>47</c:v>
                </c:pt>
                <c:pt idx="1829">
                  <c:v>46</c:v>
                </c:pt>
                <c:pt idx="1830">
                  <c:v>45</c:v>
                </c:pt>
                <c:pt idx="1831">
                  <c:v>44</c:v>
                </c:pt>
                <c:pt idx="1832">
                  <c:v>43</c:v>
                </c:pt>
                <c:pt idx="1833">
                  <c:v>42</c:v>
                </c:pt>
                <c:pt idx="1834">
                  <c:v>41</c:v>
                </c:pt>
                <c:pt idx="1835">
                  <c:v>40</c:v>
                </c:pt>
                <c:pt idx="1885">
                  <c:v>57</c:v>
                </c:pt>
                <c:pt idx="1886">
                  <c:v>56</c:v>
                </c:pt>
                <c:pt idx="1887">
                  <c:v>55</c:v>
                </c:pt>
                <c:pt idx="1888">
                  <c:v>54</c:v>
                </c:pt>
                <c:pt idx="1889">
                  <c:v>53</c:v>
                </c:pt>
                <c:pt idx="1890">
                  <c:v>52</c:v>
                </c:pt>
                <c:pt idx="1891">
                  <c:v>51</c:v>
                </c:pt>
                <c:pt idx="1892">
                  <c:v>50</c:v>
                </c:pt>
                <c:pt idx="1893">
                  <c:v>49</c:v>
                </c:pt>
                <c:pt idx="1894">
                  <c:v>48</c:v>
                </c:pt>
                <c:pt idx="1895">
                  <c:v>47</c:v>
                </c:pt>
                <c:pt idx="1896">
                  <c:v>46</c:v>
                </c:pt>
                <c:pt idx="1897">
                  <c:v>45</c:v>
                </c:pt>
                <c:pt idx="1898">
                  <c:v>44</c:v>
                </c:pt>
                <c:pt idx="1899">
                  <c:v>43</c:v>
                </c:pt>
                <c:pt idx="1900">
                  <c:v>42</c:v>
                </c:pt>
                <c:pt idx="1901">
                  <c:v>41</c:v>
                </c:pt>
                <c:pt idx="1902">
                  <c:v>40</c:v>
                </c:pt>
                <c:pt idx="1903">
                  <c:v>39</c:v>
                </c:pt>
                <c:pt idx="1949">
                  <c:v>60</c:v>
                </c:pt>
                <c:pt idx="1950">
                  <c:v>59</c:v>
                </c:pt>
                <c:pt idx="1951">
                  <c:v>58</c:v>
                </c:pt>
                <c:pt idx="1952">
                  <c:v>57</c:v>
                </c:pt>
                <c:pt idx="1953">
                  <c:v>56</c:v>
                </c:pt>
                <c:pt idx="1954">
                  <c:v>55</c:v>
                </c:pt>
                <c:pt idx="1955">
                  <c:v>54</c:v>
                </c:pt>
                <c:pt idx="1956">
                  <c:v>53</c:v>
                </c:pt>
                <c:pt idx="1957">
                  <c:v>52</c:v>
                </c:pt>
                <c:pt idx="1958">
                  <c:v>51</c:v>
                </c:pt>
                <c:pt idx="1959">
                  <c:v>50</c:v>
                </c:pt>
                <c:pt idx="1960">
                  <c:v>49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45</c:v>
                </c:pt>
                <c:pt idx="1965">
                  <c:v>44</c:v>
                </c:pt>
                <c:pt idx="1966">
                  <c:v>43</c:v>
                </c:pt>
                <c:pt idx="1967">
                  <c:v>42</c:v>
                </c:pt>
                <c:pt idx="1968">
                  <c:v>41</c:v>
                </c:pt>
                <c:pt idx="1969">
                  <c:v>40</c:v>
                </c:pt>
                <c:pt idx="1970">
                  <c:v>39</c:v>
                </c:pt>
                <c:pt idx="1971">
                  <c:v>38</c:v>
                </c:pt>
                <c:pt idx="1972">
                  <c:v>37</c:v>
                </c:pt>
                <c:pt idx="2017">
                  <c:v>59</c:v>
                </c:pt>
                <c:pt idx="2018">
                  <c:v>58</c:v>
                </c:pt>
                <c:pt idx="2019">
                  <c:v>57</c:v>
                </c:pt>
                <c:pt idx="2020">
                  <c:v>56</c:v>
                </c:pt>
                <c:pt idx="2021">
                  <c:v>55</c:v>
                </c:pt>
                <c:pt idx="2022">
                  <c:v>54</c:v>
                </c:pt>
                <c:pt idx="2023">
                  <c:v>53</c:v>
                </c:pt>
                <c:pt idx="2024">
                  <c:v>52</c:v>
                </c:pt>
                <c:pt idx="2025">
                  <c:v>51</c:v>
                </c:pt>
                <c:pt idx="2026">
                  <c:v>50</c:v>
                </c:pt>
                <c:pt idx="2027">
                  <c:v>49</c:v>
                </c:pt>
                <c:pt idx="2028">
                  <c:v>48</c:v>
                </c:pt>
                <c:pt idx="2029">
                  <c:v>47</c:v>
                </c:pt>
                <c:pt idx="2030">
                  <c:v>46</c:v>
                </c:pt>
                <c:pt idx="2031">
                  <c:v>45</c:v>
                </c:pt>
                <c:pt idx="2032">
                  <c:v>44</c:v>
                </c:pt>
                <c:pt idx="2033">
                  <c:v>43</c:v>
                </c:pt>
                <c:pt idx="2034">
                  <c:v>42</c:v>
                </c:pt>
                <c:pt idx="2035">
                  <c:v>41</c:v>
                </c:pt>
                <c:pt idx="2036">
                  <c:v>40</c:v>
                </c:pt>
                <c:pt idx="2037">
                  <c:v>39</c:v>
                </c:pt>
                <c:pt idx="2038">
                  <c:v>38</c:v>
                </c:pt>
                <c:pt idx="2084">
                  <c:v>59</c:v>
                </c:pt>
                <c:pt idx="2085">
                  <c:v>58</c:v>
                </c:pt>
                <c:pt idx="2086">
                  <c:v>57</c:v>
                </c:pt>
                <c:pt idx="2087">
                  <c:v>56</c:v>
                </c:pt>
                <c:pt idx="2089">
                  <c:v>54</c:v>
                </c:pt>
                <c:pt idx="2090">
                  <c:v>53</c:v>
                </c:pt>
                <c:pt idx="2091">
                  <c:v>52</c:v>
                </c:pt>
                <c:pt idx="2092">
                  <c:v>51</c:v>
                </c:pt>
                <c:pt idx="2093">
                  <c:v>50</c:v>
                </c:pt>
                <c:pt idx="2094">
                  <c:v>49</c:v>
                </c:pt>
                <c:pt idx="2095">
                  <c:v>48</c:v>
                </c:pt>
                <c:pt idx="2096">
                  <c:v>47</c:v>
                </c:pt>
                <c:pt idx="2097">
                  <c:v>46</c:v>
                </c:pt>
                <c:pt idx="2098">
                  <c:v>45</c:v>
                </c:pt>
                <c:pt idx="2099">
                  <c:v>44</c:v>
                </c:pt>
                <c:pt idx="2103">
                  <c:v>40</c:v>
                </c:pt>
                <c:pt idx="2104">
                  <c:v>39</c:v>
                </c:pt>
                <c:pt idx="2105">
                  <c:v>38</c:v>
                </c:pt>
                <c:pt idx="2151">
                  <c:v>59</c:v>
                </c:pt>
                <c:pt idx="2156">
                  <c:v>54</c:v>
                </c:pt>
                <c:pt idx="2157">
                  <c:v>53</c:v>
                </c:pt>
                <c:pt idx="2158">
                  <c:v>52</c:v>
                </c:pt>
                <c:pt idx="2159">
                  <c:v>51</c:v>
                </c:pt>
                <c:pt idx="2160">
                  <c:v>50</c:v>
                </c:pt>
                <c:pt idx="2161">
                  <c:v>49</c:v>
                </c:pt>
                <c:pt idx="2171">
                  <c:v>39</c:v>
                </c:pt>
                <c:pt idx="2224">
                  <c:v>53</c:v>
                </c:pt>
                <c:pt idx="2225">
                  <c:v>52</c:v>
                </c:pt>
                <c:pt idx="2226">
                  <c:v>51</c:v>
                </c:pt>
                <c:pt idx="2227">
                  <c:v>50</c:v>
                </c:pt>
                <c:pt idx="2238">
                  <c:v>39</c:v>
                </c:pt>
                <c:pt idx="2292">
                  <c:v>52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Georref!$M$87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030a0"/>
            </a:solidFill>
            <a:ln w="28440"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Georref!$M$88:$M$2834</c:f>
              <c:numCache>
                <c:formatCode>General</c:formatCode>
                <c:ptCount val="2747"/>
                <c:pt idx="305">
                  <c:v>29</c:v>
                </c:pt>
                <c:pt idx="306">
                  <c:v>28</c:v>
                </c:pt>
                <c:pt idx="307">
                  <c:v>27</c:v>
                </c:pt>
                <c:pt idx="308">
                  <c:v>26</c:v>
                </c:pt>
                <c:pt idx="313">
                  <c:v>21</c:v>
                </c:pt>
                <c:pt idx="316">
                  <c:v>18</c:v>
                </c:pt>
                <c:pt idx="370">
                  <c:v>31</c:v>
                </c:pt>
                <c:pt idx="371">
                  <c:v>30</c:v>
                </c:pt>
                <c:pt idx="372">
                  <c:v>29</c:v>
                </c:pt>
                <c:pt idx="373">
                  <c:v>28</c:v>
                </c:pt>
                <c:pt idx="374">
                  <c:v>27</c:v>
                </c:pt>
                <c:pt idx="382">
                  <c:v>19</c:v>
                </c:pt>
                <c:pt idx="383">
                  <c:v>18</c:v>
                </c:pt>
                <c:pt idx="384">
                  <c:v>17</c:v>
                </c:pt>
                <c:pt idx="434">
                  <c:v>34</c:v>
                </c:pt>
                <c:pt idx="435">
                  <c:v>33</c:v>
                </c:pt>
                <c:pt idx="436">
                  <c:v>32</c:v>
                </c:pt>
                <c:pt idx="439">
                  <c:v>29</c:v>
                </c:pt>
                <c:pt idx="440">
                  <c:v>28</c:v>
                </c:pt>
                <c:pt idx="441">
                  <c:v>27</c:v>
                </c:pt>
                <c:pt idx="2223">
                  <c:v>54</c:v>
                </c:pt>
                <c:pt idx="2290">
                  <c:v>54</c:v>
                </c:pt>
                <c:pt idx="2291">
                  <c:v>53</c:v>
                </c:pt>
                <c:pt idx="2293">
                  <c:v>51</c:v>
                </c:pt>
                <c:pt idx="2357">
                  <c:v>54</c:v>
                </c:pt>
                <c:pt idx="2358">
                  <c:v>53</c:v>
                </c:pt>
                <c:pt idx="2359">
                  <c:v>52</c:v>
                </c:pt>
                <c:pt idx="2424">
                  <c:v>54</c:v>
                </c:pt>
                <c:pt idx="2490">
                  <c:v>55</c:v>
                </c:pt>
                <c:pt idx="2491">
                  <c:v>54</c:v>
                </c:pt>
                <c:pt idx="2556">
                  <c:v>56</c:v>
                </c:pt>
                <c:pt idx="2557">
                  <c:v>55</c:v>
                </c:pt>
                <c:pt idx="2621">
                  <c:v>58</c:v>
                </c:pt>
                <c:pt idx="2622">
                  <c:v>57</c:v>
                </c:pt>
                <c:pt idx="2623">
                  <c:v>56</c:v>
                </c:pt>
                <c:pt idx="2624">
                  <c:v>55</c:v>
                </c:pt>
                <c:pt idx="2689">
                  <c:v>57</c:v>
                </c:pt>
                <c:pt idx="2690">
                  <c:v>56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Georref!$BE$88:$BE$453</c:f>
              <c:numCache>
                <c:formatCode>General</c:formatCode>
                <c:ptCount val="366"/>
                <c:pt idx="0">
                  <c:v>3743.52916</c:v>
                </c:pt>
                <c:pt idx="1">
                  <c:v>3737.45716</c:v>
                </c:pt>
                <c:pt idx="2">
                  <c:v>3762.1394</c:v>
                </c:pt>
                <c:pt idx="3">
                  <c:v>3769.97512</c:v>
                </c:pt>
                <c:pt idx="4">
                  <c:v>3761.00496</c:v>
                </c:pt>
                <c:pt idx="5">
                  <c:v>3771.91095</c:v>
                </c:pt>
                <c:pt idx="6">
                  <c:v>3800.19439</c:v>
                </c:pt>
                <c:pt idx="7">
                  <c:v>3791.81668</c:v>
                </c:pt>
                <c:pt idx="8">
                  <c:v>3816.06001</c:v>
                </c:pt>
                <c:pt idx="9">
                  <c:v>3786.06743</c:v>
                </c:pt>
                <c:pt idx="10">
                  <c:v>3816.74884</c:v>
                </c:pt>
                <c:pt idx="11">
                  <c:v>3828.84096</c:v>
                </c:pt>
                <c:pt idx="12">
                  <c:v>3816.75998</c:v>
                </c:pt>
                <c:pt idx="13">
                  <c:v>3838.92951</c:v>
                </c:pt>
                <c:pt idx="14">
                  <c:v>3827.38472</c:v>
                </c:pt>
                <c:pt idx="15">
                  <c:v>3811.29207</c:v>
                </c:pt>
                <c:pt idx="16">
                  <c:v>3832.57577</c:v>
                </c:pt>
                <c:pt idx="17">
                  <c:v>3818.95544</c:v>
                </c:pt>
                <c:pt idx="18">
                  <c:v>3815.85247</c:v>
                </c:pt>
                <c:pt idx="19">
                  <c:v>3847.38557</c:v>
                </c:pt>
                <c:pt idx="20">
                  <c:v>3824.83931</c:v>
                </c:pt>
                <c:pt idx="21">
                  <c:v>3786.22337</c:v>
                </c:pt>
                <c:pt idx="22">
                  <c:v>3782.10179</c:v>
                </c:pt>
                <c:pt idx="23">
                  <c:v>3844.06322</c:v>
                </c:pt>
                <c:pt idx="24">
                  <c:v>3856.93771</c:v>
                </c:pt>
                <c:pt idx="25">
                  <c:v>3843.23505</c:v>
                </c:pt>
                <c:pt idx="26">
                  <c:v>3797.88191</c:v>
                </c:pt>
                <c:pt idx="27">
                  <c:v>3791.55601</c:v>
                </c:pt>
                <c:pt idx="28">
                  <c:v>3805.58211</c:v>
                </c:pt>
                <c:pt idx="29">
                  <c:v>3795.28344</c:v>
                </c:pt>
                <c:pt idx="30">
                  <c:v>3807.64948</c:v>
                </c:pt>
                <c:pt idx="31">
                  <c:v>3776.69633</c:v>
                </c:pt>
                <c:pt idx="32">
                  <c:v>3790.34538</c:v>
                </c:pt>
                <c:pt idx="33">
                  <c:v>3753.07805</c:v>
                </c:pt>
                <c:pt idx="34">
                  <c:v>3758.82625</c:v>
                </c:pt>
                <c:pt idx="35">
                  <c:v>3740.35001</c:v>
                </c:pt>
                <c:pt idx="36">
                  <c:v>3777.99253</c:v>
                </c:pt>
                <c:pt idx="37">
                  <c:v>3742.32457</c:v>
                </c:pt>
                <c:pt idx="38">
                  <c:v>3764.23006</c:v>
                </c:pt>
                <c:pt idx="39">
                  <c:v>3747.8529</c:v>
                </c:pt>
                <c:pt idx="40">
                  <c:v>3764.73841</c:v>
                </c:pt>
                <c:pt idx="41">
                  <c:v>3752.19756</c:v>
                </c:pt>
                <c:pt idx="42">
                  <c:v>3772.52499</c:v>
                </c:pt>
                <c:pt idx="43">
                  <c:v>3768.14668</c:v>
                </c:pt>
                <c:pt idx="44">
                  <c:v>3810.58952</c:v>
                </c:pt>
                <c:pt idx="45">
                  <c:v>3817.66124</c:v>
                </c:pt>
                <c:pt idx="46">
                  <c:v>3779.31891</c:v>
                </c:pt>
                <c:pt idx="47">
                  <c:v>3770.28599</c:v>
                </c:pt>
                <c:pt idx="48">
                  <c:v>3780.07876</c:v>
                </c:pt>
                <c:pt idx="49">
                  <c:v>3767.22386</c:v>
                </c:pt>
                <c:pt idx="50">
                  <c:v>3778.82236</c:v>
                </c:pt>
                <c:pt idx="51">
                  <c:v>3769.68372</c:v>
                </c:pt>
                <c:pt idx="52">
                  <c:v>3783.50854</c:v>
                </c:pt>
                <c:pt idx="53">
                  <c:v>3779.1708</c:v>
                </c:pt>
                <c:pt idx="54">
                  <c:v>3807.73618</c:v>
                </c:pt>
                <c:pt idx="55">
                  <c:v>3817.17409</c:v>
                </c:pt>
                <c:pt idx="56">
                  <c:v>3831.60646</c:v>
                </c:pt>
                <c:pt idx="57">
                  <c:v>3838.51623</c:v>
                </c:pt>
                <c:pt idx="58">
                  <c:v>3823.51771</c:v>
                </c:pt>
                <c:pt idx="59">
                  <c:v>3809.27938</c:v>
                </c:pt>
                <c:pt idx="60">
                  <c:v>3827.48135</c:v>
                </c:pt>
                <c:pt idx="61">
                  <c:v>3852.05949</c:v>
                </c:pt>
                <c:pt idx="62">
                  <c:v>3873.08281</c:v>
                </c:pt>
                <c:pt idx="63">
                  <c:v>3859.81492</c:v>
                </c:pt>
                <c:pt idx="64">
                  <c:v>3869.26658</c:v>
                </c:pt>
                <c:pt idx="65">
                  <c:v>3840.66497</c:v>
                </c:pt>
                <c:pt idx="66">
                  <c:v>3845.3861</c:v>
                </c:pt>
                <c:pt idx="67">
                  <c:v>3801.3835</c:v>
                </c:pt>
                <c:pt idx="68">
                  <c:v>3817.66165</c:v>
                </c:pt>
                <c:pt idx="69">
                  <c:v>3780.90289</c:v>
                </c:pt>
                <c:pt idx="70">
                  <c:v>3781.86065</c:v>
                </c:pt>
                <c:pt idx="71">
                  <c:v>3805.18229</c:v>
                </c:pt>
                <c:pt idx="72">
                  <c:v>3811.21089</c:v>
                </c:pt>
                <c:pt idx="73">
                  <c:v>3830.7247</c:v>
                </c:pt>
                <c:pt idx="74">
                  <c:v>3842.46812</c:v>
                </c:pt>
                <c:pt idx="75">
                  <c:v>3827.73566</c:v>
                </c:pt>
                <c:pt idx="76">
                  <c:v>3833.66105</c:v>
                </c:pt>
                <c:pt idx="77">
                  <c:v>3817.17854</c:v>
                </c:pt>
                <c:pt idx="78">
                  <c:v>3838.58146</c:v>
                </c:pt>
                <c:pt idx="79">
                  <c:v>3847.57629</c:v>
                </c:pt>
                <c:pt idx="80">
                  <c:v>3896.52902</c:v>
                </c:pt>
                <c:pt idx="81">
                  <c:v>3925.51666</c:v>
                </c:pt>
                <c:pt idx="82">
                  <c:v>3946.9655</c:v>
                </c:pt>
                <c:pt idx="83">
                  <c:v>3974.27222</c:v>
                </c:pt>
                <c:pt idx="84">
                  <c:v>3942.35206</c:v>
                </c:pt>
                <c:pt idx="85">
                  <c:v>3961.53492</c:v>
                </c:pt>
                <c:pt idx="86">
                  <c:v>3937.05058</c:v>
                </c:pt>
                <c:pt idx="87">
                  <c:v>3960.26961</c:v>
                </c:pt>
                <c:pt idx="88">
                  <c:v>3936.88302</c:v>
                </c:pt>
                <c:pt idx="89">
                  <c:v>3966.01264</c:v>
                </c:pt>
                <c:pt idx="90">
                  <c:v>4060.00234</c:v>
                </c:pt>
                <c:pt idx="91">
                  <c:v>4090.63454</c:v>
                </c:pt>
                <c:pt idx="92">
                  <c:v>4070.54093</c:v>
                </c:pt>
                <c:pt idx="93">
                  <c:v>4085.42106</c:v>
                </c:pt>
                <c:pt idx="94">
                  <c:v>4110.3126</c:v>
                </c:pt>
                <c:pt idx="95">
                  <c:v>4114.26582</c:v>
                </c:pt>
                <c:pt idx="96">
                  <c:v>4160.48496</c:v>
                </c:pt>
                <c:pt idx="97">
                  <c:v>4167.36186</c:v>
                </c:pt>
                <c:pt idx="98">
                  <c:v>4216.3501</c:v>
                </c:pt>
                <c:pt idx="99">
                  <c:v>4333.23866</c:v>
                </c:pt>
                <c:pt idx="100">
                  <c:v>4365.03347</c:v>
                </c:pt>
                <c:pt idx="101">
                  <c:v>4403.81242</c:v>
                </c:pt>
                <c:pt idx="102">
                  <c:v>4519.49789</c:v>
                </c:pt>
                <c:pt idx="103">
                  <c:v>4521.78256</c:v>
                </c:pt>
                <c:pt idx="104">
                  <c:v>4576.84072</c:v>
                </c:pt>
                <c:pt idx="105">
                  <c:v>4608.82459</c:v>
                </c:pt>
                <c:pt idx="106">
                  <c:v>4705.69308</c:v>
                </c:pt>
                <c:pt idx="107">
                  <c:v>4801.37123</c:v>
                </c:pt>
                <c:pt idx="108">
                  <c:v>4892.46752</c:v>
                </c:pt>
                <c:pt idx="109">
                  <c:v>5029.38212</c:v>
                </c:pt>
                <c:pt idx="110">
                  <c:v>5046.02551</c:v>
                </c:pt>
                <c:pt idx="111">
                  <c:v>5019.42101</c:v>
                </c:pt>
                <c:pt idx="112">
                  <c:v>5015.56713</c:v>
                </c:pt>
                <c:pt idx="113">
                  <c:v>4984.35254</c:v>
                </c:pt>
                <c:pt idx="114">
                  <c:v>4979.08945</c:v>
                </c:pt>
                <c:pt idx="115">
                  <c:v>4931.33355</c:v>
                </c:pt>
                <c:pt idx="116">
                  <c:v>4935.14117</c:v>
                </c:pt>
                <c:pt idx="117">
                  <c:v>5105.15939</c:v>
                </c:pt>
                <c:pt idx="118">
                  <c:v>5120.61888</c:v>
                </c:pt>
                <c:pt idx="119">
                  <c:v>5092.53989</c:v>
                </c:pt>
                <c:pt idx="120">
                  <c:v>5108.25268</c:v>
                </c:pt>
                <c:pt idx="121">
                  <c:v>5133.19978</c:v>
                </c:pt>
                <c:pt idx="122">
                  <c:v>5154.82207</c:v>
                </c:pt>
                <c:pt idx="123">
                  <c:v>5185.25932</c:v>
                </c:pt>
                <c:pt idx="124">
                  <c:v>5219.55669</c:v>
                </c:pt>
                <c:pt idx="125">
                  <c:v>5238.88444</c:v>
                </c:pt>
                <c:pt idx="126">
                  <c:v>5319.32558</c:v>
                </c:pt>
                <c:pt idx="127">
                  <c:v>5346.44761</c:v>
                </c:pt>
                <c:pt idx="128">
                  <c:v>5362.08228</c:v>
                </c:pt>
                <c:pt idx="129">
                  <c:v>5397.02052</c:v>
                </c:pt>
                <c:pt idx="130">
                  <c:v>5396.12722</c:v>
                </c:pt>
                <c:pt idx="131">
                  <c:v>5417.37834</c:v>
                </c:pt>
                <c:pt idx="132">
                  <c:v>5437.8759</c:v>
                </c:pt>
                <c:pt idx="133">
                  <c:v>5414.43727</c:v>
                </c:pt>
                <c:pt idx="134">
                  <c:v>5375.97518</c:v>
                </c:pt>
                <c:pt idx="135">
                  <c:v>5363.93672</c:v>
                </c:pt>
                <c:pt idx="136">
                  <c:v>5310.64757</c:v>
                </c:pt>
                <c:pt idx="137">
                  <c:v>5286.27439</c:v>
                </c:pt>
                <c:pt idx="138">
                  <c:v>5210.09681</c:v>
                </c:pt>
                <c:pt idx="139">
                  <c:v>5216.65148</c:v>
                </c:pt>
                <c:pt idx="140">
                  <c:v>5199.15193</c:v>
                </c:pt>
                <c:pt idx="141">
                  <c:v>4990.85561</c:v>
                </c:pt>
                <c:pt idx="142">
                  <c:v>4997.731</c:v>
                </c:pt>
                <c:pt idx="143">
                  <c:v>4967.62708</c:v>
                </c:pt>
                <c:pt idx="144">
                  <c:v>4970.37633</c:v>
                </c:pt>
                <c:pt idx="145">
                  <c:v>4953.78944</c:v>
                </c:pt>
                <c:pt idx="146">
                  <c:v>4959.63878</c:v>
                </c:pt>
                <c:pt idx="147">
                  <c:v>4928.88827</c:v>
                </c:pt>
                <c:pt idx="148">
                  <c:v>4918.4361</c:v>
                </c:pt>
                <c:pt idx="149">
                  <c:v>4928.30281</c:v>
                </c:pt>
                <c:pt idx="150">
                  <c:v>4912.3314</c:v>
                </c:pt>
                <c:pt idx="151">
                  <c:v>5025.88165</c:v>
                </c:pt>
                <c:pt idx="152">
                  <c:v>5033.43528</c:v>
                </c:pt>
                <c:pt idx="153">
                  <c:v>5006.9705</c:v>
                </c:pt>
                <c:pt idx="154">
                  <c:v>5029.0256</c:v>
                </c:pt>
                <c:pt idx="155">
                  <c:v>5062.50807</c:v>
                </c:pt>
                <c:pt idx="156">
                  <c:v>5064.99045</c:v>
                </c:pt>
                <c:pt idx="157">
                  <c:v>4985.13734</c:v>
                </c:pt>
                <c:pt idx="158">
                  <c:v>4978.65565</c:v>
                </c:pt>
                <c:pt idx="159">
                  <c:v>4892.65886</c:v>
                </c:pt>
                <c:pt idx="160">
                  <c:v>4660.85522</c:v>
                </c:pt>
                <c:pt idx="161">
                  <c:v>4602.91148</c:v>
                </c:pt>
                <c:pt idx="162">
                  <c:v>4558.29947</c:v>
                </c:pt>
                <c:pt idx="163">
                  <c:v>4543.10962</c:v>
                </c:pt>
                <c:pt idx="164">
                  <c:v>4545.91795</c:v>
                </c:pt>
                <c:pt idx="165">
                  <c:v>4551.58071</c:v>
                </c:pt>
                <c:pt idx="166">
                  <c:v>4556.23715</c:v>
                </c:pt>
                <c:pt idx="167">
                  <c:v>4560.27447</c:v>
                </c:pt>
                <c:pt idx="168">
                  <c:v>4552.44014</c:v>
                </c:pt>
                <c:pt idx="169">
                  <c:v>4550.91055</c:v>
                </c:pt>
                <c:pt idx="170">
                  <c:v>4563.20911</c:v>
                </c:pt>
                <c:pt idx="171">
                  <c:v>4559.05057</c:v>
                </c:pt>
                <c:pt idx="172">
                  <c:v>4575.07073</c:v>
                </c:pt>
                <c:pt idx="173">
                  <c:v>4585.38279</c:v>
                </c:pt>
                <c:pt idx="174">
                  <c:v>4561.79068</c:v>
                </c:pt>
                <c:pt idx="175">
                  <c:v>4582.1611</c:v>
                </c:pt>
                <c:pt idx="176">
                  <c:v>4575.36669</c:v>
                </c:pt>
                <c:pt idx="177">
                  <c:v>4560.24348</c:v>
                </c:pt>
                <c:pt idx="178">
                  <c:v>4543.57318</c:v>
                </c:pt>
                <c:pt idx="179">
                  <c:v>4570.29863</c:v>
                </c:pt>
                <c:pt idx="180">
                  <c:v>4551.81738</c:v>
                </c:pt>
                <c:pt idx="181">
                  <c:v>4493.10831</c:v>
                </c:pt>
                <c:pt idx="182">
                  <c:v>4434.76221</c:v>
                </c:pt>
                <c:pt idx="183">
                  <c:v>4339.87265</c:v>
                </c:pt>
                <c:pt idx="184">
                  <c:v>4353.00167</c:v>
                </c:pt>
                <c:pt idx="185">
                  <c:v>4347.38299</c:v>
                </c:pt>
                <c:pt idx="186">
                  <c:v>4321.74528</c:v>
                </c:pt>
                <c:pt idx="187">
                  <c:v>4332.44045</c:v>
                </c:pt>
                <c:pt idx="188">
                  <c:v>4379.14182</c:v>
                </c:pt>
                <c:pt idx="189">
                  <c:v>4366.80269</c:v>
                </c:pt>
                <c:pt idx="190">
                  <c:v>4382.47072</c:v>
                </c:pt>
                <c:pt idx="191">
                  <c:v>4414.06161</c:v>
                </c:pt>
                <c:pt idx="192">
                  <c:v>4386.19931</c:v>
                </c:pt>
                <c:pt idx="193">
                  <c:v>4437.15303</c:v>
                </c:pt>
                <c:pt idx="194">
                  <c:v>4452.17381</c:v>
                </c:pt>
                <c:pt idx="195">
                  <c:v>4444.58325</c:v>
                </c:pt>
                <c:pt idx="196">
                  <c:v>4409.28317</c:v>
                </c:pt>
                <c:pt idx="197">
                  <c:v>4389.58452</c:v>
                </c:pt>
                <c:pt idx="198">
                  <c:v>4337.71675</c:v>
                </c:pt>
                <c:pt idx="199">
                  <c:v>4335.09776</c:v>
                </c:pt>
                <c:pt idx="200">
                  <c:v>4393.33298</c:v>
                </c:pt>
                <c:pt idx="201">
                  <c:v>4339.50789</c:v>
                </c:pt>
                <c:pt idx="202">
                  <c:v>4311.80233</c:v>
                </c:pt>
                <c:pt idx="203">
                  <c:v>4323.30063</c:v>
                </c:pt>
                <c:pt idx="204">
                  <c:v>4284.16276</c:v>
                </c:pt>
                <c:pt idx="205">
                  <c:v>4301.06494</c:v>
                </c:pt>
                <c:pt idx="206">
                  <c:v>4288.04027</c:v>
                </c:pt>
                <c:pt idx="207">
                  <c:v>4248.03733</c:v>
                </c:pt>
                <c:pt idx="208">
                  <c:v>4216.86119</c:v>
                </c:pt>
                <c:pt idx="209">
                  <c:v>4223.64351</c:v>
                </c:pt>
                <c:pt idx="210">
                  <c:v>4188.83316</c:v>
                </c:pt>
                <c:pt idx="211">
                  <c:v>4142.15476</c:v>
                </c:pt>
                <c:pt idx="212">
                  <c:v>4159.48131</c:v>
                </c:pt>
                <c:pt idx="213">
                  <c:v>4211.62183</c:v>
                </c:pt>
                <c:pt idx="214">
                  <c:v>4292.72039</c:v>
                </c:pt>
                <c:pt idx="215">
                  <c:v>4287.13837</c:v>
                </c:pt>
                <c:pt idx="216">
                  <c:v>4272.46275</c:v>
                </c:pt>
                <c:pt idx="217">
                  <c:v>4254.48696</c:v>
                </c:pt>
                <c:pt idx="218">
                  <c:v>4272.21225</c:v>
                </c:pt>
                <c:pt idx="219">
                  <c:v>4275.83275</c:v>
                </c:pt>
                <c:pt idx="220">
                  <c:v>4274.68102</c:v>
                </c:pt>
                <c:pt idx="221">
                  <c:v>4278.30133</c:v>
                </c:pt>
                <c:pt idx="222">
                  <c:v>4284.03943</c:v>
                </c:pt>
                <c:pt idx="223">
                  <c:v>4293.49092</c:v>
                </c:pt>
                <c:pt idx="224">
                  <c:v>4167.1141</c:v>
                </c:pt>
                <c:pt idx="225">
                  <c:v>4148.96046</c:v>
                </c:pt>
                <c:pt idx="226">
                  <c:v>4164.22357</c:v>
                </c:pt>
                <c:pt idx="227">
                  <c:v>4148.40725</c:v>
                </c:pt>
                <c:pt idx="228">
                  <c:v>4117.94382</c:v>
                </c:pt>
                <c:pt idx="229">
                  <c:v>4094.05766</c:v>
                </c:pt>
                <c:pt idx="230">
                  <c:v>4100.14177</c:v>
                </c:pt>
                <c:pt idx="231">
                  <c:v>4078.65775</c:v>
                </c:pt>
                <c:pt idx="232">
                  <c:v>4077.14227</c:v>
                </c:pt>
                <c:pt idx="233">
                  <c:v>4075.05919</c:v>
                </c:pt>
                <c:pt idx="234">
                  <c:v>4099.7024</c:v>
                </c:pt>
                <c:pt idx="235">
                  <c:v>4117.38142</c:v>
                </c:pt>
                <c:pt idx="236">
                  <c:v>4081.54438</c:v>
                </c:pt>
                <c:pt idx="237">
                  <c:v>4068.78599</c:v>
                </c:pt>
                <c:pt idx="238">
                  <c:v>4049.15853</c:v>
                </c:pt>
                <c:pt idx="239">
                  <c:v>4067.15303</c:v>
                </c:pt>
                <c:pt idx="240">
                  <c:v>4087.05802</c:v>
                </c:pt>
                <c:pt idx="241">
                  <c:v>4060.15596</c:v>
                </c:pt>
                <c:pt idx="242">
                  <c:v>4042.90257</c:v>
                </c:pt>
                <c:pt idx="243">
                  <c:v>4087.33301</c:v>
                </c:pt>
                <c:pt idx="244">
                  <c:v>4135.14473</c:v>
                </c:pt>
                <c:pt idx="245">
                  <c:v>4019.85114</c:v>
                </c:pt>
                <c:pt idx="246">
                  <c:v>3881.69329</c:v>
                </c:pt>
                <c:pt idx="247">
                  <c:v>3884.21779</c:v>
                </c:pt>
                <c:pt idx="248">
                  <c:v>3846.25978</c:v>
                </c:pt>
                <c:pt idx="249">
                  <c:v>3854.16046</c:v>
                </c:pt>
                <c:pt idx="250">
                  <c:v>3841.68993</c:v>
                </c:pt>
                <c:pt idx="251">
                  <c:v>3850.65302</c:v>
                </c:pt>
                <c:pt idx="252">
                  <c:v>3843.86289</c:v>
                </c:pt>
                <c:pt idx="253">
                  <c:v>3811.93683</c:v>
                </c:pt>
                <c:pt idx="254">
                  <c:v>3777.33887</c:v>
                </c:pt>
                <c:pt idx="255">
                  <c:v>3782.09085</c:v>
                </c:pt>
                <c:pt idx="256">
                  <c:v>3747.58595</c:v>
                </c:pt>
                <c:pt idx="257">
                  <c:v>3743.52916</c:v>
                </c:pt>
                <c:pt idx="259">
                  <c:v>4723.35409</c:v>
                </c:pt>
                <c:pt idx="260">
                  <c:v>4735.57116</c:v>
                </c:pt>
                <c:pt idx="261">
                  <c:v>4730.32708</c:v>
                </c:pt>
                <c:pt idx="262">
                  <c:v>4741.3575</c:v>
                </c:pt>
                <c:pt idx="263">
                  <c:v>4770.61904</c:v>
                </c:pt>
                <c:pt idx="264">
                  <c:v>4776.92209</c:v>
                </c:pt>
                <c:pt idx="265">
                  <c:v>4764.8126</c:v>
                </c:pt>
                <c:pt idx="266">
                  <c:v>4781.61251</c:v>
                </c:pt>
                <c:pt idx="267">
                  <c:v>4767.93769</c:v>
                </c:pt>
                <c:pt idx="268">
                  <c:v>4787.7499</c:v>
                </c:pt>
                <c:pt idx="269">
                  <c:v>4781.22584</c:v>
                </c:pt>
                <c:pt idx="270">
                  <c:v>4822.03357</c:v>
                </c:pt>
                <c:pt idx="271">
                  <c:v>4823.02628</c:v>
                </c:pt>
                <c:pt idx="272">
                  <c:v>4813.00334</c:v>
                </c:pt>
                <c:pt idx="273">
                  <c:v>4810.32565</c:v>
                </c:pt>
                <c:pt idx="274">
                  <c:v>4806.22412</c:v>
                </c:pt>
                <c:pt idx="275">
                  <c:v>4810.97627</c:v>
                </c:pt>
                <c:pt idx="276">
                  <c:v>4812.27792</c:v>
                </c:pt>
                <c:pt idx="277">
                  <c:v>4810.98965</c:v>
                </c:pt>
                <c:pt idx="278">
                  <c:v>4809.27399</c:v>
                </c:pt>
                <c:pt idx="279">
                  <c:v>4810.35411</c:v>
                </c:pt>
                <c:pt idx="280">
                  <c:v>4813.18826</c:v>
                </c:pt>
                <c:pt idx="281">
                  <c:v>4817.84664</c:v>
                </c:pt>
                <c:pt idx="282">
                  <c:v>4817.15616</c:v>
                </c:pt>
                <c:pt idx="283">
                  <c:v>4827.57494</c:v>
                </c:pt>
                <c:pt idx="284">
                  <c:v>4827.26032</c:v>
                </c:pt>
                <c:pt idx="285">
                  <c:v>4832.97971</c:v>
                </c:pt>
                <c:pt idx="286">
                  <c:v>4820.39249</c:v>
                </c:pt>
                <c:pt idx="287">
                  <c:v>4824.42268</c:v>
                </c:pt>
                <c:pt idx="288">
                  <c:v>4828.27646</c:v>
                </c:pt>
                <c:pt idx="289">
                  <c:v>4852.06055</c:v>
                </c:pt>
                <c:pt idx="290">
                  <c:v>4864.90504</c:v>
                </c:pt>
                <c:pt idx="291">
                  <c:v>4835.52169</c:v>
                </c:pt>
                <c:pt idx="292">
                  <c:v>4865.18428</c:v>
                </c:pt>
                <c:pt idx="293">
                  <c:v>4824.64588</c:v>
                </c:pt>
                <c:pt idx="294">
                  <c:v>4837.37776</c:v>
                </c:pt>
                <c:pt idx="295">
                  <c:v>4827.19225</c:v>
                </c:pt>
                <c:pt idx="296">
                  <c:v>4828.8982</c:v>
                </c:pt>
                <c:pt idx="297">
                  <c:v>4817.08117</c:v>
                </c:pt>
                <c:pt idx="298">
                  <c:v>4791.50761</c:v>
                </c:pt>
                <c:pt idx="299">
                  <c:v>4779.3001</c:v>
                </c:pt>
                <c:pt idx="300">
                  <c:v>4776.05007</c:v>
                </c:pt>
                <c:pt idx="301">
                  <c:v>4791.51926</c:v>
                </c:pt>
                <c:pt idx="302">
                  <c:v>4782.91996</c:v>
                </c:pt>
                <c:pt idx="303">
                  <c:v>4782.4549</c:v>
                </c:pt>
                <c:pt idx="304">
                  <c:v>4801.1011</c:v>
                </c:pt>
                <c:pt idx="305">
                  <c:v>4798.78845</c:v>
                </c:pt>
                <c:pt idx="306">
                  <c:v>4756.14762</c:v>
                </c:pt>
                <c:pt idx="307">
                  <c:v>4772.17037</c:v>
                </c:pt>
                <c:pt idx="308">
                  <c:v>4772.29056</c:v>
                </c:pt>
                <c:pt idx="309">
                  <c:v>4742.95641</c:v>
                </c:pt>
                <c:pt idx="310">
                  <c:v>4750.81707</c:v>
                </c:pt>
                <c:pt idx="311">
                  <c:v>4751.51489</c:v>
                </c:pt>
                <c:pt idx="312">
                  <c:v>4723.35409</c:v>
                </c:pt>
                <c:pt idx="314">
                  <c:v>4631.84969</c:v>
                </c:pt>
                <c:pt idx="315">
                  <c:v>4637.61752</c:v>
                </c:pt>
                <c:pt idx="316">
                  <c:v>4646.77983</c:v>
                </c:pt>
                <c:pt idx="317">
                  <c:v>4654.76253</c:v>
                </c:pt>
                <c:pt idx="318">
                  <c:v>4648.14473</c:v>
                </c:pt>
                <c:pt idx="319">
                  <c:v>4659.43283</c:v>
                </c:pt>
                <c:pt idx="320">
                  <c:v>4661.55035</c:v>
                </c:pt>
                <c:pt idx="321">
                  <c:v>4671.18017</c:v>
                </c:pt>
                <c:pt idx="322">
                  <c:v>4679.00301</c:v>
                </c:pt>
                <c:pt idx="323">
                  <c:v>4668.89014</c:v>
                </c:pt>
                <c:pt idx="324">
                  <c:v>4661.98944</c:v>
                </c:pt>
                <c:pt idx="325">
                  <c:v>4694.65845</c:v>
                </c:pt>
                <c:pt idx="326">
                  <c:v>4669.73627</c:v>
                </c:pt>
                <c:pt idx="327">
                  <c:v>4662.37317</c:v>
                </c:pt>
                <c:pt idx="328">
                  <c:v>4701.37999</c:v>
                </c:pt>
                <c:pt idx="329">
                  <c:v>4673.74737</c:v>
                </c:pt>
                <c:pt idx="330">
                  <c:v>4681.82608</c:v>
                </c:pt>
                <c:pt idx="331">
                  <c:v>4662.74298</c:v>
                </c:pt>
                <c:pt idx="332">
                  <c:v>4699.35611</c:v>
                </c:pt>
                <c:pt idx="333">
                  <c:v>4708.14831</c:v>
                </c:pt>
                <c:pt idx="334">
                  <c:v>4764.81437</c:v>
                </c:pt>
                <c:pt idx="335">
                  <c:v>4715.83322</c:v>
                </c:pt>
                <c:pt idx="336">
                  <c:v>4684.09867</c:v>
                </c:pt>
                <c:pt idx="337">
                  <c:v>4682.67975</c:v>
                </c:pt>
                <c:pt idx="338">
                  <c:v>4665.38265</c:v>
                </c:pt>
                <c:pt idx="339">
                  <c:v>4671.67323</c:v>
                </c:pt>
                <c:pt idx="340">
                  <c:v>4662.86137</c:v>
                </c:pt>
                <c:pt idx="341">
                  <c:v>4631.84969</c:v>
                </c:pt>
                <c:pt idx="343">
                  <c:v>4387.14108</c:v>
                </c:pt>
                <c:pt idx="344">
                  <c:v>4400.48242</c:v>
                </c:pt>
                <c:pt idx="345">
                  <c:v>4448.72247</c:v>
                </c:pt>
                <c:pt idx="346">
                  <c:v>4396.99245</c:v>
                </c:pt>
                <c:pt idx="347">
                  <c:v>4387.14108</c:v>
                </c:pt>
                <c:pt idx="349">
                  <c:v>4140.28028</c:v>
                </c:pt>
                <c:pt idx="350">
                  <c:v>4120.80823</c:v>
                </c:pt>
                <c:pt idx="351">
                  <c:v>4144.74361</c:v>
                </c:pt>
                <c:pt idx="352">
                  <c:v>4152.06535</c:v>
                </c:pt>
                <c:pt idx="353">
                  <c:v>4140.46294</c:v>
                </c:pt>
                <c:pt idx="354">
                  <c:v>4129.7765</c:v>
                </c:pt>
                <c:pt idx="355">
                  <c:v>4157.89375</c:v>
                </c:pt>
                <c:pt idx="356">
                  <c:v>4191.60431</c:v>
                </c:pt>
                <c:pt idx="357">
                  <c:v>4188.06486</c:v>
                </c:pt>
                <c:pt idx="358">
                  <c:v>4185.70956</c:v>
                </c:pt>
                <c:pt idx="359">
                  <c:v>4275.44742</c:v>
                </c:pt>
                <c:pt idx="360">
                  <c:v>4363.39386</c:v>
                </c:pt>
                <c:pt idx="361">
                  <c:v>4347.34863</c:v>
                </c:pt>
                <c:pt idx="362">
                  <c:v>4308.712</c:v>
                </c:pt>
                <c:pt idx="363">
                  <c:v>4279.56884</c:v>
                </c:pt>
                <c:pt idx="364">
                  <c:v>4162.57353</c:v>
                </c:pt>
                <c:pt idx="365">
                  <c:v>4140.28028</c:v>
                </c:pt>
              </c:numCache>
            </c:numRef>
          </c:xVal>
          <c:yVal>
            <c:numRef>
              <c:f>Georref!$BF$88:$BF$453</c:f>
              <c:numCache>
                <c:formatCode>General</c:formatCode>
                <c:ptCount val="366"/>
                <c:pt idx="0">
                  <c:v>4405.12091</c:v>
                </c:pt>
                <c:pt idx="1">
                  <c:v>4496.54328</c:v>
                </c:pt>
                <c:pt idx="2">
                  <c:v>4492.47271</c:v>
                </c:pt>
                <c:pt idx="3">
                  <c:v>4492.88062</c:v>
                </c:pt>
                <c:pt idx="4">
                  <c:v>4501.54745</c:v>
                </c:pt>
                <c:pt idx="5">
                  <c:v>4530.45512</c:v>
                </c:pt>
                <c:pt idx="6">
                  <c:v>4550.96827</c:v>
                </c:pt>
                <c:pt idx="7">
                  <c:v>4584.7058</c:v>
                </c:pt>
                <c:pt idx="8">
                  <c:v>4606.5171</c:v>
                </c:pt>
                <c:pt idx="9">
                  <c:v>4668.12</c:v>
                </c:pt>
                <c:pt idx="10">
                  <c:v>4733.09294</c:v>
                </c:pt>
                <c:pt idx="11">
                  <c:v>4730.8135</c:v>
                </c:pt>
                <c:pt idx="12">
                  <c:v>4776.14412</c:v>
                </c:pt>
                <c:pt idx="13">
                  <c:v>4793.61824</c:v>
                </c:pt>
                <c:pt idx="14">
                  <c:v>4838.54834</c:v>
                </c:pt>
                <c:pt idx="15">
                  <c:v>4851.58305</c:v>
                </c:pt>
                <c:pt idx="16">
                  <c:v>4872.49699</c:v>
                </c:pt>
                <c:pt idx="17">
                  <c:v>4885.4614</c:v>
                </c:pt>
                <c:pt idx="18">
                  <c:v>4917.25489</c:v>
                </c:pt>
                <c:pt idx="19">
                  <c:v>4950.65242</c:v>
                </c:pt>
                <c:pt idx="20">
                  <c:v>4983.7184</c:v>
                </c:pt>
                <c:pt idx="21">
                  <c:v>4988.09727</c:v>
                </c:pt>
                <c:pt idx="22">
                  <c:v>5003.57767</c:v>
                </c:pt>
                <c:pt idx="23">
                  <c:v>5004.17527</c:v>
                </c:pt>
                <c:pt idx="24">
                  <c:v>5030.98718</c:v>
                </c:pt>
                <c:pt idx="25">
                  <c:v>5048.56248</c:v>
                </c:pt>
                <c:pt idx="26">
                  <c:v>5044.122</c:v>
                </c:pt>
                <c:pt idx="27">
                  <c:v>5077.29412</c:v>
                </c:pt>
                <c:pt idx="28">
                  <c:v>5097.66362</c:v>
                </c:pt>
                <c:pt idx="29">
                  <c:v>5114.3394</c:v>
                </c:pt>
                <c:pt idx="30">
                  <c:v>5130.79743</c:v>
                </c:pt>
                <c:pt idx="31">
                  <c:v>5150.42871</c:v>
                </c:pt>
                <c:pt idx="32">
                  <c:v>5179.8374</c:v>
                </c:pt>
                <c:pt idx="33">
                  <c:v>5209.60379</c:v>
                </c:pt>
                <c:pt idx="34">
                  <c:v>5255.90434</c:v>
                </c:pt>
                <c:pt idx="35">
                  <c:v>5291.47094</c:v>
                </c:pt>
                <c:pt idx="36">
                  <c:v>5301.10727</c:v>
                </c:pt>
                <c:pt idx="37">
                  <c:v>5450.78144</c:v>
                </c:pt>
                <c:pt idx="38">
                  <c:v>5496.08081</c:v>
                </c:pt>
                <c:pt idx="39">
                  <c:v>5510.88832</c:v>
                </c:pt>
                <c:pt idx="40">
                  <c:v>5546.72675</c:v>
                </c:pt>
                <c:pt idx="41">
                  <c:v>5581.92432</c:v>
                </c:pt>
                <c:pt idx="42">
                  <c:v>5584.29918</c:v>
                </c:pt>
                <c:pt idx="43">
                  <c:v>5657.37511</c:v>
                </c:pt>
                <c:pt idx="44">
                  <c:v>5679.82504</c:v>
                </c:pt>
                <c:pt idx="45">
                  <c:v>5699.58494</c:v>
                </c:pt>
                <c:pt idx="46">
                  <c:v>5778.4548</c:v>
                </c:pt>
                <c:pt idx="47">
                  <c:v>5843.13704</c:v>
                </c:pt>
                <c:pt idx="48">
                  <c:v>5861.93221</c:v>
                </c:pt>
                <c:pt idx="49">
                  <c:v>5876.14522</c:v>
                </c:pt>
                <c:pt idx="50">
                  <c:v>5881.61192</c:v>
                </c:pt>
                <c:pt idx="51">
                  <c:v>5891.68199</c:v>
                </c:pt>
                <c:pt idx="52">
                  <c:v>5909.75099</c:v>
                </c:pt>
                <c:pt idx="53">
                  <c:v>5933.75604</c:v>
                </c:pt>
                <c:pt idx="54">
                  <c:v>5941.24557</c:v>
                </c:pt>
                <c:pt idx="55">
                  <c:v>5973.96983</c:v>
                </c:pt>
                <c:pt idx="56">
                  <c:v>5973.48131</c:v>
                </c:pt>
                <c:pt idx="57">
                  <c:v>6012.33009</c:v>
                </c:pt>
                <c:pt idx="58">
                  <c:v>6066.55504</c:v>
                </c:pt>
                <c:pt idx="59">
                  <c:v>6071.37963</c:v>
                </c:pt>
                <c:pt idx="60">
                  <c:v>6083.44754</c:v>
                </c:pt>
                <c:pt idx="61">
                  <c:v>6183.92451</c:v>
                </c:pt>
                <c:pt idx="62">
                  <c:v>6194.10432</c:v>
                </c:pt>
                <c:pt idx="63">
                  <c:v>6242.15838</c:v>
                </c:pt>
                <c:pt idx="64">
                  <c:v>6290.57275</c:v>
                </c:pt>
                <c:pt idx="65">
                  <c:v>6304.15456</c:v>
                </c:pt>
                <c:pt idx="66">
                  <c:v>6338.68681</c:v>
                </c:pt>
                <c:pt idx="67">
                  <c:v>6431.06067</c:v>
                </c:pt>
                <c:pt idx="68">
                  <c:v>6441.74001</c:v>
                </c:pt>
                <c:pt idx="69">
                  <c:v>6479.47917</c:v>
                </c:pt>
                <c:pt idx="70">
                  <c:v>6525.43812</c:v>
                </c:pt>
                <c:pt idx="71">
                  <c:v>6543.44862</c:v>
                </c:pt>
                <c:pt idx="72">
                  <c:v>6621.64097</c:v>
                </c:pt>
                <c:pt idx="73">
                  <c:v>6618.53046</c:v>
                </c:pt>
                <c:pt idx="74">
                  <c:v>6641.2582</c:v>
                </c:pt>
                <c:pt idx="75">
                  <c:v>6651.83319</c:v>
                </c:pt>
                <c:pt idx="76">
                  <c:v>6692.3277</c:v>
                </c:pt>
                <c:pt idx="77">
                  <c:v>6735.58607</c:v>
                </c:pt>
                <c:pt idx="78">
                  <c:v>6758.85044</c:v>
                </c:pt>
                <c:pt idx="79">
                  <c:v>6841.4566</c:v>
                </c:pt>
                <c:pt idx="80">
                  <c:v>6899.31956</c:v>
                </c:pt>
                <c:pt idx="81">
                  <c:v>6989.50299</c:v>
                </c:pt>
                <c:pt idx="82">
                  <c:v>6982.39748</c:v>
                </c:pt>
                <c:pt idx="83">
                  <c:v>6999.12956</c:v>
                </c:pt>
                <c:pt idx="84">
                  <c:v>7058.41867</c:v>
                </c:pt>
                <c:pt idx="85">
                  <c:v>7094.29305</c:v>
                </c:pt>
                <c:pt idx="86">
                  <c:v>7178.19211</c:v>
                </c:pt>
                <c:pt idx="87">
                  <c:v>7212.86237</c:v>
                </c:pt>
                <c:pt idx="88">
                  <c:v>7250.73959</c:v>
                </c:pt>
                <c:pt idx="89">
                  <c:v>7291.97449</c:v>
                </c:pt>
                <c:pt idx="90">
                  <c:v>7336.14595</c:v>
                </c:pt>
                <c:pt idx="91">
                  <c:v>7451.78582</c:v>
                </c:pt>
                <c:pt idx="92">
                  <c:v>7471.98008</c:v>
                </c:pt>
                <c:pt idx="93">
                  <c:v>7502.70812</c:v>
                </c:pt>
                <c:pt idx="94">
                  <c:v>7514.75414</c:v>
                </c:pt>
                <c:pt idx="95">
                  <c:v>7537.03247</c:v>
                </c:pt>
                <c:pt idx="96">
                  <c:v>7555.20535</c:v>
                </c:pt>
                <c:pt idx="97">
                  <c:v>7589.28594</c:v>
                </c:pt>
                <c:pt idx="98">
                  <c:v>7553.84045</c:v>
                </c:pt>
                <c:pt idx="99">
                  <c:v>7544.55674</c:v>
                </c:pt>
                <c:pt idx="100">
                  <c:v>7469.81196</c:v>
                </c:pt>
                <c:pt idx="101">
                  <c:v>7567.93695</c:v>
                </c:pt>
                <c:pt idx="102">
                  <c:v>7568.28852</c:v>
                </c:pt>
                <c:pt idx="103">
                  <c:v>7549.88895</c:v>
                </c:pt>
                <c:pt idx="104">
                  <c:v>7511.18655</c:v>
                </c:pt>
                <c:pt idx="105">
                  <c:v>7449.469</c:v>
                </c:pt>
                <c:pt idx="106">
                  <c:v>7366.79947</c:v>
                </c:pt>
                <c:pt idx="107">
                  <c:v>7342.62816</c:v>
                </c:pt>
                <c:pt idx="108">
                  <c:v>7273.05328</c:v>
                </c:pt>
                <c:pt idx="109">
                  <c:v>7206.00845</c:v>
                </c:pt>
                <c:pt idx="110">
                  <c:v>7163.95954</c:v>
                </c:pt>
                <c:pt idx="111">
                  <c:v>7141.93148</c:v>
                </c:pt>
                <c:pt idx="112">
                  <c:v>7113.99025</c:v>
                </c:pt>
                <c:pt idx="113">
                  <c:v>7095.73827</c:v>
                </c:pt>
                <c:pt idx="114">
                  <c:v>7044.0905</c:v>
                </c:pt>
                <c:pt idx="115">
                  <c:v>6992.4659</c:v>
                </c:pt>
                <c:pt idx="116">
                  <c:v>6971.04967</c:v>
                </c:pt>
                <c:pt idx="117">
                  <c:v>6952.4349</c:v>
                </c:pt>
                <c:pt idx="118">
                  <c:v>6941.63011</c:v>
                </c:pt>
                <c:pt idx="119">
                  <c:v>6946.1465</c:v>
                </c:pt>
                <c:pt idx="120">
                  <c:v>6931.96633</c:v>
                </c:pt>
                <c:pt idx="121">
                  <c:v>6950.20334</c:v>
                </c:pt>
                <c:pt idx="122">
                  <c:v>6930.05048</c:v>
                </c:pt>
                <c:pt idx="123">
                  <c:v>6961.11883</c:v>
                </c:pt>
                <c:pt idx="124">
                  <c:v>6944.12636</c:v>
                </c:pt>
                <c:pt idx="125">
                  <c:v>6981.17527</c:v>
                </c:pt>
                <c:pt idx="126">
                  <c:v>7028.49002</c:v>
                </c:pt>
                <c:pt idx="127">
                  <c:v>7143.23746</c:v>
                </c:pt>
                <c:pt idx="128">
                  <c:v>7130.59741</c:v>
                </c:pt>
                <c:pt idx="129">
                  <c:v>7151.00139</c:v>
                </c:pt>
                <c:pt idx="130">
                  <c:v>7137.19607</c:v>
                </c:pt>
                <c:pt idx="131">
                  <c:v>7135.15956</c:v>
                </c:pt>
                <c:pt idx="132">
                  <c:v>7063.48345</c:v>
                </c:pt>
                <c:pt idx="133">
                  <c:v>6964.46254</c:v>
                </c:pt>
                <c:pt idx="134">
                  <c:v>6954.98259</c:v>
                </c:pt>
                <c:pt idx="135">
                  <c:v>6934.36105</c:v>
                </c:pt>
                <c:pt idx="136">
                  <c:v>6928.61994</c:v>
                </c:pt>
                <c:pt idx="137">
                  <c:v>6893.73812</c:v>
                </c:pt>
                <c:pt idx="138">
                  <c:v>6855.19243</c:v>
                </c:pt>
                <c:pt idx="139">
                  <c:v>6834.81994</c:v>
                </c:pt>
                <c:pt idx="140">
                  <c:v>6842.78457</c:v>
                </c:pt>
                <c:pt idx="141">
                  <c:v>6614.02419</c:v>
                </c:pt>
                <c:pt idx="142">
                  <c:v>6575.40778</c:v>
                </c:pt>
                <c:pt idx="143">
                  <c:v>6509.57844</c:v>
                </c:pt>
                <c:pt idx="144">
                  <c:v>6476.1865</c:v>
                </c:pt>
                <c:pt idx="145">
                  <c:v>6464.38127</c:v>
                </c:pt>
                <c:pt idx="146">
                  <c:v>6338.39353</c:v>
                </c:pt>
                <c:pt idx="147">
                  <c:v>6319.99845</c:v>
                </c:pt>
                <c:pt idx="148">
                  <c:v>6275.15086</c:v>
                </c:pt>
                <c:pt idx="149">
                  <c:v>6207.42645</c:v>
                </c:pt>
                <c:pt idx="150">
                  <c:v>6179.64929</c:v>
                </c:pt>
                <c:pt idx="151">
                  <c:v>6081.76722</c:v>
                </c:pt>
                <c:pt idx="152">
                  <c:v>6062.04522</c:v>
                </c:pt>
                <c:pt idx="153">
                  <c:v>6005.49138</c:v>
                </c:pt>
                <c:pt idx="154">
                  <c:v>5969.22336</c:v>
                </c:pt>
                <c:pt idx="155">
                  <c:v>5963.29109</c:v>
                </c:pt>
                <c:pt idx="156">
                  <c:v>5899.91163</c:v>
                </c:pt>
                <c:pt idx="157">
                  <c:v>5799.21155</c:v>
                </c:pt>
                <c:pt idx="158">
                  <c:v>5769.21885</c:v>
                </c:pt>
                <c:pt idx="159">
                  <c:v>5725.1884</c:v>
                </c:pt>
                <c:pt idx="160">
                  <c:v>5681.81407</c:v>
                </c:pt>
                <c:pt idx="161">
                  <c:v>5683.61404</c:v>
                </c:pt>
                <c:pt idx="162">
                  <c:v>5713.7566</c:v>
                </c:pt>
                <c:pt idx="163">
                  <c:v>5712.31256</c:v>
                </c:pt>
                <c:pt idx="164">
                  <c:v>5705.15356</c:v>
                </c:pt>
                <c:pt idx="165">
                  <c:v>5709.22027</c:v>
                </c:pt>
                <c:pt idx="166">
                  <c:v>5708.8493</c:v>
                </c:pt>
                <c:pt idx="167">
                  <c:v>5705.50108</c:v>
                </c:pt>
                <c:pt idx="168">
                  <c:v>5705.90685</c:v>
                </c:pt>
                <c:pt idx="169">
                  <c:v>5703.54892</c:v>
                </c:pt>
                <c:pt idx="170">
                  <c:v>5683.2222</c:v>
                </c:pt>
                <c:pt idx="171">
                  <c:v>5653.7299</c:v>
                </c:pt>
                <c:pt idx="172">
                  <c:v>5650.59906</c:v>
                </c:pt>
                <c:pt idx="173">
                  <c:v>5642.19461</c:v>
                </c:pt>
                <c:pt idx="174">
                  <c:v>5649.77311</c:v>
                </c:pt>
                <c:pt idx="175">
                  <c:v>5633.34595</c:v>
                </c:pt>
                <c:pt idx="176">
                  <c:v>5589.20561</c:v>
                </c:pt>
                <c:pt idx="177">
                  <c:v>5591.3652</c:v>
                </c:pt>
                <c:pt idx="178">
                  <c:v>5538.89398</c:v>
                </c:pt>
                <c:pt idx="179">
                  <c:v>5505.4564</c:v>
                </c:pt>
                <c:pt idx="180">
                  <c:v>5471.32464</c:v>
                </c:pt>
                <c:pt idx="181">
                  <c:v>5444.72938</c:v>
                </c:pt>
                <c:pt idx="182">
                  <c:v>5443.2886</c:v>
                </c:pt>
                <c:pt idx="183">
                  <c:v>5479.85889</c:v>
                </c:pt>
                <c:pt idx="184">
                  <c:v>5481.00343</c:v>
                </c:pt>
                <c:pt idx="185">
                  <c:v>5490.30051</c:v>
                </c:pt>
                <c:pt idx="186">
                  <c:v>5477.88589</c:v>
                </c:pt>
                <c:pt idx="187">
                  <c:v>5339.25737</c:v>
                </c:pt>
                <c:pt idx="188">
                  <c:v>5322.6851</c:v>
                </c:pt>
                <c:pt idx="189">
                  <c:v>5302.80162</c:v>
                </c:pt>
                <c:pt idx="190">
                  <c:v>5300.5242</c:v>
                </c:pt>
                <c:pt idx="191">
                  <c:v>5310.80396</c:v>
                </c:pt>
                <c:pt idx="192">
                  <c:v>5322.93477</c:v>
                </c:pt>
                <c:pt idx="193">
                  <c:v>5341.59498</c:v>
                </c:pt>
                <c:pt idx="194">
                  <c:v>5282.69218</c:v>
                </c:pt>
                <c:pt idx="195">
                  <c:v>5262.12683</c:v>
                </c:pt>
                <c:pt idx="196">
                  <c:v>5252.09835</c:v>
                </c:pt>
                <c:pt idx="197">
                  <c:v>5290.41628</c:v>
                </c:pt>
                <c:pt idx="198">
                  <c:v>5276.4042</c:v>
                </c:pt>
                <c:pt idx="199">
                  <c:v>5261.52102</c:v>
                </c:pt>
                <c:pt idx="200">
                  <c:v>5240.73113</c:v>
                </c:pt>
                <c:pt idx="201">
                  <c:v>5209.01645</c:v>
                </c:pt>
                <c:pt idx="202">
                  <c:v>5163.52454</c:v>
                </c:pt>
                <c:pt idx="203">
                  <c:v>5085.00186</c:v>
                </c:pt>
                <c:pt idx="204">
                  <c:v>5034.46576</c:v>
                </c:pt>
                <c:pt idx="205">
                  <c:v>5021.83413</c:v>
                </c:pt>
                <c:pt idx="206">
                  <c:v>5006.60885</c:v>
                </c:pt>
                <c:pt idx="207">
                  <c:v>5014.02786</c:v>
                </c:pt>
                <c:pt idx="208">
                  <c:v>4995.20187</c:v>
                </c:pt>
                <c:pt idx="209">
                  <c:v>4986.22382</c:v>
                </c:pt>
                <c:pt idx="210">
                  <c:v>4978.94078</c:v>
                </c:pt>
                <c:pt idx="211">
                  <c:v>4890.0677</c:v>
                </c:pt>
                <c:pt idx="212">
                  <c:v>4835.30839</c:v>
                </c:pt>
                <c:pt idx="213">
                  <c:v>4787.82204</c:v>
                </c:pt>
                <c:pt idx="214">
                  <c:v>4768.65244</c:v>
                </c:pt>
                <c:pt idx="215">
                  <c:v>4707.78576</c:v>
                </c:pt>
                <c:pt idx="216">
                  <c:v>4707.53611</c:v>
                </c:pt>
                <c:pt idx="217">
                  <c:v>4692.80269</c:v>
                </c:pt>
                <c:pt idx="218">
                  <c:v>4704.90557</c:v>
                </c:pt>
                <c:pt idx="219">
                  <c:v>4705.7113</c:v>
                </c:pt>
                <c:pt idx="220">
                  <c:v>4704.16392</c:v>
                </c:pt>
                <c:pt idx="221">
                  <c:v>4706.10015</c:v>
                </c:pt>
                <c:pt idx="222">
                  <c:v>4705.90157</c:v>
                </c:pt>
                <c:pt idx="223">
                  <c:v>4685.45475</c:v>
                </c:pt>
                <c:pt idx="224">
                  <c:v>4560.74124</c:v>
                </c:pt>
                <c:pt idx="225">
                  <c:v>4518.03723</c:v>
                </c:pt>
                <c:pt idx="226">
                  <c:v>4534.25347</c:v>
                </c:pt>
                <c:pt idx="227">
                  <c:v>4449.80767</c:v>
                </c:pt>
                <c:pt idx="228">
                  <c:v>4433.99375</c:v>
                </c:pt>
                <c:pt idx="229">
                  <c:v>4470.57208</c:v>
                </c:pt>
                <c:pt idx="230">
                  <c:v>4453.24977</c:v>
                </c:pt>
                <c:pt idx="231">
                  <c:v>4448.35659</c:v>
                </c:pt>
                <c:pt idx="232">
                  <c:v>4447.58722</c:v>
                </c:pt>
                <c:pt idx="233">
                  <c:v>4444.42407</c:v>
                </c:pt>
                <c:pt idx="234">
                  <c:v>4450.12703</c:v>
                </c:pt>
                <c:pt idx="235">
                  <c:v>4430.54365</c:v>
                </c:pt>
                <c:pt idx="236">
                  <c:v>4407.27473</c:v>
                </c:pt>
                <c:pt idx="237">
                  <c:v>4343.1135</c:v>
                </c:pt>
                <c:pt idx="238">
                  <c:v>4320.11589</c:v>
                </c:pt>
                <c:pt idx="239">
                  <c:v>4333.87111</c:v>
                </c:pt>
                <c:pt idx="240">
                  <c:v>4269.39586</c:v>
                </c:pt>
                <c:pt idx="241">
                  <c:v>4269.40724</c:v>
                </c:pt>
                <c:pt idx="242">
                  <c:v>4259.95382</c:v>
                </c:pt>
                <c:pt idx="243">
                  <c:v>4263.61558</c:v>
                </c:pt>
                <c:pt idx="244">
                  <c:v>4187.67919</c:v>
                </c:pt>
                <c:pt idx="245">
                  <c:v>4215.39301</c:v>
                </c:pt>
                <c:pt idx="246">
                  <c:v>4202.60383</c:v>
                </c:pt>
                <c:pt idx="247">
                  <c:v>4214.80392</c:v>
                </c:pt>
                <c:pt idx="248">
                  <c:v>4242.44722</c:v>
                </c:pt>
                <c:pt idx="249">
                  <c:v>4281.04495</c:v>
                </c:pt>
                <c:pt idx="250">
                  <c:v>4295.59581</c:v>
                </c:pt>
                <c:pt idx="251">
                  <c:v>4305.04823</c:v>
                </c:pt>
                <c:pt idx="252">
                  <c:v>4346.59905</c:v>
                </c:pt>
                <c:pt idx="253">
                  <c:v>4347.29585</c:v>
                </c:pt>
                <c:pt idx="254">
                  <c:v>4319.02374</c:v>
                </c:pt>
                <c:pt idx="255">
                  <c:v>4335.35281</c:v>
                </c:pt>
                <c:pt idx="256">
                  <c:v>4377.37903</c:v>
                </c:pt>
                <c:pt idx="257">
                  <c:v>4405.12091</c:v>
                </c:pt>
                <c:pt idx="259">
                  <c:v>4219.86971</c:v>
                </c:pt>
                <c:pt idx="260">
                  <c:v>4224.31545</c:v>
                </c:pt>
                <c:pt idx="261">
                  <c:v>4237.14513</c:v>
                </c:pt>
                <c:pt idx="262">
                  <c:v>4251.1164</c:v>
                </c:pt>
                <c:pt idx="263">
                  <c:v>4265.74372</c:v>
                </c:pt>
                <c:pt idx="264">
                  <c:v>4253.21534</c:v>
                </c:pt>
                <c:pt idx="265">
                  <c:v>4277.94699</c:v>
                </c:pt>
                <c:pt idx="266">
                  <c:v>4284.33167</c:v>
                </c:pt>
                <c:pt idx="267">
                  <c:v>4291.41186</c:v>
                </c:pt>
                <c:pt idx="268">
                  <c:v>4300.39649</c:v>
                </c:pt>
                <c:pt idx="269">
                  <c:v>4316.18082</c:v>
                </c:pt>
                <c:pt idx="270">
                  <c:v>4302.78721</c:v>
                </c:pt>
                <c:pt idx="271">
                  <c:v>4288.20608</c:v>
                </c:pt>
                <c:pt idx="272">
                  <c:v>4297.86185</c:v>
                </c:pt>
                <c:pt idx="273">
                  <c:v>4293.57808</c:v>
                </c:pt>
                <c:pt idx="274">
                  <c:v>4291.70393</c:v>
                </c:pt>
                <c:pt idx="275">
                  <c:v>4293.2505</c:v>
                </c:pt>
                <c:pt idx="276">
                  <c:v>4291.74168</c:v>
                </c:pt>
                <c:pt idx="277">
                  <c:v>4287.94526</c:v>
                </c:pt>
                <c:pt idx="278">
                  <c:v>4288.21892</c:v>
                </c:pt>
                <c:pt idx="279">
                  <c:v>4283.54602</c:v>
                </c:pt>
                <c:pt idx="280">
                  <c:v>4288.11404</c:v>
                </c:pt>
                <c:pt idx="281">
                  <c:v>4287.77645</c:v>
                </c:pt>
                <c:pt idx="282">
                  <c:v>4277.28154</c:v>
                </c:pt>
                <c:pt idx="283">
                  <c:v>4277.44705</c:v>
                </c:pt>
                <c:pt idx="284">
                  <c:v>4265.67022</c:v>
                </c:pt>
                <c:pt idx="285">
                  <c:v>4280.57153</c:v>
                </c:pt>
                <c:pt idx="286">
                  <c:v>4285.87357</c:v>
                </c:pt>
                <c:pt idx="287">
                  <c:v>4286.65195</c:v>
                </c:pt>
                <c:pt idx="288">
                  <c:v>4295.81327</c:v>
                </c:pt>
                <c:pt idx="289">
                  <c:v>4297.40831</c:v>
                </c:pt>
                <c:pt idx="290">
                  <c:v>4279.72289</c:v>
                </c:pt>
                <c:pt idx="291">
                  <c:v>4278.56277</c:v>
                </c:pt>
                <c:pt idx="292">
                  <c:v>4260.63964</c:v>
                </c:pt>
                <c:pt idx="293">
                  <c:v>4256.25421</c:v>
                </c:pt>
                <c:pt idx="294">
                  <c:v>4250.83612</c:v>
                </c:pt>
                <c:pt idx="295">
                  <c:v>4241.97176</c:v>
                </c:pt>
                <c:pt idx="296">
                  <c:v>4245.00539</c:v>
                </c:pt>
                <c:pt idx="297">
                  <c:v>4239.64431</c:v>
                </c:pt>
                <c:pt idx="298">
                  <c:v>4241.38601</c:v>
                </c:pt>
                <c:pt idx="299">
                  <c:v>4254.46681</c:v>
                </c:pt>
                <c:pt idx="300">
                  <c:v>4245.69783</c:v>
                </c:pt>
                <c:pt idx="301">
                  <c:v>4237.15413</c:v>
                </c:pt>
                <c:pt idx="302">
                  <c:v>4240.22646</c:v>
                </c:pt>
                <c:pt idx="303">
                  <c:v>4238.836</c:v>
                </c:pt>
                <c:pt idx="304">
                  <c:v>4233.50239</c:v>
                </c:pt>
                <c:pt idx="305">
                  <c:v>4216.94981</c:v>
                </c:pt>
                <c:pt idx="306">
                  <c:v>4232.30044</c:v>
                </c:pt>
                <c:pt idx="307">
                  <c:v>4215.10318</c:v>
                </c:pt>
                <c:pt idx="308">
                  <c:v>4202.63838</c:v>
                </c:pt>
                <c:pt idx="309">
                  <c:v>4218.39741</c:v>
                </c:pt>
                <c:pt idx="310">
                  <c:v>4208.76175</c:v>
                </c:pt>
                <c:pt idx="311">
                  <c:v>4193.18529</c:v>
                </c:pt>
                <c:pt idx="312">
                  <c:v>4219.86971</c:v>
                </c:pt>
                <c:pt idx="314">
                  <c:v>4235.16539</c:v>
                </c:pt>
                <c:pt idx="315">
                  <c:v>4236.20934</c:v>
                </c:pt>
                <c:pt idx="316">
                  <c:v>4227.25161</c:v>
                </c:pt>
                <c:pt idx="317">
                  <c:v>4234.24024</c:v>
                </c:pt>
                <c:pt idx="318">
                  <c:v>4241.57695</c:v>
                </c:pt>
                <c:pt idx="319">
                  <c:v>4231.62699</c:v>
                </c:pt>
                <c:pt idx="320">
                  <c:v>4239.50914</c:v>
                </c:pt>
                <c:pt idx="321">
                  <c:v>4233.0498</c:v>
                </c:pt>
                <c:pt idx="322">
                  <c:v>4243.6891</c:v>
                </c:pt>
                <c:pt idx="323">
                  <c:v>4240.90778</c:v>
                </c:pt>
                <c:pt idx="324">
                  <c:v>4244.36172</c:v>
                </c:pt>
                <c:pt idx="325">
                  <c:v>4263.11141</c:v>
                </c:pt>
                <c:pt idx="326">
                  <c:v>4257.2336</c:v>
                </c:pt>
                <c:pt idx="327">
                  <c:v>4272.91735</c:v>
                </c:pt>
                <c:pt idx="328">
                  <c:v>4266.33117</c:v>
                </c:pt>
                <c:pt idx="329">
                  <c:v>4286.91027</c:v>
                </c:pt>
                <c:pt idx="330">
                  <c:v>4292.45454</c:v>
                </c:pt>
                <c:pt idx="331">
                  <c:v>4309.46228</c:v>
                </c:pt>
                <c:pt idx="332">
                  <c:v>4289.7704</c:v>
                </c:pt>
                <c:pt idx="333">
                  <c:v>4303.26459</c:v>
                </c:pt>
                <c:pt idx="334">
                  <c:v>4298.49331</c:v>
                </c:pt>
                <c:pt idx="335">
                  <c:v>4237.9629</c:v>
                </c:pt>
                <c:pt idx="336">
                  <c:v>4235.27328</c:v>
                </c:pt>
                <c:pt idx="337">
                  <c:v>4218.3949</c:v>
                </c:pt>
                <c:pt idx="338">
                  <c:v>4221.83344</c:v>
                </c:pt>
                <c:pt idx="339">
                  <c:v>4215.56151</c:v>
                </c:pt>
                <c:pt idx="340">
                  <c:v>4207.26764</c:v>
                </c:pt>
                <c:pt idx="341">
                  <c:v>4235.16539</c:v>
                </c:pt>
                <c:pt idx="343">
                  <c:v>3921.52367</c:v>
                </c:pt>
                <c:pt idx="344">
                  <c:v>3934.22441</c:v>
                </c:pt>
                <c:pt idx="345">
                  <c:v>3934.82572</c:v>
                </c:pt>
                <c:pt idx="346">
                  <c:v>3913.48019</c:v>
                </c:pt>
                <c:pt idx="347">
                  <c:v>3921.52367</c:v>
                </c:pt>
                <c:pt idx="349">
                  <c:v>3902.11682</c:v>
                </c:pt>
                <c:pt idx="350">
                  <c:v>4150.53489</c:v>
                </c:pt>
                <c:pt idx="351">
                  <c:v>4119.6448</c:v>
                </c:pt>
                <c:pt idx="352">
                  <c:v>4098.89569</c:v>
                </c:pt>
                <c:pt idx="353">
                  <c:v>4111.88919</c:v>
                </c:pt>
                <c:pt idx="354">
                  <c:v>4085.45005</c:v>
                </c:pt>
                <c:pt idx="355">
                  <c:v>4078.14949</c:v>
                </c:pt>
                <c:pt idx="356">
                  <c:v>4028.44744</c:v>
                </c:pt>
                <c:pt idx="357">
                  <c:v>4027.29227</c:v>
                </c:pt>
                <c:pt idx="358">
                  <c:v>4023.77137</c:v>
                </c:pt>
                <c:pt idx="359">
                  <c:v>3957.23105</c:v>
                </c:pt>
                <c:pt idx="360">
                  <c:v>3940.9632</c:v>
                </c:pt>
                <c:pt idx="361">
                  <c:v>3908.69851</c:v>
                </c:pt>
                <c:pt idx="362">
                  <c:v>3911.49827</c:v>
                </c:pt>
                <c:pt idx="363">
                  <c:v>3892.89064</c:v>
                </c:pt>
                <c:pt idx="364">
                  <c:v>3914.90644</c:v>
                </c:pt>
                <c:pt idx="365">
                  <c:v>3902.11682</c:v>
                </c:pt>
              </c:numCache>
            </c:numRef>
          </c:yVal>
          <c:smooth val="0"/>
        </c:ser>
        <c:axId val="62951282"/>
        <c:axId val="38823564"/>
      </c:scatterChart>
      <c:valAx>
        <c:axId val="62951282"/>
        <c:scaling>
          <c:orientation val="minMax"/>
          <c:max val="6000"/>
          <c:min val="3000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8823564"/>
        <c:crosses val="autoZero"/>
        <c:crossBetween val="midCat"/>
        <c:majorUnit val="1000"/>
        <c:minorUnit val="100"/>
      </c:valAx>
      <c:valAx>
        <c:axId val="38823564"/>
        <c:scaling>
          <c:orientation val="minMax"/>
          <c:max val="8000"/>
          <c:min val="250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951282"/>
        <c:crosses val="autoZero"/>
        <c:crossBetween val="midCat"/>
        <c:majorUnit val="1000"/>
        <c:minorUnit val="100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70096604938272"/>
          <c:y val="0.711179166666667"/>
          <c:w val="0.162320758356349"/>
          <c:h val="0.212641699481744"/>
        </c:manualLayout>
      </c:layout>
      <c:overlay val="1"/>
      <c:spPr>
        <a:solidFill>
          <a:srgbClr val="ffffff"/>
        </a:solidFill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Georref!$I$87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x"/>
            <c:size val="2"/>
            <c:spPr>
              <a:noFill/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Georref!$I$88:$I$2834</c:f>
              <c:numCache>
                <c:formatCode>General</c:formatCode>
                <c:ptCount val="2747"/>
                <c:pt idx="0">
                  <c:v>66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62</c:v>
                </c:pt>
                <c:pt idx="5">
                  <c:v>61</c:v>
                </c:pt>
                <c:pt idx="6">
                  <c:v>60</c:v>
                </c:pt>
                <c:pt idx="7">
                  <c:v>59</c:v>
                </c:pt>
                <c:pt idx="8">
                  <c:v>58</c:v>
                </c:pt>
                <c:pt idx="9">
                  <c:v>57</c:v>
                </c:pt>
                <c:pt idx="10">
                  <c:v>56</c:v>
                </c:pt>
                <c:pt idx="11">
                  <c:v>55</c:v>
                </c:pt>
                <c:pt idx="12">
                  <c:v>54</c:v>
                </c:pt>
                <c:pt idx="13">
                  <c:v>53</c:v>
                </c:pt>
                <c:pt idx="14">
                  <c:v>52</c:v>
                </c:pt>
                <c:pt idx="15">
                  <c:v>51</c:v>
                </c:pt>
                <c:pt idx="16">
                  <c:v>50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46</c:v>
                </c:pt>
                <c:pt idx="21">
                  <c:v>45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33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28</c:v>
                </c:pt>
                <c:pt idx="39">
                  <c:v>27</c:v>
                </c:pt>
                <c:pt idx="40">
                  <c:v>26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22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16</c:v>
                </c:pt>
                <c:pt idx="51">
                  <c:v>15</c:v>
                </c:pt>
                <c:pt idx="52">
                  <c:v>14</c:v>
                </c:pt>
                <c:pt idx="53">
                  <c:v>13</c:v>
                </c:pt>
                <c:pt idx="54">
                  <c:v>12</c:v>
                </c:pt>
                <c:pt idx="55">
                  <c:v>11</c:v>
                </c:pt>
                <c:pt idx="56">
                  <c:v>10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66</c:v>
                </c:pt>
                <c:pt idx="68">
                  <c:v>65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61</c:v>
                </c:pt>
                <c:pt idx="73">
                  <c:v>60</c:v>
                </c:pt>
                <c:pt idx="74">
                  <c:v>59</c:v>
                </c:pt>
                <c:pt idx="75">
                  <c:v>58</c:v>
                </c:pt>
                <c:pt idx="76">
                  <c:v>57</c:v>
                </c:pt>
                <c:pt idx="77">
                  <c:v>56</c:v>
                </c:pt>
                <c:pt idx="78">
                  <c:v>55</c:v>
                </c:pt>
                <c:pt idx="79">
                  <c:v>54</c:v>
                </c:pt>
                <c:pt idx="80">
                  <c:v>53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49</c:v>
                </c:pt>
                <c:pt idx="85">
                  <c:v>48</c:v>
                </c:pt>
                <c:pt idx="86">
                  <c:v>47</c:v>
                </c:pt>
                <c:pt idx="87">
                  <c:v>46</c:v>
                </c:pt>
                <c:pt idx="88">
                  <c:v>45</c:v>
                </c:pt>
                <c:pt idx="89">
                  <c:v>44</c:v>
                </c:pt>
                <c:pt idx="90">
                  <c:v>43</c:v>
                </c:pt>
                <c:pt idx="91">
                  <c:v>42</c:v>
                </c:pt>
                <c:pt idx="92">
                  <c:v>41</c:v>
                </c:pt>
                <c:pt idx="93">
                  <c:v>40</c:v>
                </c:pt>
                <c:pt idx="94">
                  <c:v>39</c:v>
                </c:pt>
                <c:pt idx="95">
                  <c:v>38</c:v>
                </c:pt>
                <c:pt idx="96">
                  <c:v>37</c:v>
                </c:pt>
                <c:pt idx="97">
                  <c:v>36</c:v>
                </c:pt>
                <c:pt idx="98">
                  <c:v>35</c:v>
                </c:pt>
                <c:pt idx="99">
                  <c:v>34</c:v>
                </c:pt>
                <c:pt idx="100">
                  <c:v>33</c:v>
                </c:pt>
                <c:pt idx="101">
                  <c:v>32</c:v>
                </c:pt>
                <c:pt idx="102">
                  <c:v>31</c:v>
                </c:pt>
                <c:pt idx="103">
                  <c:v>30</c:v>
                </c:pt>
                <c:pt idx="104">
                  <c:v>29</c:v>
                </c:pt>
                <c:pt idx="105">
                  <c:v>28</c:v>
                </c:pt>
                <c:pt idx="106">
                  <c:v>27</c:v>
                </c:pt>
                <c:pt idx="107">
                  <c:v>26</c:v>
                </c:pt>
                <c:pt idx="108">
                  <c:v>25</c:v>
                </c:pt>
                <c:pt idx="109">
                  <c:v>24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17</c:v>
                </c:pt>
                <c:pt idx="117">
                  <c:v>16</c:v>
                </c:pt>
                <c:pt idx="118">
                  <c:v>15</c:v>
                </c:pt>
                <c:pt idx="119">
                  <c:v>14</c:v>
                </c:pt>
                <c:pt idx="120">
                  <c:v>13</c:v>
                </c:pt>
                <c:pt idx="121">
                  <c:v>12</c:v>
                </c:pt>
                <c:pt idx="126">
                  <c:v>7</c:v>
                </c:pt>
                <c:pt idx="127">
                  <c:v>6</c:v>
                </c:pt>
                <c:pt idx="128">
                  <c:v>5</c:v>
                </c:pt>
                <c:pt idx="129">
                  <c:v>4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66</c:v>
                </c:pt>
                <c:pt idx="135">
                  <c:v>65</c:v>
                </c:pt>
                <c:pt idx="136">
                  <c:v>64</c:v>
                </c:pt>
                <c:pt idx="137">
                  <c:v>63</c:v>
                </c:pt>
                <c:pt idx="138">
                  <c:v>62</c:v>
                </c:pt>
                <c:pt idx="139">
                  <c:v>61</c:v>
                </c:pt>
                <c:pt idx="140">
                  <c:v>60</c:v>
                </c:pt>
                <c:pt idx="141">
                  <c:v>59</c:v>
                </c:pt>
                <c:pt idx="142">
                  <c:v>58</c:v>
                </c:pt>
                <c:pt idx="143">
                  <c:v>57</c:v>
                </c:pt>
                <c:pt idx="144">
                  <c:v>56</c:v>
                </c:pt>
                <c:pt idx="145">
                  <c:v>55</c:v>
                </c:pt>
                <c:pt idx="146">
                  <c:v>54</c:v>
                </c:pt>
                <c:pt idx="147">
                  <c:v>53</c:v>
                </c:pt>
                <c:pt idx="148">
                  <c:v>52</c:v>
                </c:pt>
                <c:pt idx="149">
                  <c:v>51</c:v>
                </c:pt>
                <c:pt idx="150">
                  <c:v>50</c:v>
                </c:pt>
                <c:pt idx="151">
                  <c:v>49</c:v>
                </c:pt>
                <c:pt idx="152">
                  <c:v>48</c:v>
                </c:pt>
                <c:pt idx="153">
                  <c:v>47</c:v>
                </c:pt>
                <c:pt idx="154">
                  <c:v>46</c:v>
                </c:pt>
                <c:pt idx="155">
                  <c:v>45</c:v>
                </c:pt>
                <c:pt idx="156">
                  <c:v>44</c:v>
                </c:pt>
                <c:pt idx="157">
                  <c:v>43</c:v>
                </c:pt>
                <c:pt idx="158">
                  <c:v>42</c:v>
                </c:pt>
                <c:pt idx="159">
                  <c:v>41</c:v>
                </c:pt>
                <c:pt idx="160">
                  <c:v>40</c:v>
                </c:pt>
                <c:pt idx="161">
                  <c:v>39</c:v>
                </c:pt>
                <c:pt idx="162">
                  <c:v>38</c:v>
                </c:pt>
                <c:pt idx="163">
                  <c:v>37</c:v>
                </c:pt>
                <c:pt idx="164">
                  <c:v>36</c:v>
                </c:pt>
                <c:pt idx="165">
                  <c:v>35</c:v>
                </c:pt>
                <c:pt idx="166">
                  <c:v>34</c:v>
                </c:pt>
                <c:pt idx="167">
                  <c:v>33</c:v>
                </c:pt>
                <c:pt idx="168">
                  <c:v>32</c:v>
                </c:pt>
                <c:pt idx="169">
                  <c:v>31</c:v>
                </c:pt>
                <c:pt idx="170">
                  <c:v>30</c:v>
                </c:pt>
                <c:pt idx="171">
                  <c:v>29</c:v>
                </c:pt>
                <c:pt idx="172">
                  <c:v>28</c:v>
                </c:pt>
                <c:pt idx="173">
                  <c:v>27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22</c:v>
                </c:pt>
                <c:pt idx="179">
                  <c:v>21</c:v>
                </c:pt>
                <c:pt idx="180">
                  <c:v>20</c:v>
                </c:pt>
                <c:pt idx="181">
                  <c:v>19</c:v>
                </c:pt>
                <c:pt idx="182">
                  <c:v>18</c:v>
                </c:pt>
                <c:pt idx="183">
                  <c:v>17</c:v>
                </c:pt>
                <c:pt idx="184">
                  <c:v>16</c:v>
                </c:pt>
                <c:pt idx="185">
                  <c:v>15</c:v>
                </c:pt>
                <c:pt idx="186">
                  <c:v>14</c:v>
                </c:pt>
                <c:pt idx="187">
                  <c:v>13</c:v>
                </c:pt>
                <c:pt idx="188">
                  <c:v>12</c:v>
                </c:pt>
                <c:pt idx="192">
                  <c:v>8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4</c:v>
                </c:pt>
                <c:pt idx="197">
                  <c:v>3</c:v>
                </c:pt>
                <c:pt idx="198">
                  <c:v>2</c:v>
                </c:pt>
                <c:pt idx="199">
                  <c:v>1</c:v>
                </c:pt>
                <c:pt idx="200">
                  <c:v>0</c:v>
                </c:pt>
                <c:pt idx="201">
                  <c:v>66</c:v>
                </c:pt>
                <c:pt idx="202">
                  <c:v>65</c:v>
                </c:pt>
                <c:pt idx="203">
                  <c:v>64</c:v>
                </c:pt>
                <c:pt idx="204">
                  <c:v>63</c:v>
                </c:pt>
                <c:pt idx="205">
                  <c:v>62</c:v>
                </c:pt>
                <c:pt idx="206">
                  <c:v>61</c:v>
                </c:pt>
                <c:pt idx="207">
                  <c:v>60</c:v>
                </c:pt>
                <c:pt idx="208">
                  <c:v>59</c:v>
                </c:pt>
                <c:pt idx="209">
                  <c:v>58</c:v>
                </c:pt>
                <c:pt idx="210">
                  <c:v>57</c:v>
                </c:pt>
                <c:pt idx="211">
                  <c:v>56</c:v>
                </c:pt>
                <c:pt idx="212">
                  <c:v>55</c:v>
                </c:pt>
                <c:pt idx="213">
                  <c:v>54</c:v>
                </c:pt>
                <c:pt idx="214">
                  <c:v>53</c:v>
                </c:pt>
                <c:pt idx="215">
                  <c:v>52</c:v>
                </c:pt>
                <c:pt idx="216">
                  <c:v>51</c:v>
                </c:pt>
                <c:pt idx="217">
                  <c:v>50</c:v>
                </c:pt>
                <c:pt idx="218">
                  <c:v>49</c:v>
                </c:pt>
                <c:pt idx="219">
                  <c:v>48</c:v>
                </c:pt>
                <c:pt idx="220">
                  <c:v>47</c:v>
                </c:pt>
                <c:pt idx="221">
                  <c:v>46</c:v>
                </c:pt>
                <c:pt idx="222">
                  <c:v>45</c:v>
                </c:pt>
                <c:pt idx="223">
                  <c:v>44</c:v>
                </c:pt>
                <c:pt idx="224">
                  <c:v>43</c:v>
                </c:pt>
                <c:pt idx="225">
                  <c:v>42</c:v>
                </c:pt>
                <c:pt idx="226">
                  <c:v>41</c:v>
                </c:pt>
                <c:pt idx="227">
                  <c:v>40</c:v>
                </c:pt>
                <c:pt idx="228">
                  <c:v>39</c:v>
                </c:pt>
                <c:pt idx="229">
                  <c:v>38</c:v>
                </c:pt>
                <c:pt idx="230">
                  <c:v>37</c:v>
                </c:pt>
                <c:pt idx="231">
                  <c:v>36</c:v>
                </c:pt>
                <c:pt idx="232">
                  <c:v>35</c:v>
                </c:pt>
                <c:pt idx="233">
                  <c:v>34</c:v>
                </c:pt>
                <c:pt idx="234">
                  <c:v>33</c:v>
                </c:pt>
                <c:pt idx="235">
                  <c:v>32</c:v>
                </c:pt>
                <c:pt idx="236">
                  <c:v>31</c:v>
                </c:pt>
                <c:pt idx="237">
                  <c:v>30</c:v>
                </c:pt>
                <c:pt idx="238">
                  <c:v>29</c:v>
                </c:pt>
                <c:pt idx="239">
                  <c:v>28</c:v>
                </c:pt>
                <c:pt idx="240">
                  <c:v>27</c:v>
                </c:pt>
                <c:pt idx="241">
                  <c:v>26</c:v>
                </c:pt>
                <c:pt idx="242">
                  <c:v>25</c:v>
                </c:pt>
                <c:pt idx="243">
                  <c:v>24</c:v>
                </c:pt>
                <c:pt idx="244">
                  <c:v>23</c:v>
                </c:pt>
                <c:pt idx="245">
                  <c:v>22</c:v>
                </c:pt>
                <c:pt idx="246">
                  <c:v>21</c:v>
                </c:pt>
                <c:pt idx="247">
                  <c:v>20</c:v>
                </c:pt>
                <c:pt idx="248">
                  <c:v>19</c:v>
                </c:pt>
                <c:pt idx="249">
                  <c:v>18</c:v>
                </c:pt>
                <c:pt idx="250">
                  <c:v>17</c:v>
                </c:pt>
                <c:pt idx="251">
                  <c:v>16</c:v>
                </c:pt>
                <c:pt idx="252">
                  <c:v>15</c:v>
                </c:pt>
                <c:pt idx="261">
                  <c:v>6</c:v>
                </c:pt>
                <c:pt idx="262">
                  <c:v>5</c:v>
                </c:pt>
                <c:pt idx="263">
                  <c:v>4</c:v>
                </c:pt>
                <c:pt idx="264">
                  <c:v>3</c:v>
                </c:pt>
                <c:pt idx="265">
                  <c:v>2</c:v>
                </c:pt>
                <c:pt idx="266">
                  <c:v>1</c:v>
                </c:pt>
                <c:pt idx="267">
                  <c:v>0</c:v>
                </c:pt>
                <c:pt idx="268">
                  <c:v>66</c:v>
                </c:pt>
                <c:pt idx="269">
                  <c:v>65</c:v>
                </c:pt>
                <c:pt idx="270">
                  <c:v>64</c:v>
                </c:pt>
                <c:pt idx="271">
                  <c:v>63</c:v>
                </c:pt>
                <c:pt idx="272">
                  <c:v>62</c:v>
                </c:pt>
                <c:pt idx="273">
                  <c:v>61</c:v>
                </c:pt>
                <c:pt idx="274">
                  <c:v>60</c:v>
                </c:pt>
                <c:pt idx="275">
                  <c:v>59</c:v>
                </c:pt>
                <c:pt idx="276">
                  <c:v>58</c:v>
                </c:pt>
                <c:pt idx="277">
                  <c:v>57</c:v>
                </c:pt>
                <c:pt idx="278">
                  <c:v>56</c:v>
                </c:pt>
                <c:pt idx="279">
                  <c:v>55</c:v>
                </c:pt>
                <c:pt idx="280">
                  <c:v>54</c:v>
                </c:pt>
                <c:pt idx="281">
                  <c:v>53</c:v>
                </c:pt>
                <c:pt idx="282">
                  <c:v>52</c:v>
                </c:pt>
                <c:pt idx="283">
                  <c:v>51</c:v>
                </c:pt>
                <c:pt idx="284">
                  <c:v>50</c:v>
                </c:pt>
                <c:pt idx="285">
                  <c:v>49</c:v>
                </c:pt>
                <c:pt idx="286">
                  <c:v>48</c:v>
                </c:pt>
                <c:pt idx="287">
                  <c:v>47</c:v>
                </c:pt>
                <c:pt idx="288">
                  <c:v>46</c:v>
                </c:pt>
                <c:pt idx="289">
                  <c:v>45</c:v>
                </c:pt>
                <c:pt idx="290">
                  <c:v>44</c:v>
                </c:pt>
                <c:pt idx="291">
                  <c:v>43</c:v>
                </c:pt>
                <c:pt idx="292">
                  <c:v>42</c:v>
                </c:pt>
                <c:pt idx="293">
                  <c:v>41</c:v>
                </c:pt>
                <c:pt idx="294">
                  <c:v>40</c:v>
                </c:pt>
                <c:pt idx="295">
                  <c:v>39</c:v>
                </c:pt>
                <c:pt idx="296">
                  <c:v>38</c:v>
                </c:pt>
                <c:pt idx="297">
                  <c:v>37</c:v>
                </c:pt>
                <c:pt idx="298">
                  <c:v>36</c:v>
                </c:pt>
                <c:pt idx="299">
                  <c:v>35</c:v>
                </c:pt>
                <c:pt idx="300">
                  <c:v>34</c:v>
                </c:pt>
                <c:pt idx="301">
                  <c:v>33</c:v>
                </c:pt>
                <c:pt idx="302">
                  <c:v>32</c:v>
                </c:pt>
                <c:pt idx="303">
                  <c:v>31</c:v>
                </c:pt>
                <c:pt idx="304">
                  <c:v>30</c:v>
                </c:pt>
                <c:pt idx="311">
                  <c:v>23</c:v>
                </c:pt>
                <c:pt idx="312">
                  <c:v>22</c:v>
                </c:pt>
                <c:pt idx="314">
                  <c:v>20</c:v>
                </c:pt>
                <c:pt idx="315">
                  <c:v>19</c:v>
                </c:pt>
                <c:pt idx="317">
                  <c:v>17</c:v>
                </c:pt>
                <c:pt idx="329">
                  <c:v>5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66</c:v>
                </c:pt>
                <c:pt idx="336">
                  <c:v>65</c:v>
                </c:pt>
                <c:pt idx="337">
                  <c:v>64</c:v>
                </c:pt>
                <c:pt idx="338">
                  <c:v>63</c:v>
                </c:pt>
                <c:pt idx="339">
                  <c:v>62</c:v>
                </c:pt>
                <c:pt idx="340">
                  <c:v>61</c:v>
                </c:pt>
                <c:pt idx="341">
                  <c:v>60</c:v>
                </c:pt>
                <c:pt idx="342">
                  <c:v>59</c:v>
                </c:pt>
                <c:pt idx="343">
                  <c:v>58</c:v>
                </c:pt>
                <c:pt idx="344">
                  <c:v>57</c:v>
                </c:pt>
                <c:pt idx="345">
                  <c:v>56</c:v>
                </c:pt>
                <c:pt idx="346">
                  <c:v>55</c:v>
                </c:pt>
                <c:pt idx="347">
                  <c:v>54</c:v>
                </c:pt>
                <c:pt idx="348">
                  <c:v>53</c:v>
                </c:pt>
                <c:pt idx="349">
                  <c:v>52</c:v>
                </c:pt>
                <c:pt idx="350">
                  <c:v>51</c:v>
                </c:pt>
                <c:pt idx="351">
                  <c:v>50</c:v>
                </c:pt>
                <c:pt idx="352">
                  <c:v>49</c:v>
                </c:pt>
                <c:pt idx="353">
                  <c:v>48</c:v>
                </c:pt>
                <c:pt idx="354">
                  <c:v>47</c:v>
                </c:pt>
                <c:pt idx="355">
                  <c:v>46</c:v>
                </c:pt>
                <c:pt idx="356">
                  <c:v>45</c:v>
                </c:pt>
                <c:pt idx="357">
                  <c:v>44</c:v>
                </c:pt>
                <c:pt idx="358">
                  <c:v>43</c:v>
                </c:pt>
                <c:pt idx="359">
                  <c:v>42</c:v>
                </c:pt>
                <c:pt idx="360">
                  <c:v>41</c:v>
                </c:pt>
                <c:pt idx="361">
                  <c:v>40</c:v>
                </c:pt>
                <c:pt idx="362">
                  <c:v>39</c:v>
                </c:pt>
                <c:pt idx="363">
                  <c:v>38</c:v>
                </c:pt>
                <c:pt idx="364">
                  <c:v>37</c:v>
                </c:pt>
                <c:pt idx="365">
                  <c:v>36</c:v>
                </c:pt>
                <c:pt idx="366">
                  <c:v>35</c:v>
                </c:pt>
                <c:pt idx="367">
                  <c:v>34</c:v>
                </c:pt>
                <c:pt idx="368">
                  <c:v>33</c:v>
                </c:pt>
                <c:pt idx="369">
                  <c:v>32</c:v>
                </c:pt>
                <c:pt idx="381">
                  <c:v>20</c:v>
                </c:pt>
                <c:pt idx="396">
                  <c:v>5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66</c:v>
                </c:pt>
                <c:pt idx="403">
                  <c:v>65</c:v>
                </c:pt>
                <c:pt idx="404">
                  <c:v>64</c:v>
                </c:pt>
                <c:pt idx="405">
                  <c:v>63</c:v>
                </c:pt>
                <c:pt idx="406">
                  <c:v>62</c:v>
                </c:pt>
                <c:pt idx="407">
                  <c:v>61</c:v>
                </c:pt>
                <c:pt idx="408">
                  <c:v>60</c:v>
                </c:pt>
                <c:pt idx="409">
                  <c:v>59</c:v>
                </c:pt>
                <c:pt idx="410">
                  <c:v>58</c:v>
                </c:pt>
                <c:pt idx="411">
                  <c:v>57</c:v>
                </c:pt>
                <c:pt idx="412">
                  <c:v>56</c:v>
                </c:pt>
                <c:pt idx="413">
                  <c:v>55</c:v>
                </c:pt>
                <c:pt idx="414">
                  <c:v>54</c:v>
                </c:pt>
                <c:pt idx="415">
                  <c:v>53</c:v>
                </c:pt>
                <c:pt idx="416">
                  <c:v>52</c:v>
                </c:pt>
                <c:pt idx="417">
                  <c:v>51</c:v>
                </c:pt>
                <c:pt idx="418">
                  <c:v>50</c:v>
                </c:pt>
                <c:pt idx="419">
                  <c:v>49</c:v>
                </c:pt>
                <c:pt idx="420">
                  <c:v>48</c:v>
                </c:pt>
                <c:pt idx="421">
                  <c:v>47</c:v>
                </c:pt>
                <c:pt idx="422">
                  <c:v>46</c:v>
                </c:pt>
                <c:pt idx="423">
                  <c:v>45</c:v>
                </c:pt>
                <c:pt idx="424">
                  <c:v>44</c:v>
                </c:pt>
                <c:pt idx="425">
                  <c:v>43</c:v>
                </c:pt>
                <c:pt idx="426">
                  <c:v>42</c:v>
                </c:pt>
                <c:pt idx="427">
                  <c:v>41</c:v>
                </c:pt>
                <c:pt idx="428">
                  <c:v>40</c:v>
                </c:pt>
                <c:pt idx="429">
                  <c:v>39</c:v>
                </c:pt>
                <c:pt idx="430">
                  <c:v>38</c:v>
                </c:pt>
                <c:pt idx="431">
                  <c:v>37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2</c:v>
                </c:pt>
                <c:pt idx="467">
                  <c:v>1</c:v>
                </c:pt>
                <c:pt idx="468">
                  <c:v>0</c:v>
                </c:pt>
                <c:pt idx="469">
                  <c:v>66</c:v>
                </c:pt>
                <c:pt idx="470">
                  <c:v>65</c:v>
                </c:pt>
                <c:pt idx="471">
                  <c:v>64</c:v>
                </c:pt>
                <c:pt idx="472">
                  <c:v>63</c:v>
                </c:pt>
                <c:pt idx="473">
                  <c:v>62</c:v>
                </c:pt>
                <c:pt idx="474">
                  <c:v>61</c:v>
                </c:pt>
                <c:pt idx="475">
                  <c:v>60</c:v>
                </c:pt>
                <c:pt idx="476">
                  <c:v>59</c:v>
                </c:pt>
                <c:pt idx="477">
                  <c:v>58</c:v>
                </c:pt>
                <c:pt idx="478">
                  <c:v>57</c:v>
                </c:pt>
                <c:pt idx="479">
                  <c:v>56</c:v>
                </c:pt>
                <c:pt idx="480">
                  <c:v>55</c:v>
                </c:pt>
                <c:pt idx="481">
                  <c:v>54</c:v>
                </c:pt>
                <c:pt idx="482">
                  <c:v>53</c:v>
                </c:pt>
                <c:pt idx="483">
                  <c:v>52</c:v>
                </c:pt>
                <c:pt idx="484">
                  <c:v>51</c:v>
                </c:pt>
                <c:pt idx="485">
                  <c:v>50</c:v>
                </c:pt>
                <c:pt idx="486">
                  <c:v>49</c:v>
                </c:pt>
                <c:pt idx="491">
                  <c:v>44</c:v>
                </c:pt>
                <c:pt idx="492">
                  <c:v>43</c:v>
                </c:pt>
                <c:pt idx="493">
                  <c:v>42</c:v>
                </c:pt>
                <c:pt idx="494">
                  <c:v>41</c:v>
                </c:pt>
                <c:pt idx="530">
                  <c:v>5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66</c:v>
                </c:pt>
                <c:pt idx="537">
                  <c:v>65</c:v>
                </c:pt>
                <c:pt idx="538">
                  <c:v>64</c:v>
                </c:pt>
                <c:pt idx="539">
                  <c:v>63</c:v>
                </c:pt>
                <c:pt idx="540">
                  <c:v>62</c:v>
                </c:pt>
                <c:pt idx="541">
                  <c:v>61</c:v>
                </c:pt>
                <c:pt idx="542">
                  <c:v>60</c:v>
                </c:pt>
                <c:pt idx="543">
                  <c:v>59</c:v>
                </c:pt>
                <c:pt idx="544">
                  <c:v>58</c:v>
                </c:pt>
                <c:pt idx="545">
                  <c:v>57</c:v>
                </c:pt>
                <c:pt idx="546">
                  <c:v>56</c:v>
                </c:pt>
                <c:pt idx="547">
                  <c:v>55</c:v>
                </c:pt>
                <c:pt idx="548">
                  <c:v>54</c:v>
                </c:pt>
                <c:pt idx="549">
                  <c:v>53</c:v>
                </c:pt>
                <c:pt idx="550">
                  <c:v>52</c:v>
                </c:pt>
                <c:pt idx="597">
                  <c:v>5</c:v>
                </c:pt>
                <c:pt idx="598">
                  <c:v>4</c:v>
                </c:pt>
                <c:pt idx="599">
                  <c:v>3</c:v>
                </c:pt>
                <c:pt idx="600">
                  <c:v>2</c:v>
                </c:pt>
                <c:pt idx="601">
                  <c:v>1</c:v>
                </c:pt>
                <c:pt idx="602">
                  <c:v>0</c:v>
                </c:pt>
                <c:pt idx="603">
                  <c:v>66</c:v>
                </c:pt>
                <c:pt idx="604">
                  <c:v>65</c:v>
                </c:pt>
                <c:pt idx="605">
                  <c:v>64</c:v>
                </c:pt>
                <c:pt idx="606">
                  <c:v>63</c:v>
                </c:pt>
                <c:pt idx="607">
                  <c:v>62</c:v>
                </c:pt>
                <c:pt idx="608">
                  <c:v>61</c:v>
                </c:pt>
                <c:pt idx="609">
                  <c:v>60</c:v>
                </c:pt>
                <c:pt idx="610">
                  <c:v>59</c:v>
                </c:pt>
                <c:pt idx="611">
                  <c:v>58</c:v>
                </c:pt>
                <c:pt idx="612">
                  <c:v>57</c:v>
                </c:pt>
                <c:pt idx="613">
                  <c:v>56</c:v>
                </c:pt>
                <c:pt idx="614">
                  <c:v>55</c:v>
                </c:pt>
                <c:pt idx="615">
                  <c:v>54</c:v>
                </c:pt>
                <c:pt idx="664">
                  <c:v>5</c:v>
                </c:pt>
                <c:pt idx="665">
                  <c:v>4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0</c:v>
                </c:pt>
                <c:pt idx="670">
                  <c:v>66</c:v>
                </c:pt>
                <c:pt idx="671">
                  <c:v>65</c:v>
                </c:pt>
                <c:pt idx="672">
                  <c:v>64</c:v>
                </c:pt>
                <c:pt idx="673">
                  <c:v>63</c:v>
                </c:pt>
                <c:pt idx="674">
                  <c:v>62</c:v>
                </c:pt>
                <c:pt idx="675">
                  <c:v>61</c:v>
                </c:pt>
                <c:pt idx="676">
                  <c:v>60</c:v>
                </c:pt>
                <c:pt idx="677">
                  <c:v>59</c:v>
                </c:pt>
                <c:pt idx="678">
                  <c:v>58</c:v>
                </c:pt>
                <c:pt idx="679">
                  <c:v>57</c:v>
                </c:pt>
                <c:pt idx="680">
                  <c:v>56</c:v>
                </c:pt>
                <c:pt idx="728">
                  <c:v>8</c:v>
                </c:pt>
                <c:pt idx="729">
                  <c:v>7</c:v>
                </c:pt>
                <c:pt idx="730">
                  <c:v>6</c:v>
                </c:pt>
                <c:pt idx="732">
                  <c:v>4</c:v>
                </c:pt>
                <c:pt idx="733">
                  <c:v>3</c:v>
                </c:pt>
                <c:pt idx="734">
                  <c:v>2</c:v>
                </c:pt>
                <c:pt idx="735">
                  <c:v>1</c:v>
                </c:pt>
                <c:pt idx="736">
                  <c:v>0</c:v>
                </c:pt>
                <c:pt idx="737">
                  <c:v>66</c:v>
                </c:pt>
                <c:pt idx="738">
                  <c:v>65</c:v>
                </c:pt>
                <c:pt idx="739">
                  <c:v>64</c:v>
                </c:pt>
                <c:pt idx="740">
                  <c:v>63</c:v>
                </c:pt>
                <c:pt idx="741">
                  <c:v>62</c:v>
                </c:pt>
                <c:pt idx="742">
                  <c:v>61</c:v>
                </c:pt>
                <c:pt idx="794">
                  <c:v>9</c:v>
                </c:pt>
                <c:pt idx="795">
                  <c:v>8</c:v>
                </c:pt>
                <c:pt idx="796">
                  <c:v>7</c:v>
                </c:pt>
                <c:pt idx="797">
                  <c:v>6</c:v>
                </c:pt>
                <c:pt idx="798">
                  <c:v>5</c:v>
                </c:pt>
                <c:pt idx="799">
                  <c:v>4</c:v>
                </c:pt>
                <c:pt idx="800">
                  <c:v>3</c:v>
                </c:pt>
                <c:pt idx="804">
                  <c:v>66</c:v>
                </c:pt>
                <c:pt idx="805">
                  <c:v>65</c:v>
                </c:pt>
                <c:pt idx="806">
                  <c:v>64</c:v>
                </c:pt>
                <c:pt idx="807">
                  <c:v>63</c:v>
                </c:pt>
                <c:pt idx="808">
                  <c:v>62</c:v>
                </c:pt>
                <c:pt idx="861">
                  <c:v>9</c:v>
                </c:pt>
                <c:pt idx="862">
                  <c:v>8</c:v>
                </c:pt>
                <c:pt idx="863">
                  <c:v>7</c:v>
                </c:pt>
                <c:pt idx="864">
                  <c:v>6</c:v>
                </c:pt>
                <c:pt idx="865">
                  <c:v>5</c:v>
                </c:pt>
                <c:pt idx="866">
                  <c:v>4</c:v>
                </c:pt>
                <c:pt idx="867">
                  <c:v>3</c:v>
                </c:pt>
                <c:pt idx="871">
                  <c:v>66</c:v>
                </c:pt>
                <c:pt idx="872">
                  <c:v>65</c:v>
                </c:pt>
                <c:pt idx="873">
                  <c:v>64</c:v>
                </c:pt>
                <c:pt idx="874">
                  <c:v>63</c:v>
                </c:pt>
                <c:pt idx="875">
                  <c:v>62</c:v>
                </c:pt>
                <c:pt idx="919">
                  <c:v>18</c:v>
                </c:pt>
                <c:pt idx="920">
                  <c:v>17</c:v>
                </c:pt>
                <c:pt idx="926">
                  <c:v>11</c:v>
                </c:pt>
                <c:pt idx="927">
                  <c:v>10</c:v>
                </c:pt>
                <c:pt idx="928">
                  <c:v>9</c:v>
                </c:pt>
                <c:pt idx="929">
                  <c:v>8</c:v>
                </c:pt>
                <c:pt idx="930">
                  <c:v>7</c:v>
                </c:pt>
                <c:pt idx="931">
                  <c:v>6</c:v>
                </c:pt>
                <c:pt idx="932">
                  <c:v>5</c:v>
                </c:pt>
                <c:pt idx="933">
                  <c:v>4</c:v>
                </c:pt>
                <c:pt idx="934">
                  <c:v>3</c:v>
                </c:pt>
                <c:pt idx="935">
                  <c:v>2</c:v>
                </c:pt>
                <c:pt idx="938">
                  <c:v>66</c:v>
                </c:pt>
                <c:pt idx="939">
                  <c:v>65</c:v>
                </c:pt>
                <c:pt idx="985">
                  <c:v>19</c:v>
                </c:pt>
                <c:pt idx="986">
                  <c:v>18</c:v>
                </c:pt>
                <c:pt idx="987">
                  <c:v>17</c:v>
                </c:pt>
                <c:pt idx="988">
                  <c:v>16</c:v>
                </c:pt>
                <c:pt idx="992">
                  <c:v>12</c:v>
                </c:pt>
                <c:pt idx="993">
                  <c:v>11</c:v>
                </c:pt>
                <c:pt idx="994">
                  <c:v>10</c:v>
                </c:pt>
                <c:pt idx="995">
                  <c:v>9</c:v>
                </c:pt>
                <c:pt idx="996">
                  <c:v>8</c:v>
                </c:pt>
                <c:pt idx="997">
                  <c:v>7</c:v>
                </c:pt>
                <c:pt idx="998">
                  <c:v>6</c:v>
                </c:pt>
                <c:pt idx="999">
                  <c:v>5</c:v>
                </c:pt>
                <c:pt idx="1000">
                  <c:v>4</c:v>
                </c:pt>
                <c:pt idx="1001">
                  <c:v>3</c:v>
                </c:pt>
                <c:pt idx="1002">
                  <c:v>2</c:v>
                </c:pt>
                <c:pt idx="1003">
                  <c:v>1</c:v>
                </c:pt>
                <c:pt idx="1005">
                  <c:v>66</c:v>
                </c:pt>
                <c:pt idx="1052">
                  <c:v>19</c:v>
                </c:pt>
                <c:pt idx="1053">
                  <c:v>18</c:v>
                </c:pt>
                <c:pt idx="1054">
                  <c:v>17</c:v>
                </c:pt>
                <c:pt idx="1055">
                  <c:v>16</c:v>
                </c:pt>
                <c:pt idx="1058">
                  <c:v>13</c:v>
                </c:pt>
                <c:pt idx="1059">
                  <c:v>12</c:v>
                </c:pt>
                <c:pt idx="1060">
                  <c:v>11</c:v>
                </c:pt>
                <c:pt idx="1061">
                  <c:v>10</c:v>
                </c:pt>
                <c:pt idx="1062">
                  <c:v>9</c:v>
                </c:pt>
                <c:pt idx="1063">
                  <c:v>8</c:v>
                </c:pt>
                <c:pt idx="1064">
                  <c:v>7</c:v>
                </c:pt>
                <c:pt idx="1065">
                  <c:v>6</c:v>
                </c:pt>
                <c:pt idx="1066">
                  <c:v>5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1</c:v>
                </c:pt>
                <c:pt idx="1072">
                  <c:v>66</c:v>
                </c:pt>
                <c:pt idx="1119">
                  <c:v>19</c:v>
                </c:pt>
                <c:pt idx="1120">
                  <c:v>18</c:v>
                </c:pt>
                <c:pt idx="1121">
                  <c:v>17</c:v>
                </c:pt>
                <c:pt idx="1122">
                  <c:v>16</c:v>
                </c:pt>
                <c:pt idx="1124">
                  <c:v>14</c:v>
                </c:pt>
                <c:pt idx="1125">
                  <c:v>13</c:v>
                </c:pt>
                <c:pt idx="1126">
                  <c:v>12</c:v>
                </c:pt>
                <c:pt idx="1127">
                  <c:v>11</c:v>
                </c:pt>
                <c:pt idx="1128">
                  <c:v>10</c:v>
                </c:pt>
                <c:pt idx="1129">
                  <c:v>9</c:v>
                </c:pt>
                <c:pt idx="1130">
                  <c:v>8</c:v>
                </c:pt>
                <c:pt idx="1131">
                  <c:v>7</c:v>
                </c:pt>
                <c:pt idx="1132">
                  <c:v>6</c:v>
                </c:pt>
                <c:pt idx="1133">
                  <c:v>5</c:v>
                </c:pt>
                <c:pt idx="1134">
                  <c:v>4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9">
                  <c:v>66</c:v>
                </c:pt>
                <c:pt idx="1183">
                  <c:v>22</c:v>
                </c:pt>
                <c:pt idx="1184">
                  <c:v>21</c:v>
                </c:pt>
                <c:pt idx="1185">
                  <c:v>20</c:v>
                </c:pt>
                <c:pt idx="1186">
                  <c:v>19</c:v>
                </c:pt>
                <c:pt idx="1187">
                  <c:v>18</c:v>
                </c:pt>
                <c:pt idx="1188">
                  <c:v>17</c:v>
                </c:pt>
                <c:pt idx="1189">
                  <c:v>16</c:v>
                </c:pt>
                <c:pt idx="1190">
                  <c:v>15</c:v>
                </c:pt>
                <c:pt idx="1191">
                  <c:v>14</c:v>
                </c:pt>
                <c:pt idx="1192">
                  <c:v>13</c:v>
                </c:pt>
                <c:pt idx="1193">
                  <c:v>12</c:v>
                </c:pt>
                <c:pt idx="1194">
                  <c:v>11</c:v>
                </c:pt>
                <c:pt idx="1195">
                  <c:v>10</c:v>
                </c:pt>
                <c:pt idx="1196">
                  <c:v>9</c:v>
                </c:pt>
                <c:pt idx="1197">
                  <c:v>8</c:v>
                </c:pt>
                <c:pt idx="1198">
                  <c:v>7</c:v>
                </c:pt>
                <c:pt idx="1199">
                  <c:v>6</c:v>
                </c:pt>
                <c:pt idx="1200">
                  <c:v>5</c:v>
                </c:pt>
                <c:pt idx="1201">
                  <c:v>4</c:v>
                </c:pt>
                <c:pt idx="1202">
                  <c:v>3</c:v>
                </c:pt>
                <c:pt idx="1203">
                  <c:v>2</c:v>
                </c:pt>
                <c:pt idx="1204">
                  <c:v>1</c:v>
                </c:pt>
                <c:pt idx="1206">
                  <c:v>66</c:v>
                </c:pt>
                <c:pt idx="1245">
                  <c:v>27</c:v>
                </c:pt>
                <c:pt idx="1246">
                  <c:v>26</c:v>
                </c:pt>
                <c:pt idx="1248">
                  <c:v>24</c:v>
                </c:pt>
                <c:pt idx="1249">
                  <c:v>23</c:v>
                </c:pt>
                <c:pt idx="1250">
                  <c:v>22</c:v>
                </c:pt>
                <c:pt idx="1251">
                  <c:v>21</c:v>
                </c:pt>
                <c:pt idx="1252">
                  <c:v>20</c:v>
                </c:pt>
                <c:pt idx="1253">
                  <c:v>19</c:v>
                </c:pt>
                <c:pt idx="1254">
                  <c:v>18</c:v>
                </c:pt>
                <c:pt idx="1255">
                  <c:v>17</c:v>
                </c:pt>
                <c:pt idx="1256">
                  <c:v>16</c:v>
                </c:pt>
                <c:pt idx="1257">
                  <c:v>15</c:v>
                </c:pt>
                <c:pt idx="1258">
                  <c:v>14</c:v>
                </c:pt>
                <c:pt idx="1259">
                  <c:v>13</c:v>
                </c:pt>
                <c:pt idx="1260">
                  <c:v>12</c:v>
                </c:pt>
                <c:pt idx="1261">
                  <c:v>11</c:v>
                </c:pt>
                <c:pt idx="1262">
                  <c:v>10</c:v>
                </c:pt>
                <c:pt idx="1263">
                  <c:v>9</c:v>
                </c:pt>
                <c:pt idx="1264">
                  <c:v>8</c:v>
                </c:pt>
                <c:pt idx="1265">
                  <c:v>7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66</c:v>
                </c:pt>
                <c:pt idx="1274">
                  <c:v>65</c:v>
                </c:pt>
                <c:pt idx="1312">
                  <c:v>27</c:v>
                </c:pt>
                <c:pt idx="1313">
                  <c:v>26</c:v>
                </c:pt>
                <c:pt idx="1314">
                  <c:v>25</c:v>
                </c:pt>
                <c:pt idx="1316">
                  <c:v>23</c:v>
                </c:pt>
                <c:pt idx="1317">
                  <c:v>22</c:v>
                </c:pt>
                <c:pt idx="1318">
                  <c:v>21</c:v>
                </c:pt>
                <c:pt idx="1319">
                  <c:v>20</c:v>
                </c:pt>
                <c:pt idx="1320">
                  <c:v>19</c:v>
                </c:pt>
                <c:pt idx="1321">
                  <c:v>18</c:v>
                </c:pt>
                <c:pt idx="1322">
                  <c:v>17</c:v>
                </c:pt>
                <c:pt idx="1323">
                  <c:v>16</c:v>
                </c:pt>
                <c:pt idx="1324">
                  <c:v>15</c:v>
                </c:pt>
                <c:pt idx="1325">
                  <c:v>14</c:v>
                </c:pt>
                <c:pt idx="1326">
                  <c:v>13</c:v>
                </c:pt>
                <c:pt idx="1327">
                  <c:v>12</c:v>
                </c:pt>
                <c:pt idx="1328">
                  <c:v>11</c:v>
                </c:pt>
                <c:pt idx="1329">
                  <c:v>10</c:v>
                </c:pt>
                <c:pt idx="1330">
                  <c:v>9</c:v>
                </c:pt>
                <c:pt idx="1331">
                  <c:v>8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4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40">
                  <c:v>66</c:v>
                </c:pt>
                <c:pt idx="1379">
                  <c:v>27</c:v>
                </c:pt>
                <c:pt idx="1380">
                  <c:v>26</c:v>
                </c:pt>
                <c:pt idx="1383">
                  <c:v>23</c:v>
                </c:pt>
                <c:pt idx="1384">
                  <c:v>22</c:v>
                </c:pt>
                <c:pt idx="1385">
                  <c:v>21</c:v>
                </c:pt>
                <c:pt idx="1386">
                  <c:v>20</c:v>
                </c:pt>
                <c:pt idx="1387">
                  <c:v>19</c:v>
                </c:pt>
                <c:pt idx="1388">
                  <c:v>18</c:v>
                </c:pt>
                <c:pt idx="1389">
                  <c:v>17</c:v>
                </c:pt>
                <c:pt idx="1390">
                  <c:v>16</c:v>
                </c:pt>
                <c:pt idx="1391">
                  <c:v>15</c:v>
                </c:pt>
                <c:pt idx="1392">
                  <c:v>14</c:v>
                </c:pt>
                <c:pt idx="1393">
                  <c:v>13</c:v>
                </c:pt>
                <c:pt idx="1394">
                  <c:v>12</c:v>
                </c:pt>
                <c:pt idx="1395">
                  <c:v>11</c:v>
                </c:pt>
                <c:pt idx="1396">
                  <c:v>10</c:v>
                </c:pt>
                <c:pt idx="1397">
                  <c:v>9</c:v>
                </c:pt>
                <c:pt idx="1398">
                  <c:v>8</c:v>
                </c:pt>
                <c:pt idx="1399">
                  <c:v>7</c:v>
                </c:pt>
                <c:pt idx="1400">
                  <c:v>6</c:v>
                </c:pt>
                <c:pt idx="1401">
                  <c:v>5</c:v>
                </c:pt>
                <c:pt idx="1402">
                  <c:v>4</c:v>
                </c:pt>
                <c:pt idx="1403">
                  <c:v>3</c:v>
                </c:pt>
                <c:pt idx="1404">
                  <c:v>2</c:v>
                </c:pt>
                <c:pt idx="1405">
                  <c:v>1</c:v>
                </c:pt>
                <c:pt idx="1406">
                  <c:v>0</c:v>
                </c:pt>
                <c:pt idx="1407">
                  <c:v>66</c:v>
                </c:pt>
                <c:pt idx="1446">
                  <c:v>27</c:v>
                </c:pt>
                <c:pt idx="1447">
                  <c:v>26</c:v>
                </c:pt>
                <c:pt idx="1448">
                  <c:v>25</c:v>
                </c:pt>
                <c:pt idx="1449">
                  <c:v>24</c:v>
                </c:pt>
                <c:pt idx="1450">
                  <c:v>23</c:v>
                </c:pt>
                <c:pt idx="1451">
                  <c:v>22</c:v>
                </c:pt>
                <c:pt idx="1452">
                  <c:v>21</c:v>
                </c:pt>
                <c:pt idx="1453">
                  <c:v>20</c:v>
                </c:pt>
                <c:pt idx="1454">
                  <c:v>19</c:v>
                </c:pt>
                <c:pt idx="1455">
                  <c:v>18</c:v>
                </c:pt>
                <c:pt idx="1456">
                  <c:v>17</c:v>
                </c:pt>
                <c:pt idx="1457">
                  <c:v>16</c:v>
                </c:pt>
                <c:pt idx="1458">
                  <c:v>15</c:v>
                </c:pt>
                <c:pt idx="1459">
                  <c:v>14</c:v>
                </c:pt>
                <c:pt idx="1460">
                  <c:v>13</c:v>
                </c:pt>
                <c:pt idx="1461">
                  <c:v>12</c:v>
                </c:pt>
                <c:pt idx="1462">
                  <c:v>11</c:v>
                </c:pt>
                <c:pt idx="1463">
                  <c:v>10</c:v>
                </c:pt>
                <c:pt idx="1464">
                  <c:v>9</c:v>
                </c:pt>
                <c:pt idx="1465">
                  <c:v>8</c:v>
                </c:pt>
                <c:pt idx="1466">
                  <c:v>7</c:v>
                </c:pt>
                <c:pt idx="1467">
                  <c:v>6</c:v>
                </c:pt>
                <c:pt idx="1468">
                  <c:v>5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66</c:v>
                </c:pt>
                <c:pt idx="1513">
                  <c:v>27</c:v>
                </c:pt>
                <c:pt idx="1514">
                  <c:v>26</c:v>
                </c:pt>
                <c:pt idx="1515">
                  <c:v>25</c:v>
                </c:pt>
                <c:pt idx="1516">
                  <c:v>24</c:v>
                </c:pt>
                <c:pt idx="1517">
                  <c:v>23</c:v>
                </c:pt>
                <c:pt idx="1518">
                  <c:v>22</c:v>
                </c:pt>
                <c:pt idx="1519">
                  <c:v>21</c:v>
                </c:pt>
                <c:pt idx="1520">
                  <c:v>20</c:v>
                </c:pt>
                <c:pt idx="1521">
                  <c:v>19</c:v>
                </c:pt>
                <c:pt idx="1522">
                  <c:v>18</c:v>
                </c:pt>
                <c:pt idx="1523">
                  <c:v>17</c:v>
                </c:pt>
                <c:pt idx="1524">
                  <c:v>16</c:v>
                </c:pt>
                <c:pt idx="1525">
                  <c:v>15</c:v>
                </c:pt>
                <c:pt idx="1526">
                  <c:v>14</c:v>
                </c:pt>
                <c:pt idx="1527">
                  <c:v>13</c:v>
                </c:pt>
                <c:pt idx="1528">
                  <c:v>12</c:v>
                </c:pt>
                <c:pt idx="1529">
                  <c:v>11</c:v>
                </c:pt>
                <c:pt idx="1530">
                  <c:v>10</c:v>
                </c:pt>
                <c:pt idx="1531">
                  <c:v>9</c:v>
                </c:pt>
                <c:pt idx="1532">
                  <c:v>8</c:v>
                </c:pt>
                <c:pt idx="1533">
                  <c:v>7</c:v>
                </c:pt>
                <c:pt idx="1534">
                  <c:v>6</c:v>
                </c:pt>
                <c:pt idx="1535">
                  <c:v>5</c:v>
                </c:pt>
                <c:pt idx="1536">
                  <c:v>4</c:v>
                </c:pt>
                <c:pt idx="1537">
                  <c:v>3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66</c:v>
                </c:pt>
                <c:pt idx="1542">
                  <c:v>65</c:v>
                </c:pt>
                <c:pt idx="1578">
                  <c:v>29</c:v>
                </c:pt>
                <c:pt idx="1579">
                  <c:v>28</c:v>
                </c:pt>
                <c:pt idx="1580">
                  <c:v>27</c:v>
                </c:pt>
                <c:pt idx="1581">
                  <c:v>26</c:v>
                </c:pt>
                <c:pt idx="1582">
                  <c:v>25</c:v>
                </c:pt>
                <c:pt idx="1583">
                  <c:v>24</c:v>
                </c:pt>
                <c:pt idx="1584">
                  <c:v>23</c:v>
                </c:pt>
                <c:pt idx="1585">
                  <c:v>22</c:v>
                </c:pt>
                <c:pt idx="1586">
                  <c:v>21</c:v>
                </c:pt>
                <c:pt idx="1587">
                  <c:v>20</c:v>
                </c:pt>
                <c:pt idx="1588">
                  <c:v>19</c:v>
                </c:pt>
                <c:pt idx="1589">
                  <c:v>18</c:v>
                </c:pt>
                <c:pt idx="1590">
                  <c:v>17</c:v>
                </c:pt>
                <c:pt idx="1591">
                  <c:v>16</c:v>
                </c:pt>
                <c:pt idx="1592">
                  <c:v>15</c:v>
                </c:pt>
                <c:pt idx="1593">
                  <c:v>14</c:v>
                </c:pt>
                <c:pt idx="1594">
                  <c:v>13</c:v>
                </c:pt>
                <c:pt idx="1595">
                  <c:v>12</c:v>
                </c:pt>
                <c:pt idx="1596">
                  <c:v>11</c:v>
                </c:pt>
                <c:pt idx="1597">
                  <c:v>10</c:v>
                </c:pt>
                <c:pt idx="1598">
                  <c:v>9</c:v>
                </c:pt>
                <c:pt idx="1599">
                  <c:v>8</c:v>
                </c:pt>
                <c:pt idx="1600">
                  <c:v>7</c:v>
                </c:pt>
                <c:pt idx="1601">
                  <c:v>6</c:v>
                </c:pt>
                <c:pt idx="1602">
                  <c:v>5</c:v>
                </c:pt>
                <c:pt idx="1603">
                  <c:v>4</c:v>
                </c:pt>
                <c:pt idx="1604">
                  <c:v>3</c:v>
                </c:pt>
                <c:pt idx="1605">
                  <c:v>2</c:v>
                </c:pt>
                <c:pt idx="1606">
                  <c:v>1</c:v>
                </c:pt>
                <c:pt idx="1607">
                  <c:v>0</c:v>
                </c:pt>
                <c:pt idx="1608">
                  <c:v>66</c:v>
                </c:pt>
                <c:pt idx="1609">
                  <c:v>65</c:v>
                </c:pt>
                <c:pt idx="1610">
                  <c:v>64</c:v>
                </c:pt>
                <c:pt idx="1643">
                  <c:v>31</c:v>
                </c:pt>
                <c:pt idx="1644">
                  <c:v>30</c:v>
                </c:pt>
                <c:pt idx="1645">
                  <c:v>29</c:v>
                </c:pt>
                <c:pt idx="1646">
                  <c:v>28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24</c:v>
                </c:pt>
                <c:pt idx="1651">
                  <c:v>23</c:v>
                </c:pt>
                <c:pt idx="1652">
                  <c:v>22</c:v>
                </c:pt>
                <c:pt idx="1653">
                  <c:v>21</c:v>
                </c:pt>
                <c:pt idx="1654">
                  <c:v>20</c:v>
                </c:pt>
                <c:pt idx="1655">
                  <c:v>19</c:v>
                </c:pt>
                <c:pt idx="1656">
                  <c:v>18</c:v>
                </c:pt>
                <c:pt idx="1657">
                  <c:v>17</c:v>
                </c:pt>
                <c:pt idx="1658">
                  <c:v>16</c:v>
                </c:pt>
                <c:pt idx="1659">
                  <c:v>15</c:v>
                </c:pt>
                <c:pt idx="1660">
                  <c:v>14</c:v>
                </c:pt>
                <c:pt idx="1661">
                  <c:v>13</c:v>
                </c:pt>
                <c:pt idx="1662">
                  <c:v>12</c:v>
                </c:pt>
                <c:pt idx="1663">
                  <c:v>11</c:v>
                </c:pt>
                <c:pt idx="1664">
                  <c:v>10</c:v>
                </c:pt>
                <c:pt idx="1665">
                  <c:v>9</c:v>
                </c:pt>
                <c:pt idx="1666">
                  <c:v>8</c:v>
                </c:pt>
                <c:pt idx="1667">
                  <c:v>7</c:v>
                </c:pt>
                <c:pt idx="1668">
                  <c:v>6</c:v>
                </c:pt>
                <c:pt idx="1669">
                  <c:v>5</c:v>
                </c:pt>
                <c:pt idx="1670">
                  <c:v>4</c:v>
                </c:pt>
                <c:pt idx="1671">
                  <c:v>3</c:v>
                </c:pt>
                <c:pt idx="1672">
                  <c:v>2</c:v>
                </c:pt>
                <c:pt idx="1673">
                  <c:v>1</c:v>
                </c:pt>
                <c:pt idx="1674">
                  <c:v>0</c:v>
                </c:pt>
                <c:pt idx="1675">
                  <c:v>66</c:v>
                </c:pt>
                <c:pt idx="1676">
                  <c:v>65</c:v>
                </c:pt>
                <c:pt idx="1677">
                  <c:v>64</c:v>
                </c:pt>
                <c:pt idx="1678">
                  <c:v>63</c:v>
                </c:pt>
                <c:pt idx="1710">
                  <c:v>31</c:v>
                </c:pt>
                <c:pt idx="1711">
                  <c:v>30</c:v>
                </c:pt>
                <c:pt idx="1712">
                  <c:v>29</c:v>
                </c:pt>
                <c:pt idx="1713">
                  <c:v>28</c:v>
                </c:pt>
                <c:pt idx="1714">
                  <c:v>27</c:v>
                </c:pt>
                <c:pt idx="1715">
                  <c:v>26</c:v>
                </c:pt>
                <c:pt idx="1716">
                  <c:v>25</c:v>
                </c:pt>
                <c:pt idx="1717">
                  <c:v>24</c:v>
                </c:pt>
                <c:pt idx="1718">
                  <c:v>23</c:v>
                </c:pt>
                <c:pt idx="1719">
                  <c:v>22</c:v>
                </c:pt>
                <c:pt idx="1720">
                  <c:v>21</c:v>
                </c:pt>
                <c:pt idx="1721">
                  <c:v>20</c:v>
                </c:pt>
                <c:pt idx="1722">
                  <c:v>19</c:v>
                </c:pt>
                <c:pt idx="1723">
                  <c:v>18</c:v>
                </c:pt>
                <c:pt idx="1724">
                  <c:v>17</c:v>
                </c:pt>
                <c:pt idx="1725">
                  <c:v>16</c:v>
                </c:pt>
                <c:pt idx="1726">
                  <c:v>15</c:v>
                </c:pt>
                <c:pt idx="1727">
                  <c:v>14</c:v>
                </c:pt>
                <c:pt idx="1728">
                  <c:v>13</c:v>
                </c:pt>
                <c:pt idx="1729">
                  <c:v>12</c:v>
                </c:pt>
                <c:pt idx="1730">
                  <c:v>11</c:v>
                </c:pt>
                <c:pt idx="1731">
                  <c:v>10</c:v>
                </c:pt>
                <c:pt idx="1732">
                  <c:v>9</c:v>
                </c:pt>
                <c:pt idx="1733">
                  <c:v>8</c:v>
                </c:pt>
                <c:pt idx="1734">
                  <c:v>7</c:v>
                </c:pt>
                <c:pt idx="1735">
                  <c:v>6</c:v>
                </c:pt>
                <c:pt idx="1736">
                  <c:v>5</c:v>
                </c:pt>
                <c:pt idx="1737">
                  <c:v>4</c:v>
                </c:pt>
                <c:pt idx="1738">
                  <c:v>3</c:v>
                </c:pt>
                <c:pt idx="1739">
                  <c:v>2</c:v>
                </c:pt>
                <c:pt idx="1740">
                  <c:v>1</c:v>
                </c:pt>
                <c:pt idx="1741">
                  <c:v>0</c:v>
                </c:pt>
                <c:pt idx="1742">
                  <c:v>66</c:v>
                </c:pt>
                <c:pt idx="1743">
                  <c:v>65</c:v>
                </c:pt>
                <c:pt idx="1744">
                  <c:v>64</c:v>
                </c:pt>
                <c:pt idx="1745">
                  <c:v>63</c:v>
                </c:pt>
                <c:pt idx="1746">
                  <c:v>62</c:v>
                </c:pt>
                <c:pt idx="1777">
                  <c:v>31</c:v>
                </c:pt>
                <c:pt idx="1778">
                  <c:v>30</c:v>
                </c:pt>
                <c:pt idx="1779">
                  <c:v>29</c:v>
                </c:pt>
                <c:pt idx="1780">
                  <c:v>28</c:v>
                </c:pt>
                <c:pt idx="1781">
                  <c:v>27</c:v>
                </c:pt>
                <c:pt idx="1782">
                  <c:v>26</c:v>
                </c:pt>
                <c:pt idx="1783">
                  <c:v>25</c:v>
                </c:pt>
                <c:pt idx="1784">
                  <c:v>24</c:v>
                </c:pt>
                <c:pt idx="1785">
                  <c:v>23</c:v>
                </c:pt>
                <c:pt idx="1786">
                  <c:v>22</c:v>
                </c:pt>
                <c:pt idx="1787">
                  <c:v>21</c:v>
                </c:pt>
                <c:pt idx="1788">
                  <c:v>20</c:v>
                </c:pt>
                <c:pt idx="1789">
                  <c:v>19</c:v>
                </c:pt>
                <c:pt idx="1790">
                  <c:v>18</c:v>
                </c:pt>
                <c:pt idx="1791">
                  <c:v>17</c:v>
                </c:pt>
                <c:pt idx="1792">
                  <c:v>16</c:v>
                </c:pt>
                <c:pt idx="1793">
                  <c:v>15</c:v>
                </c:pt>
                <c:pt idx="1794">
                  <c:v>14</c:v>
                </c:pt>
                <c:pt idx="1795">
                  <c:v>13</c:v>
                </c:pt>
                <c:pt idx="1796">
                  <c:v>12</c:v>
                </c:pt>
                <c:pt idx="1797">
                  <c:v>11</c:v>
                </c:pt>
                <c:pt idx="1798">
                  <c:v>10</c:v>
                </c:pt>
                <c:pt idx="1799">
                  <c:v>9</c:v>
                </c:pt>
                <c:pt idx="1800">
                  <c:v>8</c:v>
                </c:pt>
                <c:pt idx="1801">
                  <c:v>7</c:v>
                </c:pt>
                <c:pt idx="1802">
                  <c:v>6</c:v>
                </c:pt>
                <c:pt idx="1803">
                  <c:v>5</c:v>
                </c:pt>
                <c:pt idx="1804">
                  <c:v>4</c:v>
                </c:pt>
                <c:pt idx="1805">
                  <c:v>3</c:v>
                </c:pt>
                <c:pt idx="1806">
                  <c:v>2</c:v>
                </c:pt>
                <c:pt idx="1807">
                  <c:v>1</c:v>
                </c:pt>
                <c:pt idx="1808">
                  <c:v>0</c:v>
                </c:pt>
                <c:pt idx="1809">
                  <c:v>66</c:v>
                </c:pt>
                <c:pt idx="1810">
                  <c:v>65</c:v>
                </c:pt>
                <c:pt idx="1811">
                  <c:v>64</c:v>
                </c:pt>
                <c:pt idx="1812">
                  <c:v>63</c:v>
                </c:pt>
                <c:pt idx="1813">
                  <c:v>62</c:v>
                </c:pt>
                <c:pt idx="1844">
                  <c:v>31</c:v>
                </c:pt>
                <c:pt idx="1845">
                  <c:v>30</c:v>
                </c:pt>
                <c:pt idx="1846">
                  <c:v>29</c:v>
                </c:pt>
                <c:pt idx="1847">
                  <c:v>28</c:v>
                </c:pt>
                <c:pt idx="1848">
                  <c:v>27</c:v>
                </c:pt>
                <c:pt idx="1849">
                  <c:v>26</c:v>
                </c:pt>
                <c:pt idx="1850">
                  <c:v>25</c:v>
                </c:pt>
                <c:pt idx="1851">
                  <c:v>24</c:v>
                </c:pt>
                <c:pt idx="1852">
                  <c:v>23</c:v>
                </c:pt>
                <c:pt idx="1853">
                  <c:v>22</c:v>
                </c:pt>
                <c:pt idx="1854">
                  <c:v>21</c:v>
                </c:pt>
                <c:pt idx="1855">
                  <c:v>20</c:v>
                </c:pt>
                <c:pt idx="1856">
                  <c:v>19</c:v>
                </c:pt>
                <c:pt idx="1857">
                  <c:v>18</c:v>
                </c:pt>
                <c:pt idx="1858">
                  <c:v>17</c:v>
                </c:pt>
                <c:pt idx="1859">
                  <c:v>16</c:v>
                </c:pt>
                <c:pt idx="1860">
                  <c:v>15</c:v>
                </c:pt>
                <c:pt idx="1861">
                  <c:v>14</c:v>
                </c:pt>
                <c:pt idx="1862">
                  <c:v>13</c:v>
                </c:pt>
                <c:pt idx="1863">
                  <c:v>12</c:v>
                </c:pt>
                <c:pt idx="1864">
                  <c:v>11</c:v>
                </c:pt>
                <c:pt idx="1865">
                  <c:v>10</c:v>
                </c:pt>
                <c:pt idx="1866">
                  <c:v>9</c:v>
                </c:pt>
                <c:pt idx="1867">
                  <c:v>8</c:v>
                </c:pt>
                <c:pt idx="1868">
                  <c:v>7</c:v>
                </c:pt>
                <c:pt idx="1869">
                  <c:v>6</c:v>
                </c:pt>
                <c:pt idx="1870">
                  <c:v>5</c:v>
                </c:pt>
                <c:pt idx="1871">
                  <c:v>4</c:v>
                </c:pt>
                <c:pt idx="1872">
                  <c:v>3</c:v>
                </c:pt>
                <c:pt idx="1873">
                  <c:v>2</c:v>
                </c:pt>
                <c:pt idx="1874">
                  <c:v>1</c:v>
                </c:pt>
                <c:pt idx="1875">
                  <c:v>0</c:v>
                </c:pt>
                <c:pt idx="1876">
                  <c:v>66</c:v>
                </c:pt>
                <c:pt idx="1877">
                  <c:v>65</c:v>
                </c:pt>
                <c:pt idx="1878">
                  <c:v>64</c:v>
                </c:pt>
                <c:pt idx="1879">
                  <c:v>63</c:v>
                </c:pt>
                <c:pt idx="1880">
                  <c:v>62</c:v>
                </c:pt>
                <c:pt idx="1911">
                  <c:v>31</c:v>
                </c:pt>
                <c:pt idx="1912">
                  <c:v>30</c:v>
                </c:pt>
                <c:pt idx="1913">
                  <c:v>29</c:v>
                </c:pt>
                <c:pt idx="1914">
                  <c:v>28</c:v>
                </c:pt>
                <c:pt idx="1915">
                  <c:v>27</c:v>
                </c:pt>
                <c:pt idx="1916">
                  <c:v>26</c:v>
                </c:pt>
                <c:pt idx="1917">
                  <c:v>25</c:v>
                </c:pt>
                <c:pt idx="1918">
                  <c:v>24</c:v>
                </c:pt>
                <c:pt idx="1919">
                  <c:v>23</c:v>
                </c:pt>
                <c:pt idx="1920">
                  <c:v>22</c:v>
                </c:pt>
                <c:pt idx="1921">
                  <c:v>21</c:v>
                </c:pt>
                <c:pt idx="1922">
                  <c:v>20</c:v>
                </c:pt>
                <c:pt idx="1923">
                  <c:v>19</c:v>
                </c:pt>
                <c:pt idx="1924">
                  <c:v>18</c:v>
                </c:pt>
                <c:pt idx="1925">
                  <c:v>17</c:v>
                </c:pt>
                <c:pt idx="1926">
                  <c:v>16</c:v>
                </c:pt>
                <c:pt idx="1927">
                  <c:v>15</c:v>
                </c:pt>
                <c:pt idx="1928">
                  <c:v>14</c:v>
                </c:pt>
                <c:pt idx="1929">
                  <c:v>13</c:v>
                </c:pt>
                <c:pt idx="1930">
                  <c:v>12</c:v>
                </c:pt>
                <c:pt idx="1931">
                  <c:v>11</c:v>
                </c:pt>
                <c:pt idx="1932">
                  <c:v>10</c:v>
                </c:pt>
                <c:pt idx="1933">
                  <c:v>9</c:v>
                </c:pt>
                <c:pt idx="1934">
                  <c:v>8</c:v>
                </c:pt>
                <c:pt idx="1935">
                  <c:v>7</c:v>
                </c:pt>
                <c:pt idx="1937">
                  <c:v>5</c:v>
                </c:pt>
                <c:pt idx="1938">
                  <c:v>4</c:v>
                </c:pt>
                <c:pt idx="1939">
                  <c:v>3</c:v>
                </c:pt>
                <c:pt idx="1940">
                  <c:v>2</c:v>
                </c:pt>
                <c:pt idx="1941">
                  <c:v>1</c:v>
                </c:pt>
                <c:pt idx="1942">
                  <c:v>0</c:v>
                </c:pt>
                <c:pt idx="1943">
                  <c:v>66</c:v>
                </c:pt>
                <c:pt idx="1944">
                  <c:v>65</c:v>
                </c:pt>
                <c:pt idx="1945">
                  <c:v>64</c:v>
                </c:pt>
                <c:pt idx="1946">
                  <c:v>63</c:v>
                </c:pt>
                <c:pt idx="1947">
                  <c:v>62</c:v>
                </c:pt>
                <c:pt idx="1948">
                  <c:v>61</c:v>
                </c:pt>
                <c:pt idx="1977">
                  <c:v>32</c:v>
                </c:pt>
                <c:pt idx="1978">
                  <c:v>31</c:v>
                </c:pt>
                <c:pt idx="1979">
                  <c:v>30</c:v>
                </c:pt>
                <c:pt idx="1980">
                  <c:v>29</c:v>
                </c:pt>
                <c:pt idx="1981">
                  <c:v>28</c:v>
                </c:pt>
                <c:pt idx="1982">
                  <c:v>27</c:v>
                </c:pt>
                <c:pt idx="1983">
                  <c:v>26</c:v>
                </c:pt>
                <c:pt idx="1984">
                  <c:v>25</c:v>
                </c:pt>
                <c:pt idx="1985">
                  <c:v>24</c:v>
                </c:pt>
                <c:pt idx="1986">
                  <c:v>23</c:v>
                </c:pt>
                <c:pt idx="1987">
                  <c:v>22</c:v>
                </c:pt>
                <c:pt idx="1988">
                  <c:v>21</c:v>
                </c:pt>
                <c:pt idx="1989">
                  <c:v>20</c:v>
                </c:pt>
                <c:pt idx="1990">
                  <c:v>19</c:v>
                </c:pt>
                <c:pt idx="1991">
                  <c:v>18</c:v>
                </c:pt>
                <c:pt idx="1992">
                  <c:v>17</c:v>
                </c:pt>
                <c:pt idx="1993">
                  <c:v>16</c:v>
                </c:pt>
                <c:pt idx="1994">
                  <c:v>15</c:v>
                </c:pt>
                <c:pt idx="1995">
                  <c:v>14</c:v>
                </c:pt>
                <c:pt idx="1996">
                  <c:v>13</c:v>
                </c:pt>
                <c:pt idx="1997">
                  <c:v>12</c:v>
                </c:pt>
                <c:pt idx="1998">
                  <c:v>11</c:v>
                </c:pt>
                <c:pt idx="1999">
                  <c:v>10</c:v>
                </c:pt>
                <c:pt idx="2000">
                  <c:v>9</c:v>
                </c:pt>
                <c:pt idx="2001">
                  <c:v>8</c:v>
                </c:pt>
                <c:pt idx="2002">
                  <c:v>7</c:v>
                </c:pt>
                <c:pt idx="2004">
                  <c:v>5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1</c:v>
                </c:pt>
                <c:pt idx="2009">
                  <c:v>0</c:v>
                </c:pt>
                <c:pt idx="2010">
                  <c:v>66</c:v>
                </c:pt>
                <c:pt idx="2011">
                  <c:v>65</c:v>
                </c:pt>
                <c:pt idx="2012">
                  <c:v>64</c:v>
                </c:pt>
                <c:pt idx="2013">
                  <c:v>63</c:v>
                </c:pt>
                <c:pt idx="2014">
                  <c:v>62</c:v>
                </c:pt>
                <c:pt idx="2015">
                  <c:v>61</c:v>
                </c:pt>
                <c:pt idx="2016">
                  <c:v>60</c:v>
                </c:pt>
                <c:pt idx="2044">
                  <c:v>32</c:v>
                </c:pt>
                <c:pt idx="2045">
                  <c:v>31</c:v>
                </c:pt>
                <c:pt idx="2046">
                  <c:v>30</c:v>
                </c:pt>
                <c:pt idx="2047">
                  <c:v>29</c:v>
                </c:pt>
                <c:pt idx="2048">
                  <c:v>28</c:v>
                </c:pt>
                <c:pt idx="2049">
                  <c:v>27</c:v>
                </c:pt>
                <c:pt idx="2050">
                  <c:v>26</c:v>
                </c:pt>
                <c:pt idx="2051">
                  <c:v>25</c:v>
                </c:pt>
                <c:pt idx="2052">
                  <c:v>24</c:v>
                </c:pt>
                <c:pt idx="2053">
                  <c:v>23</c:v>
                </c:pt>
                <c:pt idx="2054">
                  <c:v>22</c:v>
                </c:pt>
                <c:pt idx="2055">
                  <c:v>21</c:v>
                </c:pt>
                <c:pt idx="2056">
                  <c:v>20</c:v>
                </c:pt>
                <c:pt idx="2057">
                  <c:v>19</c:v>
                </c:pt>
                <c:pt idx="2058">
                  <c:v>18</c:v>
                </c:pt>
                <c:pt idx="2059">
                  <c:v>17</c:v>
                </c:pt>
                <c:pt idx="2060">
                  <c:v>16</c:v>
                </c:pt>
                <c:pt idx="2061">
                  <c:v>15</c:v>
                </c:pt>
                <c:pt idx="2062">
                  <c:v>14</c:v>
                </c:pt>
                <c:pt idx="2063">
                  <c:v>13</c:v>
                </c:pt>
                <c:pt idx="2064">
                  <c:v>12</c:v>
                </c:pt>
                <c:pt idx="2065">
                  <c:v>11</c:v>
                </c:pt>
                <c:pt idx="2066">
                  <c:v>10</c:v>
                </c:pt>
                <c:pt idx="2067">
                  <c:v>9</c:v>
                </c:pt>
                <c:pt idx="2068">
                  <c:v>8</c:v>
                </c:pt>
                <c:pt idx="2069">
                  <c:v>7</c:v>
                </c:pt>
                <c:pt idx="2071">
                  <c:v>5</c:v>
                </c:pt>
                <c:pt idx="2072">
                  <c:v>4</c:v>
                </c:pt>
                <c:pt idx="2073">
                  <c:v>3</c:v>
                </c:pt>
                <c:pt idx="2074">
                  <c:v>2</c:v>
                </c:pt>
                <c:pt idx="2075">
                  <c:v>1</c:v>
                </c:pt>
                <c:pt idx="2076">
                  <c:v>0</c:v>
                </c:pt>
                <c:pt idx="2077">
                  <c:v>66</c:v>
                </c:pt>
                <c:pt idx="2078">
                  <c:v>65</c:v>
                </c:pt>
                <c:pt idx="2079">
                  <c:v>64</c:v>
                </c:pt>
                <c:pt idx="2080">
                  <c:v>63</c:v>
                </c:pt>
                <c:pt idx="2081">
                  <c:v>62</c:v>
                </c:pt>
                <c:pt idx="2082">
                  <c:v>61</c:v>
                </c:pt>
                <c:pt idx="2083">
                  <c:v>60</c:v>
                </c:pt>
                <c:pt idx="2088">
                  <c:v>55</c:v>
                </c:pt>
                <c:pt idx="2100">
                  <c:v>43</c:v>
                </c:pt>
                <c:pt idx="2101">
                  <c:v>42</c:v>
                </c:pt>
                <c:pt idx="2102">
                  <c:v>41</c:v>
                </c:pt>
                <c:pt idx="2111">
                  <c:v>32</c:v>
                </c:pt>
                <c:pt idx="2112">
                  <c:v>31</c:v>
                </c:pt>
                <c:pt idx="2113">
                  <c:v>30</c:v>
                </c:pt>
                <c:pt idx="2114">
                  <c:v>29</c:v>
                </c:pt>
                <c:pt idx="2115">
                  <c:v>28</c:v>
                </c:pt>
                <c:pt idx="2116">
                  <c:v>27</c:v>
                </c:pt>
                <c:pt idx="2117">
                  <c:v>26</c:v>
                </c:pt>
                <c:pt idx="2118">
                  <c:v>25</c:v>
                </c:pt>
                <c:pt idx="2119">
                  <c:v>24</c:v>
                </c:pt>
                <c:pt idx="2120">
                  <c:v>23</c:v>
                </c:pt>
                <c:pt idx="2121">
                  <c:v>22</c:v>
                </c:pt>
                <c:pt idx="2122">
                  <c:v>21</c:v>
                </c:pt>
                <c:pt idx="2123">
                  <c:v>20</c:v>
                </c:pt>
                <c:pt idx="2124">
                  <c:v>19</c:v>
                </c:pt>
                <c:pt idx="2125">
                  <c:v>18</c:v>
                </c:pt>
                <c:pt idx="2126">
                  <c:v>17</c:v>
                </c:pt>
                <c:pt idx="2127">
                  <c:v>16</c:v>
                </c:pt>
                <c:pt idx="2128">
                  <c:v>15</c:v>
                </c:pt>
                <c:pt idx="2129">
                  <c:v>14</c:v>
                </c:pt>
                <c:pt idx="2130">
                  <c:v>13</c:v>
                </c:pt>
                <c:pt idx="2131">
                  <c:v>12</c:v>
                </c:pt>
                <c:pt idx="2132">
                  <c:v>11</c:v>
                </c:pt>
                <c:pt idx="2133">
                  <c:v>10</c:v>
                </c:pt>
                <c:pt idx="2134">
                  <c:v>9</c:v>
                </c:pt>
                <c:pt idx="2135">
                  <c:v>8</c:v>
                </c:pt>
                <c:pt idx="2136">
                  <c:v>7</c:v>
                </c:pt>
                <c:pt idx="2138">
                  <c:v>5</c:v>
                </c:pt>
                <c:pt idx="2139">
                  <c:v>4</c:v>
                </c:pt>
                <c:pt idx="2140">
                  <c:v>3</c:v>
                </c:pt>
                <c:pt idx="2141">
                  <c:v>2</c:v>
                </c:pt>
                <c:pt idx="2142">
                  <c:v>1</c:v>
                </c:pt>
                <c:pt idx="2143">
                  <c:v>0</c:v>
                </c:pt>
                <c:pt idx="2144">
                  <c:v>66</c:v>
                </c:pt>
                <c:pt idx="2145">
                  <c:v>65</c:v>
                </c:pt>
                <c:pt idx="2146">
                  <c:v>64</c:v>
                </c:pt>
                <c:pt idx="2147">
                  <c:v>63</c:v>
                </c:pt>
                <c:pt idx="2148">
                  <c:v>62</c:v>
                </c:pt>
                <c:pt idx="2149">
                  <c:v>61</c:v>
                </c:pt>
                <c:pt idx="2150">
                  <c:v>60</c:v>
                </c:pt>
                <c:pt idx="2152">
                  <c:v>58</c:v>
                </c:pt>
                <c:pt idx="2153">
                  <c:v>57</c:v>
                </c:pt>
                <c:pt idx="2154">
                  <c:v>56</c:v>
                </c:pt>
                <c:pt idx="2155">
                  <c:v>55</c:v>
                </c:pt>
                <c:pt idx="2162">
                  <c:v>48</c:v>
                </c:pt>
                <c:pt idx="2163">
                  <c:v>47</c:v>
                </c:pt>
                <c:pt idx="2164">
                  <c:v>46</c:v>
                </c:pt>
                <c:pt idx="2165">
                  <c:v>45</c:v>
                </c:pt>
                <c:pt idx="2166">
                  <c:v>44</c:v>
                </c:pt>
                <c:pt idx="2167">
                  <c:v>43</c:v>
                </c:pt>
                <c:pt idx="2168">
                  <c:v>42</c:v>
                </c:pt>
                <c:pt idx="2169">
                  <c:v>41</c:v>
                </c:pt>
                <c:pt idx="2170">
                  <c:v>40</c:v>
                </c:pt>
                <c:pt idx="2177">
                  <c:v>33</c:v>
                </c:pt>
                <c:pt idx="2178">
                  <c:v>32</c:v>
                </c:pt>
                <c:pt idx="2179">
                  <c:v>31</c:v>
                </c:pt>
                <c:pt idx="2180">
                  <c:v>30</c:v>
                </c:pt>
                <c:pt idx="2181">
                  <c:v>29</c:v>
                </c:pt>
                <c:pt idx="2182">
                  <c:v>28</c:v>
                </c:pt>
                <c:pt idx="2183">
                  <c:v>27</c:v>
                </c:pt>
                <c:pt idx="2184">
                  <c:v>26</c:v>
                </c:pt>
                <c:pt idx="2185">
                  <c:v>25</c:v>
                </c:pt>
                <c:pt idx="2186">
                  <c:v>24</c:v>
                </c:pt>
                <c:pt idx="2187">
                  <c:v>23</c:v>
                </c:pt>
                <c:pt idx="2188">
                  <c:v>22</c:v>
                </c:pt>
                <c:pt idx="2189">
                  <c:v>21</c:v>
                </c:pt>
                <c:pt idx="2190">
                  <c:v>20</c:v>
                </c:pt>
                <c:pt idx="2191">
                  <c:v>19</c:v>
                </c:pt>
                <c:pt idx="2192">
                  <c:v>18</c:v>
                </c:pt>
                <c:pt idx="2193">
                  <c:v>17</c:v>
                </c:pt>
                <c:pt idx="2194">
                  <c:v>16</c:v>
                </c:pt>
                <c:pt idx="2195">
                  <c:v>15</c:v>
                </c:pt>
                <c:pt idx="2196">
                  <c:v>14</c:v>
                </c:pt>
                <c:pt idx="2197">
                  <c:v>13</c:v>
                </c:pt>
                <c:pt idx="2198">
                  <c:v>12</c:v>
                </c:pt>
                <c:pt idx="2199">
                  <c:v>11</c:v>
                </c:pt>
                <c:pt idx="2200">
                  <c:v>10</c:v>
                </c:pt>
                <c:pt idx="2201">
                  <c:v>9</c:v>
                </c:pt>
                <c:pt idx="2202">
                  <c:v>8</c:v>
                </c:pt>
                <c:pt idx="2203">
                  <c:v>7</c:v>
                </c:pt>
                <c:pt idx="2204">
                  <c:v>6</c:v>
                </c:pt>
                <c:pt idx="2205">
                  <c:v>5</c:v>
                </c:pt>
                <c:pt idx="2206">
                  <c:v>4</c:v>
                </c:pt>
                <c:pt idx="2207">
                  <c:v>3</c:v>
                </c:pt>
                <c:pt idx="2208">
                  <c:v>2</c:v>
                </c:pt>
                <c:pt idx="2209">
                  <c:v>1</c:v>
                </c:pt>
                <c:pt idx="2210">
                  <c:v>0</c:v>
                </c:pt>
                <c:pt idx="2211">
                  <c:v>66</c:v>
                </c:pt>
                <c:pt idx="2212">
                  <c:v>65</c:v>
                </c:pt>
                <c:pt idx="2213">
                  <c:v>64</c:v>
                </c:pt>
                <c:pt idx="2214">
                  <c:v>63</c:v>
                </c:pt>
                <c:pt idx="2215">
                  <c:v>62</c:v>
                </c:pt>
                <c:pt idx="2216">
                  <c:v>61</c:v>
                </c:pt>
                <c:pt idx="2217">
                  <c:v>60</c:v>
                </c:pt>
                <c:pt idx="2218">
                  <c:v>59</c:v>
                </c:pt>
                <c:pt idx="2219">
                  <c:v>58</c:v>
                </c:pt>
                <c:pt idx="2220">
                  <c:v>57</c:v>
                </c:pt>
                <c:pt idx="2221">
                  <c:v>56</c:v>
                </c:pt>
                <c:pt idx="2222">
                  <c:v>55</c:v>
                </c:pt>
                <c:pt idx="2228">
                  <c:v>49</c:v>
                </c:pt>
                <c:pt idx="2229">
                  <c:v>48</c:v>
                </c:pt>
                <c:pt idx="2230">
                  <c:v>47</c:v>
                </c:pt>
                <c:pt idx="2231">
                  <c:v>46</c:v>
                </c:pt>
                <c:pt idx="2232">
                  <c:v>45</c:v>
                </c:pt>
                <c:pt idx="2233">
                  <c:v>44</c:v>
                </c:pt>
                <c:pt idx="2234">
                  <c:v>43</c:v>
                </c:pt>
                <c:pt idx="2235">
                  <c:v>42</c:v>
                </c:pt>
                <c:pt idx="2236">
                  <c:v>41</c:v>
                </c:pt>
                <c:pt idx="2237">
                  <c:v>40</c:v>
                </c:pt>
                <c:pt idx="2239">
                  <c:v>38</c:v>
                </c:pt>
                <c:pt idx="2243">
                  <c:v>34</c:v>
                </c:pt>
                <c:pt idx="2244">
                  <c:v>33</c:v>
                </c:pt>
                <c:pt idx="2245">
                  <c:v>32</c:v>
                </c:pt>
                <c:pt idx="2246">
                  <c:v>31</c:v>
                </c:pt>
                <c:pt idx="2247">
                  <c:v>30</c:v>
                </c:pt>
                <c:pt idx="2248">
                  <c:v>29</c:v>
                </c:pt>
                <c:pt idx="2249">
                  <c:v>28</c:v>
                </c:pt>
                <c:pt idx="2250">
                  <c:v>27</c:v>
                </c:pt>
                <c:pt idx="2251">
                  <c:v>26</c:v>
                </c:pt>
                <c:pt idx="2252">
                  <c:v>25</c:v>
                </c:pt>
                <c:pt idx="2253">
                  <c:v>24</c:v>
                </c:pt>
                <c:pt idx="2254">
                  <c:v>23</c:v>
                </c:pt>
                <c:pt idx="2255">
                  <c:v>22</c:v>
                </c:pt>
                <c:pt idx="2256">
                  <c:v>21</c:v>
                </c:pt>
                <c:pt idx="2257">
                  <c:v>20</c:v>
                </c:pt>
                <c:pt idx="2258">
                  <c:v>19</c:v>
                </c:pt>
                <c:pt idx="2259">
                  <c:v>18</c:v>
                </c:pt>
                <c:pt idx="2260">
                  <c:v>17</c:v>
                </c:pt>
                <c:pt idx="2261">
                  <c:v>16</c:v>
                </c:pt>
                <c:pt idx="2262">
                  <c:v>15</c:v>
                </c:pt>
                <c:pt idx="2263">
                  <c:v>14</c:v>
                </c:pt>
                <c:pt idx="2264">
                  <c:v>13</c:v>
                </c:pt>
                <c:pt idx="2265">
                  <c:v>12</c:v>
                </c:pt>
                <c:pt idx="2266">
                  <c:v>11</c:v>
                </c:pt>
                <c:pt idx="2267">
                  <c:v>10</c:v>
                </c:pt>
                <c:pt idx="2268">
                  <c:v>9</c:v>
                </c:pt>
                <c:pt idx="2269">
                  <c:v>8</c:v>
                </c:pt>
                <c:pt idx="2270">
                  <c:v>7</c:v>
                </c:pt>
                <c:pt idx="2271">
                  <c:v>6</c:v>
                </c:pt>
                <c:pt idx="2272">
                  <c:v>5</c:v>
                </c:pt>
                <c:pt idx="2273">
                  <c:v>4</c:v>
                </c:pt>
                <c:pt idx="2274">
                  <c:v>3</c:v>
                </c:pt>
                <c:pt idx="2275">
                  <c:v>2</c:v>
                </c:pt>
                <c:pt idx="2276">
                  <c:v>1</c:v>
                </c:pt>
                <c:pt idx="2277">
                  <c:v>0</c:v>
                </c:pt>
                <c:pt idx="2278">
                  <c:v>66</c:v>
                </c:pt>
                <c:pt idx="2279">
                  <c:v>65</c:v>
                </c:pt>
                <c:pt idx="2280">
                  <c:v>64</c:v>
                </c:pt>
                <c:pt idx="2281">
                  <c:v>63</c:v>
                </c:pt>
                <c:pt idx="2282">
                  <c:v>62</c:v>
                </c:pt>
                <c:pt idx="2283">
                  <c:v>61</c:v>
                </c:pt>
                <c:pt idx="2284">
                  <c:v>60</c:v>
                </c:pt>
                <c:pt idx="2285">
                  <c:v>59</c:v>
                </c:pt>
                <c:pt idx="2286">
                  <c:v>58</c:v>
                </c:pt>
                <c:pt idx="2287">
                  <c:v>57</c:v>
                </c:pt>
                <c:pt idx="2288">
                  <c:v>56</c:v>
                </c:pt>
                <c:pt idx="2289">
                  <c:v>55</c:v>
                </c:pt>
                <c:pt idx="2294">
                  <c:v>50</c:v>
                </c:pt>
                <c:pt idx="2295">
                  <c:v>49</c:v>
                </c:pt>
                <c:pt idx="2296">
                  <c:v>48</c:v>
                </c:pt>
                <c:pt idx="2297">
                  <c:v>47</c:v>
                </c:pt>
                <c:pt idx="2298">
                  <c:v>46</c:v>
                </c:pt>
                <c:pt idx="2299">
                  <c:v>45</c:v>
                </c:pt>
                <c:pt idx="2300">
                  <c:v>44</c:v>
                </c:pt>
                <c:pt idx="2301">
                  <c:v>43</c:v>
                </c:pt>
                <c:pt idx="2302">
                  <c:v>42</c:v>
                </c:pt>
                <c:pt idx="2303">
                  <c:v>41</c:v>
                </c:pt>
                <c:pt idx="2304">
                  <c:v>40</c:v>
                </c:pt>
                <c:pt idx="2305">
                  <c:v>39</c:v>
                </c:pt>
                <c:pt idx="2306">
                  <c:v>38</c:v>
                </c:pt>
                <c:pt idx="2307">
                  <c:v>37</c:v>
                </c:pt>
                <c:pt idx="2309">
                  <c:v>35</c:v>
                </c:pt>
                <c:pt idx="2310">
                  <c:v>34</c:v>
                </c:pt>
                <c:pt idx="2311">
                  <c:v>33</c:v>
                </c:pt>
                <c:pt idx="2312">
                  <c:v>32</c:v>
                </c:pt>
                <c:pt idx="2313">
                  <c:v>31</c:v>
                </c:pt>
                <c:pt idx="2314">
                  <c:v>30</c:v>
                </c:pt>
                <c:pt idx="2315">
                  <c:v>29</c:v>
                </c:pt>
                <c:pt idx="2316">
                  <c:v>28</c:v>
                </c:pt>
                <c:pt idx="2317">
                  <c:v>27</c:v>
                </c:pt>
                <c:pt idx="2318">
                  <c:v>26</c:v>
                </c:pt>
                <c:pt idx="2319">
                  <c:v>25</c:v>
                </c:pt>
                <c:pt idx="2320">
                  <c:v>24</c:v>
                </c:pt>
                <c:pt idx="2321">
                  <c:v>23</c:v>
                </c:pt>
                <c:pt idx="2322">
                  <c:v>22</c:v>
                </c:pt>
                <c:pt idx="2323">
                  <c:v>21</c:v>
                </c:pt>
                <c:pt idx="2324">
                  <c:v>20</c:v>
                </c:pt>
                <c:pt idx="2325">
                  <c:v>19</c:v>
                </c:pt>
                <c:pt idx="2326">
                  <c:v>18</c:v>
                </c:pt>
                <c:pt idx="2327">
                  <c:v>17</c:v>
                </c:pt>
                <c:pt idx="2328">
                  <c:v>16</c:v>
                </c:pt>
                <c:pt idx="2329">
                  <c:v>15</c:v>
                </c:pt>
                <c:pt idx="2330">
                  <c:v>14</c:v>
                </c:pt>
                <c:pt idx="2331">
                  <c:v>13</c:v>
                </c:pt>
                <c:pt idx="2332">
                  <c:v>12</c:v>
                </c:pt>
                <c:pt idx="2333">
                  <c:v>11</c:v>
                </c:pt>
                <c:pt idx="2334">
                  <c:v>10</c:v>
                </c:pt>
                <c:pt idx="2335">
                  <c:v>9</c:v>
                </c:pt>
                <c:pt idx="2336">
                  <c:v>8</c:v>
                </c:pt>
                <c:pt idx="2337">
                  <c:v>7</c:v>
                </c:pt>
                <c:pt idx="2338">
                  <c:v>6</c:v>
                </c:pt>
                <c:pt idx="2339">
                  <c:v>5</c:v>
                </c:pt>
                <c:pt idx="2340">
                  <c:v>4</c:v>
                </c:pt>
                <c:pt idx="2341">
                  <c:v>3</c:v>
                </c:pt>
                <c:pt idx="2342">
                  <c:v>2</c:v>
                </c:pt>
                <c:pt idx="2343">
                  <c:v>1</c:v>
                </c:pt>
                <c:pt idx="2344">
                  <c:v>0</c:v>
                </c:pt>
                <c:pt idx="2345">
                  <c:v>66</c:v>
                </c:pt>
                <c:pt idx="2346">
                  <c:v>65</c:v>
                </c:pt>
                <c:pt idx="2347">
                  <c:v>64</c:v>
                </c:pt>
                <c:pt idx="2348">
                  <c:v>63</c:v>
                </c:pt>
                <c:pt idx="2349">
                  <c:v>62</c:v>
                </c:pt>
                <c:pt idx="2350">
                  <c:v>61</c:v>
                </c:pt>
                <c:pt idx="2351">
                  <c:v>60</c:v>
                </c:pt>
                <c:pt idx="2352">
                  <c:v>59</c:v>
                </c:pt>
                <c:pt idx="2353">
                  <c:v>58</c:v>
                </c:pt>
                <c:pt idx="2354">
                  <c:v>57</c:v>
                </c:pt>
                <c:pt idx="2355">
                  <c:v>56</c:v>
                </c:pt>
                <c:pt idx="2356">
                  <c:v>55</c:v>
                </c:pt>
                <c:pt idx="2360">
                  <c:v>51</c:v>
                </c:pt>
                <c:pt idx="2361">
                  <c:v>50</c:v>
                </c:pt>
                <c:pt idx="2362">
                  <c:v>49</c:v>
                </c:pt>
                <c:pt idx="2363">
                  <c:v>48</c:v>
                </c:pt>
                <c:pt idx="2364">
                  <c:v>47</c:v>
                </c:pt>
                <c:pt idx="2365">
                  <c:v>46</c:v>
                </c:pt>
                <c:pt idx="2366">
                  <c:v>45</c:v>
                </c:pt>
                <c:pt idx="2367">
                  <c:v>44</c:v>
                </c:pt>
                <c:pt idx="2368">
                  <c:v>43</c:v>
                </c:pt>
                <c:pt idx="2369">
                  <c:v>42</c:v>
                </c:pt>
                <c:pt idx="2370">
                  <c:v>41</c:v>
                </c:pt>
                <c:pt idx="2371">
                  <c:v>40</c:v>
                </c:pt>
                <c:pt idx="2372">
                  <c:v>39</c:v>
                </c:pt>
                <c:pt idx="2373">
                  <c:v>38</c:v>
                </c:pt>
                <c:pt idx="2374">
                  <c:v>37</c:v>
                </c:pt>
                <c:pt idx="2375">
                  <c:v>36</c:v>
                </c:pt>
                <c:pt idx="2376">
                  <c:v>35</c:v>
                </c:pt>
                <c:pt idx="2377">
                  <c:v>34</c:v>
                </c:pt>
                <c:pt idx="2378">
                  <c:v>33</c:v>
                </c:pt>
                <c:pt idx="2379">
                  <c:v>32</c:v>
                </c:pt>
                <c:pt idx="2380">
                  <c:v>31</c:v>
                </c:pt>
                <c:pt idx="2381">
                  <c:v>30</c:v>
                </c:pt>
                <c:pt idx="2382">
                  <c:v>29</c:v>
                </c:pt>
                <c:pt idx="2383">
                  <c:v>28</c:v>
                </c:pt>
                <c:pt idx="2384">
                  <c:v>27</c:v>
                </c:pt>
                <c:pt idx="2385">
                  <c:v>26</c:v>
                </c:pt>
                <c:pt idx="2386">
                  <c:v>25</c:v>
                </c:pt>
                <c:pt idx="2387">
                  <c:v>24</c:v>
                </c:pt>
                <c:pt idx="2388">
                  <c:v>23</c:v>
                </c:pt>
                <c:pt idx="2389">
                  <c:v>22</c:v>
                </c:pt>
                <c:pt idx="2390">
                  <c:v>21</c:v>
                </c:pt>
                <c:pt idx="2391">
                  <c:v>20</c:v>
                </c:pt>
                <c:pt idx="2392">
                  <c:v>19</c:v>
                </c:pt>
                <c:pt idx="2393">
                  <c:v>18</c:v>
                </c:pt>
                <c:pt idx="2394">
                  <c:v>17</c:v>
                </c:pt>
                <c:pt idx="2395">
                  <c:v>16</c:v>
                </c:pt>
                <c:pt idx="2396">
                  <c:v>15</c:v>
                </c:pt>
                <c:pt idx="2397">
                  <c:v>14</c:v>
                </c:pt>
                <c:pt idx="2398">
                  <c:v>13</c:v>
                </c:pt>
                <c:pt idx="2399">
                  <c:v>12</c:v>
                </c:pt>
                <c:pt idx="2400">
                  <c:v>11</c:v>
                </c:pt>
                <c:pt idx="2401">
                  <c:v>10</c:v>
                </c:pt>
                <c:pt idx="2402">
                  <c:v>9</c:v>
                </c:pt>
                <c:pt idx="2403">
                  <c:v>8</c:v>
                </c:pt>
                <c:pt idx="2404">
                  <c:v>7</c:v>
                </c:pt>
                <c:pt idx="2405">
                  <c:v>6</c:v>
                </c:pt>
                <c:pt idx="2406">
                  <c:v>5</c:v>
                </c:pt>
                <c:pt idx="2407">
                  <c:v>4</c:v>
                </c:pt>
                <c:pt idx="2408">
                  <c:v>3</c:v>
                </c:pt>
                <c:pt idx="2409">
                  <c:v>2</c:v>
                </c:pt>
                <c:pt idx="2410">
                  <c:v>1</c:v>
                </c:pt>
                <c:pt idx="2411">
                  <c:v>0</c:v>
                </c:pt>
                <c:pt idx="2412">
                  <c:v>66</c:v>
                </c:pt>
                <c:pt idx="2413">
                  <c:v>65</c:v>
                </c:pt>
                <c:pt idx="2414">
                  <c:v>64</c:v>
                </c:pt>
                <c:pt idx="2415">
                  <c:v>63</c:v>
                </c:pt>
                <c:pt idx="2416">
                  <c:v>62</c:v>
                </c:pt>
                <c:pt idx="2417">
                  <c:v>61</c:v>
                </c:pt>
                <c:pt idx="2418">
                  <c:v>60</c:v>
                </c:pt>
                <c:pt idx="2419">
                  <c:v>59</c:v>
                </c:pt>
                <c:pt idx="2420">
                  <c:v>58</c:v>
                </c:pt>
                <c:pt idx="2421">
                  <c:v>57</c:v>
                </c:pt>
                <c:pt idx="2422">
                  <c:v>56</c:v>
                </c:pt>
                <c:pt idx="2423">
                  <c:v>55</c:v>
                </c:pt>
                <c:pt idx="2425">
                  <c:v>53</c:v>
                </c:pt>
                <c:pt idx="2426">
                  <c:v>52</c:v>
                </c:pt>
                <c:pt idx="2427">
                  <c:v>51</c:v>
                </c:pt>
                <c:pt idx="2428">
                  <c:v>50</c:v>
                </c:pt>
                <c:pt idx="2429">
                  <c:v>49</c:v>
                </c:pt>
                <c:pt idx="2430">
                  <c:v>48</c:v>
                </c:pt>
                <c:pt idx="2431">
                  <c:v>47</c:v>
                </c:pt>
                <c:pt idx="2432">
                  <c:v>46</c:v>
                </c:pt>
                <c:pt idx="2433">
                  <c:v>45</c:v>
                </c:pt>
                <c:pt idx="2434">
                  <c:v>44</c:v>
                </c:pt>
                <c:pt idx="2435">
                  <c:v>43</c:v>
                </c:pt>
                <c:pt idx="2436">
                  <c:v>42</c:v>
                </c:pt>
                <c:pt idx="2437">
                  <c:v>41</c:v>
                </c:pt>
                <c:pt idx="2438">
                  <c:v>40</c:v>
                </c:pt>
                <c:pt idx="2439">
                  <c:v>39</c:v>
                </c:pt>
                <c:pt idx="2440">
                  <c:v>38</c:v>
                </c:pt>
                <c:pt idx="2441">
                  <c:v>37</c:v>
                </c:pt>
                <c:pt idx="2442">
                  <c:v>36</c:v>
                </c:pt>
                <c:pt idx="2443">
                  <c:v>35</c:v>
                </c:pt>
                <c:pt idx="2444">
                  <c:v>34</c:v>
                </c:pt>
                <c:pt idx="2445">
                  <c:v>33</c:v>
                </c:pt>
                <c:pt idx="2446">
                  <c:v>32</c:v>
                </c:pt>
                <c:pt idx="2447">
                  <c:v>31</c:v>
                </c:pt>
                <c:pt idx="2448">
                  <c:v>30</c:v>
                </c:pt>
                <c:pt idx="2449">
                  <c:v>29</c:v>
                </c:pt>
                <c:pt idx="2450">
                  <c:v>28</c:v>
                </c:pt>
                <c:pt idx="2451">
                  <c:v>27</c:v>
                </c:pt>
                <c:pt idx="2452">
                  <c:v>26</c:v>
                </c:pt>
                <c:pt idx="2453">
                  <c:v>25</c:v>
                </c:pt>
                <c:pt idx="2454">
                  <c:v>24</c:v>
                </c:pt>
                <c:pt idx="2455">
                  <c:v>23</c:v>
                </c:pt>
                <c:pt idx="2456">
                  <c:v>22</c:v>
                </c:pt>
                <c:pt idx="2457">
                  <c:v>21</c:v>
                </c:pt>
                <c:pt idx="2458">
                  <c:v>20</c:v>
                </c:pt>
                <c:pt idx="2459">
                  <c:v>19</c:v>
                </c:pt>
                <c:pt idx="2460">
                  <c:v>18</c:v>
                </c:pt>
                <c:pt idx="2461">
                  <c:v>17</c:v>
                </c:pt>
                <c:pt idx="2462">
                  <c:v>16</c:v>
                </c:pt>
                <c:pt idx="2463">
                  <c:v>15</c:v>
                </c:pt>
                <c:pt idx="2464">
                  <c:v>14</c:v>
                </c:pt>
                <c:pt idx="2465">
                  <c:v>13</c:v>
                </c:pt>
                <c:pt idx="2466">
                  <c:v>12</c:v>
                </c:pt>
                <c:pt idx="2467">
                  <c:v>11</c:v>
                </c:pt>
                <c:pt idx="2468">
                  <c:v>10</c:v>
                </c:pt>
                <c:pt idx="2469">
                  <c:v>9</c:v>
                </c:pt>
                <c:pt idx="2470">
                  <c:v>8</c:v>
                </c:pt>
                <c:pt idx="2471">
                  <c:v>7</c:v>
                </c:pt>
                <c:pt idx="2472">
                  <c:v>6</c:v>
                </c:pt>
                <c:pt idx="2473">
                  <c:v>5</c:v>
                </c:pt>
                <c:pt idx="2474">
                  <c:v>4</c:v>
                </c:pt>
                <c:pt idx="2475">
                  <c:v>3</c:v>
                </c:pt>
                <c:pt idx="2476">
                  <c:v>2</c:v>
                </c:pt>
                <c:pt idx="2477">
                  <c:v>1</c:v>
                </c:pt>
                <c:pt idx="2478">
                  <c:v>0</c:v>
                </c:pt>
                <c:pt idx="2479">
                  <c:v>66</c:v>
                </c:pt>
                <c:pt idx="2480">
                  <c:v>65</c:v>
                </c:pt>
                <c:pt idx="2481">
                  <c:v>64</c:v>
                </c:pt>
                <c:pt idx="2482">
                  <c:v>63</c:v>
                </c:pt>
                <c:pt idx="2483">
                  <c:v>62</c:v>
                </c:pt>
                <c:pt idx="2484">
                  <c:v>61</c:v>
                </c:pt>
                <c:pt idx="2485">
                  <c:v>60</c:v>
                </c:pt>
                <c:pt idx="2486">
                  <c:v>59</c:v>
                </c:pt>
                <c:pt idx="2487">
                  <c:v>58</c:v>
                </c:pt>
                <c:pt idx="2488">
                  <c:v>57</c:v>
                </c:pt>
                <c:pt idx="2489">
                  <c:v>56</c:v>
                </c:pt>
                <c:pt idx="2492">
                  <c:v>53</c:v>
                </c:pt>
                <c:pt idx="2493">
                  <c:v>52</c:v>
                </c:pt>
                <c:pt idx="2494">
                  <c:v>51</c:v>
                </c:pt>
                <c:pt idx="2495">
                  <c:v>50</c:v>
                </c:pt>
                <c:pt idx="2496">
                  <c:v>49</c:v>
                </c:pt>
                <c:pt idx="2497">
                  <c:v>48</c:v>
                </c:pt>
                <c:pt idx="2498">
                  <c:v>47</c:v>
                </c:pt>
                <c:pt idx="2499">
                  <c:v>46</c:v>
                </c:pt>
                <c:pt idx="2500">
                  <c:v>45</c:v>
                </c:pt>
                <c:pt idx="2501">
                  <c:v>44</c:v>
                </c:pt>
                <c:pt idx="2502">
                  <c:v>43</c:v>
                </c:pt>
                <c:pt idx="2503">
                  <c:v>42</c:v>
                </c:pt>
                <c:pt idx="2504">
                  <c:v>41</c:v>
                </c:pt>
                <c:pt idx="2505">
                  <c:v>40</c:v>
                </c:pt>
                <c:pt idx="2506">
                  <c:v>39</c:v>
                </c:pt>
                <c:pt idx="2507">
                  <c:v>38</c:v>
                </c:pt>
                <c:pt idx="2508">
                  <c:v>37</c:v>
                </c:pt>
                <c:pt idx="2509">
                  <c:v>36</c:v>
                </c:pt>
                <c:pt idx="2510">
                  <c:v>35</c:v>
                </c:pt>
                <c:pt idx="2511">
                  <c:v>34</c:v>
                </c:pt>
                <c:pt idx="2512">
                  <c:v>33</c:v>
                </c:pt>
                <c:pt idx="2513">
                  <c:v>32</c:v>
                </c:pt>
                <c:pt idx="2514">
                  <c:v>31</c:v>
                </c:pt>
                <c:pt idx="2515">
                  <c:v>30</c:v>
                </c:pt>
                <c:pt idx="2516">
                  <c:v>29</c:v>
                </c:pt>
                <c:pt idx="2517">
                  <c:v>28</c:v>
                </c:pt>
                <c:pt idx="2518">
                  <c:v>27</c:v>
                </c:pt>
                <c:pt idx="2519">
                  <c:v>26</c:v>
                </c:pt>
                <c:pt idx="2520">
                  <c:v>25</c:v>
                </c:pt>
                <c:pt idx="2521">
                  <c:v>24</c:v>
                </c:pt>
                <c:pt idx="2522">
                  <c:v>23</c:v>
                </c:pt>
                <c:pt idx="2523">
                  <c:v>22</c:v>
                </c:pt>
                <c:pt idx="2524">
                  <c:v>21</c:v>
                </c:pt>
                <c:pt idx="2525">
                  <c:v>20</c:v>
                </c:pt>
                <c:pt idx="2526">
                  <c:v>19</c:v>
                </c:pt>
                <c:pt idx="2527">
                  <c:v>18</c:v>
                </c:pt>
                <c:pt idx="2528">
                  <c:v>17</c:v>
                </c:pt>
                <c:pt idx="2529">
                  <c:v>16</c:v>
                </c:pt>
                <c:pt idx="2530">
                  <c:v>15</c:v>
                </c:pt>
                <c:pt idx="2531">
                  <c:v>14</c:v>
                </c:pt>
                <c:pt idx="2532">
                  <c:v>13</c:v>
                </c:pt>
                <c:pt idx="2533">
                  <c:v>12</c:v>
                </c:pt>
                <c:pt idx="2534">
                  <c:v>11</c:v>
                </c:pt>
                <c:pt idx="2535">
                  <c:v>10</c:v>
                </c:pt>
                <c:pt idx="2536">
                  <c:v>9</c:v>
                </c:pt>
                <c:pt idx="2537">
                  <c:v>8</c:v>
                </c:pt>
                <c:pt idx="2538">
                  <c:v>7</c:v>
                </c:pt>
                <c:pt idx="2539">
                  <c:v>6</c:v>
                </c:pt>
                <c:pt idx="2540">
                  <c:v>5</c:v>
                </c:pt>
                <c:pt idx="2541">
                  <c:v>4</c:v>
                </c:pt>
                <c:pt idx="2542">
                  <c:v>3</c:v>
                </c:pt>
                <c:pt idx="2543">
                  <c:v>2</c:v>
                </c:pt>
                <c:pt idx="2544">
                  <c:v>1</c:v>
                </c:pt>
                <c:pt idx="2545">
                  <c:v>0</c:v>
                </c:pt>
                <c:pt idx="2546">
                  <c:v>66</c:v>
                </c:pt>
                <c:pt idx="2547">
                  <c:v>65</c:v>
                </c:pt>
                <c:pt idx="2548">
                  <c:v>64</c:v>
                </c:pt>
                <c:pt idx="2549">
                  <c:v>63</c:v>
                </c:pt>
                <c:pt idx="2550">
                  <c:v>62</c:v>
                </c:pt>
                <c:pt idx="2551">
                  <c:v>61</c:v>
                </c:pt>
                <c:pt idx="2552">
                  <c:v>60</c:v>
                </c:pt>
                <c:pt idx="2553">
                  <c:v>59</c:v>
                </c:pt>
                <c:pt idx="2554">
                  <c:v>58</c:v>
                </c:pt>
                <c:pt idx="2555">
                  <c:v>57</c:v>
                </c:pt>
                <c:pt idx="2558">
                  <c:v>54</c:v>
                </c:pt>
                <c:pt idx="2559">
                  <c:v>53</c:v>
                </c:pt>
                <c:pt idx="2560">
                  <c:v>52</c:v>
                </c:pt>
                <c:pt idx="2561">
                  <c:v>51</c:v>
                </c:pt>
                <c:pt idx="2562">
                  <c:v>50</c:v>
                </c:pt>
                <c:pt idx="2563">
                  <c:v>49</c:v>
                </c:pt>
                <c:pt idx="2564">
                  <c:v>48</c:v>
                </c:pt>
                <c:pt idx="2565">
                  <c:v>47</c:v>
                </c:pt>
                <c:pt idx="2566">
                  <c:v>46</c:v>
                </c:pt>
                <c:pt idx="2567">
                  <c:v>45</c:v>
                </c:pt>
                <c:pt idx="2568">
                  <c:v>44</c:v>
                </c:pt>
                <c:pt idx="2569">
                  <c:v>43</c:v>
                </c:pt>
                <c:pt idx="2570">
                  <c:v>42</c:v>
                </c:pt>
                <c:pt idx="2571">
                  <c:v>41</c:v>
                </c:pt>
                <c:pt idx="2572">
                  <c:v>40</c:v>
                </c:pt>
                <c:pt idx="2573">
                  <c:v>39</c:v>
                </c:pt>
                <c:pt idx="2574">
                  <c:v>38</c:v>
                </c:pt>
                <c:pt idx="2575">
                  <c:v>37</c:v>
                </c:pt>
                <c:pt idx="2576">
                  <c:v>36</c:v>
                </c:pt>
                <c:pt idx="2577">
                  <c:v>35</c:v>
                </c:pt>
                <c:pt idx="2578">
                  <c:v>34</c:v>
                </c:pt>
                <c:pt idx="2579">
                  <c:v>33</c:v>
                </c:pt>
                <c:pt idx="2580">
                  <c:v>32</c:v>
                </c:pt>
                <c:pt idx="2581">
                  <c:v>31</c:v>
                </c:pt>
                <c:pt idx="2582">
                  <c:v>30</c:v>
                </c:pt>
                <c:pt idx="2583">
                  <c:v>29</c:v>
                </c:pt>
                <c:pt idx="2584">
                  <c:v>28</c:v>
                </c:pt>
                <c:pt idx="2585">
                  <c:v>27</c:v>
                </c:pt>
                <c:pt idx="2586">
                  <c:v>26</c:v>
                </c:pt>
                <c:pt idx="2587">
                  <c:v>25</c:v>
                </c:pt>
                <c:pt idx="2588">
                  <c:v>24</c:v>
                </c:pt>
                <c:pt idx="2589">
                  <c:v>23</c:v>
                </c:pt>
                <c:pt idx="2590">
                  <c:v>22</c:v>
                </c:pt>
                <c:pt idx="2591">
                  <c:v>21</c:v>
                </c:pt>
                <c:pt idx="2592">
                  <c:v>20</c:v>
                </c:pt>
                <c:pt idx="2593">
                  <c:v>19</c:v>
                </c:pt>
                <c:pt idx="2594">
                  <c:v>18</c:v>
                </c:pt>
                <c:pt idx="2595">
                  <c:v>17</c:v>
                </c:pt>
                <c:pt idx="2596">
                  <c:v>16</c:v>
                </c:pt>
                <c:pt idx="2597">
                  <c:v>15</c:v>
                </c:pt>
                <c:pt idx="2598">
                  <c:v>14</c:v>
                </c:pt>
                <c:pt idx="2599">
                  <c:v>13</c:v>
                </c:pt>
                <c:pt idx="2600">
                  <c:v>12</c:v>
                </c:pt>
                <c:pt idx="2601">
                  <c:v>11</c:v>
                </c:pt>
                <c:pt idx="2602">
                  <c:v>10</c:v>
                </c:pt>
                <c:pt idx="2603">
                  <c:v>9</c:v>
                </c:pt>
                <c:pt idx="2604">
                  <c:v>8</c:v>
                </c:pt>
                <c:pt idx="2605">
                  <c:v>7</c:v>
                </c:pt>
                <c:pt idx="2606">
                  <c:v>6</c:v>
                </c:pt>
                <c:pt idx="2607">
                  <c:v>5</c:v>
                </c:pt>
                <c:pt idx="2608">
                  <c:v>4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2">
                  <c:v>0</c:v>
                </c:pt>
                <c:pt idx="2613">
                  <c:v>66</c:v>
                </c:pt>
                <c:pt idx="2614">
                  <c:v>65</c:v>
                </c:pt>
                <c:pt idx="2615">
                  <c:v>64</c:v>
                </c:pt>
                <c:pt idx="2616">
                  <c:v>63</c:v>
                </c:pt>
                <c:pt idx="2617">
                  <c:v>62</c:v>
                </c:pt>
                <c:pt idx="2618">
                  <c:v>61</c:v>
                </c:pt>
                <c:pt idx="2619">
                  <c:v>60</c:v>
                </c:pt>
                <c:pt idx="2620">
                  <c:v>59</c:v>
                </c:pt>
                <c:pt idx="2625">
                  <c:v>54</c:v>
                </c:pt>
                <c:pt idx="2626">
                  <c:v>53</c:v>
                </c:pt>
                <c:pt idx="2627">
                  <c:v>52</c:v>
                </c:pt>
                <c:pt idx="2628">
                  <c:v>51</c:v>
                </c:pt>
                <c:pt idx="2629">
                  <c:v>50</c:v>
                </c:pt>
                <c:pt idx="2630">
                  <c:v>49</c:v>
                </c:pt>
                <c:pt idx="2631">
                  <c:v>48</c:v>
                </c:pt>
                <c:pt idx="2632">
                  <c:v>47</c:v>
                </c:pt>
                <c:pt idx="2633">
                  <c:v>46</c:v>
                </c:pt>
                <c:pt idx="2634">
                  <c:v>45</c:v>
                </c:pt>
                <c:pt idx="2635">
                  <c:v>44</c:v>
                </c:pt>
                <c:pt idx="2636">
                  <c:v>43</c:v>
                </c:pt>
                <c:pt idx="2637">
                  <c:v>42</c:v>
                </c:pt>
                <c:pt idx="2638">
                  <c:v>41</c:v>
                </c:pt>
                <c:pt idx="2639">
                  <c:v>40</c:v>
                </c:pt>
                <c:pt idx="2640">
                  <c:v>39</c:v>
                </c:pt>
                <c:pt idx="2641">
                  <c:v>38</c:v>
                </c:pt>
                <c:pt idx="2642">
                  <c:v>37</c:v>
                </c:pt>
                <c:pt idx="2643">
                  <c:v>36</c:v>
                </c:pt>
                <c:pt idx="2644">
                  <c:v>35</c:v>
                </c:pt>
                <c:pt idx="2645">
                  <c:v>34</c:v>
                </c:pt>
                <c:pt idx="2646">
                  <c:v>33</c:v>
                </c:pt>
                <c:pt idx="2647">
                  <c:v>32</c:v>
                </c:pt>
                <c:pt idx="2648">
                  <c:v>31</c:v>
                </c:pt>
                <c:pt idx="2649">
                  <c:v>30</c:v>
                </c:pt>
                <c:pt idx="2650">
                  <c:v>29</c:v>
                </c:pt>
                <c:pt idx="2651">
                  <c:v>28</c:v>
                </c:pt>
                <c:pt idx="2652">
                  <c:v>27</c:v>
                </c:pt>
                <c:pt idx="2653">
                  <c:v>26</c:v>
                </c:pt>
                <c:pt idx="2654">
                  <c:v>25</c:v>
                </c:pt>
                <c:pt idx="2655">
                  <c:v>24</c:v>
                </c:pt>
                <c:pt idx="2656">
                  <c:v>23</c:v>
                </c:pt>
                <c:pt idx="2657">
                  <c:v>22</c:v>
                </c:pt>
                <c:pt idx="2658">
                  <c:v>21</c:v>
                </c:pt>
                <c:pt idx="2659">
                  <c:v>20</c:v>
                </c:pt>
                <c:pt idx="2660">
                  <c:v>19</c:v>
                </c:pt>
                <c:pt idx="2661">
                  <c:v>18</c:v>
                </c:pt>
                <c:pt idx="2662">
                  <c:v>17</c:v>
                </c:pt>
                <c:pt idx="2663">
                  <c:v>16</c:v>
                </c:pt>
                <c:pt idx="2664">
                  <c:v>15</c:v>
                </c:pt>
                <c:pt idx="2665">
                  <c:v>14</c:v>
                </c:pt>
                <c:pt idx="2666">
                  <c:v>13</c:v>
                </c:pt>
                <c:pt idx="2667">
                  <c:v>12</c:v>
                </c:pt>
                <c:pt idx="2668">
                  <c:v>11</c:v>
                </c:pt>
                <c:pt idx="2669">
                  <c:v>10</c:v>
                </c:pt>
                <c:pt idx="2670">
                  <c:v>9</c:v>
                </c:pt>
                <c:pt idx="2671">
                  <c:v>8</c:v>
                </c:pt>
                <c:pt idx="2672">
                  <c:v>7</c:v>
                </c:pt>
                <c:pt idx="2673">
                  <c:v>6</c:v>
                </c:pt>
                <c:pt idx="2674">
                  <c:v>5</c:v>
                </c:pt>
                <c:pt idx="2675">
                  <c:v>4</c:v>
                </c:pt>
                <c:pt idx="2676">
                  <c:v>3</c:v>
                </c:pt>
                <c:pt idx="2677">
                  <c:v>2</c:v>
                </c:pt>
                <c:pt idx="2678">
                  <c:v>1</c:v>
                </c:pt>
                <c:pt idx="2679">
                  <c:v>0</c:v>
                </c:pt>
                <c:pt idx="2680">
                  <c:v>66</c:v>
                </c:pt>
                <c:pt idx="2681">
                  <c:v>65</c:v>
                </c:pt>
                <c:pt idx="2682">
                  <c:v>64</c:v>
                </c:pt>
                <c:pt idx="2683">
                  <c:v>63</c:v>
                </c:pt>
                <c:pt idx="2684">
                  <c:v>62</c:v>
                </c:pt>
                <c:pt idx="2685">
                  <c:v>61</c:v>
                </c:pt>
                <c:pt idx="2686">
                  <c:v>60</c:v>
                </c:pt>
                <c:pt idx="2687">
                  <c:v>59</c:v>
                </c:pt>
                <c:pt idx="2688">
                  <c:v>58</c:v>
                </c:pt>
                <c:pt idx="2691">
                  <c:v>55</c:v>
                </c:pt>
                <c:pt idx="2692">
                  <c:v>54</c:v>
                </c:pt>
                <c:pt idx="2693">
                  <c:v>53</c:v>
                </c:pt>
                <c:pt idx="2694">
                  <c:v>52</c:v>
                </c:pt>
                <c:pt idx="2695">
                  <c:v>51</c:v>
                </c:pt>
                <c:pt idx="2696">
                  <c:v>50</c:v>
                </c:pt>
                <c:pt idx="2697">
                  <c:v>49</c:v>
                </c:pt>
                <c:pt idx="2698">
                  <c:v>48</c:v>
                </c:pt>
                <c:pt idx="2699">
                  <c:v>47</c:v>
                </c:pt>
                <c:pt idx="2700">
                  <c:v>46</c:v>
                </c:pt>
                <c:pt idx="2701">
                  <c:v>45</c:v>
                </c:pt>
                <c:pt idx="2702">
                  <c:v>44</c:v>
                </c:pt>
                <c:pt idx="2703">
                  <c:v>43</c:v>
                </c:pt>
                <c:pt idx="2704">
                  <c:v>42</c:v>
                </c:pt>
                <c:pt idx="2705">
                  <c:v>41</c:v>
                </c:pt>
                <c:pt idx="2706">
                  <c:v>40</c:v>
                </c:pt>
                <c:pt idx="2707">
                  <c:v>39</c:v>
                </c:pt>
                <c:pt idx="2708">
                  <c:v>38</c:v>
                </c:pt>
                <c:pt idx="2709">
                  <c:v>37</c:v>
                </c:pt>
                <c:pt idx="2710">
                  <c:v>36</c:v>
                </c:pt>
                <c:pt idx="2711">
                  <c:v>35</c:v>
                </c:pt>
                <c:pt idx="2712">
                  <c:v>34</c:v>
                </c:pt>
                <c:pt idx="2713">
                  <c:v>33</c:v>
                </c:pt>
                <c:pt idx="2714">
                  <c:v>32</c:v>
                </c:pt>
                <c:pt idx="2715">
                  <c:v>31</c:v>
                </c:pt>
                <c:pt idx="2716">
                  <c:v>30</c:v>
                </c:pt>
                <c:pt idx="2717">
                  <c:v>29</c:v>
                </c:pt>
                <c:pt idx="2718">
                  <c:v>28</c:v>
                </c:pt>
                <c:pt idx="2719">
                  <c:v>27</c:v>
                </c:pt>
                <c:pt idx="2720">
                  <c:v>26</c:v>
                </c:pt>
                <c:pt idx="2721">
                  <c:v>25</c:v>
                </c:pt>
                <c:pt idx="2722">
                  <c:v>24</c:v>
                </c:pt>
                <c:pt idx="2723">
                  <c:v>23</c:v>
                </c:pt>
                <c:pt idx="2724">
                  <c:v>22</c:v>
                </c:pt>
                <c:pt idx="2725">
                  <c:v>21</c:v>
                </c:pt>
                <c:pt idx="2726">
                  <c:v>20</c:v>
                </c:pt>
                <c:pt idx="2727">
                  <c:v>19</c:v>
                </c:pt>
                <c:pt idx="2728">
                  <c:v>18</c:v>
                </c:pt>
                <c:pt idx="2729">
                  <c:v>17</c:v>
                </c:pt>
                <c:pt idx="2730">
                  <c:v>16</c:v>
                </c:pt>
                <c:pt idx="2731">
                  <c:v>15</c:v>
                </c:pt>
                <c:pt idx="2732">
                  <c:v>14</c:v>
                </c:pt>
                <c:pt idx="2733">
                  <c:v>13</c:v>
                </c:pt>
                <c:pt idx="2734">
                  <c:v>12</c:v>
                </c:pt>
                <c:pt idx="2735">
                  <c:v>11</c:v>
                </c:pt>
                <c:pt idx="2736">
                  <c:v>10</c:v>
                </c:pt>
                <c:pt idx="2737">
                  <c:v>9</c:v>
                </c:pt>
                <c:pt idx="2738">
                  <c:v>8</c:v>
                </c:pt>
                <c:pt idx="2739">
                  <c:v>7</c:v>
                </c:pt>
                <c:pt idx="2740">
                  <c:v>6</c:v>
                </c:pt>
                <c:pt idx="2741">
                  <c:v>5</c:v>
                </c:pt>
                <c:pt idx="2742">
                  <c:v>4</c:v>
                </c:pt>
                <c:pt idx="2743">
                  <c:v>3</c:v>
                </c:pt>
                <c:pt idx="2744">
                  <c:v>2</c:v>
                </c:pt>
                <c:pt idx="2745">
                  <c:v>1</c:v>
                </c:pt>
                <c:pt idx="2746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Georref!$J$87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e46c0a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e46c0a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Georref!$J$88:$J$2834</c:f>
              <c:numCache>
                <c:formatCode>General</c:formatCode>
                <c:ptCount val="2747"/>
                <c:pt idx="258">
                  <c:v>9</c:v>
                </c:pt>
                <c:pt idx="259">
                  <c:v>8</c:v>
                </c:pt>
                <c:pt idx="260">
                  <c:v>7</c:v>
                </c:pt>
                <c:pt idx="320">
                  <c:v>14</c:v>
                </c:pt>
                <c:pt idx="324">
                  <c:v>10</c:v>
                </c:pt>
                <c:pt idx="325">
                  <c:v>9</c:v>
                </c:pt>
                <c:pt idx="326">
                  <c:v>8</c:v>
                </c:pt>
                <c:pt idx="327">
                  <c:v>7</c:v>
                </c:pt>
                <c:pt idx="328">
                  <c:v>6</c:v>
                </c:pt>
                <c:pt idx="386">
                  <c:v>15</c:v>
                </c:pt>
                <c:pt idx="387">
                  <c:v>14</c:v>
                </c:pt>
                <c:pt idx="388">
                  <c:v>13</c:v>
                </c:pt>
                <c:pt idx="390">
                  <c:v>11</c:v>
                </c:pt>
                <c:pt idx="391">
                  <c:v>10</c:v>
                </c:pt>
                <c:pt idx="392">
                  <c:v>9</c:v>
                </c:pt>
                <c:pt idx="393">
                  <c:v>8</c:v>
                </c:pt>
                <c:pt idx="395">
                  <c:v>6</c:v>
                </c:pt>
                <c:pt idx="445">
                  <c:v>23</c:v>
                </c:pt>
                <c:pt idx="446">
                  <c:v>22</c:v>
                </c:pt>
                <c:pt idx="447">
                  <c:v>21</c:v>
                </c:pt>
                <c:pt idx="452">
                  <c:v>16</c:v>
                </c:pt>
                <c:pt idx="453">
                  <c:v>15</c:v>
                </c:pt>
                <c:pt idx="454">
                  <c:v>14</c:v>
                </c:pt>
                <c:pt idx="455">
                  <c:v>13</c:v>
                </c:pt>
                <c:pt idx="456">
                  <c:v>12</c:v>
                </c:pt>
                <c:pt idx="457">
                  <c:v>11</c:v>
                </c:pt>
                <c:pt idx="458">
                  <c:v>10</c:v>
                </c:pt>
                <c:pt idx="459">
                  <c:v>9</c:v>
                </c:pt>
                <c:pt idx="460">
                  <c:v>8</c:v>
                </c:pt>
                <c:pt idx="461">
                  <c:v>7</c:v>
                </c:pt>
                <c:pt idx="462">
                  <c:v>6</c:v>
                </c:pt>
                <c:pt idx="487">
                  <c:v>48</c:v>
                </c:pt>
                <c:pt idx="488">
                  <c:v>47</c:v>
                </c:pt>
                <c:pt idx="489">
                  <c:v>46</c:v>
                </c:pt>
                <c:pt idx="490">
                  <c:v>45</c:v>
                </c:pt>
                <c:pt idx="511">
                  <c:v>24</c:v>
                </c:pt>
                <c:pt idx="512">
                  <c:v>23</c:v>
                </c:pt>
                <c:pt idx="513">
                  <c:v>22</c:v>
                </c:pt>
                <c:pt idx="514">
                  <c:v>21</c:v>
                </c:pt>
                <c:pt idx="515">
                  <c:v>20</c:v>
                </c:pt>
                <c:pt idx="516">
                  <c:v>19</c:v>
                </c:pt>
                <c:pt idx="517">
                  <c:v>18</c:v>
                </c:pt>
                <c:pt idx="518">
                  <c:v>17</c:v>
                </c:pt>
                <c:pt idx="519">
                  <c:v>16</c:v>
                </c:pt>
                <c:pt idx="520">
                  <c:v>15</c:v>
                </c:pt>
                <c:pt idx="521">
                  <c:v>14</c:v>
                </c:pt>
                <c:pt idx="522">
                  <c:v>13</c:v>
                </c:pt>
                <c:pt idx="523">
                  <c:v>12</c:v>
                </c:pt>
                <c:pt idx="524">
                  <c:v>11</c:v>
                </c:pt>
                <c:pt idx="525">
                  <c:v>10</c:v>
                </c:pt>
                <c:pt idx="526">
                  <c:v>9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51">
                  <c:v>51</c:v>
                </c:pt>
                <c:pt idx="552">
                  <c:v>50</c:v>
                </c:pt>
                <c:pt idx="553">
                  <c:v>49</c:v>
                </c:pt>
                <c:pt idx="554">
                  <c:v>48</c:v>
                </c:pt>
                <c:pt idx="555">
                  <c:v>47</c:v>
                </c:pt>
                <c:pt idx="556">
                  <c:v>46</c:v>
                </c:pt>
                <c:pt idx="557">
                  <c:v>45</c:v>
                </c:pt>
                <c:pt idx="558">
                  <c:v>44</c:v>
                </c:pt>
                <c:pt idx="566">
                  <c:v>36</c:v>
                </c:pt>
                <c:pt idx="567">
                  <c:v>35</c:v>
                </c:pt>
                <c:pt idx="569">
                  <c:v>33</c:v>
                </c:pt>
                <c:pt idx="570">
                  <c:v>32</c:v>
                </c:pt>
                <c:pt idx="571">
                  <c:v>31</c:v>
                </c:pt>
                <c:pt idx="572">
                  <c:v>30</c:v>
                </c:pt>
                <c:pt idx="578">
                  <c:v>24</c:v>
                </c:pt>
                <c:pt idx="579">
                  <c:v>23</c:v>
                </c:pt>
                <c:pt idx="580">
                  <c:v>22</c:v>
                </c:pt>
                <c:pt idx="581">
                  <c:v>21</c:v>
                </c:pt>
                <c:pt idx="582">
                  <c:v>20</c:v>
                </c:pt>
                <c:pt idx="583">
                  <c:v>19</c:v>
                </c:pt>
                <c:pt idx="584">
                  <c:v>18</c:v>
                </c:pt>
                <c:pt idx="585">
                  <c:v>17</c:v>
                </c:pt>
                <c:pt idx="586">
                  <c:v>16</c:v>
                </c:pt>
                <c:pt idx="587">
                  <c:v>15</c:v>
                </c:pt>
                <c:pt idx="588">
                  <c:v>14</c:v>
                </c:pt>
                <c:pt idx="589">
                  <c:v>13</c:v>
                </c:pt>
                <c:pt idx="590">
                  <c:v>12</c:v>
                </c:pt>
                <c:pt idx="591">
                  <c:v>11</c:v>
                </c:pt>
                <c:pt idx="592">
                  <c:v>10</c:v>
                </c:pt>
                <c:pt idx="593">
                  <c:v>9</c:v>
                </c:pt>
                <c:pt idx="594">
                  <c:v>8</c:v>
                </c:pt>
                <c:pt idx="595">
                  <c:v>7</c:v>
                </c:pt>
                <c:pt idx="596">
                  <c:v>6</c:v>
                </c:pt>
                <c:pt idx="616">
                  <c:v>53</c:v>
                </c:pt>
                <c:pt idx="617">
                  <c:v>52</c:v>
                </c:pt>
                <c:pt idx="618">
                  <c:v>51</c:v>
                </c:pt>
                <c:pt idx="619">
                  <c:v>50</c:v>
                </c:pt>
                <c:pt idx="620">
                  <c:v>49</c:v>
                </c:pt>
                <c:pt idx="621">
                  <c:v>48</c:v>
                </c:pt>
                <c:pt idx="622">
                  <c:v>47</c:v>
                </c:pt>
                <c:pt idx="623">
                  <c:v>46</c:v>
                </c:pt>
                <c:pt idx="624">
                  <c:v>45</c:v>
                </c:pt>
                <c:pt idx="625">
                  <c:v>44</c:v>
                </c:pt>
                <c:pt idx="626">
                  <c:v>43</c:v>
                </c:pt>
                <c:pt idx="630">
                  <c:v>39</c:v>
                </c:pt>
                <c:pt idx="631">
                  <c:v>38</c:v>
                </c:pt>
                <c:pt idx="632">
                  <c:v>37</c:v>
                </c:pt>
                <c:pt idx="633">
                  <c:v>36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32</c:v>
                </c:pt>
                <c:pt idx="638">
                  <c:v>31</c:v>
                </c:pt>
                <c:pt idx="639">
                  <c:v>30</c:v>
                </c:pt>
                <c:pt idx="640">
                  <c:v>29</c:v>
                </c:pt>
                <c:pt idx="644">
                  <c:v>25</c:v>
                </c:pt>
                <c:pt idx="645">
                  <c:v>24</c:v>
                </c:pt>
                <c:pt idx="646">
                  <c:v>23</c:v>
                </c:pt>
                <c:pt idx="647">
                  <c:v>22</c:v>
                </c:pt>
                <c:pt idx="648">
                  <c:v>21</c:v>
                </c:pt>
                <c:pt idx="649">
                  <c:v>20</c:v>
                </c:pt>
                <c:pt idx="650">
                  <c:v>19</c:v>
                </c:pt>
                <c:pt idx="651">
                  <c:v>18</c:v>
                </c:pt>
                <c:pt idx="652">
                  <c:v>17</c:v>
                </c:pt>
                <c:pt idx="653">
                  <c:v>16</c:v>
                </c:pt>
                <c:pt idx="654">
                  <c:v>15</c:v>
                </c:pt>
                <c:pt idx="655">
                  <c:v>14</c:v>
                </c:pt>
                <c:pt idx="656">
                  <c:v>13</c:v>
                </c:pt>
                <c:pt idx="657">
                  <c:v>12</c:v>
                </c:pt>
                <c:pt idx="658">
                  <c:v>11</c:v>
                </c:pt>
                <c:pt idx="659">
                  <c:v>10</c:v>
                </c:pt>
                <c:pt idx="660">
                  <c:v>9</c:v>
                </c:pt>
                <c:pt idx="661">
                  <c:v>8</c:v>
                </c:pt>
                <c:pt idx="662">
                  <c:v>7</c:v>
                </c:pt>
                <c:pt idx="663">
                  <c:v>6</c:v>
                </c:pt>
                <c:pt idx="681">
                  <c:v>55</c:v>
                </c:pt>
                <c:pt idx="682">
                  <c:v>54</c:v>
                </c:pt>
                <c:pt idx="683">
                  <c:v>53</c:v>
                </c:pt>
                <c:pt idx="684">
                  <c:v>52</c:v>
                </c:pt>
                <c:pt idx="685">
                  <c:v>51</c:v>
                </c:pt>
                <c:pt idx="686">
                  <c:v>50</c:v>
                </c:pt>
                <c:pt idx="687">
                  <c:v>49</c:v>
                </c:pt>
                <c:pt idx="688">
                  <c:v>48</c:v>
                </c:pt>
                <c:pt idx="689">
                  <c:v>47</c:v>
                </c:pt>
                <c:pt idx="690">
                  <c:v>46</c:v>
                </c:pt>
                <c:pt idx="691">
                  <c:v>45</c:v>
                </c:pt>
                <c:pt idx="692">
                  <c:v>44</c:v>
                </c:pt>
                <c:pt idx="693">
                  <c:v>43</c:v>
                </c:pt>
                <c:pt idx="694">
                  <c:v>42</c:v>
                </c:pt>
                <c:pt idx="695">
                  <c:v>41</c:v>
                </c:pt>
                <c:pt idx="696">
                  <c:v>40</c:v>
                </c:pt>
                <c:pt idx="697">
                  <c:v>39</c:v>
                </c:pt>
                <c:pt idx="698">
                  <c:v>38</c:v>
                </c:pt>
                <c:pt idx="699">
                  <c:v>37</c:v>
                </c:pt>
                <c:pt idx="700">
                  <c:v>36</c:v>
                </c:pt>
                <c:pt idx="701">
                  <c:v>35</c:v>
                </c:pt>
                <c:pt idx="702">
                  <c:v>34</c:v>
                </c:pt>
                <c:pt idx="703">
                  <c:v>33</c:v>
                </c:pt>
                <c:pt idx="704">
                  <c:v>32</c:v>
                </c:pt>
                <c:pt idx="705">
                  <c:v>31</c:v>
                </c:pt>
                <c:pt idx="706">
                  <c:v>30</c:v>
                </c:pt>
                <c:pt idx="707">
                  <c:v>29</c:v>
                </c:pt>
                <c:pt idx="708">
                  <c:v>28</c:v>
                </c:pt>
                <c:pt idx="709">
                  <c:v>27</c:v>
                </c:pt>
                <c:pt idx="710">
                  <c:v>26</c:v>
                </c:pt>
                <c:pt idx="711">
                  <c:v>25</c:v>
                </c:pt>
                <c:pt idx="712">
                  <c:v>24</c:v>
                </c:pt>
                <c:pt idx="713">
                  <c:v>23</c:v>
                </c:pt>
                <c:pt idx="714">
                  <c:v>22</c:v>
                </c:pt>
                <c:pt idx="715">
                  <c:v>21</c:v>
                </c:pt>
                <c:pt idx="716">
                  <c:v>20</c:v>
                </c:pt>
                <c:pt idx="717">
                  <c:v>19</c:v>
                </c:pt>
                <c:pt idx="718">
                  <c:v>18</c:v>
                </c:pt>
                <c:pt idx="719">
                  <c:v>17</c:v>
                </c:pt>
                <c:pt idx="720">
                  <c:v>16</c:v>
                </c:pt>
                <c:pt idx="721">
                  <c:v>15</c:v>
                </c:pt>
                <c:pt idx="722">
                  <c:v>14</c:v>
                </c:pt>
                <c:pt idx="723">
                  <c:v>13</c:v>
                </c:pt>
                <c:pt idx="724">
                  <c:v>12</c:v>
                </c:pt>
                <c:pt idx="725">
                  <c:v>11</c:v>
                </c:pt>
                <c:pt idx="726">
                  <c:v>10</c:v>
                </c:pt>
                <c:pt idx="727">
                  <c:v>9</c:v>
                </c:pt>
                <c:pt idx="731">
                  <c:v>5</c:v>
                </c:pt>
                <c:pt idx="743">
                  <c:v>60</c:v>
                </c:pt>
                <c:pt idx="744">
                  <c:v>59</c:v>
                </c:pt>
                <c:pt idx="745">
                  <c:v>58</c:v>
                </c:pt>
                <c:pt idx="746">
                  <c:v>57</c:v>
                </c:pt>
                <c:pt idx="747">
                  <c:v>56</c:v>
                </c:pt>
                <c:pt idx="748">
                  <c:v>55</c:v>
                </c:pt>
                <c:pt idx="749">
                  <c:v>54</c:v>
                </c:pt>
                <c:pt idx="750">
                  <c:v>53</c:v>
                </c:pt>
                <c:pt idx="751">
                  <c:v>52</c:v>
                </c:pt>
                <c:pt idx="752">
                  <c:v>51</c:v>
                </c:pt>
                <c:pt idx="753">
                  <c:v>50</c:v>
                </c:pt>
                <c:pt idx="754">
                  <c:v>49</c:v>
                </c:pt>
                <c:pt idx="755">
                  <c:v>48</c:v>
                </c:pt>
                <c:pt idx="756">
                  <c:v>47</c:v>
                </c:pt>
                <c:pt idx="757">
                  <c:v>46</c:v>
                </c:pt>
                <c:pt idx="758">
                  <c:v>45</c:v>
                </c:pt>
                <c:pt idx="759">
                  <c:v>44</c:v>
                </c:pt>
                <c:pt idx="760">
                  <c:v>43</c:v>
                </c:pt>
                <c:pt idx="761">
                  <c:v>42</c:v>
                </c:pt>
                <c:pt idx="762">
                  <c:v>41</c:v>
                </c:pt>
                <c:pt idx="763">
                  <c:v>40</c:v>
                </c:pt>
                <c:pt idx="764">
                  <c:v>39</c:v>
                </c:pt>
                <c:pt idx="765">
                  <c:v>38</c:v>
                </c:pt>
                <c:pt idx="766">
                  <c:v>37</c:v>
                </c:pt>
                <c:pt idx="767">
                  <c:v>36</c:v>
                </c:pt>
                <c:pt idx="768">
                  <c:v>35</c:v>
                </c:pt>
                <c:pt idx="769">
                  <c:v>34</c:v>
                </c:pt>
                <c:pt idx="770">
                  <c:v>33</c:v>
                </c:pt>
                <c:pt idx="771">
                  <c:v>32</c:v>
                </c:pt>
                <c:pt idx="772">
                  <c:v>31</c:v>
                </c:pt>
                <c:pt idx="773">
                  <c:v>30</c:v>
                </c:pt>
                <c:pt idx="774">
                  <c:v>29</c:v>
                </c:pt>
                <c:pt idx="775">
                  <c:v>28</c:v>
                </c:pt>
                <c:pt idx="776">
                  <c:v>27</c:v>
                </c:pt>
                <c:pt idx="777">
                  <c:v>26</c:v>
                </c:pt>
                <c:pt idx="778">
                  <c:v>25</c:v>
                </c:pt>
                <c:pt idx="779">
                  <c:v>24</c:v>
                </c:pt>
                <c:pt idx="780">
                  <c:v>23</c:v>
                </c:pt>
                <c:pt idx="781">
                  <c:v>22</c:v>
                </c:pt>
                <c:pt idx="782">
                  <c:v>21</c:v>
                </c:pt>
                <c:pt idx="783">
                  <c:v>20</c:v>
                </c:pt>
                <c:pt idx="784">
                  <c:v>19</c:v>
                </c:pt>
                <c:pt idx="785">
                  <c:v>18</c:v>
                </c:pt>
                <c:pt idx="786">
                  <c:v>17</c:v>
                </c:pt>
                <c:pt idx="787">
                  <c:v>16</c:v>
                </c:pt>
                <c:pt idx="788">
                  <c:v>15</c:v>
                </c:pt>
                <c:pt idx="789">
                  <c:v>14</c:v>
                </c:pt>
                <c:pt idx="790">
                  <c:v>13</c:v>
                </c:pt>
                <c:pt idx="791">
                  <c:v>12</c:v>
                </c:pt>
                <c:pt idx="792">
                  <c:v>11</c:v>
                </c:pt>
                <c:pt idx="793">
                  <c:v>10</c:v>
                </c:pt>
                <c:pt idx="809">
                  <c:v>61</c:v>
                </c:pt>
                <c:pt idx="810">
                  <c:v>60</c:v>
                </c:pt>
                <c:pt idx="811">
                  <c:v>59</c:v>
                </c:pt>
                <c:pt idx="812">
                  <c:v>58</c:v>
                </c:pt>
                <c:pt idx="813">
                  <c:v>57</c:v>
                </c:pt>
                <c:pt idx="814">
                  <c:v>56</c:v>
                </c:pt>
                <c:pt idx="815">
                  <c:v>55</c:v>
                </c:pt>
                <c:pt idx="816">
                  <c:v>54</c:v>
                </c:pt>
                <c:pt idx="817">
                  <c:v>53</c:v>
                </c:pt>
                <c:pt idx="818">
                  <c:v>52</c:v>
                </c:pt>
                <c:pt idx="819">
                  <c:v>51</c:v>
                </c:pt>
                <c:pt idx="820">
                  <c:v>50</c:v>
                </c:pt>
                <c:pt idx="821">
                  <c:v>49</c:v>
                </c:pt>
                <c:pt idx="822">
                  <c:v>48</c:v>
                </c:pt>
                <c:pt idx="823">
                  <c:v>47</c:v>
                </c:pt>
                <c:pt idx="824">
                  <c:v>46</c:v>
                </c:pt>
                <c:pt idx="825">
                  <c:v>45</c:v>
                </c:pt>
                <c:pt idx="826">
                  <c:v>44</c:v>
                </c:pt>
                <c:pt idx="827">
                  <c:v>43</c:v>
                </c:pt>
                <c:pt idx="828">
                  <c:v>42</c:v>
                </c:pt>
                <c:pt idx="829">
                  <c:v>41</c:v>
                </c:pt>
                <c:pt idx="830">
                  <c:v>40</c:v>
                </c:pt>
                <c:pt idx="831">
                  <c:v>39</c:v>
                </c:pt>
                <c:pt idx="832">
                  <c:v>38</c:v>
                </c:pt>
                <c:pt idx="833">
                  <c:v>37</c:v>
                </c:pt>
                <c:pt idx="834">
                  <c:v>36</c:v>
                </c:pt>
                <c:pt idx="835">
                  <c:v>35</c:v>
                </c:pt>
                <c:pt idx="836">
                  <c:v>34</c:v>
                </c:pt>
                <c:pt idx="837">
                  <c:v>33</c:v>
                </c:pt>
                <c:pt idx="838">
                  <c:v>32</c:v>
                </c:pt>
                <c:pt idx="839">
                  <c:v>31</c:v>
                </c:pt>
                <c:pt idx="840">
                  <c:v>30</c:v>
                </c:pt>
                <c:pt idx="841">
                  <c:v>29</c:v>
                </c:pt>
                <c:pt idx="842">
                  <c:v>28</c:v>
                </c:pt>
                <c:pt idx="843">
                  <c:v>27</c:v>
                </c:pt>
                <c:pt idx="844">
                  <c:v>26</c:v>
                </c:pt>
                <c:pt idx="845">
                  <c:v>25</c:v>
                </c:pt>
                <c:pt idx="846">
                  <c:v>24</c:v>
                </c:pt>
                <c:pt idx="847">
                  <c:v>23</c:v>
                </c:pt>
                <c:pt idx="848">
                  <c:v>22</c:v>
                </c:pt>
                <c:pt idx="849">
                  <c:v>21</c:v>
                </c:pt>
                <c:pt idx="850">
                  <c:v>20</c:v>
                </c:pt>
                <c:pt idx="851">
                  <c:v>19</c:v>
                </c:pt>
                <c:pt idx="852">
                  <c:v>18</c:v>
                </c:pt>
                <c:pt idx="853">
                  <c:v>17</c:v>
                </c:pt>
                <c:pt idx="854">
                  <c:v>16</c:v>
                </c:pt>
                <c:pt idx="855">
                  <c:v>15</c:v>
                </c:pt>
                <c:pt idx="856">
                  <c:v>14</c:v>
                </c:pt>
                <c:pt idx="857">
                  <c:v>13</c:v>
                </c:pt>
                <c:pt idx="858">
                  <c:v>12</c:v>
                </c:pt>
                <c:pt idx="859">
                  <c:v>11</c:v>
                </c:pt>
                <c:pt idx="860">
                  <c:v>10</c:v>
                </c:pt>
                <c:pt idx="878">
                  <c:v>59</c:v>
                </c:pt>
                <c:pt idx="879">
                  <c:v>58</c:v>
                </c:pt>
                <c:pt idx="880">
                  <c:v>57</c:v>
                </c:pt>
                <c:pt idx="881">
                  <c:v>56</c:v>
                </c:pt>
                <c:pt idx="882">
                  <c:v>55</c:v>
                </c:pt>
                <c:pt idx="883">
                  <c:v>54</c:v>
                </c:pt>
                <c:pt idx="884">
                  <c:v>53</c:v>
                </c:pt>
                <c:pt idx="885">
                  <c:v>52</c:v>
                </c:pt>
                <c:pt idx="886">
                  <c:v>51</c:v>
                </c:pt>
                <c:pt idx="887">
                  <c:v>50</c:v>
                </c:pt>
                <c:pt idx="888">
                  <c:v>49</c:v>
                </c:pt>
                <c:pt idx="889">
                  <c:v>48</c:v>
                </c:pt>
                <c:pt idx="890">
                  <c:v>47</c:v>
                </c:pt>
                <c:pt idx="891">
                  <c:v>46</c:v>
                </c:pt>
                <c:pt idx="892">
                  <c:v>45</c:v>
                </c:pt>
                <c:pt idx="893">
                  <c:v>44</c:v>
                </c:pt>
                <c:pt idx="894">
                  <c:v>43</c:v>
                </c:pt>
                <c:pt idx="895">
                  <c:v>42</c:v>
                </c:pt>
                <c:pt idx="896">
                  <c:v>41</c:v>
                </c:pt>
                <c:pt idx="897">
                  <c:v>40</c:v>
                </c:pt>
                <c:pt idx="898">
                  <c:v>39</c:v>
                </c:pt>
                <c:pt idx="899">
                  <c:v>38</c:v>
                </c:pt>
                <c:pt idx="902">
                  <c:v>35</c:v>
                </c:pt>
                <c:pt idx="903">
                  <c:v>34</c:v>
                </c:pt>
                <c:pt idx="904">
                  <c:v>33</c:v>
                </c:pt>
                <c:pt idx="905">
                  <c:v>32</c:v>
                </c:pt>
                <c:pt idx="906">
                  <c:v>31</c:v>
                </c:pt>
                <c:pt idx="907">
                  <c:v>30</c:v>
                </c:pt>
                <c:pt idx="908">
                  <c:v>29</c:v>
                </c:pt>
                <c:pt idx="909">
                  <c:v>28</c:v>
                </c:pt>
                <c:pt idx="910">
                  <c:v>27</c:v>
                </c:pt>
                <c:pt idx="911">
                  <c:v>26</c:v>
                </c:pt>
                <c:pt idx="912">
                  <c:v>25</c:v>
                </c:pt>
                <c:pt idx="913">
                  <c:v>24</c:v>
                </c:pt>
                <c:pt idx="914">
                  <c:v>23</c:v>
                </c:pt>
                <c:pt idx="915">
                  <c:v>22</c:v>
                </c:pt>
                <c:pt idx="916">
                  <c:v>21</c:v>
                </c:pt>
                <c:pt idx="917">
                  <c:v>20</c:v>
                </c:pt>
                <c:pt idx="918">
                  <c:v>19</c:v>
                </c:pt>
                <c:pt idx="921">
                  <c:v>16</c:v>
                </c:pt>
                <c:pt idx="922">
                  <c:v>15</c:v>
                </c:pt>
                <c:pt idx="923">
                  <c:v>14</c:v>
                </c:pt>
                <c:pt idx="924">
                  <c:v>13</c:v>
                </c:pt>
                <c:pt idx="925">
                  <c:v>12</c:v>
                </c:pt>
                <c:pt idx="940">
                  <c:v>64</c:v>
                </c:pt>
                <c:pt idx="941">
                  <c:v>63</c:v>
                </c:pt>
                <c:pt idx="945">
                  <c:v>59</c:v>
                </c:pt>
                <c:pt idx="946">
                  <c:v>58</c:v>
                </c:pt>
                <c:pt idx="947">
                  <c:v>57</c:v>
                </c:pt>
                <c:pt idx="948">
                  <c:v>56</c:v>
                </c:pt>
                <c:pt idx="949">
                  <c:v>55</c:v>
                </c:pt>
                <c:pt idx="950">
                  <c:v>54</c:v>
                </c:pt>
                <c:pt idx="951">
                  <c:v>53</c:v>
                </c:pt>
                <c:pt idx="952">
                  <c:v>52</c:v>
                </c:pt>
                <c:pt idx="953">
                  <c:v>51</c:v>
                </c:pt>
                <c:pt idx="954">
                  <c:v>50</c:v>
                </c:pt>
                <c:pt idx="955">
                  <c:v>49</c:v>
                </c:pt>
                <c:pt idx="956">
                  <c:v>48</c:v>
                </c:pt>
                <c:pt idx="957">
                  <c:v>47</c:v>
                </c:pt>
                <c:pt idx="958">
                  <c:v>46</c:v>
                </c:pt>
                <c:pt idx="959">
                  <c:v>45</c:v>
                </c:pt>
                <c:pt idx="960">
                  <c:v>44</c:v>
                </c:pt>
                <c:pt idx="961">
                  <c:v>43</c:v>
                </c:pt>
                <c:pt idx="962">
                  <c:v>42</c:v>
                </c:pt>
                <c:pt idx="963">
                  <c:v>41</c:v>
                </c:pt>
                <c:pt idx="964">
                  <c:v>40</c:v>
                </c:pt>
                <c:pt idx="965">
                  <c:v>39</c:v>
                </c:pt>
                <c:pt idx="969">
                  <c:v>35</c:v>
                </c:pt>
                <c:pt idx="970">
                  <c:v>34</c:v>
                </c:pt>
                <c:pt idx="971">
                  <c:v>33</c:v>
                </c:pt>
                <c:pt idx="972">
                  <c:v>32</c:v>
                </c:pt>
                <c:pt idx="973">
                  <c:v>31</c:v>
                </c:pt>
                <c:pt idx="974">
                  <c:v>30</c:v>
                </c:pt>
                <c:pt idx="975">
                  <c:v>29</c:v>
                </c:pt>
                <c:pt idx="976">
                  <c:v>28</c:v>
                </c:pt>
                <c:pt idx="977">
                  <c:v>27</c:v>
                </c:pt>
                <c:pt idx="978">
                  <c:v>26</c:v>
                </c:pt>
                <c:pt idx="979">
                  <c:v>25</c:v>
                </c:pt>
                <c:pt idx="980">
                  <c:v>24</c:v>
                </c:pt>
                <c:pt idx="981">
                  <c:v>23</c:v>
                </c:pt>
                <c:pt idx="982">
                  <c:v>22</c:v>
                </c:pt>
                <c:pt idx="983">
                  <c:v>21</c:v>
                </c:pt>
                <c:pt idx="984">
                  <c:v>20</c:v>
                </c:pt>
                <c:pt idx="989">
                  <c:v>15</c:v>
                </c:pt>
                <c:pt idx="990">
                  <c:v>14</c:v>
                </c:pt>
                <c:pt idx="991">
                  <c:v>13</c:v>
                </c:pt>
                <c:pt idx="1006">
                  <c:v>65</c:v>
                </c:pt>
                <c:pt idx="1007">
                  <c:v>64</c:v>
                </c:pt>
                <c:pt idx="1008">
                  <c:v>63</c:v>
                </c:pt>
                <c:pt idx="1012">
                  <c:v>59</c:v>
                </c:pt>
                <c:pt idx="1013">
                  <c:v>58</c:v>
                </c:pt>
                <c:pt idx="1014">
                  <c:v>57</c:v>
                </c:pt>
                <c:pt idx="1015">
                  <c:v>56</c:v>
                </c:pt>
                <c:pt idx="1016">
                  <c:v>55</c:v>
                </c:pt>
                <c:pt idx="1017">
                  <c:v>54</c:v>
                </c:pt>
                <c:pt idx="1018">
                  <c:v>53</c:v>
                </c:pt>
                <c:pt idx="1019">
                  <c:v>52</c:v>
                </c:pt>
                <c:pt idx="1020">
                  <c:v>51</c:v>
                </c:pt>
                <c:pt idx="1021">
                  <c:v>50</c:v>
                </c:pt>
                <c:pt idx="1022">
                  <c:v>49</c:v>
                </c:pt>
                <c:pt idx="1023">
                  <c:v>48</c:v>
                </c:pt>
                <c:pt idx="1024">
                  <c:v>47</c:v>
                </c:pt>
                <c:pt idx="1025">
                  <c:v>46</c:v>
                </c:pt>
                <c:pt idx="1030">
                  <c:v>41</c:v>
                </c:pt>
                <c:pt idx="1031">
                  <c:v>40</c:v>
                </c:pt>
                <c:pt idx="1032">
                  <c:v>39</c:v>
                </c:pt>
                <c:pt idx="1036">
                  <c:v>35</c:v>
                </c:pt>
                <c:pt idx="1037">
                  <c:v>34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30</c:v>
                </c:pt>
                <c:pt idx="1042">
                  <c:v>29</c:v>
                </c:pt>
                <c:pt idx="1043">
                  <c:v>28</c:v>
                </c:pt>
                <c:pt idx="1044">
                  <c:v>27</c:v>
                </c:pt>
                <c:pt idx="1045">
                  <c:v>26</c:v>
                </c:pt>
                <c:pt idx="1046">
                  <c:v>25</c:v>
                </c:pt>
                <c:pt idx="1047">
                  <c:v>24</c:v>
                </c:pt>
                <c:pt idx="1048">
                  <c:v>23</c:v>
                </c:pt>
                <c:pt idx="1049">
                  <c:v>22</c:v>
                </c:pt>
                <c:pt idx="1050">
                  <c:v>21</c:v>
                </c:pt>
                <c:pt idx="1051">
                  <c:v>20</c:v>
                </c:pt>
                <c:pt idx="1056">
                  <c:v>15</c:v>
                </c:pt>
                <c:pt idx="1057">
                  <c:v>14</c:v>
                </c:pt>
                <c:pt idx="1073">
                  <c:v>65</c:v>
                </c:pt>
                <c:pt idx="1074">
                  <c:v>64</c:v>
                </c:pt>
                <c:pt idx="1079">
                  <c:v>59</c:v>
                </c:pt>
                <c:pt idx="1080">
                  <c:v>58</c:v>
                </c:pt>
                <c:pt idx="1081">
                  <c:v>57</c:v>
                </c:pt>
                <c:pt idx="1085">
                  <c:v>53</c:v>
                </c:pt>
                <c:pt idx="1086">
                  <c:v>52</c:v>
                </c:pt>
                <c:pt idx="1087">
                  <c:v>51</c:v>
                </c:pt>
                <c:pt idx="1088">
                  <c:v>50</c:v>
                </c:pt>
                <c:pt idx="1089">
                  <c:v>49</c:v>
                </c:pt>
                <c:pt idx="1090">
                  <c:v>48</c:v>
                </c:pt>
                <c:pt idx="1091">
                  <c:v>47</c:v>
                </c:pt>
                <c:pt idx="1103">
                  <c:v>35</c:v>
                </c:pt>
                <c:pt idx="1104">
                  <c:v>34</c:v>
                </c:pt>
                <c:pt idx="1105">
                  <c:v>33</c:v>
                </c:pt>
                <c:pt idx="1106">
                  <c:v>32</c:v>
                </c:pt>
                <c:pt idx="1107">
                  <c:v>31</c:v>
                </c:pt>
                <c:pt idx="1108">
                  <c:v>30</c:v>
                </c:pt>
                <c:pt idx="1109">
                  <c:v>29</c:v>
                </c:pt>
                <c:pt idx="1110">
                  <c:v>28</c:v>
                </c:pt>
                <c:pt idx="1111">
                  <c:v>27</c:v>
                </c:pt>
                <c:pt idx="1112">
                  <c:v>26</c:v>
                </c:pt>
                <c:pt idx="1113">
                  <c:v>25</c:v>
                </c:pt>
                <c:pt idx="1114">
                  <c:v>24</c:v>
                </c:pt>
                <c:pt idx="1115">
                  <c:v>23</c:v>
                </c:pt>
                <c:pt idx="1116">
                  <c:v>22</c:v>
                </c:pt>
                <c:pt idx="1117">
                  <c:v>21</c:v>
                </c:pt>
                <c:pt idx="1118">
                  <c:v>20</c:v>
                </c:pt>
                <c:pt idx="1123">
                  <c:v>15</c:v>
                </c:pt>
                <c:pt idx="1140">
                  <c:v>65</c:v>
                </c:pt>
                <c:pt idx="1141">
                  <c:v>64</c:v>
                </c:pt>
                <c:pt idx="1146">
                  <c:v>59</c:v>
                </c:pt>
                <c:pt idx="1147">
                  <c:v>58</c:v>
                </c:pt>
                <c:pt idx="1153">
                  <c:v>52</c:v>
                </c:pt>
                <c:pt idx="1154">
                  <c:v>51</c:v>
                </c:pt>
                <c:pt idx="1155">
                  <c:v>50</c:v>
                </c:pt>
                <c:pt idx="1156">
                  <c:v>49</c:v>
                </c:pt>
                <c:pt idx="1170">
                  <c:v>35</c:v>
                </c:pt>
                <c:pt idx="1171">
                  <c:v>34</c:v>
                </c:pt>
                <c:pt idx="1172">
                  <c:v>33</c:v>
                </c:pt>
                <c:pt idx="1173">
                  <c:v>32</c:v>
                </c:pt>
                <c:pt idx="1174">
                  <c:v>31</c:v>
                </c:pt>
                <c:pt idx="1175">
                  <c:v>30</c:v>
                </c:pt>
                <c:pt idx="1176">
                  <c:v>29</c:v>
                </c:pt>
                <c:pt idx="1177">
                  <c:v>28</c:v>
                </c:pt>
                <c:pt idx="1178">
                  <c:v>27</c:v>
                </c:pt>
                <c:pt idx="1179">
                  <c:v>26</c:v>
                </c:pt>
                <c:pt idx="1180">
                  <c:v>25</c:v>
                </c:pt>
                <c:pt idx="1181">
                  <c:v>24</c:v>
                </c:pt>
                <c:pt idx="1182">
                  <c:v>23</c:v>
                </c:pt>
                <c:pt idx="1220">
                  <c:v>52</c:v>
                </c:pt>
                <c:pt idx="1238">
                  <c:v>34</c:v>
                </c:pt>
                <c:pt idx="1239">
                  <c:v>33</c:v>
                </c:pt>
                <c:pt idx="1240">
                  <c:v>32</c:v>
                </c:pt>
                <c:pt idx="1241">
                  <c:v>31</c:v>
                </c:pt>
                <c:pt idx="1242">
                  <c:v>30</c:v>
                </c:pt>
                <c:pt idx="1243">
                  <c:v>29</c:v>
                </c:pt>
                <c:pt idx="1244">
                  <c:v>28</c:v>
                </c:pt>
                <c:pt idx="1247">
                  <c:v>25</c:v>
                </c:pt>
                <c:pt idx="1306">
                  <c:v>33</c:v>
                </c:pt>
                <c:pt idx="1307">
                  <c:v>32</c:v>
                </c:pt>
                <c:pt idx="1308">
                  <c:v>31</c:v>
                </c:pt>
                <c:pt idx="1309">
                  <c:v>30</c:v>
                </c:pt>
                <c:pt idx="1310">
                  <c:v>29</c:v>
                </c:pt>
                <c:pt idx="1311">
                  <c:v>28</c:v>
                </c:pt>
                <c:pt idx="1315">
                  <c:v>24</c:v>
                </c:pt>
                <c:pt idx="1374">
                  <c:v>32</c:v>
                </c:pt>
                <c:pt idx="1375">
                  <c:v>31</c:v>
                </c:pt>
                <c:pt idx="1376">
                  <c:v>30</c:v>
                </c:pt>
                <c:pt idx="1377">
                  <c:v>29</c:v>
                </c:pt>
                <c:pt idx="1378">
                  <c:v>28</c:v>
                </c:pt>
                <c:pt idx="1381">
                  <c:v>25</c:v>
                </c:pt>
                <c:pt idx="1382">
                  <c:v>24</c:v>
                </c:pt>
                <c:pt idx="1441">
                  <c:v>32</c:v>
                </c:pt>
                <c:pt idx="1442">
                  <c:v>31</c:v>
                </c:pt>
                <c:pt idx="1443">
                  <c:v>30</c:v>
                </c:pt>
                <c:pt idx="1444">
                  <c:v>29</c:v>
                </c:pt>
                <c:pt idx="1445">
                  <c:v>28</c:v>
                </c:pt>
                <c:pt idx="1509">
                  <c:v>31</c:v>
                </c:pt>
                <c:pt idx="1510">
                  <c:v>30</c:v>
                </c:pt>
                <c:pt idx="1511">
                  <c:v>29</c:v>
                </c:pt>
                <c:pt idx="1512">
                  <c:v>28</c:v>
                </c:pt>
                <c:pt idx="1576">
                  <c:v>31</c:v>
                </c:pt>
                <c:pt idx="1577">
                  <c:v>30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Georref!$K$87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77933c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77933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Georref!$K$88:$K$2834</c:f>
              <c:numCache>
                <c:formatCode>General</c:formatCode>
                <c:ptCount val="2747"/>
                <c:pt idx="189">
                  <c:v>11</c:v>
                </c:pt>
                <c:pt idx="190">
                  <c:v>10</c:v>
                </c:pt>
                <c:pt idx="191">
                  <c:v>9</c:v>
                </c:pt>
                <c:pt idx="253">
                  <c:v>14</c:v>
                </c:pt>
                <c:pt idx="254">
                  <c:v>13</c:v>
                </c:pt>
                <c:pt idx="255">
                  <c:v>12</c:v>
                </c:pt>
                <c:pt idx="256">
                  <c:v>11</c:v>
                </c:pt>
                <c:pt idx="257">
                  <c:v>10</c:v>
                </c:pt>
                <c:pt idx="319">
                  <c:v>15</c:v>
                </c:pt>
                <c:pt idx="321">
                  <c:v>13</c:v>
                </c:pt>
                <c:pt idx="322">
                  <c:v>12</c:v>
                </c:pt>
                <c:pt idx="323">
                  <c:v>11</c:v>
                </c:pt>
                <c:pt idx="377">
                  <c:v>24</c:v>
                </c:pt>
                <c:pt idx="378">
                  <c:v>23</c:v>
                </c:pt>
                <c:pt idx="379">
                  <c:v>22</c:v>
                </c:pt>
                <c:pt idx="380">
                  <c:v>21</c:v>
                </c:pt>
                <c:pt idx="385">
                  <c:v>16</c:v>
                </c:pt>
                <c:pt idx="389">
                  <c:v>12</c:v>
                </c:pt>
                <c:pt idx="394">
                  <c:v>7</c:v>
                </c:pt>
                <c:pt idx="443">
                  <c:v>25</c:v>
                </c:pt>
                <c:pt idx="444">
                  <c:v>24</c:v>
                </c:pt>
                <c:pt idx="448">
                  <c:v>20</c:v>
                </c:pt>
                <c:pt idx="451">
                  <c:v>17</c:v>
                </c:pt>
                <c:pt idx="498">
                  <c:v>37</c:v>
                </c:pt>
                <c:pt idx="499">
                  <c:v>36</c:v>
                </c:pt>
                <c:pt idx="502">
                  <c:v>33</c:v>
                </c:pt>
                <c:pt idx="503">
                  <c:v>32</c:v>
                </c:pt>
                <c:pt idx="504">
                  <c:v>31</c:v>
                </c:pt>
                <c:pt idx="505">
                  <c:v>30</c:v>
                </c:pt>
                <c:pt idx="510">
                  <c:v>25</c:v>
                </c:pt>
                <c:pt idx="559">
                  <c:v>43</c:v>
                </c:pt>
                <c:pt idx="560">
                  <c:v>42</c:v>
                </c:pt>
                <c:pt idx="561">
                  <c:v>41</c:v>
                </c:pt>
                <c:pt idx="562">
                  <c:v>40</c:v>
                </c:pt>
                <c:pt idx="563">
                  <c:v>39</c:v>
                </c:pt>
                <c:pt idx="564">
                  <c:v>38</c:v>
                </c:pt>
                <c:pt idx="565">
                  <c:v>37</c:v>
                </c:pt>
                <c:pt idx="568">
                  <c:v>34</c:v>
                </c:pt>
                <c:pt idx="573">
                  <c:v>29</c:v>
                </c:pt>
                <c:pt idx="574">
                  <c:v>28</c:v>
                </c:pt>
                <c:pt idx="575">
                  <c:v>27</c:v>
                </c:pt>
                <c:pt idx="576">
                  <c:v>26</c:v>
                </c:pt>
                <c:pt idx="577">
                  <c:v>25</c:v>
                </c:pt>
                <c:pt idx="627">
                  <c:v>42</c:v>
                </c:pt>
                <c:pt idx="628">
                  <c:v>41</c:v>
                </c:pt>
                <c:pt idx="629">
                  <c:v>40</c:v>
                </c:pt>
                <c:pt idx="641">
                  <c:v>28</c:v>
                </c:pt>
                <c:pt idx="642">
                  <c:v>27</c:v>
                </c:pt>
                <c:pt idx="643">
                  <c:v>26</c:v>
                </c:pt>
                <c:pt idx="801">
                  <c:v>2</c:v>
                </c:pt>
                <c:pt idx="802">
                  <c:v>1</c:v>
                </c:pt>
                <c:pt idx="803">
                  <c:v>0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6">
                  <c:v>61</c:v>
                </c:pt>
                <c:pt idx="877">
                  <c:v>60</c:v>
                </c:pt>
                <c:pt idx="900">
                  <c:v>37</c:v>
                </c:pt>
                <c:pt idx="901">
                  <c:v>36</c:v>
                </c:pt>
                <c:pt idx="936">
                  <c:v>1</c:v>
                </c:pt>
                <c:pt idx="937">
                  <c:v>0</c:v>
                </c:pt>
                <c:pt idx="942">
                  <c:v>62</c:v>
                </c:pt>
                <c:pt idx="943">
                  <c:v>61</c:v>
                </c:pt>
                <c:pt idx="944">
                  <c:v>60</c:v>
                </c:pt>
                <c:pt idx="966">
                  <c:v>38</c:v>
                </c:pt>
                <c:pt idx="967">
                  <c:v>37</c:v>
                </c:pt>
                <c:pt idx="968">
                  <c:v>36</c:v>
                </c:pt>
                <c:pt idx="1004">
                  <c:v>0</c:v>
                </c:pt>
                <c:pt idx="1009">
                  <c:v>62</c:v>
                </c:pt>
                <c:pt idx="1010">
                  <c:v>61</c:v>
                </c:pt>
                <c:pt idx="1011">
                  <c:v>60</c:v>
                </c:pt>
                <c:pt idx="1026">
                  <c:v>45</c:v>
                </c:pt>
                <c:pt idx="1027">
                  <c:v>44</c:v>
                </c:pt>
                <c:pt idx="1028">
                  <c:v>43</c:v>
                </c:pt>
                <c:pt idx="1029">
                  <c:v>42</c:v>
                </c:pt>
                <c:pt idx="1033">
                  <c:v>38</c:v>
                </c:pt>
                <c:pt idx="1034">
                  <c:v>37</c:v>
                </c:pt>
                <c:pt idx="1035">
                  <c:v>36</c:v>
                </c:pt>
                <c:pt idx="1071">
                  <c:v>0</c:v>
                </c:pt>
                <c:pt idx="1075">
                  <c:v>63</c:v>
                </c:pt>
                <c:pt idx="1076">
                  <c:v>62</c:v>
                </c:pt>
                <c:pt idx="1077">
                  <c:v>61</c:v>
                </c:pt>
                <c:pt idx="1078">
                  <c:v>60</c:v>
                </c:pt>
                <c:pt idx="1082">
                  <c:v>56</c:v>
                </c:pt>
                <c:pt idx="1083">
                  <c:v>55</c:v>
                </c:pt>
                <c:pt idx="1084">
                  <c:v>54</c:v>
                </c:pt>
                <c:pt idx="1092">
                  <c:v>46</c:v>
                </c:pt>
                <c:pt idx="1093">
                  <c:v>45</c:v>
                </c:pt>
                <c:pt idx="1094">
                  <c:v>44</c:v>
                </c:pt>
                <c:pt idx="1095">
                  <c:v>43</c:v>
                </c:pt>
                <c:pt idx="1096">
                  <c:v>42</c:v>
                </c:pt>
                <c:pt idx="1097">
                  <c:v>41</c:v>
                </c:pt>
                <c:pt idx="1098">
                  <c:v>40</c:v>
                </c:pt>
                <c:pt idx="1099">
                  <c:v>39</c:v>
                </c:pt>
                <c:pt idx="1100">
                  <c:v>38</c:v>
                </c:pt>
                <c:pt idx="1101">
                  <c:v>37</c:v>
                </c:pt>
                <c:pt idx="1102">
                  <c:v>36</c:v>
                </c:pt>
                <c:pt idx="1138">
                  <c:v>0</c:v>
                </c:pt>
                <c:pt idx="1142">
                  <c:v>63</c:v>
                </c:pt>
                <c:pt idx="1143">
                  <c:v>62</c:v>
                </c:pt>
                <c:pt idx="1144">
                  <c:v>61</c:v>
                </c:pt>
                <c:pt idx="1145">
                  <c:v>60</c:v>
                </c:pt>
                <c:pt idx="1148">
                  <c:v>57</c:v>
                </c:pt>
                <c:pt idx="1149">
                  <c:v>56</c:v>
                </c:pt>
                <c:pt idx="1150">
                  <c:v>55</c:v>
                </c:pt>
                <c:pt idx="1151">
                  <c:v>54</c:v>
                </c:pt>
                <c:pt idx="1152">
                  <c:v>53</c:v>
                </c:pt>
                <c:pt idx="1157">
                  <c:v>48</c:v>
                </c:pt>
                <c:pt idx="1158">
                  <c:v>47</c:v>
                </c:pt>
                <c:pt idx="1159">
                  <c:v>46</c:v>
                </c:pt>
                <c:pt idx="1160">
                  <c:v>45</c:v>
                </c:pt>
                <c:pt idx="1161">
                  <c:v>44</c:v>
                </c:pt>
                <c:pt idx="1162">
                  <c:v>43</c:v>
                </c:pt>
                <c:pt idx="1163">
                  <c:v>42</c:v>
                </c:pt>
                <c:pt idx="1164">
                  <c:v>41</c:v>
                </c:pt>
                <c:pt idx="1165">
                  <c:v>40</c:v>
                </c:pt>
                <c:pt idx="1166">
                  <c:v>39</c:v>
                </c:pt>
                <c:pt idx="1167">
                  <c:v>38</c:v>
                </c:pt>
                <c:pt idx="1168">
                  <c:v>37</c:v>
                </c:pt>
                <c:pt idx="1169">
                  <c:v>36</c:v>
                </c:pt>
                <c:pt idx="1205">
                  <c:v>0</c:v>
                </c:pt>
                <c:pt idx="1207">
                  <c:v>65</c:v>
                </c:pt>
                <c:pt idx="1208">
                  <c:v>64</c:v>
                </c:pt>
                <c:pt idx="1209">
                  <c:v>63</c:v>
                </c:pt>
                <c:pt idx="1210">
                  <c:v>62</c:v>
                </c:pt>
                <c:pt idx="1211">
                  <c:v>61</c:v>
                </c:pt>
                <c:pt idx="1212">
                  <c:v>60</c:v>
                </c:pt>
                <c:pt idx="1213">
                  <c:v>59</c:v>
                </c:pt>
                <c:pt idx="1214">
                  <c:v>58</c:v>
                </c:pt>
                <c:pt idx="1215">
                  <c:v>57</c:v>
                </c:pt>
                <c:pt idx="1216">
                  <c:v>56</c:v>
                </c:pt>
                <c:pt idx="1217">
                  <c:v>55</c:v>
                </c:pt>
                <c:pt idx="1218">
                  <c:v>54</c:v>
                </c:pt>
                <c:pt idx="1219">
                  <c:v>53</c:v>
                </c:pt>
                <c:pt idx="1221">
                  <c:v>51</c:v>
                </c:pt>
                <c:pt idx="1222">
                  <c:v>50</c:v>
                </c:pt>
                <c:pt idx="1223">
                  <c:v>49</c:v>
                </c:pt>
                <c:pt idx="1224">
                  <c:v>48</c:v>
                </c:pt>
                <c:pt idx="1225">
                  <c:v>47</c:v>
                </c:pt>
                <c:pt idx="1226">
                  <c:v>46</c:v>
                </c:pt>
                <c:pt idx="1227">
                  <c:v>45</c:v>
                </c:pt>
                <c:pt idx="1228">
                  <c:v>44</c:v>
                </c:pt>
                <c:pt idx="1229">
                  <c:v>43</c:v>
                </c:pt>
                <c:pt idx="1230">
                  <c:v>42</c:v>
                </c:pt>
                <c:pt idx="1231">
                  <c:v>41</c:v>
                </c:pt>
                <c:pt idx="1232">
                  <c:v>40</c:v>
                </c:pt>
                <c:pt idx="1233">
                  <c:v>39</c:v>
                </c:pt>
                <c:pt idx="1234">
                  <c:v>38</c:v>
                </c:pt>
                <c:pt idx="1235">
                  <c:v>37</c:v>
                </c:pt>
                <c:pt idx="1236">
                  <c:v>36</c:v>
                </c:pt>
                <c:pt idx="1237">
                  <c:v>35</c:v>
                </c:pt>
                <c:pt idx="1275">
                  <c:v>64</c:v>
                </c:pt>
                <c:pt idx="1276">
                  <c:v>63</c:v>
                </c:pt>
                <c:pt idx="1277">
                  <c:v>62</c:v>
                </c:pt>
                <c:pt idx="1278">
                  <c:v>61</c:v>
                </c:pt>
                <c:pt idx="1279">
                  <c:v>60</c:v>
                </c:pt>
                <c:pt idx="1280">
                  <c:v>59</c:v>
                </c:pt>
                <c:pt idx="1281">
                  <c:v>58</c:v>
                </c:pt>
                <c:pt idx="1282">
                  <c:v>57</c:v>
                </c:pt>
                <c:pt idx="1283">
                  <c:v>56</c:v>
                </c:pt>
                <c:pt idx="1284">
                  <c:v>55</c:v>
                </c:pt>
                <c:pt idx="1285">
                  <c:v>54</c:v>
                </c:pt>
                <c:pt idx="1286">
                  <c:v>53</c:v>
                </c:pt>
                <c:pt idx="1287">
                  <c:v>52</c:v>
                </c:pt>
                <c:pt idx="1288">
                  <c:v>51</c:v>
                </c:pt>
                <c:pt idx="1289">
                  <c:v>50</c:v>
                </c:pt>
                <c:pt idx="1290">
                  <c:v>49</c:v>
                </c:pt>
                <c:pt idx="1291">
                  <c:v>48</c:v>
                </c:pt>
                <c:pt idx="1292">
                  <c:v>47</c:v>
                </c:pt>
                <c:pt idx="1293">
                  <c:v>46</c:v>
                </c:pt>
                <c:pt idx="1294">
                  <c:v>45</c:v>
                </c:pt>
                <c:pt idx="1295">
                  <c:v>44</c:v>
                </c:pt>
                <c:pt idx="1296">
                  <c:v>43</c:v>
                </c:pt>
                <c:pt idx="1297">
                  <c:v>42</c:v>
                </c:pt>
                <c:pt idx="1298">
                  <c:v>41</c:v>
                </c:pt>
                <c:pt idx="1299">
                  <c:v>40</c:v>
                </c:pt>
                <c:pt idx="1300">
                  <c:v>39</c:v>
                </c:pt>
                <c:pt idx="1301">
                  <c:v>38</c:v>
                </c:pt>
                <c:pt idx="1302">
                  <c:v>37</c:v>
                </c:pt>
                <c:pt idx="1303">
                  <c:v>36</c:v>
                </c:pt>
                <c:pt idx="1304">
                  <c:v>35</c:v>
                </c:pt>
                <c:pt idx="1305">
                  <c:v>34</c:v>
                </c:pt>
                <c:pt idx="1339">
                  <c:v>0</c:v>
                </c:pt>
                <c:pt idx="1342">
                  <c:v>64</c:v>
                </c:pt>
                <c:pt idx="1343">
                  <c:v>63</c:v>
                </c:pt>
                <c:pt idx="1344">
                  <c:v>62</c:v>
                </c:pt>
                <c:pt idx="1345">
                  <c:v>61</c:v>
                </c:pt>
                <c:pt idx="1346">
                  <c:v>60</c:v>
                </c:pt>
                <c:pt idx="1347">
                  <c:v>59</c:v>
                </c:pt>
                <c:pt idx="1348">
                  <c:v>58</c:v>
                </c:pt>
                <c:pt idx="1349">
                  <c:v>57</c:v>
                </c:pt>
                <c:pt idx="1350">
                  <c:v>56</c:v>
                </c:pt>
                <c:pt idx="1351">
                  <c:v>55</c:v>
                </c:pt>
                <c:pt idx="1352">
                  <c:v>54</c:v>
                </c:pt>
                <c:pt idx="1353">
                  <c:v>53</c:v>
                </c:pt>
                <c:pt idx="1354">
                  <c:v>52</c:v>
                </c:pt>
                <c:pt idx="1355">
                  <c:v>51</c:v>
                </c:pt>
                <c:pt idx="1356">
                  <c:v>50</c:v>
                </c:pt>
                <c:pt idx="1357">
                  <c:v>49</c:v>
                </c:pt>
                <c:pt idx="1358">
                  <c:v>48</c:v>
                </c:pt>
                <c:pt idx="1359">
                  <c:v>47</c:v>
                </c:pt>
                <c:pt idx="1360">
                  <c:v>46</c:v>
                </c:pt>
                <c:pt idx="1361">
                  <c:v>45</c:v>
                </c:pt>
                <c:pt idx="1362">
                  <c:v>44</c:v>
                </c:pt>
                <c:pt idx="1363">
                  <c:v>43</c:v>
                </c:pt>
                <c:pt idx="1364">
                  <c:v>42</c:v>
                </c:pt>
                <c:pt idx="1365">
                  <c:v>41</c:v>
                </c:pt>
                <c:pt idx="1366">
                  <c:v>40</c:v>
                </c:pt>
                <c:pt idx="1367">
                  <c:v>39</c:v>
                </c:pt>
                <c:pt idx="1368">
                  <c:v>38</c:v>
                </c:pt>
                <c:pt idx="1369">
                  <c:v>37</c:v>
                </c:pt>
                <c:pt idx="1370">
                  <c:v>36</c:v>
                </c:pt>
                <c:pt idx="1371">
                  <c:v>35</c:v>
                </c:pt>
                <c:pt idx="1372">
                  <c:v>34</c:v>
                </c:pt>
                <c:pt idx="1373">
                  <c:v>33</c:v>
                </c:pt>
                <c:pt idx="1408">
                  <c:v>65</c:v>
                </c:pt>
                <c:pt idx="1409">
                  <c:v>64</c:v>
                </c:pt>
                <c:pt idx="1410">
                  <c:v>63</c:v>
                </c:pt>
                <c:pt idx="1411">
                  <c:v>62</c:v>
                </c:pt>
                <c:pt idx="1412">
                  <c:v>61</c:v>
                </c:pt>
                <c:pt idx="1413">
                  <c:v>60</c:v>
                </c:pt>
                <c:pt idx="1414">
                  <c:v>59</c:v>
                </c:pt>
                <c:pt idx="1415">
                  <c:v>58</c:v>
                </c:pt>
                <c:pt idx="1416">
                  <c:v>57</c:v>
                </c:pt>
                <c:pt idx="1417">
                  <c:v>56</c:v>
                </c:pt>
                <c:pt idx="1418">
                  <c:v>55</c:v>
                </c:pt>
                <c:pt idx="1419">
                  <c:v>54</c:v>
                </c:pt>
                <c:pt idx="1420">
                  <c:v>53</c:v>
                </c:pt>
                <c:pt idx="1421">
                  <c:v>52</c:v>
                </c:pt>
                <c:pt idx="1422">
                  <c:v>51</c:v>
                </c:pt>
                <c:pt idx="1423">
                  <c:v>50</c:v>
                </c:pt>
                <c:pt idx="1424">
                  <c:v>49</c:v>
                </c:pt>
                <c:pt idx="1425">
                  <c:v>48</c:v>
                </c:pt>
                <c:pt idx="1426">
                  <c:v>47</c:v>
                </c:pt>
                <c:pt idx="1427">
                  <c:v>46</c:v>
                </c:pt>
                <c:pt idx="1428">
                  <c:v>45</c:v>
                </c:pt>
                <c:pt idx="1429">
                  <c:v>44</c:v>
                </c:pt>
                <c:pt idx="1430">
                  <c:v>43</c:v>
                </c:pt>
                <c:pt idx="1431">
                  <c:v>42</c:v>
                </c:pt>
                <c:pt idx="1432">
                  <c:v>41</c:v>
                </c:pt>
                <c:pt idx="1433">
                  <c:v>40</c:v>
                </c:pt>
                <c:pt idx="1434">
                  <c:v>39</c:v>
                </c:pt>
                <c:pt idx="1435">
                  <c:v>38</c:v>
                </c:pt>
                <c:pt idx="1436">
                  <c:v>37</c:v>
                </c:pt>
                <c:pt idx="1437">
                  <c:v>36</c:v>
                </c:pt>
                <c:pt idx="1438">
                  <c:v>35</c:v>
                </c:pt>
                <c:pt idx="1439">
                  <c:v>34</c:v>
                </c:pt>
                <c:pt idx="1440">
                  <c:v>33</c:v>
                </c:pt>
                <c:pt idx="1475">
                  <c:v>65</c:v>
                </c:pt>
                <c:pt idx="1476">
                  <c:v>64</c:v>
                </c:pt>
                <c:pt idx="1477">
                  <c:v>63</c:v>
                </c:pt>
                <c:pt idx="1478">
                  <c:v>62</c:v>
                </c:pt>
                <c:pt idx="1479">
                  <c:v>61</c:v>
                </c:pt>
                <c:pt idx="1480">
                  <c:v>60</c:v>
                </c:pt>
                <c:pt idx="1481">
                  <c:v>59</c:v>
                </c:pt>
                <c:pt idx="1482">
                  <c:v>58</c:v>
                </c:pt>
                <c:pt idx="1483">
                  <c:v>57</c:v>
                </c:pt>
                <c:pt idx="1484">
                  <c:v>56</c:v>
                </c:pt>
                <c:pt idx="1485">
                  <c:v>55</c:v>
                </c:pt>
                <c:pt idx="1486">
                  <c:v>54</c:v>
                </c:pt>
                <c:pt idx="1487">
                  <c:v>53</c:v>
                </c:pt>
                <c:pt idx="1488">
                  <c:v>52</c:v>
                </c:pt>
                <c:pt idx="1489">
                  <c:v>51</c:v>
                </c:pt>
                <c:pt idx="1490">
                  <c:v>50</c:v>
                </c:pt>
                <c:pt idx="1491">
                  <c:v>49</c:v>
                </c:pt>
                <c:pt idx="1492">
                  <c:v>48</c:v>
                </c:pt>
                <c:pt idx="1493">
                  <c:v>47</c:v>
                </c:pt>
                <c:pt idx="1494">
                  <c:v>46</c:v>
                </c:pt>
                <c:pt idx="1495">
                  <c:v>45</c:v>
                </c:pt>
                <c:pt idx="1496">
                  <c:v>44</c:v>
                </c:pt>
                <c:pt idx="1497">
                  <c:v>43</c:v>
                </c:pt>
                <c:pt idx="1498">
                  <c:v>42</c:v>
                </c:pt>
                <c:pt idx="1499">
                  <c:v>41</c:v>
                </c:pt>
                <c:pt idx="1500">
                  <c:v>40</c:v>
                </c:pt>
                <c:pt idx="1501">
                  <c:v>39</c:v>
                </c:pt>
                <c:pt idx="1502">
                  <c:v>38</c:v>
                </c:pt>
                <c:pt idx="1503">
                  <c:v>37</c:v>
                </c:pt>
                <c:pt idx="1504">
                  <c:v>36</c:v>
                </c:pt>
                <c:pt idx="1505">
                  <c:v>35</c:v>
                </c:pt>
                <c:pt idx="1506">
                  <c:v>34</c:v>
                </c:pt>
                <c:pt idx="1507">
                  <c:v>33</c:v>
                </c:pt>
                <c:pt idx="1508">
                  <c:v>32</c:v>
                </c:pt>
                <c:pt idx="1543">
                  <c:v>64</c:v>
                </c:pt>
                <c:pt idx="1544">
                  <c:v>63</c:v>
                </c:pt>
                <c:pt idx="1545">
                  <c:v>62</c:v>
                </c:pt>
                <c:pt idx="1546">
                  <c:v>61</c:v>
                </c:pt>
                <c:pt idx="1547">
                  <c:v>60</c:v>
                </c:pt>
                <c:pt idx="1548">
                  <c:v>59</c:v>
                </c:pt>
                <c:pt idx="1549">
                  <c:v>58</c:v>
                </c:pt>
                <c:pt idx="1550">
                  <c:v>57</c:v>
                </c:pt>
                <c:pt idx="1551">
                  <c:v>56</c:v>
                </c:pt>
                <c:pt idx="1552">
                  <c:v>55</c:v>
                </c:pt>
                <c:pt idx="1553">
                  <c:v>54</c:v>
                </c:pt>
                <c:pt idx="1554">
                  <c:v>53</c:v>
                </c:pt>
                <c:pt idx="1555">
                  <c:v>52</c:v>
                </c:pt>
                <c:pt idx="1556">
                  <c:v>51</c:v>
                </c:pt>
                <c:pt idx="1557">
                  <c:v>50</c:v>
                </c:pt>
                <c:pt idx="1558">
                  <c:v>49</c:v>
                </c:pt>
                <c:pt idx="1559">
                  <c:v>48</c:v>
                </c:pt>
                <c:pt idx="1560">
                  <c:v>47</c:v>
                </c:pt>
                <c:pt idx="1561">
                  <c:v>46</c:v>
                </c:pt>
                <c:pt idx="1562">
                  <c:v>45</c:v>
                </c:pt>
                <c:pt idx="1563">
                  <c:v>44</c:v>
                </c:pt>
                <c:pt idx="1564">
                  <c:v>43</c:v>
                </c:pt>
                <c:pt idx="1565">
                  <c:v>42</c:v>
                </c:pt>
                <c:pt idx="1566">
                  <c:v>41</c:v>
                </c:pt>
                <c:pt idx="1567">
                  <c:v>40</c:v>
                </c:pt>
                <c:pt idx="1568">
                  <c:v>39</c:v>
                </c:pt>
                <c:pt idx="1569">
                  <c:v>38</c:v>
                </c:pt>
                <c:pt idx="1570">
                  <c:v>37</c:v>
                </c:pt>
                <c:pt idx="1571">
                  <c:v>36</c:v>
                </c:pt>
                <c:pt idx="1572">
                  <c:v>35</c:v>
                </c:pt>
                <c:pt idx="1573">
                  <c:v>34</c:v>
                </c:pt>
                <c:pt idx="1574">
                  <c:v>33</c:v>
                </c:pt>
                <c:pt idx="1575">
                  <c:v>32</c:v>
                </c:pt>
                <c:pt idx="1611">
                  <c:v>63</c:v>
                </c:pt>
                <c:pt idx="1612">
                  <c:v>62</c:v>
                </c:pt>
                <c:pt idx="1613">
                  <c:v>61</c:v>
                </c:pt>
                <c:pt idx="1614">
                  <c:v>60</c:v>
                </c:pt>
                <c:pt idx="1615">
                  <c:v>59</c:v>
                </c:pt>
                <c:pt idx="1616">
                  <c:v>58</c:v>
                </c:pt>
                <c:pt idx="1617">
                  <c:v>57</c:v>
                </c:pt>
                <c:pt idx="1618">
                  <c:v>56</c:v>
                </c:pt>
                <c:pt idx="1619">
                  <c:v>55</c:v>
                </c:pt>
                <c:pt idx="1620">
                  <c:v>54</c:v>
                </c:pt>
                <c:pt idx="1621">
                  <c:v>53</c:v>
                </c:pt>
                <c:pt idx="1622">
                  <c:v>52</c:v>
                </c:pt>
                <c:pt idx="1623">
                  <c:v>51</c:v>
                </c:pt>
                <c:pt idx="1624">
                  <c:v>50</c:v>
                </c:pt>
                <c:pt idx="1625">
                  <c:v>49</c:v>
                </c:pt>
                <c:pt idx="1626">
                  <c:v>48</c:v>
                </c:pt>
                <c:pt idx="1627">
                  <c:v>47</c:v>
                </c:pt>
                <c:pt idx="1628">
                  <c:v>46</c:v>
                </c:pt>
                <c:pt idx="1629">
                  <c:v>45</c:v>
                </c:pt>
                <c:pt idx="1630">
                  <c:v>44</c:v>
                </c:pt>
                <c:pt idx="1631">
                  <c:v>43</c:v>
                </c:pt>
                <c:pt idx="1632">
                  <c:v>42</c:v>
                </c:pt>
                <c:pt idx="1633">
                  <c:v>41</c:v>
                </c:pt>
                <c:pt idx="1634">
                  <c:v>40</c:v>
                </c:pt>
                <c:pt idx="1635">
                  <c:v>39</c:v>
                </c:pt>
                <c:pt idx="1636">
                  <c:v>38</c:v>
                </c:pt>
                <c:pt idx="1637">
                  <c:v>37</c:v>
                </c:pt>
                <c:pt idx="1638">
                  <c:v>36</c:v>
                </c:pt>
                <c:pt idx="1639">
                  <c:v>35</c:v>
                </c:pt>
                <c:pt idx="1640">
                  <c:v>34</c:v>
                </c:pt>
                <c:pt idx="1641">
                  <c:v>33</c:v>
                </c:pt>
                <c:pt idx="1642">
                  <c:v>32</c:v>
                </c:pt>
                <c:pt idx="1679">
                  <c:v>62</c:v>
                </c:pt>
                <c:pt idx="1680">
                  <c:v>61</c:v>
                </c:pt>
                <c:pt idx="1681">
                  <c:v>60</c:v>
                </c:pt>
                <c:pt idx="1682">
                  <c:v>59</c:v>
                </c:pt>
                <c:pt idx="1683">
                  <c:v>58</c:v>
                </c:pt>
                <c:pt idx="1684">
                  <c:v>57</c:v>
                </c:pt>
                <c:pt idx="1685">
                  <c:v>56</c:v>
                </c:pt>
                <c:pt idx="1686">
                  <c:v>55</c:v>
                </c:pt>
                <c:pt idx="1687">
                  <c:v>54</c:v>
                </c:pt>
                <c:pt idx="1688">
                  <c:v>53</c:v>
                </c:pt>
                <c:pt idx="1689">
                  <c:v>52</c:v>
                </c:pt>
                <c:pt idx="1690">
                  <c:v>51</c:v>
                </c:pt>
                <c:pt idx="1691">
                  <c:v>50</c:v>
                </c:pt>
                <c:pt idx="1692">
                  <c:v>49</c:v>
                </c:pt>
                <c:pt idx="1696">
                  <c:v>45</c:v>
                </c:pt>
                <c:pt idx="1697">
                  <c:v>44</c:v>
                </c:pt>
                <c:pt idx="1698">
                  <c:v>43</c:v>
                </c:pt>
                <c:pt idx="1699">
                  <c:v>42</c:v>
                </c:pt>
                <c:pt idx="1700">
                  <c:v>41</c:v>
                </c:pt>
                <c:pt idx="1701">
                  <c:v>40</c:v>
                </c:pt>
                <c:pt idx="1702">
                  <c:v>39</c:v>
                </c:pt>
                <c:pt idx="1703">
                  <c:v>38</c:v>
                </c:pt>
                <c:pt idx="1704">
                  <c:v>37</c:v>
                </c:pt>
                <c:pt idx="1705">
                  <c:v>36</c:v>
                </c:pt>
                <c:pt idx="1706">
                  <c:v>35</c:v>
                </c:pt>
                <c:pt idx="1707">
                  <c:v>34</c:v>
                </c:pt>
                <c:pt idx="1708">
                  <c:v>33</c:v>
                </c:pt>
                <c:pt idx="1709">
                  <c:v>32</c:v>
                </c:pt>
                <c:pt idx="1747">
                  <c:v>61</c:v>
                </c:pt>
                <c:pt idx="1748">
                  <c:v>60</c:v>
                </c:pt>
                <c:pt idx="1749">
                  <c:v>59</c:v>
                </c:pt>
                <c:pt idx="1750">
                  <c:v>58</c:v>
                </c:pt>
                <c:pt idx="1751">
                  <c:v>57</c:v>
                </c:pt>
                <c:pt idx="1752">
                  <c:v>56</c:v>
                </c:pt>
                <c:pt idx="1753">
                  <c:v>55</c:v>
                </c:pt>
                <c:pt idx="1754">
                  <c:v>54</c:v>
                </c:pt>
                <c:pt idx="1763">
                  <c:v>45</c:v>
                </c:pt>
                <c:pt idx="1764">
                  <c:v>44</c:v>
                </c:pt>
                <c:pt idx="1765">
                  <c:v>43</c:v>
                </c:pt>
                <c:pt idx="1768">
                  <c:v>40</c:v>
                </c:pt>
                <c:pt idx="1769">
                  <c:v>39</c:v>
                </c:pt>
                <c:pt idx="1770">
                  <c:v>38</c:v>
                </c:pt>
                <c:pt idx="1771">
                  <c:v>37</c:v>
                </c:pt>
                <c:pt idx="1772">
                  <c:v>36</c:v>
                </c:pt>
                <c:pt idx="1773">
                  <c:v>35</c:v>
                </c:pt>
                <c:pt idx="1774">
                  <c:v>34</c:v>
                </c:pt>
                <c:pt idx="1775">
                  <c:v>33</c:v>
                </c:pt>
                <c:pt idx="1776">
                  <c:v>32</c:v>
                </c:pt>
                <c:pt idx="1814">
                  <c:v>61</c:v>
                </c:pt>
                <c:pt idx="1815">
                  <c:v>60</c:v>
                </c:pt>
                <c:pt idx="1816">
                  <c:v>59</c:v>
                </c:pt>
                <c:pt idx="1817">
                  <c:v>58</c:v>
                </c:pt>
                <c:pt idx="1818">
                  <c:v>57</c:v>
                </c:pt>
                <c:pt idx="1836">
                  <c:v>39</c:v>
                </c:pt>
                <c:pt idx="1837">
                  <c:v>38</c:v>
                </c:pt>
                <c:pt idx="1838">
                  <c:v>37</c:v>
                </c:pt>
                <c:pt idx="1839">
                  <c:v>36</c:v>
                </c:pt>
                <c:pt idx="1840">
                  <c:v>35</c:v>
                </c:pt>
                <c:pt idx="1841">
                  <c:v>34</c:v>
                </c:pt>
                <c:pt idx="1842">
                  <c:v>33</c:v>
                </c:pt>
                <c:pt idx="1843">
                  <c:v>32</c:v>
                </c:pt>
                <c:pt idx="1881">
                  <c:v>61</c:v>
                </c:pt>
                <c:pt idx="1882">
                  <c:v>60</c:v>
                </c:pt>
                <c:pt idx="1883">
                  <c:v>59</c:v>
                </c:pt>
                <c:pt idx="1884">
                  <c:v>58</c:v>
                </c:pt>
                <c:pt idx="1904">
                  <c:v>38</c:v>
                </c:pt>
                <c:pt idx="1905">
                  <c:v>37</c:v>
                </c:pt>
                <c:pt idx="1906">
                  <c:v>36</c:v>
                </c:pt>
                <c:pt idx="1907">
                  <c:v>35</c:v>
                </c:pt>
                <c:pt idx="1908">
                  <c:v>34</c:v>
                </c:pt>
                <c:pt idx="1909">
                  <c:v>33</c:v>
                </c:pt>
                <c:pt idx="1910">
                  <c:v>32</c:v>
                </c:pt>
                <c:pt idx="1936">
                  <c:v>6</c:v>
                </c:pt>
                <c:pt idx="1973">
                  <c:v>36</c:v>
                </c:pt>
                <c:pt idx="1974">
                  <c:v>35</c:v>
                </c:pt>
                <c:pt idx="1975">
                  <c:v>34</c:v>
                </c:pt>
                <c:pt idx="1976">
                  <c:v>33</c:v>
                </c:pt>
                <c:pt idx="2003">
                  <c:v>6</c:v>
                </c:pt>
                <c:pt idx="2039">
                  <c:v>37</c:v>
                </c:pt>
                <c:pt idx="2040">
                  <c:v>36</c:v>
                </c:pt>
                <c:pt idx="2041">
                  <c:v>35</c:v>
                </c:pt>
                <c:pt idx="2042">
                  <c:v>34</c:v>
                </c:pt>
                <c:pt idx="2043">
                  <c:v>33</c:v>
                </c:pt>
                <c:pt idx="2070">
                  <c:v>6</c:v>
                </c:pt>
                <c:pt idx="2106">
                  <c:v>37</c:v>
                </c:pt>
                <c:pt idx="2107">
                  <c:v>36</c:v>
                </c:pt>
                <c:pt idx="2108">
                  <c:v>35</c:v>
                </c:pt>
                <c:pt idx="2109">
                  <c:v>34</c:v>
                </c:pt>
                <c:pt idx="2110">
                  <c:v>33</c:v>
                </c:pt>
                <c:pt idx="2137">
                  <c:v>6</c:v>
                </c:pt>
                <c:pt idx="2172">
                  <c:v>38</c:v>
                </c:pt>
                <c:pt idx="2173">
                  <c:v>37</c:v>
                </c:pt>
                <c:pt idx="2174">
                  <c:v>36</c:v>
                </c:pt>
                <c:pt idx="2175">
                  <c:v>35</c:v>
                </c:pt>
                <c:pt idx="2176">
                  <c:v>34</c:v>
                </c:pt>
                <c:pt idx="2240">
                  <c:v>37</c:v>
                </c:pt>
                <c:pt idx="2241">
                  <c:v>36</c:v>
                </c:pt>
                <c:pt idx="2242">
                  <c:v>35</c:v>
                </c:pt>
                <c:pt idx="2308">
                  <c:v>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Georref!$L$87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31859c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31859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Georref!$L$88:$L$2834</c:f>
              <c:numCache>
                <c:formatCode>General</c:formatCode>
                <c:ptCount val="2747"/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8</c:v>
                </c:pt>
                <c:pt idx="309">
                  <c:v>25</c:v>
                </c:pt>
                <c:pt idx="310">
                  <c:v>24</c:v>
                </c:pt>
                <c:pt idx="318">
                  <c:v>16</c:v>
                </c:pt>
                <c:pt idx="375">
                  <c:v>26</c:v>
                </c:pt>
                <c:pt idx="376">
                  <c:v>25</c:v>
                </c:pt>
                <c:pt idx="432">
                  <c:v>36</c:v>
                </c:pt>
                <c:pt idx="433">
                  <c:v>35</c:v>
                </c:pt>
                <c:pt idx="437">
                  <c:v>31</c:v>
                </c:pt>
                <c:pt idx="438">
                  <c:v>30</c:v>
                </c:pt>
                <c:pt idx="442">
                  <c:v>26</c:v>
                </c:pt>
                <c:pt idx="449">
                  <c:v>19</c:v>
                </c:pt>
                <c:pt idx="450">
                  <c:v>18</c:v>
                </c:pt>
                <c:pt idx="495">
                  <c:v>40</c:v>
                </c:pt>
                <c:pt idx="496">
                  <c:v>39</c:v>
                </c:pt>
                <c:pt idx="497">
                  <c:v>38</c:v>
                </c:pt>
                <c:pt idx="500">
                  <c:v>35</c:v>
                </c:pt>
                <c:pt idx="501">
                  <c:v>34</c:v>
                </c:pt>
                <c:pt idx="506">
                  <c:v>29</c:v>
                </c:pt>
                <c:pt idx="507">
                  <c:v>28</c:v>
                </c:pt>
                <c:pt idx="508">
                  <c:v>27</c:v>
                </c:pt>
                <c:pt idx="509">
                  <c:v>26</c:v>
                </c:pt>
                <c:pt idx="1341">
                  <c:v>65</c:v>
                </c:pt>
                <c:pt idx="1693">
                  <c:v>48</c:v>
                </c:pt>
                <c:pt idx="1694">
                  <c:v>47</c:v>
                </c:pt>
                <c:pt idx="1695">
                  <c:v>46</c:v>
                </c:pt>
                <c:pt idx="1755">
                  <c:v>53</c:v>
                </c:pt>
                <c:pt idx="1756">
                  <c:v>52</c:v>
                </c:pt>
                <c:pt idx="1757">
                  <c:v>51</c:v>
                </c:pt>
                <c:pt idx="1758">
                  <c:v>50</c:v>
                </c:pt>
                <c:pt idx="1759">
                  <c:v>49</c:v>
                </c:pt>
                <c:pt idx="1760">
                  <c:v>48</c:v>
                </c:pt>
                <c:pt idx="1761">
                  <c:v>47</c:v>
                </c:pt>
                <c:pt idx="1762">
                  <c:v>46</c:v>
                </c:pt>
                <c:pt idx="1766">
                  <c:v>42</c:v>
                </c:pt>
                <c:pt idx="1767">
                  <c:v>41</c:v>
                </c:pt>
                <c:pt idx="1819">
                  <c:v>56</c:v>
                </c:pt>
                <c:pt idx="1820">
                  <c:v>55</c:v>
                </c:pt>
                <c:pt idx="1821">
                  <c:v>54</c:v>
                </c:pt>
                <c:pt idx="1822">
                  <c:v>53</c:v>
                </c:pt>
                <c:pt idx="1823">
                  <c:v>52</c:v>
                </c:pt>
                <c:pt idx="1824">
                  <c:v>51</c:v>
                </c:pt>
                <c:pt idx="1825">
                  <c:v>50</c:v>
                </c:pt>
                <c:pt idx="1826">
                  <c:v>49</c:v>
                </c:pt>
                <c:pt idx="1827">
                  <c:v>48</c:v>
                </c:pt>
                <c:pt idx="1828">
                  <c:v>47</c:v>
                </c:pt>
                <c:pt idx="1829">
                  <c:v>46</c:v>
                </c:pt>
                <c:pt idx="1830">
                  <c:v>45</c:v>
                </c:pt>
                <c:pt idx="1831">
                  <c:v>44</c:v>
                </c:pt>
                <c:pt idx="1832">
                  <c:v>43</c:v>
                </c:pt>
                <c:pt idx="1833">
                  <c:v>42</c:v>
                </c:pt>
                <c:pt idx="1834">
                  <c:v>41</c:v>
                </c:pt>
                <c:pt idx="1835">
                  <c:v>40</c:v>
                </c:pt>
                <c:pt idx="1885">
                  <c:v>57</c:v>
                </c:pt>
                <c:pt idx="1886">
                  <c:v>56</c:v>
                </c:pt>
                <c:pt idx="1887">
                  <c:v>55</c:v>
                </c:pt>
                <c:pt idx="1888">
                  <c:v>54</c:v>
                </c:pt>
                <c:pt idx="1889">
                  <c:v>53</c:v>
                </c:pt>
                <c:pt idx="1890">
                  <c:v>52</c:v>
                </c:pt>
                <c:pt idx="1891">
                  <c:v>51</c:v>
                </c:pt>
                <c:pt idx="1892">
                  <c:v>50</c:v>
                </c:pt>
                <c:pt idx="1893">
                  <c:v>49</c:v>
                </c:pt>
                <c:pt idx="1894">
                  <c:v>48</c:v>
                </c:pt>
                <c:pt idx="1895">
                  <c:v>47</c:v>
                </c:pt>
                <c:pt idx="1896">
                  <c:v>46</c:v>
                </c:pt>
                <c:pt idx="1897">
                  <c:v>45</c:v>
                </c:pt>
                <c:pt idx="1898">
                  <c:v>44</c:v>
                </c:pt>
                <c:pt idx="1899">
                  <c:v>43</c:v>
                </c:pt>
                <c:pt idx="1900">
                  <c:v>42</c:v>
                </c:pt>
                <c:pt idx="1901">
                  <c:v>41</c:v>
                </c:pt>
                <c:pt idx="1902">
                  <c:v>40</c:v>
                </c:pt>
                <c:pt idx="1903">
                  <c:v>39</c:v>
                </c:pt>
                <c:pt idx="1949">
                  <c:v>60</c:v>
                </c:pt>
                <c:pt idx="1950">
                  <c:v>59</c:v>
                </c:pt>
                <c:pt idx="1951">
                  <c:v>58</c:v>
                </c:pt>
                <c:pt idx="1952">
                  <c:v>57</c:v>
                </c:pt>
                <c:pt idx="1953">
                  <c:v>56</c:v>
                </c:pt>
                <c:pt idx="1954">
                  <c:v>55</c:v>
                </c:pt>
                <c:pt idx="1955">
                  <c:v>54</c:v>
                </c:pt>
                <c:pt idx="1956">
                  <c:v>53</c:v>
                </c:pt>
                <c:pt idx="1957">
                  <c:v>52</c:v>
                </c:pt>
                <c:pt idx="1958">
                  <c:v>51</c:v>
                </c:pt>
                <c:pt idx="1959">
                  <c:v>50</c:v>
                </c:pt>
                <c:pt idx="1960">
                  <c:v>49</c:v>
                </c:pt>
                <c:pt idx="1961">
                  <c:v>48</c:v>
                </c:pt>
                <c:pt idx="1962">
                  <c:v>47</c:v>
                </c:pt>
                <c:pt idx="1963">
                  <c:v>46</c:v>
                </c:pt>
                <c:pt idx="1964">
                  <c:v>45</c:v>
                </c:pt>
                <c:pt idx="1965">
                  <c:v>44</c:v>
                </c:pt>
                <c:pt idx="1966">
                  <c:v>43</c:v>
                </c:pt>
                <c:pt idx="1967">
                  <c:v>42</c:v>
                </c:pt>
                <c:pt idx="1968">
                  <c:v>41</c:v>
                </c:pt>
                <c:pt idx="1969">
                  <c:v>40</c:v>
                </c:pt>
                <c:pt idx="1970">
                  <c:v>39</c:v>
                </c:pt>
                <c:pt idx="1971">
                  <c:v>38</c:v>
                </c:pt>
                <c:pt idx="1972">
                  <c:v>37</c:v>
                </c:pt>
                <c:pt idx="2017">
                  <c:v>59</c:v>
                </c:pt>
                <c:pt idx="2018">
                  <c:v>58</c:v>
                </c:pt>
                <c:pt idx="2019">
                  <c:v>57</c:v>
                </c:pt>
                <c:pt idx="2020">
                  <c:v>56</c:v>
                </c:pt>
                <c:pt idx="2021">
                  <c:v>55</c:v>
                </c:pt>
                <c:pt idx="2022">
                  <c:v>54</c:v>
                </c:pt>
                <c:pt idx="2023">
                  <c:v>53</c:v>
                </c:pt>
                <c:pt idx="2024">
                  <c:v>52</c:v>
                </c:pt>
                <c:pt idx="2025">
                  <c:v>51</c:v>
                </c:pt>
                <c:pt idx="2026">
                  <c:v>50</c:v>
                </c:pt>
                <c:pt idx="2027">
                  <c:v>49</c:v>
                </c:pt>
                <c:pt idx="2028">
                  <c:v>48</c:v>
                </c:pt>
                <c:pt idx="2029">
                  <c:v>47</c:v>
                </c:pt>
                <c:pt idx="2030">
                  <c:v>46</c:v>
                </c:pt>
                <c:pt idx="2031">
                  <c:v>45</c:v>
                </c:pt>
                <c:pt idx="2032">
                  <c:v>44</c:v>
                </c:pt>
                <c:pt idx="2033">
                  <c:v>43</c:v>
                </c:pt>
                <c:pt idx="2034">
                  <c:v>42</c:v>
                </c:pt>
                <c:pt idx="2035">
                  <c:v>41</c:v>
                </c:pt>
                <c:pt idx="2036">
                  <c:v>40</c:v>
                </c:pt>
                <c:pt idx="2037">
                  <c:v>39</c:v>
                </c:pt>
                <c:pt idx="2038">
                  <c:v>38</c:v>
                </c:pt>
                <c:pt idx="2084">
                  <c:v>59</c:v>
                </c:pt>
                <c:pt idx="2085">
                  <c:v>58</c:v>
                </c:pt>
                <c:pt idx="2086">
                  <c:v>57</c:v>
                </c:pt>
                <c:pt idx="2087">
                  <c:v>56</c:v>
                </c:pt>
                <c:pt idx="2089">
                  <c:v>54</c:v>
                </c:pt>
                <c:pt idx="2090">
                  <c:v>53</c:v>
                </c:pt>
                <c:pt idx="2091">
                  <c:v>52</c:v>
                </c:pt>
                <c:pt idx="2092">
                  <c:v>51</c:v>
                </c:pt>
                <c:pt idx="2093">
                  <c:v>50</c:v>
                </c:pt>
                <c:pt idx="2094">
                  <c:v>49</c:v>
                </c:pt>
                <c:pt idx="2095">
                  <c:v>48</c:v>
                </c:pt>
                <c:pt idx="2096">
                  <c:v>47</c:v>
                </c:pt>
                <c:pt idx="2097">
                  <c:v>46</c:v>
                </c:pt>
                <c:pt idx="2098">
                  <c:v>45</c:v>
                </c:pt>
                <c:pt idx="2099">
                  <c:v>44</c:v>
                </c:pt>
                <c:pt idx="2103">
                  <c:v>40</c:v>
                </c:pt>
                <c:pt idx="2104">
                  <c:v>39</c:v>
                </c:pt>
                <c:pt idx="2105">
                  <c:v>38</c:v>
                </c:pt>
                <c:pt idx="2151">
                  <c:v>59</c:v>
                </c:pt>
                <c:pt idx="2156">
                  <c:v>54</c:v>
                </c:pt>
                <c:pt idx="2157">
                  <c:v>53</c:v>
                </c:pt>
                <c:pt idx="2158">
                  <c:v>52</c:v>
                </c:pt>
                <c:pt idx="2159">
                  <c:v>51</c:v>
                </c:pt>
                <c:pt idx="2160">
                  <c:v>50</c:v>
                </c:pt>
                <c:pt idx="2161">
                  <c:v>49</c:v>
                </c:pt>
                <c:pt idx="2171">
                  <c:v>39</c:v>
                </c:pt>
                <c:pt idx="2224">
                  <c:v>53</c:v>
                </c:pt>
                <c:pt idx="2225">
                  <c:v>52</c:v>
                </c:pt>
                <c:pt idx="2226">
                  <c:v>51</c:v>
                </c:pt>
                <c:pt idx="2227">
                  <c:v>50</c:v>
                </c:pt>
                <c:pt idx="2238">
                  <c:v>39</c:v>
                </c:pt>
                <c:pt idx="2292">
                  <c:v>52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Georref!$M$87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7030a0"/>
            </a:solidFill>
            <a:ln w="28440"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Georref!$H$88:$H$2834</c:f>
              <c:numCache>
                <c:formatCode>General</c:formatCode>
                <c:ptCount val="27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9</c:v>
                </c:pt>
                <c:pt idx="561">
                  <c:v>9</c:v>
                </c:pt>
                <c:pt idx="562">
                  <c:v>9</c:v>
                </c:pt>
                <c:pt idx="563">
                  <c:v>9</c:v>
                </c:pt>
                <c:pt idx="564">
                  <c:v>9</c:v>
                </c:pt>
                <c:pt idx="565">
                  <c:v>9</c:v>
                </c:pt>
                <c:pt idx="566">
                  <c:v>9</c:v>
                </c:pt>
                <c:pt idx="567">
                  <c:v>9</c:v>
                </c:pt>
                <c:pt idx="568">
                  <c:v>9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9</c:v>
                </c:pt>
                <c:pt idx="574">
                  <c:v>9</c:v>
                </c:pt>
                <c:pt idx="575">
                  <c:v>9</c:v>
                </c:pt>
                <c:pt idx="576">
                  <c:v>9</c:v>
                </c:pt>
                <c:pt idx="577">
                  <c:v>9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9</c:v>
                </c:pt>
                <c:pt idx="590">
                  <c:v>9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9</c:v>
                </c:pt>
                <c:pt idx="596">
                  <c:v>9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11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14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14</c:v>
                </c:pt>
                <c:pt idx="882">
                  <c:v>14</c:v>
                </c:pt>
                <c:pt idx="883">
                  <c:v>14</c:v>
                </c:pt>
                <c:pt idx="884">
                  <c:v>14</c:v>
                </c:pt>
                <c:pt idx="885">
                  <c:v>14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14</c:v>
                </c:pt>
                <c:pt idx="898">
                  <c:v>14</c:v>
                </c:pt>
                <c:pt idx="899">
                  <c:v>14</c:v>
                </c:pt>
                <c:pt idx="900">
                  <c:v>14</c:v>
                </c:pt>
                <c:pt idx="901">
                  <c:v>14</c:v>
                </c:pt>
                <c:pt idx="902">
                  <c:v>14</c:v>
                </c:pt>
                <c:pt idx="903">
                  <c:v>14</c:v>
                </c:pt>
                <c:pt idx="904">
                  <c:v>14</c:v>
                </c:pt>
                <c:pt idx="905">
                  <c:v>14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14</c:v>
                </c:pt>
                <c:pt idx="912">
                  <c:v>14</c:v>
                </c:pt>
                <c:pt idx="913">
                  <c:v>14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16</c:v>
                </c:pt>
                <c:pt idx="1006">
                  <c:v>16</c:v>
                </c:pt>
                <c:pt idx="1007">
                  <c:v>16</c:v>
                </c:pt>
                <c:pt idx="1008">
                  <c:v>16</c:v>
                </c:pt>
                <c:pt idx="1009">
                  <c:v>16</c:v>
                </c:pt>
                <c:pt idx="1010">
                  <c:v>16</c:v>
                </c:pt>
                <c:pt idx="1011">
                  <c:v>16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16</c:v>
                </c:pt>
                <c:pt idx="1033">
                  <c:v>16</c:v>
                </c:pt>
                <c:pt idx="1034">
                  <c:v>16</c:v>
                </c:pt>
                <c:pt idx="1035">
                  <c:v>16</c:v>
                </c:pt>
                <c:pt idx="1036">
                  <c:v>16</c:v>
                </c:pt>
                <c:pt idx="1037">
                  <c:v>16</c:v>
                </c:pt>
                <c:pt idx="1038">
                  <c:v>16</c:v>
                </c:pt>
                <c:pt idx="1039">
                  <c:v>16</c:v>
                </c:pt>
                <c:pt idx="1040">
                  <c:v>16</c:v>
                </c:pt>
                <c:pt idx="1041">
                  <c:v>16</c:v>
                </c:pt>
                <c:pt idx="1042">
                  <c:v>16</c:v>
                </c:pt>
                <c:pt idx="1043">
                  <c:v>16</c:v>
                </c:pt>
                <c:pt idx="1044">
                  <c:v>16</c:v>
                </c:pt>
                <c:pt idx="1045">
                  <c:v>16</c:v>
                </c:pt>
                <c:pt idx="1046">
                  <c:v>16</c:v>
                </c:pt>
                <c:pt idx="1047">
                  <c:v>16</c:v>
                </c:pt>
                <c:pt idx="1048">
                  <c:v>16</c:v>
                </c:pt>
                <c:pt idx="1049">
                  <c:v>16</c:v>
                </c:pt>
                <c:pt idx="1050">
                  <c:v>16</c:v>
                </c:pt>
                <c:pt idx="1051">
                  <c:v>16</c:v>
                </c:pt>
                <c:pt idx="1052">
                  <c:v>16</c:v>
                </c:pt>
                <c:pt idx="1053">
                  <c:v>16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16</c:v>
                </c:pt>
                <c:pt idx="1060">
                  <c:v>16</c:v>
                </c:pt>
                <c:pt idx="1061">
                  <c:v>16</c:v>
                </c:pt>
                <c:pt idx="1062">
                  <c:v>16</c:v>
                </c:pt>
                <c:pt idx="1063">
                  <c:v>16</c:v>
                </c:pt>
                <c:pt idx="1064">
                  <c:v>16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</c:v>
                </c:pt>
                <c:pt idx="1069">
                  <c:v>16</c:v>
                </c:pt>
                <c:pt idx="1070">
                  <c:v>16</c:v>
                </c:pt>
                <c:pt idx="1071">
                  <c:v>16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18</c:v>
                </c:pt>
                <c:pt idx="1140">
                  <c:v>18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18</c:v>
                </c:pt>
                <c:pt idx="1148">
                  <c:v>18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18</c:v>
                </c:pt>
                <c:pt idx="1164">
                  <c:v>18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18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18</c:v>
                </c:pt>
                <c:pt idx="1188">
                  <c:v>18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18</c:v>
                </c:pt>
                <c:pt idx="1202">
                  <c:v>18</c:v>
                </c:pt>
                <c:pt idx="1203">
                  <c:v>18</c:v>
                </c:pt>
                <c:pt idx="1204">
                  <c:v>18</c:v>
                </c:pt>
                <c:pt idx="1205">
                  <c:v>18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19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20</c:v>
                </c:pt>
                <c:pt idx="1319">
                  <c:v>20</c:v>
                </c:pt>
                <c:pt idx="1320">
                  <c:v>20</c:v>
                </c:pt>
                <c:pt idx="1321">
                  <c:v>20</c:v>
                </c:pt>
                <c:pt idx="1322">
                  <c:v>20</c:v>
                </c:pt>
                <c:pt idx="1323">
                  <c:v>20</c:v>
                </c:pt>
                <c:pt idx="1324">
                  <c:v>20</c:v>
                </c:pt>
                <c:pt idx="1325">
                  <c:v>20</c:v>
                </c:pt>
                <c:pt idx="1326">
                  <c:v>20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20</c:v>
                </c:pt>
                <c:pt idx="1331">
                  <c:v>20</c:v>
                </c:pt>
                <c:pt idx="1332">
                  <c:v>20</c:v>
                </c:pt>
                <c:pt idx="1333">
                  <c:v>20</c:v>
                </c:pt>
                <c:pt idx="1334">
                  <c:v>20</c:v>
                </c:pt>
                <c:pt idx="1335">
                  <c:v>20</c:v>
                </c:pt>
                <c:pt idx="1336">
                  <c:v>20</c:v>
                </c:pt>
                <c:pt idx="1337">
                  <c:v>20</c:v>
                </c:pt>
                <c:pt idx="1338">
                  <c:v>20</c:v>
                </c:pt>
                <c:pt idx="1339">
                  <c:v>20</c:v>
                </c:pt>
                <c:pt idx="1340">
                  <c:v>21</c:v>
                </c:pt>
                <c:pt idx="1341">
                  <c:v>21</c:v>
                </c:pt>
                <c:pt idx="1342">
                  <c:v>21</c:v>
                </c:pt>
                <c:pt idx="1343">
                  <c:v>21</c:v>
                </c:pt>
                <c:pt idx="1344">
                  <c:v>21</c:v>
                </c:pt>
                <c:pt idx="1345">
                  <c:v>21</c:v>
                </c:pt>
                <c:pt idx="1346">
                  <c:v>21</c:v>
                </c:pt>
                <c:pt idx="1347">
                  <c:v>21</c:v>
                </c:pt>
                <c:pt idx="1348">
                  <c:v>21</c:v>
                </c:pt>
                <c:pt idx="1349">
                  <c:v>21</c:v>
                </c:pt>
                <c:pt idx="1350">
                  <c:v>21</c:v>
                </c:pt>
                <c:pt idx="1351">
                  <c:v>21</c:v>
                </c:pt>
                <c:pt idx="1352">
                  <c:v>21</c:v>
                </c:pt>
                <c:pt idx="1353">
                  <c:v>21</c:v>
                </c:pt>
                <c:pt idx="1354">
                  <c:v>21</c:v>
                </c:pt>
                <c:pt idx="1355">
                  <c:v>21</c:v>
                </c:pt>
                <c:pt idx="1356">
                  <c:v>21</c:v>
                </c:pt>
                <c:pt idx="1357">
                  <c:v>21</c:v>
                </c:pt>
                <c:pt idx="1358">
                  <c:v>21</c:v>
                </c:pt>
                <c:pt idx="1359">
                  <c:v>21</c:v>
                </c:pt>
                <c:pt idx="1360">
                  <c:v>21</c:v>
                </c:pt>
                <c:pt idx="1361">
                  <c:v>21</c:v>
                </c:pt>
                <c:pt idx="1362">
                  <c:v>21</c:v>
                </c:pt>
                <c:pt idx="1363">
                  <c:v>21</c:v>
                </c:pt>
                <c:pt idx="1364">
                  <c:v>21</c:v>
                </c:pt>
                <c:pt idx="1365">
                  <c:v>21</c:v>
                </c:pt>
                <c:pt idx="1366">
                  <c:v>21</c:v>
                </c:pt>
                <c:pt idx="1367">
                  <c:v>21</c:v>
                </c:pt>
                <c:pt idx="1368">
                  <c:v>21</c:v>
                </c:pt>
                <c:pt idx="1369">
                  <c:v>21</c:v>
                </c:pt>
                <c:pt idx="1370">
                  <c:v>21</c:v>
                </c:pt>
                <c:pt idx="1371">
                  <c:v>21</c:v>
                </c:pt>
                <c:pt idx="1372">
                  <c:v>21</c:v>
                </c:pt>
                <c:pt idx="1373">
                  <c:v>21</c:v>
                </c:pt>
                <c:pt idx="1374">
                  <c:v>21</c:v>
                </c:pt>
                <c:pt idx="1375">
                  <c:v>21</c:v>
                </c:pt>
                <c:pt idx="1376">
                  <c:v>21</c:v>
                </c:pt>
                <c:pt idx="1377">
                  <c:v>21</c:v>
                </c:pt>
                <c:pt idx="1378">
                  <c:v>21</c:v>
                </c:pt>
                <c:pt idx="1379">
                  <c:v>21</c:v>
                </c:pt>
                <c:pt idx="1380">
                  <c:v>21</c:v>
                </c:pt>
                <c:pt idx="1381">
                  <c:v>21</c:v>
                </c:pt>
                <c:pt idx="1382">
                  <c:v>21</c:v>
                </c:pt>
                <c:pt idx="1383">
                  <c:v>21</c:v>
                </c:pt>
                <c:pt idx="1384">
                  <c:v>21</c:v>
                </c:pt>
                <c:pt idx="1385">
                  <c:v>21</c:v>
                </c:pt>
                <c:pt idx="1386">
                  <c:v>21</c:v>
                </c:pt>
                <c:pt idx="1387">
                  <c:v>21</c:v>
                </c:pt>
                <c:pt idx="1388">
                  <c:v>21</c:v>
                </c:pt>
                <c:pt idx="1389">
                  <c:v>21</c:v>
                </c:pt>
                <c:pt idx="1390">
                  <c:v>21</c:v>
                </c:pt>
                <c:pt idx="1391">
                  <c:v>21</c:v>
                </c:pt>
                <c:pt idx="1392">
                  <c:v>21</c:v>
                </c:pt>
                <c:pt idx="1393">
                  <c:v>21</c:v>
                </c:pt>
                <c:pt idx="1394">
                  <c:v>21</c:v>
                </c:pt>
                <c:pt idx="1395">
                  <c:v>21</c:v>
                </c:pt>
                <c:pt idx="1396">
                  <c:v>21</c:v>
                </c:pt>
                <c:pt idx="1397">
                  <c:v>21</c:v>
                </c:pt>
                <c:pt idx="1398">
                  <c:v>21</c:v>
                </c:pt>
                <c:pt idx="1399">
                  <c:v>21</c:v>
                </c:pt>
                <c:pt idx="1400">
                  <c:v>21</c:v>
                </c:pt>
                <c:pt idx="1401">
                  <c:v>21</c:v>
                </c:pt>
                <c:pt idx="1402">
                  <c:v>21</c:v>
                </c:pt>
                <c:pt idx="1403">
                  <c:v>21</c:v>
                </c:pt>
                <c:pt idx="1404">
                  <c:v>21</c:v>
                </c:pt>
                <c:pt idx="1405">
                  <c:v>21</c:v>
                </c:pt>
                <c:pt idx="1406">
                  <c:v>21</c:v>
                </c:pt>
                <c:pt idx="1407">
                  <c:v>22</c:v>
                </c:pt>
                <c:pt idx="1408">
                  <c:v>22</c:v>
                </c:pt>
                <c:pt idx="1409">
                  <c:v>22</c:v>
                </c:pt>
                <c:pt idx="1410">
                  <c:v>22</c:v>
                </c:pt>
                <c:pt idx="1411">
                  <c:v>22</c:v>
                </c:pt>
                <c:pt idx="1412">
                  <c:v>22</c:v>
                </c:pt>
                <c:pt idx="1413">
                  <c:v>22</c:v>
                </c:pt>
                <c:pt idx="1414">
                  <c:v>22</c:v>
                </c:pt>
                <c:pt idx="1415">
                  <c:v>22</c:v>
                </c:pt>
                <c:pt idx="1416">
                  <c:v>22</c:v>
                </c:pt>
                <c:pt idx="1417">
                  <c:v>22</c:v>
                </c:pt>
                <c:pt idx="1418">
                  <c:v>22</c:v>
                </c:pt>
                <c:pt idx="1419">
                  <c:v>22</c:v>
                </c:pt>
                <c:pt idx="1420">
                  <c:v>22</c:v>
                </c:pt>
                <c:pt idx="1421">
                  <c:v>22</c:v>
                </c:pt>
                <c:pt idx="1422">
                  <c:v>22</c:v>
                </c:pt>
                <c:pt idx="1423">
                  <c:v>22</c:v>
                </c:pt>
                <c:pt idx="1424">
                  <c:v>22</c:v>
                </c:pt>
                <c:pt idx="1425">
                  <c:v>22</c:v>
                </c:pt>
                <c:pt idx="1426">
                  <c:v>22</c:v>
                </c:pt>
                <c:pt idx="1427">
                  <c:v>22</c:v>
                </c:pt>
                <c:pt idx="1428">
                  <c:v>22</c:v>
                </c:pt>
                <c:pt idx="1429">
                  <c:v>22</c:v>
                </c:pt>
                <c:pt idx="1430">
                  <c:v>22</c:v>
                </c:pt>
                <c:pt idx="1431">
                  <c:v>22</c:v>
                </c:pt>
                <c:pt idx="1432">
                  <c:v>22</c:v>
                </c:pt>
                <c:pt idx="1433">
                  <c:v>22</c:v>
                </c:pt>
                <c:pt idx="1434">
                  <c:v>22</c:v>
                </c:pt>
                <c:pt idx="1435">
                  <c:v>22</c:v>
                </c:pt>
                <c:pt idx="1436">
                  <c:v>22</c:v>
                </c:pt>
                <c:pt idx="1437">
                  <c:v>22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22</c:v>
                </c:pt>
                <c:pt idx="1442">
                  <c:v>22</c:v>
                </c:pt>
                <c:pt idx="1443">
                  <c:v>22</c:v>
                </c:pt>
                <c:pt idx="1444">
                  <c:v>22</c:v>
                </c:pt>
                <c:pt idx="1445">
                  <c:v>22</c:v>
                </c:pt>
                <c:pt idx="1446">
                  <c:v>22</c:v>
                </c:pt>
                <c:pt idx="1447">
                  <c:v>22</c:v>
                </c:pt>
                <c:pt idx="1448">
                  <c:v>22</c:v>
                </c:pt>
                <c:pt idx="1449">
                  <c:v>22</c:v>
                </c:pt>
                <c:pt idx="1450">
                  <c:v>22</c:v>
                </c:pt>
                <c:pt idx="1451">
                  <c:v>22</c:v>
                </c:pt>
                <c:pt idx="1452">
                  <c:v>22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22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22</c:v>
                </c:pt>
                <c:pt idx="1465">
                  <c:v>22</c:v>
                </c:pt>
                <c:pt idx="1466">
                  <c:v>22</c:v>
                </c:pt>
                <c:pt idx="1467">
                  <c:v>22</c:v>
                </c:pt>
                <c:pt idx="1468">
                  <c:v>22</c:v>
                </c:pt>
                <c:pt idx="1469">
                  <c:v>22</c:v>
                </c:pt>
                <c:pt idx="1470">
                  <c:v>22</c:v>
                </c:pt>
                <c:pt idx="1471">
                  <c:v>22</c:v>
                </c:pt>
                <c:pt idx="1472">
                  <c:v>22</c:v>
                </c:pt>
                <c:pt idx="1473">
                  <c:v>22</c:v>
                </c:pt>
                <c:pt idx="1474">
                  <c:v>23</c:v>
                </c:pt>
                <c:pt idx="1475">
                  <c:v>23</c:v>
                </c:pt>
                <c:pt idx="1476">
                  <c:v>23</c:v>
                </c:pt>
                <c:pt idx="1477">
                  <c:v>23</c:v>
                </c:pt>
                <c:pt idx="1478">
                  <c:v>23</c:v>
                </c:pt>
                <c:pt idx="1479">
                  <c:v>23</c:v>
                </c:pt>
                <c:pt idx="1480">
                  <c:v>23</c:v>
                </c:pt>
                <c:pt idx="1481">
                  <c:v>23</c:v>
                </c:pt>
                <c:pt idx="1482">
                  <c:v>23</c:v>
                </c:pt>
                <c:pt idx="1483">
                  <c:v>23</c:v>
                </c:pt>
                <c:pt idx="1484">
                  <c:v>23</c:v>
                </c:pt>
                <c:pt idx="1485">
                  <c:v>23</c:v>
                </c:pt>
                <c:pt idx="1486">
                  <c:v>23</c:v>
                </c:pt>
                <c:pt idx="1487">
                  <c:v>23</c:v>
                </c:pt>
                <c:pt idx="1488">
                  <c:v>23</c:v>
                </c:pt>
                <c:pt idx="1489">
                  <c:v>23</c:v>
                </c:pt>
                <c:pt idx="1490">
                  <c:v>23</c:v>
                </c:pt>
                <c:pt idx="1491">
                  <c:v>23</c:v>
                </c:pt>
                <c:pt idx="1492">
                  <c:v>23</c:v>
                </c:pt>
                <c:pt idx="1493">
                  <c:v>23</c:v>
                </c:pt>
                <c:pt idx="1494">
                  <c:v>23</c:v>
                </c:pt>
                <c:pt idx="1495">
                  <c:v>23</c:v>
                </c:pt>
                <c:pt idx="1496">
                  <c:v>23</c:v>
                </c:pt>
                <c:pt idx="1497">
                  <c:v>23</c:v>
                </c:pt>
                <c:pt idx="1498">
                  <c:v>23</c:v>
                </c:pt>
                <c:pt idx="1499">
                  <c:v>23</c:v>
                </c:pt>
                <c:pt idx="1500">
                  <c:v>23</c:v>
                </c:pt>
                <c:pt idx="1501">
                  <c:v>23</c:v>
                </c:pt>
                <c:pt idx="1502">
                  <c:v>23</c:v>
                </c:pt>
                <c:pt idx="1503">
                  <c:v>23</c:v>
                </c:pt>
                <c:pt idx="1504">
                  <c:v>23</c:v>
                </c:pt>
                <c:pt idx="1505">
                  <c:v>23</c:v>
                </c:pt>
                <c:pt idx="1506">
                  <c:v>23</c:v>
                </c:pt>
                <c:pt idx="1507">
                  <c:v>23</c:v>
                </c:pt>
                <c:pt idx="1508">
                  <c:v>23</c:v>
                </c:pt>
                <c:pt idx="1509">
                  <c:v>23</c:v>
                </c:pt>
                <c:pt idx="1510">
                  <c:v>23</c:v>
                </c:pt>
                <c:pt idx="1511">
                  <c:v>23</c:v>
                </c:pt>
                <c:pt idx="1512">
                  <c:v>23</c:v>
                </c:pt>
                <c:pt idx="1513">
                  <c:v>23</c:v>
                </c:pt>
                <c:pt idx="1514">
                  <c:v>23</c:v>
                </c:pt>
                <c:pt idx="1515">
                  <c:v>23</c:v>
                </c:pt>
                <c:pt idx="1516">
                  <c:v>23</c:v>
                </c:pt>
                <c:pt idx="1517">
                  <c:v>23</c:v>
                </c:pt>
                <c:pt idx="1518">
                  <c:v>23</c:v>
                </c:pt>
                <c:pt idx="1519">
                  <c:v>23</c:v>
                </c:pt>
                <c:pt idx="1520">
                  <c:v>23</c:v>
                </c:pt>
                <c:pt idx="1521">
                  <c:v>23</c:v>
                </c:pt>
                <c:pt idx="1522">
                  <c:v>23</c:v>
                </c:pt>
                <c:pt idx="1523">
                  <c:v>23</c:v>
                </c:pt>
                <c:pt idx="1524">
                  <c:v>23</c:v>
                </c:pt>
                <c:pt idx="1525">
                  <c:v>23</c:v>
                </c:pt>
                <c:pt idx="1526">
                  <c:v>23</c:v>
                </c:pt>
                <c:pt idx="1527">
                  <c:v>23</c:v>
                </c:pt>
                <c:pt idx="1528">
                  <c:v>23</c:v>
                </c:pt>
                <c:pt idx="1529">
                  <c:v>23</c:v>
                </c:pt>
                <c:pt idx="1530">
                  <c:v>23</c:v>
                </c:pt>
                <c:pt idx="1531">
                  <c:v>23</c:v>
                </c:pt>
                <c:pt idx="1532">
                  <c:v>23</c:v>
                </c:pt>
                <c:pt idx="1533">
                  <c:v>23</c:v>
                </c:pt>
                <c:pt idx="1534">
                  <c:v>23</c:v>
                </c:pt>
                <c:pt idx="1535">
                  <c:v>23</c:v>
                </c:pt>
                <c:pt idx="1536">
                  <c:v>23</c:v>
                </c:pt>
                <c:pt idx="1537">
                  <c:v>23</c:v>
                </c:pt>
                <c:pt idx="1538">
                  <c:v>23</c:v>
                </c:pt>
                <c:pt idx="1539">
                  <c:v>23</c:v>
                </c:pt>
                <c:pt idx="1540">
                  <c:v>23</c:v>
                </c:pt>
                <c:pt idx="1541">
                  <c:v>24</c:v>
                </c:pt>
                <c:pt idx="1542">
                  <c:v>24</c:v>
                </c:pt>
                <c:pt idx="1543">
                  <c:v>24</c:v>
                </c:pt>
                <c:pt idx="1544">
                  <c:v>24</c:v>
                </c:pt>
                <c:pt idx="1545">
                  <c:v>24</c:v>
                </c:pt>
                <c:pt idx="1546">
                  <c:v>24</c:v>
                </c:pt>
                <c:pt idx="1547">
                  <c:v>24</c:v>
                </c:pt>
                <c:pt idx="1548">
                  <c:v>24</c:v>
                </c:pt>
                <c:pt idx="1549">
                  <c:v>24</c:v>
                </c:pt>
                <c:pt idx="1550">
                  <c:v>24</c:v>
                </c:pt>
                <c:pt idx="1551">
                  <c:v>24</c:v>
                </c:pt>
                <c:pt idx="1552">
                  <c:v>24</c:v>
                </c:pt>
                <c:pt idx="1553">
                  <c:v>24</c:v>
                </c:pt>
                <c:pt idx="1554">
                  <c:v>24</c:v>
                </c:pt>
                <c:pt idx="1555">
                  <c:v>24</c:v>
                </c:pt>
                <c:pt idx="1556">
                  <c:v>24</c:v>
                </c:pt>
                <c:pt idx="1557">
                  <c:v>24</c:v>
                </c:pt>
                <c:pt idx="1558">
                  <c:v>24</c:v>
                </c:pt>
                <c:pt idx="1559">
                  <c:v>24</c:v>
                </c:pt>
                <c:pt idx="1560">
                  <c:v>24</c:v>
                </c:pt>
                <c:pt idx="1561">
                  <c:v>24</c:v>
                </c:pt>
                <c:pt idx="1562">
                  <c:v>24</c:v>
                </c:pt>
                <c:pt idx="1563">
                  <c:v>24</c:v>
                </c:pt>
                <c:pt idx="1564">
                  <c:v>24</c:v>
                </c:pt>
                <c:pt idx="1565">
                  <c:v>24</c:v>
                </c:pt>
                <c:pt idx="1566">
                  <c:v>24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24</c:v>
                </c:pt>
                <c:pt idx="1571">
                  <c:v>24</c:v>
                </c:pt>
                <c:pt idx="1572">
                  <c:v>24</c:v>
                </c:pt>
                <c:pt idx="1573">
                  <c:v>24</c:v>
                </c:pt>
                <c:pt idx="1574">
                  <c:v>24</c:v>
                </c:pt>
                <c:pt idx="1575">
                  <c:v>24</c:v>
                </c:pt>
                <c:pt idx="1576">
                  <c:v>24</c:v>
                </c:pt>
                <c:pt idx="1577">
                  <c:v>24</c:v>
                </c:pt>
                <c:pt idx="1578">
                  <c:v>24</c:v>
                </c:pt>
                <c:pt idx="1579">
                  <c:v>24</c:v>
                </c:pt>
                <c:pt idx="1580">
                  <c:v>24</c:v>
                </c:pt>
                <c:pt idx="1581">
                  <c:v>24</c:v>
                </c:pt>
                <c:pt idx="1582">
                  <c:v>24</c:v>
                </c:pt>
                <c:pt idx="1583">
                  <c:v>24</c:v>
                </c:pt>
                <c:pt idx="1584">
                  <c:v>24</c:v>
                </c:pt>
                <c:pt idx="1585">
                  <c:v>24</c:v>
                </c:pt>
                <c:pt idx="1586">
                  <c:v>24</c:v>
                </c:pt>
                <c:pt idx="1587">
                  <c:v>24</c:v>
                </c:pt>
                <c:pt idx="1588">
                  <c:v>24</c:v>
                </c:pt>
                <c:pt idx="1589">
                  <c:v>24</c:v>
                </c:pt>
                <c:pt idx="1590">
                  <c:v>24</c:v>
                </c:pt>
                <c:pt idx="1591">
                  <c:v>24</c:v>
                </c:pt>
                <c:pt idx="1592">
                  <c:v>24</c:v>
                </c:pt>
                <c:pt idx="1593">
                  <c:v>24</c:v>
                </c:pt>
                <c:pt idx="1594">
                  <c:v>24</c:v>
                </c:pt>
                <c:pt idx="1595">
                  <c:v>24</c:v>
                </c:pt>
                <c:pt idx="1596">
                  <c:v>24</c:v>
                </c:pt>
                <c:pt idx="1597">
                  <c:v>24</c:v>
                </c:pt>
                <c:pt idx="1598">
                  <c:v>24</c:v>
                </c:pt>
                <c:pt idx="1599">
                  <c:v>24</c:v>
                </c:pt>
                <c:pt idx="1600">
                  <c:v>24</c:v>
                </c:pt>
                <c:pt idx="1601">
                  <c:v>24</c:v>
                </c:pt>
                <c:pt idx="1602">
                  <c:v>24</c:v>
                </c:pt>
                <c:pt idx="1603">
                  <c:v>24</c:v>
                </c:pt>
                <c:pt idx="1604">
                  <c:v>24</c:v>
                </c:pt>
                <c:pt idx="1605">
                  <c:v>24</c:v>
                </c:pt>
                <c:pt idx="1606">
                  <c:v>24</c:v>
                </c:pt>
                <c:pt idx="1607">
                  <c:v>24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27</c:v>
                </c:pt>
                <c:pt idx="1743">
                  <c:v>27</c:v>
                </c:pt>
                <c:pt idx="1744">
                  <c:v>27</c:v>
                </c:pt>
                <c:pt idx="1745">
                  <c:v>27</c:v>
                </c:pt>
                <c:pt idx="1746">
                  <c:v>27</c:v>
                </c:pt>
                <c:pt idx="1747">
                  <c:v>27</c:v>
                </c:pt>
                <c:pt idx="1748">
                  <c:v>27</c:v>
                </c:pt>
                <c:pt idx="1749">
                  <c:v>27</c:v>
                </c:pt>
                <c:pt idx="1750">
                  <c:v>27</c:v>
                </c:pt>
                <c:pt idx="1751">
                  <c:v>27</c:v>
                </c:pt>
                <c:pt idx="1752">
                  <c:v>27</c:v>
                </c:pt>
                <c:pt idx="1753">
                  <c:v>27</c:v>
                </c:pt>
                <c:pt idx="1754">
                  <c:v>27</c:v>
                </c:pt>
                <c:pt idx="1755">
                  <c:v>27</c:v>
                </c:pt>
                <c:pt idx="1756">
                  <c:v>27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27</c:v>
                </c:pt>
                <c:pt idx="1762">
                  <c:v>27</c:v>
                </c:pt>
                <c:pt idx="1763">
                  <c:v>27</c:v>
                </c:pt>
                <c:pt idx="1764">
                  <c:v>27</c:v>
                </c:pt>
                <c:pt idx="1765">
                  <c:v>27</c:v>
                </c:pt>
                <c:pt idx="1766">
                  <c:v>27</c:v>
                </c:pt>
                <c:pt idx="1767">
                  <c:v>27</c:v>
                </c:pt>
                <c:pt idx="1768">
                  <c:v>27</c:v>
                </c:pt>
                <c:pt idx="1769">
                  <c:v>27</c:v>
                </c:pt>
                <c:pt idx="1770">
                  <c:v>27</c:v>
                </c:pt>
                <c:pt idx="1771">
                  <c:v>27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27</c:v>
                </c:pt>
                <c:pt idx="1777">
                  <c:v>27</c:v>
                </c:pt>
                <c:pt idx="1778">
                  <c:v>27</c:v>
                </c:pt>
                <c:pt idx="1779">
                  <c:v>27</c:v>
                </c:pt>
                <c:pt idx="1780">
                  <c:v>27</c:v>
                </c:pt>
                <c:pt idx="1781">
                  <c:v>27</c:v>
                </c:pt>
                <c:pt idx="1782">
                  <c:v>27</c:v>
                </c:pt>
                <c:pt idx="1783">
                  <c:v>27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27</c:v>
                </c:pt>
                <c:pt idx="1800">
                  <c:v>27</c:v>
                </c:pt>
                <c:pt idx="1801">
                  <c:v>27</c:v>
                </c:pt>
                <c:pt idx="1802">
                  <c:v>27</c:v>
                </c:pt>
                <c:pt idx="1803">
                  <c:v>27</c:v>
                </c:pt>
                <c:pt idx="1804">
                  <c:v>27</c:v>
                </c:pt>
                <c:pt idx="1805">
                  <c:v>27</c:v>
                </c:pt>
                <c:pt idx="1806">
                  <c:v>27</c:v>
                </c:pt>
                <c:pt idx="1807">
                  <c:v>27</c:v>
                </c:pt>
                <c:pt idx="1808">
                  <c:v>27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28</c:v>
                </c:pt>
                <c:pt idx="1819">
                  <c:v>28</c:v>
                </c:pt>
                <c:pt idx="1820">
                  <c:v>28</c:v>
                </c:pt>
                <c:pt idx="1821">
                  <c:v>28</c:v>
                </c:pt>
                <c:pt idx="1822">
                  <c:v>28</c:v>
                </c:pt>
                <c:pt idx="1823">
                  <c:v>28</c:v>
                </c:pt>
                <c:pt idx="1824">
                  <c:v>28</c:v>
                </c:pt>
                <c:pt idx="1825">
                  <c:v>28</c:v>
                </c:pt>
                <c:pt idx="1826">
                  <c:v>28</c:v>
                </c:pt>
                <c:pt idx="1827">
                  <c:v>28</c:v>
                </c:pt>
                <c:pt idx="1828">
                  <c:v>28</c:v>
                </c:pt>
                <c:pt idx="1829">
                  <c:v>28</c:v>
                </c:pt>
                <c:pt idx="1830">
                  <c:v>28</c:v>
                </c:pt>
                <c:pt idx="1831">
                  <c:v>28</c:v>
                </c:pt>
                <c:pt idx="1832">
                  <c:v>28</c:v>
                </c:pt>
                <c:pt idx="1833">
                  <c:v>28</c:v>
                </c:pt>
                <c:pt idx="1834">
                  <c:v>28</c:v>
                </c:pt>
                <c:pt idx="1835">
                  <c:v>28</c:v>
                </c:pt>
                <c:pt idx="1836">
                  <c:v>28</c:v>
                </c:pt>
                <c:pt idx="1837">
                  <c:v>28</c:v>
                </c:pt>
                <c:pt idx="1838">
                  <c:v>28</c:v>
                </c:pt>
                <c:pt idx="1839">
                  <c:v>28</c:v>
                </c:pt>
                <c:pt idx="1840">
                  <c:v>28</c:v>
                </c:pt>
                <c:pt idx="1841">
                  <c:v>28</c:v>
                </c:pt>
                <c:pt idx="1842">
                  <c:v>28</c:v>
                </c:pt>
                <c:pt idx="1843">
                  <c:v>28</c:v>
                </c:pt>
                <c:pt idx="1844">
                  <c:v>28</c:v>
                </c:pt>
                <c:pt idx="1845">
                  <c:v>28</c:v>
                </c:pt>
                <c:pt idx="1846">
                  <c:v>28</c:v>
                </c:pt>
                <c:pt idx="1847">
                  <c:v>28</c:v>
                </c:pt>
                <c:pt idx="1848">
                  <c:v>28</c:v>
                </c:pt>
                <c:pt idx="1849">
                  <c:v>28</c:v>
                </c:pt>
                <c:pt idx="1850">
                  <c:v>28</c:v>
                </c:pt>
                <c:pt idx="1851">
                  <c:v>28</c:v>
                </c:pt>
                <c:pt idx="1852">
                  <c:v>28</c:v>
                </c:pt>
                <c:pt idx="1853">
                  <c:v>28</c:v>
                </c:pt>
                <c:pt idx="1854">
                  <c:v>28</c:v>
                </c:pt>
                <c:pt idx="1855">
                  <c:v>28</c:v>
                </c:pt>
                <c:pt idx="1856">
                  <c:v>28</c:v>
                </c:pt>
                <c:pt idx="1857">
                  <c:v>28</c:v>
                </c:pt>
                <c:pt idx="1858">
                  <c:v>28</c:v>
                </c:pt>
                <c:pt idx="1859">
                  <c:v>28</c:v>
                </c:pt>
                <c:pt idx="1860">
                  <c:v>28</c:v>
                </c:pt>
                <c:pt idx="1861">
                  <c:v>28</c:v>
                </c:pt>
                <c:pt idx="1862">
                  <c:v>28</c:v>
                </c:pt>
                <c:pt idx="1863">
                  <c:v>28</c:v>
                </c:pt>
                <c:pt idx="1864">
                  <c:v>28</c:v>
                </c:pt>
                <c:pt idx="1865">
                  <c:v>28</c:v>
                </c:pt>
                <c:pt idx="1866">
                  <c:v>28</c:v>
                </c:pt>
                <c:pt idx="1867">
                  <c:v>28</c:v>
                </c:pt>
                <c:pt idx="1868">
                  <c:v>28</c:v>
                </c:pt>
                <c:pt idx="1869">
                  <c:v>28</c:v>
                </c:pt>
                <c:pt idx="1870">
                  <c:v>28</c:v>
                </c:pt>
                <c:pt idx="1871">
                  <c:v>28</c:v>
                </c:pt>
                <c:pt idx="1872">
                  <c:v>28</c:v>
                </c:pt>
                <c:pt idx="1873">
                  <c:v>28</c:v>
                </c:pt>
                <c:pt idx="1874">
                  <c:v>28</c:v>
                </c:pt>
                <c:pt idx="1875">
                  <c:v>28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30</c:v>
                </c:pt>
                <c:pt idx="1944">
                  <c:v>30</c:v>
                </c:pt>
                <c:pt idx="1945">
                  <c:v>30</c:v>
                </c:pt>
                <c:pt idx="1946">
                  <c:v>30</c:v>
                </c:pt>
                <c:pt idx="1947">
                  <c:v>30</c:v>
                </c:pt>
                <c:pt idx="1948">
                  <c:v>30</c:v>
                </c:pt>
                <c:pt idx="1949">
                  <c:v>30</c:v>
                </c:pt>
                <c:pt idx="1950">
                  <c:v>30</c:v>
                </c:pt>
                <c:pt idx="1951">
                  <c:v>30</c:v>
                </c:pt>
                <c:pt idx="1952">
                  <c:v>30</c:v>
                </c:pt>
                <c:pt idx="1953">
                  <c:v>30</c:v>
                </c:pt>
                <c:pt idx="1954">
                  <c:v>30</c:v>
                </c:pt>
                <c:pt idx="1955">
                  <c:v>30</c:v>
                </c:pt>
                <c:pt idx="1956">
                  <c:v>30</c:v>
                </c:pt>
                <c:pt idx="1957">
                  <c:v>30</c:v>
                </c:pt>
                <c:pt idx="1958">
                  <c:v>30</c:v>
                </c:pt>
                <c:pt idx="1959">
                  <c:v>30</c:v>
                </c:pt>
                <c:pt idx="1960">
                  <c:v>30</c:v>
                </c:pt>
                <c:pt idx="1961">
                  <c:v>30</c:v>
                </c:pt>
                <c:pt idx="1962">
                  <c:v>30</c:v>
                </c:pt>
                <c:pt idx="1963">
                  <c:v>30</c:v>
                </c:pt>
                <c:pt idx="1964">
                  <c:v>30</c:v>
                </c:pt>
                <c:pt idx="1965">
                  <c:v>30</c:v>
                </c:pt>
                <c:pt idx="1966">
                  <c:v>30</c:v>
                </c:pt>
                <c:pt idx="1967">
                  <c:v>30</c:v>
                </c:pt>
                <c:pt idx="1968">
                  <c:v>30</c:v>
                </c:pt>
                <c:pt idx="1969">
                  <c:v>30</c:v>
                </c:pt>
                <c:pt idx="1970">
                  <c:v>30</c:v>
                </c:pt>
                <c:pt idx="1971">
                  <c:v>30</c:v>
                </c:pt>
                <c:pt idx="1972">
                  <c:v>30</c:v>
                </c:pt>
                <c:pt idx="1973">
                  <c:v>30</c:v>
                </c:pt>
                <c:pt idx="1974">
                  <c:v>30</c:v>
                </c:pt>
                <c:pt idx="1975">
                  <c:v>30</c:v>
                </c:pt>
                <c:pt idx="1976">
                  <c:v>30</c:v>
                </c:pt>
                <c:pt idx="1977">
                  <c:v>30</c:v>
                </c:pt>
                <c:pt idx="1978">
                  <c:v>30</c:v>
                </c:pt>
                <c:pt idx="1979">
                  <c:v>30</c:v>
                </c:pt>
                <c:pt idx="1980">
                  <c:v>30</c:v>
                </c:pt>
                <c:pt idx="1981">
                  <c:v>30</c:v>
                </c:pt>
                <c:pt idx="1982">
                  <c:v>30</c:v>
                </c:pt>
                <c:pt idx="1983">
                  <c:v>30</c:v>
                </c:pt>
                <c:pt idx="1984">
                  <c:v>30</c:v>
                </c:pt>
                <c:pt idx="1985">
                  <c:v>30</c:v>
                </c:pt>
                <c:pt idx="1986">
                  <c:v>30</c:v>
                </c:pt>
                <c:pt idx="1987">
                  <c:v>30</c:v>
                </c:pt>
                <c:pt idx="1988">
                  <c:v>30</c:v>
                </c:pt>
                <c:pt idx="1989">
                  <c:v>30</c:v>
                </c:pt>
                <c:pt idx="1990">
                  <c:v>30</c:v>
                </c:pt>
                <c:pt idx="1991">
                  <c:v>30</c:v>
                </c:pt>
                <c:pt idx="1992">
                  <c:v>30</c:v>
                </c:pt>
                <c:pt idx="1993">
                  <c:v>30</c:v>
                </c:pt>
                <c:pt idx="1994">
                  <c:v>30</c:v>
                </c:pt>
                <c:pt idx="1995">
                  <c:v>30</c:v>
                </c:pt>
                <c:pt idx="1996">
                  <c:v>30</c:v>
                </c:pt>
                <c:pt idx="1997">
                  <c:v>30</c:v>
                </c:pt>
                <c:pt idx="1998">
                  <c:v>30</c:v>
                </c:pt>
                <c:pt idx="1999">
                  <c:v>30</c:v>
                </c:pt>
                <c:pt idx="2000">
                  <c:v>30</c:v>
                </c:pt>
                <c:pt idx="2001">
                  <c:v>30</c:v>
                </c:pt>
                <c:pt idx="2002">
                  <c:v>30</c:v>
                </c:pt>
                <c:pt idx="2003">
                  <c:v>30</c:v>
                </c:pt>
                <c:pt idx="2004">
                  <c:v>30</c:v>
                </c:pt>
                <c:pt idx="2005">
                  <c:v>30</c:v>
                </c:pt>
                <c:pt idx="2006">
                  <c:v>30</c:v>
                </c:pt>
                <c:pt idx="2007">
                  <c:v>30</c:v>
                </c:pt>
                <c:pt idx="2008">
                  <c:v>30</c:v>
                </c:pt>
                <c:pt idx="2009">
                  <c:v>30</c:v>
                </c:pt>
                <c:pt idx="2010">
                  <c:v>31</c:v>
                </c:pt>
                <c:pt idx="2011">
                  <c:v>31</c:v>
                </c:pt>
                <c:pt idx="2012">
                  <c:v>31</c:v>
                </c:pt>
                <c:pt idx="2013">
                  <c:v>31</c:v>
                </c:pt>
                <c:pt idx="2014">
                  <c:v>31</c:v>
                </c:pt>
                <c:pt idx="2015">
                  <c:v>31</c:v>
                </c:pt>
                <c:pt idx="2016">
                  <c:v>31</c:v>
                </c:pt>
                <c:pt idx="2017">
                  <c:v>31</c:v>
                </c:pt>
                <c:pt idx="2018">
                  <c:v>31</c:v>
                </c:pt>
                <c:pt idx="2019">
                  <c:v>31</c:v>
                </c:pt>
                <c:pt idx="2020">
                  <c:v>31</c:v>
                </c:pt>
                <c:pt idx="2021">
                  <c:v>31</c:v>
                </c:pt>
                <c:pt idx="2022">
                  <c:v>31</c:v>
                </c:pt>
                <c:pt idx="2023">
                  <c:v>31</c:v>
                </c:pt>
                <c:pt idx="2024">
                  <c:v>31</c:v>
                </c:pt>
                <c:pt idx="2025">
                  <c:v>31</c:v>
                </c:pt>
                <c:pt idx="2026">
                  <c:v>31</c:v>
                </c:pt>
                <c:pt idx="2027">
                  <c:v>31</c:v>
                </c:pt>
                <c:pt idx="2028">
                  <c:v>31</c:v>
                </c:pt>
                <c:pt idx="2029">
                  <c:v>31</c:v>
                </c:pt>
                <c:pt idx="2030">
                  <c:v>31</c:v>
                </c:pt>
                <c:pt idx="2031">
                  <c:v>31</c:v>
                </c:pt>
                <c:pt idx="2032">
                  <c:v>31</c:v>
                </c:pt>
                <c:pt idx="2033">
                  <c:v>31</c:v>
                </c:pt>
                <c:pt idx="2034">
                  <c:v>31</c:v>
                </c:pt>
                <c:pt idx="2035">
                  <c:v>31</c:v>
                </c:pt>
                <c:pt idx="2036">
                  <c:v>31</c:v>
                </c:pt>
                <c:pt idx="2037">
                  <c:v>31</c:v>
                </c:pt>
                <c:pt idx="2038">
                  <c:v>31</c:v>
                </c:pt>
                <c:pt idx="2039">
                  <c:v>31</c:v>
                </c:pt>
                <c:pt idx="2040">
                  <c:v>31</c:v>
                </c:pt>
                <c:pt idx="2041">
                  <c:v>31</c:v>
                </c:pt>
                <c:pt idx="2042">
                  <c:v>31</c:v>
                </c:pt>
                <c:pt idx="2043">
                  <c:v>31</c:v>
                </c:pt>
                <c:pt idx="2044">
                  <c:v>31</c:v>
                </c:pt>
                <c:pt idx="2045">
                  <c:v>31</c:v>
                </c:pt>
                <c:pt idx="2046">
                  <c:v>31</c:v>
                </c:pt>
                <c:pt idx="2047">
                  <c:v>31</c:v>
                </c:pt>
                <c:pt idx="2048">
                  <c:v>31</c:v>
                </c:pt>
                <c:pt idx="2049">
                  <c:v>31</c:v>
                </c:pt>
                <c:pt idx="2050">
                  <c:v>31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31</c:v>
                </c:pt>
                <c:pt idx="2056">
                  <c:v>31</c:v>
                </c:pt>
                <c:pt idx="2057">
                  <c:v>31</c:v>
                </c:pt>
                <c:pt idx="2058">
                  <c:v>31</c:v>
                </c:pt>
                <c:pt idx="2059">
                  <c:v>31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</c:v>
                </c:pt>
                <c:pt idx="2070">
                  <c:v>31</c:v>
                </c:pt>
                <c:pt idx="2071">
                  <c:v>31</c:v>
                </c:pt>
                <c:pt idx="2072">
                  <c:v>31</c:v>
                </c:pt>
                <c:pt idx="2073">
                  <c:v>31</c:v>
                </c:pt>
                <c:pt idx="2074">
                  <c:v>31</c:v>
                </c:pt>
                <c:pt idx="2075">
                  <c:v>31</c:v>
                </c:pt>
                <c:pt idx="2076">
                  <c:v>31</c:v>
                </c:pt>
                <c:pt idx="2077">
                  <c:v>32</c:v>
                </c:pt>
                <c:pt idx="2078">
                  <c:v>32</c:v>
                </c:pt>
                <c:pt idx="2079">
                  <c:v>32</c:v>
                </c:pt>
                <c:pt idx="2080">
                  <c:v>32</c:v>
                </c:pt>
                <c:pt idx="2081">
                  <c:v>32</c:v>
                </c:pt>
                <c:pt idx="2082">
                  <c:v>32</c:v>
                </c:pt>
                <c:pt idx="2083">
                  <c:v>32</c:v>
                </c:pt>
                <c:pt idx="2084">
                  <c:v>32</c:v>
                </c:pt>
                <c:pt idx="2085">
                  <c:v>32</c:v>
                </c:pt>
                <c:pt idx="2086">
                  <c:v>32</c:v>
                </c:pt>
                <c:pt idx="2087">
                  <c:v>32</c:v>
                </c:pt>
                <c:pt idx="2088">
                  <c:v>32</c:v>
                </c:pt>
                <c:pt idx="2089">
                  <c:v>32</c:v>
                </c:pt>
                <c:pt idx="2090">
                  <c:v>32</c:v>
                </c:pt>
                <c:pt idx="2091">
                  <c:v>32</c:v>
                </c:pt>
                <c:pt idx="2092">
                  <c:v>32</c:v>
                </c:pt>
                <c:pt idx="2093">
                  <c:v>32</c:v>
                </c:pt>
                <c:pt idx="2094">
                  <c:v>32</c:v>
                </c:pt>
                <c:pt idx="2095">
                  <c:v>32</c:v>
                </c:pt>
                <c:pt idx="2096">
                  <c:v>32</c:v>
                </c:pt>
                <c:pt idx="2097">
                  <c:v>32</c:v>
                </c:pt>
                <c:pt idx="2098">
                  <c:v>32</c:v>
                </c:pt>
                <c:pt idx="2099">
                  <c:v>32</c:v>
                </c:pt>
                <c:pt idx="2100">
                  <c:v>32</c:v>
                </c:pt>
                <c:pt idx="2101">
                  <c:v>32</c:v>
                </c:pt>
                <c:pt idx="2102">
                  <c:v>32</c:v>
                </c:pt>
                <c:pt idx="2103">
                  <c:v>32</c:v>
                </c:pt>
                <c:pt idx="2104">
                  <c:v>32</c:v>
                </c:pt>
                <c:pt idx="2105">
                  <c:v>32</c:v>
                </c:pt>
                <c:pt idx="2106">
                  <c:v>32</c:v>
                </c:pt>
                <c:pt idx="2107">
                  <c:v>32</c:v>
                </c:pt>
                <c:pt idx="2108">
                  <c:v>32</c:v>
                </c:pt>
                <c:pt idx="2109">
                  <c:v>32</c:v>
                </c:pt>
                <c:pt idx="2110">
                  <c:v>32</c:v>
                </c:pt>
                <c:pt idx="2111">
                  <c:v>32</c:v>
                </c:pt>
                <c:pt idx="2112">
                  <c:v>32</c:v>
                </c:pt>
                <c:pt idx="2113">
                  <c:v>32</c:v>
                </c:pt>
                <c:pt idx="2114">
                  <c:v>32</c:v>
                </c:pt>
                <c:pt idx="2115">
                  <c:v>32</c:v>
                </c:pt>
                <c:pt idx="2116">
                  <c:v>32</c:v>
                </c:pt>
                <c:pt idx="2117">
                  <c:v>32</c:v>
                </c:pt>
                <c:pt idx="2118">
                  <c:v>32</c:v>
                </c:pt>
                <c:pt idx="2119">
                  <c:v>32</c:v>
                </c:pt>
                <c:pt idx="2120">
                  <c:v>32</c:v>
                </c:pt>
                <c:pt idx="2121">
                  <c:v>32</c:v>
                </c:pt>
                <c:pt idx="2122">
                  <c:v>32</c:v>
                </c:pt>
                <c:pt idx="2123">
                  <c:v>32</c:v>
                </c:pt>
                <c:pt idx="2124">
                  <c:v>32</c:v>
                </c:pt>
                <c:pt idx="2125">
                  <c:v>32</c:v>
                </c:pt>
                <c:pt idx="2126">
                  <c:v>32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32</c:v>
                </c:pt>
                <c:pt idx="2134">
                  <c:v>32</c:v>
                </c:pt>
                <c:pt idx="2135">
                  <c:v>32</c:v>
                </c:pt>
                <c:pt idx="2136">
                  <c:v>32</c:v>
                </c:pt>
                <c:pt idx="2137">
                  <c:v>32</c:v>
                </c:pt>
                <c:pt idx="2138">
                  <c:v>32</c:v>
                </c:pt>
                <c:pt idx="2139">
                  <c:v>32</c:v>
                </c:pt>
                <c:pt idx="2140">
                  <c:v>32</c:v>
                </c:pt>
                <c:pt idx="2141">
                  <c:v>32</c:v>
                </c:pt>
                <c:pt idx="2142">
                  <c:v>32</c:v>
                </c:pt>
                <c:pt idx="2143">
                  <c:v>32</c:v>
                </c:pt>
                <c:pt idx="2144">
                  <c:v>33</c:v>
                </c:pt>
                <c:pt idx="2145">
                  <c:v>33</c:v>
                </c:pt>
                <c:pt idx="2146">
                  <c:v>33</c:v>
                </c:pt>
                <c:pt idx="2147">
                  <c:v>33</c:v>
                </c:pt>
                <c:pt idx="2148">
                  <c:v>33</c:v>
                </c:pt>
                <c:pt idx="2149">
                  <c:v>33</c:v>
                </c:pt>
                <c:pt idx="2150">
                  <c:v>33</c:v>
                </c:pt>
                <c:pt idx="2151">
                  <c:v>33</c:v>
                </c:pt>
                <c:pt idx="2152">
                  <c:v>33</c:v>
                </c:pt>
                <c:pt idx="2153">
                  <c:v>33</c:v>
                </c:pt>
                <c:pt idx="2154">
                  <c:v>33</c:v>
                </c:pt>
                <c:pt idx="2155">
                  <c:v>33</c:v>
                </c:pt>
                <c:pt idx="2156">
                  <c:v>33</c:v>
                </c:pt>
                <c:pt idx="2157">
                  <c:v>33</c:v>
                </c:pt>
                <c:pt idx="2158">
                  <c:v>33</c:v>
                </c:pt>
                <c:pt idx="2159">
                  <c:v>33</c:v>
                </c:pt>
                <c:pt idx="2160">
                  <c:v>33</c:v>
                </c:pt>
                <c:pt idx="2161">
                  <c:v>33</c:v>
                </c:pt>
                <c:pt idx="2162">
                  <c:v>33</c:v>
                </c:pt>
                <c:pt idx="2163">
                  <c:v>33</c:v>
                </c:pt>
                <c:pt idx="2164">
                  <c:v>33</c:v>
                </c:pt>
                <c:pt idx="2165">
                  <c:v>33</c:v>
                </c:pt>
                <c:pt idx="2166">
                  <c:v>33</c:v>
                </c:pt>
                <c:pt idx="2167">
                  <c:v>33</c:v>
                </c:pt>
                <c:pt idx="2168">
                  <c:v>33</c:v>
                </c:pt>
                <c:pt idx="2169">
                  <c:v>33</c:v>
                </c:pt>
                <c:pt idx="2170">
                  <c:v>33</c:v>
                </c:pt>
                <c:pt idx="2171">
                  <c:v>33</c:v>
                </c:pt>
                <c:pt idx="2172">
                  <c:v>33</c:v>
                </c:pt>
                <c:pt idx="2173">
                  <c:v>33</c:v>
                </c:pt>
                <c:pt idx="2174">
                  <c:v>33</c:v>
                </c:pt>
                <c:pt idx="2175">
                  <c:v>33</c:v>
                </c:pt>
                <c:pt idx="2176">
                  <c:v>33</c:v>
                </c:pt>
                <c:pt idx="2177">
                  <c:v>33</c:v>
                </c:pt>
                <c:pt idx="2178">
                  <c:v>33</c:v>
                </c:pt>
                <c:pt idx="2179">
                  <c:v>33</c:v>
                </c:pt>
                <c:pt idx="2180">
                  <c:v>33</c:v>
                </c:pt>
                <c:pt idx="2181">
                  <c:v>33</c:v>
                </c:pt>
                <c:pt idx="2182">
                  <c:v>33</c:v>
                </c:pt>
                <c:pt idx="2183">
                  <c:v>33</c:v>
                </c:pt>
                <c:pt idx="2184">
                  <c:v>33</c:v>
                </c:pt>
                <c:pt idx="2185">
                  <c:v>33</c:v>
                </c:pt>
                <c:pt idx="2186">
                  <c:v>33</c:v>
                </c:pt>
                <c:pt idx="2187">
                  <c:v>33</c:v>
                </c:pt>
                <c:pt idx="2188">
                  <c:v>33</c:v>
                </c:pt>
                <c:pt idx="2189">
                  <c:v>33</c:v>
                </c:pt>
                <c:pt idx="2190">
                  <c:v>33</c:v>
                </c:pt>
                <c:pt idx="2191">
                  <c:v>33</c:v>
                </c:pt>
                <c:pt idx="2192">
                  <c:v>33</c:v>
                </c:pt>
                <c:pt idx="2193">
                  <c:v>33</c:v>
                </c:pt>
                <c:pt idx="2194">
                  <c:v>33</c:v>
                </c:pt>
                <c:pt idx="2195">
                  <c:v>33</c:v>
                </c:pt>
                <c:pt idx="2196">
                  <c:v>33</c:v>
                </c:pt>
                <c:pt idx="2197">
                  <c:v>33</c:v>
                </c:pt>
                <c:pt idx="2198">
                  <c:v>33</c:v>
                </c:pt>
                <c:pt idx="2199">
                  <c:v>33</c:v>
                </c:pt>
                <c:pt idx="2200">
                  <c:v>33</c:v>
                </c:pt>
                <c:pt idx="2201">
                  <c:v>33</c:v>
                </c:pt>
                <c:pt idx="2202">
                  <c:v>33</c:v>
                </c:pt>
                <c:pt idx="2203">
                  <c:v>33</c:v>
                </c:pt>
                <c:pt idx="2204">
                  <c:v>33</c:v>
                </c:pt>
                <c:pt idx="2205">
                  <c:v>33</c:v>
                </c:pt>
                <c:pt idx="2206">
                  <c:v>33</c:v>
                </c:pt>
                <c:pt idx="2207">
                  <c:v>33</c:v>
                </c:pt>
                <c:pt idx="2208">
                  <c:v>33</c:v>
                </c:pt>
                <c:pt idx="2209">
                  <c:v>33</c:v>
                </c:pt>
                <c:pt idx="2210">
                  <c:v>33</c:v>
                </c:pt>
                <c:pt idx="2211">
                  <c:v>34</c:v>
                </c:pt>
                <c:pt idx="2212">
                  <c:v>34</c:v>
                </c:pt>
                <c:pt idx="2213">
                  <c:v>34</c:v>
                </c:pt>
                <c:pt idx="2214">
                  <c:v>34</c:v>
                </c:pt>
                <c:pt idx="2215">
                  <c:v>34</c:v>
                </c:pt>
                <c:pt idx="2216">
                  <c:v>34</c:v>
                </c:pt>
                <c:pt idx="2217">
                  <c:v>34</c:v>
                </c:pt>
                <c:pt idx="2218">
                  <c:v>34</c:v>
                </c:pt>
                <c:pt idx="2219">
                  <c:v>34</c:v>
                </c:pt>
                <c:pt idx="2220">
                  <c:v>34</c:v>
                </c:pt>
                <c:pt idx="2221">
                  <c:v>34</c:v>
                </c:pt>
                <c:pt idx="2222">
                  <c:v>34</c:v>
                </c:pt>
                <c:pt idx="2223">
                  <c:v>34</c:v>
                </c:pt>
                <c:pt idx="2224">
                  <c:v>34</c:v>
                </c:pt>
                <c:pt idx="2225">
                  <c:v>34</c:v>
                </c:pt>
                <c:pt idx="2226">
                  <c:v>34</c:v>
                </c:pt>
                <c:pt idx="2227">
                  <c:v>34</c:v>
                </c:pt>
                <c:pt idx="2228">
                  <c:v>34</c:v>
                </c:pt>
                <c:pt idx="2229">
                  <c:v>34</c:v>
                </c:pt>
                <c:pt idx="2230">
                  <c:v>34</c:v>
                </c:pt>
                <c:pt idx="2231">
                  <c:v>34</c:v>
                </c:pt>
                <c:pt idx="2232">
                  <c:v>34</c:v>
                </c:pt>
                <c:pt idx="2233">
                  <c:v>34</c:v>
                </c:pt>
                <c:pt idx="2234">
                  <c:v>34</c:v>
                </c:pt>
                <c:pt idx="2235">
                  <c:v>34</c:v>
                </c:pt>
                <c:pt idx="2236">
                  <c:v>34</c:v>
                </c:pt>
                <c:pt idx="2237">
                  <c:v>34</c:v>
                </c:pt>
                <c:pt idx="2238">
                  <c:v>34</c:v>
                </c:pt>
                <c:pt idx="2239">
                  <c:v>34</c:v>
                </c:pt>
                <c:pt idx="2240">
                  <c:v>34</c:v>
                </c:pt>
                <c:pt idx="2241">
                  <c:v>34</c:v>
                </c:pt>
                <c:pt idx="2242">
                  <c:v>34</c:v>
                </c:pt>
                <c:pt idx="2243">
                  <c:v>34</c:v>
                </c:pt>
                <c:pt idx="2244">
                  <c:v>34</c:v>
                </c:pt>
                <c:pt idx="2245">
                  <c:v>34</c:v>
                </c:pt>
                <c:pt idx="2246">
                  <c:v>34</c:v>
                </c:pt>
                <c:pt idx="2247">
                  <c:v>34</c:v>
                </c:pt>
                <c:pt idx="2248">
                  <c:v>34</c:v>
                </c:pt>
                <c:pt idx="2249">
                  <c:v>34</c:v>
                </c:pt>
                <c:pt idx="2250">
                  <c:v>34</c:v>
                </c:pt>
                <c:pt idx="2251">
                  <c:v>34</c:v>
                </c:pt>
                <c:pt idx="2252">
                  <c:v>34</c:v>
                </c:pt>
                <c:pt idx="2253">
                  <c:v>34</c:v>
                </c:pt>
                <c:pt idx="2254">
                  <c:v>34</c:v>
                </c:pt>
                <c:pt idx="2255">
                  <c:v>34</c:v>
                </c:pt>
                <c:pt idx="2256">
                  <c:v>34</c:v>
                </c:pt>
                <c:pt idx="2257">
                  <c:v>34</c:v>
                </c:pt>
                <c:pt idx="2258">
                  <c:v>34</c:v>
                </c:pt>
                <c:pt idx="2259">
                  <c:v>34</c:v>
                </c:pt>
                <c:pt idx="2260">
                  <c:v>34</c:v>
                </c:pt>
                <c:pt idx="2261">
                  <c:v>34</c:v>
                </c:pt>
                <c:pt idx="2262">
                  <c:v>34</c:v>
                </c:pt>
                <c:pt idx="2263">
                  <c:v>34</c:v>
                </c:pt>
                <c:pt idx="2264">
                  <c:v>34</c:v>
                </c:pt>
                <c:pt idx="2265">
                  <c:v>34</c:v>
                </c:pt>
                <c:pt idx="2266">
                  <c:v>34</c:v>
                </c:pt>
                <c:pt idx="2267">
                  <c:v>34</c:v>
                </c:pt>
                <c:pt idx="2268">
                  <c:v>34</c:v>
                </c:pt>
                <c:pt idx="2269">
                  <c:v>34</c:v>
                </c:pt>
                <c:pt idx="2270">
                  <c:v>34</c:v>
                </c:pt>
                <c:pt idx="2271">
                  <c:v>34</c:v>
                </c:pt>
                <c:pt idx="2272">
                  <c:v>34</c:v>
                </c:pt>
                <c:pt idx="2273">
                  <c:v>34</c:v>
                </c:pt>
                <c:pt idx="2274">
                  <c:v>34</c:v>
                </c:pt>
                <c:pt idx="2275">
                  <c:v>34</c:v>
                </c:pt>
                <c:pt idx="2276">
                  <c:v>34</c:v>
                </c:pt>
                <c:pt idx="2277">
                  <c:v>34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36</c:v>
                </c:pt>
                <c:pt idx="2346">
                  <c:v>36</c:v>
                </c:pt>
                <c:pt idx="2347">
                  <c:v>36</c:v>
                </c:pt>
                <c:pt idx="2348">
                  <c:v>36</c:v>
                </c:pt>
                <c:pt idx="2349">
                  <c:v>36</c:v>
                </c:pt>
                <c:pt idx="2350">
                  <c:v>36</c:v>
                </c:pt>
                <c:pt idx="2351">
                  <c:v>36</c:v>
                </c:pt>
                <c:pt idx="2352">
                  <c:v>36</c:v>
                </c:pt>
                <c:pt idx="2353">
                  <c:v>36</c:v>
                </c:pt>
                <c:pt idx="2354">
                  <c:v>36</c:v>
                </c:pt>
                <c:pt idx="2355">
                  <c:v>36</c:v>
                </c:pt>
                <c:pt idx="2356">
                  <c:v>36</c:v>
                </c:pt>
                <c:pt idx="2357">
                  <c:v>36</c:v>
                </c:pt>
                <c:pt idx="2358">
                  <c:v>36</c:v>
                </c:pt>
                <c:pt idx="2359">
                  <c:v>36</c:v>
                </c:pt>
                <c:pt idx="2360">
                  <c:v>36</c:v>
                </c:pt>
                <c:pt idx="2361">
                  <c:v>36</c:v>
                </c:pt>
                <c:pt idx="2362">
                  <c:v>36</c:v>
                </c:pt>
                <c:pt idx="2363">
                  <c:v>36</c:v>
                </c:pt>
                <c:pt idx="2364">
                  <c:v>36</c:v>
                </c:pt>
                <c:pt idx="2365">
                  <c:v>36</c:v>
                </c:pt>
                <c:pt idx="2366">
                  <c:v>36</c:v>
                </c:pt>
                <c:pt idx="2367">
                  <c:v>36</c:v>
                </c:pt>
                <c:pt idx="2368">
                  <c:v>36</c:v>
                </c:pt>
                <c:pt idx="2369">
                  <c:v>36</c:v>
                </c:pt>
                <c:pt idx="2370">
                  <c:v>36</c:v>
                </c:pt>
                <c:pt idx="2371">
                  <c:v>36</c:v>
                </c:pt>
                <c:pt idx="2372">
                  <c:v>36</c:v>
                </c:pt>
                <c:pt idx="2373">
                  <c:v>36</c:v>
                </c:pt>
                <c:pt idx="2374">
                  <c:v>36</c:v>
                </c:pt>
                <c:pt idx="2375">
                  <c:v>36</c:v>
                </c:pt>
                <c:pt idx="2376">
                  <c:v>36</c:v>
                </c:pt>
                <c:pt idx="2377">
                  <c:v>36</c:v>
                </c:pt>
                <c:pt idx="2378">
                  <c:v>36</c:v>
                </c:pt>
                <c:pt idx="2379">
                  <c:v>36</c:v>
                </c:pt>
                <c:pt idx="2380">
                  <c:v>36</c:v>
                </c:pt>
                <c:pt idx="2381">
                  <c:v>36</c:v>
                </c:pt>
                <c:pt idx="2382">
                  <c:v>36</c:v>
                </c:pt>
                <c:pt idx="2383">
                  <c:v>36</c:v>
                </c:pt>
                <c:pt idx="2384">
                  <c:v>36</c:v>
                </c:pt>
                <c:pt idx="2385">
                  <c:v>36</c:v>
                </c:pt>
                <c:pt idx="2386">
                  <c:v>36</c:v>
                </c:pt>
                <c:pt idx="2387">
                  <c:v>36</c:v>
                </c:pt>
                <c:pt idx="2388">
                  <c:v>36</c:v>
                </c:pt>
                <c:pt idx="2389">
                  <c:v>36</c:v>
                </c:pt>
                <c:pt idx="2390">
                  <c:v>36</c:v>
                </c:pt>
                <c:pt idx="2391">
                  <c:v>36</c:v>
                </c:pt>
                <c:pt idx="2392">
                  <c:v>36</c:v>
                </c:pt>
                <c:pt idx="2393">
                  <c:v>36</c:v>
                </c:pt>
                <c:pt idx="2394">
                  <c:v>36</c:v>
                </c:pt>
                <c:pt idx="2395">
                  <c:v>36</c:v>
                </c:pt>
                <c:pt idx="2396">
                  <c:v>36</c:v>
                </c:pt>
                <c:pt idx="2397">
                  <c:v>36</c:v>
                </c:pt>
                <c:pt idx="2398">
                  <c:v>36</c:v>
                </c:pt>
                <c:pt idx="2399">
                  <c:v>36</c:v>
                </c:pt>
                <c:pt idx="2400">
                  <c:v>36</c:v>
                </c:pt>
                <c:pt idx="2401">
                  <c:v>36</c:v>
                </c:pt>
                <c:pt idx="2402">
                  <c:v>36</c:v>
                </c:pt>
                <c:pt idx="2403">
                  <c:v>36</c:v>
                </c:pt>
                <c:pt idx="2404">
                  <c:v>36</c:v>
                </c:pt>
                <c:pt idx="2405">
                  <c:v>36</c:v>
                </c:pt>
                <c:pt idx="2406">
                  <c:v>36</c:v>
                </c:pt>
                <c:pt idx="2407">
                  <c:v>36</c:v>
                </c:pt>
                <c:pt idx="2408">
                  <c:v>36</c:v>
                </c:pt>
                <c:pt idx="2409">
                  <c:v>36</c:v>
                </c:pt>
                <c:pt idx="2410">
                  <c:v>36</c:v>
                </c:pt>
                <c:pt idx="2411">
                  <c:v>36</c:v>
                </c:pt>
                <c:pt idx="2412">
                  <c:v>37</c:v>
                </c:pt>
                <c:pt idx="2413">
                  <c:v>37</c:v>
                </c:pt>
                <c:pt idx="2414">
                  <c:v>37</c:v>
                </c:pt>
                <c:pt idx="2415">
                  <c:v>37</c:v>
                </c:pt>
                <c:pt idx="2416">
                  <c:v>37</c:v>
                </c:pt>
                <c:pt idx="2417">
                  <c:v>37</c:v>
                </c:pt>
                <c:pt idx="2418">
                  <c:v>37</c:v>
                </c:pt>
                <c:pt idx="2419">
                  <c:v>37</c:v>
                </c:pt>
                <c:pt idx="2420">
                  <c:v>37</c:v>
                </c:pt>
                <c:pt idx="2421">
                  <c:v>37</c:v>
                </c:pt>
                <c:pt idx="2422">
                  <c:v>37</c:v>
                </c:pt>
                <c:pt idx="2423">
                  <c:v>37</c:v>
                </c:pt>
                <c:pt idx="2424">
                  <c:v>37</c:v>
                </c:pt>
                <c:pt idx="2425">
                  <c:v>37</c:v>
                </c:pt>
                <c:pt idx="2426">
                  <c:v>37</c:v>
                </c:pt>
                <c:pt idx="2427">
                  <c:v>37</c:v>
                </c:pt>
                <c:pt idx="2428">
                  <c:v>37</c:v>
                </c:pt>
                <c:pt idx="2429">
                  <c:v>37</c:v>
                </c:pt>
                <c:pt idx="2430">
                  <c:v>37</c:v>
                </c:pt>
                <c:pt idx="2431">
                  <c:v>37</c:v>
                </c:pt>
                <c:pt idx="2432">
                  <c:v>37</c:v>
                </c:pt>
                <c:pt idx="2433">
                  <c:v>37</c:v>
                </c:pt>
                <c:pt idx="2434">
                  <c:v>37</c:v>
                </c:pt>
                <c:pt idx="2435">
                  <c:v>37</c:v>
                </c:pt>
                <c:pt idx="2436">
                  <c:v>37</c:v>
                </c:pt>
                <c:pt idx="2437">
                  <c:v>37</c:v>
                </c:pt>
                <c:pt idx="2438">
                  <c:v>37</c:v>
                </c:pt>
                <c:pt idx="2439">
                  <c:v>37</c:v>
                </c:pt>
                <c:pt idx="2440">
                  <c:v>37</c:v>
                </c:pt>
                <c:pt idx="2441">
                  <c:v>37</c:v>
                </c:pt>
                <c:pt idx="2442">
                  <c:v>37</c:v>
                </c:pt>
                <c:pt idx="2443">
                  <c:v>37</c:v>
                </c:pt>
                <c:pt idx="2444">
                  <c:v>37</c:v>
                </c:pt>
                <c:pt idx="2445">
                  <c:v>37</c:v>
                </c:pt>
                <c:pt idx="2446">
                  <c:v>37</c:v>
                </c:pt>
                <c:pt idx="2447">
                  <c:v>37</c:v>
                </c:pt>
                <c:pt idx="2448">
                  <c:v>37</c:v>
                </c:pt>
                <c:pt idx="2449">
                  <c:v>37</c:v>
                </c:pt>
                <c:pt idx="2450">
                  <c:v>37</c:v>
                </c:pt>
                <c:pt idx="2451">
                  <c:v>37</c:v>
                </c:pt>
                <c:pt idx="2452">
                  <c:v>37</c:v>
                </c:pt>
                <c:pt idx="2453">
                  <c:v>37</c:v>
                </c:pt>
                <c:pt idx="2454">
                  <c:v>37</c:v>
                </c:pt>
                <c:pt idx="2455">
                  <c:v>37</c:v>
                </c:pt>
                <c:pt idx="2456">
                  <c:v>37</c:v>
                </c:pt>
                <c:pt idx="2457">
                  <c:v>37</c:v>
                </c:pt>
                <c:pt idx="2458">
                  <c:v>37</c:v>
                </c:pt>
                <c:pt idx="2459">
                  <c:v>37</c:v>
                </c:pt>
                <c:pt idx="2460">
                  <c:v>37</c:v>
                </c:pt>
                <c:pt idx="2461">
                  <c:v>37</c:v>
                </c:pt>
                <c:pt idx="2462">
                  <c:v>37</c:v>
                </c:pt>
                <c:pt idx="2463">
                  <c:v>37</c:v>
                </c:pt>
                <c:pt idx="2464">
                  <c:v>37</c:v>
                </c:pt>
                <c:pt idx="2465">
                  <c:v>37</c:v>
                </c:pt>
                <c:pt idx="2466">
                  <c:v>37</c:v>
                </c:pt>
                <c:pt idx="2467">
                  <c:v>37</c:v>
                </c:pt>
                <c:pt idx="2468">
                  <c:v>37</c:v>
                </c:pt>
                <c:pt idx="2469">
                  <c:v>37</c:v>
                </c:pt>
                <c:pt idx="2470">
                  <c:v>37</c:v>
                </c:pt>
                <c:pt idx="2471">
                  <c:v>37</c:v>
                </c:pt>
                <c:pt idx="2472">
                  <c:v>37</c:v>
                </c:pt>
                <c:pt idx="2473">
                  <c:v>37</c:v>
                </c:pt>
                <c:pt idx="2474">
                  <c:v>37</c:v>
                </c:pt>
                <c:pt idx="2475">
                  <c:v>37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38</c:v>
                </c:pt>
                <c:pt idx="2480">
                  <c:v>38</c:v>
                </c:pt>
                <c:pt idx="2481">
                  <c:v>38</c:v>
                </c:pt>
                <c:pt idx="2482">
                  <c:v>38</c:v>
                </c:pt>
                <c:pt idx="2483">
                  <c:v>38</c:v>
                </c:pt>
                <c:pt idx="2484">
                  <c:v>38</c:v>
                </c:pt>
                <c:pt idx="2485">
                  <c:v>38</c:v>
                </c:pt>
                <c:pt idx="2486">
                  <c:v>38</c:v>
                </c:pt>
                <c:pt idx="2487">
                  <c:v>38</c:v>
                </c:pt>
                <c:pt idx="2488">
                  <c:v>38</c:v>
                </c:pt>
                <c:pt idx="2489">
                  <c:v>38</c:v>
                </c:pt>
                <c:pt idx="2490">
                  <c:v>38</c:v>
                </c:pt>
                <c:pt idx="2491">
                  <c:v>38</c:v>
                </c:pt>
                <c:pt idx="2492">
                  <c:v>38</c:v>
                </c:pt>
                <c:pt idx="2493">
                  <c:v>38</c:v>
                </c:pt>
                <c:pt idx="2494">
                  <c:v>38</c:v>
                </c:pt>
                <c:pt idx="2495">
                  <c:v>38</c:v>
                </c:pt>
                <c:pt idx="2496">
                  <c:v>38</c:v>
                </c:pt>
                <c:pt idx="2497">
                  <c:v>38</c:v>
                </c:pt>
                <c:pt idx="2498">
                  <c:v>38</c:v>
                </c:pt>
                <c:pt idx="2499">
                  <c:v>38</c:v>
                </c:pt>
                <c:pt idx="2500">
                  <c:v>38</c:v>
                </c:pt>
                <c:pt idx="2501">
                  <c:v>38</c:v>
                </c:pt>
                <c:pt idx="2502">
                  <c:v>38</c:v>
                </c:pt>
                <c:pt idx="2503">
                  <c:v>38</c:v>
                </c:pt>
                <c:pt idx="2504">
                  <c:v>38</c:v>
                </c:pt>
                <c:pt idx="2505">
                  <c:v>38</c:v>
                </c:pt>
                <c:pt idx="2506">
                  <c:v>38</c:v>
                </c:pt>
                <c:pt idx="2507">
                  <c:v>38</c:v>
                </c:pt>
                <c:pt idx="2508">
                  <c:v>38</c:v>
                </c:pt>
                <c:pt idx="2509">
                  <c:v>38</c:v>
                </c:pt>
                <c:pt idx="2510">
                  <c:v>38</c:v>
                </c:pt>
                <c:pt idx="2511">
                  <c:v>38</c:v>
                </c:pt>
                <c:pt idx="2512">
                  <c:v>38</c:v>
                </c:pt>
                <c:pt idx="2513">
                  <c:v>38</c:v>
                </c:pt>
                <c:pt idx="2514">
                  <c:v>38</c:v>
                </c:pt>
                <c:pt idx="2515">
                  <c:v>38</c:v>
                </c:pt>
                <c:pt idx="2516">
                  <c:v>38</c:v>
                </c:pt>
                <c:pt idx="2517">
                  <c:v>38</c:v>
                </c:pt>
                <c:pt idx="2518">
                  <c:v>38</c:v>
                </c:pt>
                <c:pt idx="2519">
                  <c:v>38</c:v>
                </c:pt>
                <c:pt idx="2520">
                  <c:v>38</c:v>
                </c:pt>
                <c:pt idx="2521">
                  <c:v>38</c:v>
                </c:pt>
                <c:pt idx="2522">
                  <c:v>38</c:v>
                </c:pt>
                <c:pt idx="2523">
                  <c:v>38</c:v>
                </c:pt>
                <c:pt idx="2524">
                  <c:v>38</c:v>
                </c:pt>
                <c:pt idx="2525">
                  <c:v>38</c:v>
                </c:pt>
                <c:pt idx="2526">
                  <c:v>38</c:v>
                </c:pt>
                <c:pt idx="2527">
                  <c:v>38</c:v>
                </c:pt>
                <c:pt idx="2528">
                  <c:v>38</c:v>
                </c:pt>
                <c:pt idx="2529">
                  <c:v>38</c:v>
                </c:pt>
                <c:pt idx="2530">
                  <c:v>38</c:v>
                </c:pt>
                <c:pt idx="2531">
                  <c:v>38</c:v>
                </c:pt>
                <c:pt idx="2532">
                  <c:v>38</c:v>
                </c:pt>
                <c:pt idx="2533">
                  <c:v>38</c:v>
                </c:pt>
                <c:pt idx="2534">
                  <c:v>38</c:v>
                </c:pt>
                <c:pt idx="2535">
                  <c:v>38</c:v>
                </c:pt>
                <c:pt idx="2536">
                  <c:v>38</c:v>
                </c:pt>
                <c:pt idx="2537">
                  <c:v>38</c:v>
                </c:pt>
                <c:pt idx="2538">
                  <c:v>38</c:v>
                </c:pt>
                <c:pt idx="2539">
                  <c:v>38</c:v>
                </c:pt>
                <c:pt idx="2540">
                  <c:v>38</c:v>
                </c:pt>
                <c:pt idx="2541">
                  <c:v>38</c:v>
                </c:pt>
                <c:pt idx="2542">
                  <c:v>38</c:v>
                </c:pt>
                <c:pt idx="2543">
                  <c:v>38</c:v>
                </c:pt>
                <c:pt idx="2544">
                  <c:v>38</c:v>
                </c:pt>
                <c:pt idx="2545">
                  <c:v>38</c:v>
                </c:pt>
                <c:pt idx="2546">
                  <c:v>39</c:v>
                </c:pt>
                <c:pt idx="2547">
                  <c:v>39</c:v>
                </c:pt>
                <c:pt idx="2548">
                  <c:v>39</c:v>
                </c:pt>
                <c:pt idx="2549">
                  <c:v>39</c:v>
                </c:pt>
                <c:pt idx="2550">
                  <c:v>39</c:v>
                </c:pt>
                <c:pt idx="2551">
                  <c:v>39</c:v>
                </c:pt>
                <c:pt idx="2552">
                  <c:v>39</c:v>
                </c:pt>
                <c:pt idx="2553">
                  <c:v>39</c:v>
                </c:pt>
                <c:pt idx="2554">
                  <c:v>39</c:v>
                </c:pt>
                <c:pt idx="2555">
                  <c:v>39</c:v>
                </c:pt>
                <c:pt idx="2556">
                  <c:v>39</c:v>
                </c:pt>
                <c:pt idx="2557">
                  <c:v>39</c:v>
                </c:pt>
                <c:pt idx="2558">
                  <c:v>39</c:v>
                </c:pt>
                <c:pt idx="2559">
                  <c:v>39</c:v>
                </c:pt>
                <c:pt idx="2560">
                  <c:v>39</c:v>
                </c:pt>
                <c:pt idx="2561">
                  <c:v>39</c:v>
                </c:pt>
                <c:pt idx="2562">
                  <c:v>39</c:v>
                </c:pt>
                <c:pt idx="2563">
                  <c:v>39</c:v>
                </c:pt>
                <c:pt idx="2564">
                  <c:v>39</c:v>
                </c:pt>
                <c:pt idx="2565">
                  <c:v>39</c:v>
                </c:pt>
                <c:pt idx="2566">
                  <c:v>39</c:v>
                </c:pt>
                <c:pt idx="2567">
                  <c:v>39</c:v>
                </c:pt>
                <c:pt idx="2568">
                  <c:v>39</c:v>
                </c:pt>
                <c:pt idx="2569">
                  <c:v>39</c:v>
                </c:pt>
                <c:pt idx="2570">
                  <c:v>39</c:v>
                </c:pt>
                <c:pt idx="2571">
                  <c:v>39</c:v>
                </c:pt>
                <c:pt idx="2572">
                  <c:v>39</c:v>
                </c:pt>
                <c:pt idx="2573">
                  <c:v>39</c:v>
                </c:pt>
                <c:pt idx="2574">
                  <c:v>39</c:v>
                </c:pt>
                <c:pt idx="2575">
                  <c:v>39</c:v>
                </c:pt>
                <c:pt idx="2576">
                  <c:v>39</c:v>
                </c:pt>
                <c:pt idx="2577">
                  <c:v>39</c:v>
                </c:pt>
                <c:pt idx="2578">
                  <c:v>39</c:v>
                </c:pt>
                <c:pt idx="2579">
                  <c:v>39</c:v>
                </c:pt>
                <c:pt idx="2580">
                  <c:v>39</c:v>
                </c:pt>
                <c:pt idx="2581">
                  <c:v>39</c:v>
                </c:pt>
                <c:pt idx="2582">
                  <c:v>39</c:v>
                </c:pt>
                <c:pt idx="2583">
                  <c:v>39</c:v>
                </c:pt>
                <c:pt idx="2584">
                  <c:v>39</c:v>
                </c:pt>
                <c:pt idx="2585">
                  <c:v>39</c:v>
                </c:pt>
                <c:pt idx="2586">
                  <c:v>39</c:v>
                </c:pt>
                <c:pt idx="2587">
                  <c:v>39</c:v>
                </c:pt>
                <c:pt idx="2588">
                  <c:v>39</c:v>
                </c:pt>
                <c:pt idx="2589">
                  <c:v>39</c:v>
                </c:pt>
                <c:pt idx="2590">
                  <c:v>39</c:v>
                </c:pt>
                <c:pt idx="2591">
                  <c:v>39</c:v>
                </c:pt>
                <c:pt idx="2592">
                  <c:v>39</c:v>
                </c:pt>
                <c:pt idx="2593">
                  <c:v>39</c:v>
                </c:pt>
                <c:pt idx="2594">
                  <c:v>39</c:v>
                </c:pt>
                <c:pt idx="2595">
                  <c:v>39</c:v>
                </c:pt>
                <c:pt idx="2596">
                  <c:v>39</c:v>
                </c:pt>
                <c:pt idx="2597">
                  <c:v>39</c:v>
                </c:pt>
                <c:pt idx="2598">
                  <c:v>39</c:v>
                </c:pt>
                <c:pt idx="2599">
                  <c:v>39</c:v>
                </c:pt>
                <c:pt idx="2600">
                  <c:v>39</c:v>
                </c:pt>
                <c:pt idx="2601">
                  <c:v>39</c:v>
                </c:pt>
                <c:pt idx="2602">
                  <c:v>39</c:v>
                </c:pt>
                <c:pt idx="2603">
                  <c:v>39</c:v>
                </c:pt>
                <c:pt idx="2604">
                  <c:v>39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40</c:v>
                </c:pt>
                <c:pt idx="2614">
                  <c:v>40</c:v>
                </c:pt>
                <c:pt idx="2615">
                  <c:v>40</c:v>
                </c:pt>
                <c:pt idx="2616">
                  <c:v>40</c:v>
                </c:pt>
                <c:pt idx="2617">
                  <c:v>40</c:v>
                </c:pt>
                <c:pt idx="2618">
                  <c:v>40</c:v>
                </c:pt>
                <c:pt idx="2619">
                  <c:v>40</c:v>
                </c:pt>
                <c:pt idx="2620">
                  <c:v>40</c:v>
                </c:pt>
                <c:pt idx="2621">
                  <c:v>40</c:v>
                </c:pt>
                <c:pt idx="2622">
                  <c:v>40</c:v>
                </c:pt>
                <c:pt idx="2623">
                  <c:v>40</c:v>
                </c:pt>
                <c:pt idx="2624">
                  <c:v>40</c:v>
                </c:pt>
                <c:pt idx="2625">
                  <c:v>40</c:v>
                </c:pt>
                <c:pt idx="2626">
                  <c:v>40</c:v>
                </c:pt>
                <c:pt idx="2627">
                  <c:v>40</c:v>
                </c:pt>
                <c:pt idx="2628">
                  <c:v>40</c:v>
                </c:pt>
                <c:pt idx="2629">
                  <c:v>40</c:v>
                </c:pt>
                <c:pt idx="2630">
                  <c:v>40</c:v>
                </c:pt>
                <c:pt idx="2631">
                  <c:v>40</c:v>
                </c:pt>
                <c:pt idx="2632">
                  <c:v>40</c:v>
                </c:pt>
                <c:pt idx="2633">
                  <c:v>40</c:v>
                </c:pt>
                <c:pt idx="2634">
                  <c:v>40</c:v>
                </c:pt>
                <c:pt idx="2635">
                  <c:v>40</c:v>
                </c:pt>
                <c:pt idx="2636">
                  <c:v>40</c:v>
                </c:pt>
                <c:pt idx="2637">
                  <c:v>40</c:v>
                </c:pt>
                <c:pt idx="2638">
                  <c:v>40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40</c:v>
                </c:pt>
                <c:pt idx="2668">
                  <c:v>40</c:v>
                </c:pt>
                <c:pt idx="2669">
                  <c:v>40</c:v>
                </c:pt>
                <c:pt idx="2670">
                  <c:v>40</c:v>
                </c:pt>
                <c:pt idx="2671">
                  <c:v>40</c:v>
                </c:pt>
                <c:pt idx="2672">
                  <c:v>40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40</c:v>
                </c:pt>
                <c:pt idx="2679">
                  <c:v>40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41</c:v>
                </c:pt>
                <c:pt idx="2703">
                  <c:v>41</c:v>
                </c:pt>
                <c:pt idx="2704">
                  <c:v>41</c:v>
                </c:pt>
                <c:pt idx="2705">
                  <c:v>41</c:v>
                </c:pt>
                <c:pt idx="2706">
                  <c:v>41</c:v>
                </c:pt>
                <c:pt idx="2707">
                  <c:v>41</c:v>
                </c:pt>
                <c:pt idx="2708">
                  <c:v>41</c:v>
                </c:pt>
                <c:pt idx="2709">
                  <c:v>41</c:v>
                </c:pt>
                <c:pt idx="2710">
                  <c:v>41</c:v>
                </c:pt>
                <c:pt idx="2711">
                  <c:v>41</c:v>
                </c:pt>
                <c:pt idx="2712">
                  <c:v>41</c:v>
                </c:pt>
                <c:pt idx="2713">
                  <c:v>41</c:v>
                </c:pt>
                <c:pt idx="2714">
                  <c:v>41</c:v>
                </c:pt>
                <c:pt idx="2715">
                  <c:v>41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</c:numCache>
            </c:numRef>
          </c:xVal>
          <c:yVal>
            <c:numRef>
              <c:f>Georref!$M$88:$M$2834</c:f>
              <c:numCache>
                <c:formatCode>General</c:formatCode>
                <c:ptCount val="2747"/>
                <c:pt idx="305">
                  <c:v>29</c:v>
                </c:pt>
                <c:pt idx="306">
                  <c:v>28</c:v>
                </c:pt>
                <c:pt idx="307">
                  <c:v>27</c:v>
                </c:pt>
                <c:pt idx="308">
                  <c:v>26</c:v>
                </c:pt>
                <c:pt idx="313">
                  <c:v>21</c:v>
                </c:pt>
                <c:pt idx="316">
                  <c:v>18</c:v>
                </c:pt>
                <c:pt idx="370">
                  <c:v>31</c:v>
                </c:pt>
                <c:pt idx="371">
                  <c:v>30</c:v>
                </c:pt>
                <c:pt idx="372">
                  <c:v>29</c:v>
                </c:pt>
                <c:pt idx="373">
                  <c:v>28</c:v>
                </c:pt>
                <c:pt idx="374">
                  <c:v>27</c:v>
                </c:pt>
                <c:pt idx="382">
                  <c:v>19</c:v>
                </c:pt>
                <c:pt idx="383">
                  <c:v>18</c:v>
                </c:pt>
                <c:pt idx="384">
                  <c:v>17</c:v>
                </c:pt>
                <c:pt idx="434">
                  <c:v>34</c:v>
                </c:pt>
                <c:pt idx="435">
                  <c:v>33</c:v>
                </c:pt>
                <c:pt idx="436">
                  <c:v>32</c:v>
                </c:pt>
                <c:pt idx="439">
                  <c:v>29</c:v>
                </c:pt>
                <c:pt idx="440">
                  <c:v>28</c:v>
                </c:pt>
                <c:pt idx="441">
                  <c:v>27</c:v>
                </c:pt>
                <c:pt idx="2223">
                  <c:v>54</c:v>
                </c:pt>
                <c:pt idx="2290">
                  <c:v>54</c:v>
                </c:pt>
                <c:pt idx="2291">
                  <c:v>53</c:v>
                </c:pt>
                <c:pt idx="2293">
                  <c:v>51</c:v>
                </c:pt>
                <c:pt idx="2357">
                  <c:v>54</c:v>
                </c:pt>
                <c:pt idx="2358">
                  <c:v>53</c:v>
                </c:pt>
                <c:pt idx="2359">
                  <c:v>52</c:v>
                </c:pt>
                <c:pt idx="2424">
                  <c:v>54</c:v>
                </c:pt>
                <c:pt idx="2490">
                  <c:v>55</c:v>
                </c:pt>
                <c:pt idx="2491">
                  <c:v>54</c:v>
                </c:pt>
                <c:pt idx="2556">
                  <c:v>56</c:v>
                </c:pt>
                <c:pt idx="2557">
                  <c:v>55</c:v>
                </c:pt>
                <c:pt idx="2621">
                  <c:v>58</c:v>
                </c:pt>
                <c:pt idx="2622">
                  <c:v>57</c:v>
                </c:pt>
                <c:pt idx="2623">
                  <c:v>56</c:v>
                </c:pt>
                <c:pt idx="2624">
                  <c:v>55</c:v>
                </c:pt>
                <c:pt idx="2689">
                  <c:v>57</c:v>
                </c:pt>
                <c:pt idx="2690">
                  <c:v>56</c:v>
                </c:pt>
              </c:numCache>
            </c:numRef>
          </c:yVal>
          <c:smooth val="0"/>
        </c:ser>
        <c:ser>
          <c:idx val="5"/>
          <c:order val="5"/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Georref!$BE$88:$BE$453</c:f>
              <c:numCache>
                <c:formatCode>General</c:formatCode>
                <c:ptCount val="366"/>
                <c:pt idx="0">
                  <c:v>3743.52916</c:v>
                </c:pt>
                <c:pt idx="1">
                  <c:v>3737.45716</c:v>
                </c:pt>
                <c:pt idx="2">
                  <c:v>3762.1394</c:v>
                </c:pt>
                <c:pt idx="3">
                  <c:v>3769.97512</c:v>
                </c:pt>
                <c:pt idx="4">
                  <c:v>3761.00496</c:v>
                </c:pt>
                <c:pt idx="5">
                  <c:v>3771.91095</c:v>
                </c:pt>
                <c:pt idx="6">
                  <c:v>3800.19439</c:v>
                </c:pt>
                <c:pt idx="7">
                  <c:v>3791.81668</c:v>
                </c:pt>
                <c:pt idx="8">
                  <c:v>3816.06001</c:v>
                </c:pt>
                <c:pt idx="9">
                  <c:v>3786.06743</c:v>
                </c:pt>
                <c:pt idx="10">
                  <c:v>3816.74884</c:v>
                </c:pt>
                <c:pt idx="11">
                  <c:v>3828.84096</c:v>
                </c:pt>
                <c:pt idx="12">
                  <c:v>3816.75998</c:v>
                </c:pt>
                <c:pt idx="13">
                  <c:v>3838.92951</c:v>
                </c:pt>
                <c:pt idx="14">
                  <c:v>3827.38472</c:v>
                </c:pt>
                <c:pt idx="15">
                  <c:v>3811.29207</c:v>
                </c:pt>
                <c:pt idx="16">
                  <c:v>3832.57577</c:v>
                </c:pt>
                <c:pt idx="17">
                  <c:v>3818.95544</c:v>
                </c:pt>
                <c:pt idx="18">
                  <c:v>3815.85247</c:v>
                </c:pt>
                <c:pt idx="19">
                  <c:v>3847.38557</c:v>
                </c:pt>
                <c:pt idx="20">
                  <c:v>3824.83931</c:v>
                </c:pt>
                <c:pt idx="21">
                  <c:v>3786.22337</c:v>
                </c:pt>
                <c:pt idx="22">
                  <c:v>3782.10179</c:v>
                </c:pt>
                <c:pt idx="23">
                  <c:v>3844.06322</c:v>
                </c:pt>
                <c:pt idx="24">
                  <c:v>3856.93771</c:v>
                </c:pt>
                <c:pt idx="25">
                  <c:v>3843.23505</c:v>
                </c:pt>
                <c:pt idx="26">
                  <c:v>3797.88191</c:v>
                </c:pt>
                <c:pt idx="27">
                  <c:v>3791.55601</c:v>
                </c:pt>
                <c:pt idx="28">
                  <c:v>3805.58211</c:v>
                </c:pt>
                <c:pt idx="29">
                  <c:v>3795.28344</c:v>
                </c:pt>
                <c:pt idx="30">
                  <c:v>3807.64948</c:v>
                </c:pt>
                <c:pt idx="31">
                  <c:v>3776.69633</c:v>
                </c:pt>
                <c:pt idx="32">
                  <c:v>3790.34538</c:v>
                </c:pt>
                <c:pt idx="33">
                  <c:v>3753.07805</c:v>
                </c:pt>
                <c:pt idx="34">
                  <c:v>3758.82625</c:v>
                </c:pt>
                <c:pt idx="35">
                  <c:v>3740.35001</c:v>
                </c:pt>
                <c:pt idx="36">
                  <c:v>3777.99253</c:v>
                </c:pt>
                <c:pt idx="37">
                  <c:v>3742.32457</c:v>
                </c:pt>
                <c:pt idx="38">
                  <c:v>3764.23006</c:v>
                </c:pt>
                <c:pt idx="39">
                  <c:v>3747.8529</c:v>
                </c:pt>
                <c:pt idx="40">
                  <c:v>3764.73841</c:v>
                </c:pt>
                <c:pt idx="41">
                  <c:v>3752.19756</c:v>
                </c:pt>
                <c:pt idx="42">
                  <c:v>3772.52499</c:v>
                </c:pt>
                <c:pt idx="43">
                  <c:v>3768.14668</c:v>
                </c:pt>
                <c:pt idx="44">
                  <c:v>3810.58952</c:v>
                </c:pt>
                <c:pt idx="45">
                  <c:v>3817.66124</c:v>
                </c:pt>
                <c:pt idx="46">
                  <c:v>3779.31891</c:v>
                </c:pt>
                <c:pt idx="47">
                  <c:v>3770.28599</c:v>
                </c:pt>
                <c:pt idx="48">
                  <c:v>3780.07876</c:v>
                </c:pt>
                <c:pt idx="49">
                  <c:v>3767.22386</c:v>
                </c:pt>
                <c:pt idx="50">
                  <c:v>3778.82236</c:v>
                </c:pt>
                <c:pt idx="51">
                  <c:v>3769.68372</c:v>
                </c:pt>
                <c:pt idx="52">
                  <c:v>3783.50854</c:v>
                </c:pt>
                <c:pt idx="53">
                  <c:v>3779.1708</c:v>
                </c:pt>
                <c:pt idx="54">
                  <c:v>3807.73618</c:v>
                </c:pt>
                <c:pt idx="55">
                  <c:v>3817.17409</c:v>
                </c:pt>
                <c:pt idx="56">
                  <c:v>3831.60646</c:v>
                </c:pt>
                <c:pt idx="57">
                  <c:v>3838.51623</c:v>
                </c:pt>
                <c:pt idx="58">
                  <c:v>3823.51771</c:v>
                </c:pt>
                <c:pt idx="59">
                  <c:v>3809.27938</c:v>
                </c:pt>
                <c:pt idx="60">
                  <c:v>3827.48135</c:v>
                </c:pt>
                <c:pt idx="61">
                  <c:v>3852.05949</c:v>
                </c:pt>
                <c:pt idx="62">
                  <c:v>3873.08281</c:v>
                </c:pt>
                <c:pt idx="63">
                  <c:v>3859.81492</c:v>
                </c:pt>
                <c:pt idx="64">
                  <c:v>3869.26658</c:v>
                </c:pt>
                <c:pt idx="65">
                  <c:v>3840.66497</c:v>
                </c:pt>
                <c:pt idx="66">
                  <c:v>3845.3861</c:v>
                </c:pt>
                <c:pt idx="67">
                  <c:v>3801.3835</c:v>
                </c:pt>
                <c:pt idx="68">
                  <c:v>3817.66165</c:v>
                </c:pt>
                <c:pt idx="69">
                  <c:v>3780.90289</c:v>
                </c:pt>
                <c:pt idx="70">
                  <c:v>3781.86065</c:v>
                </c:pt>
                <c:pt idx="71">
                  <c:v>3805.18229</c:v>
                </c:pt>
                <c:pt idx="72">
                  <c:v>3811.21089</c:v>
                </c:pt>
                <c:pt idx="73">
                  <c:v>3830.7247</c:v>
                </c:pt>
                <c:pt idx="74">
                  <c:v>3842.46812</c:v>
                </c:pt>
                <c:pt idx="75">
                  <c:v>3827.73566</c:v>
                </c:pt>
                <c:pt idx="76">
                  <c:v>3833.66105</c:v>
                </c:pt>
                <c:pt idx="77">
                  <c:v>3817.17854</c:v>
                </c:pt>
                <c:pt idx="78">
                  <c:v>3838.58146</c:v>
                </c:pt>
                <c:pt idx="79">
                  <c:v>3847.57629</c:v>
                </c:pt>
                <c:pt idx="80">
                  <c:v>3896.52902</c:v>
                </c:pt>
                <c:pt idx="81">
                  <c:v>3925.51666</c:v>
                </c:pt>
                <c:pt idx="82">
                  <c:v>3946.9655</c:v>
                </c:pt>
                <c:pt idx="83">
                  <c:v>3974.27222</c:v>
                </c:pt>
                <c:pt idx="84">
                  <c:v>3942.35206</c:v>
                </c:pt>
                <c:pt idx="85">
                  <c:v>3961.53492</c:v>
                </c:pt>
                <c:pt idx="86">
                  <c:v>3937.05058</c:v>
                </c:pt>
                <c:pt idx="87">
                  <c:v>3960.26961</c:v>
                </c:pt>
                <c:pt idx="88">
                  <c:v>3936.88302</c:v>
                </c:pt>
                <c:pt idx="89">
                  <c:v>3966.01264</c:v>
                </c:pt>
                <c:pt idx="90">
                  <c:v>4060.00234</c:v>
                </c:pt>
                <c:pt idx="91">
                  <c:v>4090.63454</c:v>
                </c:pt>
                <c:pt idx="92">
                  <c:v>4070.54093</c:v>
                </c:pt>
                <c:pt idx="93">
                  <c:v>4085.42106</c:v>
                </c:pt>
                <c:pt idx="94">
                  <c:v>4110.3126</c:v>
                </c:pt>
                <c:pt idx="95">
                  <c:v>4114.26582</c:v>
                </c:pt>
                <c:pt idx="96">
                  <c:v>4160.48496</c:v>
                </c:pt>
                <c:pt idx="97">
                  <c:v>4167.36186</c:v>
                </c:pt>
                <c:pt idx="98">
                  <c:v>4216.3501</c:v>
                </c:pt>
                <c:pt idx="99">
                  <c:v>4333.23866</c:v>
                </c:pt>
                <c:pt idx="100">
                  <c:v>4365.03347</c:v>
                </c:pt>
                <c:pt idx="101">
                  <c:v>4403.81242</c:v>
                </c:pt>
                <c:pt idx="102">
                  <c:v>4519.49789</c:v>
                </c:pt>
                <c:pt idx="103">
                  <c:v>4521.78256</c:v>
                </c:pt>
                <c:pt idx="104">
                  <c:v>4576.84072</c:v>
                </c:pt>
                <c:pt idx="105">
                  <c:v>4608.82459</c:v>
                </c:pt>
                <c:pt idx="106">
                  <c:v>4705.69308</c:v>
                </c:pt>
                <c:pt idx="107">
                  <c:v>4801.37123</c:v>
                </c:pt>
                <c:pt idx="108">
                  <c:v>4892.46752</c:v>
                </c:pt>
                <c:pt idx="109">
                  <c:v>5029.38212</c:v>
                </c:pt>
                <c:pt idx="110">
                  <c:v>5046.02551</c:v>
                </c:pt>
                <c:pt idx="111">
                  <c:v>5019.42101</c:v>
                </c:pt>
                <c:pt idx="112">
                  <c:v>5015.56713</c:v>
                </c:pt>
                <c:pt idx="113">
                  <c:v>4984.35254</c:v>
                </c:pt>
                <c:pt idx="114">
                  <c:v>4979.08945</c:v>
                </c:pt>
                <c:pt idx="115">
                  <c:v>4931.33355</c:v>
                </c:pt>
                <c:pt idx="116">
                  <c:v>4935.14117</c:v>
                </c:pt>
                <c:pt idx="117">
                  <c:v>5105.15939</c:v>
                </c:pt>
                <c:pt idx="118">
                  <c:v>5120.61888</c:v>
                </c:pt>
                <c:pt idx="119">
                  <c:v>5092.53989</c:v>
                </c:pt>
                <c:pt idx="120">
                  <c:v>5108.25268</c:v>
                </c:pt>
                <c:pt idx="121">
                  <c:v>5133.19978</c:v>
                </c:pt>
                <c:pt idx="122">
                  <c:v>5154.82207</c:v>
                </c:pt>
                <c:pt idx="123">
                  <c:v>5185.25932</c:v>
                </c:pt>
                <c:pt idx="124">
                  <c:v>5219.55669</c:v>
                </c:pt>
                <c:pt idx="125">
                  <c:v>5238.88444</c:v>
                </c:pt>
                <c:pt idx="126">
                  <c:v>5319.32558</c:v>
                </c:pt>
                <c:pt idx="127">
                  <c:v>5346.44761</c:v>
                </c:pt>
                <c:pt idx="128">
                  <c:v>5362.08228</c:v>
                </c:pt>
                <c:pt idx="129">
                  <c:v>5397.02052</c:v>
                </c:pt>
                <c:pt idx="130">
                  <c:v>5396.12722</c:v>
                </c:pt>
                <c:pt idx="131">
                  <c:v>5417.37834</c:v>
                </c:pt>
                <c:pt idx="132">
                  <c:v>5437.8759</c:v>
                </c:pt>
                <c:pt idx="133">
                  <c:v>5414.43727</c:v>
                </c:pt>
                <c:pt idx="134">
                  <c:v>5375.97518</c:v>
                </c:pt>
                <c:pt idx="135">
                  <c:v>5363.93672</c:v>
                </c:pt>
                <c:pt idx="136">
                  <c:v>5310.64757</c:v>
                </c:pt>
                <c:pt idx="137">
                  <c:v>5286.27439</c:v>
                </c:pt>
                <c:pt idx="138">
                  <c:v>5210.09681</c:v>
                </c:pt>
                <c:pt idx="139">
                  <c:v>5216.65148</c:v>
                </c:pt>
                <c:pt idx="140">
                  <c:v>5199.15193</c:v>
                </c:pt>
                <c:pt idx="141">
                  <c:v>4990.85561</c:v>
                </c:pt>
                <c:pt idx="142">
                  <c:v>4997.731</c:v>
                </c:pt>
                <c:pt idx="143">
                  <c:v>4967.62708</c:v>
                </c:pt>
                <c:pt idx="144">
                  <c:v>4970.37633</c:v>
                </c:pt>
                <c:pt idx="145">
                  <c:v>4953.78944</c:v>
                </c:pt>
                <c:pt idx="146">
                  <c:v>4959.63878</c:v>
                </c:pt>
                <c:pt idx="147">
                  <c:v>4928.88827</c:v>
                </c:pt>
                <c:pt idx="148">
                  <c:v>4918.4361</c:v>
                </c:pt>
                <c:pt idx="149">
                  <c:v>4928.30281</c:v>
                </c:pt>
                <c:pt idx="150">
                  <c:v>4912.3314</c:v>
                </c:pt>
                <c:pt idx="151">
                  <c:v>5025.88165</c:v>
                </c:pt>
                <c:pt idx="152">
                  <c:v>5033.43528</c:v>
                </c:pt>
                <c:pt idx="153">
                  <c:v>5006.9705</c:v>
                </c:pt>
                <c:pt idx="154">
                  <c:v>5029.0256</c:v>
                </c:pt>
                <c:pt idx="155">
                  <c:v>5062.50807</c:v>
                </c:pt>
                <c:pt idx="156">
                  <c:v>5064.99045</c:v>
                </c:pt>
                <c:pt idx="157">
                  <c:v>4985.13734</c:v>
                </c:pt>
                <c:pt idx="158">
                  <c:v>4978.65565</c:v>
                </c:pt>
                <c:pt idx="159">
                  <c:v>4892.65886</c:v>
                </c:pt>
                <c:pt idx="160">
                  <c:v>4660.85522</c:v>
                </c:pt>
                <c:pt idx="161">
                  <c:v>4602.91148</c:v>
                </c:pt>
                <c:pt idx="162">
                  <c:v>4558.29947</c:v>
                </c:pt>
                <c:pt idx="163">
                  <c:v>4543.10962</c:v>
                </c:pt>
                <c:pt idx="164">
                  <c:v>4545.91795</c:v>
                </c:pt>
                <c:pt idx="165">
                  <c:v>4551.58071</c:v>
                </c:pt>
                <c:pt idx="166">
                  <c:v>4556.23715</c:v>
                </c:pt>
                <c:pt idx="167">
                  <c:v>4560.27447</c:v>
                </c:pt>
                <c:pt idx="168">
                  <c:v>4552.44014</c:v>
                </c:pt>
                <c:pt idx="169">
                  <c:v>4550.91055</c:v>
                </c:pt>
                <c:pt idx="170">
                  <c:v>4563.20911</c:v>
                </c:pt>
                <c:pt idx="171">
                  <c:v>4559.05057</c:v>
                </c:pt>
                <c:pt idx="172">
                  <c:v>4575.07073</c:v>
                </c:pt>
                <c:pt idx="173">
                  <c:v>4585.38279</c:v>
                </c:pt>
                <c:pt idx="174">
                  <c:v>4561.79068</c:v>
                </c:pt>
                <c:pt idx="175">
                  <c:v>4582.1611</c:v>
                </c:pt>
                <c:pt idx="176">
                  <c:v>4575.36669</c:v>
                </c:pt>
                <c:pt idx="177">
                  <c:v>4560.24348</c:v>
                </c:pt>
                <c:pt idx="178">
                  <c:v>4543.57318</c:v>
                </c:pt>
                <c:pt idx="179">
                  <c:v>4570.29863</c:v>
                </c:pt>
                <c:pt idx="180">
                  <c:v>4551.81738</c:v>
                </c:pt>
                <c:pt idx="181">
                  <c:v>4493.10831</c:v>
                </c:pt>
                <c:pt idx="182">
                  <c:v>4434.76221</c:v>
                </c:pt>
                <c:pt idx="183">
                  <c:v>4339.87265</c:v>
                </c:pt>
                <c:pt idx="184">
                  <c:v>4353.00167</c:v>
                </c:pt>
                <c:pt idx="185">
                  <c:v>4347.38299</c:v>
                </c:pt>
                <c:pt idx="186">
                  <c:v>4321.74528</c:v>
                </c:pt>
                <c:pt idx="187">
                  <c:v>4332.44045</c:v>
                </c:pt>
                <c:pt idx="188">
                  <c:v>4379.14182</c:v>
                </c:pt>
                <c:pt idx="189">
                  <c:v>4366.80269</c:v>
                </c:pt>
                <c:pt idx="190">
                  <c:v>4382.47072</c:v>
                </c:pt>
                <c:pt idx="191">
                  <c:v>4414.06161</c:v>
                </c:pt>
                <c:pt idx="192">
                  <c:v>4386.19931</c:v>
                </c:pt>
                <c:pt idx="193">
                  <c:v>4437.15303</c:v>
                </c:pt>
                <c:pt idx="194">
                  <c:v>4452.17381</c:v>
                </c:pt>
                <c:pt idx="195">
                  <c:v>4444.58325</c:v>
                </c:pt>
                <c:pt idx="196">
                  <c:v>4409.28317</c:v>
                </c:pt>
                <c:pt idx="197">
                  <c:v>4389.58452</c:v>
                </c:pt>
                <c:pt idx="198">
                  <c:v>4337.71675</c:v>
                </c:pt>
                <c:pt idx="199">
                  <c:v>4335.09776</c:v>
                </c:pt>
                <c:pt idx="200">
                  <c:v>4393.33298</c:v>
                </c:pt>
                <c:pt idx="201">
                  <c:v>4339.50789</c:v>
                </c:pt>
                <c:pt idx="202">
                  <c:v>4311.80233</c:v>
                </c:pt>
                <c:pt idx="203">
                  <c:v>4323.30063</c:v>
                </c:pt>
                <c:pt idx="204">
                  <c:v>4284.16276</c:v>
                </c:pt>
                <c:pt idx="205">
                  <c:v>4301.06494</c:v>
                </c:pt>
                <c:pt idx="206">
                  <c:v>4288.04027</c:v>
                </c:pt>
                <c:pt idx="207">
                  <c:v>4248.03733</c:v>
                </c:pt>
                <c:pt idx="208">
                  <c:v>4216.86119</c:v>
                </c:pt>
                <c:pt idx="209">
                  <c:v>4223.64351</c:v>
                </c:pt>
                <c:pt idx="210">
                  <c:v>4188.83316</c:v>
                </c:pt>
                <c:pt idx="211">
                  <c:v>4142.15476</c:v>
                </c:pt>
                <c:pt idx="212">
                  <c:v>4159.48131</c:v>
                </c:pt>
                <c:pt idx="213">
                  <c:v>4211.62183</c:v>
                </c:pt>
                <c:pt idx="214">
                  <c:v>4292.72039</c:v>
                </c:pt>
                <c:pt idx="215">
                  <c:v>4287.13837</c:v>
                </c:pt>
                <c:pt idx="216">
                  <c:v>4272.46275</c:v>
                </c:pt>
                <c:pt idx="217">
                  <c:v>4254.48696</c:v>
                </c:pt>
                <c:pt idx="218">
                  <c:v>4272.21225</c:v>
                </c:pt>
                <c:pt idx="219">
                  <c:v>4275.83275</c:v>
                </c:pt>
                <c:pt idx="220">
                  <c:v>4274.68102</c:v>
                </c:pt>
                <c:pt idx="221">
                  <c:v>4278.30133</c:v>
                </c:pt>
                <c:pt idx="222">
                  <c:v>4284.03943</c:v>
                </c:pt>
                <c:pt idx="223">
                  <c:v>4293.49092</c:v>
                </c:pt>
                <c:pt idx="224">
                  <c:v>4167.1141</c:v>
                </c:pt>
                <c:pt idx="225">
                  <c:v>4148.96046</c:v>
                </c:pt>
                <c:pt idx="226">
                  <c:v>4164.22357</c:v>
                </c:pt>
                <c:pt idx="227">
                  <c:v>4148.40725</c:v>
                </c:pt>
                <c:pt idx="228">
                  <c:v>4117.94382</c:v>
                </c:pt>
                <c:pt idx="229">
                  <c:v>4094.05766</c:v>
                </c:pt>
                <c:pt idx="230">
                  <c:v>4100.14177</c:v>
                </c:pt>
                <c:pt idx="231">
                  <c:v>4078.65775</c:v>
                </c:pt>
                <c:pt idx="232">
                  <c:v>4077.14227</c:v>
                </c:pt>
                <c:pt idx="233">
                  <c:v>4075.05919</c:v>
                </c:pt>
                <c:pt idx="234">
                  <c:v>4099.7024</c:v>
                </c:pt>
                <c:pt idx="235">
                  <c:v>4117.38142</c:v>
                </c:pt>
                <c:pt idx="236">
                  <c:v>4081.54438</c:v>
                </c:pt>
                <c:pt idx="237">
                  <c:v>4068.78599</c:v>
                </c:pt>
                <c:pt idx="238">
                  <c:v>4049.15853</c:v>
                </c:pt>
                <c:pt idx="239">
                  <c:v>4067.15303</c:v>
                </c:pt>
                <c:pt idx="240">
                  <c:v>4087.05802</c:v>
                </c:pt>
                <c:pt idx="241">
                  <c:v>4060.15596</c:v>
                </c:pt>
                <c:pt idx="242">
                  <c:v>4042.90257</c:v>
                </c:pt>
                <c:pt idx="243">
                  <c:v>4087.33301</c:v>
                </c:pt>
                <c:pt idx="244">
                  <c:v>4135.14473</c:v>
                </c:pt>
                <c:pt idx="245">
                  <c:v>4019.85114</c:v>
                </c:pt>
                <c:pt idx="246">
                  <c:v>3881.69329</c:v>
                </c:pt>
                <c:pt idx="247">
                  <c:v>3884.21779</c:v>
                </c:pt>
                <c:pt idx="248">
                  <c:v>3846.25978</c:v>
                </c:pt>
                <c:pt idx="249">
                  <c:v>3854.16046</c:v>
                </c:pt>
                <c:pt idx="250">
                  <c:v>3841.68993</c:v>
                </c:pt>
                <c:pt idx="251">
                  <c:v>3850.65302</c:v>
                </c:pt>
                <c:pt idx="252">
                  <c:v>3843.86289</c:v>
                </c:pt>
                <c:pt idx="253">
                  <c:v>3811.93683</c:v>
                </c:pt>
                <c:pt idx="254">
                  <c:v>3777.33887</c:v>
                </c:pt>
                <c:pt idx="255">
                  <c:v>3782.09085</c:v>
                </c:pt>
                <c:pt idx="256">
                  <c:v>3747.58595</c:v>
                </c:pt>
                <c:pt idx="257">
                  <c:v>3743.52916</c:v>
                </c:pt>
                <c:pt idx="259">
                  <c:v>4723.35409</c:v>
                </c:pt>
                <c:pt idx="260">
                  <c:v>4735.57116</c:v>
                </c:pt>
                <c:pt idx="261">
                  <c:v>4730.32708</c:v>
                </c:pt>
                <c:pt idx="262">
                  <c:v>4741.3575</c:v>
                </c:pt>
                <c:pt idx="263">
                  <c:v>4770.61904</c:v>
                </c:pt>
                <c:pt idx="264">
                  <c:v>4776.92209</c:v>
                </c:pt>
                <c:pt idx="265">
                  <c:v>4764.8126</c:v>
                </c:pt>
                <c:pt idx="266">
                  <c:v>4781.61251</c:v>
                </c:pt>
                <c:pt idx="267">
                  <c:v>4767.93769</c:v>
                </c:pt>
                <c:pt idx="268">
                  <c:v>4787.7499</c:v>
                </c:pt>
                <c:pt idx="269">
                  <c:v>4781.22584</c:v>
                </c:pt>
                <c:pt idx="270">
                  <c:v>4822.03357</c:v>
                </c:pt>
                <c:pt idx="271">
                  <c:v>4823.02628</c:v>
                </c:pt>
                <c:pt idx="272">
                  <c:v>4813.00334</c:v>
                </c:pt>
                <c:pt idx="273">
                  <c:v>4810.32565</c:v>
                </c:pt>
                <c:pt idx="274">
                  <c:v>4806.22412</c:v>
                </c:pt>
                <c:pt idx="275">
                  <c:v>4810.97627</c:v>
                </c:pt>
                <c:pt idx="276">
                  <c:v>4812.27792</c:v>
                </c:pt>
                <c:pt idx="277">
                  <c:v>4810.98965</c:v>
                </c:pt>
                <c:pt idx="278">
                  <c:v>4809.27399</c:v>
                </c:pt>
                <c:pt idx="279">
                  <c:v>4810.35411</c:v>
                </c:pt>
                <c:pt idx="280">
                  <c:v>4813.18826</c:v>
                </c:pt>
                <c:pt idx="281">
                  <c:v>4817.84664</c:v>
                </c:pt>
                <c:pt idx="282">
                  <c:v>4817.15616</c:v>
                </c:pt>
                <c:pt idx="283">
                  <c:v>4827.57494</c:v>
                </c:pt>
                <c:pt idx="284">
                  <c:v>4827.26032</c:v>
                </c:pt>
                <c:pt idx="285">
                  <c:v>4832.97971</c:v>
                </c:pt>
                <c:pt idx="286">
                  <c:v>4820.39249</c:v>
                </c:pt>
                <c:pt idx="287">
                  <c:v>4824.42268</c:v>
                </c:pt>
                <c:pt idx="288">
                  <c:v>4828.27646</c:v>
                </c:pt>
                <c:pt idx="289">
                  <c:v>4852.06055</c:v>
                </c:pt>
                <c:pt idx="290">
                  <c:v>4864.90504</c:v>
                </c:pt>
                <c:pt idx="291">
                  <c:v>4835.52169</c:v>
                </c:pt>
                <c:pt idx="292">
                  <c:v>4865.18428</c:v>
                </c:pt>
                <c:pt idx="293">
                  <c:v>4824.64588</c:v>
                </c:pt>
                <c:pt idx="294">
                  <c:v>4837.37776</c:v>
                </c:pt>
                <c:pt idx="295">
                  <c:v>4827.19225</c:v>
                </c:pt>
                <c:pt idx="296">
                  <c:v>4828.8982</c:v>
                </c:pt>
                <c:pt idx="297">
                  <c:v>4817.08117</c:v>
                </c:pt>
                <c:pt idx="298">
                  <c:v>4791.50761</c:v>
                </c:pt>
                <c:pt idx="299">
                  <c:v>4779.3001</c:v>
                </c:pt>
                <c:pt idx="300">
                  <c:v>4776.05007</c:v>
                </c:pt>
                <c:pt idx="301">
                  <c:v>4791.51926</c:v>
                </c:pt>
                <c:pt idx="302">
                  <c:v>4782.91996</c:v>
                </c:pt>
                <c:pt idx="303">
                  <c:v>4782.4549</c:v>
                </c:pt>
                <c:pt idx="304">
                  <c:v>4801.1011</c:v>
                </c:pt>
                <c:pt idx="305">
                  <c:v>4798.78845</c:v>
                </c:pt>
                <c:pt idx="306">
                  <c:v>4756.14762</c:v>
                </c:pt>
                <c:pt idx="307">
                  <c:v>4772.17037</c:v>
                </c:pt>
                <c:pt idx="308">
                  <c:v>4772.29056</c:v>
                </c:pt>
                <c:pt idx="309">
                  <c:v>4742.95641</c:v>
                </c:pt>
                <c:pt idx="310">
                  <c:v>4750.81707</c:v>
                </c:pt>
                <c:pt idx="311">
                  <c:v>4751.51489</c:v>
                </c:pt>
                <c:pt idx="312">
                  <c:v>4723.35409</c:v>
                </c:pt>
                <c:pt idx="314">
                  <c:v>4631.84969</c:v>
                </c:pt>
                <c:pt idx="315">
                  <c:v>4637.61752</c:v>
                </c:pt>
                <c:pt idx="316">
                  <c:v>4646.77983</c:v>
                </c:pt>
                <c:pt idx="317">
                  <c:v>4654.76253</c:v>
                </c:pt>
                <c:pt idx="318">
                  <c:v>4648.14473</c:v>
                </c:pt>
                <c:pt idx="319">
                  <c:v>4659.43283</c:v>
                </c:pt>
                <c:pt idx="320">
                  <c:v>4661.55035</c:v>
                </c:pt>
                <c:pt idx="321">
                  <c:v>4671.18017</c:v>
                </c:pt>
                <c:pt idx="322">
                  <c:v>4679.00301</c:v>
                </c:pt>
                <c:pt idx="323">
                  <c:v>4668.89014</c:v>
                </c:pt>
                <c:pt idx="324">
                  <c:v>4661.98944</c:v>
                </c:pt>
                <c:pt idx="325">
                  <c:v>4694.65845</c:v>
                </c:pt>
                <c:pt idx="326">
                  <c:v>4669.73627</c:v>
                </c:pt>
                <c:pt idx="327">
                  <c:v>4662.37317</c:v>
                </c:pt>
                <c:pt idx="328">
                  <c:v>4701.37999</c:v>
                </c:pt>
                <c:pt idx="329">
                  <c:v>4673.74737</c:v>
                </c:pt>
                <c:pt idx="330">
                  <c:v>4681.82608</c:v>
                </c:pt>
                <c:pt idx="331">
                  <c:v>4662.74298</c:v>
                </c:pt>
                <c:pt idx="332">
                  <c:v>4699.35611</c:v>
                </c:pt>
                <c:pt idx="333">
                  <c:v>4708.14831</c:v>
                </c:pt>
                <c:pt idx="334">
                  <c:v>4764.81437</c:v>
                </c:pt>
                <c:pt idx="335">
                  <c:v>4715.83322</c:v>
                </c:pt>
                <c:pt idx="336">
                  <c:v>4684.09867</c:v>
                </c:pt>
                <c:pt idx="337">
                  <c:v>4682.67975</c:v>
                </c:pt>
                <c:pt idx="338">
                  <c:v>4665.38265</c:v>
                </c:pt>
                <c:pt idx="339">
                  <c:v>4671.67323</c:v>
                </c:pt>
                <c:pt idx="340">
                  <c:v>4662.86137</c:v>
                </c:pt>
                <c:pt idx="341">
                  <c:v>4631.84969</c:v>
                </c:pt>
                <c:pt idx="343">
                  <c:v>4387.14108</c:v>
                </c:pt>
                <c:pt idx="344">
                  <c:v>4400.48242</c:v>
                </c:pt>
                <c:pt idx="345">
                  <c:v>4448.72247</c:v>
                </c:pt>
                <c:pt idx="346">
                  <c:v>4396.99245</c:v>
                </c:pt>
                <c:pt idx="347">
                  <c:v>4387.14108</c:v>
                </c:pt>
                <c:pt idx="349">
                  <c:v>4140.28028</c:v>
                </c:pt>
                <c:pt idx="350">
                  <c:v>4120.80823</c:v>
                </c:pt>
                <c:pt idx="351">
                  <c:v>4144.74361</c:v>
                </c:pt>
                <c:pt idx="352">
                  <c:v>4152.06535</c:v>
                </c:pt>
                <c:pt idx="353">
                  <c:v>4140.46294</c:v>
                </c:pt>
                <c:pt idx="354">
                  <c:v>4129.7765</c:v>
                </c:pt>
                <c:pt idx="355">
                  <c:v>4157.89375</c:v>
                </c:pt>
                <c:pt idx="356">
                  <c:v>4191.60431</c:v>
                </c:pt>
                <c:pt idx="357">
                  <c:v>4188.06486</c:v>
                </c:pt>
                <c:pt idx="358">
                  <c:v>4185.70956</c:v>
                </c:pt>
                <c:pt idx="359">
                  <c:v>4275.44742</c:v>
                </c:pt>
                <c:pt idx="360">
                  <c:v>4363.39386</c:v>
                </c:pt>
                <c:pt idx="361">
                  <c:v>4347.34863</c:v>
                </c:pt>
                <c:pt idx="362">
                  <c:v>4308.712</c:v>
                </c:pt>
                <c:pt idx="363">
                  <c:v>4279.56884</c:v>
                </c:pt>
                <c:pt idx="364">
                  <c:v>4162.57353</c:v>
                </c:pt>
                <c:pt idx="365">
                  <c:v>4140.28028</c:v>
                </c:pt>
              </c:numCache>
            </c:numRef>
          </c:xVal>
          <c:yVal>
            <c:numRef>
              <c:f>Georref!$BF$88:$BF$453</c:f>
              <c:numCache>
                <c:formatCode>General</c:formatCode>
                <c:ptCount val="366"/>
                <c:pt idx="0">
                  <c:v>4405.12091</c:v>
                </c:pt>
                <c:pt idx="1">
                  <c:v>4496.54328</c:v>
                </c:pt>
                <c:pt idx="2">
                  <c:v>4492.47271</c:v>
                </c:pt>
                <c:pt idx="3">
                  <c:v>4492.88062</c:v>
                </c:pt>
                <c:pt idx="4">
                  <c:v>4501.54745</c:v>
                </c:pt>
                <c:pt idx="5">
                  <c:v>4530.45512</c:v>
                </c:pt>
                <c:pt idx="6">
                  <c:v>4550.96827</c:v>
                </c:pt>
                <c:pt idx="7">
                  <c:v>4584.7058</c:v>
                </c:pt>
                <c:pt idx="8">
                  <c:v>4606.5171</c:v>
                </c:pt>
                <c:pt idx="9">
                  <c:v>4668.12</c:v>
                </c:pt>
                <c:pt idx="10">
                  <c:v>4733.09294</c:v>
                </c:pt>
                <c:pt idx="11">
                  <c:v>4730.8135</c:v>
                </c:pt>
                <c:pt idx="12">
                  <c:v>4776.14412</c:v>
                </c:pt>
                <c:pt idx="13">
                  <c:v>4793.61824</c:v>
                </c:pt>
                <c:pt idx="14">
                  <c:v>4838.54834</c:v>
                </c:pt>
                <c:pt idx="15">
                  <c:v>4851.58305</c:v>
                </c:pt>
                <c:pt idx="16">
                  <c:v>4872.49699</c:v>
                </c:pt>
                <c:pt idx="17">
                  <c:v>4885.4614</c:v>
                </c:pt>
                <c:pt idx="18">
                  <c:v>4917.25489</c:v>
                </c:pt>
                <c:pt idx="19">
                  <c:v>4950.65242</c:v>
                </c:pt>
                <c:pt idx="20">
                  <c:v>4983.7184</c:v>
                </c:pt>
                <c:pt idx="21">
                  <c:v>4988.09727</c:v>
                </c:pt>
                <c:pt idx="22">
                  <c:v>5003.57767</c:v>
                </c:pt>
                <c:pt idx="23">
                  <c:v>5004.17527</c:v>
                </c:pt>
                <c:pt idx="24">
                  <c:v>5030.98718</c:v>
                </c:pt>
                <c:pt idx="25">
                  <c:v>5048.56248</c:v>
                </c:pt>
                <c:pt idx="26">
                  <c:v>5044.122</c:v>
                </c:pt>
                <c:pt idx="27">
                  <c:v>5077.29412</c:v>
                </c:pt>
                <c:pt idx="28">
                  <c:v>5097.66362</c:v>
                </c:pt>
                <c:pt idx="29">
                  <c:v>5114.3394</c:v>
                </c:pt>
                <c:pt idx="30">
                  <c:v>5130.79743</c:v>
                </c:pt>
                <c:pt idx="31">
                  <c:v>5150.42871</c:v>
                </c:pt>
                <c:pt idx="32">
                  <c:v>5179.8374</c:v>
                </c:pt>
                <c:pt idx="33">
                  <c:v>5209.60379</c:v>
                </c:pt>
                <c:pt idx="34">
                  <c:v>5255.90434</c:v>
                </c:pt>
                <c:pt idx="35">
                  <c:v>5291.47094</c:v>
                </c:pt>
                <c:pt idx="36">
                  <c:v>5301.10727</c:v>
                </c:pt>
                <c:pt idx="37">
                  <c:v>5450.78144</c:v>
                </c:pt>
                <c:pt idx="38">
                  <c:v>5496.08081</c:v>
                </c:pt>
                <c:pt idx="39">
                  <c:v>5510.88832</c:v>
                </c:pt>
                <c:pt idx="40">
                  <c:v>5546.72675</c:v>
                </c:pt>
                <c:pt idx="41">
                  <c:v>5581.92432</c:v>
                </c:pt>
                <c:pt idx="42">
                  <c:v>5584.29918</c:v>
                </c:pt>
                <c:pt idx="43">
                  <c:v>5657.37511</c:v>
                </c:pt>
                <c:pt idx="44">
                  <c:v>5679.82504</c:v>
                </c:pt>
                <c:pt idx="45">
                  <c:v>5699.58494</c:v>
                </c:pt>
                <c:pt idx="46">
                  <c:v>5778.4548</c:v>
                </c:pt>
                <c:pt idx="47">
                  <c:v>5843.13704</c:v>
                </c:pt>
                <c:pt idx="48">
                  <c:v>5861.93221</c:v>
                </c:pt>
                <c:pt idx="49">
                  <c:v>5876.14522</c:v>
                </c:pt>
                <c:pt idx="50">
                  <c:v>5881.61192</c:v>
                </c:pt>
                <c:pt idx="51">
                  <c:v>5891.68199</c:v>
                </c:pt>
                <c:pt idx="52">
                  <c:v>5909.75099</c:v>
                </c:pt>
                <c:pt idx="53">
                  <c:v>5933.75604</c:v>
                </c:pt>
                <c:pt idx="54">
                  <c:v>5941.24557</c:v>
                </c:pt>
                <c:pt idx="55">
                  <c:v>5973.96983</c:v>
                </c:pt>
                <c:pt idx="56">
                  <c:v>5973.48131</c:v>
                </c:pt>
                <c:pt idx="57">
                  <c:v>6012.33009</c:v>
                </c:pt>
                <c:pt idx="58">
                  <c:v>6066.55504</c:v>
                </c:pt>
                <c:pt idx="59">
                  <c:v>6071.37963</c:v>
                </c:pt>
                <c:pt idx="60">
                  <c:v>6083.44754</c:v>
                </c:pt>
                <c:pt idx="61">
                  <c:v>6183.92451</c:v>
                </c:pt>
                <c:pt idx="62">
                  <c:v>6194.10432</c:v>
                </c:pt>
                <c:pt idx="63">
                  <c:v>6242.15838</c:v>
                </c:pt>
                <c:pt idx="64">
                  <c:v>6290.57275</c:v>
                </c:pt>
                <c:pt idx="65">
                  <c:v>6304.15456</c:v>
                </c:pt>
                <c:pt idx="66">
                  <c:v>6338.68681</c:v>
                </c:pt>
                <c:pt idx="67">
                  <c:v>6431.06067</c:v>
                </c:pt>
                <c:pt idx="68">
                  <c:v>6441.74001</c:v>
                </c:pt>
                <c:pt idx="69">
                  <c:v>6479.47917</c:v>
                </c:pt>
                <c:pt idx="70">
                  <c:v>6525.43812</c:v>
                </c:pt>
                <c:pt idx="71">
                  <c:v>6543.44862</c:v>
                </c:pt>
                <c:pt idx="72">
                  <c:v>6621.64097</c:v>
                </c:pt>
                <c:pt idx="73">
                  <c:v>6618.53046</c:v>
                </c:pt>
                <c:pt idx="74">
                  <c:v>6641.2582</c:v>
                </c:pt>
                <c:pt idx="75">
                  <c:v>6651.83319</c:v>
                </c:pt>
                <c:pt idx="76">
                  <c:v>6692.3277</c:v>
                </c:pt>
                <c:pt idx="77">
                  <c:v>6735.58607</c:v>
                </c:pt>
                <c:pt idx="78">
                  <c:v>6758.85044</c:v>
                </c:pt>
                <c:pt idx="79">
                  <c:v>6841.4566</c:v>
                </c:pt>
                <c:pt idx="80">
                  <c:v>6899.31956</c:v>
                </c:pt>
                <c:pt idx="81">
                  <c:v>6989.50299</c:v>
                </c:pt>
                <c:pt idx="82">
                  <c:v>6982.39748</c:v>
                </c:pt>
                <c:pt idx="83">
                  <c:v>6999.12956</c:v>
                </c:pt>
                <c:pt idx="84">
                  <c:v>7058.41867</c:v>
                </c:pt>
                <c:pt idx="85">
                  <c:v>7094.29305</c:v>
                </c:pt>
                <c:pt idx="86">
                  <c:v>7178.19211</c:v>
                </c:pt>
                <c:pt idx="87">
                  <c:v>7212.86237</c:v>
                </c:pt>
                <c:pt idx="88">
                  <c:v>7250.73959</c:v>
                </c:pt>
                <c:pt idx="89">
                  <c:v>7291.97449</c:v>
                </c:pt>
                <c:pt idx="90">
                  <c:v>7336.14595</c:v>
                </c:pt>
                <c:pt idx="91">
                  <c:v>7451.78582</c:v>
                </c:pt>
                <c:pt idx="92">
                  <c:v>7471.98008</c:v>
                </c:pt>
                <c:pt idx="93">
                  <c:v>7502.70812</c:v>
                </c:pt>
                <c:pt idx="94">
                  <c:v>7514.75414</c:v>
                </c:pt>
                <c:pt idx="95">
                  <c:v>7537.03247</c:v>
                </c:pt>
                <c:pt idx="96">
                  <c:v>7555.20535</c:v>
                </c:pt>
                <c:pt idx="97">
                  <c:v>7589.28594</c:v>
                </c:pt>
                <c:pt idx="98">
                  <c:v>7553.84045</c:v>
                </c:pt>
                <c:pt idx="99">
                  <c:v>7544.55674</c:v>
                </c:pt>
                <c:pt idx="100">
                  <c:v>7469.81196</c:v>
                </c:pt>
                <c:pt idx="101">
                  <c:v>7567.93695</c:v>
                </c:pt>
                <c:pt idx="102">
                  <c:v>7568.28852</c:v>
                </c:pt>
                <c:pt idx="103">
                  <c:v>7549.88895</c:v>
                </c:pt>
                <c:pt idx="104">
                  <c:v>7511.18655</c:v>
                </c:pt>
                <c:pt idx="105">
                  <c:v>7449.469</c:v>
                </c:pt>
                <c:pt idx="106">
                  <c:v>7366.79947</c:v>
                </c:pt>
                <c:pt idx="107">
                  <c:v>7342.62816</c:v>
                </c:pt>
                <c:pt idx="108">
                  <c:v>7273.05328</c:v>
                </c:pt>
                <c:pt idx="109">
                  <c:v>7206.00845</c:v>
                </c:pt>
                <c:pt idx="110">
                  <c:v>7163.95954</c:v>
                </c:pt>
                <c:pt idx="111">
                  <c:v>7141.93148</c:v>
                </c:pt>
                <c:pt idx="112">
                  <c:v>7113.99025</c:v>
                </c:pt>
                <c:pt idx="113">
                  <c:v>7095.73827</c:v>
                </c:pt>
                <c:pt idx="114">
                  <c:v>7044.0905</c:v>
                </c:pt>
                <c:pt idx="115">
                  <c:v>6992.4659</c:v>
                </c:pt>
                <c:pt idx="116">
                  <c:v>6971.04967</c:v>
                </c:pt>
                <c:pt idx="117">
                  <c:v>6952.4349</c:v>
                </c:pt>
                <c:pt idx="118">
                  <c:v>6941.63011</c:v>
                </c:pt>
                <c:pt idx="119">
                  <c:v>6946.1465</c:v>
                </c:pt>
                <c:pt idx="120">
                  <c:v>6931.96633</c:v>
                </c:pt>
                <c:pt idx="121">
                  <c:v>6950.20334</c:v>
                </c:pt>
                <c:pt idx="122">
                  <c:v>6930.05048</c:v>
                </c:pt>
                <c:pt idx="123">
                  <c:v>6961.11883</c:v>
                </c:pt>
                <c:pt idx="124">
                  <c:v>6944.12636</c:v>
                </c:pt>
                <c:pt idx="125">
                  <c:v>6981.17527</c:v>
                </c:pt>
                <c:pt idx="126">
                  <c:v>7028.49002</c:v>
                </c:pt>
                <c:pt idx="127">
                  <c:v>7143.23746</c:v>
                </c:pt>
                <c:pt idx="128">
                  <c:v>7130.59741</c:v>
                </c:pt>
                <c:pt idx="129">
                  <c:v>7151.00139</c:v>
                </c:pt>
                <c:pt idx="130">
                  <c:v>7137.19607</c:v>
                </c:pt>
                <c:pt idx="131">
                  <c:v>7135.15956</c:v>
                </c:pt>
                <c:pt idx="132">
                  <c:v>7063.48345</c:v>
                </c:pt>
                <c:pt idx="133">
                  <c:v>6964.46254</c:v>
                </c:pt>
                <c:pt idx="134">
                  <c:v>6954.98259</c:v>
                </c:pt>
                <c:pt idx="135">
                  <c:v>6934.36105</c:v>
                </c:pt>
                <c:pt idx="136">
                  <c:v>6928.61994</c:v>
                </c:pt>
                <c:pt idx="137">
                  <c:v>6893.73812</c:v>
                </c:pt>
                <c:pt idx="138">
                  <c:v>6855.19243</c:v>
                </c:pt>
                <c:pt idx="139">
                  <c:v>6834.81994</c:v>
                </c:pt>
                <c:pt idx="140">
                  <c:v>6842.78457</c:v>
                </c:pt>
                <c:pt idx="141">
                  <c:v>6614.02419</c:v>
                </c:pt>
                <c:pt idx="142">
                  <c:v>6575.40778</c:v>
                </c:pt>
                <c:pt idx="143">
                  <c:v>6509.57844</c:v>
                </c:pt>
                <c:pt idx="144">
                  <c:v>6476.1865</c:v>
                </c:pt>
                <c:pt idx="145">
                  <c:v>6464.38127</c:v>
                </c:pt>
                <c:pt idx="146">
                  <c:v>6338.39353</c:v>
                </c:pt>
                <c:pt idx="147">
                  <c:v>6319.99845</c:v>
                </c:pt>
                <c:pt idx="148">
                  <c:v>6275.15086</c:v>
                </c:pt>
                <c:pt idx="149">
                  <c:v>6207.42645</c:v>
                </c:pt>
                <c:pt idx="150">
                  <c:v>6179.64929</c:v>
                </c:pt>
                <c:pt idx="151">
                  <c:v>6081.76722</c:v>
                </c:pt>
                <c:pt idx="152">
                  <c:v>6062.04522</c:v>
                </c:pt>
                <c:pt idx="153">
                  <c:v>6005.49138</c:v>
                </c:pt>
                <c:pt idx="154">
                  <c:v>5969.22336</c:v>
                </c:pt>
                <c:pt idx="155">
                  <c:v>5963.29109</c:v>
                </c:pt>
                <c:pt idx="156">
                  <c:v>5899.91163</c:v>
                </c:pt>
                <c:pt idx="157">
                  <c:v>5799.21155</c:v>
                </c:pt>
                <c:pt idx="158">
                  <c:v>5769.21885</c:v>
                </c:pt>
                <c:pt idx="159">
                  <c:v>5725.1884</c:v>
                </c:pt>
                <c:pt idx="160">
                  <c:v>5681.81407</c:v>
                </c:pt>
                <c:pt idx="161">
                  <c:v>5683.61404</c:v>
                </c:pt>
                <c:pt idx="162">
                  <c:v>5713.7566</c:v>
                </c:pt>
                <c:pt idx="163">
                  <c:v>5712.31256</c:v>
                </c:pt>
                <c:pt idx="164">
                  <c:v>5705.15356</c:v>
                </c:pt>
                <c:pt idx="165">
                  <c:v>5709.22027</c:v>
                </c:pt>
                <c:pt idx="166">
                  <c:v>5708.8493</c:v>
                </c:pt>
                <c:pt idx="167">
                  <c:v>5705.50108</c:v>
                </c:pt>
                <c:pt idx="168">
                  <c:v>5705.90685</c:v>
                </c:pt>
                <c:pt idx="169">
                  <c:v>5703.54892</c:v>
                </c:pt>
                <c:pt idx="170">
                  <c:v>5683.2222</c:v>
                </c:pt>
                <c:pt idx="171">
                  <c:v>5653.7299</c:v>
                </c:pt>
                <c:pt idx="172">
                  <c:v>5650.59906</c:v>
                </c:pt>
                <c:pt idx="173">
                  <c:v>5642.19461</c:v>
                </c:pt>
                <c:pt idx="174">
                  <c:v>5649.77311</c:v>
                </c:pt>
                <c:pt idx="175">
                  <c:v>5633.34595</c:v>
                </c:pt>
                <c:pt idx="176">
                  <c:v>5589.20561</c:v>
                </c:pt>
                <c:pt idx="177">
                  <c:v>5591.3652</c:v>
                </c:pt>
                <c:pt idx="178">
                  <c:v>5538.89398</c:v>
                </c:pt>
                <c:pt idx="179">
                  <c:v>5505.4564</c:v>
                </c:pt>
                <c:pt idx="180">
                  <c:v>5471.32464</c:v>
                </c:pt>
                <c:pt idx="181">
                  <c:v>5444.72938</c:v>
                </c:pt>
                <c:pt idx="182">
                  <c:v>5443.2886</c:v>
                </c:pt>
                <c:pt idx="183">
                  <c:v>5479.85889</c:v>
                </c:pt>
                <c:pt idx="184">
                  <c:v>5481.00343</c:v>
                </c:pt>
                <c:pt idx="185">
                  <c:v>5490.30051</c:v>
                </c:pt>
                <c:pt idx="186">
                  <c:v>5477.88589</c:v>
                </c:pt>
                <c:pt idx="187">
                  <c:v>5339.25737</c:v>
                </c:pt>
                <c:pt idx="188">
                  <c:v>5322.6851</c:v>
                </c:pt>
                <c:pt idx="189">
                  <c:v>5302.80162</c:v>
                </c:pt>
                <c:pt idx="190">
                  <c:v>5300.5242</c:v>
                </c:pt>
                <c:pt idx="191">
                  <c:v>5310.80396</c:v>
                </c:pt>
                <c:pt idx="192">
                  <c:v>5322.93477</c:v>
                </c:pt>
                <c:pt idx="193">
                  <c:v>5341.59498</c:v>
                </c:pt>
                <c:pt idx="194">
                  <c:v>5282.69218</c:v>
                </c:pt>
                <c:pt idx="195">
                  <c:v>5262.12683</c:v>
                </c:pt>
                <c:pt idx="196">
                  <c:v>5252.09835</c:v>
                </c:pt>
                <c:pt idx="197">
                  <c:v>5290.41628</c:v>
                </c:pt>
                <c:pt idx="198">
                  <c:v>5276.4042</c:v>
                </c:pt>
                <c:pt idx="199">
                  <c:v>5261.52102</c:v>
                </c:pt>
                <c:pt idx="200">
                  <c:v>5240.73113</c:v>
                </c:pt>
                <c:pt idx="201">
                  <c:v>5209.01645</c:v>
                </c:pt>
                <c:pt idx="202">
                  <c:v>5163.52454</c:v>
                </c:pt>
                <c:pt idx="203">
                  <c:v>5085.00186</c:v>
                </c:pt>
                <c:pt idx="204">
                  <c:v>5034.46576</c:v>
                </c:pt>
                <c:pt idx="205">
                  <c:v>5021.83413</c:v>
                </c:pt>
                <c:pt idx="206">
                  <c:v>5006.60885</c:v>
                </c:pt>
                <c:pt idx="207">
                  <c:v>5014.02786</c:v>
                </c:pt>
                <c:pt idx="208">
                  <c:v>4995.20187</c:v>
                </c:pt>
                <c:pt idx="209">
                  <c:v>4986.22382</c:v>
                </c:pt>
                <c:pt idx="210">
                  <c:v>4978.94078</c:v>
                </c:pt>
                <c:pt idx="211">
                  <c:v>4890.0677</c:v>
                </c:pt>
                <c:pt idx="212">
                  <c:v>4835.30839</c:v>
                </c:pt>
                <c:pt idx="213">
                  <c:v>4787.82204</c:v>
                </c:pt>
                <c:pt idx="214">
                  <c:v>4768.65244</c:v>
                </c:pt>
                <c:pt idx="215">
                  <c:v>4707.78576</c:v>
                </c:pt>
                <c:pt idx="216">
                  <c:v>4707.53611</c:v>
                </c:pt>
                <c:pt idx="217">
                  <c:v>4692.80269</c:v>
                </c:pt>
                <c:pt idx="218">
                  <c:v>4704.90557</c:v>
                </c:pt>
                <c:pt idx="219">
                  <c:v>4705.7113</c:v>
                </c:pt>
                <c:pt idx="220">
                  <c:v>4704.16392</c:v>
                </c:pt>
                <c:pt idx="221">
                  <c:v>4706.10015</c:v>
                </c:pt>
                <c:pt idx="222">
                  <c:v>4705.90157</c:v>
                </c:pt>
                <c:pt idx="223">
                  <c:v>4685.45475</c:v>
                </c:pt>
                <c:pt idx="224">
                  <c:v>4560.74124</c:v>
                </c:pt>
                <c:pt idx="225">
                  <c:v>4518.03723</c:v>
                </c:pt>
                <c:pt idx="226">
                  <c:v>4534.25347</c:v>
                </c:pt>
                <c:pt idx="227">
                  <c:v>4449.80767</c:v>
                </c:pt>
                <c:pt idx="228">
                  <c:v>4433.99375</c:v>
                </c:pt>
                <c:pt idx="229">
                  <c:v>4470.57208</c:v>
                </c:pt>
                <c:pt idx="230">
                  <c:v>4453.24977</c:v>
                </c:pt>
                <c:pt idx="231">
                  <c:v>4448.35659</c:v>
                </c:pt>
                <c:pt idx="232">
                  <c:v>4447.58722</c:v>
                </c:pt>
                <c:pt idx="233">
                  <c:v>4444.42407</c:v>
                </c:pt>
                <c:pt idx="234">
                  <c:v>4450.12703</c:v>
                </c:pt>
                <c:pt idx="235">
                  <c:v>4430.54365</c:v>
                </c:pt>
                <c:pt idx="236">
                  <c:v>4407.27473</c:v>
                </c:pt>
                <c:pt idx="237">
                  <c:v>4343.1135</c:v>
                </c:pt>
                <c:pt idx="238">
                  <c:v>4320.11589</c:v>
                </c:pt>
                <c:pt idx="239">
                  <c:v>4333.87111</c:v>
                </c:pt>
                <c:pt idx="240">
                  <c:v>4269.39586</c:v>
                </c:pt>
                <c:pt idx="241">
                  <c:v>4269.40724</c:v>
                </c:pt>
                <c:pt idx="242">
                  <c:v>4259.95382</c:v>
                </c:pt>
                <c:pt idx="243">
                  <c:v>4263.61558</c:v>
                </c:pt>
                <c:pt idx="244">
                  <c:v>4187.67919</c:v>
                </c:pt>
                <c:pt idx="245">
                  <c:v>4215.39301</c:v>
                </c:pt>
                <c:pt idx="246">
                  <c:v>4202.60383</c:v>
                </c:pt>
                <c:pt idx="247">
                  <c:v>4214.80392</c:v>
                </c:pt>
                <c:pt idx="248">
                  <c:v>4242.44722</c:v>
                </c:pt>
                <c:pt idx="249">
                  <c:v>4281.04495</c:v>
                </c:pt>
                <c:pt idx="250">
                  <c:v>4295.59581</c:v>
                </c:pt>
                <c:pt idx="251">
                  <c:v>4305.04823</c:v>
                </c:pt>
                <c:pt idx="252">
                  <c:v>4346.59905</c:v>
                </c:pt>
                <c:pt idx="253">
                  <c:v>4347.29585</c:v>
                </c:pt>
                <c:pt idx="254">
                  <c:v>4319.02374</c:v>
                </c:pt>
                <c:pt idx="255">
                  <c:v>4335.35281</c:v>
                </c:pt>
                <c:pt idx="256">
                  <c:v>4377.37903</c:v>
                </c:pt>
                <c:pt idx="257">
                  <c:v>4405.12091</c:v>
                </c:pt>
                <c:pt idx="259">
                  <c:v>4219.86971</c:v>
                </c:pt>
                <c:pt idx="260">
                  <c:v>4224.31545</c:v>
                </c:pt>
                <c:pt idx="261">
                  <c:v>4237.14513</c:v>
                </c:pt>
                <c:pt idx="262">
                  <c:v>4251.1164</c:v>
                </c:pt>
                <c:pt idx="263">
                  <c:v>4265.74372</c:v>
                </c:pt>
                <c:pt idx="264">
                  <c:v>4253.21534</c:v>
                </c:pt>
                <c:pt idx="265">
                  <c:v>4277.94699</c:v>
                </c:pt>
                <c:pt idx="266">
                  <c:v>4284.33167</c:v>
                </c:pt>
                <c:pt idx="267">
                  <c:v>4291.41186</c:v>
                </c:pt>
                <c:pt idx="268">
                  <c:v>4300.39649</c:v>
                </c:pt>
                <c:pt idx="269">
                  <c:v>4316.18082</c:v>
                </c:pt>
                <c:pt idx="270">
                  <c:v>4302.78721</c:v>
                </c:pt>
                <c:pt idx="271">
                  <c:v>4288.20608</c:v>
                </c:pt>
                <c:pt idx="272">
                  <c:v>4297.86185</c:v>
                </c:pt>
                <c:pt idx="273">
                  <c:v>4293.57808</c:v>
                </c:pt>
                <c:pt idx="274">
                  <c:v>4291.70393</c:v>
                </c:pt>
                <c:pt idx="275">
                  <c:v>4293.2505</c:v>
                </c:pt>
                <c:pt idx="276">
                  <c:v>4291.74168</c:v>
                </c:pt>
                <c:pt idx="277">
                  <c:v>4287.94526</c:v>
                </c:pt>
                <c:pt idx="278">
                  <c:v>4288.21892</c:v>
                </c:pt>
                <c:pt idx="279">
                  <c:v>4283.54602</c:v>
                </c:pt>
                <c:pt idx="280">
                  <c:v>4288.11404</c:v>
                </c:pt>
                <c:pt idx="281">
                  <c:v>4287.77645</c:v>
                </c:pt>
                <c:pt idx="282">
                  <c:v>4277.28154</c:v>
                </c:pt>
                <c:pt idx="283">
                  <c:v>4277.44705</c:v>
                </c:pt>
                <c:pt idx="284">
                  <c:v>4265.67022</c:v>
                </c:pt>
                <c:pt idx="285">
                  <c:v>4280.57153</c:v>
                </c:pt>
                <c:pt idx="286">
                  <c:v>4285.87357</c:v>
                </c:pt>
                <c:pt idx="287">
                  <c:v>4286.65195</c:v>
                </c:pt>
                <c:pt idx="288">
                  <c:v>4295.81327</c:v>
                </c:pt>
                <c:pt idx="289">
                  <c:v>4297.40831</c:v>
                </c:pt>
                <c:pt idx="290">
                  <c:v>4279.72289</c:v>
                </c:pt>
                <c:pt idx="291">
                  <c:v>4278.56277</c:v>
                </c:pt>
                <c:pt idx="292">
                  <c:v>4260.63964</c:v>
                </c:pt>
                <c:pt idx="293">
                  <c:v>4256.25421</c:v>
                </c:pt>
                <c:pt idx="294">
                  <c:v>4250.83612</c:v>
                </c:pt>
                <c:pt idx="295">
                  <c:v>4241.97176</c:v>
                </c:pt>
                <c:pt idx="296">
                  <c:v>4245.00539</c:v>
                </c:pt>
                <c:pt idx="297">
                  <c:v>4239.64431</c:v>
                </c:pt>
                <c:pt idx="298">
                  <c:v>4241.38601</c:v>
                </c:pt>
                <c:pt idx="299">
                  <c:v>4254.46681</c:v>
                </c:pt>
                <c:pt idx="300">
                  <c:v>4245.69783</c:v>
                </c:pt>
                <c:pt idx="301">
                  <c:v>4237.15413</c:v>
                </c:pt>
                <c:pt idx="302">
                  <c:v>4240.22646</c:v>
                </c:pt>
                <c:pt idx="303">
                  <c:v>4238.836</c:v>
                </c:pt>
                <c:pt idx="304">
                  <c:v>4233.50239</c:v>
                </c:pt>
                <c:pt idx="305">
                  <c:v>4216.94981</c:v>
                </c:pt>
                <c:pt idx="306">
                  <c:v>4232.30044</c:v>
                </c:pt>
                <c:pt idx="307">
                  <c:v>4215.10318</c:v>
                </c:pt>
                <c:pt idx="308">
                  <c:v>4202.63838</c:v>
                </c:pt>
                <c:pt idx="309">
                  <c:v>4218.39741</c:v>
                </c:pt>
                <c:pt idx="310">
                  <c:v>4208.76175</c:v>
                </c:pt>
                <c:pt idx="311">
                  <c:v>4193.18529</c:v>
                </c:pt>
                <c:pt idx="312">
                  <c:v>4219.86971</c:v>
                </c:pt>
                <c:pt idx="314">
                  <c:v>4235.16539</c:v>
                </c:pt>
                <c:pt idx="315">
                  <c:v>4236.20934</c:v>
                </c:pt>
                <c:pt idx="316">
                  <c:v>4227.25161</c:v>
                </c:pt>
                <c:pt idx="317">
                  <c:v>4234.24024</c:v>
                </c:pt>
                <c:pt idx="318">
                  <c:v>4241.57695</c:v>
                </c:pt>
                <c:pt idx="319">
                  <c:v>4231.62699</c:v>
                </c:pt>
                <c:pt idx="320">
                  <c:v>4239.50914</c:v>
                </c:pt>
                <c:pt idx="321">
                  <c:v>4233.0498</c:v>
                </c:pt>
                <c:pt idx="322">
                  <c:v>4243.6891</c:v>
                </c:pt>
                <c:pt idx="323">
                  <c:v>4240.90778</c:v>
                </c:pt>
                <c:pt idx="324">
                  <c:v>4244.36172</c:v>
                </c:pt>
                <c:pt idx="325">
                  <c:v>4263.11141</c:v>
                </c:pt>
                <c:pt idx="326">
                  <c:v>4257.2336</c:v>
                </c:pt>
                <c:pt idx="327">
                  <c:v>4272.91735</c:v>
                </c:pt>
                <c:pt idx="328">
                  <c:v>4266.33117</c:v>
                </c:pt>
                <c:pt idx="329">
                  <c:v>4286.91027</c:v>
                </c:pt>
                <c:pt idx="330">
                  <c:v>4292.45454</c:v>
                </c:pt>
                <c:pt idx="331">
                  <c:v>4309.46228</c:v>
                </c:pt>
                <c:pt idx="332">
                  <c:v>4289.7704</c:v>
                </c:pt>
                <c:pt idx="333">
                  <c:v>4303.26459</c:v>
                </c:pt>
                <c:pt idx="334">
                  <c:v>4298.49331</c:v>
                </c:pt>
                <c:pt idx="335">
                  <c:v>4237.9629</c:v>
                </c:pt>
                <c:pt idx="336">
                  <c:v>4235.27328</c:v>
                </c:pt>
                <c:pt idx="337">
                  <c:v>4218.3949</c:v>
                </c:pt>
                <c:pt idx="338">
                  <c:v>4221.83344</c:v>
                </c:pt>
                <c:pt idx="339">
                  <c:v>4215.56151</c:v>
                </c:pt>
                <c:pt idx="340">
                  <c:v>4207.26764</c:v>
                </c:pt>
                <c:pt idx="341">
                  <c:v>4235.16539</c:v>
                </c:pt>
                <c:pt idx="343">
                  <c:v>3921.52367</c:v>
                </c:pt>
                <c:pt idx="344">
                  <c:v>3934.22441</c:v>
                </c:pt>
                <c:pt idx="345">
                  <c:v>3934.82572</c:v>
                </c:pt>
                <c:pt idx="346">
                  <c:v>3913.48019</c:v>
                </c:pt>
                <c:pt idx="347">
                  <c:v>3921.52367</c:v>
                </c:pt>
                <c:pt idx="349">
                  <c:v>3902.11682</c:v>
                </c:pt>
                <c:pt idx="350">
                  <c:v>4150.53489</c:v>
                </c:pt>
                <c:pt idx="351">
                  <c:v>4119.6448</c:v>
                </c:pt>
                <c:pt idx="352">
                  <c:v>4098.89569</c:v>
                </c:pt>
                <c:pt idx="353">
                  <c:v>4111.88919</c:v>
                </c:pt>
                <c:pt idx="354">
                  <c:v>4085.45005</c:v>
                </c:pt>
                <c:pt idx="355">
                  <c:v>4078.14949</c:v>
                </c:pt>
                <c:pt idx="356">
                  <c:v>4028.44744</c:v>
                </c:pt>
                <c:pt idx="357">
                  <c:v>4027.29227</c:v>
                </c:pt>
                <c:pt idx="358">
                  <c:v>4023.77137</c:v>
                </c:pt>
                <c:pt idx="359">
                  <c:v>3957.23105</c:v>
                </c:pt>
                <c:pt idx="360">
                  <c:v>3940.9632</c:v>
                </c:pt>
                <c:pt idx="361">
                  <c:v>3908.69851</c:v>
                </c:pt>
                <c:pt idx="362">
                  <c:v>3911.49827</c:v>
                </c:pt>
                <c:pt idx="363">
                  <c:v>3892.89064</c:v>
                </c:pt>
                <c:pt idx="364">
                  <c:v>3914.90644</c:v>
                </c:pt>
                <c:pt idx="365">
                  <c:v>3902.11682</c:v>
                </c:pt>
              </c:numCache>
            </c:numRef>
          </c:yVal>
          <c:smooth val="0"/>
        </c:ser>
        <c:axId val="22659339"/>
        <c:axId val="24256974"/>
      </c:scatterChart>
      <c:valAx>
        <c:axId val="22659339"/>
        <c:scaling>
          <c:orientation val="minMax"/>
          <c:max val="7000"/>
          <c:min val="-80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256974"/>
        <c:crosses val="autoZero"/>
        <c:crossBetween val="midCat"/>
        <c:majorUnit val="1000"/>
        <c:minorUnit val="1"/>
      </c:valAx>
      <c:valAx>
        <c:axId val="24256974"/>
        <c:scaling>
          <c:orientation val="minMax"/>
          <c:max val="9000"/>
          <c:min val="-6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659339"/>
        <c:crosses val="autoZero"/>
        <c:crossBetween val="midCat"/>
        <c:majorUnit val="1000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770096604938273"/>
          <c:y val="0.711179166666667"/>
          <c:w val="0.0907217592592593"/>
          <c:h val="0.212641699481744"/>
        </c:manualLayout>
      </c:layout>
      <c:overlay val="1"/>
      <c:spPr>
        <a:solidFill>
          <a:srgbClr val="ffffff"/>
        </a:solidFill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</xdr:col>
      <xdr:colOff>67320</xdr:colOff>
      <xdr:row>0</xdr:row>
      <xdr:rowOff>11160</xdr:rowOff>
    </xdr:from>
    <xdr:to>
      <xdr:col>30</xdr:col>
      <xdr:colOff>95400</xdr:colOff>
      <xdr:row>1</xdr:row>
      <xdr:rowOff>144000</xdr:rowOff>
    </xdr:to>
    <xdr:pic>
      <xdr:nvPicPr>
        <xdr:cNvPr id="0" name="Picture 1" descr="https://licensebuttons.net/l/by-sa/3.0/88x31.png"/>
        <xdr:cNvPicPr/>
      </xdr:nvPicPr>
      <xdr:blipFill>
        <a:blip r:embed="rId1"/>
        <a:stretch/>
      </xdr:blipFill>
      <xdr:spPr>
        <a:xfrm>
          <a:off x="7604640" y="11160"/>
          <a:ext cx="882000" cy="294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326520</xdr:colOff>
      <xdr:row>54</xdr:row>
      <xdr:rowOff>0</xdr:rowOff>
    </xdr:from>
    <xdr:to>
      <xdr:col>12</xdr:col>
      <xdr:colOff>601200</xdr:colOff>
      <xdr:row>93</xdr:row>
      <xdr:rowOff>84240</xdr:rowOff>
    </xdr:to>
    <xdr:graphicFrame>
      <xdr:nvGraphicFramePr>
        <xdr:cNvPr id="1" name="2 Gráfico"/>
        <xdr:cNvGraphicFramePr/>
      </xdr:nvGraphicFramePr>
      <xdr:xfrm>
        <a:off x="2795400" y="3886200"/>
        <a:ext cx="6883560" cy="643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55</xdr:col>
      <xdr:colOff>0</xdr:colOff>
      <xdr:row>54</xdr:row>
      <xdr:rowOff>0</xdr:rowOff>
    </xdr:from>
    <xdr:to>
      <xdr:col>63</xdr:col>
      <xdr:colOff>274680</xdr:colOff>
      <xdr:row>93</xdr:row>
      <xdr:rowOff>84240</xdr:rowOff>
    </xdr:to>
    <xdr:graphicFrame>
      <xdr:nvGraphicFramePr>
        <xdr:cNvPr id="2" name="6 Gráfico"/>
        <xdr:cNvGraphicFramePr/>
      </xdr:nvGraphicFramePr>
      <xdr:xfrm>
        <a:off x="10720440" y="3886200"/>
        <a:ext cx="6807600" cy="643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48</xdr:row>
      <xdr:rowOff>0</xdr:rowOff>
    </xdr:from>
    <xdr:to>
      <xdr:col>9</xdr:col>
      <xdr:colOff>542520</xdr:colOff>
      <xdr:row>49</xdr:row>
      <xdr:rowOff>18720</xdr:rowOff>
    </xdr:to>
    <xdr:pic>
      <xdr:nvPicPr>
        <xdr:cNvPr id="3" name="Picture 1" descr="http://quicklatex.com/cache3/f2/ql_2cc5f41bc3f9bd9e763e4632fc9bcaf2_l3.png"/>
        <xdr:cNvPicPr/>
      </xdr:nvPicPr>
      <xdr:blipFill>
        <a:blip r:embed="rId3"/>
        <a:stretch/>
      </xdr:blipFill>
      <xdr:spPr>
        <a:xfrm>
          <a:off x="1642680" y="2914560"/>
          <a:ext cx="5499360" cy="180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326520</xdr:colOff>
      <xdr:row>44</xdr:row>
      <xdr:rowOff>0</xdr:rowOff>
    </xdr:from>
    <xdr:to>
      <xdr:col>10</xdr:col>
      <xdr:colOff>312480</xdr:colOff>
      <xdr:row>83</xdr:row>
      <xdr:rowOff>84240</xdr:rowOff>
    </xdr:to>
    <xdr:graphicFrame>
      <xdr:nvGraphicFramePr>
        <xdr:cNvPr id="4" name="1 Gráfico"/>
        <xdr:cNvGraphicFramePr/>
      </xdr:nvGraphicFramePr>
      <xdr:xfrm>
        <a:off x="2795400" y="2266920"/>
        <a:ext cx="4942440" cy="641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55</xdr:col>
      <xdr:colOff>0</xdr:colOff>
      <xdr:row>44</xdr:row>
      <xdr:rowOff>0</xdr:rowOff>
    </xdr:from>
    <xdr:to>
      <xdr:col>63</xdr:col>
      <xdr:colOff>274680</xdr:colOff>
      <xdr:row>83</xdr:row>
      <xdr:rowOff>84240</xdr:rowOff>
    </xdr:to>
    <xdr:graphicFrame>
      <xdr:nvGraphicFramePr>
        <xdr:cNvPr id="5" name="3 Gráfico"/>
        <xdr:cNvGraphicFramePr/>
      </xdr:nvGraphicFramePr>
      <xdr:xfrm>
        <a:off x="10720440" y="2266920"/>
        <a:ext cx="6807600" cy="641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Choropleth_map" TargetMode="External"/><Relationship Id="rId2" Type="http://schemas.openxmlformats.org/officeDocument/2006/relationships/hyperlink" Target="https://es.wikipedia.org/wiki/Modelo_de_color_HSV" TargetMode="External"/><Relationship Id="rId3" Type="http://schemas.openxmlformats.org/officeDocument/2006/relationships/hyperlink" Target="https://es.wikipedia.org/wiki/Histograma" TargetMode="External"/><Relationship Id="rId4" Type="http://schemas.openxmlformats.org/officeDocument/2006/relationships/hyperlink" Target="https://en.wikipedia.org/wiki/Histogram_equalization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8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4" activeCellId="0" sqref="D74"/>
    </sheetView>
  </sheetViews>
  <sheetFormatPr defaultColWidth="11.58984375" defaultRowHeight="12.75" zeroHeight="false" outlineLevelRow="0" outlineLevelCol="0"/>
  <cols>
    <col collapsed="false" customWidth="true" hidden="false" outlineLevel="0" max="5" min="2" style="0" width="11.71"/>
    <col collapsed="false" customWidth="true" hidden="false" outlineLevel="0" max="46" min="6" style="0" width="2.42"/>
  </cols>
  <sheetData>
    <row r="1" customFormat="false" ht="12.7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7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75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L3" s="1"/>
    </row>
    <row r="5" customFormat="false" ht="13.5" hidden="false" customHeight="false" outlineLevel="0" collapsed="false"/>
    <row r="6" customFormat="false" ht="12.75" hidden="false" customHeight="false" outlineLevel="0" collapsed="false">
      <c r="A6" s="3" t="s">
        <v>2</v>
      </c>
      <c r="B6" s="3"/>
      <c r="C6" s="3"/>
      <c r="D6" s="3"/>
      <c r="F6" s="4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6" t="n">
        <v>0</v>
      </c>
    </row>
    <row r="7" customFormat="false" ht="12.75" hidden="false" customHeight="false" outlineLevel="0" collapsed="false">
      <c r="A7" s="3"/>
      <c r="B7" s="3"/>
      <c r="C7" s="3"/>
      <c r="D7" s="3"/>
      <c r="F7" s="7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398</v>
      </c>
      <c r="V7" s="8" t="n">
        <v>360</v>
      </c>
      <c r="W7" s="8" t="n">
        <v>470</v>
      </c>
      <c r="X7" s="8" t="n">
        <v>736</v>
      </c>
      <c r="Y7" s="8" t="n">
        <v>0</v>
      </c>
      <c r="Z7" s="8" t="n">
        <v>1008</v>
      </c>
      <c r="AA7" s="8" t="n">
        <v>943</v>
      </c>
      <c r="AB7" s="8" t="n">
        <v>864</v>
      </c>
      <c r="AC7" s="8" t="n">
        <v>0</v>
      </c>
      <c r="AD7" s="8" t="n">
        <v>0</v>
      </c>
      <c r="AE7" s="8" t="n">
        <v>0</v>
      </c>
      <c r="AF7" s="8" t="n">
        <v>0</v>
      </c>
      <c r="AG7" s="8" t="n">
        <v>0</v>
      </c>
      <c r="AH7" s="8" t="n">
        <v>0</v>
      </c>
      <c r="AI7" s="8" t="n">
        <v>0</v>
      </c>
      <c r="AJ7" s="8" t="n">
        <v>0</v>
      </c>
      <c r="AK7" s="8" t="n">
        <v>0</v>
      </c>
      <c r="AL7" s="8" t="n">
        <v>0</v>
      </c>
      <c r="AM7" s="8" t="n">
        <v>0</v>
      </c>
      <c r="AN7" s="8" t="n">
        <v>0</v>
      </c>
      <c r="AO7" s="8" t="n">
        <v>0</v>
      </c>
      <c r="AP7" s="8" t="n">
        <v>0</v>
      </c>
      <c r="AQ7" s="8" t="n">
        <v>0</v>
      </c>
      <c r="AR7" s="8" t="n">
        <v>0</v>
      </c>
      <c r="AS7" s="8" t="n">
        <v>0</v>
      </c>
      <c r="AT7" s="9" t="n">
        <v>0</v>
      </c>
    </row>
    <row r="8" customFormat="false" ht="12.75" hidden="false" customHeight="false" outlineLevel="0" collapsed="false">
      <c r="F8" s="7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319</v>
      </c>
      <c r="U8" s="8" t="n">
        <v>327</v>
      </c>
      <c r="V8" s="8" t="n">
        <v>327</v>
      </c>
      <c r="W8" s="8" t="n">
        <v>413</v>
      </c>
      <c r="X8" s="8" t="n">
        <v>641</v>
      </c>
      <c r="Y8" s="8" t="n">
        <v>836</v>
      </c>
      <c r="Z8" s="8" t="n">
        <v>836</v>
      </c>
      <c r="AA8" s="8" t="n">
        <v>802</v>
      </c>
      <c r="AB8" s="8" t="n">
        <v>734</v>
      </c>
      <c r="AC8" s="8" t="n">
        <v>675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R8" s="8" t="n">
        <v>0</v>
      </c>
      <c r="AS8" s="8" t="n">
        <v>0</v>
      </c>
      <c r="AT8" s="9" t="n">
        <v>0</v>
      </c>
    </row>
    <row r="9" customFormat="false" ht="12.75" hidden="false" customHeight="false" outlineLevel="0" collapsed="false">
      <c r="A9" s="0" t="s">
        <v>3</v>
      </c>
      <c r="F9" s="7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400</v>
      </c>
      <c r="U9" s="8" t="n">
        <v>434</v>
      </c>
      <c r="V9" s="8" t="n">
        <v>515</v>
      </c>
      <c r="W9" s="8" t="n">
        <v>551</v>
      </c>
      <c r="X9" s="8" t="n">
        <v>655</v>
      </c>
      <c r="Y9" s="8" t="n">
        <v>786</v>
      </c>
      <c r="Z9" s="8" t="n">
        <v>778</v>
      </c>
      <c r="AA9" s="8" t="n">
        <v>709</v>
      </c>
      <c r="AB9" s="8" t="n">
        <v>674</v>
      </c>
      <c r="AC9" s="8" t="n">
        <v>685</v>
      </c>
      <c r="AD9" s="8" t="n">
        <v>694</v>
      </c>
      <c r="AE9" s="8" t="n">
        <v>0</v>
      </c>
      <c r="AF9" s="8" t="n">
        <v>0</v>
      </c>
      <c r="AG9" s="8" t="n">
        <v>0</v>
      </c>
      <c r="AH9" s="8" t="n">
        <v>0</v>
      </c>
      <c r="AI9" s="8" t="n">
        <v>0</v>
      </c>
      <c r="AJ9" s="8" t="n">
        <v>0</v>
      </c>
      <c r="AK9" s="8" t="n">
        <v>0</v>
      </c>
      <c r="AL9" s="8" t="n">
        <v>0</v>
      </c>
      <c r="AM9" s="8" t="n">
        <v>0</v>
      </c>
      <c r="AN9" s="8" t="n">
        <v>0</v>
      </c>
      <c r="AO9" s="8" t="n">
        <v>0</v>
      </c>
      <c r="AP9" s="8" t="n">
        <v>0</v>
      </c>
      <c r="AQ9" s="8" t="n">
        <v>0</v>
      </c>
      <c r="AR9" s="8" t="n">
        <v>0</v>
      </c>
      <c r="AS9" s="8" t="n">
        <v>0</v>
      </c>
      <c r="AT9" s="9" t="n">
        <v>0</v>
      </c>
    </row>
    <row r="10" customFormat="false" ht="12.75" hidden="false" customHeight="false" outlineLevel="0" collapsed="false">
      <c r="A10" s="0" t="s">
        <v>4</v>
      </c>
      <c r="F10" s="7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706</v>
      </c>
      <c r="U10" s="8" t="n">
        <v>737</v>
      </c>
      <c r="V10" s="8" t="n">
        <v>717</v>
      </c>
      <c r="W10" s="8" t="n">
        <v>722</v>
      </c>
      <c r="X10" s="8" t="n">
        <v>712</v>
      </c>
      <c r="Y10" s="8" t="n">
        <v>726</v>
      </c>
      <c r="Z10" s="8" t="n">
        <v>723</v>
      </c>
      <c r="AA10" s="8" t="n">
        <v>709</v>
      </c>
      <c r="AB10" s="8" t="n">
        <v>678</v>
      </c>
      <c r="AC10" s="8" t="n">
        <v>696</v>
      </c>
      <c r="AD10" s="8" t="n">
        <v>723</v>
      </c>
      <c r="AE10" s="8" t="n">
        <v>771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R10" s="8" t="n">
        <v>0</v>
      </c>
      <c r="AS10" s="8" t="n">
        <v>0</v>
      </c>
      <c r="AT10" s="9" t="n">
        <v>0</v>
      </c>
    </row>
    <row r="11" customFormat="false" ht="12.75" hidden="false" customHeight="false" outlineLevel="0" collapsed="false">
      <c r="F11" s="7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82</v>
      </c>
      <c r="S11" s="8" t="n">
        <v>722</v>
      </c>
      <c r="T11" s="8" t="n">
        <v>754</v>
      </c>
      <c r="U11" s="8" t="n">
        <v>778</v>
      </c>
      <c r="V11" s="8" t="n">
        <v>751</v>
      </c>
      <c r="W11" s="8" t="n">
        <v>724</v>
      </c>
      <c r="X11" s="8" t="n">
        <v>603</v>
      </c>
      <c r="Y11" s="8" t="n">
        <v>609</v>
      </c>
      <c r="Z11" s="8" t="n">
        <v>633</v>
      </c>
      <c r="AA11" s="8" t="n">
        <v>642</v>
      </c>
      <c r="AB11" s="8" t="n">
        <v>661</v>
      </c>
      <c r="AC11" s="8" t="n">
        <v>705</v>
      </c>
      <c r="AD11" s="8" t="n">
        <v>738</v>
      </c>
      <c r="AE11" s="8" t="n">
        <v>787</v>
      </c>
      <c r="AF11" s="8" t="n">
        <v>856</v>
      </c>
      <c r="AG11" s="8" t="n">
        <v>953</v>
      </c>
      <c r="AH11" s="8" t="n">
        <v>993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  <c r="AN11" s="8" t="n">
        <v>0</v>
      </c>
      <c r="AO11" s="8" t="n">
        <v>0</v>
      </c>
      <c r="AP11" s="8" t="n">
        <v>0</v>
      </c>
      <c r="AQ11" s="8" t="n">
        <v>0</v>
      </c>
      <c r="AR11" s="8" t="n">
        <v>0</v>
      </c>
      <c r="AS11" s="8" t="n">
        <v>0</v>
      </c>
      <c r="AT11" s="9" t="n">
        <v>0</v>
      </c>
    </row>
    <row r="12" customFormat="false" ht="12.75" hidden="false" customHeight="false" outlineLevel="0" collapsed="false">
      <c r="A12" s="0" t="s">
        <v>5</v>
      </c>
      <c r="F12" s="7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9</v>
      </c>
      <c r="R12" s="8" t="n">
        <v>72</v>
      </c>
      <c r="S12" s="8" t="n">
        <v>522</v>
      </c>
      <c r="T12" s="8" t="n">
        <v>545</v>
      </c>
      <c r="U12" s="8" t="n">
        <v>575</v>
      </c>
      <c r="V12" s="8" t="n">
        <v>591</v>
      </c>
      <c r="W12" s="8" t="n">
        <v>602</v>
      </c>
      <c r="X12" s="8" t="n">
        <v>583</v>
      </c>
      <c r="Y12" s="8" t="n">
        <v>576</v>
      </c>
      <c r="Z12" s="8" t="n">
        <v>583</v>
      </c>
      <c r="AA12" s="8" t="n">
        <v>608</v>
      </c>
      <c r="AB12" s="8" t="n">
        <v>655</v>
      </c>
      <c r="AC12" s="8" t="n">
        <v>711</v>
      </c>
      <c r="AD12" s="8" t="n">
        <v>740</v>
      </c>
      <c r="AE12" s="8" t="n">
        <v>793</v>
      </c>
      <c r="AF12" s="8" t="n">
        <v>862</v>
      </c>
      <c r="AG12" s="8" t="n">
        <v>922</v>
      </c>
      <c r="AH12" s="8" t="n">
        <v>975</v>
      </c>
      <c r="AI12" s="8" t="n">
        <v>1037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R12" s="8" t="n">
        <v>0</v>
      </c>
      <c r="AS12" s="8" t="n">
        <v>0</v>
      </c>
      <c r="AT12" s="9" t="n">
        <v>0</v>
      </c>
    </row>
    <row r="13" customFormat="false" ht="12.75" hidden="false" customHeight="false" outlineLevel="0" collapsed="false">
      <c r="A13" s="0" t="s">
        <v>6</v>
      </c>
      <c r="F13" s="7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24</v>
      </c>
      <c r="R13" s="8" t="n">
        <v>59</v>
      </c>
      <c r="S13" s="8" t="n">
        <v>243</v>
      </c>
      <c r="T13" s="8" t="n">
        <v>321</v>
      </c>
      <c r="U13" s="8" t="n">
        <v>340</v>
      </c>
      <c r="V13" s="8" t="n">
        <v>411</v>
      </c>
      <c r="W13" s="8" t="n">
        <v>462</v>
      </c>
      <c r="X13" s="8" t="n">
        <v>585</v>
      </c>
      <c r="Y13" s="8" t="n">
        <v>618</v>
      </c>
      <c r="Z13" s="8" t="n">
        <v>618</v>
      </c>
      <c r="AA13" s="8" t="n">
        <v>601</v>
      </c>
      <c r="AB13" s="8" t="n">
        <v>641</v>
      </c>
      <c r="AC13" s="8" t="n">
        <v>696</v>
      </c>
      <c r="AD13" s="8" t="n">
        <v>723</v>
      </c>
      <c r="AE13" s="8" t="n">
        <v>770</v>
      </c>
      <c r="AF13" s="8" t="n">
        <v>836</v>
      </c>
      <c r="AG13" s="8" t="n">
        <v>888</v>
      </c>
      <c r="AH13" s="8" t="n">
        <v>956</v>
      </c>
      <c r="AI13" s="8" t="n">
        <v>1061</v>
      </c>
      <c r="AJ13" s="8" t="n">
        <v>1164</v>
      </c>
      <c r="AK13" s="8" t="n">
        <v>1239</v>
      </c>
      <c r="AL13" s="8" t="n">
        <v>1334</v>
      </c>
      <c r="AM13" s="8" t="n">
        <v>0</v>
      </c>
      <c r="AN13" s="8" t="n">
        <v>0</v>
      </c>
      <c r="AO13" s="8" t="n">
        <v>0</v>
      </c>
      <c r="AP13" s="8" t="n">
        <v>0</v>
      </c>
      <c r="AQ13" s="8" t="n">
        <v>0</v>
      </c>
      <c r="AR13" s="8" t="n">
        <v>0</v>
      </c>
      <c r="AS13" s="8" t="n">
        <v>0</v>
      </c>
      <c r="AT13" s="9" t="n">
        <v>0</v>
      </c>
    </row>
    <row r="14" customFormat="false" ht="12.75" hidden="false" customHeight="false" outlineLevel="0" collapsed="false">
      <c r="A14" s="0" t="s">
        <v>7</v>
      </c>
      <c r="F14" s="7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45</v>
      </c>
      <c r="R14" s="8" t="n">
        <v>84</v>
      </c>
      <c r="S14" s="8" t="n">
        <v>152</v>
      </c>
      <c r="T14" s="8" t="n">
        <v>190</v>
      </c>
      <c r="U14" s="8" t="n">
        <v>256</v>
      </c>
      <c r="V14" s="8" t="n">
        <v>387</v>
      </c>
      <c r="W14" s="8" t="n">
        <v>474</v>
      </c>
      <c r="X14" s="8" t="n">
        <v>701</v>
      </c>
      <c r="Y14" s="8" t="n">
        <v>750</v>
      </c>
      <c r="Z14" s="8" t="n">
        <v>719</v>
      </c>
      <c r="AA14" s="8" t="n">
        <v>625</v>
      </c>
      <c r="AB14" s="8" t="n">
        <v>633</v>
      </c>
      <c r="AC14" s="8" t="n">
        <v>671</v>
      </c>
      <c r="AD14" s="8" t="n">
        <v>696</v>
      </c>
      <c r="AE14" s="8" t="n">
        <v>760</v>
      </c>
      <c r="AF14" s="8" t="n">
        <v>829</v>
      </c>
      <c r="AG14" s="8" t="n">
        <v>880</v>
      </c>
      <c r="AH14" s="8" t="n">
        <v>967</v>
      </c>
      <c r="AI14" s="8" t="n">
        <v>1097</v>
      </c>
      <c r="AJ14" s="8" t="n">
        <v>1211</v>
      </c>
      <c r="AK14" s="8" t="n">
        <v>1293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R14" s="8" t="n">
        <v>0</v>
      </c>
      <c r="AS14" s="8" t="n">
        <v>1710</v>
      </c>
      <c r="AT14" s="9" t="n">
        <v>0</v>
      </c>
    </row>
    <row r="15" customFormat="false" ht="12.75" hidden="false" customHeight="false" outlineLevel="0" collapsed="false">
      <c r="F15" s="7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73</v>
      </c>
      <c r="R15" s="8" t="n">
        <v>137</v>
      </c>
      <c r="S15" s="8" t="n">
        <v>208</v>
      </c>
      <c r="T15" s="8" t="n">
        <v>200</v>
      </c>
      <c r="U15" s="8" t="n">
        <v>353</v>
      </c>
      <c r="V15" s="8" t="n">
        <v>461</v>
      </c>
      <c r="W15" s="8" t="n">
        <v>673</v>
      </c>
      <c r="X15" s="8" t="n">
        <v>820</v>
      </c>
      <c r="Y15" s="8" t="n">
        <v>908</v>
      </c>
      <c r="Z15" s="8" t="n">
        <v>834</v>
      </c>
      <c r="AA15" s="8" t="n">
        <v>695</v>
      </c>
      <c r="AB15" s="8" t="n">
        <v>629</v>
      </c>
      <c r="AC15" s="8" t="n">
        <v>654</v>
      </c>
      <c r="AD15" s="8" t="n">
        <v>684</v>
      </c>
      <c r="AE15" s="8" t="n">
        <v>805</v>
      </c>
      <c r="AF15" s="8" t="n">
        <v>892</v>
      </c>
      <c r="AG15" s="8" t="n">
        <v>956</v>
      </c>
      <c r="AH15" s="8" t="n">
        <v>1054</v>
      </c>
      <c r="AI15" s="8" t="n">
        <v>1183</v>
      </c>
      <c r="AJ15" s="8" t="n">
        <v>1271</v>
      </c>
      <c r="AK15" s="8" t="n">
        <v>1334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1692</v>
      </c>
      <c r="AT15" s="9" t="n">
        <v>1768</v>
      </c>
    </row>
    <row r="16" customFormat="false" ht="12.75" hidden="false" customHeight="false" outlineLevel="0" collapsed="false">
      <c r="A16" s="0" t="s">
        <v>8</v>
      </c>
      <c r="F16" s="7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111</v>
      </c>
      <c r="R16" s="8" t="n">
        <v>144</v>
      </c>
      <c r="S16" s="8" t="n">
        <v>235</v>
      </c>
      <c r="T16" s="8" t="n">
        <v>278</v>
      </c>
      <c r="U16" s="8" t="n">
        <v>460</v>
      </c>
      <c r="V16" s="8" t="n">
        <v>638</v>
      </c>
      <c r="W16" s="8" t="n">
        <v>864</v>
      </c>
      <c r="X16" s="8" t="n">
        <v>972</v>
      </c>
      <c r="Y16" s="8" t="n">
        <v>952</v>
      </c>
      <c r="Z16" s="8" t="n">
        <v>831</v>
      </c>
      <c r="AA16" s="8" t="n">
        <v>655</v>
      </c>
      <c r="AB16" s="8" t="n">
        <v>626</v>
      </c>
      <c r="AC16" s="8" t="n">
        <v>640</v>
      </c>
      <c r="AD16" s="8" t="n">
        <v>739</v>
      </c>
      <c r="AE16" s="8" t="n">
        <v>851</v>
      </c>
      <c r="AF16" s="8" t="n">
        <v>946</v>
      </c>
      <c r="AG16" s="8" t="n">
        <v>1015</v>
      </c>
      <c r="AH16" s="8" t="n">
        <v>1150</v>
      </c>
      <c r="AI16" s="8" t="n">
        <v>1239</v>
      </c>
      <c r="AJ16" s="8" t="n">
        <v>1299</v>
      </c>
      <c r="AK16" s="8" t="n">
        <v>1341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R16" s="8" t="n">
        <v>1721</v>
      </c>
      <c r="AS16" s="8" t="n">
        <v>1739</v>
      </c>
      <c r="AT16" s="9" t="n">
        <v>1802</v>
      </c>
    </row>
    <row r="17" customFormat="false" ht="12.75" hidden="false" customHeight="false" outlineLevel="0" collapsed="false">
      <c r="A17" s="0" t="s">
        <v>9</v>
      </c>
      <c r="F17" s="7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>
        <v>82</v>
      </c>
      <c r="Q17" s="8" t="n">
        <v>135</v>
      </c>
      <c r="R17" s="8" t="n">
        <v>187</v>
      </c>
      <c r="S17" s="8" t="n">
        <v>227</v>
      </c>
      <c r="T17" s="8" t="n">
        <v>296</v>
      </c>
      <c r="U17" s="8" t="n">
        <v>442</v>
      </c>
      <c r="V17" s="8" t="n">
        <v>690</v>
      </c>
      <c r="W17" s="8" t="n">
        <v>922</v>
      </c>
      <c r="X17" s="8" t="n">
        <v>899</v>
      </c>
      <c r="Y17" s="8" t="n">
        <v>860</v>
      </c>
      <c r="Z17" s="8" t="n">
        <v>723</v>
      </c>
      <c r="AA17" s="8" t="n">
        <v>622</v>
      </c>
      <c r="AB17" s="8" t="n">
        <v>624</v>
      </c>
      <c r="AC17" s="8" t="n">
        <v>640</v>
      </c>
      <c r="AD17" s="8" t="n">
        <v>748</v>
      </c>
      <c r="AE17" s="8" t="n">
        <v>891</v>
      </c>
      <c r="AF17" s="8" t="n">
        <v>957</v>
      </c>
      <c r="AG17" s="8" t="n">
        <v>1022</v>
      </c>
      <c r="AH17" s="8" t="n">
        <v>1191</v>
      </c>
      <c r="AI17" s="8" t="n">
        <v>1263</v>
      </c>
      <c r="AJ17" s="8" t="n">
        <v>1344</v>
      </c>
      <c r="AK17" s="8" t="n">
        <v>0</v>
      </c>
      <c r="AL17" s="8" t="n">
        <v>0</v>
      </c>
      <c r="AM17" s="8" t="n">
        <v>0</v>
      </c>
      <c r="AN17" s="8" t="n">
        <v>0</v>
      </c>
      <c r="AO17" s="8" t="n">
        <v>0</v>
      </c>
      <c r="AP17" s="8" t="n">
        <v>0</v>
      </c>
      <c r="AQ17" s="8" t="n">
        <v>1750</v>
      </c>
      <c r="AR17" s="8" t="n">
        <v>1771</v>
      </c>
      <c r="AS17" s="8" t="n">
        <v>1804</v>
      </c>
      <c r="AT17" s="9" t="n">
        <v>0</v>
      </c>
    </row>
    <row r="18" customFormat="false" ht="12.75" hidden="false" customHeight="false" outlineLevel="0" collapsed="false">
      <c r="A18" s="0" t="s">
        <v>10</v>
      </c>
      <c r="F18" s="7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103</v>
      </c>
      <c r="Q18" s="8" t="n">
        <v>160</v>
      </c>
      <c r="R18" s="8" t="n">
        <v>185</v>
      </c>
      <c r="S18" s="8" t="n">
        <v>201</v>
      </c>
      <c r="T18" s="8" t="n">
        <v>299</v>
      </c>
      <c r="U18" s="8" t="n">
        <v>420</v>
      </c>
      <c r="V18" s="8" t="n">
        <v>591</v>
      </c>
      <c r="W18" s="8" t="n">
        <v>709</v>
      </c>
      <c r="X18" s="8" t="n">
        <v>743</v>
      </c>
      <c r="Y18" s="8" t="n">
        <v>694</v>
      </c>
      <c r="Z18" s="8" t="n">
        <v>622</v>
      </c>
      <c r="AA18" s="8" t="n">
        <v>616</v>
      </c>
      <c r="AB18" s="8" t="n">
        <v>630</v>
      </c>
      <c r="AC18" s="8" t="n">
        <v>648</v>
      </c>
      <c r="AD18" s="8" t="n">
        <v>754</v>
      </c>
      <c r="AE18" s="8" t="n">
        <v>841</v>
      </c>
      <c r="AF18" s="8" t="n">
        <v>937</v>
      </c>
      <c r="AG18" s="8" t="n">
        <v>1054</v>
      </c>
      <c r="AH18" s="8" t="n">
        <v>1182</v>
      </c>
      <c r="AI18" s="8" t="n">
        <v>1256</v>
      </c>
      <c r="AJ18" s="8" t="n">
        <v>1261</v>
      </c>
      <c r="AK18" s="8" t="n">
        <v>1282</v>
      </c>
      <c r="AL18" s="8" t="n">
        <v>1418</v>
      </c>
      <c r="AM18" s="8" t="n">
        <v>1571</v>
      </c>
      <c r="AN18" s="8" t="n">
        <v>1577</v>
      </c>
      <c r="AO18" s="8" t="n">
        <v>1642</v>
      </c>
      <c r="AP18" s="8" t="n">
        <v>1717</v>
      </c>
      <c r="AQ18" s="8" t="n">
        <v>1801</v>
      </c>
      <c r="AR18" s="8" t="n">
        <v>0</v>
      </c>
      <c r="AS18" s="8" t="n">
        <v>0</v>
      </c>
      <c r="AT18" s="9" t="n">
        <v>0</v>
      </c>
    </row>
    <row r="19" customFormat="false" ht="12.75" hidden="false" customHeight="false" outlineLevel="0" collapsed="false">
      <c r="A19" s="0" t="s">
        <v>11</v>
      </c>
      <c r="F19" s="7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88</v>
      </c>
      <c r="P19" s="8" t="n">
        <v>121</v>
      </c>
      <c r="Q19" s="8" t="n">
        <v>172</v>
      </c>
      <c r="R19" s="8" t="n">
        <v>186</v>
      </c>
      <c r="S19" s="8" t="n">
        <v>217</v>
      </c>
      <c r="T19" s="8" t="n">
        <v>289</v>
      </c>
      <c r="U19" s="8" t="n">
        <v>383</v>
      </c>
      <c r="V19" s="8" t="n">
        <v>453</v>
      </c>
      <c r="W19" s="8" t="n">
        <v>524</v>
      </c>
      <c r="X19" s="8" t="n">
        <v>576</v>
      </c>
      <c r="Y19" s="8" t="n">
        <v>579</v>
      </c>
      <c r="Z19" s="8" t="n">
        <v>598</v>
      </c>
      <c r="AA19" s="8" t="n">
        <v>623</v>
      </c>
      <c r="AB19" s="8" t="n">
        <v>642</v>
      </c>
      <c r="AC19" s="8" t="n">
        <v>677</v>
      </c>
      <c r="AD19" s="8" t="n">
        <v>752</v>
      </c>
      <c r="AE19" s="8" t="n">
        <v>854</v>
      </c>
      <c r="AF19" s="8" t="n">
        <v>1035</v>
      </c>
      <c r="AG19" s="8" t="n">
        <v>1123</v>
      </c>
      <c r="AH19" s="8" t="n">
        <v>1185</v>
      </c>
      <c r="AI19" s="8" t="n">
        <v>1204</v>
      </c>
      <c r="AJ19" s="8" t="n">
        <v>1165</v>
      </c>
      <c r="AK19" s="8" t="n">
        <v>1235</v>
      </c>
      <c r="AL19" s="8" t="n">
        <v>1308</v>
      </c>
      <c r="AM19" s="8" t="n">
        <v>1443</v>
      </c>
      <c r="AN19" s="8" t="n">
        <v>1526</v>
      </c>
      <c r="AO19" s="8" t="n">
        <v>1617</v>
      </c>
      <c r="AP19" s="8" t="n">
        <v>0</v>
      </c>
      <c r="AQ19" s="8" t="n">
        <v>0</v>
      </c>
      <c r="AR19" s="8" t="n">
        <v>0</v>
      </c>
      <c r="AS19" s="8" t="n">
        <v>0</v>
      </c>
      <c r="AT19" s="9" t="n">
        <v>0</v>
      </c>
    </row>
    <row r="20" customFormat="false" ht="12.75" hidden="false" customHeight="false" outlineLevel="0" collapsed="false">
      <c r="F20" s="7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125</v>
      </c>
      <c r="P20" s="8" t="n">
        <v>146</v>
      </c>
      <c r="Q20" s="8" t="n">
        <v>173</v>
      </c>
      <c r="R20" s="8" t="n">
        <v>199</v>
      </c>
      <c r="S20" s="8" t="n">
        <v>226</v>
      </c>
      <c r="T20" s="8" t="n">
        <v>308</v>
      </c>
      <c r="U20" s="8" t="n">
        <v>370</v>
      </c>
      <c r="V20" s="8" t="n">
        <v>412</v>
      </c>
      <c r="W20" s="8" t="n">
        <v>454</v>
      </c>
      <c r="X20" s="8" t="n">
        <v>495</v>
      </c>
      <c r="Y20" s="8" t="n">
        <v>546</v>
      </c>
      <c r="Z20" s="8" t="n">
        <v>595</v>
      </c>
      <c r="AA20" s="8" t="n">
        <v>635</v>
      </c>
      <c r="AB20" s="8" t="n">
        <v>679</v>
      </c>
      <c r="AC20" s="8" t="n">
        <v>736</v>
      </c>
      <c r="AD20" s="8" t="n">
        <v>790</v>
      </c>
      <c r="AE20" s="8" t="n">
        <v>897</v>
      </c>
      <c r="AF20" s="8" t="n">
        <v>1028</v>
      </c>
      <c r="AG20" s="8" t="n">
        <v>1147</v>
      </c>
      <c r="AH20" s="8" t="n">
        <v>1214</v>
      </c>
      <c r="AI20" s="8" t="n">
        <v>1218</v>
      </c>
      <c r="AJ20" s="8" t="n">
        <v>1187</v>
      </c>
      <c r="AK20" s="8" t="n">
        <v>1236</v>
      </c>
      <c r="AL20" s="8" t="n">
        <v>1328</v>
      </c>
      <c r="AM20" s="8" t="n">
        <v>1400</v>
      </c>
      <c r="AN20" s="8" t="n">
        <v>1493</v>
      </c>
      <c r="AO20" s="8" t="n">
        <v>1592</v>
      </c>
      <c r="AP20" s="8" t="n">
        <v>0</v>
      </c>
      <c r="AQ20" s="8" t="n">
        <v>0</v>
      </c>
      <c r="AR20" s="8" t="n">
        <v>0</v>
      </c>
      <c r="AS20" s="8" t="n">
        <v>0</v>
      </c>
      <c r="AT20" s="9" t="n">
        <v>0</v>
      </c>
    </row>
    <row r="21" customFormat="false" ht="12.75" hidden="false" customHeight="false" outlineLevel="0" collapsed="false">
      <c r="A21" s="0" t="s">
        <v>12</v>
      </c>
      <c r="F21" s="7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127</v>
      </c>
      <c r="O21" s="8" t="n">
        <v>128</v>
      </c>
      <c r="P21" s="8" t="n">
        <v>145</v>
      </c>
      <c r="Q21" s="8" t="n">
        <v>171</v>
      </c>
      <c r="R21" s="8" t="n">
        <v>211</v>
      </c>
      <c r="S21" s="8" t="n">
        <v>277</v>
      </c>
      <c r="T21" s="8" t="n">
        <v>355</v>
      </c>
      <c r="U21" s="8" t="n">
        <v>363</v>
      </c>
      <c r="V21" s="8" t="n">
        <v>392</v>
      </c>
      <c r="W21" s="8" t="n">
        <v>439</v>
      </c>
      <c r="X21" s="8" t="n">
        <v>507</v>
      </c>
      <c r="Y21" s="8" t="n">
        <v>543</v>
      </c>
      <c r="Z21" s="8" t="n">
        <v>594</v>
      </c>
      <c r="AA21" s="8" t="n">
        <v>654</v>
      </c>
      <c r="AB21" s="8" t="n">
        <v>722</v>
      </c>
      <c r="AC21" s="8" t="n">
        <v>785</v>
      </c>
      <c r="AD21" s="8" t="n">
        <v>863</v>
      </c>
      <c r="AE21" s="8" t="n">
        <v>962</v>
      </c>
      <c r="AF21" s="8" t="n">
        <v>1001</v>
      </c>
      <c r="AG21" s="8" t="n">
        <v>1065</v>
      </c>
      <c r="AH21" s="8" t="n">
        <v>1131</v>
      </c>
      <c r="AI21" s="8" t="n">
        <v>1164</v>
      </c>
      <c r="AJ21" s="8" t="n">
        <v>1179</v>
      </c>
      <c r="AK21" s="8" t="n">
        <v>1246</v>
      </c>
      <c r="AL21" s="8" t="n">
        <v>1347</v>
      </c>
      <c r="AM21" s="8" t="n">
        <v>1418</v>
      </c>
      <c r="AN21" s="8" t="n">
        <v>1506</v>
      </c>
      <c r="AO21" s="8" t="n">
        <v>0</v>
      </c>
      <c r="AP21" s="8" t="n">
        <v>0</v>
      </c>
      <c r="AQ21" s="8" t="n">
        <v>0</v>
      </c>
      <c r="AR21" s="8" t="n">
        <v>0</v>
      </c>
      <c r="AS21" s="8" t="n">
        <v>0</v>
      </c>
      <c r="AT21" s="9" t="n">
        <v>0</v>
      </c>
    </row>
    <row r="22" customFormat="false" ht="12.75" hidden="false" customHeight="false" outlineLevel="0" collapsed="false">
      <c r="A22" s="0" t="s">
        <v>13</v>
      </c>
      <c r="F22" s="7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77</v>
      </c>
      <c r="O22" s="8" t="n">
        <v>106</v>
      </c>
      <c r="P22" s="8" t="n">
        <v>125</v>
      </c>
      <c r="Q22" s="8" t="n">
        <v>160</v>
      </c>
      <c r="R22" s="8" t="n">
        <v>221</v>
      </c>
      <c r="S22" s="8" t="n">
        <v>294</v>
      </c>
      <c r="T22" s="8" t="n">
        <v>347</v>
      </c>
      <c r="U22" s="8" t="n">
        <v>343</v>
      </c>
      <c r="V22" s="8" t="n">
        <v>376</v>
      </c>
      <c r="W22" s="8" t="n">
        <v>457</v>
      </c>
      <c r="X22" s="8" t="n">
        <v>525</v>
      </c>
      <c r="Y22" s="8" t="n">
        <v>561</v>
      </c>
      <c r="Z22" s="8" t="n">
        <v>607</v>
      </c>
      <c r="AA22" s="8" t="n">
        <v>651</v>
      </c>
      <c r="AB22" s="8" t="n">
        <v>750</v>
      </c>
      <c r="AC22" s="8" t="n">
        <v>846</v>
      </c>
      <c r="AD22" s="8" t="n">
        <v>933</v>
      </c>
      <c r="AE22" s="8" t="n">
        <v>964</v>
      </c>
      <c r="AF22" s="8" t="n">
        <v>1008</v>
      </c>
      <c r="AG22" s="8" t="n">
        <v>1059</v>
      </c>
      <c r="AH22" s="8" t="n">
        <v>1087</v>
      </c>
      <c r="AI22" s="8" t="n">
        <v>1072</v>
      </c>
      <c r="AJ22" s="8" t="n">
        <v>1139</v>
      </c>
      <c r="AK22" s="8" t="n">
        <v>1214</v>
      </c>
      <c r="AL22" s="8" t="n">
        <v>1310</v>
      </c>
      <c r="AM22" s="8" t="n">
        <v>1389</v>
      </c>
      <c r="AN22" s="8" t="n">
        <v>0</v>
      </c>
      <c r="AO22" s="8" t="n">
        <v>0</v>
      </c>
      <c r="AP22" s="8" t="n">
        <v>0</v>
      </c>
      <c r="AQ22" s="8" t="n">
        <v>0</v>
      </c>
      <c r="AR22" s="8" t="n">
        <v>0</v>
      </c>
      <c r="AS22" s="8" t="n">
        <v>0</v>
      </c>
      <c r="AT22" s="9" t="n">
        <v>0</v>
      </c>
    </row>
    <row r="23" customFormat="false" ht="12.75" hidden="false" customHeight="false" outlineLevel="0" collapsed="false">
      <c r="A23" s="0" t="s">
        <v>14</v>
      </c>
      <c r="F23" s="7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116</v>
      </c>
      <c r="O23" s="8" t="n">
        <v>109</v>
      </c>
      <c r="P23" s="8" t="n">
        <v>125</v>
      </c>
      <c r="Q23" s="8" t="n">
        <v>128</v>
      </c>
      <c r="R23" s="8" t="n">
        <v>180</v>
      </c>
      <c r="S23" s="8" t="n">
        <v>279</v>
      </c>
      <c r="T23" s="8" t="n">
        <v>346</v>
      </c>
      <c r="U23" s="8" t="n">
        <v>339</v>
      </c>
      <c r="V23" s="8" t="n">
        <v>396</v>
      </c>
      <c r="W23" s="8" t="n">
        <v>491</v>
      </c>
      <c r="X23" s="8" t="n">
        <v>581</v>
      </c>
      <c r="Y23" s="8" t="n">
        <v>623</v>
      </c>
      <c r="Z23" s="8" t="n">
        <v>662</v>
      </c>
      <c r="AA23" s="8" t="n">
        <v>676</v>
      </c>
      <c r="AB23" s="8" t="n">
        <v>776</v>
      </c>
      <c r="AC23" s="8" t="n">
        <v>891</v>
      </c>
      <c r="AD23" s="8" t="n">
        <v>959</v>
      </c>
      <c r="AE23" s="8" t="n">
        <v>982</v>
      </c>
      <c r="AF23" s="8" t="n">
        <v>1014</v>
      </c>
      <c r="AG23" s="8" t="n">
        <v>1065</v>
      </c>
      <c r="AH23" s="8" t="n">
        <v>1090</v>
      </c>
      <c r="AI23" s="8" t="n">
        <v>1105</v>
      </c>
      <c r="AJ23" s="8" t="n">
        <v>1120</v>
      </c>
      <c r="AK23" s="8" t="n">
        <v>1170</v>
      </c>
      <c r="AL23" s="8" t="n">
        <v>1263</v>
      </c>
      <c r="AM23" s="8" t="n">
        <v>0</v>
      </c>
      <c r="AN23" s="8" t="n">
        <v>0</v>
      </c>
      <c r="AO23" s="8" t="n">
        <v>0</v>
      </c>
      <c r="AP23" s="8" t="n">
        <v>0</v>
      </c>
      <c r="AQ23" s="8" t="n">
        <v>0</v>
      </c>
      <c r="AR23" s="8" t="n">
        <v>0</v>
      </c>
      <c r="AS23" s="8" t="n">
        <v>0</v>
      </c>
      <c r="AT23" s="9" t="n">
        <v>0</v>
      </c>
    </row>
    <row r="24" customFormat="false" ht="12.75" hidden="false" customHeight="false" outlineLevel="0" collapsed="false">
      <c r="A24" s="0" t="s">
        <v>15</v>
      </c>
      <c r="F24" s="7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232</v>
      </c>
      <c r="N24" s="8" t="n">
        <v>209</v>
      </c>
      <c r="O24" s="8" t="n">
        <v>147</v>
      </c>
      <c r="P24" s="8" t="n">
        <v>113</v>
      </c>
      <c r="Q24" s="8" t="n">
        <v>113</v>
      </c>
      <c r="R24" s="8" t="n">
        <v>167</v>
      </c>
      <c r="S24" s="8" t="n">
        <v>249</v>
      </c>
      <c r="T24" s="8" t="n">
        <v>345</v>
      </c>
      <c r="U24" s="8" t="n">
        <v>367</v>
      </c>
      <c r="V24" s="8" t="n">
        <v>456</v>
      </c>
      <c r="W24" s="8" t="n">
        <v>551</v>
      </c>
      <c r="X24" s="8" t="n">
        <v>669</v>
      </c>
      <c r="Y24" s="8" t="n">
        <v>718</v>
      </c>
      <c r="Z24" s="8" t="n">
        <v>732</v>
      </c>
      <c r="AA24" s="8" t="n">
        <v>753</v>
      </c>
      <c r="AB24" s="8" t="n">
        <v>817</v>
      </c>
      <c r="AC24" s="8" t="n">
        <v>900</v>
      </c>
      <c r="AD24" s="8" t="n">
        <v>973</v>
      </c>
      <c r="AE24" s="8" t="n">
        <v>1009</v>
      </c>
      <c r="AF24" s="8" t="n">
        <v>1013</v>
      </c>
      <c r="AG24" s="8" t="n">
        <v>1036</v>
      </c>
      <c r="AH24" s="8" t="n">
        <v>1070</v>
      </c>
      <c r="AI24" s="8" t="n">
        <v>1108</v>
      </c>
      <c r="AJ24" s="8" t="n">
        <v>1098</v>
      </c>
      <c r="AK24" s="8" t="n">
        <v>1133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R24" s="8" t="n">
        <v>0</v>
      </c>
      <c r="AS24" s="8" t="n">
        <v>0</v>
      </c>
      <c r="AT24" s="9" t="n">
        <v>0</v>
      </c>
    </row>
    <row r="25" customFormat="false" ht="12.75" hidden="false" customHeight="false" outlineLevel="0" collapsed="false">
      <c r="A25" s="0" t="s">
        <v>16</v>
      </c>
      <c r="F25" s="7" t="n">
        <v>0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296</v>
      </c>
      <c r="N25" s="8" t="n">
        <v>295</v>
      </c>
      <c r="O25" s="8" t="n">
        <v>203</v>
      </c>
      <c r="P25" s="8" t="n">
        <v>174</v>
      </c>
      <c r="Q25" s="8" t="n">
        <v>99</v>
      </c>
      <c r="R25" s="8" t="n">
        <v>167</v>
      </c>
      <c r="S25" s="8" t="n">
        <v>244</v>
      </c>
      <c r="T25" s="8" t="n">
        <v>322</v>
      </c>
      <c r="U25" s="8" t="n">
        <v>414</v>
      </c>
      <c r="V25" s="8" t="n">
        <v>492</v>
      </c>
      <c r="W25" s="8" t="n">
        <v>611</v>
      </c>
      <c r="X25" s="8" t="n">
        <v>687</v>
      </c>
      <c r="Y25" s="8" t="n">
        <v>712</v>
      </c>
      <c r="Z25" s="8" t="n">
        <v>738</v>
      </c>
      <c r="AA25" s="8" t="n">
        <v>774</v>
      </c>
      <c r="AB25" s="8" t="n">
        <v>826</v>
      </c>
      <c r="AC25" s="8" t="n">
        <v>883</v>
      </c>
      <c r="AD25" s="8" t="n">
        <v>983</v>
      </c>
      <c r="AE25" s="8" t="n">
        <v>1014</v>
      </c>
      <c r="AF25" s="8" t="n">
        <v>1020</v>
      </c>
      <c r="AG25" s="8" t="n">
        <v>1023</v>
      </c>
      <c r="AH25" s="8" t="n">
        <v>1062</v>
      </c>
      <c r="AI25" s="8" t="n">
        <v>1088</v>
      </c>
      <c r="AJ25" s="8" t="n">
        <v>1098</v>
      </c>
      <c r="AK25" s="8" t="n">
        <v>1140</v>
      </c>
      <c r="AL25" s="8" t="n">
        <v>0</v>
      </c>
      <c r="AM25" s="8" t="n">
        <v>0</v>
      </c>
      <c r="AN25" s="8" t="n">
        <v>0</v>
      </c>
      <c r="AO25" s="8" t="n">
        <v>0</v>
      </c>
      <c r="AP25" s="8" t="n">
        <v>0</v>
      </c>
      <c r="AQ25" s="8" t="n">
        <v>0</v>
      </c>
      <c r="AR25" s="8" t="n">
        <v>0</v>
      </c>
      <c r="AS25" s="8" t="n">
        <v>0</v>
      </c>
      <c r="AT25" s="9" t="n">
        <v>0</v>
      </c>
    </row>
    <row r="26" customFormat="false" ht="12.75" hidden="false" customHeight="false" outlineLevel="0" collapsed="false">
      <c r="F26" s="7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276</v>
      </c>
      <c r="N26" s="8" t="n">
        <v>338</v>
      </c>
      <c r="O26" s="8" t="n">
        <v>274</v>
      </c>
      <c r="P26" s="8" t="n">
        <v>238</v>
      </c>
      <c r="Q26" s="8" t="n">
        <v>203</v>
      </c>
      <c r="R26" s="8" t="n">
        <v>183</v>
      </c>
      <c r="S26" s="8" t="n">
        <v>233</v>
      </c>
      <c r="T26" s="8" t="n">
        <v>387</v>
      </c>
      <c r="U26" s="8" t="n">
        <v>489</v>
      </c>
      <c r="V26" s="8" t="n">
        <v>525</v>
      </c>
      <c r="W26" s="8" t="n">
        <v>586</v>
      </c>
      <c r="X26" s="8" t="n">
        <v>644</v>
      </c>
      <c r="Y26" s="8" t="n">
        <v>677</v>
      </c>
      <c r="Z26" s="8" t="n">
        <v>718</v>
      </c>
      <c r="AA26" s="8" t="n">
        <v>763</v>
      </c>
      <c r="AB26" s="8" t="n">
        <v>823</v>
      </c>
      <c r="AC26" s="8" t="n">
        <v>886</v>
      </c>
      <c r="AD26" s="8" t="n">
        <v>949</v>
      </c>
      <c r="AE26" s="8" t="n">
        <v>1023</v>
      </c>
      <c r="AF26" s="8" t="n">
        <v>1075</v>
      </c>
      <c r="AG26" s="8" t="n">
        <v>1087</v>
      </c>
      <c r="AH26" s="8" t="n">
        <v>1093</v>
      </c>
      <c r="AI26" s="8" t="n">
        <v>1092</v>
      </c>
      <c r="AJ26" s="8" t="n">
        <v>1098</v>
      </c>
      <c r="AK26" s="8" t="n">
        <v>1148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R26" s="8" t="n">
        <v>0</v>
      </c>
      <c r="AS26" s="8" t="n">
        <v>0</v>
      </c>
      <c r="AT26" s="9" t="n">
        <v>0</v>
      </c>
    </row>
    <row r="27" customFormat="false" ht="12.75" hidden="false" customHeight="false" outlineLevel="0" collapsed="false">
      <c r="A27" s="0" t="s">
        <v>17</v>
      </c>
      <c r="F27" s="7" t="n">
        <v>0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349</v>
      </c>
      <c r="N27" s="8" t="n">
        <v>463</v>
      </c>
      <c r="O27" s="8" t="n">
        <v>304</v>
      </c>
      <c r="P27" s="8" t="n">
        <v>296</v>
      </c>
      <c r="Q27" s="8" t="n">
        <v>214</v>
      </c>
      <c r="R27" s="8" t="n">
        <v>190</v>
      </c>
      <c r="S27" s="8" t="n">
        <v>266</v>
      </c>
      <c r="T27" s="8" t="n">
        <v>454</v>
      </c>
      <c r="U27" s="8" t="n">
        <v>537</v>
      </c>
      <c r="V27" s="8" t="n">
        <v>593</v>
      </c>
      <c r="W27" s="8" t="n">
        <v>640</v>
      </c>
      <c r="X27" s="8" t="n">
        <v>682</v>
      </c>
      <c r="Y27" s="8" t="n">
        <v>720</v>
      </c>
      <c r="Z27" s="8" t="n">
        <v>749</v>
      </c>
      <c r="AA27" s="8" t="n">
        <v>775</v>
      </c>
      <c r="AB27" s="8" t="n">
        <v>826</v>
      </c>
      <c r="AC27" s="8" t="n">
        <v>888</v>
      </c>
      <c r="AD27" s="8" t="n">
        <v>885</v>
      </c>
      <c r="AE27" s="8" t="n">
        <v>810</v>
      </c>
      <c r="AF27" s="8" t="n">
        <v>901</v>
      </c>
      <c r="AG27" s="8" t="n">
        <v>1007</v>
      </c>
      <c r="AH27" s="8" t="n">
        <v>1037</v>
      </c>
      <c r="AI27" s="8" t="n">
        <v>1029</v>
      </c>
      <c r="AJ27" s="8" t="n">
        <v>1047</v>
      </c>
      <c r="AK27" s="8" t="n">
        <v>1054</v>
      </c>
      <c r="AL27" s="8" t="n">
        <v>0</v>
      </c>
      <c r="AM27" s="8" t="n">
        <v>0</v>
      </c>
      <c r="AN27" s="8" t="n">
        <v>0</v>
      </c>
      <c r="AO27" s="8" t="n">
        <v>0</v>
      </c>
      <c r="AP27" s="8" t="n">
        <v>0</v>
      </c>
      <c r="AQ27" s="8" t="n">
        <v>0</v>
      </c>
      <c r="AR27" s="8" t="n">
        <v>0</v>
      </c>
      <c r="AS27" s="8" t="n">
        <v>0</v>
      </c>
      <c r="AT27" s="9" t="n">
        <v>0</v>
      </c>
    </row>
    <row r="28" customFormat="false" ht="12.75" hidden="false" customHeight="false" outlineLevel="0" collapsed="false">
      <c r="A28" s="0" t="s">
        <v>18</v>
      </c>
      <c r="F28" s="7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497</v>
      </c>
      <c r="O28" s="8" t="n">
        <v>321</v>
      </c>
      <c r="P28" s="8" t="n">
        <v>259</v>
      </c>
      <c r="Q28" s="8" t="n">
        <v>217</v>
      </c>
      <c r="R28" s="8" t="n">
        <v>218</v>
      </c>
      <c r="S28" s="8" t="n">
        <v>290</v>
      </c>
      <c r="T28" s="8" t="n">
        <v>464</v>
      </c>
      <c r="U28" s="8" t="n">
        <v>573</v>
      </c>
      <c r="V28" s="8" t="n">
        <v>628</v>
      </c>
      <c r="W28" s="8" t="n">
        <v>669</v>
      </c>
      <c r="X28" s="8" t="n">
        <v>726</v>
      </c>
      <c r="Y28" s="8" t="n">
        <v>794</v>
      </c>
      <c r="Z28" s="8" t="n">
        <v>817</v>
      </c>
      <c r="AA28" s="8" t="n">
        <v>831</v>
      </c>
      <c r="AB28" s="8" t="n">
        <v>853</v>
      </c>
      <c r="AC28" s="8" t="n">
        <v>886</v>
      </c>
      <c r="AD28" s="8" t="n">
        <v>890</v>
      </c>
      <c r="AE28" s="8" t="n">
        <v>900</v>
      </c>
      <c r="AF28" s="8" t="n">
        <v>912</v>
      </c>
      <c r="AG28" s="8" t="n">
        <v>1001</v>
      </c>
      <c r="AH28" s="8" t="n">
        <v>1025</v>
      </c>
      <c r="AI28" s="8" t="n">
        <v>1038</v>
      </c>
      <c r="AJ28" s="8" t="n">
        <v>1035</v>
      </c>
      <c r="AK28" s="8" t="n">
        <v>1047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R28" s="8" t="n">
        <v>0</v>
      </c>
      <c r="AS28" s="8" t="n">
        <v>0</v>
      </c>
      <c r="AT28" s="9" t="n">
        <v>0</v>
      </c>
    </row>
    <row r="29" customFormat="false" ht="12.75" hidden="false" customHeight="false" outlineLevel="0" collapsed="false">
      <c r="A29" s="0" t="s">
        <v>19</v>
      </c>
      <c r="F29" s="7" t="n">
        <v>0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0</v>
      </c>
      <c r="N29" s="8" t="n">
        <v>584</v>
      </c>
      <c r="O29" s="8" t="n">
        <v>433</v>
      </c>
      <c r="P29" s="8" t="n">
        <v>307</v>
      </c>
      <c r="Q29" s="8" t="n">
        <v>274</v>
      </c>
      <c r="R29" s="8" t="n">
        <v>276</v>
      </c>
      <c r="S29" s="8" t="n">
        <v>329</v>
      </c>
      <c r="T29" s="8" t="n">
        <v>460</v>
      </c>
      <c r="U29" s="8" t="n">
        <v>551</v>
      </c>
      <c r="V29" s="8" t="n">
        <v>618</v>
      </c>
      <c r="W29" s="8" t="n">
        <v>653</v>
      </c>
      <c r="X29" s="8" t="n">
        <v>724</v>
      </c>
      <c r="Y29" s="8" t="n">
        <v>792</v>
      </c>
      <c r="Z29" s="8" t="n">
        <v>849</v>
      </c>
      <c r="AA29" s="8" t="n">
        <v>861</v>
      </c>
      <c r="AB29" s="8" t="n">
        <v>867</v>
      </c>
      <c r="AC29" s="8" t="n">
        <v>877</v>
      </c>
      <c r="AD29" s="8" t="n">
        <v>917</v>
      </c>
      <c r="AE29" s="8" t="n">
        <v>948</v>
      </c>
      <c r="AF29" s="8" t="n">
        <v>983</v>
      </c>
      <c r="AG29" s="8" t="n">
        <v>1014</v>
      </c>
      <c r="AH29" s="8" t="n">
        <v>1062</v>
      </c>
      <c r="AI29" s="8" t="n">
        <v>1142</v>
      </c>
      <c r="AJ29" s="8" t="n">
        <v>1066</v>
      </c>
      <c r="AK29" s="8" t="n">
        <v>0</v>
      </c>
      <c r="AL29" s="8" t="n">
        <v>0</v>
      </c>
      <c r="AM29" s="8" t="n">
        <v>0</v>
      </c>
      <c r="AN29" s="8" t="n">
        <v>0</v>
      </c>
      <c r="AO29" s="8" t="n">
        <v>0</v>
      </c>
      <c r="AP29" s="8" t="n">
        <v>0</v>
      </c>
      <c r="AQ29" s="8" t="n">
        <v>0</v>
      </c>
      <c r="AR29" s="8" t="n">
        <v>0</v>
      </c>
      <c r="AS29" s="8" t="n">
        <v>0</v>
      </c>
      <c r="AT29" s="9" t="n">
        <v>0</v>
      </c>
    </row>
    <row r="30" customFormat="false" ht="12.75" hidden="false" customHeight="false" outlineLevel="0" collapsed="false">
      <c r="A30" s="0" t="s">
        <v>20</v>
      </c>
      <c r="F30" s="7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872</v>
      </c>
      <c r="O30" s="8" t="n">
        <v>648</v>
      </c>
      <c r="P30" s="8" t="n">
        <v>418</v>
      </c>
      <c r="Q30" s="8" t="n">
        <v>338</v>
      </c>
      <c r="R30" s="8" t="n">
        <v>336</v>
      </c>
      <c r="S30" s="8" t="n">
        <v>360</v>
      </c>
      <c r="T30" s="8" t="n">
        <v>431</v>
      </c>
      <c r="U30" s="8" t="n">
        <v>519</v>
      </c>
      <c r="V30" s="8" t="n">
        <v>572</v>
      </c>
      <c r="W30" s="8" t="n">
        <v>603</v>
      </c>
      <c r="X30" s="8" t="n">
        <v>665</v>
      </c>
      <c r="Y30" s="8" t="n">
        <v>744</v>
      </c>
      <c r="Z30" s="8" t="n">
        <v>812</v>
      </c>
      <c r="AA30" s="8" t="n">
        <v>863</v>
      </c>
      <c r="AB30" s="8" t="n">
        <v>867</v>
      </c>
      <c r="AC30" s="8" t="n">
        <v>870</v>
      </c>
      <c r="AD30" s="8" t="n">
        <v>925</v>
      </c>
      <c r="AE30" s="8" t="n">
        <v>978</v>
      </c>
      <c r="AF30" s="8" t="n">
        <v>1013</v>
      </c>
      <c r="AG30" s="8" t="n">
        <v>1042</v>
      </c>
      <c r="AH30" s="8" t="n">
        <v>1114</v>
      </c>
      <c r="AI30" s="8" t="n">
        <v>1192</v>
      </c>
      <c r="AJ30" s="8" t="n">
        <v>1113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R30" s="8" t="n">
        <v>0</v>
      </c>
      <c r="AS30" s="8" t="n">
        <v>0</v>
      </c>
      <c r="AT30" s="9" t="n">
        <v>0</v>
      </c>
    </row>
    <row r="31" customFormat="false" ht="12.75" hidden="false" customHeight="false" outlineLevel="0" collapsed="false">
      <c r="A31" s="0" t="s">
        <v>21</v>
      </c>
      <c r="F31" s="7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945</v>
      </c>
      <c r="O31" s="8" t="n">
        <v>693</v>
      </c>
      <c r="P31" s="8" t="n">
        <v>485</v>
      </c>
      <c r="Q31" s="8" t="n">
        <v>373</v>
      </c>
      <c r="R31" s="8" t="n">
        <v>358</v>
      </c>
      <c r="S31" s="8" t="n">
        <v>361</v>
      </c>
      <c r="T31" s="8" t="n">
        <v>409</v>
      </c>
      <c r="U31" s="8" t="n">
        <v>486</v>
      </c>
      <c r="V31" s="8" t="n">
        <v>531</v>
      </c>
      <c r="W31" s="8" t="n">
        <v>561</v>
      </c>
      <c r="X31" s="8" t="n">
        <v>618</v>
      </c>
      <c r="Y31" s="8" t="n">
        <v>703</v>
      </c>
      <c r="Z31" s="8" t="n">
        <v>777</v>
      </c>
      <c r="AA31" s="8" t="n">
        <v>818</v>
      </c>
      <c r="AB31" s="8" t="n">
        <v>839</v>
      </c>
      <c r="AC31" s="8" t="n">
        <v>862</v>
      </c>
      <c r="AD31" s="8" t="n">
        <v>917</v>
      </c>
      <c r="AE31" s="8" t="n">
        <v>978</v>
      </c>
      <c r="AF31" s="8" t="n">
        <v>1021</v>
      </c>
      <c r="AG31" s="8" t="n">
        <v>1052</v>
      </c>
      <c r="AH31" s="8" t="n">
        <v>1123</v>
      </c>
      <c r="AI31" s="8" t="n">
        <v>1222</v>
      </c>
      <c r="AJ31" s="8" t="n">
        <v>1131</v>
      </c>
      <c r="AK31" s="8" t="n">
        <v>0</v>
      </c>
      <c r="AL31" s="8" t="n">
        <v>0</v>
      </c>
      <c r="AM31" s="8" t="n">
        <v>0</v>
      </c>
      <c r="AN31" s="8" t="n">
        <v>0</v>
      </c>
      <c r="AO31" s="8" t="n">
        <v>0</v>
      </c>
      <c r="AP31" s="8" t="n">
        <v>0</v>
      </c>
      <c r="AQ31" s="8" t="n">
        <v>0</v>
      </c>
      <c r="AR31" s="8" t="n">
        <v>0</v>
      </c>
      <c r="AS31" s="8" t="n">
        <v>0</v>
      </c>
      <c r="AT31" s="9" t="n">
        <v>0</v>
      </c>
    </row>
    <row r="32" customFormat="false" ht="12.75" hidden="false" customHeight="false" outlineLevel="0" collapsed="false">
      <c r="A32" s="0" t="s">
        <v>22</v>
      </c>
      <c r="F32" s="7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1313</v>
      </c>
      <c r="N32" s="8" t="n">
        <v>928</v>
      </c>
      <c r="O32" s="8" t="n">
        <v>553</v>
      </c>
      <c r="P32" s="8" t="n">
        <v>397</v>
      </c>
      <c r="Q32" s="8" t="n">
        <v>337</v>
      </c>
      <c r="R32" s="8" t="n">
        <v>331</v>
      </c>
      <c r="S32" s="8" t="n">
        <v>339</v>
      </c>
      <c r="T32" s="8" t="n">
        <v>403</v>
      </c>
      <c r="U32" s="8" t="n">
        <v>471</v>
      </c>
      <c r="V32" s="8" t="n">
        <v>508</v>
      </c>
      <c r="W32" s="8" t="n">
        <v>543</v>
      </c>
      <c r="X32" s="8" t="n">
        <v>605</v>
      </c>
      <c r="Y32" s="8" t="n">
        <v>685</v>
      </c>
      <c r="Z32" s="8" t="n">
        <v>743</v>
      </c>
      <c r="AA32" s="8" t="n">
        <v>774</v>
      </c>
      <c r="AB32" s="8" t="n">
        <v>813</v>
      </c>
      <c r="AC32" s="8" t="n">
        <v>852</v>
      </c>
      <c r="AD32" s="8" t="n">
        <v>908</v>
      </c>
      <c r="AE32" s="8" t="n">
        <v>961</v>
      </c>
      <c r="AF32" s="8" t="n">
        <v>985</v>
      </c>
      <c r="AG32" s="8" t="n">
        <v>1015</v>
      </c>
      <c r="AH32" s="8" t="n">
        <v>1033</v>
      </c>
      <c r="AI32" s="8" t="n">
        <v>1160</v>
      </c>
      <c r="AJ32" s="8" t="n">
        <v>1120</v>
      </c>
      <c r="AK32" s="8" t="n">
        <v>1049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R32" s="8" t="n">
        <v>0</v>
      </c>
      <c r="AS32" s="8" t="n">
        <v>0</v>
      </c>
      <c r="AT32" s="9" t="n">
        <v>0</v>
      </c>
    </row>
    <row r="33" customFormat="false" ht="12.75" hidden="false" customHeight="false" outlineLevel="0" collapsed="false">
      <c r="F33" s="7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  <c r="L33" s="8" t="n">
        <v>0</v>
      </c>
      <c r="M33" s="8" t="n">
        <v>1153</v>
      </c>
      <c r="N33" s="8" t="n">
        <v>881</v>
      </c>
      <c r="O33" s="8" t="n">
        <v>288</v>
      </c>
      <c r="P33" s="8" t="n">
        <v>298</v>
      </c>
      <c r="Q33" s="8" t="n">
        <v>306</v>
      </c>
      <c r="R33" s="8" t="n">
        <v>319</v>
      </c>
      <c r="S33" s="8" t="n">
        <v>380</v>
      </c>
      <c r="T33" s="8" t="n">
        <v>445</v>
      </c>
      <c r="U33" s="8" t="n">
        <v>499</v>
      </c>
      <c r="V33" s="8" t="n">
        <v>528</v>
      </c>
      <c r="W33" s="8" t="n">
        <v>559</v>
      </c>
      <c r="X33" s="8" t="n">
        <v>610</v>
      </c>
      <c r="Y33" s="8" t="n">
        <v>663</v>
      </c>
      <c r="Z33" s="8" t="n">
        <v>705</v>
      </c>
      <c r="AA33" s="8" t="n">
        <v>748</v>
      </c>
      <c r="AB33" s="8" t="n">
        <v>792</v>
      </c>
      <c r="AC33" s="8" t="n">
        <v>845</v>
      </c>
      <c r="AD33" s="8" t="n">
        <v>909</v>
      </c>
      <c r="AE33" s="8" t="n">
        <v>944</v>
      </c>
      <c r="AF33" s="8" t="n">
        <v>949</v>
      </c>
      <c r="AG33" s="8" t="n">
        <v>972</v>
      </c>
      <c r="AH33" s="8" t="n">
        <v>1029</v>
      </c>
      <c r="AI33" s="8" t="n">
        <v>1077</v>
      </c>
      <c r="AJ33" s="8" t="n">
        <v>1076</v>
      </c>
      <c r="AK33" s="8" t="n">
        <v>1047</v>
      </c>
      <c r="AL33" s="8" t="n">
        <v>1042</v>
      </c>
      <c r="AM33" s="8" t="n">
        <v>1026</v>
      </c>
      <c r="AN33" s="8" t="n">
        <v>0</v>
      </c>
      <c r="AO33" s="8" t="n">
        <v>0</v>
      </c>
      <c r="AP33" s="8" t="n">
        <v>0</v>
      </c>
      <c r="AQ33" s="8" t="n">
        <v>0</v>
      </c>
      <c r="AR33" s="8" t="n">
        <v>0</v>
      </c>
      <c r="AS33" s="8" t="n">
        <v>0</v>
      </c>
      <c r="AT33" s="9" t="n">
        <v>0</v>
      </c>
    </row>
    <row r="34" customFormat="false" ht="12.75" hidden="false" customHeight="false" outlineLevel="0" collapsed="false">
      <c r="B34" s="0" t="s">
        <v>23</v>
      </c>
      <c r="F34" s="7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1004</v>
      </c>
      <c r="N34" s="8" t="n">
        <v>686</v>
      </c>
      <c r="O34" s="8" t="n">
        <v>264</v>
      </c>
      <c r="P34" s="8" t="n">
        <v>267</v>
      </c>
      <c r="Q34" s="8" t="n">
        <v>332</v>
      </c>
      <c r="R34" s="8" t="n">
        <v>389</v>
      </c>
      <c r="S34" s="8" t="n">
        <v>457</v>
      </c>
      <c r="T34" s="8" t="n">
        <v>508</v>
      </c>
      <c r="U34" s="8" t="n">
        <v>549</v>
      </c>
      <c r="V34" s="8" t="n">
        <v>563</v>
      </c>
      <c r="W34" s="8" t="n">
        <v>573</v>
      </c>
      <c r="X34" s="8" t="n">
        <v>613</v>
      </c>
      <c r="Y34" s="8" t="n">
        <v>653</v>
      </c>
      <c r="Z34" s="8" t="n">
        <v>685</v>
      </c>
      <c r="AA34" s="8" t="n">
        <v>726</v>
      </c>
      <c r="AB34" s="8" t="n">
        <v>767</v>
      </c>
      <c r="AC34" s="8" t="n">
        <v>831</v>
      </c>
      <c r="AD34" s="8" t="n">
        <v>890</v>
      </c>
      <c r="AE34" s="8" t="n">
        <v>927</v>
      </c>
      <c r="AF34" s="8" t="n">
        <v>949</v>
      </c>
      <c r="AG34" s="8" t="n">
        <v>971</v>
      </c>
      <c r="AH34" s="8" t="n">
        <v>997</v>
      </c>
      <c r="AI34" s="8" t="n">
        <v>1021</v>
      </c>
      <c r="AJ34" s="8" t="n">
        <v>1029</v>
      </c>
      <c r="AK34" s="8" t="n">
        <v>1039</v>
      </c>
      <c r="AL34" s="8" t="n">
        <v>986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R34" s="8" t="n">
        <v>0</v>
      </c>
      <c r="AS34" s="8" t="n">
        <v>0</v>
      </c>
      <c r="AT34" s="9" t="n">
        <v>0</v>
      </c>
    </row>
    <row r="35" customFormat="false" ht="12.75" hidden="false" customHeight="false" outlineLevel="0" collapsed="false">
      <c r="F35" s="7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0</v>
      </c>
      <c r="M35" s="8" t="n">
        <v>955</v>
      </c>
      <c r="N35" s="8" t="n">
        <v>542</v>
      </c>
      <c r="O35" s="8" t="n">
        <v>285</v>
      </c>
      <c r="P35" s="8" t="n">
        <v>273</v>
      </c>
      <c r="Q35" s="8" t="n">
        <v>376</v>
      </c>
      <c r="R35" s="8" t="n">
        <v>449</v>
      </c>
      <c r="S35" s="8" t="n">
        <v>538</v>
      </c>
      <c r="T35" s="8" t="n">
        <v>585</v>
      </c>
      <c r="U35" s="8" t="n">
        <v>591</v>
      </c>
      <c r="V35" s="8" t="n">
        <v>588</v>
      </c>
      <c r="W35" s="8" t="n">
        <v>590</v>
      </c>
      <c r="X35" s="8" t="n">
        <v>609</v>
      </c>
      <c r="Y35" s="8" t="n">
        <v>642</v>
      </c>
      <c r="Z35" s="8" t="n">
        <v>669</v>
      </c>
      <c r="AA35" s="8" t="n">
        <v>702</v>
      </c>
      <c r="AB35" s="8" t="n">
        <v>740</v>
      </c>
      <c r="AC35" s="8" t="n">
        <v>781</v>
      </c>
      <c r="AD35" s="8" t="n">
        <v>820</v>
      </c>
      <c r="AE35" s="8" t="n">
        <v>863</v>
      </c>
      <c r="AF35" s="8" t="n">
        <v>916</v>
      </c>
      <c r="AG35" s="8" t="n">
        <v>977</v>
      </c>
      <c r="AH35" s="8" t="n">
        <v>1000</v>
      </c>
      <c r="AI35" s="8" t="n">
        <v>1005</v>
      </c>
      <c r="AJ35" s="8" t="n">
        <v>996</v>
      </c>
      <c r="AK35" s="8" t="n">
        <v>940</v>
      </c>
      <c r="AL35" s="8" t="n">
        <v>838</v>
      </c>
      <c r="AM35" s="8" t="n">
        <v>610</v>
      </c>
      <c r="AN35" s="8" t="n">
        <v>0</v>
      </c>
      <c r="AO35" s="8" t="n">
        <v>0</v>
      </c>
      <c r="AP35" s="8" t="n">
        <v>0</v>
      </c>
      <c r="AQ35" s="8" t="n">
        <v>0</v>
      </c>
      <c r="AR35" s="8" t="n">
        <v>0</v>
      </c>
      <c r="AS35" s="8" t="n">
        <v>0</v>
      </c>
      <c r="AT35" s="9" t="n">
        <v>0</v>
      </c>
    </row>
    <row r="36" customFormat="false" ht="12.75" hidden="false" customHeight="false" outlineLevel="0" collapsed="false">
      <c r="B36" s="0" t="s">
        <v>24</v>
      </c>
      <c r="F36" s="7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1104</v>
      </c>
      <c r="M36" s="8" t="n">
        <v>842</v>
      </c>
      <c r="N36" s="8" t="n">
        <v>269</v>
      </c>
      <c r="O36" s="8" t="n">
        <v>262</v>
      </c>
      <c r="P36" s="8" t="n">
        <v>266</v>
      </c>
      <c r="Q36" s="8" t="n">
        <v>399</v>
      </c>
      <c r="R36" s="8" t="n">
        <v>469</v>
      </c>
      <c r="S36" s="8" t="n">
        <v>555</v>
      </c>
      <c r="T36" s="8" t="n">
        <v>544</v>
      </c>
      <c r="U36" s="8" t="n">
        <v>537</v>
      </c>
      <c r="V36" s="8" t="n">
        <v>540</v>
      </c>
      <c r="W36" s="8" t="n">
        <v>551</v>
      </c>
      <c r="X36" s="8" t="n">
        <v>572</v>
      </c>
      <c r="Y36" s="8" t="n">
        <v>603</v>
      </c>
      <c r="Z36" s="8" t="n">
        <v>641</v>
      </c>
      <c r="AA36" s="8" t="n">
        <v>677</v>
      </c>
      <c r="AB36" s="8" t="n">
        <v>707</v>
      </c>
      <c r="AC36" s="8" t="n">
        <v>741</v>
      </c>
      <c r="AD36" s="8" t="n">
        <v>781</v>
      </c>
      <c r="AE36" s="8" t="n">
        <v>821</v>
      </c>
      <c r="AF36" s="8" t="n">
        <v>877</v>
      </c>
      <c r="AG36" s="8" t="n">
        <v>932</v>
      </c>
      <c r="AH36" s="8" t="n">
        <v>974</v>
      </c>
      <c r="AI36" s="8" t="n">
        <v>989</v>
      </c>
      <c r="AJ36" s="8" t="n">
        <v>978</v>
      </c>
      <c r="AK36" s="8" t="n">
        <v>919</v>
      </c>
      <c r="AL36" s="8" t="n">
        <v>811</v>
      </c>
      <c r="AM36" s="8" t="n">
        <v>731</v>
      </c>
      <c r="AN36" s="8" t="n">
        <v>746</v>
      </c>
      <c r="AO36" s="8" t="n">
        <v>0</v>
      </c>
      <c r="AP36" s="8" t="n">
        <v>0</v>
      </c>
      <c r="AQ36" s="8" t="n">
        <v>0</v>
      </c>
      <c r="AR36" s="8" t="n">
        <v>0</v>
      </c>
      <c r="AS36" s="8" t="n">
        <v>0</v>
      </c>
      <c r="AT36" s="9" t="n">
        <v>0</v>
      </c>
    </row>
    <row r="37" customFormat="false" ht="12.75" hidden="false" customHeight="false" outlineLevel="0" collapsed="false">
      <c r="B37" s="0" t="s">
        <v>25</v>
      </c>
      <c r="F37" s="7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  <c r="L37" s="8" t="n">
        <v>1446</v>
      </c>
      <c r="M37" s="8" t="n">
        <v>1020</v>
      </c>
      <c r="N37" s="8" t="n">
        <v>411</v>
      </c>
      <c r="O37" s="8" t="n">
        <v>256</v>
      </c>
      <c r="P37" s="8" t="n">
        <v>236</v>
      </c>
      <c r="Q37" s="8" t="n">
        <v>222</v>
      </c>
      <c r="R37" s="8" t="n">
        <v>347</v>
      </c>
      <c r="S37" s="8" t="n">
        <v>399</v>
      </c>
      <c r="T37" s="8" t="n">
        <v>473</v>
      </c>
      <c r="U37" s="8" t="n">
        <v>469</v>
      </c>
      <c r="V37" s="8" t="n">
        <v>467</v>
      </c>
      <c r="W37" s="8" t="n">
        <v>474</v>
      </c>
      <c r="X37" s="8" t="n">
        <v>510</v>
      </c>
      <c r="Y37" s="8" t="n">
        <v>551</v>
      </c>
      <c r="Z37" s="8" t="n">
        <v>601</v>
      </c>
      <c r="AA37" s="8" t="n">
        <v>637</v>
      </c>
      <c r="AB37" s="8" t="n">
        <v>685</v>
      </c>
      <c r="AC37" s="8" t="n">
        <v>737</v>
      </c>
      <c r="AD37" s="8" t="n">
        <v>791</v>
      </c>
      <c r="AE37" s="8" t="n">
        <v>812</v>
      </c>
      <c r="AF37" s="8" t="n">
        <v>845</v>
      </c>
      <c r="AG37" s="8" t="n">
        <v>882</v>
      </c>
      <c r="AH37" s="8" t="n">
        <v>898</v>
      </c>
      <c r="AI37" s="8" t="n">
        <v>924</v>
      </c>
      <c r="AJ37" s="8" t="n">
        <v>964</v>
      </c>
      <c r="AK37" s="8" t="n">
        <v>969</v>
      </c>
      <c r="AL37" s="8" t="n">
        <v>921</v>
      </c>
      <c r="AM37" s="8" t="n">
        <v>865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9" t="n">
        <v>0</v>
      </c>
    </row>
    <row r="38" customFormat="false" ht="12.75" hidden="false" customHeight="false" outlineLevel="0" collapsed="false">
      <c r="B38" s="0" t="s">
        <v>26</v>
      </c>
      <c r="F38" s="7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1816</v>
      </c>
      <c r="M38" s="8" t="n">
        <v>1059</v>
      </c>
      <c r="N38" s="8" t="n">
        <v>506</v>
      </c>
      <c r="O38" s="8" t="n">
        <v>258</v>
      </c>
      <c r="P38" s="8" t="n">
        <v>195</v>
      </c>
      <c r="Q38" s="8" t="n">
        <v>182</v>
      </c>
      <c r="R38" s="8" t="n">
        <v>203</v>
      </c>
      <c r="S38" s="8" t="n">
        <v>238</v>
      </c>
      <c r="T38" s="8" t="n">
        <v>280</v>
      </c>
      <c r="U38" s="8" t="n">
        <v>322</v>
      </c>
      <c r="V38" s="8" t="n">
        <v>375</v>
      </c>
      <c r="W38" s="8" t="n">
        <v>416</v>
      </c>
      <c r="X38" s="8" t="n">
        <v>470</v>
      </c>
      <c r="Y38" s="8" t="n">
        <v>524</v>
      </c>
      <c r="Z38" s="8" t="n">
        <v>564</v>
      </c>
      <c r="AA38" s="8" t="n">
        <v>599</v>
      </c>
      <c r="AB38" s="8" t="n">
        <v>681</v>
      </c>
      <c r="AC38" s="8" t="n">
        <v>744</v>
      </c>
      <c r="AD38" s="8" t="n">
        <v>779</v>
      </c>
      <c r="AE38" s="8" t="n">
        <v>791</v>
      </c>
      <c r="AF38" s="8" t="n">
        <v>819</v>
      </c>
      <c r="AG38" s="8" t="n">
        <v>848</v>
      </c>
      <c r="AH38" s="8" t="n">
        <v>862</v>
      </c>
      <c r="AI38" s="8" t="n">
        <v>876</v>
      </c>
      <c r="AJ38" s="8" t="n">
        <v>905</v>
      </c>
      <c r="AK38" s="8" t="n">
        <v>940</v>
      </c>
      <c r="AL38" s="8" t="n">
        <v>974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9" t="n">
        <v>0</v>
      </c>
    </row>
    <row r="39" customFormat="false" ht="12.75" hidden="false" customHeight="false" outlineLevel="0" collapsed="false">
      <c r="B39" s="0" t="s">
        <v>27</v>
      </c>
      <c r="F39" s="7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1608</v>
      </c>
      <c r="M39" s="8" t="n">
        <v>927</v>
      </c>
      <c r="N39" s="8" t="n">
        <v>370</v>
      </c>
      <c r="O39" s="8" t="n">
        <v>231</v>
      </c>
      <c r="P39" s="8" t="n">
        <v>161</v>
      </c>
      <c r="Q39" s="8" t="n">
        <v>169</v>
      </c>
      <c r="R39" s="8" t="n">
        <v>194</v>
      </c>
      <c r="S39" s="8" t="n">
        <v>218</v>
      </c>
      <c r="T39" s="8" t="n">
        <v>246</v>
      </c>
      <c r="U39" s="8" t="n">
        <v>276</v>
      </c>
      <c r="V39" s="8" t="n">
        <v>326</v>
      </c>
      <c r="W39" s="8" t="n">
        <v>361</v>
      </c>
      <c r="X39" s="8" t="n">
        <v>409</v>
      </c>
      <c r="Y39" s="8" t="n">
        <v>459</v>
      </c>
      <c r="Z39" s="8" t="n">
        <v>504</v>
      </c>
      <c r="AA39" s="8" t="n">
        <v>561</v>
      </c>
      <c r="AB39" s="8" t="n">
        <v>626</v>
      </c>
      <c r="AC39" s="8" t="n">
        <v>713</v>
      </c>
      <c r="AD39" s="8" t="n">
        <v>717</v>
      </c>
      <c r="AE39" s="8" t="n">
        <v>740</v>
      </c>
      <c r="AF39" s="8" t="n">
        <v>797</v>
      </c>
      <c r="AG39" s="8" t="n">
        <v>857</v>
      </c>
      <c r="AH39" s="8" t="n">
        <v>852</v>
      </c>
      <c r="AI39" s="8" t="n">
        <v>840</v>
      </c>
      <c r="AJ39" s="8" t="n">
        <v>847</v>
      </c>
      <c r="AK39" s="8" t="n">
        <v>883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9" t="n">
        <v>0</v>
      </c>
    </row>
    <row r="40" customFormat="false" ht="12.75" hidden="false" customHeight="false" outlineLevel="0" collapsed="false">
      <c r="B40" s="0" t="s">
        <v>28</v>
      </c>
      <c r="F40" s="7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1586</v>
      </c>
      <c r="M40" s="8" t="n">
        <v>958</v>
      </c>
      <c r="N40" s="8" t="n">
        <v>368</v>
      </c>
      <c r="O40" s="8" t="n">
        <v>191</v>
      </c>
      <c r="P40" s="8" t="n">
        <v>144</v>
      </c>
      <c r="Q40" s="8" t="n">
        <v>156</v>
      </c>
      <c r="R40" s="8" t="n">
        <v>183</v>
      </c>
      <c r="S40" s="8" t="n">
        <v>201</v>
      </c>
      <c r="T40" s="8" t="n">
        <v>216</v>
      </c>
      <c r="U40" s="8" t="n">
        <v>254</v>
      </c>
      <c r="V40" s="8" t="n">
        <v>296</v>
      </c>
      <c r="W40" s="8" t="n">
        <v>330</v>
      </c>
      <c r="X40" s="8" t="n">
        <v>351</v>
      </c>
      <c r="Y40" s="8" t="n">
        <v>374</v>
      </c>
      <c r="Z40" s="8" t="n">
        <v>404</v>
      </c>
      <c r="AA40" s="8" t="n">
        <v>496</v>
      </c>
      <c r="AB40" s="8" t="n">
        <v>531</v>
      </c>
      <c r="AC40" s="8" t="n">
        <v>555</v>
      </c>
      <c r="AD40" s="8" t="n">
        <v>579</v>
      </c>
      <c r="AE40" s="8" t="n">
        <v>657</v>
      </c>
      <c r="AF40" s="8" t="n">
        <v>772</v>
      </c>
      <c r="AG40" s="8" t="n">
        <v>830</v>
      </c>
      <c r="AH40" s="8" t="n">
        <v>851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9" t="n">
        <v>0</v>
      </c>
    </row>
    <row r="41" customFormat="false" ht="12.75" hidden="false" customHeight="false" outlineLevel="0" collapsed="false">
      <c r="B41" s="0" t="s">
        <v>29</v>
      </c>
      <c r="F41" s="7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1892</v>
      </c>
      <c r="L41" s="8" t="n">
        <v>1444</v>
      </c>
      <c r="M41" s="8" t="n">
        <v>817</v>
      </c>
      <c r="N41" s="8" t="n">
        <v>368</v>
      </c>
      <c r="O41" s="8" t="n">
        <v>179</v>
      </c>
      <c r="P41" s="8" t="n">
        <v>124</v>
      </c>
      <c r="Q41" s="8" t="n">
        <v>145</v>
      </c>
      <c r="R41" s="8" t="n">
        <v>173</v>
      </c>
      <c r="S41" s="8" t="n">
        <v>196</v>
      </c>
      <c r="T41" s="8" t="n">
        <v>217</v>
      </c>
      <c r="U41" s="8" t="n">
        <v>245</v>
      </c>
      <c r="V41" s="8" t="n">
        <v>283</v>
      </c>
      <c r="W41" s="8" t="n">
        <v>311</v>
      </c>
      <c r="X41" s="8" t="n">
        <v>320</v>
      </c>
      <c r="Y41" s="8" t="n">
        <v>333</v>
      </c>
      <c r="Z41" s="8" t="n">
        <v>360</v>
      </c>
      <c r="AA41" s="8" t="n">
        <v>425</v>
      </c>
      <c r="AB41" s="8" t="n">
        <v>466</v>
      </c>
      <c r="AC41" s="8" t="n">
        <v>500</v>
      </c>
      <c r="AD41" s="8" t="n">
        <v>0</v>
      </c>
      <c r="AE41" s="8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9" t="n">
        <v>0</v>
      </c>
    </row>
    <row r="42" customFormat="false" ht="12.75" hidden="false" customHeight="false" outlineLevel="0" collapsed="false">
      <c r="B42" s="0" t="s">
        <v>30</v>
      </c>
      <c r="F42" s="7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1650</v>
      </c>
      <c r="L42" s="8" t="n">
        <v>1053</v>
      </c>
      <c r="M42" s="8" t="n">
        <v>753</v>
      </c>
      <c r="N42" s="8" t="n">
        <v>436</v>
      </c>
      <c r="O42" s="8" t="n">
        <v>240</v>
      </c>
      <c r="P42" s="8" t="n">
        <v>137</v>
      </c>
      <c r="Q42" s="8" t="n">
        <v>148</v>
      </c>
      <c r="R42" s="8" t="n">
        <v>169</v>
      </c>
      <c r="S42" s="8" t="n">
        <v>186</v>
      </c>
      <c r="T42" s="8" t="n">
        <v>213</v>
      </c>
      <c r="U42" s="8" t="n">
        <v>257</v>
      </c>
      <c r="V42" s="8" t="n">
        <v>294</v>
      </c>
      <c r="W42" s="8" t="n">
        <v>299</v>
      </c>
      <c r="X42" s="8" t="n">
        <v>298</v>
      </c>
      <c r="Y42" s="8" t="n">
        <v>297</v>
      </c>
      <c r="Z42" s="8" t="n">
        <v>346</v>
      </c>
      <c r="AA42" s="8" t="n">
        <v>392</v>
      </c>
      <c r="AB42" s="8" t="n">
        <v>440</v>
      </c>
      <c r="AC42" s="8" t="n">
        <v>470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9" t="n">
        <v>0</v>
      </c>
    </row>
    <row r="43" customFormat="false" ht="12.75" hidden="false" customHeight="false" outlineLevel="0" collapsed="false">
      <c r="B43" s="0" t="s">
        <v>31</v>
      </c>
      <c r="F43" s="7" t="n">
        <v>0</v>
      </c>
      <c r="G43" s="8" t="n">
        <v>0</v>
      </c>
      <c r="H43" s="8" t="n">
        <v>0</v>
      </c>
      <c r="I43" s="8" t="n">
        <v>0</v>
      </c>
      <c r="J43" s="8" t="n">
        <v>2583</v>
      </c>
      <c r="K43" s="8" t="n">
        <v>2152</v>
      </c>
      <c r="L43" s="8" t="n">
        <v>1770</v>
      </c>
      <c r="M43" s="8" t="n">
        <v>1380</v>
      </c>
      <c r="N43" s="8" t="n">
        <v>753</v>
      </c>
      <c r="O43" s="8" t="n">
        <v>302</v>
      </c>
      <c r="P43" s="8" t="n">
        <v>164</v>
      </c>
      <c r="Q43" s="8" t="n">
        <v>171</v>
      </c>
      <c r="R43" s="8" t="n">
        <v>178</v>
      </c>
      <c r="S43" s="8" t="n">
        <v>196</v>
      </c>
      <c r="T43" s="8" t="n">
        <v>211</v>
      </c>
      <c r="U43" s="8" t="n">
        <v>281</v>
      </c>
      <c r="V43" s="8" t="n">
        <v>293</v>
      </c>
      <c r="W43" s="8" t="n">
        <v>296</v>
      </c>
      <c r="X43" s="8" t="n">
        <v>292</v>
      </c>
      <c r="Y43" s="8" t="n">
        <v>308</v>
      </c>
      <c r="Z43" s="8" t="n">
        <v>346</v>
      </c>
      <c r="AA43" s="8" t="n">
        <v>381</v>
      </c>
      <c r="AB43" s="8" t="n">
        <v>426</v>
      </c>
      <c r="AC43" s="8" t="n">
        <v>0</v>
      </c>
      <c r="AD43" s="8" t="n">
        <v>0</v>
      </c>
      <c r="AE43" s="8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9" t="n">
        <v>0</v>
      </c>
    </row>
    <row r="44" customFormat="false" ht="12.75" hidden="false" customHeight="false" outlineLevel="0" collapsed="false">
      <c r="B44" s="10" t="s">
        <v>32</v>
      </c>
      <c r="C44" s="11"/>
      <c r="D44" s="11"/>
      <c r="E44" s="11"/>
      <c r="F44" s="7" t="n">
        <v>0</v>
      </c>
      <c r="G44" s="8" t="n">
        <v>0</v>
      </c>
      <c r="H44" s="8" t="n">
        <v>0</v>
      </c>
      <c r="I44" s="8" t="n">
        <v>0</v>
      </c>
      <c r="J44" s="8" t="n">
        <v>3463</v>
      </c>
      <c r="K44" s="8" t="n">
        <v>2330</v>
      </c>
      <c r="L44" s="8" t="n">
        <v>1848</v>
      </c>
      <c r="M44" s="8" t="n">
        <v>1464</v>
      </c>
      <c r="N44" s="8" t="n">
        <v>927</v>
      </c>
      <c r="O44" s="8" t="n">
        <v>511</v>
      </c>
      <c r="P44" s="8" t="n">
        <v>234</v>
      </c>
      <c r="Q44" s="8" t="n">
        <v>192</v>
      </c>
      <c r="R44" s="8" t="n">
        <v>194</v>
      </c>
      <c r="S44" s="8" t="n">
        <v>215</v>
      </c>
      <c r="T44" s="8" t="n">
        <v>244</v>
      </c>
      <c r="U44" s="8" t="n">
        <v>267</v>
      </c>
      <c r="V44" s="8" t="n">
        <v>296</v>
      </c>
      <c r="W44" s="8" t="n">
        <v>296</v>
      </c>
      <c r="X44" s="8" t="n">
        <v>299</v>
      </c>
      <c r="Y44" s="8" t="n">
        <v>334</v>
      </c>
      <c r="Z44" s="8" t="n">
        <v>364</v>
      </c>
      <c r="AA44" s="8" t="n">
        <v>394</v>
      </c>
      <c r="AB44" s="8" t="n">
        <v>434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9" t="n">
        <v>0</v>
      </c>
    </row>
    <row r="45" customFormat="false" ht="12.75" hidden="false" customHeight="false" outlineLevel="0" collapsed="false">
      <c r="B45" s="10" t="s">
        <v>33</v>
      </c>
      <c r="C45" s="11"/>
      <c r="D45" s="11"/>
      <c r="E45" s="11"/>
      <c r="F45" s="7" t="n">
        <v>0</v>
      </c>
      <c r="G45" s="8" t="n">
        <v>0</v>
      </c>
      <c r="H45" s="8" t="n">
        <v>0</v>
      </c>
      <c r="I45" s="8" t="n">
        <v>0</v>
      </c>
      <c r="J45" s="8" t="n">
        <v>3016</v>
      </c>
      <c r="K45" s="8" t="n">
        <v>2334</v>
      </c>
      <c r="L45" s="8" t="n">
        <v>1863</v>
      </c>
      <c r="M45" s="8" t="n">
        <v>1442</v>
      </c>
      <c r="N45" s="8" t="n">
        <v>872</v>
      </c>
      <c r="O45" s="8" t="n">
        <v>599</v>
      </c>
      <c r="P45" s="8" t="n">
        <v>330</v>
      </c>
      <c r="Q45" s="8" t="n">
        <v>194</v>
      </c>
      <c r="R45" s="8" t="n">
        <v>214</v>
      </c>
      <c r="S45" s="8" t="n">
        <v>226</v>
      </c>
      <c r="T45" s="8" t="n">
        <v>231</v>
      </c>
      <c r="U45" s="8" t="n">
        <v>238</v>
      </c>
      <c r="V45" s="8" t="n">
        <v>250</v>
      </c>
      <c r="W45" s="8" t="n">
        <v>252</v>
      </c>
      <c r="X45" s="8" t="n">
        <v>0</v>
      </c>
      <c r="Y45" s="8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8" t="n">
        <v>0</v>
      </c>
      <c r="AE45" s="8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9" t="n">
        <v>0</v>
      </c>
    </row>
    <row r="46" customFormat="false" ht="12.75" hidden="false" customHeight="false" outlineLevel="0" collapsed="false">
      <c r="F46" s="7" t="n">
        <v>0</v>
      </c>
      <c r="G46" s="8" t="n">
        <v>0</v>
      </c>
      <c r="H46" s="8" t="n">
        <v>0</v>
      </c>
      <c r="I46" s="8" t="n">
        <v>0</v>
      </c>
      <c r="J46" s="8" t="n">
        <v>1980</v>
      </c>
      <c r="K46" s="8" t="n">
        <v>1435</v>
      </c>
      <c r="L46" s="8" t="n">
        <v>1494</v>
      </c>
      <c r="M46" s="8" t="n">
        <v>1159</v>
      </c>
      <c r="N46" s="8" t="n">
        <v>742</v>
      </c>
      <c r="O46" s="8" t="n">
        <v>560</v>
      </c>
      <c r="P46" s="8" t="n">
        <v>226</v>
      </c>
      <c r="Q46" s="8" t="n">
        <v>221</v>
      </c>
      <c r="R46" s="8" t="n">
        <v>213</v>
      </c>
      <c r="S46" s="8" t="n">
        <v>203</v>
      </c>
      <c r="T46" s="8" t="n">
        <v>211</v>
      </c>
      <c r="U46" s="8" t="n">
        <v>214</v>
      </c>
      <c r="V46" s="8" t="n">
        <v>218</v>
      </c>
      <c r="W46" s="8" t="n">
        <v>220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9" t="n">
        <v>0</v>
      </c>
    </row>
    <row r="47" customFormat="false" ht="12.75" hidden="false" customHeight="false" outlineLevel="0" collapsed="false">
      <c r="B47" s="0" t="s">
        <v>34</v>
      </c>
      <c r="F47" s="7" t="n">
        <v>0</v>
      </c>
      <c r="G47" s="8" t="n">
        <v>0</v>
      </c>
      <c r="H47" s="8" t="n">
        <v>0</v>
      </c>
      <c r="I47" s="8" t="n">
        <v>0</v>
      </c>
      <c r="J47" s="8" t="n">
        <v>1328</v>
      </c>
      <c r="K47" s="8" t="n">
        <v>1033</v>
      </c>
      <c r="L47" s="8" t="n">
        <v>870</v>
      </c>
      <c r="M47" s="8" t="n">
        <v>796</v>
      </c>
      <c r="N47" s="8" t="n">
        <v>666</v>
      </c>
      <c r="O47" s="8" t="n">
        <v>383</v>
      </c>
      <c r="P47" s="8" t="n">
        <v>261</v>
      </c>
      <c r="Q47" s="8" t="n">
        <v>230</v>
      </c>
      <c r="R47" s="8" t="n">
        <v>222</v>
      </c>
      <c r="S47" s="8" t="n">
        <v>215</v>
      </c>
      <c r="T47" s="8" t="n">
        <v>210</v>
      </c>
      <c r="U47" s="8" t="n">
        <v>204</v>
      </c>
      <c r="V47" s="8" t="n">
        <v>195</v>
      </c>
      <c r="W47" s="8" t="n">
        <v>188</v>
      </c>
      <c r="X47" s="8" t="n">
        <v>199</v>
      </c>
      <c r="Y47" s="8" t="n">
        <v>0</v>
      </c>
      <c r="Z47" s="8" t="n">
        <v>265</v>
      </c>
      <c r="AA47" s="8" t="n">
        <v>0</v>
      </c>
      <c r="AB47" s="8" t="n">
        <v>0</v>
      </c>
      <c r="AC47" s="8" t="n">
        <v>0</v>
      </c>
      <c r="AD47" s="8" t="n">
        <v>0</v>
      </c>
      <c r="AE47" s="8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9" t="n">
        <v>0</v>
      </c>
    </row>
    <row r="48" customFormat="false" ht="12.75" hidden="false" customHeight="false" outlineLevel="0" collapsed="false">
      <c r="B48" s="0" t="s">
        <v>35</v>
      </c>
      <c r="F48" s="7" t="n">
        <v>0</v>
      </c>
      <c r="G48" s="8" t="n">
        <v>0</v>
      </c>
      <c r="H48" s="8" t="n">
        <v>0</v>
      </c>
      <c r="I48" s="8" t="n">
        <v>0</v>
      </c>
      <c r="J48" s="8" t="n">
        <v>1109</v>
      </c>
      <c r="K48" s="8" t="n">
        <v>606</v>
      </c>
      <c r="L48" s="8" t="n">
        <v>513</v>
      </c>
      <c r="M48" s="8" t="n">
        <v>432</v>
      </c>
      <c r="N48" s="8" t="n">
        <v>356</v>
      </c>
      <c r="O48" s="8" t="n">
        <v>311</v>
      </c>
      <c r="P48" s="8" t="n">
        <v>265</v>
      </c>
      <c r="Q48" s="8" t="n">
        <v>247</v>
      </c>
      <c r="R48" s="8" t="n">
        <v>233</v>
      </c>
      <c r="S48" s="8" t="n">
        <v>229</v>
      </c>
      <c r="T48" s="8" t="n">
        <v>225</v>
      </c>
      <c r="U48" s="8" t="n">
        <v>218</v>
      </c>
      <c r="V48" s="8" t="n">
        <v>204</v>
      </c>
      <c r="W48" s="8" t="n">
        <v>200</v>
      </c>
      <c r="X48" s="8" t="n">
        <v>0</v>
      </c>
      <c r="Y48" s="8" t="n">
        <v>233</v>
      </c>
      <c r="Z48" s="8" t="n">
        <v>254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9" t="n">
        <v>0</v>
      </c>
    </row>
    <row r="49" customFormat="false" ht="12.75" hidden="false" customHeight="false" outlineLevel="0" collapsed="false">
      <c r="B49" s="0" t="s">
        <v>36</v>
      </c>
      <c r="F49" s="7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511</v>
      </c>
      <c r="L49" s="8" t="n">
        <v>389</v>
      </c>
      <c r="M49" s="8" t="n">
        <v>301</v>
      </c>
      <c r="N49" s="8" t="n">
        <v>256</v>
      </c>
      <c r="O49" s="8" t="n">
        <v>245</v>
      </c>
      <c r="P49" s="8" t="n">
        <v>260</v>
      </c>
      <c r="Q49" s="8" t="n">
        <v>275</v>
      </c>
      <c r="R49" s="8" t="n">
        <v>266</v>
      </c>
      <c r="S49" s="8" t="n">
        <v>236</v>
      </c>
      <c r="T49" s="8" t="n">
        <v>233</v>
      </c>
      <c r="U49" s="8" t="n">
        <v>225</v>
      </c>
      <c r="V49" s="8" t="n">
        <v>222</v>
      </c>
      <c r="W49" s="8" t="n">
        <v>219</v>
      </c>
      <c r="X49" s="8" t="n">
        <v>0</v>
      </c>
      <c r="Y49" s="8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9" t="n">
        <v>0</v>
      </c>
    </row>
    <row r="50" customFormat="false" ht="12.75" hidden="false" customHeight="false" outlineLevel="0" collapsed="false">
      <c r="B50" s="0" t="s">
        <v>37</v>
      </c>
      <c r="F50" s="7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558</v>
      </c>
      <c r="L50" s="8" t="n">
        <v>378</v>
      </c>
      <c r="M50" s="8" t="n">
        <v>212</v>
      </c>
      <c r="N50" s="8" t="n">
        <v>237</v>
      </c>
      <c r="O50" s="8" t="n">
        <v>250</v>
      </c>
      <c r="P50" s="8" t="n">
        <v>259</v>
      </c>
      <c r="Q50" s="8" t="n">
        <v>263</v>
      </c>
      <c r="R50" s="8" t="n">
        <v>253</v>
      </c>
      <c r="S50" s="8" t="n">
        <v>252</v>
      </c>
      <c r="T50" s="8" t="n">
        <v>240</v>
      </c>
      <c r="U50" s="8" t="n">
        <v>229</v>
      </c>
      <c r="V50" s="8" t="n">
        <v>232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9" t="n">
        <v>0</v>
      </c>
    </row>
    <row r="51" customFormat="false" ht="12.75" hidden="false" customHeight="false" outlineLevel="0" collapsed="false">
      <c r="B51" s="0" t="s">
        <v>38</v>
      </c>
      <c r="F51" s="7" t="n">
        <v>0</v>
      </c>
      <c r="G51" s="8" t="n">
        <v>0</v>
      </c>
      <c r="H51" s="8" t="n">
        <v>0</v>
      </c>
      <c r="I51" s="8" t="n">
        <v>0</v>
      </c>
      <c r="J51" s="8" t="n">
        <v>1608</v>
      </c>
      <c r="K51" s="8" t="n">
        <v>992</v>
      </c>
      <c r="L51" s="8" t="n">
        <v>496</v>
      </c>
      <c r="M51" s="8" t="n">
        <v>312</v>
      </c>
      <c r="N51" s="8" t="n">
        <v>267</v>
      </c>
      <c r="O51" s="8" t="n">
        <v>253</v>
      </c>
      <c r="P51" s="8" t="n">
        <v>242</v>
      </c>
      <c r="Q51" s="8" t="n">
        <v>230</v>
      </c>
      <c r="R51" s="8" t="n">
        <v>252</v>
      </c>
      <c r="S51" s="8" t="n">
        <v>264</v>
      </c>
      <c r="T51" s="8" t="n">
        <v>262</v>
      </c>
      <c r="U51" s="8" t="n">
        <v>244</v>
      </c>
      <c r="V51" s="8" t="n">
        <v>237</v>
      </c>
      <c r="W51" s="8" t="n">
        <v>0</v>
      </c>
      <c r="X51" s="8" t="n">
        <v>0</v>
      </c>
      <c r="Y51" s="8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9" t="n">
        <v>0</v>
      </c>
    </row>
    <row r="52" customFormat="false" ht="12.75" hidden="false" customHeight="false" outlineLevel="0" collapsed="false">
      <c r="B52" s="0" t="s">
        <v>39</v>
      </c>
      <c r="F52" s="7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939</v>
      </c>
      <c r="M52" s="8" t="n">
        <v>346</v>
      </c>
      <c r="N52" s="8" t="n">
        <v>265</v>
      </c>
      <c r="O52" s="8" t="n">
        <v>236</v>
      </c>
      <c r="P52" s="8" t="n">
        <v>213</v>
      </c>
      <c r="Q52" s="8" t="n">
        <v>222</v>
      </c>
      <c r="R52" s="8" t="n">
        <v>251</v>
      </c>
      <c r="S52" s="8" t="n">
        <v>279</v>
      </c>
      <c r="T52" s="8" t="n">
        <v>279</v>
      </c>
      <c r="U52" s="8" t="n">
        <v>273</v>
      </c>
      <c r="V52" s="8" t="n">
        <v>270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9" t="n">
        <v>0</v>
      </c>
    </row>
    <row r="53" customFormat="false" ht="12.75" hidden="false" customHeight="false" outlineLevel="0" collapsed="false">
      <c r="F53" s="7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2192</v>
      </c>
      <c r="L53" s="8" t="n">
        <v>1415</v>
      </c>
      <c r="M53" s="8" t="n">
        <v>430</v>
      </c>
      <c r="N53" s="8" t="n">
        <v>215</v>
      </c>
      <c r="O53" s="8" t="n">
        <v>180</v>
      </c>
      <c r="P53" s="8" t="n">
        <v>180</v>
      </c>
      <c r="Q53" s="8" t="n">
        <v>219</v>
      </c>
      <c r="R53" s="8" t="n">
        <v>257</v>
      </c>
      <c r="S53" s="8" t="n">
        <v>299</v>
      </c>
      <c r="T53" s="8" t="n">
        <v>0</v>
      </c>
      <c r="U53" s="8" t="n">
        <v>0</v>
      </c>
      <c r="V53" s="8" t="n">
        <v>0</v>
      </c>
      <c r="W53" s="8" t="n">
        <v>0</v>
      </c>
      <c r="X53" s="8" t="n">
        <v>0</v>
      </c>
      <c r="Y53" s="8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8" t="n">
        <v>0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9" t="n">
        <v>0</v>
      </c>
    </row>
    <row r="54" customFormat="false" ht="12.75" hidden="false" customHeight="false" outlineLevel="0" collapsed="false">
      <c r="B54" s="10" t="s">
        <v>40</v>
      </c>
      <c r="C54" s="11"/>
      <c r="D54" s="11"/>
      <c r="E54" s="11"/>
      <c r="F54" s="7" t="n">
        <v>0</v>
      </c>
      <c r="G54" s="8" t="n">
        <v>0</v>
      </c>
      <c r="H54" s="8" t="n">
        <v>0</v>
      </c>
      <c r="I54" s="8" t="n">
        <v>0</v>
      </c>
      <c r="J54" s="8" t="n">
        <v>2943</v>
      </c>
      <c r="K54" s="8" t="n">
        <v>2435</v>
      </c>
      <c r="L54" s="8" t="n">
        <v>1480</v>
      </c>
      <c r="M54" s="8" t="n">
        <v>326</v>
      </c>
      <c r="N54" s="8" t="n">
        <v>281</v>
      </c>
      <c r="O54" s="8" t="n">
        <v>239</v>
      </c>
      <c r="P54" s="8" t="n">
        <v>213</v>
      </c>
      <c r="Q54" s="8" t="n">
        <v>222</v>
      </c>
      <c r="R54" s="8" t="n">
        <v>245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9" t="n">
        <v>0</v>
      </c>
    </row>
    <row r="55" customFormat="false" ht="12.75" hidden="false" customHeight="false" outlineLevel="0" collapsed="false">
      <c r="B55" s="10" t="s">
        <v>41</v>
      </c>
      <c r="C55" s="11"/>
      <c r="D55" s="11"/>
      <c r="E55" s="11"/>
      <c r="F55" s="7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1582</v>
      </c>
      <c r="L55" s="8" t="n">
        <v>520</v>
      </c>
      <c r="M55" s="8" t="n">
        <v>465</v>
      </c>
      <c r="N55" s="8" t="n">
        <v>382</v>
      </c>
      <c r="O55" s="8" t="n">
        <v>329</v>
      </c>
      <c r="P55" s="8" t="n">
        <v>235</v>
      </c>
      <c r="Q55" s="8" t="n">
        <v>240</v>
      </c>
      <c r="R55" s="8" t="n">
        <v>247</v>
      </c>
      <c r="S55" s="8" t="n">
        <v>0</v>
      </c>
      <c r="T55" s="8" t="n">
        <v>0</v>
      </c>
      <c r="U55" s="8" t="n">
        <v>0</v>
      </c>
      <c r="V55" s="8" t="n">
        <v>0</v>
      </c>
      <c r="W55" s="8" t="n">
        <v>0</v>
      </c>
      <c r="X55" s="8" t="n">
        <v>0</v>
      </c>
      <c r="Y55" s="8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9" t="n">
        <v>0</v>
      </c>
    </row>
    <row r="56" customFormat="false" ht="12.75" hidden="false" customHeight="false" outlineLevel="0" collapsed="false">
      <c r="F56" s="7" t="n">
        <v>0</v>
      </c>
      <c r="G56" s="8" t="n">
        <v>0</v>
      </c>
      <c r="H56" s="8" t="n">
        <v>0</v>
      </c>
      <c r="I56" s="8" t="n">
        <v>0</v>
      </c>
      <c r="J56" s="8" t="n">
        <v>1393</v>
      </c>
      <c r="K56" s="8" t="n">
        <v>752</v>
      </c>
      <c r="L56" s="8" t="n">
        <v>480</v>
      </c>
      <c r="M56" s="8" t="n">
        <v>490</v>
      </c>
      <c r="N56" s="8" t="n">
        <v>495</v>
      </c>
      <c r="O56" s="8" t="n">
        <v>425</v>
      </c>
      <c r="P56" s="8" t="n">
        <v>351</v>
      </c>
      <c r="Q56" s="8" t="n">
        <v>298</v>
      </c>
      <c r="R56" s="8" t="n">
        <v>269</v>
      </c>
      <c r="S56" s="8" t="n">
        <v>262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9" t="n">
        <v>0</v>
      </c>
    </row>
    <row r="57" customFormat="false" ht="12.75" hidden="false" customHeight="false" outlineLevel="0" collapsed="false">
      <c r="B57" s="0" t="s">
        <v>42</v>
      </c>
      <c r="F57" s="7" t="n">
        <v>0</v>
      </c>
      <c r="G57" s="8" t="n">
        <v>0</v>
      </c>
      <c r="H57" s="8" t="n">
        <v>0</v>
      </c>
      <c r="I57" s="8" t="n">
        <v>0</v>
      </c>
      <c r="J57" s="8" t="n">
        <v>910</v>
      </c>
      <c r="K57" s="8" t="n">
        <v>447</v>
      </c>
      <c r="L57" s="8" t="n">
        <v>409</v>
      </c>
      <c r="M57" s="8" t="n">
        <v>400</v>
      </c>
      <c r="N57" s="8" t="n">
        <v>381</v>
      </c>
      <c r="O57" s="8" t="n">
        <v>379</v>
      </c>
      <c r="P57" s="8" t="n">
        <v>381</v>
      </c>
      <c r="Q57" s="8" t="n">
        <v>361</v>
      </c>
      <c r="R57" s="8" t="n">
        <v>316</v>
      </c>
      <c r="S57" s="8" t="n">
        <v>285</v>
      </c>
      <c r="T57" s="8" t="n">
        <v>253</v>
      </c>
      <c r="U57" s="8" t="n">
        <v>241</v>
      </c>
      <c r="V57" s="8" t="n">
        <v>239</v>
      </c>
      <c r="W57" s="8" t="n">
        <v>0</v>
      </c>
      <c r="X57" s="8" t="n">
        <v>0</v>
      </c>
      <c r="Y57" s="8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9" t="n">
        <v>0</v>
      </c>
    </row>
    <row r="58" customFormat="false" ht="12.75" hidden="false" customHeight="false" outlineLevel="0" collapsed="false">
      <c r="B58" s="0" t="s">
        <v>43</v>
      </c>
      <c r="F58" s="7" t="n">
        <v>0</v>
      </c>
      <c r="G58" s="8" t="n">
        <v>0</v>
      </c>
      <c r="H58" s="8" t="n">
        <v>0</v>
      </c>
      <c r="I58" s="8" t="n">
        <v>739</v>
      </c>
      <c r="J58" s="8" t="n">
        <v>461</v>
      </c>
      <c r="K58" s="8" t="n">
        <v>384</v>
      </c>
      <c r="L58" s="8" t="n">
        <v>339</v>
      </c>
      <c r="M58" s="8" t="n">
        <v>305</v>
      </c>
      <c r="N58" s="8" t="n">
        <v>274</v>
      </c>
      <c r="O58" s="8" t="n">
        <v>255</v>
      </c>
      <c r="P58" s="8" t="n">
        <v>255</v>
      </c>
      <c r="Q58" s="8" t="n">
        <v>274</v>
      </c>
      <c r="R58" s="8" t="n">
        <v>290</v>
      </c>
      <c r="S58" s="8" t="n">
        <v>270</v>
      </c>
      <c r="T58" s="8" t="n">
        <v>270</v>
      </c>
      <c r="U58" s="8" t="n">
        <v>274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9" t="n">
        <v>0</v>
      </c>
    </row>
    <row r="59" customFormat="false" ht="12.75" hidden="false" customHeight="false" outlineLevel="0" collapsed="false">
      <c r="B59" s="0" t="s">
        <v>44</v>
      </c>
      <c r="F59" s="7" t="n">
        <v>0</v>
      </c>
      <c r="G59" s="8" t="n">
        <v>0</v>
      </c>
      <c r="H59" s="8" t="n">
        <v>0</v>
      </c>
      <c r="I59" s="8" t="n">
        <v>671</v>
      </c>
      <c r="J59" s="8" t="n">
        <v>552</v>
      </c>
      <c r="K59" s="8" t="n">
        <v>445</v>
      </c>
      <c r="L59" s="8" t="n">
        <v>370</v>
      </c>
      <c r="M59" s="8" t="n">
        <v>275</v>
      </c>
      <c r="N59" s="8" t="n">
        <v>180</v>
      </c>
      <c r="O59" s="8" t="n">
        <v>159</v>
      </c>
      <c r="P59" s="8" t="n">
        <v>179</v>
      </c>
      <c r="Q59" s="8" t="n">
        <v>209</v>
      </c>
      <c r="R59" s="8" t="n">
        <v>262</v>
      </c>
      <c r="S59" s="8" t="n">
        <v>265</v>
      </c>
      <c r="T59" s="8" t="n">
        <v>264</v>
      </c>
      <c r="U59" s="8" t="n">
        <v>0</v>
      </c>
      <c r="V59" s="8" t="n">
        <v>0</v>
      </c>
      <c r="W59" s="8" t="n">
        <v>0</v>
      </c>
      <c r="X59" s="8" t="n">
        <v>0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9" t="n">
        <v>0</v>
      </c>
    </row>
    <row r="60" customFormat="false" ht="12.75" hidden="false" customHeight="false" outlineLevel="0" collapsed="false">
      <c r="B60" s="0" t="s">
        <v>45</v>
      </c>
      <c r="F60" s="7" t="n">
        <v>0</v>
      </c>
      <c r="G60" s="8" t="n">
        <v>0</v>
      </c>
      <c r="H60" s="8" t="n">
        <v>0</v>
      </c>
      <c r="I60" s="8" t="n">
        <v>827</v>
      </c>
      <c r="J60" s="8" t="n">
        <v>634</v>
      </c>
      <c r="K60" s="8" t="n">
        <v>521</v>
      </c>
      <c r="L60" s="8" t="n">
        <v>407</v>
      </c>
      <c r="M60" s="8" t="n">
        <v>265</v>
      </c>
      <c r="N60" s="8" t="n">
        <v>176</v>
      </c>
      <c r="O60" s="8" t="n">
        <v>179</v>
      </c>
      <c r="P60" s="8" t="n">
        <v>202</v>
      </c>
      <c r="Q60" s="8" t="n">
        <v>229</v>
      </c>
      <c r="R60" s="8" t="n">
        <v>276</v>
      </c>
      <c r="S60" s="8" t="n">
        <v>279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9" t="n">
        <v>0</v>
      </c>
    </row>
    <row r="61" customFormat="false" ht="12.75" hidden="false" customHeight="false" outlineLevel="0" collapsed="false">
      <c r="B61" s="0" t="s">
        <v>46</v>
      </c>
      <c r="F61" s="7" t="n">
        <v>0</v>
      </c>
      <c r="G61" s="8" t="n">
        <v>1305</v>
      </c>
      <c r="H61" s="8" t="n">
        <v>978</v>
      </c>
      <c r="I61" s="8" t="n">
        <v>763</v>
      </c>
      <c r="J61" s="8" t="n">
        <v>631</v>
      </c>
      <c r="K61" s="8" t="n">
        <v>489</v>
      </c>
      <c r="L61" s="8" t="n">
        <v>385</v>
      </c>
      <c r="M61" s="8" t="n">
        <v>241</v>
      </c>
      <c r="N61" s="8" t="n">
        <v>196</v>
      </c>
      <c r="O61" s="8" t="n">
        <v>193</v>
      </c>
      <c r="P61" s="8" t="n">
        <v>208</v>
      </c>
      <c r="Q61" s="8" t="n">
        <v>241</v>
      </c>
      <c r="R61" s="8" t="n">
        <v>260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9" t="n">
        <v>0</v>
      </c>
    </row>
    <row r="62" customFormat="false" ht="12.75" hidden="false" customHeight="false" outlineLevel="0" collapsed="false">
      <c r="B62" s="0" t="s">
        <v>47</v>
      </c>
      <c r="F62" s="7" t="n">
        <v>0</v>
      </c>
      <c r="G62" s="8" t="n">
        <v>1276</v>
      </c>
      <c r="H62" s="8" t="n">
        <v>851</v>
      </c>
      <c r="I62" s="8" t="n">
        <v>584</v>
      </c>
      <c r="J62" s="8" t="n">
        <v>499</v>
      </c>
      <c r="K62" s="8" t="n">
        <v>402</v>
      </c>
      <c r="L62" s="8" t="n">
        <v>308</v>
      </c>
      <c r="M62" s="8" t="n">
        <v>234</v>
      </c>
      <c r="N62" s="8" t="n">
        <v>210</v>
      </c>
      <c r="O62" s="8" t="n">
        <v>203</v>
      </c>
      <c r="P62" s="8" t="n">
        <v>209</v>
      </c>
      <c r="Q62" s="8" t="n">
        <v>210</v>
      </c>
      <c r="R62" s="8" t="n">
        <v>227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  <c r="AR62" s="8" t="n">
        <v>0</v>
      </c>
      <c r="AS62" s="8" t="n">
        <v>0</v>
      </c>
      <c r="AT62" s="9" t="n">
        <v>0</v>
      </c>
    </row>
    <row r="63" customFormat="false" ht="12.75" hidden="false" customHeight="false" outlineLevel="0" collapsed="false">
      <c r="B63" s="0" t="s">
        <v>48</v>
      </c>
      <c r="F63" s="7" t="n">
        <v>0</v>
      </c>
      <c r="G63" s="8" t="n">
        <v>1248</v>
      </c>
      <c r="H63" s="8" t="n">
        <v>741</v>
      </c>
      <c r="I63" s="8" t="n">
        <v>352</v>
      </c>
      <c r="J63" s="8" t="n">
        <v>369</v>
      </c>
      <c r="K63" s="8" t="n">
        <v>367</v>
      </c>
      <c r="L63" s="8" t="n">
        <v>341</v>
      </c>
      <c r="M63" s="8" t="n">
        <v>265</v>
      </c>
      <c r="N63" s="8" t="n">
        <v>246</v>
      </c>
      <c r="O63" s="8" t="n">
        <v>231</v>
      </c>
      <c r="P63" s="8" t="n">
        <v>222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0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9" t="n">
        <v>0</v>
      </c>
    </row>
    <row r="64" customFormat="false" ht="12.75" hidden="false" customHeight="false" outlineLevel="0" collapsed="false">
      <c r="F64" s="7" t="n">
        <v>0</v>
      </c>
      <c r="G64" s="8" t="n">
        <v>1065</v>
      </c>
      <c r="H64" s="8" t="n">
        <v>0</v>
      </c>
      <c r="I64" s="8" t="n">
        <v>403</v>
      </c>
      <c r="J64" s="8" t="n">
        <v>410</v>
      </c>
      <c r="K64" s="8" t="n">
        <v>437</v>
      </c>
      <c r="L64" s="8" t="n">
        <v>426</v>
      </c>
      <c r="M64" s="8" t="n">
        <v>384</v>
      </c>
      <c r="N64" s="8" t="n">
        <v>290</v>
      </c>
      <c r="O64" s="8" t="n">
        <v>264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9" t="n">
        <v>0</v>
      </c>
    </row>
    <row r="65" customFormat="false" ht="12.75" hidden="false" customHeight="false" outlineLevel="0" collapsed="false">
      <c r="A65" s="12"/>
      <c r="B65" s="12"/>
      <c r="C65" s="12"/>
      <c r="D65" s="12"/>
      <c r="E65" s="12"/>
      <c r="F65" s="7" t="n">
        <v>0</v>
      </c>
      <c r="G65" s="8" t="n">
        <v>0</v>
      </c>
      <c r="H65" s="8" t="n">
        <v>0</v>
      </c>
      <c r="I65" s="8" t="n">
        <v>395</v>
      </c>
      <c r="J65" s="8" t="n">
        <v>488</v>
      </c>
      <c r="K65" s="8" t="n">
        <v>509</v>
      </c>
      <c r="L65" s="8" t="n">
        <v>468</v>
      </c>
      <c r="M65" s="8" t="n">
        <v>422</v>
      </c>
      <c r="N65" s="8" t="n">
        <v>343</v>
      </c>
      <c r="O65" s="8" t="n">
        <v>312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9" t="n">
        <v>0</v>
      </c>
    </row>
    <row r="66" customFormat="false" ht="12.75" hidden="false" customHeight="false" outlineLevel="0" collapsed="false">
      <c r="F66" s="7" t="n">
        <v>0</v>
      </c>
      <c r="G66" s="8" t="n">
        <v>0</v>
      </c>
      <c r="H66" s="8" t="n">
        <v>0</v>
      </c>
      <c r="I66" s="8" t="n">
        <v>0</v>
      </c>
      <c r="J66" s="8" t="n">
        <v>477</v>
      </c>
      <c r="K66" s="8" t="n">
        <v>474</v>
      </c>
      <c r="L66" s="8" t="n">
        <v>450</v>
      </c>
      <c r="M66" s="8" t="n">
        <v>400</v>
      </c>
      <c r="N66" s="8" t="n">
        <v>357</v>
      </c>
      <c r="O66" s="8" t="n">
        <v>331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777</v>
      </c>
      <c r="AI66" s="8" t="n">
        <v>796</v>
      </c>
      <c r="AJ66" s="8" t="n">
        <v>817</v>
      </c>
      <c r="AK66" s="8" t="n">
        <v>836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9" t="n">
        <v>0</v>
      </c>
    </row>
    <row r="67" customFormat="false" ht="12.75" hidden="false" customHeight="false" outlineLevel="0" collapsed="false">
      <c r="A67" s="13" t="s">
        <v>49</v>
      </c>
      <c r="B67" s="13"/>
      <c r="C67" s="13"/>
      <c r="D67" s="13"/>
      <c r="E67" s="13"/>
      <c r="F67" s="7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0</v>
      </c>
      <c r="P67" s="8" t="n">
        <v>315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9" t="n">
        <v>0</v>
      </c>
    </row>
    <row r="68" customFormat="false" ht="12.75" hidden="false" customHeight="false" outlineLevel="0" collapsed="false">
      <c r="A68" s="13"/>
      <c r="B68" s="13"/>
      <c r="C68" s="13"/>
      <c r="D68" s="13"/>
      <c r="E68" s="13"/>
      <c r="F68" s="7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9" t="n">
        <v>0</v>
      </c>
    </row>
    <row r="69" customFormat="false" ht="12.75" hidden="false" customHeight="false" outlineLevel="0" collapsed="false">
      <c r="F69" s="7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8" t="n">
        <v>0</v>
      </c>
      <c r="Y69" s="8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8" t="n">
        <v>0</v>
      </c>
      <c r="AE69" s="8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8" t="n">
        <v>0</v>
      </c>
      <c r="AK69" s="8" t="n">
        <v>0</v>
      </c>
      <c r="AL69" s="8" t="n">
        <v>0</v>
      </c>
      <c r="AM69" s="8" t="n">
        <v>0</v>
      </c>
      <c r="AN69" s="8" t="n">
        <v>0</v>
      </c>
      <c r="AO69" s="8" t="n">
        <v>0</v>
      </c>
      <c r="AP69" s="8" t="n">
        <v>0</v>
      </c>
      <c r="AQ69" s="8" t="n">
        <v>0</v>
      </c>
      <c r="AR69" s="8" t="n">
        <v>0</v>
      </c>
      <c r="AS69" s="8" t="n">
        <v>0</v>
      </c>
      <c r="AT69" s="9" t="n">
        <v>0</v>
      </c>
    </row>
    <row r="70" customFormat="false" ht="12.75" hidden="false" customHeight="false" outlineLevel="0" collapsed="false">
      <c r="A70" s="0" t="s">
        <v>50</v>
      </c>
      <c r="F70" s="7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619</v>
      </c>
      <c r="R70" s="8" t="n">
        <v>537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</v>
      </c>
      <c r="AQ70" s="8" t="n">
        <v>0</v>
      </c>
      <c r="AR70" s="8" t="n">
        <v>0</v>
      </c>
      <c r="AS70" s="8" t="n">
        <v>0</v>
      </c>
      <c r="AT70" s="9" t="n">
        <v>0</v>
      </c>
    </row>
    <row r="71" customFormat="false" ht="12.75" hidden="false" customHeight="false" outlineLevel="0" collapsed="false">
      <c r="A71" s="0" t="s">
        <v>51</v>
      </c>
      <c r="F71" s="7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675</v>
      </c>
      <c r="R71" s="8" t="n">
        <v>637</v>
      </c>
      <c r="S71" s="8" t="n">
        <v>615</v>
      </c>
      <c r="T71" s="8" t="n">
        <v>0</v>
      </c>
      <c r="U71" s="8" t="n">
        <v>0</v>
      </c>
      <c r="V71" s="8" t="n">
        <v>0</v>
      </c>
      <c r="W71" s="8" t="n">
        <v>0</v>
      </c>
      <c r="X71" s="8" t="n">
        <v>0</v>
      </c>
      <c r="Y71" s="8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8" t="n">
        <v>0</v>
      </c>
      <c r="AE71" s="8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>
        <v>0</v>
      </c>
      <c r="AS71" s="8" t="n">
        <v>0</v>
      </c>
      <c r="AT71" s="9" t="n">
        <v>0</v>
      </c>
    </row>
    <row r="72" customFormat="false" ht="13.5" hidden="false" customHeight="false" outlineLevel="0" collapsed="false">
      <c r="A72" s="0" t="s">
        <v>52</v>
      </c>
      <c r="F72" s="14" t="n">
        <v>0</v>
      </c>
      <c r="G72" s="15" t="n">
        <v>0</v>
      </c>
      <c r="H72" s="15" t="n">
        <v>0</v>
      </c>
      <c r="I72" s="15" t="n">
        <v>0</v>
      </c>
      <c r="J72" s="15" t="n">
        <v>0</v>
      </c>
      <c r="K72" s="15" t="n">
        <v>0</v>
      </c>
      <c r="L72" s="15" t="n">
        <v>0</v>
      </c>
      <c r="M72" s="15" t="n">
        <v>0</v>
      </c>
      <c r="N72" s="15" t="n">
        <v>0</v>
      </c>
      <c r="O72" s="15" t="n">
        <v>0</v>
      </c>
      <c r="P72" s="15" t="n">
        <v>0</v>
      </c>
      <c r="Q72" s="15" t="n">
        <v>875</v>
      </c>
      <c r="R72" s="15" t="n">
        <v>845</v>
      </c>
      <c r="S72" s="15" t="n">
        <v>680</v>
      </c>
      <c r="T72" s="15" t="n">
        <v>625</v>
      </c>
      <c r="U72" s="15" t="n">
        <v>633</v>
      </c>
      <c r="V72" s="15" t="n">
        <v>645</v>
      </c>
      <c r="W72" s="15" t="n">
        <v>687</v>
      </c>
      <c r="X72" s="15" t="n">
        <v>0</v>
      </c>
      <c r="Y72" s="15" t="n">
        <v>791</v>
      </c>
      <c r="Z72" s="15" t="n">
        <v>0</v>
      </c>
      <c r="AA72" s="15" t="n">
        <v>0</v>
      </c>
      <c r="AB72" s="15" t="n">
        <v>0</v>
      </c>
      <c r="AC72" s="15" t="n">
        <v>0</v>
      </c>
      <c r="AD72" s="15" t="n">
        <v>0</v>
      </c>
      <c r="AE72" s="15" t="n">
        <v>0</v>
      </c>
      <c r="AF72" s="15" t="n">
        <v>0</v>
      </c>
      <c r="AG72" s="15" t="n">
        <v>0</v>
      </c>
      <c r="AH72" s="15" t="n">
        <v>0</v>
      </c>
      <c r="AI72" s="15" t="n">
        <v>0</v>
      </c>
      <c r="AJ72" s="15" t="n">
        <v>0</v>
      </c>
      <c r="AK72" s="15" t="n">
        <v>0</v>
      </c>
      <c r="AL72" s="15" t="n">
        <v>0</v>
      </c>
      <c r="AM72" s="15" t="n">
        <v>0</v>
      </c>
      <c r="AN72" s="15" t="n">
        <v>0</v>
      </c>
      <c r="AO72" s="15" t="n">
        <v>0</v>
      </c>
      <c r="AP72" s="15" t="n">
        <v>0</v>
      </c>
      <c r="AQ72" s="15" t="n">
        <v>0</v>
      </c>
      <c r="AR72" s="15" t="n">
        <v>0</v>
      </c>
      <c r="AS72" s="15" t="n">
        <v>0</v>
      </c>
      <c r="AT72" s="16" t="n">
        <v>0</v>
      </c>
    </row>
    <row r="73" customFormat="false" ht="12.75" hidden="false" customHeight="false" outlineLevel="0" collapsed="false">
      <c r="A73" s="0" t="s">
        <v>53</v>
      </c>
    </row>
    <row r="76" customFormat="false" ht="12.75" hidden="false" customHeight="false" outlineLevel="0" collapsed="false">
      <c r="A76" s="0" t="s">
        <v>54</v>
      </c>
    </row>
    <row r="77" customFormat="false" ht="12.75" hidden="false" customHeight="false" outlineLevel="0" collapsed="false">
      <c r="A77" s="0" t="s">
        <v>55</v>
      </c>
    </row>
    <row r="78" customFormat="false" ht="12.75" hidden="false" customHeight="false" outlineLevel="0" collapsed="false">
      <c r="A78" s="0" t="s">
        <v>56</v>
      </c>
    </row>
    <row r="79" customFormat="false" ht="12.75" hidden="false" customHeight="false" outlineLevel="0" collapsed="false">
      <c r="A79" s="0" t="s">
        <v>57</v>
      </c>
    </row>
    <row r="81" customFormat="false" ht="12.75" hidden="false" customHeight="false" outlineLevel="0" collapsed="false">
      <c r="A81" s="0" t="s">
        <v>58</v>
      </c>
    </row>
    <row r="82" customFormat="false" ht="12.75" hidden="false" customHeight="false" outlineLevel="0" collapsed="false">
      <c r="A82" s="0" t="s">
        <v>59</v>
      </c>
    </row>
    <row r="84" customFormat="false" ht="12.75" hidden="false" customHeight="false" outlineLevel="0" collapsed="false">
      <c r="B84" s="0" t="s">
        <v>60</v>
      </c>
      <c r="C84" s="0" t="s">
        <v>61</v>
      </c>
      <c r="D84" s="0" t="s">
        <v>62</v>
      </c>
      <c r="E84" s="0" t="s">
        <v>63</v>
      </c>
    </row>
    <row r="85" customFormat="false" ht="12.75" hidden="false" customHeight="false" outlineLevel="0" collapsed="false">
      <c r="B85" s="0" t="n">
        <v>1</v>
      </c>
      <c r="C85" s="0" t="n">
        <v>1</v>
      </c>
      <c r="D85" s="0" t="n">
        <f aca="false">67-C85</f>
        <v>66</v>
      </c>
      <c r="E85" s="0" t="n">
        <f aca="false">INDEX($F$6:$AT$72,C85,B85)</f>
        <v>0</v>
      </c>
    </row>
    <row r="86" customFormat="false" ht="12.75" hidden="false" customHeight="false" outlineLevel="0" collapsed="false">
      <c r="B86" s="0" t="n">
        <f aca="false">B85</f>
        <v>1</v>
      </c>
      <c r="C86" s="0" t="n">
        <f aca="false">C85+1</f>
        <v>2</v>
      </c>
      <c r="D86" s="0" t="n">
        <f aca="false">67-C86</f>
        <v>65</v>
      </c>
      <c r="E86" s="0" t="n">
        <f aca="false">INDEX($F$6:$AT$72,C86,B86)</f>
        <v>0</v>
      </c>
    </row>
    <row r="87" customFormat="false" ht="12.75" hidden="false" customHeight="false" outlineLevel="0" collapsed="false">
      <c r="B87" s="0" t="n">
        <f aca="false">B86</f>
        <v>1</v>
      </c>
      <c r="C87" s="0" t="n">
        <f aca="false">C86+1</f>
        <v>3</v>
      </c>
      <c r="D87" s="0" t="n">
        <f aca="false">67-C87</f>
        <v>64</v>
      </c>
      <c r="E87" s="0" t="n">
        <f aca="false">INDEX($F$6:$AT$72,C87,B87)</f>
        <v>0</v>
      </c>
    </row>
    <row r="88" customFormat="false" ht="12.75" hidden="false" customHeight="false" outlineLevel="0" collapsed="false">
      <c r="B88" s="0" t="n">
        <f aca="false">B87</f>
        <v>1</v>
      </c>
      <c r="C88" s="0" t="n">
        <f aca="false">C87+1</f>
        <v>4</v>
      </c>
      <c r="D88" s="0" t="n">
        <f aca="false">67-C88</f>
        <v>63</v>
      </c>
      <c r="E88" s="0" t="n">
        <f aca="false">INDEX($F$6:$AT$72,C88,B88)</f>
        <v>0</v>
      </c>
    </row>
    <row r="89" customFormat="false" ht="12.75" hidden="false" customHeight="false" outlineLevel="0" collapsed="false">
      <c r="B89" s="0" t="n">
        <f aca="false">B88</f>
        <v>1</v>
      </c>
      <c r="C89" s="0" t="n">
        <f aca="false">C88+1</f>
        <v>5</v>
      </c>
      <c r="D89" s="0" t="n">
        <f aca="false">67-C89</f>
        <v>62</v>
      </c>
      <c r="E89" s="0" t="n">
        <f aca="false">INDEX($F$6:$AT$72,C89,B89)</f>
        <v>0</v>
      </c>
    </row>
    <row r="90" customFormat="false" ht="12.75" hidden="false" customHeight="false" outlineLevel="0" collapsed="false">
      <c r="B90" s="0" t="n">
        <f aca="false">B89</f>
        <v>1</v>
      </c>
      <c r="C90" s="0" t="n">
        <f aca="false">C89+1</f>
        <v>6</v>
      </c>
      <c r="D90" s="0" t="n">
        <f aca="false">67-C90</f>
        <v>61</v>
      </c>
      <c r="E90" s="0" t="n">
        <f aca="false">INDEX($F$6:$AT$72,C90,B90)</f>
        <v>0</v>
      </c>
    </row>
    <row r="91" customFormat="false" ht="12.75" hidden="false" customHeight="false" outlineLevel="0" collapsed="false">
      <c r="B91" s="0" t="n">
        <f aca="false">B90</f>
        <v>1</v>
      </c>
      <c r="C91" s="0" t="n">
        <f aca="false">C90+1</f>
        <v>7</v>
      </c>
      <c r="D91" s="0" t="n">
        <f aca="false">67-C91</f>
        <v>60</v>
      </c>
      <c r="E91" s="0" t="n">
        <f aca="false">INDEX($F$6:$AT$72,C91,B91)</f>
        <v>0</v>
      </c>
    </row>
    <row r="92" customFormat="false" ht="12.75" hidden="false" customHeight="false" outlineLevel="0" collapsed="false">
      <c r="B92" s="0" t="n">
        <f aca="false">B91</f>
        <v>1</v>
      </c>
      <c r="C92" s="0" t="n">
        <f aca="false">C91+1</f>
        <v>8</v>
      </c>
      <c r="D92" s="0" t="n">
        <f aca="false">67-C92</f>
        <v>59</v>
      </c>
      <c r="E92" s="0" t="n">
        <f aca="false">INDEX($F$6:$AT$72,C92,B92)</f>
        <v>0</v>
      </c>
    </row>
    <row r="93" customFormat="false" ht="12.75" hidden="false" customHeight="false" outlineLevel="0" collapsed="false">
      <c r="B93" s="0" t="n">
        <f aca="false">B92</f>
        <v>1</v>
      </c>
      <c r="C93" s="0" t="n">
        <f aca="false">C92+1</f>
        <v>9</v>
      </c>
      <c r="D93" s="0" t="n">
        <f aca="false">67-C93</f>
        <v>58</v>
      </c>
      <c r="E93" s="0" t="n">
        <f aca="false">INDEX($F$6:$AT$72,C93,B93)</f>
        <v>0</v>
      </c>
    </row>
    <row r="94" customFormat="false" ht="12.75" hidden="false" customHeight="false" outlineLevel="0" collapsed="false">
      <c r="B94" s="0" t="n">
        <f aca="false">B93</f>
        <v>1</v>
      </c>
      <c r="C94" s="0" t="n">
        <f aca="false">C93+1</f>
        <v>10</v>
      </c>
      <c r="D94" s="0" t="n">
        <f aca="false">67-C94</f>
        <v>57</v>
      </c>
      <c r="E94" s="0" t="n">
        <f aca="false">INDEX($F$6:$AT$72,C94,B94)</f>
        <v>0</v>
      </c>
    </row>
    <row r="95" customFormat="false" ht="12.75" hidden="false" customHeight="false" outlineLevel="0" collapsed="false">
      <c r="B95" s="0" t="n">
        <f aca="false">B94</f>
        <v>1</v>
      </c>
      <c r="C95" s="0" t="n">
        <f aca="false">C94+1</f>
        <v>11</v>
      </c>
      <c r="D95" s="0" t="n">
        <f aca="false">67-C95</f>
        <v>56</v>
      </c>
      <c r="E95" s="0" t="n">
        <f aca="false">INDEX($F$6:$AT$72,C95,B95)</f>
        <v>0</v>
      </c>
    </row>
    <row r="96" customFormat="false" ht="12.75" hidden="false" customHeight="false" outlineLevel="0" collapsed="false">
      <c r="B96" s="0" t="n">
        <f aca="false">B95</f>
        <v>1</v>
      </c>
      <c r="C96" s="0" t="n">
        <f aca="false">C95+1</f>
        <v>12</v>
      </c>
      <c r="D96" s="0" t="n">
        <f aca="false">67-C96</f>
        <v>55</v>
      </c>
      <c r="E96" s="0" t="n">
        <f aca="false">INDEX($F$6:$AT$72,C96,B96)</f>
        <v>0</v>
      </c>
    </row>
    <row r="97" customFormat="false" ht="12.75" hidden="false" customHeight="false" outlineLevel="0" collapsed="false">
      <c r="B97" s="0" t="n">
        <f aca="false">B96</f>
        <v>1</v>
      </c>
      <c r="C97" s="0" t="n">
        <f aca="false">C96+1</f>
        <v>13</v>
      </c>
      <c r="D97" s="0" t="n">
        <f aca="false">67-C97</f>
        <v>54</v>
      </c>
      <c r="E97" s="0" t="n">
        <f aca="false">INDEX($F$6:$AT$72,C97,B97)</f>
        <v>0</v>
      </c>
    </row>
    <row r="98" customFormat="false" ht="12.75" hidden="false" customHeight="false" outlineLevel="0" collapsed="false">
      <c r="B98" s="0" t="n">
        <f aca="false">B97</f>
        <v>1</v>
      </c>
      <c r="C98" s="0" t="n">
        <f aca="false">C97+1</f>
        <v>14</v>
      </c>
      <c r="D98" s="0" t="n">
        <f aca="false">67-C98</f>
        <v>53</v>
      </c>
      <c r="E98" s="0" t="n">
        <f aca="false">INDEX($F$6:$AT$72,C98,B98)</f>
        <v>0</v>
      </c>
    </row>
    <row r="99" customFormat="false" ht="12.75" hidden="false" customHeight="false" outlineLevel="0" collapsed="false">
      <c r="B99" s="0" t="n">
        <f aca="false">B98</f>
        <v>1</v>
      </c>
      <c r="C99" s="0" t="n">
        <f aca="false">C98+1</f>
        <v>15</v>
      </c>
      <c r="D99" s="0" t="n">
        <f aca="false">67-C99</f>
        <v>52</v>
      </c>
      <c r="E99" s="0" t="n">
        <f aca="false">INDEX($F$6:$AT$72,C99,B99)</f>
        <v>0</v>
      </c>
    </row>
    <row r="100" customFormat="false" ht="12.75" hidden="false" customHeight="false" outlineLevel="0" collapsed="false">
      <c r="B100" s="0" t="n">
        <f aca="false">B99</f>
        <v>1</v>
      </c>
      <c r="C100" s="0" t="n">
        <f aca="false">C99+1</f>
        <v>16</v>
      </c>
      <c r="D100" s="0" t="n">
        <f aca="false">67-C100</f>
        <v>51</v>
      </c>
      <c r="E100" s="0" t="n">
        <f aca="false">INDEX($F$6:$AT$72,C100,B100)</f>
        <v>0</v>
      </c>
    </row>
    <row r="101" customFormat="false" ht="12.75" hidden="false" customHeight="false" outlineLevel="0" collapsed="false">
      <c r="B101" s="0" t="n">
        <f aca="false">B100</f>
        <v>1</v>
      </c>
      <c r="C101" s="0" t="n">
        <f aca="false">C100+1</f>
        <v>17</v>
      </c>
      <c r="D101" s="0" t="n">
        <f aca="false">67-C101</f>
        <v>50</v>
      </c>
      <c r="E101" s="0" t="n">
        <f aca="false">INDEX($F$6:$AT$72,C101,B101)</f>
        <v>0</v>
      </c>
    </row>
    <row r="102" customFormat="false" ht="12.75" hidden="false" customHeight="false" outlineLevel="0" collapsed="false">
      <c r="B102" s="0" t="n">
        <f aca="false">B101</f>
        <v>1</v>
      </c>
      <c r="C102" s="0" t="n">
        <f aca="false">C101+1</f>
        <v>18</v>
      </c>
      <c r="D102" s="0" t="n">
        <f aca="false">67-C102</f>
        <v>49</v>
      </c>
      <c r="E102" s="0" t="n">
        <f aca="false">INDEX($F$6:$AT$72,C102,B102)</f>
        <v>0</v>
      </c>
    </row>
    <row r="103" customFormat="false" ht="12.75" hidden="false" customHeight="false" outlineLevel="0" collapsed="false">
      <c r="B103" s="0" t="n">
        <f aca="false">B102</f>
        <v>1</v>
      </c>
      <c r="C103" s="0" t="n">
        <f aca="false">C102+1</f>
        <v>19</v>
      </c>
      <c r="D103" s="0" t="n">
        <f aca="false">67-C103</f>
        <v>48</v>
      </c>
      <c r="E103" s="0" t="n">
        <f aca="false">INDEX($F$6:$AT$72,C103,B103)</f>
        <v>0</v>
      </c>
    </row>
    <row r="104" customFormat="false" ht="12.75" hidden="false" customHeight="false" outlineLevel="0" collapsed="false">
      <c r="B104" s="0" t="n">
        <f aca="false">B103</f>
        <v>1</v>
      </c>
      <c r="C104" s="0" t="n">
        <f aca="false">C103+1</f>
        <v>20</v>
      </c>
      <c r="D104" s="0" t="n">
        <f aca="false">67-C104</f>
        <v>47</v>
      </c>
      <c r="E104" s="0" t="n">
        <f aca="false">INDEX($F$6:$AT$72,C104,B104)</f>
        <v>0</v>
      </c>
    </row>
    <row r="105" customFormat="false" ht="12.75" hidden="false" customHeight="false" outlineLevel="0" collapsed="false">
      <c r="B105" s="0" t="n">
        <f aca="false">B104</f>
        <v>1</v>
      </c>
      <c r="C105" s="0" t="n">
        <f aca="false">C104+1</f>
        <v>21</v>
      </c>
      <c r="D105" s="0" t="n">
        <f aca="false">67-C105</f>
        <v>46</v>
      </c>
      <c r="E105" s="0" t="n">
        <f aca="false">INDEX($F$6:$AT$72,C105,B105)</f>
        <v>0</v>
      </c>
    </row>
    <row r="106" customFormat="false" ht="12.75" hidden="false" customHeight="false" outlineLevel="0" collapsed="false">
      <c r="B106" s="0" t="n">
        <f aca="false">B105</f>
        <v>1</v>
      </c>
      <c r="C106" s="0" t="n">
        <f aca="false">C105+1</f>
        <v>22</v>
      </c>
      <c r="D106" s="0" t="n">
        <f aca="false">67-C106</f>
        <v>45</v>
      </c>
      <c r="E106" s="0" t="n">
        <f aca="false">INDEX($F$6:$AT$72,C106,B106)</f>
        <v>0</v>
      </c>
    </row>
    <row r="107" customFormat="false" ht="12.75" hidden="false" customHeight="false" outlineLevel="0" collapsed="false">
      <c r="B107" s="0" t="n">
        <f aca="false">B106</f>
        <v>1</v>
      </c>
      <c r="C107" s="0" t="n">
        <f aca="false">C106+1</f>
        <v>23</v>
      </c>
      <c r="D107" s="0" t="n">
        <f aca="false">67-C107</f>
        <v>44</v>
      </c>
      <c r="E107" s="0" t="n">
        <f aca="false">INDEX($F$6:$AT$72,C107,B107)</f>
        <v>0</v>
      </c>
    </row>
    <row r="108" customFormat="false" ht="12.75" hidden="false" customHeight="false" outlineLevel="0" collapsed="false">
      <c r="B108" s="0" t="n">
        <f aca="false">B107</f>
        <v>1</v>
      </c>
      <c r="C108" s="0" t="n">
        <f aca="false">C107+1</f>
        <v>24</v>
      </c>
      <c r="D108" s="0" t="n">
        <f aca="false">67-C108</f>
        <v>43</v>
      </c>
      <c r="E108" s="0" t="n">
        <f aca="false">INDEX($F$6:$AT$72,C108,B108)</f>
        <v>0</v>
      </c>
    </row>
    <row r="109" customFormat="false" ht="12.75" hidden="false" customHeight="false" outlineLevel="0" collapsed="false">
      <c r="B109" s="0" t="n">
        <f aca="false">B108</f>
        <v>1</v>
      </c>
      <c r="C109" s="0" t="n">
        <f aca="false">C108+1</f>
        <v>25</v>
      </c>
      <c r="D109" s="0" t="n">
        <f aca="false">67-C109</f>
        <v>42</v>
      </c>
      <c r="E109" s="0" t="n">
        <f aca="false">INDEX($F$6:$AT$72,C109,B109)</f>
        <v>0</v>
      </c>
    </row>
    <row r="110" customFormat="false" ht="12.75" hidden="false" customHeight="false" outlineLevel="0" collapsed="false">
      <c r="B110" s="0" t="n">
        <f aca="false">B109</f>
        <v>1</v>
      </c>
      <c r="C110" s="0" t="n">
        <f aca="false">C109+1</f>
        <v>26</v>
      </c>
      <c r="D110" s="0" t="n">
        <f aca="false">67-C110</f>
        <v>41</v>
      </c>
      <c r="E110" s="0" t="n">
        <f aca="false">INDEX($F$6:$AT$72,C110,B110)</f>
        <v>0</v>
      </c>
    </row>
    <row r="111" customFormat="false" ht="12.75" hidden="false" customHeight="false" outlineLevel="0" collapsed="false">
      <c r="B111" s="0" t="n">
        <f aca="false">B110</f>
        <v>1</v>
      </c>
      <c r="C111" s="0" t="n">
        <f aca="false">C110+1</f>
        <v>27</v>
      </c>
      <c r="D111" s="0" t="n">
        <f aca="false">67-C111</f>
        <v>40</v>
      </c>
      <c r="E111" s="0" t="n">
        <f aca="false">INDEX($F$6:$AT$72,C111,B111)</f>
        <v>0</v>
      </c>
    </row>
    <row r="112" customFormat="false" ht="12.75" hidden="false" customHeight="false" outlineLevel="0" collapsed="false">
      <c r="B112" s="0" t="n">
        <f aca="false">B111</f>
        <v>1</v>
      </c>
      <c r="C112" s="0" t="n">
        <f aca="false">C111+1</f>
        <v>28</v>
      </c>
      <c r="D112" s="0" t="n">
        <f aca="false">67-C112</f>
        <v>39</v>
      </c>
      <c r="E112" s="0" t="n">
        <f aca="false">INDEX($F$6:$AT$72,C112,B112)</f>
        <v>0</v>
      </c>
    </row>
    <row r="113" customFormat="false" ht="12.75" hidden="false" customHeight="false" outlineLevel="0" collapsed="false">
      <c r="B113" s="0" t="n">
        <f aca="false">B112</f>
        <v>1</v>
      </c>
      <c r="C113" s="0" t="n">
        <f aca="false">C112+1</f>
        <v>29</v>
      </c>
      <c r="D113" s="0" t="n">
        <f aca="false">67-C113</f>
        <v>38</v>
      </c>
      <c r="E113" s="0" t="n">
        <f aca="false">INDEX($F$6:$AT$72,C113,B113)</f>
        <v>0</v>
      </c>
    </row>
    <row r="114" customFormat="false" ht="12.75" hidden="false" customHeight="false" outlineLevel="0" collapsed="false">
      <c r="B114" s="0" t="n">
        <f aca="false">B113</f>
        <v>1</v>
      </c>
      <c r="C114" s="0" t="n">
        <f aca="false">C113+1</f>
        <v>30</v>
      </c>
      <c r="D114" s="0" t="n">
        <f aca="false">67-C114</f>
        <v>37</v>
      </c>
      <c r="E114" s="0" t="n">
        <f aca="false">INDEX($F$6:$AT$72,C114,B114)</f>
        <v>0</v>
      </c>
    </row>
    <row r="115" customFormat="false" ht="12.75" hidden="false" customHeight="false" outlineLevel="0" collapsed="false">
      <c r="B115" s="0" t="n">
        <f aca="false">B114</f>
        <v>1</v>
      </c>
      <c r="C115" s="0" t="n">
        <f aca="false">C114+1</f>
        <v>31</v>
      </c>
      <c r="D115" s="0" t="n">
        <f aca="false">67-C115</f>
        <v>36</v>
      </c>
      <c r="E115" s="0" t="n">
        <f aca="false">INDEX($F$6:$AT$72,C115,B115)</f>
        <v>0</v>
      </c>
    </row>
    <row r="116" customFormat="false" ht="12.75" hidden="false" customHeight="false" outlineLevel="0" collapsed="false">
      <c r="B116" s="0" t="n">
        <f aca="false">B115</f>
        <v>1</v>
      </c>
      <c r="C116" s="0" t="n">
        <f aca="false">C115+1</f>
        <v>32</v>
      </c>
      <c r="D116" s="0" t="n">
        <f aca="false">67-C116</f>
        <v>35</v>
      </c>
      <c r="E116" s="0" t="n">
        <f aca="false">INDEX($F$6:$AT$72,C116,B116)</f>
        <v>0</v>
      </c>
    </row>
    <row r="117" customFormat="false" ht="12.75" hidden="false" customHeight="false" outlineLevel="0" collapsed="false">
      <c r="B117" s="0" t="n">
        <f aca="false">B116</f>
        <v>1</v>
      </c>
      <c r="C117" s="0" t="n">
        <f aca="false">C116+1</f>
        <v>33</v>
      </c>
      <c r="D117" s="0" t="n">
        <f aca="false">67-C117</f>
        <v>34</v>
      </c>
      <c r="E117" s="0" t="n">
        <f aca="false">INDEX($F$6:$AT$72,C117,B117)</f>
        <v>0</v>
      </c>
    </row>
    <row r="118" customFormat="false" ht="12.75" hidden="false" customHeight="false" outlineLevel="0" collapsed="false">
      <c r="B118" s="0" t="n">
        <f aca="false">B117</f>
        <v>1</v>
      </c>
      <c r="C118" s="0" t="n">
        <f aca="false">C117+1</f>
        <v>34</v>
      </c>
      <c r="D118" s="0" t="n">
        <f aca="false">67-C118</f>
        <v>33</v>
      </c>
      <c r="E118" s="0" t="n">
        <f aca="false">INDEX($F$6:$AT$72,C118,B118)</f>
        <v>0</v>
      </c>
    </row>
    <row r="119" customFormat="false" ht="12.75" hidden="false" customHeight="false" outlineLevel="0" collapsed="false">
      <c r="B119" s="0" t="n">
        <f aca="false">B118</f>
        <v>1</v>
      </c>
      <c r="C119" s="0" t="n">
        <f aca="false">C118+1</f>
        <v>35</v>
      </c>
      <c r="D119" s="0" t="n">
        <f aca="false">67-C119</f>
        <v>32</v>
      </c>
      <c r="E119" s="0" t="n">
        <f aca="false">INDEX($F$6:$AT$72,C119,B119)</f>
        <v>0</v>
      </c>
    </row>
    <row r="120" customFormat="false" ht="12.75" hidden="false" customHeight="false" outlineLevel="0" collapsed="false">
      <c r="B120" s="0" t="n">
        <f aca="false">B119</f>
        <v>1</v>
      </c>
      <c r="C120" s="0" t="n">
        <f aca="false">C119+1</f>
        <v>36</v>
      </c>
      <c r="D120" s="0" t="n">
        <f aca="false">67-C120</f>
        <v>31</v>
      </c>
      <c r="E120" s="0" t="n">
        <f aca="false">INDEX($F$6:$AT$72,C120,B120)</f>
        <v>0</v>
      </c>
    </row>
    <row r="121" customFormat="false" ht="12.75" hidden="false" customHeight="false" outlineLevel="0" collapsed="false">
      <c r="B121" s="0" t="n">
        <f aca="false">B120</f>
        <v>1</v>
      </c>
      <c r="C121" s="0" t="n">
        <f aca="false">C120+1</f>
        <v>37</v>
      </c>
      <c r="D121" s="0" t="n">
        <f aca="false">67-C121</f>
        <v>30</v>
      </c>
      <c r="E121" s="0" t="n">
        <f aca="false">INDEX($F$6:$AT$72,C121,B121)</f>
        <v>0</v>
      </c>
    </row>
    <row r="122" customFormat="false" ht="12.75" hidden="false" customHeight="false" outlineLevel="0" collapsed="false">
      <c r="B122" s="0" t="n">
        <f aca="false">B121</f>
        <v>1</v>
      </c>
      <c r="C122" s="0" t="n">
        <f aca="false">C121+1</f>
        <v>38</v>
      </c>
      <c r="D122" s="0" t="n">
        <f aca="false">67-C122</f>
        <v>29</v>
      </c>
      <c r="E122" s="0" t="n">
        <f aca="false">INDEX($F$6:$AT$72,C122,B122)</f>
        <v>0</v>
      </c>
    </row>
    <row r="123" customFormat="false" ht="12.75" hidden="false" customHeight="false" outlineLevel="0" collapsed="false">
      <c r="B123" s="0" t="n">
        <f aca="false">B122</f>
        <v>1</v>
      </c>
      <c r="C123" s="0" t="n">
        <f aca="false">C122+1</f>
        <v>39</v>
      </c>
      <c r="D123" s="0" t="n">
        <f aca="false">67-C123</f>
        <v>28</v>
      </c>
      <c r="E123" s="0" t="n">
        <f aca="false">INDEX($F$6:$AT$72,C123,B123)</f>
        <v>0</v>
      </c>
    </row>
    <row r="124" customFormat="false" ht="12.75" hidden="false" customHeight="false" outlineLevel="0" collapsed="false">
      <c r="B124" s="0" t="n">
        <f aca="false">B123</f>
        <v>1</v>
      </c>
      <c r="C124" s="0" t="n">
        <f aca="false">C123+1</f>
        <v>40</v>
      </c>
      <c r="D124" s="0" t="n">
        <f aca="false">67-C124</f>
        <v>27</v>
      </c>
      <c r="E124" s="0" t="n">
        <f aca="false">INDEX($F$6:$AT$72,C124,B124)</f>
        <v>0</v>
      </c>
    </row>
    <row r="125" customFormat="false" ht="12.75" hidden="false" customHeight="false" outlineLevel="0" collapsed="false">
      <c r="B125" s="0" t="n">
        <f aca="false">B124</f>
        <v>1</v>
      </c>
      <c r="C125" s="0" t="n">
        <f aca="false">C124+1</f>
        <v>41</v>
      </c>
      <c r="D125" s="0" t="n">
        <f aca="false">67-C125</f>
        <v>26</v>
      </c>
      <c r="E125" s="0" t="n">
        <f aca="false">INDEX($F$6:$AT$72,C125,B125)</f>
        <v>0</v>
      </c>
    </row>
    <row r="126" customFormat="false" ht="12.75" hidden="false" customHeight="false" outlineLevel="0" collapsed="false">
      <c r="B126" s="0" t="n">
        <f aca="false">B125</f>
        <v>1</v>
      </c>
      <c r="C126" s="0" t="n">
        <f aca="false">C125+1</f>
        <v>42</v>
      </c>
      <c r="D126" s="0" t="n">
        <f aca="false">67-C126</f>
        <v>25</v>
      </c>
      <c r="E126" s="0" t="n">
        <f aca="false">INDEX($F$6:$AT$72,C126,B126)</f>
        <v>0</v>
      </c>
    </row>
    <row r="127" customFormat="false" ht="12.75" hidden="false" customHeight="false" outlineLevel="0" collapsed="false">
      <c r="B127" s="0" t="n">
        <f aca="false">B126</f>
        <v>1</v>
      </c>
      <c r="C127" s="0" t="n">
        <f aca="false">C126+1</f>
        <v>43</v>
      </c>
      <c r="D127" s="0" t="n">
        <f aca="false">67-C127</f>
        <v>24</v>
      </c>
      <c r="E127" s="0" t="n">
        <f aca="false">INDEX($F$6:$AT$72,C127,B127)</f>
        <v>0</v>
      </c>
    </row>
    <row r="128" customFormat="false" ht="12.75" hidden="false" customHeight="false" outlineLevel="0" collapsed="false">
      <c r="B128" s="0" t="n">
        <f aca="false">B127</f>
        <v>1</v>
      </c>
      <c r="C128" s="0" t="n">
        <f aca="false">C127+1</f>
        <v>44</v>
      </c>
      <c r="D128" s="0" t="n">
        <f aca="false">67-C128</f>
        <v>23</v>
      </c>
      <c r="E128" s="0" t="n">
        <f aca="false">INDEX($F$6:$AT$72,C128,B128)</f>
        <v>0</v>
      </c>
    </row>
    <row r="129" customFormat="false" ht="12.75" hidden="false" customHeight="false" outlineLevel="0" collapsed="false">
      <c r="B129" s="0" t="n">
        <f aca="false">B128</f>
        <v>1</v>
      </c>
      <c r="C129" s="0" t="n">
        <f aca="false">C128+1</f>
        <v>45</v>
      </c>
      <c r="D129" s="0" t="n">
        <f aca="false">67-C129</f>
        <v>22</v>
      </c>
      <c r="E129" s="0" t="n">
        <f aca="false">INDEX($F$6:$AT$72,C129,B129)</f>
        <v>0</v>
      </c>
    </row>
    <row r="130" customFormat="false" ht="12.75" hidden="false" customHeight="false" outlineLevel="0" collapsed="false">
      <c r="B130" s="0" t="n">
        <f aca="false">B129</f>
        <v>1</v>
      </c>
      <c r="C130" s="0" t="n">
        <f aca="false">C129+1</f>
        <v>46</v>
      </c>
      <c r="D130" s="0" t="n">
        <f aca="false">67-C130</f>
        <v>21</v>
      </c>
      <c r="E130" s="0" t="n">
        <f aca="false">INDEX($F$6:$AT$72,C130,B130)</f>
        <v>0</v>
      </c>
    </row>
    <row r="131" customFormat="false" ht="12.75" hidden="false" customHeight="false" outlineLevel="0" collapsed="false">
      <c r="B131" s="0" t="n">
        <f aca="false">B130</f>
        <v>1</v>
      </c>
      <c r="C131" s="0" t="n">
        <f aca="false">C130+1</f>
        <v>47</v>
      </c>
      <c r="D131" s="0" t="n">
        <f aca="false">67-C131</f>
        <v>20</v>
      </c>
      <c r="E131" s="0" t="n">
        <f aca="false">INDEX($F$6:$AT$72,C131,B131)</f>
        <v>0</v>
      </c>
    </row>
    <row r="132" customFormat="false" ht="12.75" hidden="false" customHeight="false" outlineLevel="0" collapsed="false">
      <c r="B132" s="0" t="n">
        <f aca="false">B131</f>
        <v>1</v>
      </c>
      <c r="C132" s="0" t="n">
        <f aca="false">C131+1</f>
        <v>48</v>
      </c>
      <c r="D132" s="0" t="n">
        <f aca="false">67-C132</f>
        <v>19</v>
      </c>
      <c r="E132" s="0" t="n">
        <f aca="false">INDEX($F$6:$AT$72,C132,B132)</f>
        <v>0</v>
      </c>
      <c r="I132" s="0" t="s">
        <v>64</v>
      </c>
    </row>
    <row r="133" customFormat="false" ht="12.75" hidden="false" customHeight="false" outlineLevel="0" collapsed="false">
      <c r="B133" s="0" t="n">
        <f aca="false">B132</f>
        <v>1</v>
      </c>
      <c r="C133" s="0" t="n">
        <f aca="false">C132+1</f>
        <v>49</v>
      </c>
      <c r="D133" s="0" t="n">
        <f aca="false">67-C133</f>
        <v>18</v>
      </c>
      <c r="E133" s="0" t="n">
        <f aca="false">INDEX($F$6:$AT$72,C133,B133)</f>
        <v>0</v>
      </c>
    </row>
    <row r="134" customFormat="false" ht="12.75" hidden="false" customHeight="false" outlineLevel="0" collapsed="false">
      <c r="B134" s="0" t="n">
        <f aca="false">B133</f>
        <v>1</v>
      </c>
      <c r="C134" s="0" t="n">
        <f aca="false">C133+1</f>
        <v>50</v>
      </c>
      <c r="D134" s="0" t="n">
        <f aca="false">67-C134</f>
        <v>17</v>
      </c>
      <c r="E134" s="0" t="n">
        <f aca="false">INDEX($F$6:$AT$72,C134,B134)</f>
        <v>0</v>
      </c>
      <c r="I134" s="0" t="s">
        <v>65</v>
      </c>
    </row>
    <row r="135" customFormat="false" ht="12.75" hidden="false" customHeight="false" outlineLevel="0" collapsed="false">
      <c r="B135" s="0" t="n">
        <f aca="false">B134</f>
        <v>1</v>
      </c>
      <c r="C135" s="0" t="n">
        <f aca="false">C134+1</f>
        <v>51</v>
      </c>
      <c r="D135" s="0" t="n">
        <f aca="false">67-C135</f>
        <v>16</v>
      </c>
      <c r="E135" s="0" t="n">
        <f aca="false">INDEX($F$6:$AT$72,C135,B135)</f>
        <v>0</v>
      </c>
      <c r="J135" s="0" t="s">
        <v>66</v>
      </c>
    </row>
    <row r="136" customFormat="false" ht="12.75" hidden="false" customHeight="false" outlineLevel="0" collapsed="false">
      <c r="B136" s="0" t="n">
        <f aca="false">B135</f>
        <v>1</v>
      </c>
      <c r="C136" s="0" t="n">
        <f aca="false">C135+1</f>
        <v>52</v>
      </c>
      <c r="D136" s="0" t="n">
        <f aca="false">67-C136</f>
        <v>15</v>
      </c>
      <c r="E136" s="0" t="n">
        <f aca="false">INDEX($F$6:$AT$72,C136,B136)</f>
        <v>0</v>
      </c>
      <c r="J136" s="0" t="s">
        <v>67</v>
      </c>
    </row>
    <row r="137" customFormat="false" ht="12.75" hidden="false" customHeight="false" outlineLevel="0" collapsed="false">
      <c r="B137" s="0" t="n">
        <f aca="false">B136</f>
        <v>1</v>
      </c>
      <c r="C137" s="0" t="n">
        <f aca="false">C136+1</f>
        <v>53</v>
      </c>
      <c r="D137" s="0" t="n">
        <f aca="false">67-C137</f>
        <v>14</v>
      </c>
      <c r="E137" s="0" t="n">
        <f aca="false">INDEX($F$6:$AT$72,C137,B137)</f>
        <v>0</v>
      </c>
      <c r="K137" s="0" t="s">
        <v>68</v>
      </c>
    </row>
    <row r="138" customFormat="false" ht="12.75" hidden="false" customHeight="false" outlineLevel="0" collapsed="false">
      <c r="B138" s="0" t="n">
        <f aca="false">B137</f>
        <v>1</v>
      </c>
      <c r="C138" s="0" t="n">
        <f aca="false">C137+1</f>
        <v>54</v>
      </c>
      <c r="D138" s="0" t="n">
        <f aca="false">67-C138</f>
        <v>13</v>
      </c>
      <c r="E138" s="0" t="n">
        <f aca="false">INDEX($F$6:$AT$72,C138,B138)</f>
        <v>0</v>
      </c>
      <c r="J138" s="0" t="s">
        <v>69</v>
      </c>
    </row>
    <row r="139" customFormat="false" ht="12.75" hidden="false" customHeight="false" outlineLevel="0" collapsed="false">
      <c r="B139" s="0" t="n">
        <f aca="false">B138</f>
        <v>1</v>
      </c>
      <c r="C139" s="0" t="n">
        <f aca="false">C138+1</f>
        <v>55</v>
      </c>
      <c r="D139" s="0" t="n">
        <f aca="false">67-C139</f>
        <v>12</v>
      </c>
      <c r="E139" s="0" t="n">
        <f aca="false">INDEX($F$6:$AT$72,C139,B139)</f>
        <v>0</v>
      </c>
      <c r="K139" s="0" t="s">
        <v>70</v>
      </c>
    </row>
    <row r="140" customFormat="false" ht="12.75" hidden="false" customHeight="false" outlineLevel="0" collapsed="false">
      <c r="B140" s="0" t="n">
        <f aca="false">B139</f>
        <v>1</v>
      </c>
      <c r="C140" s="0" t="n">
        <f aca="false">C139+1</f>
        <v>56</v>
      </c>
      <c r="D140" s="0" t="n">
        <f aca="false">67-C140</f>
        <v>11</v>
      </c>
      <c r="E140" s="0" t="n">
        <f aca="false">INDEX($F$6:$AT$72,C140,B140)</f>
        <v>0</v>
      </c>
      <c r="K140" s="0" t="s">
        <v>71</v>
      </c>
    </row>
    <row r="141" customFormat="false" ht="12.75" hidden="false" customHeight="false" outlineLevel="0" collapsed="false">
      <c r="B141" s="0" t="n">
        <f aca="false">B140</f>
        <v>1</v>
      </c>
      <c r="C141" s="0" t="n">
        <f aca="false">C140+1</f>
        <v>57</v>
      </c>
      <c r="D141" s="0" t="n">
        <f aca="false">67-C141</f>
        <v>10</v>
      </c>
      <c r="E141" s="0" t="n">
        <f aca="false">INDEX($F$6:$AT$72,C141,B141)</f>
        <v>0</v>
      </c>
      <c r="J141" s="0" t="s">
        <v>72</v>
      </c>
    </row>
    <row r="142" customFormat="false" ht="12.75" hidden="false" customHeight="false" outlineLevel="0" collapsed="false">
      <c r="B142" s="0" t="n">
        <f aca="false">B141</f>
        <v>1</v>
      </c>
      <c r="C142" s="0" t="n">
        <f aca="false">C141+1</f>
        <v>58</v>
      </c>
      <c r="D142" s="0" t="n">
        <f aca="false">67-C142</f>
        <v>9</v>
      </c>
      <c r="E142" s="0" t="n">
        <f aca="false">INDEX($F$6:$AT$72,C142,B142)</f>
        <v>0</v>
      </c>
    </row>
    <row r="143" customFormat="false" ht="12.75" hidden="false" customHeight="false" outlineLevel="0" collapsed="false">
      <c r="B143" s="0" t="n">
        <f aca="false">B142</f>
        <v>1</v>
      </c>
      <c r="C143" s="0" t="n">
        <f aca="false">C142+1</f>
        <v>59</v>
      </c>
      <c r="D143" s="0" t="n">
        <f aca="false">67-C143</f>
        <v>8</v>
      </c>
      <c r="E143" s="0" t="n">
        <f aca="false">INDEX($F$6:$AT$72,C143,B143)</f>
        <v>0</v>
      </c>
      <c r="J143" s="0" t="s">
        <v>73</v>
      </c>
    </row>
    <row r="144" customFormat="false" ht="12.75" hidden="false" customHeight="false" outlineLevel="0" collapsed="false">
      <c r="B144" s="0" t="n">
        <f aca="false">B143</f>
        <v>1</v>
      </c>
      <c r="C144" s="0" t="n">
        <f aca="false">C143+1</f>
        <v>60</v>
      </c>
      <c r="D144" s="0" t="n">
        <f aca="false">67-C144</f>
        <v>7</v>
      </c>
      <c r="E144" s="0" t="n">
        <f aca="false">INDEX($F$6:$AT$72,C144,B144)</f>
        <v>0</v>
      </c>
      <c r="J144" s="0" t="s">
        <v>74</v>
      </c>
    </row>
    <row r="145" customFormat="false" ht="12.75" hidden="false" customHeight="false" outlineLevel="0" collapsed="false">
      <c r="B145" s="0" t="n">
        <f aca="false">B144</f>
        <v>1</v>
      </c>
      <c r="C145" s="0" t="n">
        <f aca="false">C144+1</f>
        <v>61</v>
      </c>
      <c r="D145" s="0" t="n">
        <f aca="false">67-C145</f>
        <v>6</v>
      </c>
      <c r="E145" s="0" t="n">
        <f aca="false">INDEX($F$6:$AT$72,C145,B145)</f>
        <v>0</v>
      </c>
    </row>
    <row r="146" customFormat="false" ht="12.75" hidden="false" customHeight="false" outlineLevel="0" collapsed="false">
      <c r="B146" s="0" t="n">
        <f aca="false">B145</f>
        <v>1</v>
      </c>
      <c r="C146" s="0" t="n">
        <f aca="false">C145+1</f>
        <v>62</v>
      </c>
      <c r="D146" s="0" t="n">
        <f aca="false">67-C146</f>
        <v>5</v>
      </c>
      <c r="E146" s="0" t="n">
        <f aca="false">INDEX($F$6:$AT$72,C146,B146)</f>
        <v>0</v>
      </c>
    </row>
    <row r="147" customFormat="false" ht="12.75" hidden="false" customHeight="false" outlineLevel="0" collapsed="false">
      <c r="B147" s="0" t="n">
        <f aca="false">B146</f>
        <v>1</v>
      </c>
      <c r="C147" s="0" t="n">
        <f aca="false">C146+1</f>
        <v>63</v>
      </c>
      <c r="D147" s="0" t="n">
        <f aca="false">67-C147</f>
        <v>4</v>
      </c>
      <c r="E147" s="0" t="n">
        <f aca="false">INDEX($F$6:$AT$72,C147,B147)</f>
        <v>0</v>
      </c>
    </row>
    <row r="148" customFormat="false" ht="12.75" hidden="false" customHeight="false" outlineLevel="0" collapsed="false">
      <c r="B148" s="0" t="n">
        <f aca="false">B147</f>
        <v>1</v>
      </c>
      <c r="C148" s="0" t="n">
        <f aca="false">C147+1</f>
        <v>64</v>
      </c>
      <c r="D148" s="0" t="n">
        <f aca="false">67-C148</f>
        <v>3</v>
      </c>
      <c r="E148" s="0" t="n">
        <f aca="false">INDEX($F$6:$AT$72,C148,B148)</f>
        <v>0</v>
      </c>
    </row>
    <row r="149" customFormat="false" ht="12.75" hidden="false" customHeight="false" outlineLevel="0" collapsed="false">
      <c r="B149" s="0" t="n">
        <f aca="false">B148</f>
        <v>1</v>
      </c>
      <c r="C149" s="0" t="n">
        <f aca="false">C148+1</f>
        <v>65</v>
      </c>
      <c r="D149" s="0" t="n">
        <f aca="false">67-C149</f>
        <v>2</v>
      </c>
      <c r="E149" s="0" t="n">
        <f aca="false">INDEX($F$6:$AT$72,C149,B149)</f>
        <v>0</v>
      </c>
    </row>
    <row r="150" customFormat="false" ht="12.75" hidden="false" customHeight="false" outlineLevel="0" collapsed="false">
      <c r="B150" s="0" t="n">
        <f aca="false">B149</f>
        <v>1</v>
      </c>
      <c r="C150" s="0" t="n">
        <f aca="false">C149+1</f>
        <v>66</v>
      </c>
      <c r="D150" s="0" t="n">
        <f aca="false">67-C150</f>
        <v>1</v>
      </c>
      <c r="E150" s="0" t="n">
        <f aca="false">INDEX($F$6:$AT$72,C150,B150)</f>
        <v>0</v>
      </c>
    </row>
    <row r="151" customFormat="false" ht="12.75" hidden="false" customHeight="false" outlineLevel="0" collapsed="false">
      <c r="B151" s="0" t="n">
        <f aca="false">B150</f>
        <v>1</v>
      </c>
      <c r="C151" s="0" t="n">
        <f aca="false">C150+1</f>
        <v>67</v>
      </c>
      <c r="D151" s="0" t="n">
        <f aca="false">67-C151</f>
        <v>0</v>
      </c>
      <c r="E151" s="0" t="n">
        <f aca="false">INDEX($F$6:$AT$72,C151,B151)</f>
        <v>0</v>
      </c>
    </row>
    <row r="152" customFormat="false" ht="12.75" hidden="false" customHeight="false" outlineLevel="0" collapsed="false">
      <c r="B152" s="0" t="n">
        <f aca="false">B85+1</f>
        <v>2</v>
      </c>
      <c r="C152" s="0" t="n">
        <f aca="false">C85</f>
        <v>1</v>
      </c>
      <c r="D152" s="0" t="n">
        <f aca="false">67-C152</f>
        <v>66</v>
      </c>
      <c r="E152" s="0" t="n">
        <f aca="false">INDEX($F$6:$AT$72,C152,B152)</f>
        <v>0</v>
      </c>
    </row>
    <row r="153" customFormat="false" ht="12.75" hidden="false" customHeight="false" outlineLevel="0" collapsed="false">
      <c r="B153" s="0" t="n">
        <f aca="false">B86+1</f>
        <v>2</v>
      </c>
      <c r="C153" s="0" t="n">
        <f aca="false">C86</f>
        <v>2</v>
      </c>
      <c r="D153" s="0" t="n">
        <f aca="false">67-C153</f>
        <v>65</v>
      </c>
      <c r="E153" s="0" t="n">
        <f aca="false">INDEX($F$6:$AT$72,C153,B153)</f>
        <v>0</v>
      </c>
    </row>
    <row r="154" customFormat="false" ht="12.75" hidden="false" customHeight="false" outlineLevel="0" collapsed="false">
      <c r="B154" s="0" t="n">
        <f aca="false">B87+1</f>
        <v>2</v>
      </c>
      <c r="C154" s="0" t="n">
        <f aca="false">C87</f>
        <v>3</v>
      </c>
      <c r="D154" s="0" t="n">
        <f aca="false">67-C154</f>
        <v>64</v>
      </c>
      <c r="E154" s="0" t="n">
        <f aca="false">INDEX($F$6:$AT$72,C154,B154)</f>
        <v>0</v>
      </c>
    </row>
    <row r="155" customFormat="false" ht="12.75" hidden="false" customHeight="false" outlineLevel="0" collapsed="false">
      <c r="B155" s="0" t="n">
        <f aca="false">B88+1</f>
        <v>2</v>
      </c>
      <c r="C155" s="0" t="n">
        <f aca="false">C88</f>
        <v>4</v>
      </c>
      <c r="D155" s="0" t="n">
        <f aca="false">67-C155</f>
        <v>63</v>
      </c>
      <c r="E155" s="0" t="n">
        <f aca="false">INDEX($F$6:$AT$72,C155,B155)</f>
        <v>0</v>
      </c>
    </row>
    <row r="156" customFormat="false" ht="12.75" hidden="false" customHeight="false" outlineLevel="0" collapsed="false">
      <c r="B156" s="0" t="n">
        <f aca="false">B89+1</f>
        <v>2</v>
      </c>
      <c r="C156" s="0" t="n">
        <f aca="false">C89</f>
        <v>5</v>
      </c>
      <c r="D156" s="0" t="n">
        <f aca="false">67-C156</f>
        <v>62</v>
      </c>
      <c r="E156" s="0" t="n">
        <f aca="false">INDEX($F$6:$AT$72,C156,B156)</f>
        <v>0</v>
      </c>
    </row>
    <row r="157" customFormat="false" ht="12.75" hidden="false" customHeight="false" outlineLevel="0" collapsed="false">
      <c r="B157" s="0" t="n">
        <f aca="false">B90+1</f>
        <v>2</v>
      </c>
      <c r="C157" s="0" t="n">
        <f aca="false">C90</f>
        <v>6</v>
      </c>
      <c r="D157" s="0" t="n">
        <f aca="false">67-C157</f>
        <v>61</v>
      </c>
      <c r="E157" s="0" t="n">
        <f aca="false">INDEX($F$6:$AT$72,C157,B157)</f>
        <v>0</v>
      </c>
    </row>
    <row r="158" customFormat="false" ht="12.75" hidden="false" customHeight="false" outlineLevel="0" collapsed="false">
      <c r="B158" s="0" t="n">
        <f aca="false">B91+1</f>
        <v>2</v>
      </c>
      <c r="C158" s="0" t="n">
        <f aca="false">C91</f>
        <v>7</v>
      </c>
      <c r="D158" s="0" t="n">
        <f aca="false">67-C158</f>
        <v>60</v>
      </c>
      <c r="E158" s="0" t="n">
        <f aca="false">INDEX($F$6:$AT$72,C158,B158)</f>
        <v>0</v>
      </c>
    </row>
    <row r="159" customFormat="false" ht="12.75" hidden="false" customHeight="false" outlineLevel="0" collapsed="false">
      <c r="B159" s="0" t="n">
        <f aca="false">B92+1</f>
        <v>2</v>
      </c>
      <c r="C159" s="0" t="n">
        <f aca="false">C92</f>
        <v>8</v>
      </c>
      <c r="D159" s="0" t="n">
        <f aca="false">67-C159</f>
        <v>59</v>
      </c>
      <c r="E159" s="0" t="n">
        <f aca="false">INDEX($F$6:$AT$72,C159,B159)</f>
        <v>0</v>
      </c>
    </row>
    <row r="160" customFormat="false" ht="12.75" hidden="false" customHeight="false" outlineLevel="0" collapsed="false">
      <c r="B160" s="0" t="n">
        <f aca="false">B93+1</f>
        <v>2</v>
      </c>
      <c r="C160" s="0" t="n">
        <f aca="false">C93</f>
        <v>9</v>
      </c>
      <c r="D160" s="0" t="n">
        <f aca="false">67-C160</f>
        <v>58</v>
      </c>
      <c r="E160" s="0" t="n">
        <f aca="false">INDEX($F$6:$AT$72,C160,B160)</f>
        <v>0</v>
      </c>
    </row>
    <row r="161" customFormat="false" ht="12.75" hidden="false" customHeight="false" outlineLevel="0" collapsed="false">
      <c r="B161" s="0" t="n">
        <f aca="false">B94+1</f>
        <v>2</v>
      </c>
      <c r="C161" s="0" t="n">
        <f aca="false">C94</f>
        <v>10</v>
      </c>
      <c r="D161" s="0" t="n">
        <f aca="false">67-C161</f>
        <v>57</v>
      </c>
      <c r="E161" s="0" t="n">
        <f aca="false">INDEX($F$6:$AT$72,C161,B161)</f>
        <v>0</v>
      </c>
    </row>
    <row r="162" customFormat="false" ht="12.75" hidden="false" customHeight="false" outlineLevel="0" collapsed="false">
      <c r="B162" s="0" t="n">
        <f aca="false">B95+1</f>
        <v>2</v>
      </c>
      <c r="C162" s="0" t="n">
        <f aca="false">C95</f>
        <v>11</v>
      </c>
      <c r="D162" s="0" t="n">
        <f aca="false">67-C162</f>
        <v>56</v>
      </c>
      <c r="E162" s="0" t="n">
        <f aca="false">INDEX($F$6:$AT$72,C162,B162)</f>
        <v>0</v>
      </c>
    </row>
    <row r="163" customFormat="false" ht="12.75" hidden="false" customHeight="false" outlineLevel="0" collapsed="false">
      <c r="B163" s="0" t="n">
        <f aca="false">B96+1</f>
        <v>2</v>
      </c>
      <c r="C163" s="0" t="n">
        <f aca="false">C96</f>
        <v>12</v>
      </c>
      <c r="D163" s="0" t="n">
        <f aca="false">67-C163</f>
        <v>55</v>
      </c>
      <c r="E163" s="0" t="n">
        <f aca="false">INDEX($F$6:$AT$72,C163,B163)</f>
        <v>0</v>
      </c>
    </row>
    <row r="164" customFormat="false" ht="12.75" hidden="false" customHeight="false" outlineLevel="0" collapsed="false">
      <c r="B164" s="0" t="n">
        <f aca="false">B97+1</f>
        <v>2</v>
      </c>
      <c r="C164" s="0" t="n">
        <f aca="false">C97</f>
        <v>13</v>
      </c>
      <c r="D164" s="0" t="n">
        <f aca="false">67-C164</f>
        <v>54</v>
      </c>
      <c r="E164" s="0" t="n">
        <f aca="false">INDEX($F$6:$AT$72,C164,B164)</f>
        <v>0</v>
      </c>
    </row>
    <row r="165" customFormat="false" ht="12.75" hidden="false" customHeight="false" outlineLevel="0" collapsed="false">
      <c r="B165" s="0" t="n">
        <f aca="false">B98+1</f>
        <v>2</v>
      </c>
      <c r="C165" s="0" t="n">
        <f aca="false">C98</f>
        <v>14</v>
      </c>
      <c r="D165" s="0" t="n">
        <f aca="false">67-C165</f>
        <v>53</v>
      </c>
      <c r="E165" s="0" t="n">
        <f aca="false">INDEX($F$6:$AT$72,C165,B165)</f>
        <v>0</v>
      </c>
    </row>
    <row r="166" customFormat="false" ht="12.75" hidden="false" customHeight="false" outlineLevel="0" collapsed="false">
      <c r="B166" s="0" t="n">
        <f aca="false">B99+1</f>
        <v>2</v>
      </c>
      <c r="C166" s="0" t="n">
        <f aca="false">C99</f>
        <v>15</v>
      </c>
      <c r="D166" s="0" t="n">
        <f aca="false">67-C166</f>
        <v>52</v>
      </c>
      <c r="E166" s="0" t="n">
        <f aca="false">INDEX($F$6:$AT$72,C166,B166)</f>
        <v>0</v>
      </c>
    </row>
    <row r="167" customFormat="false" ht="12.75" hidden="false" customHeight="false" outlineLevel="0" collapsed="false">
      <c r="B167" s="0" t="n">
        <f aca="false">B100+1</f>
        <v>2</v>
      </c>
      <c r="C167" s="0" t="n">
        <f aca="false">C100</f>
        <v>16</v>
      </c>
      <c r="D167" s="0" t="n">
        <f aca="false">67-C167</f>
        <v>51</v>
      </c>
      <c r="E167" s="0" t="n">
        <f aca="false">INDEX($F$6:$AT$72,C167,B167)</f>
        <v>0</v>
      </c>
    </row>
    <row r="168" customFormat="false" ht="12.75" hidden="false" customHeight="false" outlineLevel="0" collapsed="false">
      <c r="B168" s="0" t="n">
        <f aca="false">B101+1</f>
        <v>2</v>
      </c>
      <c r="C168" s="0" t="n">
        <f aca="false">C101</f>
        <v>17</v>
      </c>
      <c r="D168" s="0" t="n">
        <f aca="false">67-C168</f>
        <v>50</v>
      </c>
      <c r="E168" s="0" t="n">
        <f aca="false">INDEX($F$6:$AT$72,C168,B168)</f>
        <v>0</v>
      </c>
    </row>
    <row r="169" customFormat="false" ht="12.75" hidden="false" customHeight="false" outlineLevel="0" collapsed="false">
      <c r="B169" s="0" t="n">
        <f aca="false">B102+1</f>
        <v>2</v>
      </c>
      <c r="C169" s="0" t="n">
        <f aca="false">C102</f>
        <v>18</v>
      </c>
      <c r="D169" s="0" t="n">
        <f aca="false">67-C169</f>
        <v>49</v>
      </c>
      <c r="E169" s="0" t="n">
        <f aca="false">INDEX($F$6:$AT$72,C169,B169)</f>
        <v>0</v>
      </c>
    </row>
    <row r="170" customFormat="false" ht="12.75" hidden="false" customHeight="false" outlineLevel="0" collapsed="false">
      <c r="B170" s="0" t="n">
        <f aca="false">B103+1</f>
        <v>2</v>
      </c>
      <c r="C170" s="0" t="n">
        <f aca="false">C103</f>
        <v>19</v>
      </c>
      <c r="D170" s="0" t="n">
        <f aca="false">67-C170</f>
        <v>48</v>
      </c>
      <c r="E170" s="0" t="n">
        <f aca="false">INDEX($F$6:$AT$72,C170,B170)</f>
        <v>0</v>
      </c>
    </row>
    <row r="171" customFormat="false" ht="12.75" hidden="false" customHeight="false" outlineLevel="0" collapsed="false">
      <c r="B171" s="0" t="n">
        <f aca="false">B104+1</f>
        <v>2</v>
      </c>
      <c r="C171" s="0" t="n">
        <f aca="false">C104</f>
        <v>20</v>
      </c>
      <c r="D171" s="0" t="n">
        <f aca="false">67-C171</f>
        <v>47</v>
      </c>
      <c r="E171" s="0" t="n">
        <f aca="false">INDEX($F$6:$AT$72,C171,B171)</f>
        <v>0</v>
      </c>
    </row>
    <row r="172" customFormat="false" ht="12.75" hidden="false" customHeight="false" outlineLevel="0" collapsed="false">
      <c r="B172" s="0" t="n">
        <f aca="false">B105+1</f>
        <v>2</v>
      </c>
      <c r="C172" s="0" t="n">
        <f aca="false">C105</f>
        <v>21</v>
      </c>
      <c r="D172" s="0" t="n">
        <f aca="false">67-C172</f>
        <v>46</v>
      </c>
      <c r="E172" s="0" t="n">
        <f aca="false">INDEX($F$6:$AT$72,C172,B172)</f>
        <v>0</v>
      </c>
    </row>
    <row r="173" customFormat="false" ht="12.75" hidden="false" customHeight="false" outlineLevel="0" collapsed="false">
      <c r="B173" s="0" t="n">
        <f aca="false">B106+1</f>
        <v>2</v>
      </c>
      <c r="C173" s="0" t="n">
        <f aca="false">C106</f>
        <v>22</v>
      </c>
      <c r="D173" s="0" t="n">
        <f aca="false">67-C173</f>
        <v>45</v>
      </c>
      <c r="E173" s="0" t="n">
        <f aca="false">INDEX($F$6:$AT$72,C173,B173)</f>
        <v>0</v>
      </c>
    </row>
    <row r="174" customFormat="false" ht="12.75" hidden="false" customHeight="false" outlineLevel="0" collapsed="false">
      <c r="B174" s="0" t="n">
        <f aca="false">B107+1</f>
        <v>2</v>
      </c>
      <c r="C174" s="0" t="n">
        <f aca="false">C107</f>
        <v>23</v>
      </c>
      <c r="D174" s="0" t="n">
        <f aca="false">67-C174</f>
        <v>44</v>
      </c>
      <c r="E174" s="0" t="n">
        <f aca="false">INDEX($F$6:$AT$72,C174,B174)</f>
        <v>0</v>
      </c>
    </row>
    <row r="175" customFormat="false" ht="12.75" hidden="false" customHeight="false" outlineLevel="0" collapsed="false">
      <c r="B175" s="0" t="n">
        <f aca="false">B108+1</f>
        <v>2</v>
      </c>
      <c r="C175" s="0" t="n">
        <f aca="false">C108</f>
        <v>24</v>
      </c>
      <c r="D175" s="0" t="n">
        <f aca="false">67-C175</f>
        <v>43</v>
      </c>
      <c r="E175" s="0" t="n">
        <f aca="false">INDEX($F$6:$AT$72,C175,B175)</f>
        <v>0</v>
      </c>
    </row>
    <row r="176" customFormat="false" ht="12.75" hidden="false" customHeight="false" outlineLevel="0" collapsed="false">
      <c r="B176" s="0" t="n">
        <f aca="false">B109+1</f>
        <v>2</v>
      </c>
      <c r="C176" s="0" t="n">
        <f aca="false">C109</f>
        <v>25</v>
      </c>
      <c r="D176" s="0" t="n">
        <f aca="false">67-C176</f>
        <v>42</v>
      </c>
      <c r="E176" s="0" t="n">
        <f aca="false">INDEX($F$6:$AT$72,C176,B176)</f>
        <v>0</v>
      </c>
    </row>
    <row r="177" customFormat="false" ht="12.75" hidden="false" customHeight="false" outlineLevel="0" collapsed="false">
      <c r="B177" s="0" t="n">
        <f aca="false">B110+1</f>
        <v>2</v>
      </c>
      <c r="C177" s="0" t="n">
        <f aca="false">C110</f>
        <v>26</v>
      </c>
      <c r="D177" s="0" t="n">
        <f aca="false">67-C177</f>
        <v>41</v>
      </c>
      <c r="E177" s="0" t="n">
        <f aca="false">INDEX($F$6:$AT$72,C177,B177)</f>
        <v>0</v>
      </c>
    </row>
    <row r="178" customFormat="false" ht="12.75" hidden="false" customHeight="false" outlineLevel="0" collapsed="false">
      <c r="B178" s="0" t="n">
        <f aca="false">B111+1</f>
        <v>2</v>
      </c>
      <c r="C178" s="0" t="n">
        <f aca="false">C111</f>
        <v>27</v>
      </c>
      <c r="D178" s="0" t="n">
        <f aca="false">67-C178</f>
        <v>40</v>
      </c>
      <c r="E178" s="0" t="n">
        <f aca="false">INDEX($F$6:$AT$72,C178,B178)</f>
        <v>0</v>
      </c>
    </row>
    <row r="179" customFormat="false" ht="12.75" hidden="false" customHeight="false" outlineLevel="0" collapsed="false">
      <c r="B179" s="0" t="n">
        <f aca="false">B112+1</f>
        <v>2</v>
      </c>
      <c r="C179" s="0" t="n">
        <f aca="false">C112</f>
        <v>28</v>
      </c>
      <c r="D179" s="0" t="n">
        <f aca="false">67-C179</f>
        <v>39</v>
      </c>
      <c r="E179" s="0" t="n">
        <f aca="false">INDEX($F$6:$AT$72,C179,B179)</f>
        <v>0</v>
      </c>
    </row>
    <row r="180" customFormat="false" ht="12.75" hidden="false" customHeight="false" outlineLevel="0" collapsed="false">
      <c r="B180" s="0" t="n">
        <f aca="false">B113+1</f>
        <v>2</v>
      </c>
      <c r="C180" s="0" t="n">
        <f aca="false">C113</f>
        <v>29</v>
      </c>
      <c r="D180" s="0" t="n">
        <f aca="false">67-C180</f>
        <v>38</v>
      </c>
      <c r="E180" s="0" t="n">
        <f aca="false">INDEX($F$6:$AT$72,C180,B180)</f>
        <v>0</v>
      </c>
    </row>
    <row r="181" customFormat="false" ht="12.75" hidden="false" customHeight="false" outlineLevel="0" collapsed="false">
      <c r="B181" s="0" t="n">
        <f aca="false">B114+1</f>
        <v>2</v>
      </c>
      <c r="C181" s="0" t="n">
        <f aca="false">C114</f>
        <v>30</v>
      </c>
      <c r="D181" s="0" t="n">
        <f aca="false">67-C181</f>
        <v>37</v>
      </c>
      <c r="E181" s="0" t="n">
        <f aca="false">INDEX($F$6:$AT$72,C181,B181)</f>
        <v>0</v>
      </c>
    </row>
    <row r="182" customFormat="false" ht="12.75" hidden="false" customHeight="false" outlineLevel="0" collapsed="false">
      <c r="B182" s="0" t="n">
        <f aca="false">B115+1</f>
        <v>2</v>
      </c>
      <c r="C182" s="0" t="n">
        <f aca="false">C115</f>
        <v>31</v>
      </c>
      <c r="D182" s="0" t="n">
        <f aca="false">67-C182</f>
        <v>36</v>
      </c>
      <c r="E182" s="0" t="n">
        <f aca="false">INDEX($F$6:$AT$72,C182,B182)</f>
        <v>0</v>
      </c>
    </row>
    <row r="183" customFormat="false" ht="12.75" hidden="false" customHeight="false" outlineLevel="0" collapsed="false">
      <c r="B183" s="0" t="n">
        <f aca="false">B116+1</f>
        <v>2</v>
      </c>
      <c r="C183" s="0" t="n">
        <f aca="false">C116</f>
        <v>32</v>
      </c>
      <c r="D183" s="0" t="n">
        <f aca="false">67-C183</f>
        <v>35</v>
      </c>
      <c r="E183" s="0" t="n">
        <f aca="false">INDEX($F$6:$AT$72,C183,B183)</f>
        <v>0</v>
      </c>
    </row>
    <row r="184" customFormat="false" ht="12.75" hidden="false" customHeight="false" outlineLevel="0" collapsed="false">
      <c r="B184" s="0" t="n">
        <f aca="false">B117+1</f>
        <v>2</v>
      </c>
      <c r="C184" s="0" t="n">
        <f aca="false">C117</f>
        <v>33</v>
      </c>
      <c r="D184" s="0" t="n">
        <f aca="false">67-C184</f>
        <v>34</v>
      </c>
      <c r="E184" s="0" t="n">
        <f aca="false">INDEX($F$6:$AT$72,C184,B184)</f>
        <v>0</v>
      </c>
    </row>
    <row r="185" customFormat="false" ht="12.75" hidden="false" customHeight="false" outlineLevel="0" collapsed="false">
      <c r="B185" s="0" t="n">
        <f aca="false">B118+1</f>
        <v>2</v>
      </c>
      <c r="C185" s="0" t="n">
        <f aca="false">C118</f>
        <v>34</v>
      </c>
      <c r="D185" s="0" t="n">
        <f aca="false">67-C185</f>
        <v>33</v>
      </c>
      <c r="E185" s="0" t="n">
        <f aca="false">INDEX($F$6:$AT$72,C185,B185)</f>
        <v>0</v>
      </c>
    </row>
    <row r="186" customFormat="false" ht="12.75" hidden="false" customHeight="false" outlineLevel="0" collapsed="false">
      <c r="B186" s="0" t="n">
        <f aca="false">B119+1</f>
        <v>2</v>
      </c>
      <c r="C186" s="0" t="n">
        <f aca="false">C119</f>
        <v>35</v>
      </c>
      <c r="D186" s="0" t="n">
        <f aca="false">67-C186</f>
        <v>32</v>
      </c>
      <c r="E186" s="0" t="n">
        <f aca="false">INDEX($F$6:$AT$72,C186,B186)</f>
        <v>0</v>
      </c>
    </row>
    <row r="187" customFormat="false" ht="12.75" hidden="false" customHeight="false" outlineLevel="0" collapsed="false">
      <c r="B187" s="0" t="n">
        <f aca="false">B120+1</f>
        <v>2</v>
      </c>
      <c r="C187" s="0" t="n">
        <f aca="false">C120</f>
        <v>36</v>
      </c>
      <c r="D187" s="0" t="n">
        <f aca="false">67-C187</f>
        <v>31</v>
      </c>
      <c r="E187" s="0" t="n">
        <f aca="false">INDEX($F$6:$AT$72,C187,B187)</f>
        <v>0</v>
      </c>
    </row>
    <row r="188" customFormat="false" ht="12.75" hidden="false" customHeight="false" outlineLevel="0" collapsed="false">
      <c r="B188" s="0" t="n">
        <f aca="false">B121+1</f>
        <v>2</v>
      </c>
      <c r="C188" s="0" t="n">
        <f aca="false">C121</f>
        <v>37</v>
      </c>
      <c r="D188" s="0" t="n">
        <f aca="false">67-C188</f>
        <v>30</v>
      </c>
      <c r="E188" s="0" t="n">
        <f aca="false">INDEX($F$6:$AT$72,C188,B188)</f>
        <v>0</v>
      </c>
    </row>
    <row r="189" customFormat="false" ht="12.75" hidden="false" customHeight="false" outlineLevel="0" collapsed="false">
      <c r="B189" s="0" t="n">
        <f aca="false">B122+1</f>
        <v>2</v>
      </c>
      <c r="C189" s="0" t="n">
        <f aca="false">C122</f>
        <v>38</v>
      </c>
      <c r="D189" s="0" t="n">
        <f aca="false">67-C189</f>
        <v>29</v>
      </c>
      <c r="E189" s="0" t="n">
        <f aca="false">INDEX($F$6:$AT$72,C189,B189)</f>
        <v>0</v>
      </c>
    </row>
    <row r="190" customFormat="false" ht="12.75" hidden="false" customHeight="false" outlineLevel="0" collapsed="false">
      <c r="B190" s="0" t="n">
        <f aca="false">B123+1</f>
        <v>2</v>
      </c>
      <c r="C190" s="0" t="n">
        <f aca="false">C123</f>
        <v>39</v>
      </c>
      <c r="D190" s="0" t="n">
        <f aca="false">67-C190</f>
        <v>28</v>
      </c>
      <c r="E190" s="0" t="n">
        <f aca="false">INDEX($F$6:$AT$72,C190,B190)</f>
        <v>0</v>
      </c>
    </row>
    <row r="191" customFormat="false" ht="12.75" hidden="false" customHeight="false" outlineLevel="0" collapsed="false">
      <c r="B191" s="0" t="n">
        <f aca="false">B124+1</f>
        <v>2</v>
      </c>
      <c r="C191" s="0" t="n">
        <f aca="false">C124</f>
        <v>40</v>
      </c>
      <c r="D191" s="0" t="n">
        <f aca="false">67-C191</f>
        <v>27</v>
      </c>
      <c r="E191" s="0" t="n">
        <f aca="false">INDEX($F$6:$AT$72,C191,B191)</f>
        <v>0</v>
      </c>
    </row>
    <row r="192" customFormat="false" ht="12.75" hidden="false" customHeight="false" outlineLevel="0" collapsed="false">
      <c r="B192" s="0" t="n">
        <f aca="false">B125+1</f>
        <v>2</v>
      </c>
      <c r="C192" s="0" t="n">
        <f aca="false">C125</f>
        <v>41</v>
      </c>
      <c r="D192" s="0" t="n">
        <f aca="false">67-C192</f>
        <v>26</v>
      </c>
      <c r="E192" s="0" t="n">
        <f aca="false">INDEX($F$6:$AT$72,C192,B192)</f>
        <v>0</v>
      </c>
    </row>
    <row r="193" customFormat="false" ht="12.75" hidden="false" customHeight="false" outlineLevel="0" collapsed="false">
      <c r="B193" s="0" t="n">
        <f aca="false">B126+1</f>
        <v>2</v>
      </c>
      <c r="C193" s="0" t="n">
        <f aca="false">C126</f>
        <v>42</v>
      </c>
      <c r="D193" s="0" t="n">
        <f aca="false">67-C193</f>
        <v>25</v>
      </c>
      <c r="E193" s="0" t="n">
        <f aca="false">INDEX($F$6:$AT$72,C193,B193)</f>
        <v>0</v>
      </c>
    </row>
    <row r="194" customFormat="false" ht="12.75" hidden="false" customHeight="false" outlineLevel="0" collapsed="false">
      <c r="B194" s="0" t="n">
        <f aca="false">B127+1</f>
        <v>2</v>
      </c>
      <c r="C194" s="0" t="n">
        <f aca="false">C127</f>
        <v>43</v>
      </c>
      <c r="D194" s="0" t="n">
        <f aca="false">67-C194</f>
        <v>24</v>
      </c>
      <c r="E194" s="0" t="n">
        <f aca="false">INDEX($F$6:$AT$72,C194,B194)</f>
        <v>0</v>
      </c>
    </row>
    <row r="195" customFormat="false" ht="12.75" hidden="false" customHeight="false" outlineLevel="0" collapsed="false">
      <c r="B195" s="0" t="n">
        <f aca="false">B128+1</f>
        <v>2</v>
      </c>
      <c r="C195" s="0" t="n">
        <f aca="false">C128</f>
        <v>44</v>
      </c>
      <c r="D195" s="0" t="n">
        <f aca="false">67-C195</f>
        <v>23</v>
      </c>
      <c r="E195" s="0" t="n">
        <f aca="false">INDEX($F$6:$AT$72,C195,B195)</f>
        <v>0</v>
      </c>
    </row>
    <row r="196" customFormat="false" ht="12.75" hidden="false" customHeight="false" outlineLevel="0" collapsed="false">
      <c r="B196" s="0" t="n">
        <f aca="false">B129+1</f>
        <v>2</v>
      </c>
      <c r="C196" s="0" t="n">
        <f aca="false">C129</f>
        <v>45</v>
      </c>
      <c r="D196" s="0" t="n">
        <f aca="false">67-C196</f>
        <v>22</v>
      </c>
      <c r="E196" s="0" t="n">
        <f aca="false">INDEX($F$6:$AT$72,C196,B196)</f>
        <v>0</v>
      </c>
    </row>
    <row r="197" customFormat="false" ht="12.75" hidden="false" customHeight="false" outlineLevel="0" collapsed="false">
      <c r="B197" s="0" t="n">
        <f aca="false">B130+1</f>
        <v>2</v>
      </c>
      <c r="C197" s="0" t="n">
        <f aca="false">C130</f>
        <v>46</v>
      </c>
      <c r="D197" s="0" t="n">
        <f aca="false">67-C197</f>
        <v>21</v>
      </c>
      <c r="E197" s="0" t="n">
        <f aca="false">INDEX($F$6:$AT$72,C197,B197)</f>
        <v>0</v>
      </c>
    </row>
    <row r="198" customFormat="false" ht="12.75" hidden="false" customHeight="false" outlineLevel="0" collapsed="false">
      <c r="B198" s="0" t="n">
        <f aca="false">B131+1</f>
        <v>2</v>
      </c>
      <c r="C198" s="0" t="n">
        <f aca="false">C131</f>
        <v>47</v>
      </c>
      <c r="D198" s="0" t="n">
        <f aca="false">67-C198</f>
        <v>20</v>
      </c>
      <c r="E198" s="0" t="n">
        <f aca="false">INDEX($F$6:$AT$72,C198,B198)</f>
        <v>0</v>
      </c>
    </row>
    <row r="199" customFormat="false" ht="12.75" hidden="false" customHeight="false" outlineLevel="0" collapsed="false">
      <c r="B199" s="0" t="n">
        <f aca="false">B132+1</f>
        <v>2</v>
      </c>
      <c r="C199" s="0" t="n">
        <f aca="false">C132</f>
        <v>48</v>
      </c>
      <c r="D199" s="0" t="n">
        <f aca="false">67-C199</f>
        <v>19</v>
      </c>
      <c r="E199" s="0" t="n">
        <f aca="false">INDEX($F$6:$AT$72,C199,B199)</f>
        <v>0</v>
      </c>
    </row>
    <row r="200" customFormat="false" ht="12.75" hidden="false" customHeight="false" outlineLevel="0" collapsed="false">
      <c r="B200" s="0" t="n">
        <f aca="false">B133+1</f>
        <v>2</v>
      </c>
      <c r="C200" s="0" t="n">
        <f aca="false">C133</f>
        <v>49</v>
      </c>
      <c r="D200" s="0" t="n">
        <f aca="false">67-C200</f>
        <v>18</v>
      </c>
      <c r="E200" s="0" t="n">
        <f aca="false">INDEX($F$6:$AT$72,C200,B200)</f>
        <v>0</v>
      </c>
    </row>
    <row r="201" customFormat="false" ht="12.75" hidden="false" customHeight="false" outlineLevel="0" collapsed="false">
      <c r="B201" s="0" t="n">
        <f aca="false">B134+1</f>
        <v>2</v>
      </c>
      <c r="C201" s="0" t="n">
        <f aca="false">C134</f>
        <v>50</v>
      </c>
      <c r="D201" s="0" t="n">
        <f aca="false">67-C201</f>
        <v>17</v>
      </c>
      <c r="E201" s="0" t="n">
        <f aca="false">INDEX($F$6:$AT$72,C201,B201)</f>
        <v>0</v>
      </c>
    </row>
    <row r="202" customFormat="false" ht="12.75" hidden="false" customHeight="false" outlineLevel="0" collapsed="false">
      <c r="B202" s="0" t="n">
        <f aca="false">B135+1</f>
        <v>2</v>
      </c>
      <c r="C202" s="0" t="n">
        <f aca="false">C135</f>
        <v>51</v>
      </c>
      <c r="D202" s="0" t="n">
        <f aca="false">67-C202</f>
        <v>16</v>
      </c>
      <c r="E202" s="0" t="n">
        <f aca="false">INDEX($F$6:$AT$72,C202,B202)</f>
        <v>0</v>
      </c>
    </row>
    <row r="203" customFormat="false" ht="12.75" hidden="false" customHeight="false" outlineLevel="0" collapsed="false">
      <c r="B203" s="0" t="n">
        <f aca="false">B136+1</f>
        <v>2</v>
      </c>
      <c r="C203" s="0" t="n">
        <f aca="false">C136</f>
        <v>52</v>
      </c>
      <c r="D203" s="0" t="n">
        <f aca="false">67-C203</f>
        <v>15</v>
      </c>
      <c r="E203" s="0" t="n">
        <f aca="false">INDEX($F$6:$AT$72,C203,B203)</f>
        <v>0</v>
      </c>
    </row>
    <row r="204" customFormat="false" ht="12.75" hidden="false" customHeight="false" outlineLevel="0" collapsed="false">
      <c r="B204" s="0" t="n">
        <f aca="false">B137+1</f>
        <v>2</v>
      </c>
      <c r="C204" s="0" t="n">
        <f aca="false">C137</f>
        <v>53</v>
      </c>
      <c r="D204" s="0" t="n">
        <f aca="false">67-C204</f>
        <v>14</v>
      </c>
      <c r="E204" s="0" t="n">
        <f aca="false">INDEX($F$6:$AT$72,C204,B204)</f>
        <v>0</v>
      </c>
    </row>
    <row r="205" customFormat="false" ht="12.75" hidden="false" customHeight="false" outlineLevel="0" collapsed="false">
      <c r="B205" s="0" t="n">
        <f aca="false">B138+1</f>
        <v>2</v>
      </c>
      <c r="C205" s="0" t="n">
        <f aca="false">C138</f>
        <v>54</v>
      </c>
      <c r="D205" s="0" t="n">
        <f aca="false">67-C205</f>
        <v>13</v>
      </c>
      <c r="E205" s="0" t="n">
        <f aca="false">INDEX($F$6:$AT$72,C205,B205)</f>
        <v>0</v>
      </c>
    </row>
    <row r="206" customFormat="false" ht="12.75" hidden="false" customHeight="false" outlineLevel="0" collapsed="false">
      <c r="B206" s="0" t="n">
        <f aca="false">B139+1</f>
        <v>2</v>
      </c>
      <c r="C206" s="0" t="n">
        <f aca="false">C139</f>
        <v>55</v>
      </c>
      <c r="D206" s="0" t="n">
        <f aca="false">67-C206</f>
        <v>12</v>
      </c>
      <c r="E206" s="0" t="n">
        <f aca="false">INDEX($F$6:$AT$72,C206,B206)</f>
        <v>0</v>
      </c>
    </row>
    <row r="207" customFormat="false" ht="12.75" hidden="false" customHeight="false" outlineLevel="0" collapsed="false">
      <c r="B207" s="0" t="n">
        <f aca="false">B140+1</f>
        <v>2</v>
      </c>
      <c r="C207" s="0" t="n">
        <f aca="false">C140</f>
        <v>56</v>
      </c>
      <c r="D207" s="0" t="n">
        <f aca="false">67-C207</f>
        <v>11</v>
      </c>
      <c r="E207" s="0" t="n">
        <f aca="false">INDEX($F$6:$AT$72,C207,B207)</f>
        <v>1305</v>
      </c>
    </row>
    <row r="208" customFormat="false" ht="12.75" hidden="false" customHeight="false" outlineLevel="0" collapsed="false">
      <c r="B208" s="0" t="n">
        <f aca="false">B141+1</f>
        <v>2</v>
      </c>
      <c r="C208" s="0" t="n">
        <f aca="false">C141</f>
        <v>57</v>
      </c>
      <c r="D208" s="0" t="n">
        <f aca="false">67-C208</f>
        <v>10</v>
      </c>
      <c r="E208" s="0" t="n">
        <f aca="false">INDEX($F$6:$AT$72,C208,B208)</f>
        <v>1276</v>
      </c>
    </row>
    <row r="209" customFormat="false" ht="12.75" hidden="false" customHeight="false" outlineLevel="0" collapsed="false">
      <c r="B209" s="0" t="n">
        <f aca="false">B142+1</f>
        <v>2</v>
      </c>
      <c r="C209" s="0" t="n">
        <f aca="false">C142</f>
        <v>58</v>
      </c>
      <c r="D209" s="0" t="n">
        <f aca="false">67-C209</f>
        <v>9</v>
      </c>
      <c r="E209" s="0" t="n">
        <f aca="false">INDEX($F$6:$AT$72,C209,B209)</f>
        <v>1248</v>
      </c>
    </row>
    <row r="210" customFormat="false" ht="12.75" hidden="false" customHeight="false" outlineLevel="0" collapsed="false">
      <c r="B210" s="0" t="n">
        <f aca="false">B143+1</f>
        <v>2</v>
      </c>
      <c r="C210" s="0" t="n">
        <f aca="false">C143</f>
        <v>59</v>
      </c>
      <c r="D210" s="0" t="n">
        <f aca="false">67-C210</f>
        <v>8</v>
      </c>
      <c r="E210" s="0" t="n">
        <f aca="false">INDEX($F$6:$AT$72,C210,B210)</f>
        <v>1065</v>
      </c>
    </row>
    <row r="211" customFormat="false" ht="12.75" hidden="false" customHeight="false" outlineLevel="0" collapsed="false">
      <c r="B211" s="0" t="n">
        <f aca="false">B144+1</f>
        <v>2</v>
      </c>
      <c r="C211" s="0" t="n">
        <f aca="false">C144</f>
        <v>60</v>
      </c>
      <c r="D211" s="0" t="n">
        <f aca="false">67-C211</f>
        <v>7</v>
      </c>
      <c r="E211" s="0" t="n">
        <f aca="false">INDEX($F$6:$AT$72,C211,B211)</f>
        <v>0</v>
      </c>
    </row>
    <row r="212" customFormat="false" ht="12.75" hidden="false" customHeight="false" outlineLevel="0" collapsed="false">
      <c r="B212" s="0" t="n">
        <f aca="false">B145+1</f>
        <v>2</v>
      </c>
      <c r="C212" s="0" t="n">
        <f aca="false">C145</f>
        <v>61</v>
      </c>
      <c r="D212" s="0" t="n">
        <f aca="false">67-C212</f>
        <v>6</v>
      </c>
      <c r="E212" s="0" t="n">
        <f aca="false">INDEX($F$6:$AT$72,C212,B212)</f>
        <v>0</v>
      </c>
    </row>
    <row r="213" customFormat="false" ht="12.75" hidden="false" customHeight="false" outlineLevel="0" collapsed="false">
      <c r="B213" s="0" t="n">
        <f aca="false">B146+1</f>
        <v>2</v>
      </c>
      <c r="C213" s="0" t="n">
        <f aca="false">C146</f>
        <v>62</v>
      </c>
      <c r="D213" s="0" t="n">
        <f aca="false">67-C213</f>
        <v>5</v>
      </c>
      <c r="E213" s="0" t="n">
        <f aca="false">INDEX($F$6:$AT$72,C213,B213)</f>
        <v>0</v>
      </c>
    </row>
    <row r="214" customFormat="false" ht="12.75" hidden="false" customHeight="false" outlineLevel="0" collapsed="false">
      <c r="B214" s="0" t="n">
        <f aca="false">B147+1</f>
        <v>2</v>
      </c>
      <c r="C214" s="0" t="n">
        <f aca="false">C147</f>
        <v>63</v>
      </c>
      <c r="D214" s="0" t="n">
        <f aca="false">67-C214</f>
        <v>4</v>
      </c>
      <c r="E214" s="0" t="n">
        <f aca="false">INDEX($F$6:$AT$72,C214,B214)</f>
        <v>0</v>
      </c>
    </row>
    <row r="215" customFormat="false" ht="12.75" hidden="false" customHeight="false" outlineLevel="0" collapsed="false">
      <c r="B215" s="0" t="n">
        <f aca="false">B148+1</f>
        <v>2</v>
      </c>
      <c r="C215" s="0" t="n">
        <f aca="false">C148</f>
        <v>64</v>
      </c>
      <c r="D215" s="0" t="n">
        <f aca="false">67-C215</f>
        <v>3</v>
      </c>
      <c r="E215" s="0" t="n">
        <f aca="false">INDEX($F$6:$AT$72,C215,B215)</f>
        <v>0</v>
      </c>
    </row>
    <row r="216" customFormat="false" ht="12.75" hidden="false" customHeight="false" outlineLevel="0" collapsed="false">
      <c r="B216" s="0" t="n">
        <f aca="false">B149+1</f>
        <v>2</v>
      </c>
      <c r="C216" s="0" t="n">
        <f aca="false">C149</f>
        <v>65</v>
      </c>
      <c r="D216" s="0" t="n">
        <f aca="false">67-C216</f>
        <v>2</v>
      </c>
      <c r="E216" s="0" t="n">
        <f aca="false">INDEX($F$6:$AT$72,C216,B216)</f>
        <v>0</v>
      </c>
    </row>
    <row r="217" customFormat="false" ht="12.75" hidden="false" customHeight="false" outlineLevel="0" collapsed="false">
      <c r="B217" s="0" t="n">
        <f aca="false">B150+1</f>
        <v>2</v>
      </c>
      <c r="C217" s="0" t="n">
        <f aca="false">C150</f>
        <v>66</v>
      </c>
      <c r="D217" s="0" t="n">
        <f aca="false">67-C217</f>
        <v>1</v>
      </c>
      <c r="E217" s="0" t="n">
        <f aca="false">INDEX($F$6:$AT$72,C217,B217)</f>
        <v>0</v>
      </c>
    </row>
    <row r="218" customFormat="false" ht="12.75" hidden="false" customHeight="false" outlineLevel="0" collapsed="false">
      <c r="B218" s="0" t="n">
        <f aca="false">B151+1</f>
        <v>2</v>
      </c>
      <c r="C218" s="0" t="n">
        <f aca="false">C151</f>
        <v>67</v>
      </c>
      <c r="D218" s="0" t="n">
        <f aca="false">67-C218</f>
        <v>0</v>
      </c>
      <c r="E218" s="0" t="n">
        <f aca="false">INDEX($F$6:$AT$72,C218,B218)</f>
        <v>0</v>
      </c>
    </row>
    <row r="219" customFormat="false" ht="12.75" hidden="false" customHeight="false" outlineLevel="0" collapsed="false">
      <c r="B219" s="0" t="n">
        <f aca="false">B152+1</f>
        <v>3</v>
      </c>
      <c r="C219" s="0" t="n">
        <f aca="false">C152</f>
        <v>1</v>
      </c>
      <c r="D219" s="0" t="n">
        <f aca="false">67-C219</f>
        <v>66</v>
      </c>
      <c r="E219" s="0" t="n">
        <f aca="false">INDEX($F$6:$AT$72,C219,B219)</f>
        <v>0</v>
      </c>
    </row>
    <row r="220" customFormat="false" ht="12.75" hidden="false" customHeight="false" outlineLevel="0" collapsed="false">
      <c r="B220" s="0" t="n">
        <f aca="false">B153+1</f>
        <v>3</v>
      </c>
      <c r="C220" s="0" t="n">
        <f aca="false">C153</f>
        <v>2</v>
      </c>
      <c r="D220" s="0" t="n">
        <f aca="false">67-C220</f>
        <v>65</v>
      </c>
      <c r="E220" s="0" t="n">
        <f aca="false">INDEX($F$6:$AT$72,C220,B220)</f>
        <v>0</v>
      </c>
    </row>
    <row r="221" customFormat="false" ht="12.75" hidden="false" customHeight="false" outlineLevel="0" collapsed="false">
      <c r="B221" s="0" t="n">
        <f aca="false">B154+1</f>
        <v>3</v>
      </c>
      <c r="C221" s="0" t="n">
        <f aca="false">C154</f>
        <v>3</v>
      </c>
      <c r="D221" s="0" t="n">
        <f aca="false">67-C221</f>
        <v>64</v>
      </c>
      <c r="E221" s="0" t="n">
        <f aca="false">INDEX($F$6:$AT$72,C221,B221)</f>
        <v>0</v>
      </c>
    </row>
    <row r="222" customFormat="false" ht="12.75" hidden="false" customHeight="false" outlineLevel="0" collapsed="false">
      <c r="B222" s="0" t="n">
        <f aca="false">B155+1</f>
        <v>3</v>
      </c>
      <c r="C222" s="0" t="n">
        <f aca="false">C155</f>
        <v>4</v>
      </c>
      <c r="D222" s="0" t="n">
        <f aca="false">67-C222</f>
        <v>63</v>
      </c>
      <c r="E222" s="0" t="n">
        <f aca="false">INDEX($F$6:$AT$72,C222,B222)</f>
        <v>0</v>
      </c>
    </row>
    <row r="223" customFormat="false" ht="12.75" hidden="false" customHeight="false" outlineLevel="0" collapsed="false">
      <c r="B223" s="0" t="n">
        <f aca="false">B156+1</f>
        <v>3</v>
      </c>
      <c r="C223" s="0" t="n">
        <f aca="false">C156</f>
        <v>5</v>
      </c>
      <c r="D223" s="0" t="n">
        <f aca="false">67-C223</f>
        <v>62</v>
      </c>
      <c r="E223" s="0" t="n">
        <f aca="false">INDEX($F$6:$AT$72,C223,B223)</f>
        <v>0</v>
      </c>
    </row>
    <row r="224" customFormat="false" ht="12.75" hidden="false" customHeight="false" outlineLevel="0" collapsed="false">
      <c r="B224" s="0" t="n">
        <f aca="false">B157+1</f>
        <v>3</v>
      </c>
      <c r="C224" s="0" t="n">
        <f aca="false">C157</f>
        <v>6</v>
      </c>
      <c r="D224" s="0" t="n">
        <f aca="false">67-C224</f>
        <v>61</v>
      </c>
      <c r="E224" s="0" t="n">
        <f aca="false">INDEX($F$6:$AT$72,C224,B224)</f>
        <v>0</v>
      </c>
    </row>
    <row r="225" customFormat="false" ht="12.75" hidden="false" customHeight="false" outlineLevel="0" collapsed="false">
      <c r="B225" s="0" t="n">
        <f aca="false">B158+1</f>
        <v>3</v>
      </c>
      <c r="C225" s="0" t="n">
        <f aca="false">C158</f>
        <v>7</v>
      </c>
      <c r="D225" s="0" t="n">
        <f aca="false">67-C225</f>
        <v>60</v>
      </c>
      <c r="E225" s="0" t="n">
        <f aca="false">INDEX($F$6:$AT$72,C225,B225)</f>
        <v>0</v>
      </c>
    </row>
    <row r="226" customFormat="false" ht="12.75" hidden="false" customHeight="false" outlineLevel="0" collapsed="false">
      <c r="B226" s="0" t="n">
        <f aca="false">B159+1</f>
        <v>3</v>
      </c>
      <c r="C226" s="0" t="n">
        <f aca="false">C159</f>
        <v>8</v>
      </c>
      <c r="D226" s="0" t="n">
        <f aca="false">67-C226</f>
        <v>59</v>
      </c>
      <c r="E226" s="0" t="n">
        <f aca="false">INDEX($F$6:$AT$72,C226,B226)</f>
        <v>0</v>
      </c>
    </row>
    <row r="227" customFormat="false" ht="12.75" hidden="false" customHeight="false" outlineLevel="0" collapsed="false">
      <c r="B227" s="0" t="n">
        <f aca="false">B160+1</f>
        <v>3</v>
      </c>
      <c r="C227" s="0" t="n">
        <f aca="false">C160</f>
        <v>9</v>
      </c>
      <c r="D227" s="0" t="n">
        <f aca="false">67-C227</f>
        <v>58</v>
      </c>
      <c r="E227" s="0" t="n">
        <f aca="false">INDEX($F$6:$AT$72,C227,B227)</f>
        <v>0</v>
      </c>
    </row>
    <row r="228" customFormat="false" ht="12.75" hidden="false" customHeight="false" outlineLevel="0" collapsed="false">
      <c r="B228" s="0" t="n">
        <f aca="false">B161+1</f>
        <v>3</v>
      </c>
      <c r="C228" s="0" t="n">
        <f aca="false">C161</f>
        <v>10</v>
      </c>
      <c r="D228" s="0" t="n">
        <f aca="false">67-C228</f>
        <v>57</v>
      </c>
      <c r="E228" s="0" t="n">
        <f aca="false">INDEX($F$6:$AT$72,C228,B228)</f>
        <v>0</v>
      </c>
    </row>
    <row r="229" customFormat="false" ht="12.75" hidden="false" customHeight="false" outlineLevel="0" collapsed="false">
      <c r="B229" s="0" t="n">
        <f aca="false">B162+1</f>
        <v>3</v>
      </c>
      <c r="C229" s="0" t="n">
        <f aca="false">C162</f>
        <v>11</v>
      </c>
      <c r="D229" s="0" t="n">
        <f aca="false">67-C229</f>
        <v>56</v>
      </c>
      <c r="E229" s="0" t="n">
        <f aca="false">INDEX($F$6:$AT$72,C229,B229)</f>
        <v>0</v>
      </c>
    </row>
    <row r="230" customFormat="false" ht="12.75" hidden="false" customHeight="false" outlineLevel="0" collapsed="false">
      <c r="B230" s="0" t="n">
        <f aca="false">B163+1</f>
        <v>3</v>
      </c>
      <c r="C230" s="0" t="n">
        <f aca="false">C163</f>
        <v>12</v>
      </c>
      <c r="D230" s="0" t="n">
        <f aca="false">67-C230</f>
        <v>55</v>
      </c>
      <c r="E230" s="0" t="n">
        <f aca="false">INDEX($F$6:$AT$72,C230,B230)</f>
        <v>0</v>
      </c>
    </row>
    <row r="231" customFormat="false" ht="12.75" hidden="false" customHeight="false" outlineLevel="0" collapsed="false">
      <c r="B231" s="0" t="n">
        <f aca="false">B164+1</f>
        <v>3</v>
      </c>
      <c r="C231" s="0" t="n">
        <f aca="false">C164</f>
        <v>13</v>
      </c>
      <c r="D231" s="0" t="n">
        <f aca="false">67-C231</f>
        <v>54</v>
      </c>
      <c r="E231" s="0" t="n">
        <f aca="false">INDEX($F$6:$AT$72,C231,B231)</f>
        <v>0</v>
      </c>
    </row>
    <row r="232" customFormat="false" ht="12.75" hidden="false" customHeight="false" outlineLevel="0" collapsed="false">
      <c r="B232" s="0" t="n">
        <f aca="false">B165+1</f>
        <v>3</v>
      </c>
      <c r="C232" s="0" t="n">
        <f aca="false">C165</f>
        <v>14</v>
      </c>
      <c r="D232" s="0" t="n">
        <f aca="false">67-C232</f>
        <v>53</v>
      </c>
      <c r="E232" s="0" t="n">
        <f aca="false">INDEX($F$6:$AT$72,C232,B232)</f>
        <v>0</v>
      </c>
    </row>
    <row r="233" customFormat="false" ht="12.75" hidden="false" customHeight="false" outlineLevel="0" collapsed="false">
      <c r="B233" s="0" t="n">
        <f aca="false">B166+1</f>
        <v>3</v>
      </c>
      <c r="C233" s="0" t="n">
        <f aca="false">C166</f>
        <v>15</v>
      </c>
      <c r="D233" s="0" t="n">
        <f aca="false">67-C233</f>
        <v>52</v>
      </c>
      <c r="E233" s="0" t="n">
        <f aca="false">INDEX($F$6:$AT$72,C233,B233)</f>
        <v>0</v>
      </c>
    </row>
    <row r="234" customFormat="false" ht="12.75" hidden="false" customHeight="false" outlineLevel="0" collapsed="false">
      <c r="B234" s="0" t="n">
        <f aca="false">B167+1</f>
        <v>3</v>
      </c>
      <c r="C234" s="0" t="n">
        <f aca="false">C167</f>
        <v>16</v>
      </c>
      <c r="D234" s="0" t="n">
        <f aca="false">67-C234</f>
        <v>51</v>
      </c>
      <c r="E234" s="0" t="n">
        <f aca="false">INDEX($F$6:$AT$72,C234,B234)</f>
        <v>0</v>
      </c>
    </row>
    <row r="235" customFormat="false" ht="12.75" hidden="false" customHeight="false" outlineLevel="0" collapsed="false">
      <c r="B235" s="0" t="n">
        <f aca="false">B168+1</f>
        <v>3</v>
      </c>
      <c r="C235" s="0" t="n">
        <f aca="false">C168</f>
        <v>17</v>
      </c>
      <c r="D235" s="0" t="n">
        <f aca="false">67-C235</f>
        <v>50</v>
      </c>
      <c r="E235" s="0" t="n">
        <f aca="false">INDEX($F$6:$AT$72,C235,B235)</f>
        <v>0</v>
      </c>
    </row>
    <row r="236" customFormat="false" ht="12.75" hidden="false" customHeight="false" outlineLevel="0" collapsed="false">
      <c r="B236" s="0" t="n">
        <f aca="false">B169+1</f>
        <v>3</v>
      </c>
      <c r="C236" s="0" t="n">
        <f aca="false">C169</f>
        <v>18</v>
      </c>
      <c r="D236" s="0" t="n">
        <f aca="false">67-C236</f>
        <v>49</v>
      </c>
      <c r="E236" s="0" t="n">
        <f aca="false">INDEX($F$6:$AT$72,C236,B236)</f>
        <v>0</v>
      </c>
    </row>
    <row r="237" customFormat="false" ht="12.75" hidden="false" customHeight="false" outlineLevel="0" collapsed="false">
      <c r="B237" s="0" t="n">
        <f aca="false">B170+1</f>
        <v>3</v>
      </c>
      <c r="C237" s="0" t="n">
        <f aca="false">C170</f>
        <v>19</v>
      </c>
      <c r="D237" s="0" t="n">
        <f aca="false">67-C237</f>
        <v>48</v>
      </c>
      <c r="E237" s="0" t="n">
        <f aca="false">INDEX($F$6:$AT$72,C237,B237)</f>
        <v>0</v>
      </c>
    </row>
    <row r="238" customFormat="false" ht="12.75" hidden="false" customHeight="false" outlineLevel="0" collapsed="false">
      <c r="B238" s="0" t="n">
        <f aca="false">B171+1</f>
        <v>3</v>
      </c>
      <c r="C238" s="0" t="n">
        <f aca="false">C171</f>
        <v>20</v>
      </c>
      <c r="D238" s="0" t="n">
        <f aca="false">67-C238</f>
        <v>47</v>
      </c>
      <c r="E238" s="0" t="n">
        <f aca="false">INDEX($F$6:$AT$72,C238,B238)</f>
        <v>0</v>
      </c>
    </row>
    <row r="239" customFormat="false" ht="12.75" hidden="false" customHeight="false" outlineLevel="0" collapsed="false">
      <c r="B239" s="0" t="n">
        <f aca="false">B172+1</f>
        <v>3</v>
      </c>
      <c r="C239" s="0" t="n">
        <f aca="false">C172</f>
        <v>21</v>
      </c>
      <c r="D239" s="0" t="n">
        <f aca="false">67-C239</f>
        <v>46</v>
      </c>
      <c r="E239" s="0" t="n">
        <f aca="false">INDEX($F$6:$AT$72,C239,B239)</f>
        <v>0</v>
      </c>
    </row>
    <row r="240" customFormat="false" ht="12.75" hidden="false" customHeight="false" outlineLevel="0" collapsed="false">
      <c r="B240" s="0" t="n">
        <f aca="false">B173+1</f>
        <v>3</v>
      </c>
      <c r="C240" s="0" t="n">
        <f aca="false">C173</f>
        <v>22</v>
      </c>
      <c r="D240" s="0" t="n">
        <f aca="false">67-C240</f>
        <v>45</v>
      </c>
      <c r="E240" s="0" t="n">
        <f aca="false">INDEX($F$6:$AT$72,C240,B240)</f>
        <v>0</v>
      </c>
    </row>
    <row r="241" customFormat="false" ht="12.75" hidden="false" customHeight="false" outlineLevel="0" collapsed="false">
      <c r="B241" s="0" t="n">
        <f aca="false">B174+1</f>
        <v>3</v>
      </c>
      <c r="C241" s="0" t="n">
        <f aca="false">C174</f>
        <v>23</v>
      </c>
      <c r="D241" s="0" t="n">
        <f aca="false">67-C241</f>
        <v>44</v>
      </c>
      <c r="E241" s="0" t="n">
        <f aca="false">INDEX($F$6:$AT$72,C241,B241)</f>
        <v>0</v>
      </c>
    </row>
    <row r="242" customFormat="false" ht="12.75" hidden="false" customHeight="false" outlineLevel="0" collapsed="false">
      <c r="B242" s="0" t="n">
        <f aca="false">B175+1</f>
        <v>3</v>
      </c>
      <c r="C242" s="0" t="n">
        <f aca="false">C175</f>
        <v>24</v>
      </c>
      <c r="D242" s="0" t="n">
        <f aca="false">67-C242</f>
        <v>43</v>
      </c>
      <c r="E242" s="0" t="n">
        <f aca="false">INDEX($F$6:$AT$72,C242,B242)</f>
        <v>0</v>
      </c>
    </row>
    <row r="243" customFormat="false" ht="12.75" hidden="false" customHeight="false" outlineLevel="0" collapsed="false">
      <c r="B243" s="0" t="n">
        <f aca="false">B176+1</f>
        <v>3</v>
      </c>
      <c r="C243" s="0" t="n">
        <f aca="false">C176</f>
        <v>25</v>
      </c>
      <c r="D243" s="0" t="n">
        <f aca="false">67-C243</f>
        <v>42</v>
      </c>
      <c r="E243" s="0" t="n">
        <f aca="false">INDEX($F$6:$AT$72,C243,B243)</f>
        <v>0</v>
      </c>
    </row>
    <row r="244" customFormat="false" ht="12.75" hidden="false" customHeight="false" outlineLevel="0" collapsed="false">
      <c r="B244" s="0" t="n">
        <f aca="false">B177+1</f>
        <v>3</v>
      </c>
      <c r="C244" s="0" t="n">
        <f aca="false">C177</f>
        <v>26</v>
      </c>
      <c r="D244" s="0" t="n">
        <f aca="false">67-C244</f>
        <v>41</v>
      </c>
      <c r="E244" s="0" t="n">
        <f aca="false">INDEX($F$6:$AT$72,C244,B244)</f>
        <v>0</v>
      </c>
    </row>
    <row r="245" customFormat="false" ht="12.75" hidden="false" customHeight="false" outlineLevel="0" collapsed="false">
      <c r="B245" s="0" t="n">
        <f aca="false">B178+1</f>
        <v>3</v>
      </c>
      <c r="C245" s="0" t="n">
        <f aca="false">C178</f>
        <v>27</v>
      </c>
      <c r="D245" s="0" t="n">
        <f aca="false">67-C245</f>
        <v>40</v>
      </c>
      <c r="E245" s="0" t="n">
        <f aca="false">INDEX($F$6:$AT$72,C245,B245)</f>
        <v>0</v>
      </c>
    </row>
    <row r="246" customFormat="false" ht="12.75" hidden="false" customHeight="false" outlineLevel="0" collapsed="false">
      <c r="B246" s="0" t="n">
        <f aca="false">B179+1</f>
        <v>3</v>
      </c>
      <c r="C246" s="0" t="n">
        <f aca="false">C179</f>
        <v>28</v>
      </c>
      <c r="D246" s="0" t="n">
        <f aca="false">67-C246</f>
        <v>39</v>
      </c>
      <c r="E246" s="0" t="n">
        <f aca="false">INDEX($F$6:$AT$72,C246,B246)</f>
        <v>0</v>
      </c>
    </row>
    <row r="247" customFormat="false" ht="12.75" hidden="false" customHeight="false" outlineLevel="0" collapsed="false">
      <c r="B247" s="0" t="n">
        <f aca="false">B180+1</f>
        <v>3</v>
      </c>
      <c r="C247" s="0" t="n">
        <f aca="false">C180</f>
        <v>29</v>
      </c>
      <c r="D247" s="0" t="n">
        <f aca="false">67-C247</f>
        <v>38</v>
      </c>
      <c r="E247" s="0" t="n">
        <f aca="false">INDEX($F$6:$AT$72,C247,B247)</f>
        <v>0</v>
      </c>
    </row>
    <row r="248" customFormat="false" ht="12.75" hidden="false" customHeight="false" outlineLevel="0" collapsed="false">
      <c r="B248" s="0" t="n">
        <f aca="false">B181+1</f>
        <v>3</v>
      </c>
      <c r="C248" s="0" t="n">
        <f aca="false">C181</f>
        <v>30</v>
      </c>
      <c r="D248" s="0" t="n">
        <f aca="false">67-C248</f>
        <v>37</v>
      </c>
      <c r="E248" s="0" t="n">
        <f aca="false">INDEX($F$6:$AT$72,C248,B248)</f>
        <v>0</v>
      </c>
    </row>
    <row r="249" customFormat="false" ht="12.75" hidden="false" customHeight="false" outlineLevel="0" collapsed="false">
      <c r="B249" s="0" t="n">
        <f aca="false">B182+1</f>
        <v>3</v>
      </c>
      <c r="C249" s="0" t="n">
        <f aca="false">C182</f>
        <v>31</v>
      </c>
      <c r="D249" s="0" t="n">
        <f aca="false">67-C249</f>
        <v>36</v>
      </c>
      <c r="E249" s="0" t="n">
        <f aca="false">INDEX($F$6:$AT$72,C249,B249)</f>
        <v>0</v>
      </c>
    </row>
    <row r="250" customFormat="false" ht="12.75" hidden="false" customHeight="false" outlineLevel="0" collapsed="false">
      <c r="B250" s="0" t="n">
        <f aca="false">B183+1</f>
        <v>3</v>
      </c>
      <c r="C250" s="0" t="n">
        <f aca="false">C183</f>
        <v>32</v>
      </c>
      <c r="D250" s="0" t="n">
        <f aca="false">67-C250</f>
        <v>35</v>
      </c>
      <c r="E250" s="0" t="n">
        <f aca="false">INDEX($F$6:$AT$72,C250,B250)</f>
        <v>0</v>
      </c>
    </row>
    <row r="251" customFormat="false" ht="12.75" hidden="false" customHeight="false" outlineLevel="0" collapsed="false">
      <c r="B251" s="0" t="n">
        <f aca="false">B184+1</f>
        <v>3</v>
      </c>
      <c r="C251" s="0" t="n">
        <f aca="false">C184</f>
        <v>33</v>
      </c>
      <c r="D251" s="0" t="n">
        <f aca="false">67-C251</f>
        <v>34</v>
      </c>
      <c r="E251" s="0" t="n">
        <f aca="false">INDEX($F$6:$AT$72,C251,B251)</f>
        <v>0</v>
      </c>
    </row>
    <row r="252" customFormat="false" ht="12.75" hidden="false" customHeight="false" outlineLevel="0" collapsed="false">
      <c r="B252" s="0" t="n">
        <f aca="false">B185+1</f>
        <v>3</v>
      </c>
      <c r="C252" s="0" t="n">
        <f aca="false">C185</f>
        <v>34</v>
      </c>
      <c r="D252" s="0" t="n">
        <f aca="false">67-C252</f>
        <v>33</v>
      </c>
      <c r="E252" s="0" t="n">
        <f aca="false">INDEX($F$6:$AT$72,C252,B252)</f>
        <v>0</v>
      </c>
    </row>
    <row r="253" customFormat="false" ht="12.75" hidden="false" customHeight="false" outlineLevel="0" collapsed="false">
      <c r="B253" s="0" t="n">
        <f aca="false">B186+1</f>
        <v>3</v>
      </c>
      <c r="C253" s="0" t="n">
        <f aca="false">C186</f>
        <v>35</v>
      </c>
      <c r="D253" s="0" t="n">
        <f aca="false">67-C253</f>
        <v>32</v>
      </c>
      <c r="E253" s="0" t="n">
        <f aca="false">INDEX($F$6:$AT$72,C253,B253)</f>
        <v>0</v>
      </c>
    </row>
    <row r="254" customFormat="false" ht="12.75" hidden="false" customHeight="false" outlineLevel="0" collapsed="false">
      <c r="B254" s="0" t="n">
        <f aca="false">B187+1</f>
        <v>3</v>
      </c>
      <c r="C254" s="0" t="n">
        <f aca="false">C187</f>
        <v>36</v>
      </c>
      <c r="D254" s="0" t="n">
        <f aca="false">67-C254</f>
        <v>31</v>
      </c>
      <c r="E254" s="0" t="n">
        <f aca="false">INDEX($F$6:$AT$72,C254,B254)</f>
        <v>0</v>
      </c>
    </row>
    <row r="255" customFormat="false" ht="12.75" hidden="false" customHeight="false" outlineLevel="0" collapsed="false">
      <c r="B255" s="0" t="n">
        <f aca="false">B188+1</f>
        <v>3</v>
      </c>
      <c r="C255" s="0" t="n">
        <f aca="false">C188</f>
        <v>37</v>
      </c>
      <c r="D255" s="0" t="n">
        <f aca="false">67-C255</f>
        <v>30</v>
      </c>
      <c r="E255" s="0" t="n">
        <f aca="false">INDEX($F$6:$AT$72,C255,B255)</f>
        <v>0</v>
      </c>
    </row>
    <row r="256" customFormat="false" ht="12.75" hidden="false" customHeight="false" outlineLevel="0" collapsed="false">
      <c r="B256" s="0" t="n">
        <f aca="false">B189+1</f>
        <v>3</v>
      </c>
      <c r="C256" s="0" t="n">
        <f aca="false">C189</f>
        <v>38</v>
      </c>
      <c r="D256" s="0" t="n">
        <f aca="false">67-C256</f>
        <v>29</v>
      </c>
      <c r="E256" s="0" t="n">
        <f aca="false">INDEX($F$6:$AT$72,C256,B256)</f>
        <v>0</v>
      </c>
    </row>
    <row r="257" customFormat="false" ht="12.75" hidden="false" customHeight="false" outlineLevel="0" collapsed="false">
      <c r="B257" s="0" t="n">
        <f aca="false">B190+1</f>
        <v>3</v>
      </c>
      <c r="C257" s="0" t="n">
        <f aca="false">C190</f>
        <v>39</v>
      </c>
      <c r="D257" s="0" t="n">
        <f aca="false">67-C257</f>
        <v>28</v>
      </c>
      <c r="E257" s="0" t="n">
        <f aca="false">INDEX($F$6:$AT$72,C257,B257)</f>
        <v>0</v>
      </c>
    </row>
    <row r="258" customFormat="false" ht="12.75" hidden="false" customHeight="false" outlineLevel="0" collapsed="false">
      <c r="B258" s="0" t="n">
        <f aca="false">B191+1</f>
        <v>3</v>
      </c>
      <c r="C258" s="0" t="n">
        <f aca="false">C191</f>
        <v>40</v>
      </c>
      <c r="D258" s="0" t="n">
        <f aca="false">67-C258</f>
        <v>27</v>
      </c>
      <c r="E258" s="0" t="n">
        <f aca="false">INDEX($F$6:$AT$72,C258,B258)</f>
        <v>0</v>
      </c>
    </row>
    <row r="259" customFormat="false" ht="12.75" hidden="false" customHeight="false" outlineLevel="0" collapsed="false">
      <c r="B259" s="0" t="n">
        <f aca="false">B192+1</f>
        <v>3</v>
      </c>
      <c r="C259" s="0" t="n">
        <f aca="false">C192</f>
        <v>41</v>
      </c>
      <c r="D259" s="0" t="n">
        <f aca="false">67-C259</f>
        <v>26</v>
      </c>
      <c r="E259" s="0" t="n">
        <f aca="false">INDEX($F$6:$AT$72,C259,B259)</f>
        <v>0</v>
      </c>
    </row>
    <row r="260" customFormat="false" ht="12.75" hidden="false" customHeight="false" outlineLevel="0" collapsed="false">
      <c r="B260" s="0" t="n">
        <f aca="false">B193+1</f>
        <v>3</v>
      </c>
      <c r="C260" s="0" t="n">
        <f aca="false">C193</f>
        <v>42</v>
      </c>
      <c r="D260" s="0" t="n">
        <f aca="false">67-C260</f>
        <v>25</v>
      </c>
      <c r="E260" s="0" t="n">
        <f aca="false">INDEX($F$6:$AT$72,C260,B260)</f>
        <v>0</v>
      </c>
    </row>
    <row r="261" customFormat="false" ht="12.75" hidden="false" customHeight="false" outlineLevel="0" collapsed="false">
      <c r="B261" s="0" t="n">
        <f aca="false">B194+1</f>
        <v>3</v>
      </c>
      <c r="C261" s="0" t="n">
        <f aca="false">C194</f>
        <v>43</v>
      </c>
      <c r="D261" s="0" t="n">
        <f aca="false">67-C261</f>
        <v>24</v>
      </c>
      <c r="E261" s="0" t="n">
        <f aca="false">INDEX($F$6:$AT$72,C261,B261)</f>
        <v>0</v>
      </c>
    </row>
    <row r="262" customFormat="false" ht="12.75" hidden="false" customHeight="false" outlineLevel="0" collapsed="false">
      <c r="B262" s="0" t="n">
        <f aca="false">B195+1</f>
        <v>3</v>
      </c>
      <c r="C262" s="0" t="n">
        <f aca="false">C195</f>
        <v>44</v>
      </c>
      <c r="D262" s="0" t="n">
        <f aca="false">67-C262</f>
        <v>23</v>
      </c>
      <c r="E262" s="0" t="n">
        <f aca="false">INDEX($F$6:$AT$72,C262,B262)</f>
        <v>0</v>
      </c>
    </row>
    <row r="263" customFormat="false" ht="12.75" hidden="false" customHeight="false" outlineLevel="0" collapsed="false">
      <c r="B263" s="0" t="n">
        <f aca="false">B196+1</f>
        <v>3</v>
      </c>
      <c r="C263" s="0" t="n">
        <f aca="false">C196</f>
        <v>45</v>
      </c>
      <c r="D263" s="0" t="n">
        <f aca="false">67-C263</f>
        <v>22</v>
      </c>
      <c r="E263" s="0" t="n">
        <f aca="false">INDEX($F$6:$AT$72,C263,B263)</f>
        <v>0</v>
      </c>
    </row>
    <row r="264" customFormat="false" ht="12.75" hidden="false" customHeight="false" outlineLevel="0" collapsed="false">
      <c r="B264" s="0" t="n">
        <f aca="false">B197+1</f>
        <v>3</v>
      </c>
      <c r="C264" s="0" t="n">
        <f aca="false">C197</f>
        <v>46</v>
      </c>
      <c r="D264" s="0" t="n">
        <f aca="false">67-C264</f>
        <v>21</v>
      </c>
      <c r="E264" s="0" t="n">
        <f aca="false">INDEX($F$6:$AT$72,C264,B264)</f>
        <v>0</v>
      </c>
    </row>
    <row r="265" customFormat="false" ht="12.75" hidden="false" customHeight="false" outlineLevel="0" collapsed="false">
      <c r="B265" s="0" t="n">
        <f aca="false">B198+1</f>
        <v>3</v>
      </c>
      <c r="C265" s="0" t="n">
        <f aca="false">C198</f>
        <v>47</v>
      </c>
      <c r="D265" s="0" t="n">
        <f aca="false">67-C265</f>
        <v>20</v>
      </c>
      <c r="E265" s="0" t="n">
        <f aca="false">INDEX($F$6:$AT$72,C265,B265)</f>
        <v>0</v>
      </c>
    </row>
    <row r="266" customFormat="false" ht="12.75" hidden="false" customHeight="false" outlineLevel="0" collapsed="false">
      <c r="B266" s="0" t="n">
        <f aca="false">B199+1</f>
        <v>3</v>
      </c>
      <c r="C266" s="0" t="n">
        <f aca="false">C199</f>
        <v>48</v>
      </c>
      <c r="D266" s="0" t="n">
        <f aca="false">67-C266</f>
        <v>19</v>
      </c>
      <c r="E266" s="0" t="n">
        <f aca="false">INDEX($F$6:$AT$72,C266,B266)</f>
        <v>0</v>
      </c>
    </row>
    <row r="267" customFormat="false" ht="12.75" hidden="false" customHeight="false" outlineLevel="0" collapsed="false">
      <c r="B267" s="0" t="n">
        <f aca="false">B200+1</f>
        <v>3</v>
      </c>
      <c r="C267" s="0" t="n">
        <f aca="false">C200</f>
        <v>49</v>
      </c>
      <c r="D267" s="0" t="n">
        <f aca="false">67-C267</f>
        <v>18</v>
      </c>
      <c r="E267" s="0" t="n">
        <f aca="false">INDEX($F$6:$AT$72,C267,B267)</f>
        <v>0</v>
      </c>
    </row>
    <row r="268" customFormat="false" ht="12.75" hidden="false" customHeight="false" outlineLevel="0" collapsed="false">
      <c r="B268" s="0" t="n">
        <f aca="false">B201+1</f>
        <v>3</v>
      </c>
      <c r="C268" s="0" t="n">
        <f aca="false">C201</f>
        <v>50</v>
      </c>
      <c r="D268" s="0" t="n">
        <f aca="false">67-C268</f>
        <v>17</v>
      </c>
      <c r="E268" s="0" t="n">
        <f aca="false">INDEX($F$6:$AT$72,C268,B268)</f>
        <v>0</v>
      </c>
    </row>
    <row r="269" customFormat="false" ht="12.75" hidden="false" customHeight="false" outlineLevel="0" collapsed="false">
      <c r="B269" s="0" t="n">
        <f aca="false">B202+1</f>
        <v>3</v>
      </c>
      <c r="C269" s="0" t="n">
        <f aca="false">C202</f>
        <v>51</v>
      </c>
      <c r="D269" s="0" t="n">
        <f aca="false">67-C269</f>
        <v>16</v>
      </c>
      <c r="E269" s="0" t="n">
        <f aca="false">INDEX($F$6:$AT$72,C269,B269)</f>
        <v>0</v>
      </c>
    </row>
    <row r="270" customFormat="false" ht="12.75" hidden="false" customHeight="false" outlineLevel="0" collapsed="false">
      <c r="B270" s="0" t="n">
        <f aca="false">B203+1</f>
        <v>3</v>
      </c>
      <c r="C270" s="0" t="n">
        <f aca="false">C203</f>
        <v>52</v>
      </c>
      <c r="D270" s="0" t="n">
        <f aca="false">67-C270</f>
        <v>15</v>
      </c>
      <c r="E270" s="0" t="n">
        <f aca="false">INDEX($F$6:$AT$72,C270,B270)</f>
        <v>0</v>
      </c>
    </row>
    <row r="271" customFormat="false" ht="12.75" hidden="false" customHeight="false" outlineLevel="0" collapsed="false">
      <c r="B271" s="0" t="n">
        <f aca="false">B204+1</f>
        <v>3</v>
      </c>
      <c r="C271" s="0" t="n">
        <f aca="false">C204</f>
        <v>53</v>
      </c>
      <c r="D271" s="0" t="n">
        <f aca="false">67-C271</f>
        <v>14</v>
      </c>
      <c r="E271" s="0" t="n">
        <f aca="false">INDEX($F$6:$AT$72,C271,B271)</f>
        <v>0</v>
      </c>
    </row>
    <row r="272" customFormat="false" ht="12.75" hidden="false" customHeight="false" outlineLevel="0" collapsed="false">
      <c r="B272" s="0" t="n">
        <f aca="false">B205+1</f>
        <v>3</v>
      </c>
      <c r="C272" s="0" t="n">
        <f aca="false">C205</f>
        <v>54</v>
      </c>
      <c r="D272" s="0" t="n">
        <f aca="false">67-C272</f>
        <v>13</v>
      </c>
      <c r="E272" s="0" t="n">
        <f aca="false">INDEX($F$6:$AT$72,C272,B272)</f>
        <v>0</v>
      </c>
    </row>
    <row r="273" customFormat="false" ht="12.75" hidden="false" customHeight="false" outlineLevel="0" collapsed="false">
      <c r="B273" s="0" t="n">
        <f aca="false">B206+1</f>
        <v>3</v>
      </c>
      <c r="C273" s="0" t="n">
        <f aca="false">C206</f>
        <v>55</v>
      </c>
      <c r="D273" s="0" t="n">
        <f aca="false">67-C273</f>
        <v>12</v>
      </c>
      <c r="E273" s="0" t="n">
        <f aca="false">INDEX($F$6:$AT$72,C273,B273)</f>
        <v>0</v>
      </c>
    </row>
    <row r="274" customFormat="false" ht="12.75" hidden="false" customHeight="false" outlineLevel="0" collapsed="false">
      <c r="B274" s="0" t="n">
        <f aca="false">B207+1</f>
        <v>3</v>
      </c>
      <c r="C274" s="0" t="n">
        <f aca="false">C207</f>
        <v>56</v>
      </c>
      <c r="D274" s="0" t="n">
        <f aca="false">67-C274</f>
        <v>11</v>
      </c>
      <c r="E274" s="0" t="n">
        <f aca="false">INDEX($F$6:$AT$72,C274,B274)</f>
        <v>978</v>
      </c>
    </row>
    <row r="275" customFormat="false" ht="12.75" hidden="false" customHeight="false" outlineLevel="0" collapsed="false">
      <c r="B275" s="0" t="n">
        <f aca="false">B208+1</f>
        <v>3</v>
      </c>
      <c r="C275" s="0" t="n">
        <f aca="false">C208</f>
        <v>57</v>
      </c>
      <c r="D275" s="0" t="n">
        <f aca="false">67-C275</f>
        <v>10</v>
      </c>
      <c r="E275" s="0" t="n">
        <f aca="false">INDEX($F$6:$AT$72,C275,B275)</f>
        <v>851</v>
      </c>
    </row>
    <row r="276" customFormat="false" ht="12.75" hidden="false" customHeight="false" outlineLevel="0" collapsed="false">
      <c r="B276" s="0" t="n">
        <f aca="false">B209+1</f>
        <v>3</v>
      </c>
      <c r="C276" s="0" t="n">
        <f aca="false">C209</f>
        <v>58</v>
      </c>
      <c r="D276" s="0" t="n">
        <f aca="false">67-C276</f>
        <v>9</v>
      </c>
      <c r="E276" s="0" t="n">
        <f aca="false">INDEX($F$6:$AT$72,C276,B276)</f>
        <v>741</v>
      </c>
    </row>
    <row r="277" customFormat="false" ht="12.75" hidden="false" customHeight="false" outlineLevel="0" collapsed="false">
      <c r="B277" s="0" t="n">
        <f aca="false">B210+1</f>
        <v>3</v>
      </c>
      <c r="C277" s="0" t="n">
        <f aca="false">C210</f>
        <v>59</v>
      </c>
      <c r="D277" s="0" t="n">
        <f aca="false">67-C277</f>
        <v>8</v>
      </c>
      <c r="E277" s="0" t="n">
        <f aca="false">INDEX($F$6:$AT$72,C277,B277)</f>
        <v>0</v>
      </c>
    </row>
    <row r="278" customFormat="false" ht="12.75" hidden="false" customHeight="false" outlineLevel="0" collapsed="false">
      <c r="B278" s="0" t="n">
        <f aca="false">B211+1</f>
        <v>3</v>
      </c>
      <c r="C278" s="0" t="n">
        <f aca="false">C211</f>
        <v>60</v>
      </c>
      <c r="D278" s="0" t="n">
        <f aca="false">67-C278</f>
        <v>7</v>
      </c>
      <c r="E278" s="0" t="n">
        <f aca="false">INDEX($F$6:$AT$72,C278,B278)</f>
        <v>0</v>
      </c>
    </row>
    <row r="279" customFormat="false" ht="12.75" hidden="false" customHeight="false" outlineLevel="0" collapsed="false">
      <c r="B279" s="0" t="n">
        <f aca="false">B212+1</f>
        <v>3</v>
      </c>
      <c r="C279" s="0" t="n">
        <f aca="false">C212</f>
        <v>61</v>
      </c>
      <c r="D279" s="0" t="n">
        <f aca="false">67-C279</f>
        <v>6</v>
      </c>
      <c r="E279" s="0" t="n">
        <f aca="false">INDEX($F$6:$AT$72,C279,B279)</f>
        <v>0</v>
      </c>
    </row>
    <row r="280" customFormat="false" ht="12.75" hidden="false" customHeight="false" outlineLevel="0" collapsed="false">
      <c r="B280" s="0" t="n">
        <f aca="false">B213+1</f>
        <v>3</v>
      </c>
      <c r="C280" s="0" t="n">
        <f aca="false">C213</f>
        <v>62</v>
      </c>
      <c r="D280" s="0" t="n">
        <f aca="false">67-C280</f>
        <v>5</v>
      </c>
      <c r="E280" s="0" t="n">
        <f aca="false">INDEX($F$6:$AT$72,C280,B280)</f>
        <v>0</v>
      </c>
    </row>
    <row r="281" customFormat="false" ht="12.75" hidden="false" customHeight="false" outlineLevel="0" collapsed="false">
      <c r="B281" s="0" t="n">
        <f aca="false">B214+1</f>
        <v>3</v>
      </c>
      <c r="C281" s="0" t="n">
        <f aca="false">C214</f>
        <v>63</v>
      </c>
      <c r="D281" s="0" t="n">
        <f aca="false">67-C281</f>
        <v>4</v>
      </c>
      <c r="E281" s="0" t="n">
        <f aca="false">INDEX($F$6:$AT$72,C281,B281)</f>
        <v>0</v>
      </c>
    </row>
    <row r="282" customFormat="false" ht="12.75" hidden="false" customHeight="false" outlineLevel="0" collapsed="false">
      <c r="B282" s="0" t="n">
        <f aca="false">B215+1</f>
        <v>3</v>
      </c>
      <c r="C282" s="0" t="n">
        <f aca="false">C215</f>
        <v>64</v>
      </c>
      <c r="D282" s="0" t="n">
        <f aca="false">67-C282</f>
        <v>3</v>
      </c>
      <c r="E282" s="0" t="n">
        <f aca="false">INDEX($F$6:$AT$72,C282,B282)</f>
        <v>0</v>
      </c>
    </row>
    <row r="283" customFormat="false" ht="12.75" hidden="false" customHeight="false" outlineLevel="0" collapsed="false">
      <c r="B283" s="0" t="n">
        <f aca="false">B216+1</f>
        <v>3</v>
      </c>
      <c r="C283" s="0" t="n">
        <f aca="false">C216</f>
        <v>65</v>
      </c>
      <c r="D283" s="0" t="n">
        <f aca="false">67-C283</f>
        <v>2</v>
      </c>
      <c r="E283" s="0" t="n">
        <f aca="false">INDEX($F$6:$AT$72,C283,B283)</f>
        <v>0</v>
      </c>
    </row>
    <row r="284" customFormat="false" ht="12.75" hidden="false" customHeight="false" outlineLevel="0" collapsed="false">
      <c r="B284" s="0" t="n">
        <f aca="false">B217+1</f>
        <v>3</v>
      </c>
      <c r="C284" s="0" t="n">
        <f aca="false">C217</f>
        <v>66</v>
      </c>
      <c r="D284" s="0" t="n">
        <f aca="false">67-C284</f>
        <v>1</v>
      </c>
      <c r="E284" s="0" t="n">
        <f aca="false">INDEX($F$6:$AT$72,C284,B284)</f>
        <v>0</v>
      </c>
    </row>
    <row r="285" customFormat="false" ht="12.75" hidden="false" customHeight="false" outlineLevel="0" collapsed="false">
      <c r="B285" s="0" t="n">
        <f aca="false">B218+1</f>
        <v>3</v>
      </c>
      <c r="C285" s="0" t="n">
        <f aca="false">C218</f>
        <v>67</v>
      </c>
      <c r="D285" s="0" t="n">
        <f aca="false">67-C285</f>
        <v>0</v>
      </c>
      <c r="E285" s="0" t="n">
        <f aca="false">INDEX($F$6:$AT$72,C285,B285)</f>
        <v>0</v>
      </c>
    </row>
    <row r="286" customFormat="false" ht="12.75" hidden="false" customHeight="false" outlineLevel="0" collapsed="false">
      <c r="B286" s="0" t="n">
        <f aca="false">B219+1</f>
        <v>4</v>
      </c>
      <c r="C286" s="0" t="n">
        <f aca="false">C219</f>
        <v>1</v>
      </c>
      <c r="D286" s="0" t="n">
        <f aca="false">67-C286</f>
        <v>66</v>
      </c>
      <c r="E286" s="0" t="n">
        <f aca="false">INDEX($F$6:$AT$72,C286,B286)</f>
        <v>0</v>
      </c>
    </row>
    <row r="287" customFormat="false" ht="12.75" hidden="false" customHeight="false" outlineLevel="0" collapsed="false">
      <c r="B287" s="0" t="n">
        <f aca="false">B220+1</f>
        <v>4</v>
      </c>
      <c r="C287" s="0" t="n">
        <f aca="false">C220</f>
        <v>2</v>
      </c>
      <c r="D287" s="0" t="n">
        <f aca="false">67-C287</f>
        <v>65</v>
      </c>
      <c r="E287" s="0" t="n">
        <f aca="false">INDEX($F$6:$AT$72,C287,B287)</f>
        <v>0</v>
      </c>
    </row>
    <row r="288" customFormat="false" ht="12.75" hidden="false" customHeight="false" outlineLevel="0" collapsed="false">
      <c r="B288" s="0" t="n">
        <f aca="false">B221+1</f>
        <v>4</v>
      </c>
      <c r="C288" s="0" t="n">
        <f aca="false">C221</f>
        <v>3</v>
      </c>
      <c r="D288" s="0" t="n">
        <f aca="false">67-C288</f>
        <v>64</v>
      </c>
      <c r="E288" s="0" t="n">
        <f aca="false">INDEX($F$6:$AT$72,C288,B288)</f>
        <v>0</v>
      </c>
    </row>
    <row r="289" customFormat="false" ht="12.75" hidden="false" customHeight="false" outlineLevel="0" collapsed="false">
      <c r="B289" s="0" t="n">
        <f aca="false">B222+1</f>
        <v>4</v>
      </c>
      <c r="C289" s="0" t="n">
        <f aca="false">C222</f>
        <v>4</v>
      </c>
      <c r="D289" s="0" t="n">
        <f aca="false">67-C289</f>
        <v>63</v>
      </c>
      <c r="E289" s="0" t="n">
        <f aca="false">INDEX($F$6:$AT$72,C289,B289)</f>
        <v>0</v>
      </c>
    </row>
    <row r="290" customFormat="false" ht="12.75" hidden="false" customHeight="false" outlineLevel="0" collapsed="false">
      <c r="B290" s="0" t="n">
        <f aca="false">B223+1</f>
        <v>4</v>
      </c>
      <c r="C290" s="0" t="n">
        <f aca="false">C223</f>
        <v>5</v>
      </c>
      <c r="D290" s="0" t="n">
        <f aca="false">67-C290</f>
        <v>62</v>
      </c>
      <c r="E290" s="0" t="n">
        <f aca="false">INDEX($F$6:$AT$72,C290,B290)</f>
        <v>0</v>
      </c>
    </row>
    <row r="291" customFormat="false" ht="12.75" hidden="false" customHeight="false" outlineLevel="0" collapsed="false">
      <c r="B291" s="0" t="n">
        <f aca="false">B224+1</f>
        <v>4</v>
      </c>
      <c r="C291" s="0" t="n">
        <f aca="false">C224</f>
        <v>6</v>
      </c>
      <c r="D291" s="0" t="n">
        <f aca="false">67-C291</f>
        <v>61</v>
      </c>
      <c r="E291" s="0" t="n">
        <f aca="false">INDEX($F$6:$AT$72,C291,B291)</f>
        <v>0</v>
      </c>
    </row>
    <row r="292" customFormat="false" ht="12.75" hidden="false" customHeight="false" outlineLevel="0" collapsed="false">
      <c r="B292" s="0" t="n">
        <f aca="false">B225+1</f>
        <v>4</v>
      </c>
      <c r="C292" s="0" t="n">
        <f aca="false">C225</f>
        <v>7</v>
      </c>
      <c r="D292" s="0" t="n">
        <f aca="false">67-C292</f>
        <v>60</v>
      </c>
      <c r="E292" s="0" t="n">
        <f aca="false">INDEX($F$6:$AT$72,C292,B292)</f>
        <v>0</v>
      </c>
    </row>
    <row r="293" customFormat="false" ht="12.75" hidden="false" customHeight="false" outlineLevel="0" collapsed="false">
      <c r="B293" s="0" t="n">
        <f aca="false">B226+1</f>
        <v>4</v>
      </c>
      <c r="C293" s="0" t="n">
        <f aca="false">C226</f>
        <v>8</v>
      </c>
      <c r="D293" s="0" t="n">
        <f aca="false">67-C293</f>
        <v>59</v>
      </c>
      <c r="E293" s="0" t="n">
        <f aca="false">INDEX($F$6:$AT$72,C293,B293)</f>
        <v>0</v>
      </c>
    </row>
    <row r="294" customFormat="false" ht="12.75" hidden="false" customHeight="false" outlineLevel="0" collapsed="false">
      <c r="B294" s="0" t="n">
        <f aca="false">B227+1</f>
        <v>4</v>
      </c>
      <c r="C294" s="0" t="n">
        <f aca="false">C227</f>
        <v>9</v>
      </c>
      <c r="D294" s="0" t="n">
        <f aca="false">67-C294</f>
        <v>58</v>
      </c>
      <c r="E294" s="0" t="n">
        <f aca="false">INDEX($F$6:$AT$72,C294,B294)</f>
        <v>0</v>
      </c>
    </row>
    <row r="295" customFormat="false" ht="12.75" hidden="false" customHeight="false" outlineLevel="0" collapsed="false">
      <c r="B295" s="0" t="n">
        <f aca="false">B228+1</f>
        <v>4</v>
      </c>
      <c r="C295" s="0" t="n">
        <f aca="false">C228</f>
        <v>10</v>
      </c>
      <c r="D295" s="0" t="n">
        <f aca="false">67-C295</f>
        <v>57</v>
      </c>
      <c r="E295" s="0" t="n">
        <f aca="false">INDEX($F$6:$AT$72,C295,B295)</f>
        <v>0</v>
      </c>
    </row>
    <row r="296" customFormat="false" ht="12.75" hidden="false" customHeight="false" outlineLevel="0" collapsed="false">
      <c r="B296" s="0" t="n">
        <f aca="false">B229+1</f>
        <v>4</v>
      </c>
      <c r="C296" s="0" t="n">
        <f aca="false">C229</f>
        <v>11</v>
      </c>
      <c r="D296" s="0" t="n">
        <f aca="false">67-C296</f>
        <v>56</v>
      </c>
      <c r="E296" s="0" t="n">
        <f aca="false">INDEX($F$6:$AT$72,C296,B296)</f>
        <v>0</v>
      </c>
    </row>
    <row r="297" customFormat="false" ht="12.75" hidden="false" customHeight="false" outlineLevel="0" collapsed="false">
      <c r="B297" s="0" t="n">
        <f aca="false">B230+1</f>
        <v>4</v>
      </c>
      <c r="C297" s="0" t="n">
        <f aca="false">C230</f>
        <v>12</v>
      </c>
      <c r="D297" s="0" t="n">
        <f aca="false">67-C297</f>
        <v>55</v>
      </c>
      <c r="E297" s="0" t="n">
        <f aca="false">INDEX($F$6:$AT$72,C297,B297)</f>
        <v>0</v>
      </c>
    </row>
    <row r="298" customFormat="false" ht="12.75" hidden="false" customHeight="false" outlineLevel="0" collapsed="false">
      <c r="B298" s="0" t="n">
        <f aca="false">B231+1</f>
        <v>4</v>
      </c>
      <c r="C298" s="0" t="n">
        <f aca="false">C231</f>
        <v>13</v>
      </c>
      <c r="D298" s="0" t="n">
        <f aca="false">67-C298</f>
        <v>54</v>
      </c>
      <c r="E298" s="0" t="n">
        <f aca="false">INDEX($F$6:$AT$72,C298,B298)</f>
        <v>0</v>
      </c>
    </row>
    <row r="299" customFormat="false" ht="12.75" hidden="false" customHeight="false" outlineLevel="0" collapsed="false">
      <c r="B299" s="0" t="n">
        <f aca="false">B232+1</f>
        <v>4</v>
      </c>
      <c r="C299" s="0" t="n">
        <f aca="false">C232</f>
        <v>14</v>
      </c>
      <c r="D299" s="0" t="n">
        <f aca="false">67-C299</f>
        <v>53</v>
      </c>
      <c r="E299" s="0" t="n">
        <f aca="false">INDEX($F$6:$AT$72,C299,B299)</f>
        <v>0</v>
      </c>
    </row>
    <row r="300" customFormat="false" ht="12.75" hidden="false" customHeight="false" outlineLevel="0" collapsed="false">
      <c r="B300" s="0" t="n">
        <f aca="false">B233+1</f>
        <v>4</v>
      </c>
      <c r="C300" s="0" t="n">
        <f aca="false">C233</f>
        <v>15</v>
      </c>
      <c r="D300" s="0" t="n">
        <f aca="false">67-C300</f>
        <v>52</v>
      </c>
      <c r="E300" s="0" t="n">
        <f aca="false">INDEX($F$6:$AT$72,C300,B300)</f>
        <v>0</v>
      </c>
    </row>
    <row r="301" customFormat="false" ht="12.75" hidden="false" customHeight="false" outlineLevel="0" collapsed="false">
      <c r="B301" s="0" t="n">
        <f aca="false">B234+1</f>
        <v>4</v>
      </c>
      <c r="C301" s="0" t="n">
        <f aca="false">C234</f>
        <v>16</v>
      </c>
      <c r="D301" s="0" t="n">
        <f aca="false">67-C301</f>
        <v>51</v>
      </c>
      <c r="E301" s="0" t="n">
        <f aca="false">INDEX($F$6:$AT$72,C301,B301)</f>
        <v>0</v>
      </c>
    </row>
    <row r="302" customFormat="false" ht="12.75" hidden="false" customHeight="false" outlineLevel="0" collapsed="false">
      <c r="B302" s="0" t="n">
        <f aca="false">B235+1</f>
        <v>4</v>
      </c>
      <c r="C302" s="0" t="n">
        <f aca="false">C235</f>
        <v>17</v>
      </c>
      <c r="D302" s="0" t="n">
        <f aca="false">67-C302</f>
        <v>50</v>
      </c>
      <c r="E302" s="0" t="n">
        <f aca="false">INDEX($F$6:$AT$72,C302,B302)</f>
        <v>0</v>
      </c>
    </row>
    <row r="303" customFormat="false" ht="12.75" hidden="false" customHeight="false" outlineLevel="0" collapsed="false">
      <c r="B303" s="0" t="n">
        <f aca="false">B236+1</f>
        <v>4</v>
      </c>
      <c r="C303" s="0" t="n">
        <f aca="false">C236</f>
        <v>18</v>
      </c>
      <c r="D303" s="0" t="n">
        <f aca="false">67-C303</f>
        <v>49</v>
      </c>
      <c r="E303" s="0" t="n">
        <f aca="false">INDEX($F$6:$AT$72,C303,B303)</f>
        <v>0</v>
      </c>
    </row>
    <row r="304" customFormat="false" ht="12.75" hidden="false" customHeight="false" outlineLevel="0" collapsed="false">
      <c r="B304" s="0" t="n">
        <f aca="false">B237+1</f>
        <v>4</v>
      </c>
      <c r="C304" s="0" t="n">
        <f aca="false">C237</f>
        <v>19</v>
      </c>
      <c r="D304" s="0" t="n">
        <f aca="false">67-C304</f>
        <v>48</v>
      </c>
      <c r="E304" s="0" t="n">
        <f aca="false">INDEX($F$6:$AT$72,C304,B304)</f>
        <v>0</v>
      </c>
    </row>
    <row r="305" customFormat="false" ht="12.75" hidden="false" customHeight="false" outlineLevel="0" collapsed="false">
      <c r="B305" s="0" t="n">
        <f aca="false">B238+1</f>
        <v>4</v>
      </c>
      <c r="C305" s="0" t="n">
        <f aca="false">C238</f>
        <v>20</v>
      </c>
      <c r="D305" s="0" t="n">
        <f aca="false">67-C305</f>
        <v>47</v>
      </c>
      <c r="E305" s="0" t="n">
        <f aca="false">INDEX($F$6:$AT$72,C305,B305)</f>
        <v>0</v>
      </c>
    </row>
    <row r="306" customFormat="false" ht="12.75" hidden="false" customHeight="false" outlineLevel="0" collapsed="false">
      <c r="B306" s="0" t="n">
        <f aca="false">B239+1</f>
        <v>4</v>
      </c>
      <c r="C306" s="0" t="n">
        <f aca="false">C239</f>
        <v>21</v>
      </c>
      <c r="D306" s="0" t="n">
        <f aca="false">67-C306</f>
        <v>46</v>
      </c>
      <c r="E306" s="0" t="n">
        <f aca="false">INDEX($F$6:$AT$72,C306,B306)</f>
        <v>0</v>
      </c>
    </row>
    <row r="307" customFormat="false" ht="12.75" hidden="false" customHeight="false" outlineLevel="0" collapsed="false">
      <c r="B307" s="0" t="n">
        <f aca="false">B240+1</f>
        <v>4</v>
      </c>
      <c r="C307" s="0" t="n">
        <f aca="false">C240</f>
        <v>22</v>
      </c>
      <c r="D307" s="0" t="n">
        <f aca="false">67-C307</f>
        <v>45</v>
      </c>
      <c r="E307" s="0" t="n">
        <f aca="false">INDEX($F$6:$AT$72,C307,B307)</f>
        <v>0</v>
      </c>
    </row>
    <row r="308" customFormat="false" ht="12.75" hidden="false" customHeight="false" outlineLevel="0" collapsed="false">
      <c r="B308" s="0" t="n">
        <f aca="false">B241+1</f>
        <v>4</v>
      </c>
      <c r="C308" s="0" t="n">
        <f aca="false">C241</f>
        <v>23</v>
      </c>
      <c r="D308" s="0" t="n">
        <f aca="false">67-C308</f>
        <v>44</v>
      </c>
      <c r="E308" s="0" t="n">
        <f aca="false">INDEX($F$6:$AT$72,C308,B308)</f>
        <v>0</v>
      </c>
    </row>
    <row r="309" customFormat="false" ht="12.75" hidden="false" customHeight="false" outlineLevel="0" collapsed="false">
      <c r="B309" s="0" t="n">
        <f aca="false">B242+1</f>
        <v>4</v>
      </c>
      <c r="C309" s="0" t="n">
        <f aca="false">C242</f>
        <v>24</v>
      </c>
      <c r="D309" s="0" t="n">
        <f aca="false">67-C309</f>
        <v>43</v>
      </c>
      <c r="E309" s="0" t="n">
        <f aca="false">INDEX($F$6:$AT$72,C309,B309)</f>
        <v>0</v>
      </c>
    </row>
    <row r="310" customFormat="false" ht="12.75" hidden="false" customHeight="false" outlineLevel="0" collapsed="false">
      <c r="B310" s="0" t="n">
        <f aca="false">B243+1</f>
        <v>4</v>
      </c>
      <c r="C310" s="0" t="n">
        <f aca="false">C243</f>
        <v>25</v>
      </c>
      <c r="D310" s="0" t="n">
        <f aca="false">67-C310</f>
        <v>42</v>
      </c>
      <c r="E310" s="0" t="n">
        <f aca="false">INDEX($F$6:$AT$72,C310,B310)</f>
        <v>0</v>
      </c>
    </row>
    <row r="311" customFormat="false" ht="12.75" hidden="false" customHeight="false" outlineLevel="0" collapsed="false">
      <c r="B311" s="0" t="n">
        <f aca="false">B244+1</f>
        <v>4</v>
      </c>
      <c r="C311" s="0" t="n">
        <f aca="false">C244</f>
        <v>26</v>
      </c>
      <c r="D311" s="0" t="n">
        <f aca="false">67-C311</f>
        <v>41</v>
      </c>
      <c r="E311" s="0" t="n">
        <f aca="false">INDEX($F$6:$AT$72,C311,B311)</f>
        <v>0</v>
      </c>
    </row>
    <row r="312" customFormat="false" ht="12.75" hidden="false" customHeight="false" outlineLevel="0" collapsed="false">
      <c r="B312" s="0" t="n">
        <f aca="false">B245+1</f>
        <v>4</v>
      </c>
      <c r="C312" s="0" t="n">
        <f aca="false">C245</f>
        <v>27</v>
      </c>
      <c r="D312" s="0" t="n">
        <f aca="false">67-C312</f>
        <v>40</v>
      </c>
      <c r="E312" s="0" t="n">
        <f aca="false">INDEX($F$6:$AT$72,C312,B312)</f>
        <v>0</v>
      </c>
    </row>
    <row r="313" customFormat="false" ht="12.75" hidden="false" customHeight="false" outlineLevel="0" collapsed="false">
      <c r="B313" s="0" t="n">
        <f aca="false">B246+1</f>
        <v>4</v>
      </c>
      <c r="C313" s="0" t="n">
        <f aca="false">C246</f>
        <v>28</v>
      </c>
      <c r="D313" s="0" t="n">
        <f aca="false">67-C313</f>
        <v>39</v>
      </c>
      <c r="E313" s="0" t="n">
        <f aca="false">INDEX($F$6:$AT$72,C313,B313)</f>
        <v>0</v>
      </c>
    </row>
    <row r="314" customFormat="false" ht="12.75" hidden="false" customHeight="false" outlineLevel="0" collapsed="false">
      <c r="B314" s="0" t="n">
        <f aca="false">B247+1</f>
        <v>4</v>
      </c>
      <c r="C314" s="0" t="n">
        <f aca="false">C247</f>
        <v>29</v>
      </c>
      <c r="D314" s="0" t="n">
        <f aca="false">67-C314</f>
        <v>38</v>
      </c>
      <c r="E314" s="0" t="n">
        <f aca="false">INDEX($F$6:$AT$72,C314,B314)</f>
        <v>0</v>
      </c>
    </row>
    <row r="315" customFormat="false" ht="12.75" hidden="false" customHeight="false" outlineLevel="0" collapsed="false">
      <c r="B315" s="0" t="n">
        <f aca="false">B248+1</f>
        <v>4</v>
      </c>
      <c r="C315" s="0" t="n">
        <f aca="false">C248</f>
        <v>30</v>
      </c>
      <c r="D315" s="0" t="n">
        <f aca="false">67-C315</f>
        <v>37</v>
      </c>
      <c r="E315" s="0" t="n">
        <f aca="false">INDEX($F$6:$AT$72,C315,B315)</f>
        <v>0</v>
      </c>
    </row>
    <row r="316" customFormat="false" ht="12.75" hidden="false" customHeight="false" outlineLevel="0" collapsed="false">
      <c r="B316" s="0" t="n">
        <f aca="false">B249+1</f>
        <v>4</v>
      </c>
      <c r="C316" s="0" t="n">
        <f aca="false">C249</f>
        <v>31</v>
      </c>
      <c r="D316" s="0" t="n">
        <f aca="false">67-C316</f>
        <v>36</v>
      </c>
      <c r="E316" s="0" t="n">
        <f aca="false">INDEX($F$6:$AT$72,C316,B316)</f>
        <v>0</v>
      </c>
    </row>
    <row r="317" customFormat="false" ht="12.75" hidden="false" customHeight="false" outlineLevel="0" collapsed="false">
      <c r="B317" s="0" t="n">
        <f aca="false">B250+1</f>
        <v>4</v>
      </c>
      <c r="C317" s="0" t="n">
        <f aca="false">C250</f>
        <v>32</v>
      </c>
      <c r="D317" s="0" t="n">
        <f aca="false">67-C317</f>
        <v>35</v>
      </c>
      <c r="E317" s="0" t="n">
        <f aca="false">INDEX($F$6:$AT$72,C317,B317)</f>
        <v>0</v>
      </c>
    </row>
    <row r="318" customFormat="false" ht="12.75" hidden="false" customHeight="false" outlineLevel="0" collapsed="false">
      <c r="B318" s="0" t="n">
        <f aca="false">B251+1</f>
        <v>4</v>
      </c>
      <c r="C318" s="0" t="n">
        <f aca="false">C251</f>
        <v>33</v>
      </c>
      <c r="D318" s="0" t="n">
        <f aca="false">67-C318</f>
        <v>34</v>
      </c>
      <c r="E318" s="0" t="n">
        <f aca="false">INDEX($F$6:$AT$72,C318,B318)</f>
        <v>0</v>
      </c>
    </row>
    <row r="319" customFormat="false" ht="12.75" hidden="false" customHeight="false" outlineLevel="0" collapsed="false">
      <c r="B319" s="0" t="n">
        <f aca="false">B252+1</f>
        <v>4</v>
      </c>
      <c r="C319" s="0" t="n">
        <f aca="false">C252</f>
        <v>34</v>
      </c>
      <c r="D319" s="0" t="n">
        <f aca="false">67-C319</f>
        <v>33</v>
      </c>
      <c r="E319" s="0" t="n">
        <f aca="false">INDEX($F$6:$AT$72,C319,B319)</f>
        <v>0</v>
      </c>
    </row>
    <row r="320" customFormat="false" ht="12.75" hidden="false" customHeight="false" outlineLevel="0" collapsed="false">
      <c r="B320" s="0" t="n">
        <f aca="false">B253+1</f>
        <v>4</v>
      </c>
      <c r="C320" s="0" t="n">
        <f aca="false">C253</f>
        <v>35</v>
      </c>
      <c r="D320" s="0" t="n">
        <f aca="false">67-C320</f>
        <v>32</v>
      </c>
      <c r="E320" s="0" t="n">
        <f aca="false">INDEX($F$6:$AT$72,C320,B320)</f>
        <v>0</v>
      </c>
    </row>
    <row r="321" customFormat="false" ht="12.75" hidden="false" customHeight="false" outlineLevel="0" collapsed="false">
      <c r="B321" s="0" t="n">
        <f aca="false">B254+1</f>
        <v>4</v>
      </c>
      <c r="C321" s="0" t="n">
        <f aca="false">C254</f>
        <v>36</v>
      </c>
      <c r="D321" s="0" t="n">
        <f aca="false">67-C321</f>
        <v>31</v>
      </c>
      <c r="E321" s="0" t="n">
        <f aca="false">INDEX($F$6:$AT$72,C321,B321)</f>
        <v>0</v>
      </c>
    </row>
    <row r="322" customFormat="false" ht="12.75" hidden="false" customHeight="false" outlineLevel="0" collapsed="false">
      <c r="B322" s="0" t="n">
        <f aca="false">B255+1</f>
        <v>4</v>
      </c>
      <c r="C322" s="0" t="n">
        <f aca="false">C255</f>
        <v>37</v>
      </c>
      <c r="D322" s="0" t="n">
        <f aca="false">67-C322</f>
        <v>30</v>
      </c>
      <c r="E322" s="0" t="n">
        <f aca="false">INDEX($F$6:$AT$72,C322,B322)</f>
        <v>0</v>
      </c>
    </row>
    <row r="323" customFormat="false" ht="12.75" hidden="false" customHeight="false" outlineLevel="0" collapsed="false">
      <c r="B323" s="0" t="n">
        <f aca="false">B256+1</f>
        <v>4</v>
      </c>
      <c r="C323" s="0" t="n">
        <f aca="false">C256</f>
        <v>38</v>
      </c>
      <c r="D323" s="0" t="n">
        <f aca="false">67-C323</f>
        <v>29</v>
      </c>
      <c r="E323" s="0" t="n">
        <f aca="false">INDEX($F$6:$AT$72,C323,B323)</f>
        <v>0</v>
      </c>
    </row>
    <row r="324" customFormat="false" ht="12.75" hidden="false" customHeight="false" outlineLevel="0" collapsed="false">
      <c r="B324" s="0" t="n">
        <f aca="false">B257+1</f>
        <v>4</v>
      </c>
      <c r="C324" s="0" t="n">
        <f aca="false">C257</f>
        <v>39</v>
      </c>
      <c r="D324" s="0" t="n">
        <f aca="false">67-C324</f>
        <v>28</v>
      </c>
      <c r="E324" s="0" t="n">
        <f aca="false">INDEX($F$6:$AT$72,C324,B324)</f>
        <v>0</v>
      </c>
    </row>
    <row r="325" customFormat="false" ht="12.75" hidden="false" customHeight="false" outlineLevel="0" collapsed="false">
      <c r="B325" s="0" t="n">
        <f aca="false">B258+1</f>
        <v>4</v>
      </c>
      <c r="C325" s="0" t="n">
        <f aca="false">C258</f>
        <v>40</v>
      </c>
      <c r="D325" s="0" t="n">
        <f aca="false">67-C325</f>
        <v>27</v>
      </c>
      <c r="E325" s="0" t="n">
        <f aca="false">INDEX($F$6:$AT$72,C325,B325)</f>
        <v>0</v>
      </c>
    </row>
    <row r="326" customFormat="false" ht="12.75" hidden="false" customHeight="false" outlineLevel="0" collapsed="false">
      <c r="B326" s="0" t="n">
        <f aca="false">B259+1</f>
        <v>4</v>
      </c>
      <c r="C326" s="0" t="n">
        <f aca="false">C259</f>
        <v>41</v>
      </c>
      <c r="D326" s="0" t="n">
        <f aca="false">67-C326</f>
        <v>26</v>
      </c>
      <c r="E326" s="0" t="n">
        <f aca="false">INDEX($F$6:$AT$72,C326,B326)</f>
        <v>0</v>
      </c>
    </row>
    <row r="327" customFormat="false" ht="12.75" hidden="false" customHeight="false" outlineLevel="0" collapsed="false">
      <c r="B327" s="0" t="n">
        <f aca="false">B260+1</f>
        <v>4</v>
      </c>
      <c r="C327" s="0" t="n">
        <f aca="false">C260</f>
        <v>42</v>
      </c>
      <c r="D327" s="0" t="n">
        <f aca="false">67-C327</f>
        <v>25</v>
      </c>
      <c r="E327" s="0" t="n">
        <f aca="false">INDEX($F$6:$AT$72,C327,B327)</f>
        <v>0</v>
      </c>
    </row>
    <row r="328" customFormat="false" ht="12.75" hidden="false" customHeight="false" outlineLevel="0" collapsed="false">
      <c r="B328" s="0" t="n">
        <f aca="false">B261+1</f>
        <v>4</v>
      </c>
      <c r="C328" s="0" t="n">
        <f aca="false">C261</f>
        <v>43</v>
      </c>
      <c r="D328" s="0" t="n">
        <f aca="false">67-C328</f>
        <v>24</v>
      </c>
      <c r="E328" s="0" t="n">
        <f aca="false">INDEX($F$6:$AT$72,C328,B328)</f>
        <v>0</v>
      </c>
    </row>
    <row r="329" customFormat="false" ht="12.75" hidden="false" customHeight="false" outlineLevel="0" collapsed="false">
      <c r="B329" s="0" t="n">
        <f aca="false">B262+1</f>
        <v>4</v>
      </c>
      <c r="C329" s="0" t="n">
        <f aca="false">C262</f>
        <v>44</v>
      </c>
      <c r="D329" s="0" t="n">
        <f aca="false">67-C329</f>
        <v>23</v>
      </c>
      <c r="E329" s="0" t="n">
        <f aca="false">INDEX($F$6:$AT$72,C329,B329)</f>
        <v>0</v>
      </c>
    </row>
    <row r="330" customFormat="false" ht="12.75" hidden="false" customHeight="false" outlineLevel="0" collapsed="false">
      <c r="B330" s="0" t="n">
        <f aca="false">B263+1</f>
        <v>4</v>
      </c>
      <c r="C330" s="0" t="n">
        <f aca="false">C263</f>
        <v>45</v>
      </c>
      <c r="D330" s="0" t="n">
        <f aca="false">67-C330</f>
        <v>22</v>
      </c>
      <c r="E330" s="0" t="n">
        <f aca="false">INDEX($F$6:$AT$72,C330,B330)</f>
        <v>0</v>
      </c>
    </row>
    <row r="331" customFormat="false" ht="12.75" hidden="false" customHeight="false" outlineLevel="0" collapsed="false">
      <c r="B331" s="0" t="n">
        <f aca="false">B264+1</f>
        <v>4</v>
      </c>
      <c r="C331" s="0" t="n">
        <f aca="false">C264</f>
        <v>46</v>
      </c>
      <c r="D331" s="0" t="n">
        <f aca="false">67-C331</f>
        <v>21</v>
      </c>
      <c r="E331" s="0" t="n">
        <f aca="false">INDEX($F$6:$AT$72,C331,B331)</f>
        <v>0</v>
      </c>
    </row>
    <row r="332" customFormat="false" ht="12.75" hidden="false" customHeight="false" outlineLevel="0" collapsed="false">
      <c r="B332" s="0" t="n">
        <f aca="false">B265+1</f>
        <v>4</v>
      </c>
      <c r="C332" s="0" t="n">
        <f aca="false">C265</f>
        <v>47</v>
      </c>
      <c r="D332" s="0" t="n">
        <f aca="false">67-C332</f>
        <v>20</v>
      </c>
      <c r="E332" s="0" t="n">
        <f aca="false">INDEX($F$6:$AT$72,C332,B332)</f>
        <v>0</v>
      </c>
    </row>
    <row r="333" customFormat="false" ht="12.75" hidden="false" customHeight="false" outlineLevel="0" collapsed="false">
      <c r="B333" s="0" t="n">
        <f aca="false">B266+1</f>
        <v>4</v>
      </c>
      <c r="C333" s="0" t="n">
        <f aca="false">C266</f>
        <v>48</v>
      </c>
      <c r="D333" s="0" t="n">
        <f aca="false">67-C333</f>
        <v>19</v>
      </c>
      <c r="E333" s="0" t="n">
        <f aca="false">INDEX($F$6:$AT$72,C333,B333)</f>
        <v>0</v>
      </c>
    </row>
    <row r="334" customFormat="false" ht="12.75" hidden="false" customHeight="false" outlineLevel="0" collapsed="false">
      <c r="B334" s="0" t="n">
        <f aca="false">B267+1</f>
        <v>4</v>
      </c>
      <c r="C334" s="0" t="n">
        <f aca="false">C267</f>
        <v>49</v>
      </c>
      <c r="D334" s="0" t="n">
        <f aca="false">67-C334</f>
        <v>18</v>
      </c>
      <c r="E334" s="0" t="n">
        <f aca="false">INDEX($F$6:$AT$72,C334,B334)</f>
        <v>0</v>
      </c>
    </row>
    <row r="335" customFormat="false" ht="12.75" hidden="false" customHeight="false" outlineLevel="0" collapsed="false">
      <c r="B335" s="0" t="n">
        <f aca="false">B268+1</f>
        <v>4</v>
      </c>
      <c r="C335" s="0" t="n">
        <f aca="false">C268</f>
        <v>50</v>
      </c>
      <c r="D335" s="0" t="n">
        <f aca="false">67-C335</f>
        <v>17</v>
      </c>
      <c r="E335" s="0" t="n">
        <f aca="false">INDEX($F$6:$AT$72,C335,B335)</f>
        <v>0</v>
      </c>
    </row>
    <row r="336" customFormat="false" ht="12.75" hidden="false" customHeight="false" outlineLevel="0" collapsed="false">
      <c r="B336" s="0" t="n">
        <f aca="false">B269+1</f>
        <v>4</v>
      </c>
      <c r="C336" s="0" t="n">
        <f aca="false">C269</f>
        <v>51</v>
      </c>
      <c r="D336" s="0" t="n">
        <f aca="false">67-C336</f>
        <v>16</v>
      </c>
      <c r="E336" s="0" t="n">
        <f aca="false">INDEX($F$6:$AT$72,C336,B336)</f>
        <v>0</v>
      </c>
    </row>
    <row r="337" customFormat="false" ht="12.75" hidden="false" customHeight="false" outlineLevel="0" collapsed="false">
      <c r="B337" s="0" t="n">
        <f aca="false">B270+1</f>
        <v>4</v>
      </c>
      <c r="C337" s="0" t="n">
        <f aca="false">C270</f>
        <v>52</v>
      </c>
      <c r="D337" s="0" t="n">
        <f aca="false">67-C337</f>
        <v>15</v>
      </c>
      <c r="E337" s="0" t="n">
        <f aca="false">INDEX($F$6:$AT$72,C337,B337)</f>
        <v>0</v>
      </c>
    </row>
    <row r="338" customFormat="false" ht="12.75" hidden="false" customHeight="false" outlineLevel="0" collapsed="false">
      <c r="B338" s="0" t="n">
        <f aca="false">B271+1</f>
        <v>4</v>
      </c>
      <c r="C338" s="0" t="n">
        <f aca="false">C271</f>
        <v>53</v>
      </c>
      <c r="D338" s="0" t="n">
        <f aca="false">67-C338</f>
        <v>14</v>
      </c>
      <c r="E338" s="0" t="n">
        <f aca="false">INDEX($F$6:$AT$72,C338,B338)</f>
        <v>739</v>
      </c>
    </row>
    <row r="339" customFormat="false" ht="12.75" hidden="false" customHeight="false" outlineLevel="0" collapsed="false">
      <c r="B339" s="0" t="n">
        <f aca="false">B272+1</f>
        <v>4</v>
      </c>
      <c r="C339" s="0" t="n">
        <f aca="false">C272</f>
        <v>54</v>
      </c>
      <c r="D339" s="0" t="n">
        <f aca="false">67-C339</f>
        <v>13</v>
      </c>
      <c r="E339" s="0" t="n">
        <f aca="false">INDEX($F$6:$AT$72,C339,B339)</f>
        <v>671</v>
      </c>
    </row>
    <row r="340" customFormat="false" ht="12.75" hidden="false" customHeight="false" outlineLevel="0" collapsed="false">
      <c r="B340" s="0" t="n">
        <f aca="false">B273+1</f>
        <v>4</v>
      </c>
      <c r="C340" s="0" t="n">
        <f aca="false">C273</f>
        <v>55</v>
      </c>
      <c r="D340" s="0" t="n">
        <f aca="false">67-C340</f>
        <v>12</v>
      </c>
      <c r="E340" s="0" t="n">
        <f aca="false">INDEX($F$6:$AT$72,C340,B340)</f>
        <v>827</v>
      </c>
    </row>
    <row r="341" customFormat="false" ht="12.75" hidden="false" customHeight="false" outlineLevel="0" collapsed="false">
      <c r="B341" s="0" t="n">
        <f aca="false">B274+1</f>
        <v>4</v>
      </c>
      <c r="C341" s="0" t="n">
        <f aca="false">C274</f>
        <v>56</v>
      </c>
      <c r="D341" s="0" t="n">
        <f aca="false">67-C341</f>
        <v>11</v>
      </c>
      <c r="E341" s="0" t="n">
        <f aca="false">INDEX($F$6:$AT$72,C341,B341)</f>
        <v>763</v>
      </c>
    </row>
    <row r="342" customFormat="false" ht="12.75" hidden="false" customHeight="false" outlineLevel="0" collapsed="false">
      <c r="B342" s="0" t="n">
        <f aca="false">B275+1</f>
        <v>4</v>
      </c>
      <c r="C342" s="0" t="n">
        <f aca="false">C275</f>
        <v>57</v>
      </c>
      <c r="D342" s="0" t="n">
        <f aca="false">67-C342</f>
        <v>10</v>
      </c>
      <c r="E342" s="0" t="n">
        <f aca="false">INDEX($F$6:$AT$72,C342,B342)</f>
        <v>584</v>
      </c>
    </row>
    <row r="343" customFormat="false" ht="12.75" hidden="false" customHeight="false" outlineLevel="0" collapsed="false">
      <c r="B343" s="0" t="n">
        <f aca="false">B276+1</f>
        <v>4</v>
      </c>
      <c r="C343" s="0" t="n">
        <f aca="false">C276</f>
        <v>58</v>
      </c>
      <c r="D343" s="0" t="n">
        <f aca="false">67-C343</f>
        <v>9</v>
      </c>
      <c r="E343" s="0" t="n">
        <f aca="false">INDEX($F$6:$AT$72,C343,B343)</f>
        <v>352</v>
      </c>
    </row>
    <row r="344" customFormat="false" ht="12.75" hidden="false" customHeight="false" outlineLevel="0" collapsed="false">
      <c r="B344" s="0" t="n">
        <f aca="false">B277+1</f>
        <v>4</v>
      </c>
      <c r="C344" s="0" t="n">
        <f aca="false">C277</f>
        <v>59</v>
      </c>
      <c r="D344" s="0" t="n">
        <f aca="false">67-C344</f>
        <v>8</v>
      </c>
      <c r="E344" s="0" t="n">
        <f aca="false">INDEX($F$6:$AT$72,C344,B344)</f>
        <v>403</v>
      </c>
    </row>
    <row r="345" customFormat="false" ht="12.75" hidden="false" customHeight="false" outlineLevel="0" collapsed="false">
      <c r="B345" s="0" t="n">
        <f aca="false">B278+1</f>
        <v>4</v>
      </c>
      <c r="C345" s="0" t="n">
        <f aca="false">C278</f>
        <v>60</v>
      </c>
      <c r="D345" s="0" t="n">
        <f aca="false">67-C345</f>
        <v>7</v>
      </c>
      <c r="E345" s="0" t="n">
        <f aca="false">INDEX($F$6:$AT$72,C345,B345)</f>
        <v>395</v>
      </c>
    </row>
    <row r="346" customFormat="false" ht="12.75" hidden="false" customHeight="false" outlineLevel="0" collapsed="false">
      <c r="B346" s="0" t="n">
        <f aca="false">B279+1</f>
        <v>4</v>
      </c>
      <c r="C346" s="0" t="n">
        <f aca="false">C279</f>
        <v>61</v>
      </c>
      <c r="D346" s="0" t="n">
        <f aca="false">67-C346</f>
        <v>6</v>
      </c>
      <c r="E346" s="0" t="n">
        <f aca="false">INDEX($F$6:$AT$72,C346,B346)</f>
        <v>0</v>
      </c>
    </row>
    <row r="347" customFormat="false" ht="12.75" hidden="false" customHeight="false" outlineLevel="0" collapsed="false">
      <c r="B347" s="0" t="n">
        <f aca="false">B280+1</f>
        <v>4</v>
      </c>
      <c r="C347" s="0" t="n">
        <f aca="false">C280</f>
        <v>62</v>
      </c>
      <c r="D347" s="0" t="n">
        <f aca="false">67-C347</f>
        <v>5</v>
      </c>
      <c r="E347" s="0" t="n">
        <f aca="false">INDEX($F$6:$AT$72,C347,B347)</f>
        <v>0</v>
      </c>
    </row>
    <row r="348" customFormat="false" ht="12.75" hidden="false" customHeight="false" outlineLevel="0" collapsed="false">
      <c r="B348" s="0" t="n">
        <f aca="false">B281+1</f>
        <v>4</v>
      </c>
      <c r="C348" s="0" t="n">
        <f aca="false">C281</f>
        <v>63</v>
      </c>
      <c r="D348" s="0" t="n">
        <f aca="false">67-C348</f>
        <v>4</v>
      </c>
      <c r="E348" s="0" t="n">
        <f aca="false">INDEX($F$6:$AT$72,C348,B348)</f>
        <v>0</v>
      </c>
    </row>
    <row r="349" customFormat="false" ht="12.75" hidden="false" customHeight="false" outlineLevel="0" collapsed="false">
      <c r="B349" s="0" t="n">
        <f aca="false">B282+1</f>
        <v>4</v>
      </c>
      <c r="C349" s="0" t="n">
        <f aca="false">C282</f>
        <v>64</v>
      </c>
      <c r="D349" s="0" t="n">
        <f aca="false">67-C349</f>
        <v>3</v>
      </c>
      <c r="E349" s="0" t="n">
        <f aca="false">INDEX($F$6:$AT$72,C349,B349)</f>
        <v>0</v>
      </c>
    </row>
    <row r="350" customFormat="false" ht="12.75" hidden="false" customHeight="false" outlineLevel="0" collapsed="false">
      <c r="B350" s="0" t="n">
        <f aca="false">B283+1</f>
        <v>4</v>
      </c>
      <c r="C350" s="0" t="n">
        <f aca="false">C283</f>
        <v>65</v>
      </c>
      <c r="D350" s="0" t="n">
        <f aca="false">67-C350</f>
        <v>2</v>
      </c>
      <c r="E350" s="0" t="n">
        <f aca="false">INDEX($F$6:$AT$72,C350,B350)</f>
        <v>0</v>
      </c>
    </row>
    <row r="351" customFormat="false" ht="12.75" hidden="false" customHeight="false" outlineLevel="0" collapsed="false">
      <c r="B351" s="0" t="n">
        <f aca="false">B284+1</f>
        <v>4</v>
      </c>
      <c r="C351" s="0" t="n">
        <f aca="false">C284</f>
        <v>66</v>
      </c>
      <c r="D351" s="0" t="n">
        <f aca="false">67-C351</f>
        <v>1</v>
      </c>
      <c r="E351" s="0" t="n">
        <f aca="false">INDEX($F$6:$AT$72,C351,B351)</f>
        <v>0</v>
      </c>
    </row>
    <row r="352" customFormat="false" ht="12.75" hidden="false" customHeight="false" outlineLevel="0" collapsed="false">
      <c r="B352" s="0" t="n">
        <f aca="false">B285+1</f>
        <v>4</v>
      </c>
      <c r="C352" s="0" t="n">
        <f aca="false">C285</f>
        <v>67</v>
      </c>
      <c r="D352" s="0" t="n">
        <f aca="false">67-C352</f>
        <v>0</v>
      </c>
      <c r="E352" s="0" t="n">
        <f aca="false">INDEX($F$6:$AT$72,C352,B352)</f>
        <v>0</v>
      </c>
    </row>
    <row r="353" customFormat="false" ht="12.75" hidden="false" customHeight="false" outlineLevel="0" collapsed="false">
      <c r="B353" s="0" t="n">
        <f aca="false">B286+1</f>
        <v>5</v>
      </c>
      <c r="C353" s="0" t="n">
        <f aca="false">C286</f>
        <v>1</v>
      </c>
      <c r="D353" s="0" t="n">
        <f aca="false">67-C353</f>
        <v>66</v>
      </c>
      <c r="E353" s="0" t="n">
        <f aca="false">INDEX($F$6:$AT$72,C353,B353)</f>
        <v>0</v>
      </c>
    </row>
    <row r="354" customFormat="false" ht="12.75" hidden="false" customHeight="false" outlineLevel="0" collapsed="false">
      <c r="B354" s="0" t="n">
        <f aca="false">B287+1</f>
        <v>5</v>
      </c>
      <c r="C354" s="0" t="n">
        <f aca="false">C287</f>
        <v>2</v>
      </c>
      <c r="D354" s="0" t="n">
        <f aca="false">67-C354</f>
        <v>65</v>
      </c>
      <c r="E354" s="0" t="n">
        <f aca="false">INDEX($F$6:$AT$72,C354,B354)</f>
        <v>0</v>
      </c>
    </row>
    <row r="355" customFormat="false" ht="12.75" hidden="false" customHeight="false" outlineLevel="0" collapsed="false">
      <c r="B355" s="0" t="n">
        <f aca="false">B288+1</f>
        <v>5</v>
      </c>
      <c r="C355" s="0" t="n">
        <f aca="false">C288</f>
        <v>3</v>
      </c>
      <c r="D355" s="0" t="n">
        <f aca="false">67-C355</f>
        <v>64</v>
      </c>
      <c r="E355" s="0" t="n">
        <f aca="false">INDEX($F$6:$AT$72,C355,B355)</f>
        <v>0</v>
      </c>
    </row>
    <row r="356" customFormat="false" ht="12.75" hidden="false" customHeight="false" outlineLevel="0" collapsed="false">
      <c r="B356" s="0" t="n">
        <f aca="false">B289+1</f>
        <v>5</v>
      </c>
      <c r="C356" s="0" t="n">
        <f aca="false">C289</f>
        <v>4</v>
      </c>
      <c r="D356" s="0" t="n">
        <f aca="false">67-C356</f>
        <v>63</v>
      </c>
      <c r="E356" s="0" t="n">
        <f aca="false">INDEX($F$6:$AT$72,C356,B356)</f>
        <v>0</v>
      </c>
    </row>
    <row r="357" customFormat="false" ht="12.75" hidden="false" customHeight="false" outlineLevel="0" collapsed="false">
      <c r="B357" s="0" t="n">
        <f aca="false">B290+1</f>
        <v>5</v>
      </c>
      <c r="C357" s="0" t="n">
        <f aca="false">C290</f>
        <v>5</v>
      </c>
      <c r="D357" s="0" t="n">
        <f aca="false">67-C357</f>
        <v>62</v>
      </c>
      <c r="E357" s="0" t="n">
        <f aca="false">INDEX($F$6:$AT$72,C357,B357)</f>
        <v>0</v>
      </c>
    </row>
    <row r="358" customFormat="false" ht="12.75" hidden="false" customHeight="false" outlineLevel="0" collapsed="false">
      <c r="B358" s="0" t="n">
        <f aca="false">B291+1</f>
        <v>5</v>
      </c>
      <c r="C358" s="0" t="n">
        <f aca="false">C291</f>
        <v>6</v>
      </c>
      <c r="D358" s="0" t="n">
        <f aca="false">67-C358</f>
        <v>61</v>
      </c>
      <c r="E358" s="0" t="n">
        <f aca="false">INDEX($F$6:$AT$72,C358,B358)</f>
        <v>0</v>
      </c>
    </row>
    <row r="359" customFormat="false" ht="12.75" hidden="false" customHeight="false" outlineLevel="0" collapsed="false">
      <c r="B359" s="0" t="n">
        <f aca="false">B292+1</f>
        <v>5</v>
      </c>
      <c r="C359" s="0" t="n">
        <f aca="false">C292</f>
        <v>7</v>
      </c>
      <c r="D359" s="0" t="n">
        <f aca="false">67-C359</f>
        <v>60</v>
      </c>
      <c r="E359" s="0" t="n">
        <f aca="false">INDEX($F$6:$AT$72,C359,B359)</f>
        <v>0</v>
      </c>
    </row>
    <row r="360" customFormat="false" ht="12.75" hidden="false" customHeight="false" outlineLevel="0" collapsed="false">
      <c r="B360" s="0" t="n">
        <f aca="false">B293+1</f>
        <v>5</v>
      </c>
      <c r="C360" s="0" t="n">
        <f aca="false">C293</f>
        <v>8</v>
      </c>
      <c r="D360" s="0" t="n">
        <f aca="false">67-C360</f>
        <v>59</v>
      </c>
      <c r="E360" s="0" t="n">
        <f aca="false">INDEX($F$6:$AT$72,C360,B360)</f>
        <v>0</v>
      </c>
    </row>
    <row r="361" customFormat="false" ht="12.75" hidden="false" customHeight="false" outlineLevel="0" collapsed="false">
      <c r="B361" s="0" t="n">
        <f aca="false">B294+1</f>
        <v>5</v>
      </c>
      <c r="C361" s="0" t="n">
        <f aca="false">C294</f>
        <v>9</v>
      </c>
      <c r="D361" s="0" t="n">
        <f aca="false">67-C361</f>
        <v>58</v>
      </c>
      <c r="E361" s="0" t="n">
        <f aca="false">INDEX($F$6:$AT$72,C361,B361)</f>
        <v>0</v>
      </c>
    </row>
    <row r="362" customFormat="false" ht="12.75" hidden="false" customHeight="false" outlineLevel="0" collapsed="false">
      <c r="B362" s="0" t="n">
        <f aca="false">B295+1</f>
        <v>5</v>
      </c>
      <c r="C362" s="0" t="n">
        <f aca="false">C295</f>
        <v>10</v>
      </c>
      <c r="D362" s="0" t="n">
        <f aca="false">67-C362</f>
        <v>57</v>
      </c>
      <c r="E362" s="0" t="n">
        <f aca="false">INDEX($F$6:$AT$72,C362,B362)</f>
        <v>0</v>
      </c>
    </row>
    <row r="363" customFormat="false" ht="12.75" hidden="false" customHeight="false" outlineLevel="0" collapsed="false">
      <c r="B363" s="0" t="n">
        <f aca="false">B296+1</f>
        <v>5</v>
      </c>
      <c r="C363" s="0" t="n">
        <f aca="false">C296</f>
        <v>11</v>
      </c>
      <c r="D363" s="0" t="n">
        <f aca="false">67-C363</f>
        <v>56</v>
      </c>
      <c r="E363" s="0" t="n">
        <f aca="false">INDEX($F$6:$AT$72,C363,B363)</f>
        <v>0</v>
      </c>
    </row>
    <row r="364" customFormat="false" ht="12.75" hidden="false" customHeight="false" outlineLevel="0" collapsed="false">
      <c r="B364" s="0" t="n">
        <f aca="false">B297+1</f>
        <v>5</v>
      </c>
      <c r="C364" s="0" t="n">
        <f aca="false">C297</f>
        <v>12</v>
      </c>
      <c r="D364" s="0" t="n">
        <f aca="false">67-C364</f>
        <v>55</v>
      </c>
      <c r="E364" s="0" t="n">
        <f aca="false">INDEX($F$6:$AT$72,C364,B364)</f>
        <v>0</v>
      </c>
    </row>
    <row r="365" customFormat="false" ht="12.75" hidden="false" customHeight="false" outlineLevel="0" collapsed="false">
      <c r="B365" s="0" t="n">
        <f aca="false">B298+1</f>
        <v>5</v>
      </c>
      <c r="C365" s="0" t="n">
        <f aca="false">C298</f>
        <v>13</v>
      </c>
      <c r="D365" s="0" t="n">
        <f aca="false">67-C365</f>
        <v>54</v>
      </c>
      <c r="E365" s="0" t="n">
        <f aca="false">INDEX($F$6:$AT$72,C365,B365)</f>
        <v>0</v>
      </c>
    </row>
    <row r="366" customFormat="false" ht="12.75" hidden="false" customHeight="false" outlineLevel="0" collapsed="false">
      <c r="B366" s="0" t="n">
        <f aca="false">B299+1</f>
        <v>5</v>
      </c>
      <c r="C366" s="0" t="n">
        <f aca="false">C299</f>
        <v>14</v>
      </c>
      <c r="D366" s="0" t="n">
        <f aca="false">67-C366</f>
        <v>53</v>
      </c>
      <c r="E366" s="0" t="n">
        <f aca="false">INDEX($F$6:$AT$72,C366,B366)</f>
        <v>0</v>
      </c>
    </row>
    <row r="367" customFormat="false" ht="12.75" hidden="false" customHeight="false" outlineLevel="0" collapsed="false">
      <c r="B367" s="0" t="n">
        <f aca="false">B300+1</f>
        <v>5</v>
      </c>
      <c r="C367" s="0" t="n">
        <f aca="false">C300</f>
        <v>15</v>
      </c>
      <c r="D367" s="0" t="n">
        <f aca="false">67-C367</f>
        <v>52</v>
      </c>
      <c r="E367" s="0" t="n">
        <f aca="false">INDEX($F$6:$AT$72,C367,B367)</f>
        <v>0</v>
      </c>
    </row>
    <row r="368" customFormat="false" ht="12.75" hidden="false" customHeight="false" outlineLevel="0" collapsed="false">
      <c r="B368" s="0" t="n">
        <f aca="false">B301+1</f>
        <v>5</v>
      </c>
      <c r="C368" s="0" t="n">
        <f aca="false">C301</f>
        <v>16</v>
      </c>
      <c r="D368" s="0" t="n">
        <f aca="false">67-C368</f>
        <v>51</v>
      </c>
      <c r="E368" s="0" t="n">
        <f aca="false">INDEX($F$6:$AT$72,C368,B368)</f>
        <v>0</v>
      </c>
    </row>
    <row r="369" customFormat="false" ht="12.75" hidden="false" customHeight="false" outlineLevel="0" collapsed="false">
      <c r="B369" s="0" t="n">
        <f aca="false">B302+1</f>
        <v>5</v>
      </c>
      <c r="C369" s="0" t="n">
        <f aca="false">C302</f>
        <v>17</v>
      </c>
      <c r="D369" s="0" t="n">
        <f aca="false">67-C369</f>
        <v>50</v>
      </c>
      <c r="E369" s="0" t="n">
        <f aca="false">INDEX($F$6:$AT$72,C369,B369)</f>
        <v>0</v>
      </c>
    </row>
    <row r="370" customFormat="false" ht="12.75" hidden="false" customHeight="false" outlineLevel="0" collapsed="false">
      <c r="B370" s="0" t="n">
        <f aca="false">B303+1</f>
        <v>5</v>
      </c>
      <c r="C370" s="0" t="n">
        <f aca="false">C303</f>
        <v>18</v>
      </c>
      <c r="D370" s="0" t="n">
        <f aca="false">67-C370</f>
        <v>49</v>
      </c>
      <c r="E370" s="0" t="n">
        <f aca="false">INDEX($F$6:$AT$72,C370,B370)</f>
        <v>0</v>
      </c>
    </row>
    <row r="371" customFormat="false" ht="12.75" hidden="false" customHeight="false" outlineLevel="0" collapsed="false">
      <c r="B371" s="0" t="n">
        <f aca="false">B304+1</f>
        <v>5</v>
      </c>
      <c r="C371" s="0" t="n">
        <f aca="false">C304</f>
        <v>19</v>
      </c>
      <c r="D371" s="0" t="n">
        <f aca="false">67-C371</f>
        <v>48</v>
      </c>
      <c r="E371" s="0" t="n">
        <f aca="false">INDEX($F$6:$AT$72,C371,B371)</f>
        <v>0</v>
      </c>
    </row>
    <row r="372" customFormat="false" ht="12.75" hidden="false" customHeight="false" outlineLevel="0" collapsed="false">
      <c r="B372" s="0" t="n">
        <f aca="false">B305+1</f>
        <v>5</v>
      </c>
      <c r="C372" s="0" t="n">
        <f aca="false">C305</f>
        <v>20</v>
      </c>
      <c r="D372" s="0" t="n">
        <f aca="false">67-C372</f>
        <v>47</v>
      </c>
      <c r="E372" s="0" t="n">
        <f aca="false">INDEX($F$6:$AT$72,C372,B372)</f>
        <v>0</v>
      </c>
    </row>
    <row r="373" customFormat="false" ht="12.75" hidden="false" customHeight="false" outlineLevel="0" collapsed="false">
      <c r="B373" s="0" t="n">
        <f aca="false">B306+1</f>
        <v>5</v>
      </c>
      <c r="C373" s="0" t="n">
        <f aca="false">C306</f>
        <v>21</v>
      </c>
      <c r="D373" s="0" t="n">
        <f aca="false">67-C373</f>
        <v>46</v>
      </c>
      <c r="E373" s="0" t="n">
        <f aca="false">INDEX($F$6:$AT$72,C373,B373)</f>
        <v>0</v>
      </c>
    </row>
    <row r="374" customFormat="false" ht="12.75" hidden="false" customHeight="false" outlineLevel="0" collapsed="false">
      <c r="B374" s="0" t="n">
        <f aca="false">B307+1</f>
        <v>5</v>
      </c>
      <c r="C374" s="0" t="n">
        <f aca="false">C307</f>
        <v>22</v>
      </c>
      <c r="D374" s="0" t="n">
        <f aca="false">67-C374</f>
        <v>45</v>
      </c>
      <c r="E374" s="0" t="n">
        <f aca="false">INDEX($F$6:$AT$72,C374,B374)</f>
        <v>0</v>
      </c>
    </row>
    <row r="375" customFormat="false" ht="12.75" hidden="false" customHeight="false" outlineLevel="0" collapsed="false">
      <c r="B375" s="0" t="n">
        <f aca="false">B308+1</f>
        <v>5</v>
      </c>
      <c r="C375" s="0" t="n">
        <f aca="false">C308</f>
        <v>23</v>
      </c>
      <c r="D375" s="0" t="n">
        <f aca="false">67-C375</f>
        <v>44</v>
      </c>
      <c r="E375" s="0" t="n">
        <f aca="false">INDEX($F$6:$AT$72,C375,B375)</f>
        <v>0</v>
      </c>
    </row>
    <row r="376" customFormat="false" ht="12.75" hidden="false" customHeight="false" outlineLevel="0" collapsed="false">
      <c r="B376" s="0" t="n">
        <f aca="false">B309+1</f>
        <v>5</v>
      </c>
      <c r="C376" s="0" t="n">
        <f aca="false">C309</f>
        <v>24</v>
      </c>
      <c r="D376" s="0" t="n">
        <f aca="false">67-C376</f>
        <v>43</v>
      </c>
      <c r="E376" s="0" t="n">
        <f aca="false">INDEX($F$6:$AT$72,C376,B376)</f>
        <v>0</v>
      </c>
    </row>
    <row r="377" customFormat="false" ht="12.75" hidden="false" customHeight="false" outlineLevel="0" collapsed="false">
      <c r="B377" s="0" t="n">
        <f aca="false">B310+1</f>
        <v>5</v>
      </c>
      <c r="C377" s="0" t="n">
        <f aca="false">C310</f>
        <v>25</v>
      </c>
      <c r="D377" s="0" t="n">
        <f aca="false">67-C377</f>
        <v>42</v>
      </c>
      <c r="E377" s="0" t="n">
        <f aca="false">INDEX($F$6:$AT$72,C377,B377)</f>
        <v>0</v>
      </c>
    </row>
    <row r="378" customFormat="false" ht="12.75" hidden="false" customHeight="false" outlineLevel="0" collapsed="false">
      <c r="B378" s="0" t="n">
        <f aca="false">B311+1</f>
        <v>5</v>
      </c>
      <c r="C378" s="0" t="n">
        <f aca="false">C311</f>
        <v>26</v>
      </c>
      <c r="D378" s="0" t="n">
        <f aca="false">67-C378</f>
        <v>41</v>
      </c>
      <c r="E378" s="0" t="n">
        <f aca="false">INDEX($F$6:$AT$72,C378,B378)</f>
        <v>0</v>
      </c>
    </row>
    <row r="379" customFormat="false" ht="12.75" hidden="false" customHeight="false" outlineLevel="0" collapsed="false">
      <c r="B379" s="0" t="n">
        <f aca="false">B312+1</f>
        <v>5</v>
      </c>
      <c r="C379" s="0" t="n">
        <f aca="false">C312</f>
        <v>27</v>
      </c>
      <c r="D379" s="0" t="n">
        <f aca="false">67-C379</f>
        <v>40</v>
      </c>
      <c r="E379" s="0" t="n">
        <f aca="false">INDEX($F$6:$AT$72,C379,B379)</f>
        <v>0</v>
      </c>
    </row>
    <row r="380" customFormat="false" ht="12.75" hidden="false" customHeight="false" outlineLevel="0" collapsed="false">
      <c r="B380" s="0" t="n">
        <f aca="false">B313+1</f>
        <v>5</v>
      </c>
      <c r="C380" s="0" t="n">
        <f aca="false">C313</f>
        <v>28</v>
      </c>
      <c r="D380" s="0" t="n">
        <f aca="false">67-C380</f>
        <v>39</v>
      </c>
      <c r="E380" s="0" t="n">
        <f aca="false">INDEX($F$6:$AT$72,C380,B380)</f>
        <v>0</v>
      </c>
    </row>
    <row r="381" customFormat="false" ht="12.75" hidden="false" customHeight="false" outlineLevel="0" collapsed="false">
      <c r="B381" s="0" t="n">
        <f aca="false">B314+1</f>
        <v>5</v>
      </c>
      <c r="C381" s="0" t="n">
        <f aca="false">C314</f>
        <v>29</v>
      </c>
      <c r="D381" s="0" t="n">
        <f aca="false">67-C381</f>
        <v>38</v>
      </c>
      <c r="E381" s="0" t="n">
        <f aca="false">INDEX($F$6:$AT$72,C381,B381)</f>
        <v>0</v>
      </c>
    </row>
    <row r="382" customFormat="false" ht="12.75" hidden="false" customHeight="false" outlineLevel="0" collapsed="false">
      <c r="B382" s="0" t="n">
        <f aca="false">B315+1</f>
        <v>5</v>
      </c>
      <c r="C382" s="0" t="n">
        <f aca="false">C315</f>
        <v>30</v>
      </c>
      <c r="D382" s="0" t="n">
        <f aca="false">67-C382</f>
        <v>37</v>
      </c>
      <c r="E382" s="0" t="n">
        <f aca="false">INDEX($F$6:$AT$72,C382,B382)</f>
        <v>0</v>
      </c>
    </row>
    <row r="383" customFormat="false" ht="12.75" hidden="false" customHeight="false" outlineLevel="0" collapsed="false">
      <c r="B383" s="0" t="n">
        <f aca="false">B316+1</f>
        <v>5</v>
      </c>
      <c r="C383" s="0" t="n">
        <f aca="false">C316</f>
        <v>31</v>
      </c>
      <c r="D383" s="0" t="n">
        <f aca="false">67-C383</f>
        <v>36</v>
      </c>
      <c r="E383" s="0" t="n">
        <f aca="false">INDEX($F$6:$AT$72,C383,B383)</f>
        <v>0</v>
      </c>
    </row>
    <row r="384" customFormat="false" ht="12.75" hidden="false" customHeight="false" outlineLevel="0" collapsed="false">
      <c r="B384" s="0" t="n">
        <f aca="false">B317+1</f>
        <v>5</v>
      </c>
      <c r="C384" s="0" t="n">
        <f aca="false">C317</f>
        <v>32</v>
      </c>
      <c r="D384" s="0" t="n">
        <f aca="false">67-C384</f>
        <v>35</v>
      </c>
      <c r="E384" s="0" t="n">
        <f aca="false">INDEX($F$6:$AT$72,C384,B384)</f>
        <v>0</v>
      </c>
    </row>
    <row r="385" customFormat="false" ht="12.75" hidden="false" customHeight="false" outlineLevel="0" collapsed="false">
      <c r="B385" s="0" t="n">
        <f aca="false">B318+1</f>
        <v>5</v>
      </c>
      <c r="C385" s="0" t="n">
        <f aca="false">C318</f>
        <v>33</v>
      </c>
      <c r="D385" s="0" t="n">
        <f aca="false">67-C385</f>
        <v>34</v>
      </c>
      <c r="E385" s="0" t="n">
        <f aca="false">INDEX($F$6:$AT$72,C385,B385)</f>
        <v>0</v>
      </c>
    </row>
    <row r="386" customFormat="false" ht="12.75" hidden="false" customHeight="false" outlineLevel="0" collapsed="false">
      <c r="B386" s="0" t="n">
        <f aca="false">B319+1</f>
        <v>5</v>
      </c>
      <c r="C386" s="0" t="n">
        <f aca="false">C319</f>
        <v>34</v>
      </c>
      <c r="D386" s="0" t="n">
        <f aca="false">67-C386</f>
        <v>33</v>
      </c>
      <c r="E386" s="0" t="n">
        <f aca="false">INDEX($F$6:$AT$72,C386,B386)</f>
        <v>0</v>
      </c>
    </row>
    <row r="387" customFormat="false" ht="12.75" hidden="false" customHeight="false" outlineLevel="0" collapsed="false">
      <c r="B387" s="0" t="n">
        <f aca="false">B320+1</f>
        <v>5</v>
      </c>
      <c r="C387" s="0" t="n">
        <f aca="false">C320</f>
        <v>35</v>
      </c>
      <c r="D387" s="0" t="n">
        <f aca="false">67-C387</f>
        <v>32</v>
      </c>
      <c r="E387" s="0" t="n">
        <f aca="false">INDEX($F$6:$AT$72,C387,B387)</f>
        <v>0</v>
      </c>
    </row>
    <row r="388" customFormat="false" ht="12.75" hidden="false" customHeight="false" outlineLevel="0" collapsed="false">
      <c r="B388" s="0" t="n">
        <f aca="false">B321+1</f>
        <v>5</v>
      </c>
      <c r="C388" s="0" t="n">
        <f aca="false">C321</f>
        <v>36</v>
      </c>
      <c r="D388" s="0" t="n">
        <f aca="false">67-C388</f>
        <v>31</v>
      </c>
      <c r="E388" s="0" t="n">
        <f aca="false">INDEX($F$6:$AT$72,C388,B388)</f>
        <v>0</v>
      </c>
    </row>
    <row r="389" customFormat="false" ht="12.75" hidden="false" customHeight="false" outlineLevel="0" collapsed="false">
      <c r="B389" s="0" t="n">
        <f aca="false">B322+1</f>
        <v>5</v>
      </c>
      <c r="C389" s="0" t="n">
        <f aca="false">C322</f>
        <v>37</v>
      </c>
      <c r="D389" s="0" t="n">
        <f aca="false">67-C389</f>
        <v>30</v>
      </c>
      <c r="E389" s="0" t="n">
        <f aca="false">INDEX($F$6:$AT$72,C389,B389)</f>
        <v>0</v>
      </c>
    </row>
    <row r="390" customFormat="false" ht="12.75" hidden="false" customHeight="false" outlineLevel="0" collapsed="false">
      <c r="B390" s="0" t="n">
        <f aca="false">B323+1</f>
        <v>5</v>
      </c>
      <c r="C390" s="0" t="n">
        <f aca="false">C323</f>
        <v>38</v>
      </c>
      <c r="D390" s="0" t="n">
        <f aca="false">67-C390</f>
        <v>29</v>
      </c>
      <c r="E390" s="0" t="n">
        <f aca="false">INDEX($F$6:$AT$72,C390,B390)</f>
        <v>2583</v>
      </c>
    </row>
    <row r="391" customFormat="false" ht="12.75" hidden="false" customHeight="false" outlineLevel="0" collapsed="false">
      <c r="B391" s="0" t="n">
        <f aca="false">B324+1</f>
        <v>5</v>
      </c>
      <c r="C391" s="0" t="n">
        <f aca="false">C324</f>
        <v>39</v>
      </c>
      <c r="D391" s="0" t="n">
        <f aca="false">67-C391</f>
        <v>28</v>
      </c>
      <c r="E391" s="0" t="n">
        <f aca="false">INDEX($F$6:$AT$72,C391,B391)</f>
        <v>3463</v>
      </c>
    </row>
    <row r="392" customFormat="false" ht="12.75" hidden="false" customHeight="false" outlineLevel="0" collapsed="false">
      <c r="B392" s="0" t="n">
        <f aca="false">B325+1</f>
        <v>5</v>
      </c>
      <c r="C392" s="0" t="n">
        <f aca="false">C325</f>
        <v>40</v>
      </c>
      <c r="D392" s="0" t="n">
        <f aca="false">67-C392</f>
        <v>27</v>
      </c>
      <c r="E392" s="0" t="n">
        <f aca="false">INDEX($F$6:$AT$72,C392,B392)</f>
        <v>3016</v>
      </c>
    </row>
    <row r="393" customFormat="false" ht="12.75" hidden="false" customHeight="false" outlineLevel="0" collapsed="false">
      <c r="B393" s="0" t="n">
        <f aca="false">B326+1</f>
        <v>5</v>
      </c>
      <c r="C393" s="0" t="n">
        <f aca="false">C326</f>
        <v>41</v>
      </c>
      <c r="D393" s="0" t="n">
        <f aca="false">67-C393</f>
        <v>26</v>
      </c>
      <c r="E393" s="0" t="n">
        <f aca="false">INDEX($F$6:$AT$72,C393,B393)</f>
        <v>1980</v>
      </c>
    </row>
    <row r="394" customFormat="false" ht="12.75" hidden="false" customHeight="false" outlineLevel="0" collapsed="false">
      <c r="B394" s="0" t="n">
        <f aca="false">B327+1</f>
        <v>5</v>
      </c>
      <c r="C394" s="0" t="n">
        <f aca="false">C327</f>
        <v>42</v>
      </c>
      <c r="D394" s="0" t="n">
        <f aca="false">67-C394</f>
        <v>25</v>
      </c>
      <c r="E394" s="0" t="n">
        <f aca="false">INDEX($F$6:$AT$72,C394,B394)</f>
        <v>1328</v>
      </c>
    </row>
    <row r="395" customFormat="false" ht="12.75" hidden="false" customHeight="false" outlineLevel="0" collapsed="false">
      <c r="B395" s="0" t="n">
        <f aca="false">B328+1</f>
        <v>5</v>
      </c>
      <c r="C395" s="0" t="n">
        <f aca="false">C328</f>
        <v>43</v>
      </c>
      <c r="D395" s="0" t="n">
        <f aca="false">67-C395</f>
        <v>24</v>
      </c>
      <c r="E395" s="0" t="n">
        <f aca="false">INDEX($F$6:$AT$72,C395,B395)</f>
        <v>1109</v>
      </c>
    </row>
    <row r="396" customFormat="false" ht="12.75" hidden="false" customHeight="false" outlineLevel="0" collapsed="false">
      <c r="B396" s="0" t="n">
        <f aca="false">B329+1</f>
        <v>5</v>
      </c>
      <c r="C396" s="0" t="n">
        <f aca="false">C329</f>
        <v>44</v>
      </c>
      <c r="D396" s="0" t="n">
        <f aca="false">67-C396</f>
        <v>23</v>
      </c>
      <c r="E396" s="0" t="n">
        <f aca="false">INDEX($F$6:$AT$72,C396,B396)</f>
        <v>0</v>
      </c>
    </row>
    <row r="397" customFormat="false" ht="12.75" hidden="false" customHeight="false" outlineLevel="0" collapsed="false">
      <c r="B397" s="0" t="n">
        <f aca="false">B330+1</f>
        <v>5</v>
      </c>
      <c r="C397" s="0" t="n">
        <f aca="false">C330</f>
        <v>45</v>
      </c>
      <c r="D397" s="0" t="n">
        <f aca="false">67-C397</f>
        <v>22</v>
      </c>
      <c r="E397" s="0" t="n">
        <f aca="false">INDEX($F$6:$AT$72,C397,B397)</f>
        <v>0</v>
      </c>
    </row>
    <row r="398" customFormat="false" ht="12.75" hidden="false" customHeight="false" outlineLevel="0" collapsed="false">
      <c r="B398" s="0" t="n">
        <f aca="false">B331+1</f>
        <v>5</v>
      </c>
      <c r="C398" s="0" t="n">
        <f aca="false">C331</f>
        <v>46</v>
      </c>
      <c r="D398" s="0" t="n">
        <f aca="false">67-C398</f>
        <v>21</v>
      </c>
      <c r="E398" s="0" t="n">
        <f aca="false">INDEX($F$6:$AT$72,C398,B398)</f>
        <v>1608</v>
      </c>
    </row>
    <row r="399" customFormat="false" ht="12.75" hidden="false" customHeight="false" outlineLevel="0" collapsed="false">
      <c r="B399" s="0" t="n">
        <f aca="false">B332+1</f>
        <v>5</v>
      </c>
      <c r="C399" s="0" t="n">
        <f aca="false">C332</f>
        <v>47</v>
      </c>
      <c r="D399" s="0" t="n">
        <f aca="false">67-C399</f>
        <v>20</v>
      </c>
      <c r="E399" s="0" t="n">
        <f aca="false">INDEX($F$6:$AT$72,C399,B399)</f>
        <v>0</v>
      </c>
    </row>
    <row r="400" customFormat="false" ht="12.75" hidden="false" customHeight="false" outlineLevel="0" collapsed="false">
      <c r="B400" s="0" t="n">
        <f aca="false">B333+1</f>
        <v>5</v>
      </c>
      <c r="C400" s="0" t="n">
        <f aca="false">C333</f>
        <v>48</v>
      </c>
      <c r="D400" s="0" t="n">
        <f aca="false">67-C400</f>
        <v>19</v>
      </c>
      <c r="E400" s="0" t="n">
        <f aca="false">INDEX($F$6:$AT$72,C400,B400)</f>
        <v>0</v>
      </c>
    </row>
    <row r="401" customFormat="false" ht="12.75" hidden="false" customHeight="false" outlineLevel="0" collapsed="false">
      <c r="B401" s="0" t="n">
        <f aca="false">B334+1</f>
        <v>5</v>
      </c>
      <c r="C401" s="0" t="n">
        <f aca="false">C334</f>
        <v>49</v>
      </c>
      <c r="D401" s="0" t="n">
        <f aca="false">67-C401</f>
        <v>18</v>
      </c>
      <c r="E401" s="0" t="n">
        <f aca="false">INDEX($F$6:$AT$72,C401,B401)</f>
        <v>2943</v>
      </c>
    </row>
    <row r="402" customFormat="false" ht="12.75" hidden="false" customHeight="false" outlineLevel="0" collapsed="false">
      <c r="B402" s="0" t="n">
        <f aca="false">B335+1</f>
        <v>5</v>
      </c>
      <c r="C402" s="0" t="n">
        <f aca="false">C335</f>
        <v>50</v>
      </c>
      <c r="D402" s="0" t="n">
        <f aca="false">67-C402</f>
        <v>17</v>
      </c>
      <c r="E402" s="0" t="n">
        <f aca="false">INDEX($F$6:$AT$72,C402,B402)</f>
        <v>0</v>
      </c>
    </row>
    <row r="403" customFormat="false" ht="12.75" hidden="false" customHeight="false" outlineLevel="0" collapsed="false">
      <c r="B403" s="0" t="n">
        <f aca="false">B336+1</f>
        <v>5</v>
      </c>
      <c r="C403" s="0" t="n">
        <f aca="false">C336</f>
        <v>51</v>
      </c>
      <c r="D403" s="0" t="n">
        <f aca="false">67-C403</f>
        <v>16</v>
      </c>
      <c r="E403" s="0" t="n">
        <f aca="false">INDEX($F$6:$AT$72,C403,B403)</f>
        <v>1393</v>
      </c>
    </row>
    <row r="404" customFormat="false" ht="12.75" hidden="false" customHeight="false" outlineLevel="0" collapsed="false">
      <c r="B404" s="0" t="n">
        <f aca="false">B337+1</f>
        <v>5</v>
      </c>
      <c r="C404" s="0" t="n">
        <f aca="false">C337</f>
        <v>52</v>
      </c>
      <c r="D404" s="0" t="n">
        <f aca="false">67-C404</f>
        <v>15</v>
      </c>
      <c r="E404" s="0" t="n">
        <f aca="false">INDEX($F$6:$AT$72,C404,B404)</f>
        <v>910</v>
      </c>
    </row>
    <row r="405" customFormat="false" ht="12.75" hidden="false" customHeight="false" outlineLevel="0" collapsed="false">
      <c r="B405" s="0" t="n">
        <f aca="false">B338+1</f>
        <v>5</v>
      </c>
      <c r="C405" s="0" t="n">
        <f aca="false">C338</f>
        <v>53</v>
      </c>
      <c r="D405" s="0" t="n">
        <f aca="false">67-C405</f>
        <v>14</v>
      </c>
      <c r="E405" s="0" t="n">
        <f aca="false">INDEX($F$6:$AT$72,C405,B405)</f>
        <v>461</v>
      </c>
    </row>
    <row r="406" customFormat="false" ht="12.75" hidden="false" customHeight="false" outlineLevel="0" collapsed="false">
      <c r="B406" s="0" t="n">
        <f aca="false">B339+1</f>
        <v>5</v>
      </c>
      <c r="C406" s="0" t="n">
        <f aca="false">C339</f>
        <v>54</v>
      </c>
      <c r="D406" s="0" t="n">
        <f aca="false">67-C406</f>
        <v>13</v>
      </c>
      <c r="E406" s="0" t="n">
        <f aca="false">INDEX($F$6:$AT$72,C406,B406)</f>
        <v>552</v>
      </c>
    </row>
    <row r="407" customFormat="false" ht="12.75" hidden="false" customHeight="false" outlineLevel="0" collapsed="false">
      <c r="B407" s="0" t="n">
        <f aca="false">B340+1</f>
        <v>5</v>
      </c>
      <c r="C407" s="0" t="n">
        <f aca="false">C340</f>
        <v>55</v>
      </c>
      <c r="D407" s="0" t="n">
        <f aca="false">67-C407</f>
        <v>12</v>
      </c>
      <c r="E407" s="0" t="n">
        <f aca="false">INDEX($F$6:$AT$72,C407,B407)</f>
        <v>634</v>
      </c>
    </row>
    <row r="408" customFormat="false" ht="12.75" hidden="false" customHeight="false" outlineLevel="0" collapsed="false">
      <c r="B408" s="0" t="n">
        <f aca="false">B341+1</f>
        <v>5</v>
      </c>
      <c r="C408" s="0" t="n">
        <f aca="false">C341</f>
        <v>56</v>
      </c>
      <c r="D408" s="0" t="n">
        <f aca="false">67-C408</f>
        <v>11</v>
      </c>
      <c r="E408" s="0" t="n">
        <f aca="false">INDEX($F$6:$AT$72,C408,B408)</f>
        <v>631</v>
      </c>
    </row>
    <row r="409" customFormat="false" ht="12.75" hidden="false" customHeight="false" outlineLevel="0" collapsed="false">
      <c r="B409" s="0" t="n">
        <f aca="false">B342+1</f>
        <v>5</v>
      </c>
      <c r="C409" s="0" t="n">
        <f aca="false">C342</f>
        <v>57</v>
      </c>
      <c r="D409" s="0" t="n">
        <f aca="false">67-C409</f>
        <v>10</v>
      </c>
      <c r="E409" s="0" t="n">
        <f aca="false">INDEX($F$6:$AT$72,C409,B409)</f>
        <v>499</v>
      </c>
    </row>
    <row r="410" customFormat="false" ht="12.75" hidden="false" customHeight="false" outlineLevel="0" collapsed="false">
      <c r="B410" s="0" t="n">
        <f aca="false">B343+1</f>
        <v>5</v>
      </c>
      <c r="C410" s="0" t="n">
        <f aca="false">C343</f>
        <v>58</v>
      </c>
      <c r="D410" s="0" t="n">
        <f aca="false">67-C410</f>
        <v>9</v>
      </c>
      <c r="E410" s="0" t="n">
        <f aca="false">INDEX($F$6:$AT$72,C410,B410)</f>
        <v>369</v>
      </c>
    </row>
    <row r="411" customFormat="false" ht="12.75" hidden="false" customHeight="false" outlineLevel="0" collapsed="false">
      <c r="B411" s="0" t="n">
        <f aca="false">B344+1</f>
        <v>5</v>
      </c>
      <c r="C411" s="0" t="n">
        <f aca="false">C344</f>
        <v>59</v>
      </c>
      <c r="D411" s="0" t="n">
        <f aca="false">67-C411</f>
        <v>8</v>
      </c>
      <c r="E411" s="0" t="n">
        <f aca="false">INDEX($F$6:$AT$72,C411,B411)</f>
        <v>410</v>
      </c>
    </row>
    <row r="412" customFormat="false" ht="12.75" hidden="false" customHeight="false" outlineLevel="0" collapsed="false">
      <c r="B412" s="0" t="n">
        <f aca="false">B345+1</f>
        <v>5</v>
      </c>
      <c r="C412" s="0" t="n">
        <f aca="false">C345</f>
        <v>60</v>
      </c>
      <c r="D412" s="0" t="n">
        <f aca="false">67-C412</f>
        <v>7</v>
      </c>
      <c r="E412" s="0" t="n">
        <f aca="false">INDEX($F$6:$AT$72,C412,B412)</f>
        <v>488</v>
      </c>
    </row>
    <row r="413" customFormat="false" ht="12.75" hidden="false" customHeight="false" outlineLevel="0" collapsed="false">
      <c r="B413" s="0" t="n">
        <f aca="false">B346+1</f>
        <v>5</v>
      </c>
      <c r="C413" s="0" t="n">
        <f aca="false">C346</f>
        <v>61</v>
      </c>
      <c r="D413" s="0" t="n">
        <f aca="false">67-C413</f>
        <v>6</v>
      </c>
      <c r="E413" s="0" t="n">
        <f aca="false">INDEX($F$6:$AT$72,C413,B413)</f>
        <v>477</v>
      </c>
    </row>
    <row r="414" customFormat="false" ht="12.75" hidden="false" customHeight="false" outlineLevel="0" collapsed="false">
      <c r="B414" s="0" t="n">
        <f aca="false">B347+1</f>
        <v>5</v>
      </c>
      <c r="C414" s="0" t="n">
        <f aca="false">C347</f>
        <v>62</v>
      </c>
      <c r="D414" s="0" t="n">
        <f aca="false">67-C414</f>
        <v>5</v>
      </c>
      <c r="E414" s="0" t="n">
        <f aca="false">INDEX($F$6:$AT$72,C414,B414)</f>
        <v>0</v>
      </c>
    </row>
    <row r="415" customFormat="false" ht="12.75" hidden="false" customHeight="false" outlineLevel="0" collapsed="false">
      <c r="B415" s="0" t="n">
        <f aca="false">B348+1</f>
        <v>5</v>
      </c>
      <c r="C415" s="0" t="n">
        <f aca="false">C348</f>
        <v>63</v>
      </c>
      <c r="D415" s="0" t="n">
        <f aca="false">67-C415</f>
        <v>4</v>
      </c>
      <c r="E415" s="0" t="n">
        <f aca="false">INDEX($F$6:$AT$72,C415,B415)</f>
        <v>0</v>
      </c>
    </row>
    <row r="416" customFormat="false" ht="12.75" hidden="false" customHeight="false" outlineLevel="0" collapsed="false">
      <c r="B416" s="0" t="n">
        <f aca="false">B349+1</f>
        <v>5</v>
      </c>
      <c r="C416" s="0" t="n">
        <f aca="false">C349</f>
        <v>64</v>
      </c>
      <c r="D416" s="0" t="n">
        <f aca="false">67-C416</f>
        <v>3</v>
      </c>
      <c r="E416" s="0" t="n">
        <f aca="false">INDEX($F$6:$AT$72,C416,B416)</f>
        <v>0</v>
      </c>
    </row>
    <row r="417" customFormat="false" ht="12.75" hidden="false" customHeight="false" outlineLevel="0" collapsed="false">
      <c r="B417" s="0" t="n">
        <f aca="false">B350+1</f>
        <v>5</v>
      </c>
      <c r="C417" s="0" t="n">
        <f aca="false">C350</f>
        <v>65</v>
      </c>
      <c r="D417" s="0" t="n">
        <f aca="false">67-C417</f>
        <v>2</v>
      </c>
      <c r="E417" s="0" t="n">
        <f aca="false">INDEX($F$6:$AT$72,C417,B417)</f>
        <v>0</v>
      </c>
    </row>
    <row r="418" customFormat="false" ht="12.75" hidden="false" customHeight="false" outlineLevel="0" collapsed="false">
      <c r="B418" s="0" t="n">
        <f aca="false">B351+1</f>
        <v>5</v>
      </c>
      <c r="C418" s="0" t="n">
        <f aca="false">C351</f>
        <v>66</v>
      </c>
      <c r="D418" s="0" t="n">
        <f aca="false">67-C418</f>
        <v>1</v>
      </c>
      <c r="E418" s="0" t="n">
        <f aca="false">INDEX($F$6:$AT$72,C418,B418)</f>
        <v>0</v>
      </c>
    </row>
    <row r="419" customFormat="false" ht="12.75" hidden="false" customHeight="false" outlineLevel="0" collapsed="false">
      <c r="B419" s="0" t="n">
        <f aca="false">B352+1</f>
        <v>5</v>
      </c>
      <c r="C419" s="0" t="n">
        <f aca="false">C352</f>
        <v>67</v>
      </c>
      <c r="D419" s="0" t="n">
        <f aca="false">67-C419</f>
        <v>0</v>
      </c>
      <c r="E419" s="0" t="n">
        <f aca="false">INDEX($F$6:$AT$72,C419,B419)</f>
        <v>0</v>
      </c>
    </row>
    <row r="420" customFormat="false" ht="12.75" hidden="false" customHeight="false" outlineLevel="0" collapsed="false">
      <c r="B420" s="0" t="n">
        <f aca="false">B353+1</f>
        <v>6</v>
      </c>
      <c r="C420" s="0" t="n">
        <f aca="false">C353</f>
        <v>1</v>
      </c>
      <c r="D420" s="0" t="n">
        <f aca="false">67-C420</f>
        <v>66</v>
      </c>
      <c r="E420" s="0" t="n">
        <f aca="false">INDEX($F$6:$AT$72,C420,B420)</f>
        <v>0</v>
      </c>
    </row>
    <row r="421" customFormat="false" ht="12.75" hidden="false" customHeight="false" outlineLevel="0" collapsed="false">
      <c r="B421" s="0" t="n">
        <f aca="false">B354+1</f>
        <v>6</v>
      </c>
      <c r="C421" s="0" t="n">
        <f aca="false">C354</f>
        <v>2</v>
      </c>
      <c r="D421" s="0" t="n">
        <f aca="false">67-C421</f>
        <v>65</v>
      </c>
      <c r="E421" s="0" t="n">
        <f aca="false">INDEX($F$6:$AT$72,C421,B421)</f>
        <v>0</v>
      </c>
    </row>
    <row r="422" customFormat="false" ht="12.75" hidden="false" customHeight="false" outlineLevel="0" collapsed="false">
      <c r="B422" s="0" t="n">
        <f aca="false">B355+1</f>
        <v>6</v>
      </c>
      <c r="C422" s="0" t="n">
        <f aca="false">C355</f>
        <v>3</v>
      </c>
      <c r="D422" s="0" t="n">
        <f aca="false">67-C422</f>
        <v>64</v>
      </c>
      <c r="E422" s="0" t="n">
        <f aca="false">INDEX($F$6:$AT$72,C422,B422)</f>
        <v>0</v>
      </c>
    </row>
    <row r="423" customFormat="false" ht="12.75" hidden="false" customHeight="false" outlineLevel="0" collapsed="false">
      <c r="B423" s="0" t="n">
        <f aca="false">B356+1</f>
        <v>6</v>
      </c>
      <c r="C423" s="0" t="n">
        <f aca="false">C356</f>
        <v>4</v>
      </c>
      <c r="D423" s="0" t="n">
        <f aca="false">67-C423</f>
        <v>63</v>
      </c>
      <c r="E423" s="0" t="n">
        <f aca="false">INDEX($F$6:$AT$72,C423,B423)</f>
        <v>0</v>
      </c>
    </row>
    <row r="424" customFormat="false" ht="12.75" hidden="false" customHeight="false" outlineLevel="0" collapsed="false">
      <c r="B424" s="0" t="n">
        <f aca="false">B357+1</f>
        <v>6</v>
      </c>
      <c r="C424" s="0" t="n">
        <f aca="false">C357</f>
        <v>5</v>
      </c>
      <c r="D424" s="0" t="n">
        <f aca="false">67-C424</f>
        <v>62</v>
      </c>
      <c r="E424" s="0" t="n">
        <f aca="false">INDEX($F$6:$AT$72,C424,B424)</f>
        <v>0</v>
      </c>
    </row>
    <row r="425" customFormat="false" ht="12.75" hidden="false" customHeight="false" outlineLevel="0" collapsed="false">
      <c r="B425" s="0" t="n">
        <f aca="false">B358+1</f>
        <v>6</v>
      </c>
      <c r="C425" s="0" t="n">
        <f aca="false">C358</f>
        <v>6</v>
      </c>
      <c r="D425" s="0" t="n">
        <f aca="false">67-C425</f>
        <v>61</v>
      </c>
      <c r="E425" s="0" t="n">
        <f aca="false">INDEX($F$6:$AT$72,C425,B425)</f>
        <v>0</v>
      </c>
    </row>
    <row r="426" customFormat="false" ht="12.75" hidden="false" customHeight="false" outlineLevel="0" collapsed="false">
      <c r="B426" s="0" t="n">
        <f aca="false">B359+1</f>
        <v>6</v>
      </c>
      <c r="C426" s="0" t="n">
        <f aca="false">C359</f>
        <v>7</v>
      </c>
      <c r="D426" s="0" t="n">
        <f aca="false">67-C426</f>
        <v>60</v>
      </c>
      <c r="E426" s="0" t="n">
        <f aca="false">INDEX($F$6:$AT$72,C426,B426)</f>
        <v>0</v>
      </c>
    </row>
    <row r="427" customFormat="false" ht="12.75" hidden="false" customHeight="false" outlineLevel="0" collapsed="false">
      <c r="B427" s="0" t="n">
        <f aca="false">B360+1</f>
        <v>6</v>
      </c>
      <c r="C427" s="0" t="n">
        <f aca="false">C360</f>
        <v>8</v>
      </c>
      <c r="D427" s="0" t="n">
        <f aca="false">67-C427</f>
        <v>59</v>
      </c>
      <c r="E427" s="0" t="n">
        <f aca="false">INDEX($F$6:$AT$72,C427,B427)</f>
        <v>0</v>
      </c>
    </row>
    <row r="428" customFormat="false" ht="12.75" hidden="false" customHeight="false" outlineLevel="0" collapsed="false">
      <c r="B428" s="0" t="n">
        <f aca="false">B361+1</f>
        <v>6</v>
      </c>
      <c r="C428" s="0" t="n">
        <f aca="false">C361</f>
        <v>9</v>
      </c>
      <c r="D428" s="0" t="n">
        <f aca="false">67-C428</f>
        <v>58</v>
      </c>
      <c r="E428" s="0" t="n">
        <f aca="false">INDEX($F$6:$AT$72,C428,B428)</f>
        <v>0</v>
      </c>
    </row>
    <row r="429" customFormat="false" ht="12.75" hidden="false" customHeight="false" outlineLevel="0" collapsed="false">
      <c r="B429" s="0" t="n">
        <f aca="false">B362+1</f>
        <v>6</v>
      </c>
      <c r="C429" s="0" t="n">
        <f aca="false">C362</f>
        <v>10</v>
      </c>
      <c r="D429" s="0" t="n">
        <f aca="false">67-C429</f>
        <v>57</v>
      </c>
      <c r="E429" s="0" t="n">
        <f aca="false">INDEX($F$6:$AT$72,C429,B429)</f>
        <v>0</v>
      </c>
    </row>
    <row r="430" customFormat="false" ht="12.75" hidden="false" customHeight="false" outlineLevel="0" collapsed="false">
      <c r="B430" s="0" t="n">
        <f aca="false">B363+1</f>
        <v>6</v>
      </c>
      <c r="C430" s="0" t="n">
        <f aca="false">C363</f>
        <v>11</v>
      </c>
      <c r="D430" s="0" t="n">
        <f aca="false">67-C430</f>
        <v>56</v>
      </c>
      <c r="E430" s="0" t="n">
        <f aca="false">INDEX($F$6:$AT$72,C430,B430)</f>
        <v>0</v>
      </c>
    </row>
    <row r="431" customFormat="false" ht="12.75" hidden="false" customHeight="false" outlineLevel="0" collapsed="false">
      <c r="B431" s="0" t="n">
        <f aca="false">B364+1</f>
        <v>6</v>
      </c>
      <c r="C431" s="0" t="n">
        <f aca="false">C364</f>
        <v>12</v>
      </c>
      <c r="D431" s="0" t="n">
        <f aca="false">67-C431</f>
        <v>55</v>
      </c>
      <c r="E431" s="0" t="n">
        <f aca="false">INDEX($F$6:$AT$72,C431,B431)</f>
        <v>0</v>
      </c>
    </row>
    <row r="432" customFormat="false" ht="12.75" hidden="false" customHeight="false" outlineLevel="0" collapsed="false">
      <c r="B432" s="0" t="n">
        <f aca="false">B365+1</f>
        <v>6</v>
      </c>
      <c r="C432" s="0" t="n">
        <f aca="false">C365</f>
        <v>13</v>
      </c>
      <c r="D432" s="0" t="n">
        <f aca="false">67-C432</f>
        <v>54</v>
      </c>
      <c r="E432" s="0" t="n">
        <f aca="false">INDEX($F$6:$AT$72,C432,B432)</f>
        <v>0</v>
      </c>
    </row>
    <row r="433" customFormat="false" ht="12.75" hidden="false" customHeight="false" outlineLevel="0" collapsed="false">
      <c r="B433" s="0" t="n">
        <f aca="false">B366+1</f>
        <v>6</v>
      </c>
      <c r="C433" s="0" t="n">
        <f aca="false">C366</f>
        <v>14</v>
      </c>
      <c r="D433" s="0" t="n">
        <f aca="false">67-C433</f>
        <v>53</v>
      </c>
      <c r="E433" s="0" t="n">
        <f aca="false">INDEX($F$6:$AT$72,C433,B433)</f>
        <v>0</v>
      </c>
    </row>
    <row r="434" customFormat="false" ht="12.75" hidden="false" customHeight="false" outlineLevel="0" collapsed="false">
      <c r="B434" s="0" t="n">
        <f aca="false">B367+1</f>
        <v>6</v>
      </c>
      <c r="C434" s="0" t="n">
        <f aca="false">C367</f>
        <v>15</v>
      </c>
      <c r="D434" s="0" t="n">
        <f aca="false">67-C434</f>
        <v>52</v>
      </c>
      <c r="E434" s="0" t="n">
        <f aca="false">INDEX($F$6:$AT$72,C434,B434)</f>
        <v>0</v>
      </c>
    </row>
    <row r="435" customFormat="false" ht="12.75" hidden="false" customHeight="false" outlineLevel="0" collapsed="false">
      <c r="B435" s="0" t="n">
        <f aca="false">B368+1</f>
        <v>6</v>
      </c>
      <c r="C435" s="0" t="n">
        <f aca="false">C368</f>
        <v>16</v>
      </c>
      <c r="D435" s="0" t="n">
        <f aca="false">67-C435</f>
        <v>51</v>
      </c>
      <c r="E435" s="0" t="n">
        <f aca="false">INDEX($F$6:$AT$72,C435,B435)</f>
        <v>0</v>
      </c>
    </row>
    <row r="436" customFormat="false" ht="12.75" hidden="false" customHeight="false" outlineLevel="0" collapsed="false">
      <c r="B436" s="0" t="n">
        <f aca="false">B369+1</f>
        <v>6</v>
      </c>
      <c r="C436" s="0" t="n">
        <f aca="false">C369</f>
        <v>17</v>
      </c>
      <c r="D436" s="0" t="n">
        <f aca="false">67-C436</f>
        <v>50</v>
      </c>
      <c r="E436" s="0" t="n">
        <f aca="false">INDEX($F$6:$AT$72,C436,B436)</f>
        <v>0</v>
      </c>
    </row>
    <row r="437" customFormat="false" ht="12.75" hidden="false" customHeight="false" outlineLevel="0" collapsed="false">
      <c r="B437" s="0" t="n">
        <f aca="false">B370+1</f>
        <v>6</v>
      </c>
      <c r="C437" s="0" t="n">
        <f aca="false">C370</f>
        <v>18</v>
      </c>
      <c r="D437" s="0" t="n">
        <f aca="false">67-C437</f>
        <v>49</v>
      </c>
      <c r="E437" s="0" t="n">
        <f aca="false">INDEX($F$6:$AT$72,C437,B437)</f>
        <v>0</v>
      </c>
    </row>
    <row r="438" customFormat="false" ht="12.75" hidden="false" customHeight="false" outlineLevel="0" collapsed="false">
      <c r="B438" s="0" t="n">
        <f aca="false">B371+1</f>
        <v>6</v>
      </c>
      <c r="C438" s="0" t="n">
        <f aca="false">C371</f>
        <v>19</v>
      </c>
      <c r="D438" s="0" t="n">
        <f aca="false">67-C438</f>
        <v>48</v>
      </c>
      <c r="E438" s="0" t="n">
        <f aca="false">INDEX($F$6:$AT$72,C438,B438)</f>
        <v>0</v>
      </c>
    </row>
    <row r="439" customFormat="false" ht="12.75" hidden="false" customHeight="false" outlineLevel="0" collapsed="false">
      <c r="B439" s="0" t="n">
        <f aca="false">B372+1</f>
        <v>6</v>
      </c>
      <c r="C439" s="0" t="n">
        <f aca="false">C372</f>
        <v>20</v>
      </c>
      <c r="D439" s="0" t="n">
        <f aca="false">67-C439</f>
        <v>47</v>
      </c>
      <c r="E439" s="0" t="n">
        <f aca="false">INDEX($F$6:$AT$72,C439,B439)</f>
        <v>0</v>
      </c>
    </row>
    <row r="440" customFormat="false" ht="12.75" hidden="false" customHeight="false" outlineLevel="0" collapsed="false">
      <c r="B440" s="0" t="n">
        <f aca="false">B373+1</f>
        <v>6</v>
      </c>
      <c r="C440" s="0" t="n">
        <f aca="false">C373</f>
        <v>21</v>
      </c>
      <c r="D440" s="0" t="n">
        <f aca="false">67-C440</f>
        <v>46</v>
      </c>
      <c r="E440" s="0" t="n">
        <f aca="false">INDEX($F$6:$AT$72,C440,B440)</f>
        <v>0</v>
      </c>
    </row>
    <row r="441" customFormat="false" ht="12.75" hidden="false" customHeight="false" outlineLevel="0" collapsed="false">
      <c r="B441" s="0" t="n">
        <f aca="false">B374+1</f>
        <v>6</v>
      </c>
      <c r="C441" s="0" t="n">
        <f aca="false">C374</f>
        <v>22</v>
      </c>
      <c r="D441" s="0" t="n">
        <f aca="false">67-C441</f>
        <v>45</v>
      </c>
      <c r="E441" s="0" t="n">
        <f aca="false">INDEX($F$6:$AT$72,C441,B441)</f>
        <v>0</v>
      </c>
    </row>
    <row r="442" customFormat="false" ht="12.75" hidden="false" customHeight="false" outlineLevel="0" collapsed="false">
      <c r="B442" s="0" t="n">
        <f aca="false">B375+1</f>
        <v>6</v>
      </c>
      <c r="C442" s="0" t="n">
        <f aca="false">C375</f>
        <v>23</v>
      </c>
      <c r="D442" s="0" t="n">
        <f aca="false">67-C442</f>
        <v>44</v>
      </c>
      <c r="E442" s="0" t="n">
        <f aca="false">INDEX($F$6:$AT$72,C442,B442)</f>
        <v>0</v>
      </c>
    </row>
    <row r="443" customFormat="false" ht="12.75" hidden="false" customHeight="false" outlineLevel="0" collapsed="false">
      <c r="B443" s="0" t="n">
        <f aca="false">B376+1</f>
        <v>6</v>
      </c>
      <c r="C443" s="0" t="n">
        <f aca="false">C376</f>
        <v>24</v>
      </c>
      <c r="D443" s="0" t="n">
        <f aca="false">67-C443</f>
        <v>43</v>
      </c>
      <c r="E443" s="0" t="n">
        <f aca="false">INDEX($F$6:$AT$72,C443,B443)</f>
        <v>0</v>
      </c>
    </row>
    <row r="444" customFormat="false" ht="12.75" hidden="false" customHeight="false" outlineLevel="0" collapsed="false">
      <c r="B444" s="0" t="n">
        <f aca="false">B377+1</f>
        <v>6</v>
      </c>
      <c r="C444" s="0" t="n">
        <f aca="false">C377</f>
        <v>25</v>
      </c>
      <c r="D444" s="0" t="n">
        <f aca="false">67-C444</f>
        <v>42</v>
      </c>
      <c r="E444" s="0" t="n">
        <f aca="false">INDEX($F$6:$AT$72,C444,B444)</f>
        <v>0</v>
      </c>
    </row>
    <row r="445" customFormat="false" ht="12.75" hidden="false" customHeight="false" outlineLevel="0" collapsed="false">
      <c r="B445" s="0" t="n">
        <f aca="false">B378+1</f>
        <v>6</v>
      </c>
      <c r="C445" s="0" t="n">
        <f aca="false">C378</f>
        <v>26</v>
      </c>
      <c r="D445" s="0" t="n">
        <f aca="false">67-C445</f>
        <v>41</v>
      </c>
      <c r="E445" s="0" t="n">
        <f aca="false">INDEX($F$6:$AT$72,C445,B445)</f>
        <v>0</v>
      </c>
    </row>
    <row r="446" customFormat="false" ht="12.75" hidden="false" customHeight="false" outlineLevel="0" collapsed="false">
      <c r="B446" s="0" t="n">
        <f aca="false">B379+1</f>
        <v>6</v>
      </c>
      <c r="C446" s="0" t="n">
        <f aca="false">C379</f>
        <v>27</v>
      </c>
      <c r="D446" s="0" t="n">
        <f aca="false">67-C446</f>
        <v>40</v>
      </c>
      <c r="E446" s="0" t="n">
        <f aca="false">INDEX($F$6:$AT$72,C446,B446)</f>
        <v>0</v>
      </c>
    </row>
    <row r="447" customFormat="false" ht="12.75" hidden="false" customHeight="false" outlineLevel="0" collapsed="false">
      <c r="B447" s="0" t="n">
        <f aca="false">B380+1</f>
        <v>6</v>
      </c>
      <c r="C447" s="0" t="n">
        <f aca="false">C380</f>
        <v>28</v>
      </c>
      <c r="D447" s="0" t="n">
        <f aca="false">67-C447</f>
        <v>39</v>
      </c>
      <c r="E447" s="0" t="n">
        <f aca="false">INDEX($F$6:$AT$72,C447,B447)</f>
        <v>0</v>
      </c>
    </row>
    <row r="448" customFormat="false" ht="12.75" hidden="false" customHeight="false" outlineLevel="0" collapsed="false">
      <c r="B448" s="0" t="n">
        <f aca="false">B381+1</f>
        <v>6</v>
      </c>
      <c r="C448" s="0" t="n">
        <f aca="false">C381</f>
        <v>29</v>
      </c>
      <c r="D448" s="0" t="n">
        <f aca="false">67-C448</f>
        <v>38</v>
      </c>
      <c r="E448" s="0" t="n">
        <f aca="false">INDEX($F$6:$AT$72,C448,B448)</f>
        <v>0</v>
      </c>
    </row>
    <row r="449" customFormat="false" ht="12.75" hidden="false" customHeight="false" outlineLevel="0" collapsed="false">
      <c r="B449" s="0" t="n">
        <f aca="false">B382+1</f>
        <v>6</v>
      </c>
      <c r="C449" s="0" t="n">
        <f aca="false">C382</f>
        <v>30</v>
      </c>
      <c r="D449" s="0" t="n">
        <f aca="false">67-C449</f>
        <v>37</v>
      </c>
      <c r="E449" s="0" t="n">
        <f aca="false">INDEX($F$6:$AT$72,C449,B449)</f>
        <v>0</v>
      </c>
    </row>
    <row r="450" customFormat="false" ht="12.75" hidden="false" customHeight="false" outlineLevel="0" collapsed="false">
      <c r="B450" s="0" t="n">
        <f aca="false">B383+1</f>
        <v>6</v>
      </c>
      <c r="C450" s="0" t="n">
        <f aca="false">C383</f>
        <v>31</v>
      </c>
      <c r="D450" s="0" t="n">
        <f aca="false">67-C450</f>
        <v>36</v>
      </c>
      <c r="E450" s="0" t="n">
        <f aca="false">INDEX($F$6:$AT$72,C450,B450)</f>
        <v>0</v>
      </c>
    </row>
    <row r="451" customFormat="false" ht="12.75" hidden="false" customHeight="false" outlineLevel="0" collapsed="false">
      <c r="B451" s="0" t="n">
        <f aca="false">B384+1</f>
        <v>6</v>
      </c>
      <c r="C451" s="0" t="n">
        <f aca="false">C384</f>
        <v>32</v>
      </c>
      <c r="D451" s="0" t="n">
        <f aca="false">67-C451</f>
        <v>35</v>
      </c>
      <c r="E451" s="0" t="n">
        <f aca="false">INDEX($F$6:$AT$72,C451,B451)</f>
        <v>0</v>
      </c>
    </row>
    <row r="452" customFormat="false" ht="12.75" hidden="false" customHeight="false" outlineLevel="0" collapsed="false">
      <c r="B452" s="0" t="n">
        <f aca="false">B385+1</f>
        <v>6</v>
      </c>
      <c r="C452" s="0" t="n">
        <f aca="false">C385</f>
        <v>33</v>
      </c>
      <c r="D452" s="0" t="n">
        <f aca="false">67-C452</f>
        <v>34</v>
      </c>
      <c r="E452" s="0" t="n">
        <f aca="false">INDEX($F$6:$AT$72,C452,B452)</f>
        <v>0</v>
      </c>
    </row>
    <row r="453" customFormat="false" ht="12.75" hidden="false" customHeight="false" outlineLevel="0" collapsed="false">
      <c r="B453" s="0" t="n">
        <f aca="false">B386+1</f>
        <v>6</v>
      </c>
      <c r="C453" s="0" t="n">
        <f aca="false">C386</f>
        <v>34</v>
      </c>
      <c r="D453" s="0" t="n">
        <f aca="false">67-C453</f>
        <v>33</v>
      </c>
      <c r="E453" s="0" t="n">
        <f aca="false">INDEX($F$6:$AT$72,C453,B453)</f>
        <v>0</v>
      </c>
    </row>
    <row r="454" customFormat="false" ht="12.75" hidden="false" customHeight="false" outlineLevel="0" collapsed="false">
      <c r="B454" s="0" t="n">
        <f aca="false">B387+1</f>
        <v>6</v>
      </c>
      <c r="C454" s="0" t="n">
        <f aca="false">C387</f>
        <v>35</v>
      </c>
      <c r="D454" s="0" t="n">
        <f aca="false">67-C454</f>
        <v>32</v>
      </c>
      <c r="E454" s="0" t="n">
        <f aca="false">INDEX($F$6:$AT$72,C454,B454)</f>
        <v>0</v>
      </c>
    </row>
    <row r="455" customFormat="false" ht="12.75" hidden="false" customHeight="false" outlineLevel="0" collapsed="false">
      <c r="B455" s="0" t="n">
        <f aca="false">B388+1</f>
        <v>6</v>
      </c>
      <c r="C455" s="0" t="n">
        <f aca="false">C388</f>
        <v>36</v>
      </c>
      <c r="D455" s="0" t="n">
        <f aca="false">67-C455</f>
        <v>31</v>
      </c>
      <c r="E455" s="0" t="n">
        <f aca="false">INDEX($F$6:$AT$72,C455,B455)</f>
        <v>1892</v>
      </c>
    </row>
    <row r="456" customFormat="false" ht="12.75" hidden="false" customHeight="false" outlineLevel="0" collapsed="false">
      <c r="B456" s="0" t="n">
        <f aca="false">B389+1</f>
        <v>6</v>
      </c>
      <c r="C456" s="0" t="n">
        <f aca="false">C389</f>
        <v>37</v>
      </c>
      <c r="D456" s="0" t="n">
        <f aca="false">67-C456</f>
        <v>30</v>
      </c>
      <c r="E456" s="0" t="n">
        <f aca="false">INDEX($F$6:$AT$72,C456,B456)</f>
        <v>1650</v>
      </c>
    </row>
    <row r="457" customFormat="false" ht="12.75" hidden="false" customHeight="false" outlineLevel="0" collapsed="false">
      <c r="B457" s="0" t="n">
        <f aca="false">B390+1</f>
        <v>6</v>
      </c>
      <c r="C457" s="0" t="n">
        <f aca="false">C390</f>
        <v>38</v>
      </c>
      <c r="D457" s="0" t="n">
        <f aca="false">67-C457</f>
        <v>29</v>
      </c>
      <c r="E457" s="0" t="n">
        <f aca="false">INDEX($F$6:$AT$72,C457,B457)</f>
        <v>2152</v>
      </c>
    </row>
    <row r="458" customFormat="false" ht="12.75" hidden="false" customHeight="false" outlineLevel="0" collapsed="false">
      <c r="B458" s="0" t="n">
        <f aca="false">B391+1</f>
        <v>6</v>
      </c>
      <c r="C458" s="0" t="n">
        <f aca="false">C391</f>
        <v>39</v>
      </c>
      <c r="D458" s="0" t="n">
        <f aca="false">67-C458</f>
        <v>28</v>
      </c>
      <c r="E458" s="0" t="n">
        <f aca="false">INDEX($F$6:$AT$72,C458,B458)</f>
        <v>2330</v>
      </c>
    </row>
    <row r="459" customFormat="false" ht="12.75" hidden="false" customHeight="false" outlineLevel="0" collapsed="false">
      <c r="B459" s="0" t="n">
        <f aca="false">B392+1</f>
        <v>6</v>
      </c>
      <c r="C459" s="0" t="n">
        <f aca="false">C392</f>
        <v>40</v>
      </c>
      <c r="D459" s="0" t="n">
        <f aca="false">67-C459</f>
        <v>27</v>
      </c>
      <c r="E459" s="0" t="n">
        <f aca="false">INDEX($F$6:$AT$72,C459,B459)</f>
        <v>2334</v>
      </c>
    </row>
    <row r="460" customFormat="false" ht="12.75" hidden="false" customHeight="false" outlineLevel="0" collapsed="false">
      <c r="B460" s="0" t="n">
        <f aca="false">B393+1</f>
        <v>6</v>
      </c>
      <c r="C460" s="0" t="n">
        <f aca="false">C393</f>
        <v>41</v>
      </c>
      <c r="D460" s="0" t="n">
        <f aca="false">67-C460</f>
        <v>26</v>
      </c>
      <c r="E460" s="0" t="n">
        <f aca="false">INDEX($F$6:$AT$72,C460,B460)</f>
        <v>1435</v>
      </c>
    </row>
    <row r="461" customFormat="false" ht="12.75" hidden="false" customHeight="false" outlineLevel="0" collapsed="false">
      <c r="B461" s="0" t="n">
        <f aca="false">B394+1</f>
        <v>6</v>
      </c>
      <c r="C461" s="0" t="n">
        <f aca="false">C394</f>
        <v>42</v>
      </c>
      <c r="D461" s="0" t="n">
        <f aca="false">67-C461</f>
        <v>25</v>
      </c>
      <c r="E461" s="0" t="n">
        <f aca="false">INDEX($F$6:$AT$72,C461,B461)</f>
        <v>1033</v>
      </c>
    </row>
    <row r="462" customFormat="false" ht="12.75" hidden="false" customHeight="false" outlineLevel="0" collapsed="false">
      <c r="B462" s="0" t="n">
        <f aca="false">B395+1</f>
        <v>6</v>
      </c>
      <c r="C462" s="0" t="n">
        <f aca="false">C395</f>
        <v>43</v>
      </c>
      <c r="D462" s="0" t="n">
        <f aca="false">67-C462</f>
        <v>24</v>
      </c>
      <c r="E462" s="0" t="n">
        <f aca="false">INDEX($F$6:$AT$72,C462,B462)</f>
        <v>606</v>
      </c>
    </row>
    <row r="463" customFormat="false" ht="12.75" hidden="false" customHeight="false" outlineLevel="0" collapsed="false">
      <c r="B463" s="0" t="n">
        <f aca="false">B396+1</f>
        <v>6</v>
      </c>
      <c r="C463" s="0" t="n">
        <f aca="false">C396</f>
        <v>44</v>
      </c>
      <c r="D463" s="0" t="n">
        <f aca="false">67-C463</f>
        <v>23</v>
      </c>
      <c r="E463" s="0" t="n">
        <f aca="false">INDEX($F$6:$AT$72,C463,B463)</f>
        <v>511</v>
      </c>
    </row>
    <row r="464" customFormat="false" ht="12.75" hidden="false" customHeight="false" outlineLevel="0" collapsed="false">
      <c r="B464" s="0" t="n">
        <f aca="false">B397+1</f>
        <v>6</v>
      </c>
      <c r="C464" s="0" t="n">
        <f aca="false">C397</f>
        <v>45</v>
      </c>
      <c r="D464" s="0" t="n">
        <f aca="false">67-C464</f>
        <v>22</v>
      </c>
      <c r="E464" s="0" t="n">
        <f aca="false">INDEX($F$6:$AT$72,C464,B464)</f>
        <v>558</v>
      </c>
    </row>
    <row r="465" customFormat="false" ht="12.75" hidden="false" customHeight="false" outlineLevel="0" collapsed="false">
      <c r="B465" s="0" t="n">
        <f aca="false">B398+1</f>
        <v>6</v>
      </c>
      <c r="C465" s="0" t="n">
        <f aca="false">C398</f>
        <v>46</v>
      </c>
      <c r="D465" s="0" t="n">
        <f aca="false">67-C465</f>
        <v>21</v>
      </c>
      <c r="E465" s="0" t="n">
        <f aca="false">INDEX($F$6:$AT$72,C465,B465)</f>
        <v>992</v>
      </c>
    </row>
    <row r="466" customFormat="false" ht="12.75" hidden="false" customHeight="false" outlineLevel="0" collapsed="false">
      <c r="B466" s="0" t="n">
        <f aca="false">B399+1</f>
        <v>6</v>
      </c>
      <c r="C466" s="0" t="n">
        <f aca="false">C399</f>
        <v>47</v>
      </c>
      <c r="D466" s="0" t="n">
        <f aca="false">67-C466</f>
        <v>20</v>
      </c>
      <c r="E466" s="0" t="n">
        <f aca="false">INDEX($F$6:$AT$72,C466,B466)</f>
        <v>0</v>
      </c>
    </row>
    <row r="467" customFormat="false" ht="12.75" hidden="false" customHeight="false" outlineLevel="0" collapsed="false">
      <c r="B467" s="0" t="n">
        <f aca="false">B400+1</f>
        <v>6</v>
      </c>
      <c r="C467" s="0" t="n">
        <f aca="false">C400</f>
        <v>48</v>
      </c>
      <c r="D467" s="0" t="n">
        <f aca="false">67-C467</f>
        <v>19</v>
      </c>
      <c r="E467" s="0" t="n">
        <f aca="false">INDEX($F$6:$AT$72,C467,B467)</f>
        <v>2192</v>
      </c>
    </row>
    <row r="468" customFormat="false" ht="12.75" hidden="false" customHeight="false" outlineLevel="0" collapsed="false">
      <c r="B468" s="0" t="n">
        <f aca="false">B401+1</f>
        <v>6</v>
      </c>
      <c r="C468" s="0" t="n">
        <f aca="false">C401</f>
        <v>49</v>
      </c>
      <c r="D468" s="0" t="n">
        <f aca="false">67-C468</f>
        <v>18</v>
      </c>
      <c r="E468" s="0" t="n">
        <f aca="false">INDEX($F$6:$AT$72,C468,B468)</f>
        <v>2435</v>
      </c>
    </row>
    <row r="469" customFormat="false" ht="12.75" hidden="false" customHeight="false" outlineLevel="0" collapsed="false">
      <c r="B469" s="0" t="n">
        <f aca="false">B402+1</f>
        <v>6</v>
      </c>
      <c r="C469" s="0" t="n">
        <f aca="false">C402</f>
        <v>50</v>
      </c>
      <c r="D469" s="0" t="n">
        <f aca="false">67-C469</f>
        <v>17</v>
      </c>
      <c r="E469" s="0" t="n">
        <f aca="false">INDEX($F$6:$AT$72,C469,B469)</f>
        <v>1582</v>
      </c>
    </row>
    <row r="470" customFormat="false" ht="12.75" hidden="false" customHeight="false" outlineLevel="0" collapsed="false">
      <c r="B470" s="0" t="n">
        <f aca="false">B403+1</f>
        <v>6</v>
      </c>
      <c r="C470" s="0" t="n">
        <f aca="false">C403</f>
        <v>51</v>
      </c>
      <c r="D470" s="0" t="n">
        <f aca="false">67-C470</f>
        <v>16</v>
      </c>
      <c r="E470" s="0" t="n">
        <f aca="false">INDEX($F$6:$AT$72,C470,B470)</f>
        <v>752</v>
      </c>
    </row>
    <row r="471" customFormat="false" ht="12.75" hidden="false" customHeight="false" outlineLevel="0" collapsed="false">
      <c r="B471" s="0" t="n">
        <f aca="false">B404+1</f>
        <v>6</v>
      </c>
      <c r="C471" s="0" t="n">
        <f aca="false">C404</f>
        <v>52</v>
      </c>
      <c r="D471" s="0" t="n">
        <f aca="false">67-C471</f>
        <v>15</v>
      </c>
      <c r="E471" s="0" t="n">
        <f aca="false">INDEX($F$6:$AT$72,C471,B471)</f>
        <v>447</v>
      </c>
    </row>
    <row r="472" customFormat="false" ht="12.75" hidden="false" customHeight="false" outlineLevel="0" collapsed="false">
      <c r="B472" s="0" t="n">
        <f aca="false">B405+1</f>
        <v>6</v>
      </c>
      <c r="C472" s="0" t="n">
        <f aca="false">C405</f>
        <v>53</v>
      </c>
      <c r="D472" s="0" t="n">
        <f aca="false">67-C472</f>
        <v>14</v>
      </c>
      <c r="E472" s="0" t="n">
        <f aca="false">INDEX($F$6:$AT$72,C472,B472)</f>
        <v>384</v>
      </c>
    </row>
    <row r="473" customFormat="false" ht="12.75" hidden="false" customHeight="false" outlineLevel="0" collapsed="false">
      <c r="B473" s="0" t="n">
        <f aca="false">B406+1</f>
        <v>6</v>
      </c>
      <c r="C473" s="0" t="n">
        <f aca="false">C406</f>
        <v>54</v>
      </c>
      <c r="D473" s="0" t="n">
        <f aca="false">67-C473</f>
        <v>13</v>
      </c>
      <c r="E473" s="0" t="n">
        <f aca="false">INDEX($F$6:$AT$72,C473,B473)</f>
        <v>445</v>
      </c>
    </row>
    <row r="474" customFormat="false" ht="12.75" hidden="false" customHeight="false" outlineLevel="0" collapsed="false">
      <c r="B474" s="0" t="n">
        <f aca="false">B407+1</f>
        <v>6</v>
      </c>
      <c r="C474" s="0" t="n">
        <f aca="false">C407</f>
        <v>55</v>
      </c>
      <c r="D474" s="0" t="n">
        <f aca="false">67-C474</f>
        <v>12</v>
      </c>
      <c r="E474" s="0" t="n">
        <f aca="false">INDEX($F$6:$AT$72,C474,B474)</f>
        <v>521</v>
      </c>
    </row>
    <row r="475" customFormat="false" ht="12.75" hidden="false" customHeight="false" outlineLevel="0" collapsed="false">
      <c r="B475" s="0" t="n">
        <f aca="false">B408+1</f>
        <v>6</v>
      </c>
      <c r="C475" s="0" t="n">
        <f aca="false">C408</f>
        <v>56</v>
      </c>
      <c r="D475" s="0" t="n">
        <f aca="false">67-C475</f>
        <v>11</v>
      </c>
      <c r="E475" s="0" t="n">
        <f aca="false">INDEX($F$6:$AT$72,C475,B475)</f>
        <v>489</v>
      </c>
    </row>
    <row r="476" customFormat="false" ht="12.75" hidden="false" customHeight="false" outlineLevel="0" collapsed="false">
      <c r="B476" s="0" t="n">
        <f aca="false">B409+1</f>
        <v>6</v>
      </c>
      <c r="C476" s="0" t="n">
        <f aca="false">C409</f>
        <v>57</v>
      </c>
      <c r="D476" s="0" t="n">
        <f aca="false">67-C476</f>
        <v>10</v>
      </c>
      <c r="E476" s="0" t="n">
        <f aca="false">INDEX($F$6:$AT$72,C476,B476)</f>
        <v>402</v>
      </c>
    </row>
    <row r="477" customFormat="false" ht="12.75" hidden="false" customHeight="false" outlineLevel="0" collapsed="false">
      <c r="B477" s="0" t="n">
        <f aca="false">B410+1</f>
        <v>6</v>
      </c>
      <c r="C477" s="0" t="n">
        <f aca="false">C410</f>
        <v>58</v>
      </c>
      <c r="D477" s="0" t="n">
        <f aca="false">67-C477</f>
        <v>9</v>
      </c>
      <c r="E477" s="0" t="n">
        <f aca="false">INDEX($F$6:$AT$72,C477,B477)</f>
        <v>367</v>
      </c>
    </row>
    <row r="478" customFormat="false" ht="12.75" hidden="false" customHeight="false" outlineLevel="0" collapsed="false">
      <c r="B478" s="0" t="n">
        <f aca="false">B411+1</f>
        <v>6</v>
      </c>
      <c r="C478" s="0" t="n">
        <f aca="false">C411</f>
        <v>59</v>
      </c>
      <c r="D478" s="0" t="n">
        <f aca="false">67-C478</f>
        <v>8</v>
      </c>
      <c r="E478" s="0" t="n">
        <f aca="false">INDEX($F$6:$AT$72,C478,B478)</f>
        <v>437</v>
      </c>
    </row>
    <row r="479" customFormat="false" ht="12.75" hidden="false" customHeight="false" outlineLevel="0" collapsed="false">
      <c r="B479" s="0" t="n">
        <f aca="false">B412+1</f>
        <v>6</v>
      </c>
      <c r="C479" s="0" t="n">
        <f aca="false">C412</f>
        <v>60</v>
      </c>
      <c r="D479" s="0" t="n">
        <f aca="false">67-C479</f>
        <v>7</v>
      </c>
      <c r="E479" s="0" t="n">
        <f aca="false">INDEX($F$6:$AT$72,C479,B479)</f>
        <v>509</v>
      </c>
    </row>
    <row r="480" customFormat="false" ht="12.75" hidden="false" customHeight="false" outlineLevel="0" collapsed="false">
      <c r="B480" s="0" t="n">
        <f aca="false">B413+1</f>
        <v>6</v>
      </c>
      <c r="C480" s="0" t="n">
        <f aca="false">C413</f>
        <v>61</v>
      </c>
      <c r="D480" s="0" t="n">
        <f aca="false">67-C480</f>
        <v>6</v>
      </c>
      <c r="E480" s="0" t="n">
        <f aca="false">INDEX($F$6:$AT$72,C480,B480)</f>
        <v>474</v>
      </c>
    </row>
    <row r="481" customFormat="false" ht="12.75" hidden="false" customHeight="false" outlineLevel="0" collapsed="false">
      <c r="B481" s="0" t="n">
        <f aca="false">B414+1</f>
        <v>6</v>
      </c>
      <c r="C481" s="0" t="n">
        <f aca="false">C414</f>
        <v>62</v>
      </c>
      <c r="D481" s="0" t="n">
        <f aca="false">67-C481</f>
        <v>5</v>
      </c>
      <c r="E481" s="0" t="n">
        <f aca="false">INDEX($F$6:$AT$72,C481,B481)</f>
        <v>0</v>
      </c>
    </row>
    <row r="482" customFormat="false" ht="12.75" hidden="false" customHeight="false" outlineLevel="0" collapsed="false">
      <c r="B482" s="0" t="n">
        <f aca="false">B415+1</f>
        <v>6</v>
      </c>
      <c r="C482" s="0" t="n">
        <f aca="false">C415</f>
        <v>63</v>
      </c>
      <c r="D482" s="0" t="n">
        <f aca="false">67-C482</f>
        <v>4</v>
      </c>
      <c r="E482" s="0" t="n">
        <f aca="false">INDEX($F$6:$AT$72,C482,B482)</f>
        <v>0</v>
      </c>
    </row>
    <row r="483" customFormat="false" ht="12.75" hidden="false" customHeight="false" outlineLevel="0" collapsed="false">
      <c r="B483" s="0" t="n">
        <f aca="false">B416+1</f>
        <v>6</v>
      </c>
      <c r="C483" s="0" t="n">
        <f aca="false">C416</f>
        <v>64</v>
      </c>
      <c r="D483" s="0" t="n">
        <f aca="false">67-C483</f>
        <v>3</v>
      </c>
      <c r="E483" s="0" t="n">
        <f aca="false">INDEX($F$6:$AT$72,C483,B483)</f>
        <v>0</v>
      </c>
    </row>
    <row r="484" customFormat="false" ht="12.75" hidden="false" customHeight="false" outlineLevel="0" collapsed="false">
      <c r="B484" s="0" t="n">
        <f aca="false">B417+1</f>
        <v>6</v>
      </c>
      <c r="C484" s="0" t="n">
        <f aca="false">C417</f>
        <v>65</v>
      </c>
      <c r="D484" s="0" t="n">
        <f aca="false">67-C484</f>
        <v>2</v>
      </c>
      <c r="E484" s="0" t="n">
        <f aca="false">INDEX($F$6:$AT$72,C484,B484)</f>
        <v>0</v>
      </c>
    </row>
    <row r="485" customFormat="false" ht="12.75" hidden="false" customHeight="false" outlineLevel="0" collapsed="false">
      <c r="B485" s="0" t="n">
        <f aca="false">B418+1</f>
        <v>6</v>
      </c>
      <c r="C485" s="0" t="n">
        <f aca="false">C418</f>
        <v>66</v>
      </c>
      <c r="D485" s="0" t="n">
        <f aca="false">67-C485</f>
        <v>1</v>
      </c>
      <c r="E485" s="0" t="n">
        <f aca="false">INDEX($F$6:$AT$72,C485,B485)</f>
        <v>0</v>
      </c>
    </row>
    <row r="486" customFormat="false" ht="12.75" hidden="false" customHeight="false" outlineLevel="0" collapsed="false">
      <c r="B486" s="0" t="n">
        <f aca="false">B419+1</f>
        <v>6</v>
      </c>
      <c r="C486" s="0" t="n">
        <f aca="false">C419</f>
        <v>67</v>
      </c>
      <c r="D486" s="0" t="n">
        <f aca="false">67-C486</f>
        <v>0</v>
      </c>
      <c r="E486" s="0" t="n">
        <f aca="false">INDEX($F$6:$AT$72,C486,B486)</f>
        <v>0</v>
      </c>
    </row>
    <row r="487" customFormat="false" ht="12.75" hidden="false" customHeight="false" outlineLevel="0" collapsed="false">
      <c r="B487" s="0" t="n">
        <f aca="false">B420+1</f>
        <v>7</v>
      </c>
      <c r="C487" s="0" t="n">
        <f aca="false">C420</f>
        <v>1</v>
      </c>
      <c r="D487" s="0" t="n">
        <f aca="false">67-C487</f>
        <v>66</v>
      </c>
      <c r="E487" s="0" t="n">
        <f aca="false">INDEX($F$6:$AT$72,C487,B487)</f>
        <v>0</v>
      </c>
    </row>
    <row r="488" customFormat="false" ht="12.75" hidden="false" customHeight="false" outlineLevel="0" collapsed="false">
      <c r="B488" s="0" t="n">
        <f aca="false">B421+1</f>
        <v>7</v>
      </c>
      <c r="C488" s="0" t="n">
        <f aca="false">C421</f>
        <v>2</v>
      </c>
      <c r="D488" s="0" t="n">
        <f aca="false">67-C488</f>
        <v>65</v>
      </c>
      <c r="E488" s="0" t="n">
        <f aca="false">INDEX($F$6:$AT$72,C488,B488)</f>
        <v>0</v>
      </c>
    </row>
    <row r="489" customFormat="false" ht="12.75" hidden="false" customHeight="false" outlineLevel="0" collapsed="false">
      <c r="B489" s="0" t="n">
        <f aca="false">B422+1</f>
        <v>7</v>
      </c>
      <c r="C489" s="0" t="n">
        <f aca="false">C422</f>
        <v>3</v>
      </c>
      <c r="D489" s="0" t="n">
        <f aca="false">67-C489</f>
        <v>64</v>
      </c>
      <c r="E489" s="0" t="n">
        <f aca="false">INDEX($F$6:$AT$72,C489,B489)</f>
        <v>0</v>
      </c>
    </row>
    <row r="490" customFormat="false" ht="12.75" hidden="false" customHeight="false" outlineLevel="0" collapsed="false">
      <c r="B490" s="0" t="n">
        <f aca="false">B423+1</f>
        <v>7</v>
      </c>
      <c r="C490" s="0" t="n">
        <f aca="false">C423</f>
        <v>4</v>
      </c>
      <c r="D490" s="0" t="n">
        <f aca="false">67-C490</f>
        <v>63</v>
      </c>
      <c r="E490" s="0" t="n">
        <f aca="false">INDEX($F$6:$AT$72,C490,B490)</f>
        <v>0</v>
      </c>
    </row>
    <row r="491" customFormat="false" ht="12.75" hidden="false" customHeight="false" outlineLevel="0" collapsed="false">
      <c r="B491" s="0" t="n">
        <f aca="false">B424+1</f>
        <v>7</v>
      </c>
      <c r="C491" s="0" t="n">
        <f aca="false">C424</f>
        <v>5</v>
      </c>
      <c r="D491" s="0" t="n">
        <f aca="false">67-C491</f>
        <v>62</v>
      </c>
      <c r="E491" s="0" t="n">
        <f aca="false">INDEX($F$6:$AT$72,C491,B491)</f>
        <v>0</v>
      </c>
    </row>
    <row r="492" customFormat="false" ht="12.75" hidden="false" customHeight="false" outlineLevel="0" collapsed="false">
      <c r="B492" s="0" t="n">
        <f aca="false">B425+1</f>
        <v>7</v>
      </c>
      <c r="C492" s="0" t="n">
        <f aca="false">C425</f>
        <v>6</v>
      </c>
      <c r="D492" s="0" t="n">
        <f aca="false">67-C492</f>
        <v>61</v>
      </c>
      <c r="E492" s="0" t="n">
        <f aca="false">INDEX($F$6:$AT$72,C492,B492)</f>
        <v>0</v>
      </c>
    </row>
    <row r="493" customFormat="false" ht="12.75" hidden="false" customHeight="false" outlineLevel="0" collapsed="false">
      <c r="B493" s="0" t="n">
        <f aca="false">B426+1</f>
        <v>7</v>
      </c>
      <c r="C493" s="0" t="n">
        <f aca="false">C426</f>
        <v>7</v>
      </c>
      <c r="D493" s="0" t="n">
        <f aca="false">67-C493</f>
        <v>60</v>
      </c>
      <c r="E493" s="0" t="n">
        <f aca="false">INDEX($F$6:$AT$72,C493,B493)</f>
        <v>0</v>
      </c>
    </row>
    <row r="494" customFormat="false" ht="12.75" hidden="false" customHeight="false" outlineLevel="0" collapsed="false">
      <c r="B494" s="0" t="n">
        <f aca="false">B427+1</f>
        <v>7</v>
      </c>
      <c r="C494" s="0" t="n">
        <f aca="false">C427</f>
        <v>8</v>
      </c>
      <c r="D494" s="0" t="n">
        <f aca="false">67-C494</f>
        <v>59</v>
      </c>
      <c r="E494" s="0" t="n">
        <f aca="false">INDEX($F$6:$AT$72,C494,B494)</f>
        <v>0</v>
      </c>
    </row>
    <row r="495" customFormat="false" ht="12.75" hidden="false" customHeight="false" outlineLevel="0" collapsed="false">
      <c r="B495" s="0" t="n">
        <f aca="false">B428+1</f>
        <v>7</v>
      </c>
      <c r="C495" s="0" t="n">
        <f aca="false">C428</f>
        <v>9</v>
      </c>
      <c r="D495" s="0" t="n">
        <f aca="false">67-C495</f>
        <v>58</v>
      </c>
      <c r="E495" s="0" t="n">
        <f aca="false">INDEX($F$6:$AT$72,C495,B495)</f>
        <v>0</v>
      </c>
    </row>
    <row r="496" customFormat="false" ht="12.75" hidden="false" customHeight="false" outlineLevel="0" collapsed="false">
      <c r="B496" s="0" t="n">
        <f aca="false">B429+1</f>
        <v>7</v>
      </c>
      <c r="C496" s="0" t="n">
        <f aca="false">C429</f>
        <v>10</v>
      </c>
      <c r="D496" s="0" t="n">
        <f aca="false">67-C496</f>
        <v>57</v>
      </c>
      <c r="E496" s="0" t="n">
        <f aca="false">INDEX($F$6:$AT$72,C496,B496)</f>
        <v>0</v>
      </c>
    </row>
    <row r="497" customFormat="false" ht="12.75" hidden="false" customHeight="false" outlineLevel="0" collapsed="false">
      <c r="B497" s="0" t="n">
        <f aca="false">B430+1</f>
        <v>7</v>
      </c>
      <c r="C497" s="0" t="n">
        <f aca="false">C430</f>
        <v>11</v>
      </c>
      <c r="D497" s="0" t="n">
        <f aca="false">67-C497</f>
        <v>56</v>
      </c>
      <c r="E497" s="0" t="n">
        <f aca="false">INDEX($F$6:$AT$72,C497,B497)</f>
        <v>0</v>
      </c>
    </row>
    <row r="498" customFormat="false" ht="12.75" hidden="false" customHeight="false" outlineLevel="0" collapsed="false">
      <c r="B498" s="0" t="n">
        <f aca="false">B431+1</f>
        <v>7</v>
      </c>
      <c r="C498" s="0" t="n">
        <f aca="false">C431</f>
        <v>12</v>
      </c>
      <c r="D498" s="0" t="n">
        <f aca="false">67-C498</f>
        <v>55</v>
      </c>
      <c r="E498" s="0" t="n">
        <f aca="false">INDEX($F$6:$AT$72,C498,B498)</f>
        <v>0</v>
      </c>
    </row>
    <row r="499" customFormat="false" ht="12.75" hidden="false" customHeight="false" outlineLevel="0" collapsed="false">
      <c r="B499" s="0" t="n">
        <f aca="false">B432+1</f>
        <v>7</v>
      </c>
      <c r="C499" s="0" t="n">
        <f aca="false">C432</f>
        <v>13</v>
      </c>
      <c r="D499" s="0" t="n">
        <f aca="false">67-C499</f>
        <v>54</v>
      </c>
      <c r="E499" s="0" t="n">
        <f aca="false">INDEX($F$6:$AT$72,C499,B499)</f>
        <v>0</v>
      </c>
    </row>
    <row r="500" customFormat="false" ht="12.75" hidden="false" customHeight="false" outlineLevel="0" collapsed="false">
      <c r="B500" s="0" t="n">
        <f aca="false">B433+1</f>
        <v>7</v>
      </c>
      <c r="C500" s="0" t="n">
        <f aca="false">C433</f>
        <v>14</v>
      </c>
      <c r="D500" s="0" t="n">
        <f aca="false">67-C500</f>
        <v>53</v>
      </c>
      <c r="E500" s="0" t="n">
        <f aca="false">INDEX($F$6:$AT$72,C500,B500)</f>
        <v>0</v>
      </c>
    </row>
    <row r="501" customFormat="false" ht="12.75" hidden="false" customHeight="false" outlineLevel="0" collapsed="false">
      <c r="B501" s="0" t="n">
        <f aca="false">B434+1</f>
        <v>7</v>
      </c>
      <c r="C501" s="0" t="n">
        <f aca="false">C434</f>
        <v>15</v>
      </c>
      <c r="D501" s="0" t="n">
        <f aca="false">67-C501</f>
        <v>52</v>
      </c>
      <c r="E501" s="0" t="n">
        <f aca="false">INDEX($F$6:$AT$72,C501,B501)</f>
        <v>0</v>
      </c>
    </row>
    <row r="502" customFormat="false" ht="12.75" hidden="false" customHeight="false" outlineLevel="0" collapsed="false">
      <c r="B502" s="0" t="n">
        <f aca="false">B435+1</f>
        <v>7</v>
      </c>
      <c r="C502" s="0" t="n">
        <f aca="false">C435</f>
        <v>16</v>
      </c>
      <c r="D502" s="0" t="n">
        <f aca="false">67-C502</f>
        <v>51</v>
      </c>
      <c r="E502" s="0" t="n">
        <f aca="false">INDEX($F$6:$AT$72,C502,B502)</f>
        <v>0</v>
      </c>
    </row>
    <row r="503" customFormat="false" ht="12.75" hidden="false" customHeight="false" outlineLevel="0" collapsed="false">
      <c r="B503" s="0" t="n">
        <f aca="false">B436+1</f>
        <v>7</v>
      </c>
      <c r="C503" s="0" t="n">
        <f aca="false">C436</f>
        <v>17</v>
      </c>
      <c r="D503" s="0" t="n">
        <f aca="false">67-C503</f>
        <v>50</v>
      </c>
      <c r="E503" s="0" t="n">
        <f aca="false">INDEX($F$6:$AT$72,C503,B503)</f>
        <v>0</v>
      </c>
    </row>
    <row r="504" customFormat="false" ht="12.75" hidden="false" customHeight="false" outlineLevel="0" collapsed="false">
      <c r="B504" s="0" t="n">
        <f aca="false">B437+1</f>
        <v>7</v>
      </c>
      <c r="C504" s="0" t="n">
        <f aca="false">C437</f>
        <v>18</v>
      </c>
      <c r="D504" s="0" t="n">
        <f aca="false">67-C504</f>
        <v>49</v>
      </c>
      <c r="E504" s="0" t="n">
        <f aca="false">INDEX($F$6:$AT$72,C504,B504)</f>
        <v>0</v>
      </c>
    </row>
    <row r="505" customFormat="false" ht="12.75" hidden="false" customHeight="false" outlineLevel="0" collapsed="false">
      <c r="B505" s="0" t="n">
        <f aca="false">B438+1</f>
        <v>7</v>
      </c>
      <c r="C505" s="0" t="n">
        <f aca="false">C438</f>
        <v>19</v>
      </c>
      <c r="D505" s="0" t="n">
        <f aca="false">67-C505</f>
        <v>48</v>
      </c>
      <c r="E505" s="0" t="n">
        <f aca="false">INDEX($F$6:$AT$72,C505,B505)</f>
        <v>0</v>
      </c>
    </row>
    <row r="506" customFormat="false" ht="12.75" hidden="false" customHeight="false" outlineLevel="0" collapsed="false">
      <c r="B506" s="0" t="n">
        <f aca="false">B439+1</f>
        <v>7</v>
      </c>
      <c r="C506" s="0" t="n">
        <f aca="false">C439</f>
        <v>20</v>
      </c>
      <c r="D506" s="0" t="n">
        <f aca="false">67-C506</f>
        <v>47</v>
      </c>
      <c r="E506" s="0" t="n">
        <f aca="false">INDEX($F$6:$AT$72,C506,B506)</f>
        <v>0</v>
      </c>
    </row>
    <row r="507" customFormat="false" ht="12.75" hidden="false" customHeight="false" outlineLevel="0" collapsed="false">
      <c r="B507" s="0" t="n">
        <f aca="false">B440+1</f>
        <v>7</v>
      </c>
      <c r="C507" s="0" t="n">
        <f aca="false">C440</f>
        <v>21</v>
      </c>
      <c r="D507" s="0" t="n">
        <f aca="false">67-C507</f>
        <v>46</v>
      </c>
      <c r="E507" s="0" t="n">
        <f aca="false">INDEX($F$6:$AT$72,C507,B507)</f>
        <v>0</v>
      </c>
    </row>
    <row r="508" customFormat="false" ht="12.75" hidden="false" customHeight="false" outlineLevel="0" collapsed="false">
      <c r="B508" s="0" t="n">
        <f aca="false">B441+1</f>
        <v>7</v>
      </c>
      <c r="C508" s="0" t="n">
        <f aca="false">C441</f>
        <v>22</v>
      </c>
      <c r="D508" s="0" t="n">
        <f aca="false">67-C508</f>
        <v>45</v>
      </c>
      <c r="E508" s="0" t="n">
        <f aca="false">INDEX($F$6:$AT$72,C508,B508)</f>
        <v>0</v>
      </c>
    </row>
    <row r="509" customFormat="false" ht="12.75" hidden="false" customHeight="false" outlineLevel="0" collapsed="false">
      <c r="B509" s="0" t="n">
        <f aca="false">B442+1</f>
        <v>7</v>
      </c>
      <c r="C509" s="0" t="n">
        <f aca="false">C442</f>
        <v>23</v>
      </c>
      <c r="D509" s="0" t="n">
        <f aca="false">67-C509</f>
        <v>44</v>
      </c>
      <c r="E509" s="0" t="n">
        <f aca="false">INDEX($F$6:$AT$72,C509,B509)</f>
        <v>0</v>
      </c>
    </row>
    <row r="510" customFormat="false" ht="12.75" hidden="false" customHeight="false" outlineLevel="0" collapsed="false">
      <c r="B510" s="0" t="n">
        <f aca="false">B443+1</f>
        <v>7</v>
      </c>
      <c r="C510" s="0" t="n">
        <f aca="false">C443</f>
        <v>24</v>
      </c>
      <c r="D510" s="0" t="n">
        <f aca="false">67-C510</f>
        <v>43</v>
      </c>
      <c r="E510" s="0" t="n">
        <f aca="false">INDEX($F$6:$AT$72,C510,B510)</f>
        <v>0</v>
      </c>
    </row>
    <row r="511" customFormat="false" ht="12.75" hidden="false" customHeight="false" outlineLevel="0" collapsed="false">
      <c r="B511" s="0" t="n">
        <f aca="false">B444+1</f>
        <v>7</v>
      </c>
      <c r="C511" s="0" t="n">
        <f aca="false">C444</f>
        <v>25</v>
      </c>
      <c r="D511" s="0" t="n">
        <f aca="false">67-C511</f>
        <v>42</v>
      </c>
      <c r="E511" s="0" t="n">
        <f aca="false">INDEX($F$6:$AT$72,C511,B511)</f>
        <v>0</v>
      </c>
    </row>
    <row r="512" customFormat="false" ht="12.75" hidden="false" customHeight="false" outlineLevel="0" collapsed="false">
      <c r="B512" s="0" t="n">
        <f aca="false">B445+1</f>
        <v>7</v>
      </c>
      <c r="C512" s="0" t="n">
        <f aca="false">C445</f>
        <v>26</v>
      </c>
      <c r="D512" s="0" t="n">
        <f aca="false">67-C512</f>
        <v>41</v>
      </c>
      <c r="E512" s="0" t="n">
        <f aca="false">INDEX($F$6:$AT$72,C512,B512)</f>
        <v>0</v>
      </c>
    </row>
    <row r="513" customFormat="false" ht="12.75" hidden="false" customHeight="false" outlineLevel="0" collapsed="false">
      <c r="B513" s="0" t="n">
        <f aca="false">B446+1</f>
        <v>7</v>
      </c>
      <c r="C513" s="0" t="n">
        <f aca="false">C446</f>
        <v>27</v>
      </c>
      <c r="D513" s="0" t="n">
        <f aca="false">67-C513</f>
        <v>40</v>
      </c>
      <c r="E513" s="0" t="n">
        <f aca="false">INDEX($F$6:$AT$72,C513,B513)</f>
        <v>0</v>
      </c>
    </row>
    <row r="514" customFormat="false" ht="12.75" hidden="false" customHeight="false" outlineLevel="0" collapsed="false">
      <c r="B514" s="0" t="n">
        <f aca="false">B447+1</f>
        <v>7</v>
      </c>
      <c r="C514" s="0" t="n">
        <f aca="false">C447</f>
        <v>28</v>
      </c>
      <c r="D514" s="0" t="n">
        <f aca="false">67-C514</f>
        <v>39</v>
      </c>
      <c r="E514" s="0" t="n">
        <f aca="false">INDEX($F$6:$AT$72,C514,B514)</f>
        <v>0</v>
      </c>
    </row>
    <row r="515" customFormat="false" ht="12.75" hidden="false" customHeight="false" outlineLevel="0" collapsed="false">
      <c r="B515" s="0" t="n">
        <f aca="false">B448+1</f>
        <v>7</v>
      </c>
      <c r="C515" s="0" t="n">
        <f aca="false">C448</f>
        <v>29</v>
      </c>
      <c r="D515" s="0" t="n">
        <f aca="false">67-C515</f>
        <v>38</v>
      </c>
      <c r="E515" s="0" t="n">
        <f aca="false">INDEX($F$6:$AT$72,C515,B515)</f>
        <v>0</v>
      </c>
    </row>
    <row r="516" customFormat="false" ht="12.75" hidden="false" customHeight="false" outlineLevel="0" collapsed="false">
      <c r="B516" s="0" t="n">
        <f aca="false">B449+1</f>
        <v>7</v>
      </c>
      <c r="C516" s="0" t="n">
        <f aca="false">C449</f>
        <v>30</v>
      </c>
      <c r="D516" s="0" t="n">
        <f aca="false">67-C516</f>
        <v>37</v>
      </c>
      <c r="E516" s="0" t="n">
        <f aca="false">INDEX($F$6:$AT$72,C516,B516)</f>
        <v>0</v>
      </c>
    </row>
    <row r="517" customFormat="false" ht="12.75" hidden="false" customHeight="false" outlineLevel="0" collapsed="false">
      <c r="B517" s="0" t="n">
        <f aca="false">B450+1</f>
        <v>7</v>
      </c>
      <c r="C517" s="0" t="n">
        <f aca="false">C450</f>
        <v>31</v>
      </c>
      <c r="D517" s="0" t="n">
        <f aca="false">67-C517</f>
        <v>36</v>
      </c>
      <c r="E517" s="0" t="n">
        <f aca="false">INDEX($F$6:$AT$72,C517,B517)</f>
        <v>1104</v>
      </c>
    </row>
    <row r="518" customFormat="false" ht="12.75" hidden="false" customHeight="false" outlineLevel="0" collapsed="false">
      <c r="B518" s="0" t="n">
        <f aca="false">B451+1</f>
        <v>7</v>
      </c>
      <c r="C518" s="0" t="n">
        <f aca="false">C451</f>
        <v>32</v>
      </c>
      <c r="D518" s="0" t="n">
        <f aca="false">67-C518</f>
        <v>35</v>
      </c>
      <c r="E518" s="0" t="n">
        <f aca="false">INDEX($F$6:$AT$72,C518,B518)</f>
        <v>1446</v>
      </c>
    </row>
    <row r="519" customFormat="false" ht="12.75" hidden="false" customHeight="false" outlineLevel="0" collapsed="false">
      <c r="B519" s="0" t="n">
        <f aca="false">B452+1</f>
        <v>7</v>
      </c>
      <c r="C519" s="0" t="n">
        <f aca="false">C452</f>
        <v>33</v>
      </c>
      <c r="D519" s="0" t="n">
        <f aca="false">67-C519</f>
        <v>34</v>
      </c>
      <c r="E519" s="0" t="n">
        <f aca="false">INDEX($F$6:$AT$72,C519,B519)</f>
        <v>1816</v>
      </c>
    </row>
    <row r="520" customFormat="false" ht="12.75" hidden="false" customHeight="false" outlineLevel="0" collapsed="false">
      <c r="B520" s="0" t="n">
        <f aca="false">B453+1</f>
        <v>7</v>
      </c>
      <c r="C520" s="0" t="n">
        <f aca="false">C453</f>
        <v>34</v>
      </c>
      <c r="D520" s="0" t="n">
        <f aca="false">67-C520</f>
        <v>33</v>
      </c>
      <c r="E520" s="0" t="n">
        <f aca="false">INDEX($F$6:$AT$72,C520,B520)</f>
        <v>1608</v>
      </c>
    </row>
    <row r="521" customFormat="false" ht="12.75" hidden="false" customHeight="false" outlineLevel="0" collapsed="false">
      <c r="B521" s="0" t="n">
        <f aca="false">B454+1</f>
        <v>7</v>
      </c>
      <c r="C521" s="0" t="n">
        <f aca="false">C454</f>
        <v>35</v>
      </c>
      <c r="D521" s="0" t="n">
        <f aca="false">67-C521</f>
        <v>32</v>
      </c>
      <c r="E521" s="0" t="n">
        <f aca="false">INDEX($F$6:$AT$72,C521,B521)</f>
        <v>1586</v>
      </c>
    </row>
    <row r="522" customFormat="false" ht="12.75" hidden="false" customHeight="false" outlineLevel="0" collapsed="false">
      <c r="B522" s="0" t="n">
        <f aca="false">B455+1</f>
        <v>7</v>
      </c>
      <c r="C522" s="0" t="n">
        <f aca="false">C455</f>
        <v>36</v>
      </c>
      <c r="D522" s="0" t="n">
        <f aca="false">67-C522</f>
        <v>31</v>
      </c>
      <c r="E522" s="0" t="n">
        <f aca="false">INDEX($F$6:$AT$72,C522,B522)</f>
        <v>1444</v>
      </c>
    </row>
    <row r="523" customFormat="false" ht="12.75" hidden="false" customHeight="false" outlineLevel="0" collapsed="false">
      <c r="B523" s="0" t="n">
        <f aca="false">B456+1</f>
        <v>7</v>
      </c>
      <c r="C523" s="0" t="n">
        <f aca="false">C456</f>
        <v>37</v>
      </c>
      <c r="D523" s="0" t="n">
        <f aca="false">67-C523</f>
        <v>30</v>
      </c>
      <c r="E523" s="0" t="n">
        <f aca="false">INDEX($F$6:$AT$72,C523,B523)</f>
        <v>1053</v>
      </c>
    </row>
    <row r="524" customFormat="false" ht="12.75" hidden="false" customHeight="false" outlineLevel="0" collapsed="false">
      <c r="B524" s="0" t="n">
        <f aca="false">B457+1</f>
        <v>7</v>
      </c>
      <c r="C524" s="0" t="n">
        <f aca="false">C457</f>
        <v>38</v>
      </c>
      <c r="D524" s="0" t="n">
        <f aca="false">67-C524</f>
        <v>29</v>
      </c>
      <c r="E524" s="0" t="n">
        <f aca="false">INDEX($F$6:$AT$72,C524,B524)</f>
        <v>1770</v>
      </c>
    </row>
    <row r="525" customFormat="false" ht="12.75" hidden="false" customHeight="false" outlineLevel="0" collapsed="false">
      <c r="B525" s="0" t="n">
        <f aca="false">B458+1</f>
        <v>7</v>
      </c>
      <c r="C525" s="0" t="n">
        <f aca="false">C458</f>
        <v>39</v>
      </c>
      <c r="D525" s="0" t="n">
        <f aca="false">67-C525</f>
        <v>28</v>
      </c>
      <c r="E525" s="0" t="n">
        <f aca="false">INDEX($F$6:$AT$72,C525,B525)</f>
        <v>1848</v>
      </c>
    </row>
    <row r="526" customFormat="false" ht="12.75" hidden="false" customHeight="false" outlineLevel="0" collapsed="false">
      <c r="B526" s="0" t="n">
        <f aca="false">B459+1</f>
        <v>7</v>
      </c>
      <c r="C526" s="0" t="n">
        <f aca="false">C459</f>
        <v>40</v>
      </c>
      <c r="D526" s="0" t="n">
        <f aca="false">67-C526</f>
        <v>27</v>
      </c>
      <c r="E526" s="0" t="n">
        <f aca="false">INDEX($F$6:$AT$72,C526,B526)</f>
        <v>1863</v>
      </c>
    </row>
    <row r="527" customFormat="false" ht="12.75" hidden="false" customHeight="false" outlineLevel="0" collapsed="false">
      <c r="B527" s="0" t="n">
        <f aca="false">B460+1</f>
        <v>7</v>
      </c>
      <c r="C527" s="0" t="n">
        <f aca="false">C460</f>
        <v>41</v>
      </c>
      <c r="D527" s="0" t="n">
        <f aca="false">67-C527</f>
        <v>26</v>
      </c>
      <c r="E527" s="0" t="n">
        <f aca="false">INDEX($F$6:$AT$72,C527,B527)</f>
        <v>1494</v>
      </c>
    </row>
    <row r="528" customFormat="false" ht="12.75" hidden="false" customHeight="false" outlineLevel="0" collapsed="false">
      <c r="B528" s="0" t="n">
        <f aca="false">B461+1</f>
        <v>7</v>
      </c>
      <c r="C528" s="0" t="n">
        <f aca="false">C461</f>
        <v>42</v>
      </c>
      <c r="D528" s="0" t="n">
        <f aca="false">67-C528</f>
        <v>25</v>
      </c>
      <c r="E528" s="0" t="n">
        <f aca="false">INDEX($F$6:$AT$72,C528,B528)</f>
        <v>870</v>
      </c>
    </row>
    <row r="529" customFormat="false" ht="12.75" hidden="false" customHeight="false" outlineLevel="0" collapsed="false">
      <c r="B529" s="0" t="n">
        <f aca="false">B462+1</f>
        <v>7</v>
      </c>
      <c r="C529" s="0" t="n">
        <f aca="false">C462</f>
        <v>43</v>
      </c>
      <c r="D529" s="0" t="n">
        <f aca="false">67-C529</f>
        <v>24</v>
      </c>
      <c r="E529" s="0" t="n">
        <f aca="false">INDEX($F$6:$AT$72,C529,B529)</f>
        <v>513</v>
      </c>
    </row>
    <row r="530" customFormat="false" ht="12.75" hidden="false" customHeight="false" outlineLevel="0" collapsed="false">
      <c r="B530" s="0" t="n">
        <f aca="false">B463+1</f>
        <v>7</v>
      </c>
      <c r="C530" s="0" t="n">
        <f aca="false">C463</f>
        <v>44</v>
      </c>
      <c r="D530" s="0" t="n">
        <f aca="false">67-C530</f>
        <v>23</v>
      </c>
      <c r="E530" s="0" t="n">
        <f aca="false">INDEX($F$6:$AT$72,C530,B530)</f>
        <v>389</v>
      </c>
    </row>
    <row r="531" customFormat="false" ht="12.75" hidden="false" customHeight="false" outlineLevel="0" collapsed="false">
      <c r="B531" s="0" t="n">
        <f aca="false">B464+1</f>
        <v>7</v>
      </c>
      <c r="C531" s="0" t="n">
        <f aca="false">C464</f>
        <v>45</v>
      </c>
      <c r="D531" s="0" t="n">
        <f aca="false">67-C531</f>
        <v>22</v>
      </c>
      <c r="E531" s="0" t="n">
        <f aca="false">INDEX($F$6:$AT$72,C531,B531)</f>
        <v>378</v>
      </c>
    </row>
    <row r="532" customFormat="false" ht="12.75" hidden="false" customHeight="false" outlineLevel="0" collapsed="false">
      <c r="B532" s="0" t="n">
        <f aca="false">B465+1</f>
        <v>7</v>
      </c>
      <c r="C532" s="0" t="n">
        <f aca="false">C465</f>
        <v>46</v>
      </c>
      <c r="D532" s="0" t="n">
        <f aca="false">67-C532</f>
        <v>21</v>
      </c>
      <c r="E532" s="0" t="n">
        <f aca="false">INDEX($F$6:$AT$72,C532,B532)</f>
        <v>496</v>
      </c>
    </row>
    <row r="533" customFormat="false" ht="12.75" hidden="false" customHeight="false" outlineLevel="0" collapsed="false">
      <c r="B533" s="0" t="n">
        <f aca="false">B466+1</f>
        <v>7</v>
      </c>
      <c r="C533" s="0" t="n">
        <f aca="false">C466</f>
        <v>47</v>
      </c>
      <c r="D533" s="0" t="n">
        <f aca="false">67-C533</f>
        <v>20</v>
      </c>
      <c r="E533" s="0" t="n">
        <f aca="false">INDEX($F$6:$AT$72,C533,B533)</f>
        <v>939</v>
      </c>
    </row>
    <row r="534" customFormat="false" ht="12.75" hidden="false" customHeight="false" outlineLevel="0" collapsed="false">
      <c r="B534" s="0" t="n">
        <f aca="false">B467+1</f>
        <v>7</v>
      </c>
      <c r="C534" s="0" t="n">
        <f aca="false">C467</f>
        <v>48</v>
      </c>
      <c r="D534" s="0" t="n">
        <f aca="false">67-C534</f>
        <v>19</v>
      </c>
      <c r="E534" s="0" t="n">
        <f aca="false">INDEX($F$6:$AT$72,C534,B534)</f>
        <v>1415</v>
      </c>
    </row>
    <row r="535" customFormat="false" ht="12.75" hidden="false" customHeight="false" outlineLevel="0" collapsed="false">
      <c r="B535" s="0" t="n">
        <f aca="false">B468+1</f>
        <v>7</v>
      </c>
      <c r="C535" s="0" t="n">
        <f aca="false">C468</f>
        <v>49</v>
      </c>
      <c r="D535" s="0" t="n">
        <f aca="false">67-C535</f>
        <v>18</v>
      </c>
      <c r="E535" s="0" t="n">
        <f aca="false">INDEX($F$6:$AT$72,C535,B535)</f>
        <v>1480</v>
      </c>
    </row>
    <row r="536" customFormat="false" ht="12.75" hidden="false" customHeight="false" outlineLevel="0" collapsed="false">
      <c r="B536" s="0" t="n">
        <f aca="false">B469+1</f>
        <v>7</v>
      </c>
      <c r="C536" s="0" t="n">
        <f aca="false">C469</f>
        <v>50</v>
      </c>
      <c r="D536" s="0" t="n">
        <f aca="false">67-C536</f>
        <v>17</v>
      </c>
      <c r="E536" s="0" t="n">
        <f aca="false">INDEX($F$6:$AT$72,C536,B536)</f>
        <v>520</v>
      </c>
    </row>
    <row r="537" customFormat="false" ht="12.75" hidden="false" customHeight="false" outlineLevel="0" collapsed="false">
      <c r="B537" s="0" t="n">
        <f aca="false">B470+1</f>
        <v>7</v>
      </c>
      <c r="C537" s="0" t="n">
        <f aca="false">C470</f>
        <v>51</v>
      </c>
      <c r="D537" s="0" t="n">
        <f aca="false">67-C537</f>
        <v>16</v>
      </c>
      <c r="E537" s="0" t="n">
        <f aca="false">INDEX($F$6:$AT$72,C537,B537)</f>
        <v>480</v>
      </c>
    </row>
    <row r="538" customFormat="false" ht="12.75" hidden="false" customHeight="false" outlineLevel="0" collapsed="false">
      <c r="B538" s="0" t="n">
        <f aca="false">B471+1</f>
        <v>7</v>
      </c>
      <c r="C538" s="0" t="n">
        <f aca="false">C471</f>
        <v>52</v>
      </c>
      <c r="D538" s="0" t="n">
        <f aca="false">67-C538</f>
        <v>15</v>
      </c>
      <c r="E538" s="0" t="n">
        <f aca="false">INDEX($F$6:$AT$72,C538,B538)</f>
        <v>409</v>
      </c>
    </row>
    <row r="539" customFormat="false" ht="12.75" hidden="false" customHeight="false" outlineLevel="0" collapsed="false">
      <c r="B539" s="0" t="n">
        <f aca="false">B472+1</f>
        <v>7</v>
      </c>
      <c r="C539" s="0" t="n">
        <f aca="false">C472</f>
        <v>53</v>
      </c>
      <c r="D539" s="0" t="n">
        <f aca="false">67-C539</f>
        <v>14</v>
      </c>
      <c r="E539" s="0" t="n">
        <f aca="false">INDEX($F$6:$AT$72,C539,B539)</f>
        <v>339</v>
      </c>
    </row>
    <row r="540" customFormat="false" ht="12.75" hidden="false" customHeight="false" outlineLevel="0" collapsed="false">
      <c r="B540" s="0" t="n">
        <f aca="false">B473+1</f>
        <v>7</v>
      </c>
      <c r="C540" s="0" t="n">
        <f aca="false">C473</f>
        <v>54</v>
      </c>
      <c r="D540" s="0" t="n">
        <f aca="false">67-C540</f>
        <v>13</v>
      </c>
      <c r="E540" s="0" t="n">
        <f aca="false">INDEX($F$6:$AT$72,C540,B540)</f>
        <v>370</v>
      </c>
    </row>
    <row r="541" customFormat="false" ht="12.75" hidden="false" customHeight="false" outlineLevel="0" collapsed="false">
      <c r="B541" s="0" t="n">
        <f aca="false">B474+1</f>
        <v>7</v>
      </c>
      <c r="C541" s="0" t="n">
        <f aca="false">C474</f>
        <v>55</v>
      </c>
      <c r="D541" s="0" t="n">
        <f aca="false">67-C541</f>
        <v>12</v>
      </c>
      <c r="E541" s="0" t="n">
        <f aca="false">INDEX($F$6:$AT$72,C541,B541)</f>
        <v>407</v>
      </c>
    </row>
    <row r="542" customFormat="false" ht="12.75" hidden="false" customHeight="false" outlineLevel="0" collapsed="false">
      <c r="B542" s="0" t="n">
        <f aca="false">B475+1</f>
        <v>7</v>
      </c>
      <c r="C542" s="0" t="n">
        <f aca="false">C475</f>
        <v>56</v>
      </c>
      <c r="D542" s="0" t="n">
        <f aca="false">67-C542</f>
        <v>11</v>
      </c>
      <c r="E542" s="0" t="n">
        <f aca="false">INDEX($F$6:$AT$72,C542,B542)</f>
        <v>385</v>
      </c>
    </row>
    <row r="543" customFormat="false" ht="12.75" hidden="false" customHeight="false" outlineLevel="0" collapsed="false">
      <c r="B543" s="0" t="n">
        <f aca="false">B476+1</f>
        <v>7</v>
      </c>
      <c r="C543" s="0" t="n">
        <f aca="false">C476</f>
        <v>57</v>
      </c>
      <c r="D543" s="0" t="n">
        <f aca="false">67-C543</f>
        <v>10</v>
      </c>
      <c r="E543" s="0" t="n">
        <f aca="false">INDEX($F$6:$AT$72,C543,B543)</f>
        <v>308</v>
      </c>
    </row>
    <row r="544" customFormat="false" ht="12.75" hidden="false" customHeight="false" outlineLevel="0" collapsed="false">
      <c r="B544" s="0" t="n">
        <f aca="false">B477+1</f>
        <v>7</v>
      </c>
      <c r="C544" s="0" t="n">
        <f aca="false">C477</f>
        <v>58</v>
      </c>
      <c r="D544" s="0" t="n">
        <f aca="false">67-C544</f>
        <v>9</v>
      </c>
      <c r="E544" s="0" t="n">
        <f aca="false">INDEX($F$6:$AT$72,C544,B544)</f>
        <v>341</v>
      </c>
    </row>
    <row r="545" customFormat="false" ht="12.75" hidden="false" customHeight="false" outlineLevel="0" collapsed="false">
      <c r="B545" s="0" t="n">
        <f aca="false">B478+1</f>
        <v>7</v>
      </c>
      <c r="C545" s="0" t="n">
        <f aca="false">C478</f>
        <v>59</v>
      </c>
      <c r="D545" s="0" t="n">
        <f aca="false">67-C545</f>
        <v>8</v>
      </c>
      <c r="E545" s="0" t="n">
        <f aca="false">INDEX($F$6:$AT$72,C545,B545)</f>
        <v>426</v>
      </c>
    </row>
    <row r="546" customFormat="false" ht="12.75" hidden="false" customHeight="false" outlineLevel="0" collapsed="false">
      <c r="B546" s="0" t="n">
        <f aca="false">B479+1</f>
        <v>7</v>
      </c>
      <c r="C546" s="0" t="n">
        <f aca="false">C479</f>
        <v>60</v>
      </c>
      <c r="D546" s="0" t="n">
        <f aca="false">67-C546</f>
        <v>7</v>
      </c>
      <c r="E546" s="0" t="n">
        <f aca="false">INDEX($F$6:$AT$72,C546,B546)</f>
        <v>468</v>
      </c>
    </row>
    <row r="547" customFormat="false" ht="12.75" hidden="false" customHeight="false" outlineLevel="0" collapsed="false">
      <c r="B547" s="0" t="n">
        <f aca="false">B480+1</f>
        <v>7</v>
      </c>
      <c r="C547" s="0" t="n">
        <f aca="false">C480</f>
        <v>61</v>
      </c>
      <c r="D547" s="0" t="n">
        <f aca="false">67-C547</f>
        <v>6</v>
      </c>
      <c r="E547" s="0" t="n">
        <f aca="false">INDEX($F$6:$AT$72,C547,B547)</f>
        <v>450</v>
      </c>
    </row>
    <row r="548" customFormat="false" ht="12.75" hidden="false" customHeight="false" outlineLevel="0" collapsed="false">
      <c r="B548" s="0" t="n">
        <f aca="false">B481+1</f>
        <v>7</v>
      </c>
      <c r="C548" s="0" t="n">
        <f aca="false">C481</f>
        <v>62</v>
      </c>
      <c r="D548" s="0" t="n">
        <f aca="false">67-C548</f>
        <v>5</v>
      </c>
      <c r="E548" s="0" t="n">
        <f aca="false">INDEX($F$6:$AT$72,C548,B548)</f>
        <v>0</v>
      </c>
    </row>
    <row r="549" customFormat="false" ht="12.75" hidden="false" customHeight="false" outlineLevel="0" collapsed="false">
      <c r="B549" s="0" t="n">
        <f aca="false">B482+1</f>
        <v>7</v>
      </c>
      <c r="C549" s="0" t="n">
        <f aca="false">C482</f>
        <v>63</v>
      </c>
      <c r="D549" s="0" t="n">
        <f aca="false">67-C549</f>
        <v>4</v>
      </c>
      <c r="E549" s="0" t="n">
        <f aca="false">INDEX($F$6:$AT$72,C549,B549)</f>
        <v>0</v>
      </c>
    </row>
    <row r="550" customFormat="false" ht="12.75" hidden="false" customHeight="false" outlineLevel="0" collapsed="false">
      <c r="B550" s="0" t="n">
        <f aca="false">B483+1</f>
        <v>7</v>
      </c>
      <c r="C550" s="0" t="n">
        <f aca="false">C483</f>
        <v>64</v>
      </c>
      <c r="D550" s="0" t="n">
        <f aca="false">67-C550</f>
        <v>3</v>
      </c>
      <c r="E550" s="0" t="n">
        <f aca="false">INDEX($F$6:$AT$72,C550,B550)</f>
        <v>0</v>
      </c>
    </row>
    <row r="551" customFormat="false" ht="12.75" hidden="false" customHeight="false" outlineLevel="0" collapsed="false">
      <c r="B551" s="0" t="n">
        <f aca="false">B484+1</f>
        <v>7</v>
      </c>
      <c r="C551" s="0" t="n">
        <f aca="false">C484</f>
        <v>65</v>
      </c>
      <c r="D551" s="0" t="n">
        <f aca="false">67-C551</f>
        <v>2</v>
      </c>
      <c r="E551" s="0" t="n">
        <f aca="false">INDEX($F$6:$AT$72,C551,B551)</f>
        <v>0</v>
      </c>
    </row>
    <row r="552" customFormat="false" ht="12.75" hidden="false" customHeight="false" outlineLevel="0" collapsed="false">
      <c r="B552" s="0" t="n">
        <f aca="false">B485+1</f>
        <v>7</v>
      </c>
      <c r="C552" s="0" t="n">
        <f aca="false">C485</f>
        <v>66</v>
      </c>
      <c r="D552" s="0" t="n">
        <f aca="false">67-C552</f>
        <v>1</v>
      </c>
      <c r="E552" s="0" t="n">
        <f aca="false">INDEX($F$6:$AT$72,C552,B552)</f>
        <v>0</v>
      </c>
    </row>
    <row r="553" customFormat="false" ht="12.75" hidden="false" customHeight="false" outlineLevel="0" collapsed="false">
      <c r="B553" s="0" t="n">
        <f aca="false">B486+1</f>
        <v>7</v>
      </c>
      <c r="C553" s="0" t="n">
        <f aca="false">C486</f>
        <v>67</v>
      </c>
      <c r="D553" s="0" t="n">
        <f aca="false">67-C553</f>
        <v>0</v>
      </c>
      <c r="E553" s="0" t="n">
        <f aca="false">INDEX($F$6:$AT$72,C553,B553)</f>
        <v>0</v>
      </c>
    </row>
    <row r="554" customFormat="false" ht="12.75" hidden="false" customHeight="false" outlineLevel="0" collapsed="false">
      <c r="B554" s="0" t="n">
        <f aca="false">B487+1</f>
        <v>8</v>
      </c>
      <c r="C554" s="0" t="n">
        <f aca="false">C487</f>
        <v>1</v>
      </c>
      <c r="D554" s="0" t="n">
        <f aca="false">67-C554</f>
        <v>66</v>
      </c>
      <c r="E554" s="0" t="n">
        <f aca="false">INDEX($F$6:$AT$72,C554,B554)</f>
        <v>0</v>
      </c>
    </row>
    <row r="555" customFormat="false" ht="12.75" hidden="false" customHeight="false" outlineLevel="0" collapsed="false">
      <c r="B555" s="0" t="n">
        <f aca="false">B488+1</f>
        <v>8</v>
      </c>
      <c r="C555" s="0" t="n">
        <f aca="false">C488</f>
        <v>2</v>
      </c>
      <c r="D555" s="0" t="n">
        <f aca="false">67-C555</f>
        <v>65</v>
      </c>
      <c r="E555" s="0" t="n">
        <f aca="false">INDEX($F$6:$AT$72,C555,B555)</f>
        <v>0</v>
      </c>
    </row>
    <row r="556" customFormat="false" ht="12.75" hidden="false" customHeight="false" outlineLevel="0" collapsed="false">
      <c r="B556" s="0" t="n">
        <f aca="false">B489+1</f>
        <v>8</v>
      </c>
      <c r="C556" s="0" t="n">
        <f aca="false">C489</f>
        <v>3</v>
      </c>
      <c r="D556" s="0" t="n">
        <f aca="false">67-C556</f>
        <v>64</v>
      </c>
      <c r="E556" s="0" t="n">
        <f aca="false">INDEX($F$6:$AT$72,C556,B556)</f>
        <v>0</v>
      </c>
    </row>
    <row r="557" customFormat="false" ht="12.75" hidden="false" customHeight="false" outlineLevel="0" collapsed="false">
      <c r="B557" s="0" t="n">
        <f aca="false">B490+1</f>
        <v>8</v>
      </c>
      <c r="C557" s="0" t="n">
        <f aca="false">C490</f>
        <v>4</v>
      </c>
      <c r="D557" s="0" t="n">
        <f aca="false">67-C557</f>
        <v>63</v>
      </c>
      <c r="E557" s="0" t="n">
        <f aca="false">INDEX($F$6:$AT$72,C557,B557)</f>
        <v>0</v>
      </c>
    </row>
    <row r="558" customFormat="false" ht="12.75" hidden="false" customHeight="false" outlineLevel="0" collapsed="false">
      <c r="B558" s="0" t="n">
        <f aca="false">B491+1</f>
        <v>8</v>
      </c>
      <c r="C558" s="0" t="n">
        <f aca="false">C491</f>
        <v>5</v>
      </c>
      <c r="D558" s="0" t="n">
        <f aca="false">67-C558</f>
        <v>62</v>
      </c>
      <c r="E558" s="0" t="n">
        <f aca="false">INDEX($F$6:$AT$72,C558,B558)</f>
        <v>0</v>
      </c>
    </row>
    <row r="559" customFormat="false" ht="12.75" hidden="false" customHeight="false" outlineLevel="0" collapsed="false">
      <c r="B559" s="0" t="n">
        <f aca="false">B492+1</f>
        <v>8</v>
      </c>
      <c r="C559" s="0" t="n">
        <f aca="false">C492</f>
        <v>6</v>
      </c>
      <c r="D559" s="0" t="n">
        <f aca="false">67-C559</f>
        <v>61</v>
      </c>
      <c r="E559" s="0" t="n">
        <f aca="false">INDEX($F$6:$AT$72,C559,B559)</f>
        <v>0</v>
      </c>
    </row>
    <row r="560" customFormat="false" ht="12.75" hidden="false" customHeight="false" outlineLevel="0" collapsed="false">
      <c r="B560" s="0" t="n">
        <f aca="false">B493+1</f>
        <v>8</v>
      </c>
      <c r="C560" s="0" t="n">
        <f aca="false">C493</f>
        <v>7</v>
      </c>
      <c r="D560" s="0" t="n">
        <f aca="false">67-C560</f>
        <v>60</v>
      </c>
      <c r="E560" s="0" t="n">
        <f aca="false">INDEX($F$6:$AT$72,C560,B560)</f>
        <v>0</v>
      </c>
    </row>
    <row r="561" customFormat="false" ht="12.75" hidden="false" customHeight="false" outlineLevel="0" collapsed="false">
      <c r="B561" s="0" t="n">
        <f aca="false">B494+1</f>
        <v>8</v>
      </c>
      <c r="C561" s="0" t="n">
        <f aca="false">C494</f>
        <v>8</v>
      </c>
      <c r="D561" s="0" t="n">
        <f aca="false">67-C561</f>
        <v>59</v>
      </c>
      <c r="E561" s="0" t="n">
        <f aca="false">INDEX($F$6:$AT$72,C561,B561)</f>
        <v>0</v>
      </c>
    </row>
    <row r="562" customFormat="false" ht="12.75" hidden="false" customHeight="false" outlineLevel="0" collapsed="false">
      <c r="B562" s="0" t="n">
        <f aca="false">B495+1</f>
        <v>8</v>
      </c>
      <c r="C562" s="0" t="n">
        <f aca="false">C495</f>
        <v>9</v>
      </c>
      <c r="D562" s="0" t="n">
        <f aca="false">67-C562</f>
        <v>58</v>
      </c>
      <c r="E562" s="0" t="n">
        <f aca="false">INDEX($F$6:$AT$72,C562,B562)</f>
        <v>0</v>
      </c>
    </row>
    <row r="563" customFormat="false" ht="12.75" hidden="false" customHeight="false" outlineLevel="0" collapsed="false">
      <c r="B563" s="0" t="n">
        <f aca="false">B496+1</f>
        <v>8</v>
      </c>
      <c r="C563" s="0" t="n">
        <f aca="false">C496</f>
        <v>10</v>
      </c>
      <c r="D563" s="0" t="n">
        <f aca="false">67-C563</f>
        <v>57</v>
      </c>
      <c r="E563" s="0" t="n">
        <f aca="false">INDEX($F$6:$AT$72,C563,B563)</f>
        <v>0</v>
      </c>
    </row>
    <row r="564" customFormat="false" ht="12.75" hidden="false" customHeight="false" outlineLevel="0" collapsed="false">
      <c r="B564" s="0" t="n">
        <f aca="false">B497+1</f>
        <v>8</v>
      </c>
      <c r="C564" s="0" t="n">
        <f aca="false">C497</f>
        <v>11</v>
      </c>
      <c r="D564" s="0" t="n">
        <f aca="false">67-C564</f>
        <v>56</v>
      </c>
      <c r="E564" s="0" t="n">
        <f aca="false">INDEX($F$6:$AT$72,C564,B564)</f>
        <v>0</v>
      </c>
    </row>
    <row r="565" customFormat="false" ht="12.75" hidden="false" customHeight="false" outlineLevel="0" collapsed="false">
      <c r="B565" s="0" t="n">
        <f aca="false">B498+1</f>
        <v>8</v>
      </c>
      <c r="C565" s="0" t="n">
        <f aca="false">C498</f>
        <v>12</v>
      </c>
      <c r="D565" s="0" t="n">
        <f aca="false">67-C565</f>
        <v>55</v>
      </c>
      <c r="E565" s="0" t="n">
        <f aca="false">INDEX($F$6:$AT$72,C565,B565)</f>
        <v>0</v>
      </c>
    </row>
    <row r="566" customFormat="false" ht="12.75" hidden="false" customHeight="false" outlineLevel="0" collapsed="false">
      <c r="B566" s="0" t="n">
        <f aca="false">B499+1</f>
        <v>8</v>
      </c>
      <c r="C566" s="0" t="n">
        <f aca="false">C499</f>
        <v>13</v>
      </c>
      <c r="D566" s="0" t="n">
        <f aca="false">67-C566</f>
        <v>54</v>
      </c>
      <c r="E566" s="0" t="n">
        <f aca="false">INDEX($F$6:$AT$72,C566,B566)</f>
        <v>0</v>
      </c>
    </row>
    <row r="567" customFormat="false" ht="12.75" hidden="false" customHeight="false" outlineLevel="0" collapsed="false">
      <c r="B567" s="0" t="n">
        <f aca="false">B500+1</f>
        <v>8</v>
      </c>
      <c r="C567" s="0" t="n">
        <f aca="false">C500</f>
        <v>14</v>
      </c>
      <c r="D567" s="0" t="n">
        <f aca="false">67-C567</f>
        <v>53</v>
      </c>
      <c r="E567" s="0" t="n">
        <f aca="false">INDEX($F$6:$AT$72,C567,B567)</f>
        <v>0</v>
      </c>
    </row>
    <row r="568" customFormat="false" ht="12.75" hidden="false" customHeight="false" outlineLevel="0" collapsed="false">
      <c r="B568" s="0" t="n">
        <f aca="false">B501+1</f>
        <v>8</v>
      </c>
      <c r="C568" s="0" t="n">
        <f aca="false">C501</f>
        <v>15</v>
      </c>
      <c r="D568" s="0" t="n">
        <f aca="false">67-C568</f>
        <v>52</v>
      </c>
      <c r="E568" s="0" t="n">
        <f aca="false">INDEX($F$6:$AT$72,C568,B568)</f>
        <v>0</v>
      </c>
    </row>
    <row r="569" customFormat="false" ht="12.75" hidden="false" customHeight="false" outlineLevel="0" collapsed="false">
      <c r="B569" s="0" t="n">
        <f aca="false">B502+1</f>
        <v>8</v>
      </c>
      <c r="C569" s="0" t="n">
        <f aca="false">C502</f>
        <v>16</v>
      </c>
      <c r="D569" s="0" t="n">
        <f aca="false">67-C569</f>
        <v>51</v>
      </c>
      <c r="E569" s="0" t="n">
        <f aca="false">INDEX($F$6:$AT$72,C569,B569)</f>
        <v>0</v>
      </c>
    </row>
    <row r="570" customFormat="false" ht="12.75" hidden="false" customHeight="false" outlineLevel="0" collapsed="false">
      <c r="B570" s="0" t="n">
        <f aca="false">B503+1</f>
        <v>8</v>
      </c>
      <c r="C570" s="0" t="n">
        <f aca="false">C503</f>
        <v>17</v>
      </c>
      <c r="D570" s="0" t="n">
        <f aca="false">67-C570</f>
        <v>50</v>
      </c>
      <c r="E570" s="0" t="n">
        <f aca="false">INDEX($F$6:$AT$72,C570,B570)</f>
        <v>0</v>
      </c>
    </row>
    <row r="571" customFormat="false" ht="12.75" hidden="false" customHeight="false" outlineLevel="0" collapsed="false">
      <c r="B571" s="0" t="n">
        <f aca="false">B504+1</f>
        <v>8</v>
      </c>
      <c r="C571" s="0" t="n">
        <f aca="false">C504</f>
        <v>18</v>
      </c>
      <c r="D571" s="0" t="n">
        <f aca="false">67-C571</f>
        <v>49</v>
      </c>
      <c r="E571" s="0" t="n">
        <f aca="false">INDEX($F$6:$AT$72,C571,B571)</f>
        <v>0</v>
      </c>
    </row>
    <row r="572" customFormat="false" ht="12.75" hidden="false" customHeight="false" outlineLevel="0" collapsed="false">
      <c r="B572" s="0" t="n">
        <f aca="false">B505+1</f>
        <v>8</v>
      </c>
      <c r="C572" s="0" t="n">
        <f aca="false">C505</f>
        <v>19</v>
      </c>
      <c r="D572" s="0" t="n">
        <f aca="false">67-C572</f>
        <v>48</v>
      </c>
      <c r="E572" s="0" t="n">
        <f aca="false">INDEX($F$6:$AT$72,C572,B572)</f>
        <v>232</v>
      </c>
    </row>
    <row r="573" customFormat="false" ht="12.75" hidden="false" customHeight="false" outlineLevel="0" collapsed="false">
      <c r="B573" s="0" t="n">
        <f aca="false">B506+1</f>
        <v>8</v>
      </c>
      <c r="C573" s="0" t="n">
        <f aca="false">C506</f>
        <v>20</v>
      </c>
      <c r="D573" s="0" t="n">
        <f aca="false">67-C573</f>
        <v>47</v>
      </c>
      <c r="E573" s="0" t="n">
        <f aca="false">INDEX($F$6:$AT$72,C573,B573)</f>
        <v>296</v>
      </c>
    </row>
    <row r="574" customFormat="false" ht="12.75" hidden="false" customHeight="false" outlineLevel="0" collapsed="false">
      <c r="B574" s="0" t="n">
        <f aca="false">B507+1</f>
        <v>8</v>
      </c>
      <c r="C574" s="0" t="n">
        <f aca="false">C507</f>
        <v>21</v>
      </c>
      <c r="D574" s="0" t="n">
        <f aca="false">67-C574</f>
        <v>46</v>
      </c>
      <c r="E574" s="0" t="n">
        <f aca="false">INDEX($F$6:$AT$72,C574,B574)</f>
        <v>276</v>
      </c>
    </row>
    <row r="575" customFormat="false" ht="12.75" hidden="false" customHeight="false" outlineLevel="0" collapsed="false">
      <c r="B575" s="0" t="n">
        <f aca="false">B508+1</f>
        <v>8</v>
      </c>
      <c r="C575" s="0" t="n">
        <f aca="false">C508</f>
        <v>22</v>
      </c>
      <c r="D575" s="0" t="n">
        <f aca="false">67-C575</f>
        <v>45</v>
      </c>
      <c r="E575" s="0" t="n">
        <f aca="false">INDEX($F$6:$AT$72,C575,B575)</f>
        <v>349</v>
      </c>
    </row>
    <row r="576" customFormat="false" ht="12.75" hidden="false" customHeight="false" outlineLevel="0" collapsed="false">
      <c r="B576" s="0" t="n">
        <f aca="false">B509+1</f>
        <v>8</v>
      </c>
      <c r="C576" s="0" t="n">
        <f aca="false">C509</f>
        <v>23</v>
      </c>
      <c r="D576" s="0" t="n">
        <f aca="false">67-C576</f>
        <v>44</v>
      </c>
      <c r="E576" s="0" t="n">
        <f aca="false">INDEX($F$6:$AT$72,C576,B576)</f>
        <v>0</v>
      </c>
    </row>
    <row r="577" customFormat="false" ht="12.75" hidden="false" customHeight="false" outlineLevel="0" collapsed="false">
      <c r="B577" s="0" t="n">
        <f aca="false">B510+1</f>
        <v>8</v>
      </c>
      <c r="C577" s="0" t="n">
        <f aca="false">C510</f>
        <v>24</v>
      </c>
      <c r="D577" s="0" t="n">
        <f aca="false">67-C577</f>
        <v>43</v>
      </c>
      <c r="E577" s="0" t="n">
        <f aca="false">INDEX($F$6:$AT$72,C577,B577)</f>
        <v>0</v>
      </c>
    </row>
    <row r="578" customFormat="false" ht="12.75" hidden="false" customHeight="false" outlineLevel="0" collapsed="false">
      <c r="B578" s="0" t="n">
        <f aca="false">B511+1</f>
        <v>8</v>
      </c>
      <c r="C578" s="0" t="n">
        <f aca="false">C511</f>
        <v>25</v>
      </c>
      <c r="D578" s="0" t="n">
        <f aca="false">67-C578</f>
        <v>42</v>
      </c>
      <c r="E578" s="0" t="n">
        <f aca="false">INDEX($F$6:$AT$72,C578,B578)</f>
        <v>0</v>
      </c>
    </row>
    <row r="579" customFormat="false" ht="12.75" hidden="false" customHeight="false" outlineLevel="0" collapsed="false">
      <c r="B579" s="0" t="n">
        <f aca="false">B512+1</f>
        <v>8</v>
      </c>
      <c r="C579" s="0" t="n">
        <f aca="false">C512</f>
        <v>26</v>
      </c>
      <c r="D579" s="0" t="n">
        <f aca="false">67-C579</f>
        <v>41</v>
      </c>
      <c r="E579" s="0" t="n">
        <f aca="false">INDEX($F$6:$AT$72,C579,B579)</f>
        <v>0</v>
      </c>
    </row>
    <row r="580" customFormat="false" ht="12.75" hidden="false" customHeight="false" outlineLevel="0" collapsed="false">
      <c r="B580" s="0" t="n">
        <f aca="false">B513+1</f>
        <v>8</v>
      </c>
      <c r="C580" s="0" t="n">
        <f aca="false">C513</f>
        <v>27</v>
      </c>
      <c r="D580" s="0" t="n">
        <f aca="false">67-C580</f>
        <v>40</v>
      </c>
      <c r="E580" s="0" t="n">
        <f aca="false">INDEX($F$6:$AT$72,C580,B580)</f>
        <v>1313</v>
      </c>
    </row>
    <row r="581" customFormat="false" ht="12.75" hidden="false" customHeight="false" outlineLevel="0" collapsed="false">
      <c r="B581" s="0" t="n">
        <f aca="false">B514+1</f>
        <v>8</v>
      </c>
      <c r="C581" s="0" t="n">
        <f aca="false">C514</f>
        <v>28</v>
      </c>
      <c r="D581" s="0" t="n">
        <f aca="false">67-C581</f>
        <v>39</v>
      </c>
      <c r="E581" s="0" t="n">
        <f aca="false">INDEX($F$6:$AT$72,C581,B581)</f>
        <v>1153</v>
      </c>
    </row>
    <row r="582" customFormat="false" ht="12.75" hidden="false" customHeight="false" outlineLevel="0" collapsed="false">
      <c r="B582" s="0" t="n">
        <f aca="false">B515+1</f>
        <v>8</v>
      </c>
      <c r="C582" s="0" t="n">
        <f aca="false">C515</f>
        <v>29</v>
      </c>
      <c r="D582" s="0" t="n">
        <f aca="false">67-C582</f>
        <v>38</v>
      </c>
      <c r="E582" s="0" t="n">
        <f aca="false">INDEX($F$6:$AT$72,C582,B582)</f>
        <v>1004</v>
      </c>
    </row>
    <row r="583" customFormat="false" ht="12.75" hidden="false" customHeight="false" outlineLevel="0" collapsed="false">
      <c r="B583" s="0" t="n">
        <f aca="false">B516+1</f>
        <v>8</v>
      </c>
      <c r="C583" s="0" t="n">
        <f aca="false">C516</f>
        <v>30</v>
      </c>
      <c r="D583" s="0" t="n">
        <f aca="false">67-C583</f>
        <v>37</v>
      </c>
      <c r="E583" s="0" t="n">
        <f aca="false">INDEX($F$6:$AT$72,C583,B583)</f>
        <v>955</v>
      </c>
    </row>
    <row r="584" customFormat="false" ht="12.75" hidden="false" customHeight="false" outlineLevel="0" collapsed="false">
      <c r="B584" s="0" t="n">
        <f aca="false">B517+1</f>
        <v>8</v>
      </c>
      <c r="C584" s="0" t="n">
        <f aca="false">C517</f>
        <v>31</v>
      </c>
      <c r="D584" s="0" t="n">
        <f aca="false">67-C584</f>
        <v>36</v>
      </c>
      <c r="E584" s="0" t="n">
        <f aca="false">INDEX($F$6:$AT$72,C584,B584)</f>
        <v>842</v>
      </c>
    </row>
    <row r="585" customFormat="false" ht="12.75" hidden="false" customHeight="false" outlineLevel="0" collapsed="false">
      <c r="B585" s="0" t="n">
        <f aca="false">B518+1</f>
        <v>8</v>
      </c>
      <c r="C585" s="0" t="n">
        <f aca="false">C518</f>
        <v>32</v>
      </c>
      <c r="D585" s="0" t="n">
        <f aca="false">67-C585</f>
        <v>35</v>
      </c>
      <c r="E585" s="0" t="n">
        <f aca="false">INDEX($F$6:$AT$72,C585,B585)</f>
        <v>1020</v>
      </c>
    </row>
    <row r="586" customFormat="false" ht="12.75" hidden="false" customHeight="false" outlineLevel="0" collapsed="false">
      <c r="B586" s="0" t="n">
        <f aca="false">B519+1</f>
        <v>8</v>
      </c>
      <c r="C586" s="0" t="n">
        <f aca="false">C519</f>
        <v>33</v>
      </c>
      <c r="D586" s="0" t="n">
        <f aca="false">67-C586</f>
        <v>34</v>
      </c>
      <c r="E586" s="0" t="n">
        <f aca="false">INDEX($F$6:$AT$72,C586,B586)</f>
        <v>1059</v>
      </c>
    </row>
    <row r="587" customFormat="false" ht="12.75" hidden="false" customHeight="false" outlineLevel="0" collapsed="false">
      <c r="B587" s="0" t="n">
        <f aca="false">B520+1</f>
        <v>8</v>
      </c>
      <c r="C587" s="0" t="n">
        <f aca="false">C520</f>
        <v>34</v>
      </c>
      <c r="D587" s="0" t="n">
        <f aca="false">67-C587</f>
        <v>33</v>
      </c>
      <c r="E587" s="0" t="n">
        <f aca="false">INDEX($F$6:$AT$72,C587,B587)</f>
        <v>927</v>
      </c>
    </row>
    <row r="588" customFormat="false" ht="12.75" hidden="false" customHeight="false" outlineLevel="0" collapsed="false">
      <c r="B588" s="0" t="n">
        <f aca="false">B521+1</f>
        <v>8</v>
      </c>
      <c r="C588" s="0" t="n">
        <f aca="false">C521</f>
        <v>35</v>
      </c>
      <c r="D588" s="0" t="n">
        <f aca="false">67-C588</f>
        <v>32</v>
      </c>
      <c r="E588" s="0" t="n">
        <f aca="false">INDEX($F$6:$AT$72,C588,B588)</f>
        <v>958</v>
      </c>
    </row>
    <row r="589" customFormat="false" ht="12.75" hidden="false" customHeight="false" outlineLevel="0" collapsed="false">
      <c r="B589" s="0" t="n">
        <f aca="false">B522+1</f>
        <v>8</v>
      </c>
      <c r="C589" s="0" t="n">
        <f aca="false">C522</f>
        <v>36</v>
      </c>
      <c r="D589" s="0" t="n">
        <f aca="false">67-C589</f>
        <v>31</v>
      </c>
      <c r="E589" s="0" t="n">
        <f aca="false">INDEX($F$6:$AT$72,C589,B589)</f>
        <v>817</v>
      </c>
    </row>
    <row r="590" customFormat="false" ht="12.75" hidden="false" customHeight="false" outlineLevel="0" collapsed="false">
      <c r="B590" s="0" t="n">
        <f aca="false">B523+1</f>
        <v>8</v>
      </c>
      <c r="C590" s="0" t="n">
        <f aca="false">C523</f>
        <v>37</v>
      </c>
      <c r="D590" s="0" t="n">
        <f aca="false">67-C590</f>
        <v>30</v>
      </c>
      <c r="E590" s="0" t="n">
        <f aca="false">INDEX($F$6:$AT$72,C590,B590)</f>
        <v>753</v>
      </c>
    </row>
    <row r="591" customFormat="false" ht="12.75" hidden="false" customHeight="false" outlineLevel="0" collapsed="false">
      <c r="B591" s="0" t="n">
        <f aca="false">B524+1</f>
        <v>8</v>
      </c>
      <c r="C591" s="0" t="n">
        <f aca="false">C524</f>
        <v>38</v>
      </c>
      <c r="D591" s="0" t="n">
        <f aca="false">67-C591</f>
        <v>29</v>
      </c>
      <c r="E591" s="0" t="n">
        <f aca="false">INDEX($F$6:$AT$72,C591,B591)</f>
        <v>1380</v>
      </c>
    </row>
    <row r="592" customFormat="false" ht="12.75" hidden="false" customHeight="false" outlineLevel="0" collapsed="false">
      <c r="B592" s="0" t="n">
        <f aca="false">B525+1</f>
        <v>8</v>
      </c>
      <c r="C592" s="0" t="n">
        <f aca="false">C525</f>
        <v>39</v>
      </c>
      <c r="D592" s="0" t="n">
        <f aca="false">67-C592</f>
        <v>28</v>
      </c>
      <c r="E592" s="0" t="n">
        <f aca="false">INDEX($F$6:$AT$72,C592,B592)</f>
        <v>1464</v>
      </c>
    </row>
    <row r="593" customFormat="false" ht="12.75" hidden="false" customHeight="false" outlineLevel="0" collapsed="false">
      <c r="B593" s="0" t="n">
        <f aca="false">B526+1</f>
        <v>8</v>
      </c>
      <c r="C593" s="0" t="n">
        <f aca="false">C526</f>
        <v>40</v>
      </c>
      <c r="D593" s="0" t="n">
        <f aca="false">67-C593</f>
        <v>27</v>
      </c>
      <c r="E593" s="0" t="n">
        <f aca="false">INDEX($F$6:$AT$72,C593,B593)</f>
        <v>1442</v>
      </c>
    </row>
    <row r="594" customFormat="false" ht="12.75" hidden="false" customHeight="false" outlineLevel="0" collapsed="false">
      <c r="B594" s="0" t="n">
        <f aca="false">B527+1</f>
        <v>8</v>
      </c>
      <c r="C594" s="0" t="n">
        <f aca="false">C527</f>
        <v>41</v>
      </c>
      <c r="D594" s="0" t="n">
        <f aca="false">67-C594</f>
        <v>26</v>
      </c>
      <c r="E594" s="0" t="n">
        <f aca="false">INDEX($F$6:$AT$72,C594,B594)</f>
        <v>1159</v>
      </c>
    </row>
    <row r="595" customFormat="false" ht="12.75" hidden="false" customHeight="false" outlineLevel="0" collapsed="false">
      <c r="B595" s="0" t="n">
        <f aca="false">B528+1</f>
        <v>8</v>
      </c>
      <c r="C595" s="0" t="n">
        <f aca="false">C528</f>
        <v>42</v>
      </c>
      <c r="D595" s="0" t="n">
        <f aca="false">67-C595</f>
        <v>25</v>
      </c>
      <c r="E595" s="0" t="n">
        <f aca="false">INDEX($F$6:$AT$72,C595,B595)</f>
        <v>796</v>
      </c>
    </row>
    <row r="596" customFormat="false" ht="12.75" hidden="false" customHeight="false" outlineLevel="0" collapsed="false">
      <c r="B596" s="0" t="n">
        <f aca="false">B529+1</f>
        <v>8</v>
      </c>
      <c r="C596" s="0" t="n">
        <f aca="false">C529</f>
        <v>43</v>
      </c>
      <c r="D596" s="0" t="n">
        <f aca="false">67-C596</f>
        <v>24</v>
      </c>
      <c r="E596" s="0" t="n">
        <f aca="false">INDEX($F$6:$AT$72,C596,B596)</f>
        <v>432</v>
      </c>
    </row>
    <row r="597" customFormat="false" ht="12.75" hidden="false" customHeight="false" outlineLevel="0" collapsed="false">
      <c r="B597" s="0" t="n">
        <f aca="false">B530+1</f>
        <v>8</v>
      </c>
      <c r="C597" s="0" t="n">
        <f aca="false">C530</f>
        <v>44</v>
      </c>
      <c r="D597" s="0" t="n">
        <f aca="false">67-C597</f>
        <v>23</v>
      </c>
      <c r="E597" s="0" t="n">
        <f aca="false">INDEX($F$6:$AT$72,C597,B597)</f>
        <v>301</v>
      </c>
    </row>
    <row r="598" customFormat="false" ht="12.75" hidden="false" customHeight="false" outlineLevel="0" collapsed="false">
      <c r="B598" s="0" t="n">
        <f aca="false">B531+1</f>
        <v>8</v>
      </c>
      <c r="C598" s="0" t="n">
        <f aca="false">C531</f>
        <v>45</v>
      </c>
      <c r="D598" s="0" t="n">
        <f aca="false">67-C598</f>
        <v>22</v>
      </c>
      <c r="E598" s="0" t="n">
        <f aca="false">INDEX($F$6:$AT$72,C598,B598)</f>
        <v>212</v>
      </c>
    </row>
    <row r="599" customFormat="false" ht="12.75" hidden="false" customHeight="false" outlineLevel="0" collapsed="false">
      <c r="B599" s="0" t="n">
        <f aca="false">B532+1</f>
        <v>8</v>
      </c>
      <c r="C599" s="0" t="n">
        <f aca="false">C532</f>
        <v>46</v>
      </c>
      <c r="D599" s="0" t="n">
        <f aca="false">67-C599</f>
        <v>21</v>
      </c>
      <c r="E599" s="0" t="n">
        <f aca="false">INDEX($F$6:$AT$72,C599,B599)</f>
        <v>312</v>
      </c>
    </row>
    <row r="600" customFormat="false" ht="12.75" hidden="false" customHeight="false" outlineLevel="0" collapsed="false">
      <c r="B600" s="0" t="n">
        <f aca="false">B533+1</f>
        <v>8</v>
      </c>
      <c r="C600" s="0" t="n">
        <f aca="false">C533</f>
        <v>47</v>
      </c>
      <c r="D600" s="0" t="n">
        <f aca="false">67-C600</f>
        <v>20</v>
      </c>
      <c r="E600" s="0" t="n">
        <f aca="false">INDEX($F$6:$AT$72,C600,B600)</f>
        <v>346</v>
      </c>
    </row>
    <row r="601" customFormat="false" ht="12.75" hidden="false" customHeight="false" outlineLevel="0" collapsed="false">
      <c r="B601" s="0" t="n">
        <f aca="false">B534+1</f>
        <v>8</v>
      </c>
      <c r="C601" s="0" t="n">
        <f aca="false">C534</f>
        <v>48</v>
      </c>
      <c r="D601" s="0" t="n">
        <f aca="false">67-C601</f>
        <v>19</v>
      </c>
      <c r="E601" s="0" t="n">
        <f aca="false">INDEX($F$6:$AT$72,C601,B601)</f>
        <v>430</v>
      </c>
    </row>
    <row r="602" customFormat="false" ht="12.75" hidden="false" customHeight="false" outlineLevel="0" collapsed="false">
      <c r="B602" s="0" t="n">
        <f aca="false">B535+1</f>
        <v>8</v>
      </c>
      <c r="C602" s="0" t="n">
        <f aca="false">C535</f>
        <v>49</v>
      </c>
      <c r="D602" s="0" t="n">
        <f aca="false">67-C602</f>
        <v>18</v>
      </c>
      <c r="E602" s="0" t="n">
        <f aca="false">INDEX($F$6:$AT$72,C602,B602)</f>
        <v>326</v>
      </c>
    </row>
    <row r="603" customFormat="false" ht="12.75" hidden="false" customHeight="false" outlineLevel="0" collapsed="false">
      <c r="B603" s="0" t="n">
        <f aca="false">B536+1</f>
        <v>8</v>
      </c>
      <c r="C603" s="0" t="n">
        <f aca="false">C536</f>
        <v>50</v>
      </c>
      <c r="D603" s="0" t="n">
        <f aca="false">67-C603</f>
        <v>17</v>
      </c>
      <c r="E603" s="0" t="n">
        <f aca="false">INDEX($F$6:$AT$72,C603,B603)</f>
        <v>465</v>
      </c>
    </row>
    <row r="604" customFormat="false" ht="12.75" hidden="false" customHeight="false" outlineLevel="0" collapsed="false">
      <c r="B604" s="0" t="n">
        <f aca="false">B537+1</f>
        <v>8</v>
      </c>
      <c r="C604" s="0" t="n">
        <f aca="false">C537</f>
        <v>51</v>
      </c>
      <c r="D604" s="0" t="n">
        <f aca="false">67-C604</f>
        <v>16</v>
      </c>
      <c r="E604" s="0" t="n">
        <f aca="false">INDEX($F$6:$AT$72,C604,B604)</f>
        <v>490</v>
      </c>
    </row>
    <row r="605" customFormat="false" ht="12.75" hidden="false" customHeight="false" outlineLevel="0" collapsed="false">
      <c r="B605" s="0" t="n">
        <f aca="false">B538+1</f>
        <v>8</v>
      </c>
      <c r="C605" s="0" t="n">
        <f aca="false">C538</f>
        <v>52</v>
      </c>
      <c r="D605" s="0" t="n">
        <f aca="false">67-C605</f>
        <v>15</v>
      </c>
      <c r="E605" s="0" t="n">
        <f aca="false">INDEX($F$6:$AT$72,C605,B605)</f>
        <v>400</v>
      </c>
    </row>
    <row r="606" customFormat="false" ht="12.75" hidden="false" customHeight="false" outlineLevel="0" collapsed="false">
      <c r="B606" s="0" t="n">
        <f aca="false">B539+1</f>
        <v>8</v>
      </c>
      <c r="C606" s="0" t="n">
        <f aca="false">C539</f>
        <v>53</v>
      </c>
      <c r="D606" s="0" t="n">
        <f aca="false">67-C606</f>
        <v>14</v>
      </c>
      <c r="E606" s="0" t="n">
        <f aca="false">INDEX($F$6:$AT$72,C606,B606)</f>
        <v>305</v>
      </c>
    </row>
    <row r="607" customFormat="false" ht="12.75" hidden="false" customHeight="false" outlineLevel="0" collapsed="false">
      <c r="B607" s="0" t="n">
        <f aca="false">B540+1</f>
        <v>8</v>
      </c>
      <c r="C607" s="0" t="n">
        <f aca="false">C540</f>
        <v>54</v>
      </c>
      <c r="D607" s="0" t="n">
        <f aca="false">67-C607</f>
        <v>13</v>
      </c>
      <c r="E607" s="0" t="n">
        <f aca="false">INDEX($F$6:$AT$72,C607,B607)</f>
        <v>275</v>
      </c>
    </row>
    <row r="608" customFormat="false" ht="12.75" hidden="false" customHeight="false" outlineLevel="0" collapsed="false">
      <c r="B608" s="0" t="n">
        <f aca="false">B541+1</f>
        <v>8</v>
      </c>
      <c r="C608" s="0" t="n">
        <f aca="false">C541</f>
        <v>55</v>
      </c>
      <c r="D608" s="0" t="n">
        <f aca="false">67-C608</f>
        <v>12</v>
      </c>
      <c r="E608" s="0" t="n">
        <f aca="false">INDEX($F$6:$AT$72,C608,B608)</f>
        <v>265</v>
      </c>
    </row>
    <row r="609" customFormat="false" ht="12.75" hidden="false" customHeight="false" outlineLevel="0" collapsed="false">
      <c r="B609" s="0" t="n">
        <f aca="false">B542+1</f>
        <v>8</v>
      </c>
      <c r="C609" s="0" t="n">
        <f aca="false">C542</f>
        <v>56</v>
      </c>
      <c r="D609" s="0" t="n">
        <f aca="false">67-C609</f>
        <v>11</v>
      </c>
      <c r="E609" s="0" t="n">
        <f aca="false">INDEX($F$6:$AT$72,C609,B609)</f>
        <v>241</v>
      </c>
    </row>
    <row r="610" customFormat="false" ht="12.75" hidden="false" customHeight="false" outlineLevel="0" collapsed="false">
      <c r="B610" s="0" t="n">
        <f aca="false">B543+1</f>
        <v>8</v>
      </c>
      <c r="C610" s="0" t="n">
        <f aca="false">C543</f>
        <v>57</v>
      </c>
      <c r="D610" s="0" t="n">
        <f aca="false">67-C610</f>
        <v>10</v>
      </c>
      <c r="E610" s="0" t="n">
        <f aca="false">INDEX($F$6:$AT$72,C610,B610)</f>
        <v>234</v>
      </c>
    </row>
    <row r="611" customFormat="false" ht="12.75" hidden="false" customHeight="false" outlineLevel="0" collapsed="false">
      <c r="B611" s="0" t="n">
        <f aca="false">B544+1</f>
        <v>8</v>
      </c>
      <c r="C611" s="0" t="n">
        <f aca="false">C544</f>
        <v>58</v>
      </c>
      <c r="D611" s="0" t="n">
        <f aca="false">67-C611</f>
        <v>9</v>
      </c>
      <c r="E611" s="0" t="n">
        <f aca="false">INDEX($F$6:$AT$72,C611,B611)</f>
        <v>265</v>
      </c>
    </row>
    <row r="612" customFormat="false" ht="12.75" hidden="false" customHeight="false" outlineLevel="0" collapsed="false">
      <c r="B612" s="0" t="n">
        <f aca="false">B545+1</f>
        <v>8</v>
      </c>
      <c r="C612" s="0" t="n">
        <f aca="false">C545</f>
        <v>59</v>
      </c>
      <c r="D612" s="0" t="n">
        <f aca="false">67-C612</f>
        <v>8</v>
      </c>
      <c r="E612" s="0" t="n">
        <f aca="false">INDEX($F$6:$AT$72,C612,B612)</f>
        <v>384</v>
      </c>
    </row>
    <row r="613" customFormat="false" ht="12.75" hidden="false" customHeight="false" outlineLevel="0" collapsed="false">
      <c r="B613" s="0" t="n">
        <f aca="false">B546+1</f>
        <v>8</v>
      </c>
      <c r="C613" s="0" t="n">
        <f aca="false">C546</f>
        <v>60</v>
      </c>
      <c r="D613" s="0" t="n">
        <f aca="false">67-C613</f>
        <v>7</v>
      </c>
      <c r="E613" s="0" t="n">
        <f aca="false">INDEX($F$6:$AT$72,C613,B613)</f>
        <v>422</v>
      </c>
    </row>
    <row r="614" customFormat="false" ht="12.75" hidden="false" customHeight="false" outlineLevel="0" collapsed="false">
      <c r="B614" s="0" t="n">
        <f aca="false">B547+1</f>
        <v>8</v>
      </c>
      <c r="C614" s="0" t="n">
        <f aca="false">C547</f>
        <v>61</v>
      </c>
      <c r="D614" s="0" t="n">
        <f aca="false">67-C614</f>
        <v>6</v>
      </c>
      <c r="E614" s="0" t="n">
        <f aca="false">INDEX($F$6:$AT$72,C614,B614)</f>
        <v>400</v>
      </c>
    </row>
    <row r="615" customFormat="false" ht="12.75" hidden="false" customHeight="false" outlineLevel="0" collapsed="false">
      <c r="B615" s="0" t="n">
        <f aca="false">B548+1</f>
        <v>8</v>
      </c>
      <c r="C615" s="0" t="n">
        <f aca="false">C548</f>
        <v>62</v>
      </c>
      <c r="D615" s="0" t="n">
        <f aca="false">67-C615</f>
        <v>5</v>
      </c>
      <c r="E615" s="0" t="n">
        <f aca="false">INDEX($F$6:$AT$72,C615,B615)</f>
        <v>0</v>
      </c>
    </row>
    <row r="616" customFormat="false" ht="12.75" hidden="false" customHeight="false" outlineLevel="0" collapsed="false">
      <c r="B616" s="0" t="n">
        <f aca="false">B549+1</f>
        <v>8</v>
      </c>
      <c r="C616" s="0" t="n">
        <f aca="false">C549</f>
        <v>63</v>
      </c>
      <c r="D616" s="0" t="n">
        <f aca="false">67-C616</f>
        <v>4</v>
      </c>
      <c r="E616" s="0" t="n">
        <f aca="false">INDEX($F$6:$AT$72,C616,B616)</f>
        <v>0</v>
      </c>
    </row>
    <row r="617" customFormat="false" ht="12.75" hidden="false" customHeight="false" outlineLevel="0" collapsed="false">
      <c r="B617" s="0" t="n">
        <f aca="false">B550+1</f>
        <v>8</v>
      </c>
      <c r="C617" s="0" t="n">
        <f aca="false">C550</f>
        <v>64</v>
      </c>
      <c r="D617" s="0" t="n">
        <f aca="false">67-C617</f>
        <v>3</v>
      </c>
      <c r="E617" s="0" t="n">
        <f aca="false">INDEX($F$6:$AT$72,C617,B617)</f>
        <v>0</v>
      </c>
    </row>
    <row r="618" customFormat="false" ht="12.75" hidden="false" customHeight="false" outlineLevel="0" collapsed="false">
      <c r="B618" s="0" t="n">
        <f aca="false">B551+1</f>
        <v>8</v>
      </c>
      <c r="C618" s="0" t="n">
        <f aca="false">C551</f>
        <v>65</v>
      </c>
      <c r="D618" s="0" t="n">
        <f aca="false">67-C618</f>
        <v>2</v>
      </c>
      <c r="E618" s="0" t="n">
        <f aca="false">INDEX($F$6:$AT$72,C618,B618)</f>
        <v>0</v>
      </c>
    </row>
    <row r="619" customFormat="false" ht="12.75" hidden="false" customHeight="false" outlineLevel="0" collapsed="false">
      <c r="B619" s="0" t="n">
        <f aca="false">B552+1</f>
        <v>8</v>
      </c>
      <c r="C619" s="0" t="n">
        <f aca="false">C552</f>
        <v>66</v>
      </c>
      <c r="D619" s="0" t="n">
        <f aca="false">67-C619</f>
        <v>1</v>
      </c>
      <c r="E619" s="0" t="n">
        <f aca="false">INDEX($F$6:$AT$72,C619,B619)</f>
        <v>0</v>
      </c>
    </row>
    <row r="620" customFormat="false" ht="12.75" hidden="false" customHeight="false" outlineLevel="0" collapsed="false">
      <c r="B620" s="0" t="n">
        <f aca="false">B553+1</f>
        <v>8</v>
      </c>
      <c r="C620" s="0" t="n">
        <f aca="false">C553</f>
        <v>67</v>
      </c>
      <c r="D620" s="0" t="n">
        <f aca="false">67-C620</f>
        <v>0</v>
      </c>
      <c r="E620" s="0" t="n">
        <f aca="false">INDEX($F$6:$AT$72,C620,B620)</f>
        <v>0</v>
      </c>
    </row>
    <row r="621" customFormat="false" ht="12.75" hidden="false" customHeight="false" outlineLevel="0" collapsed="false">
      <c r="B621" s="0" t="n">
        <f aca="false">B554+1</f>
        <v>9</v>
      </c>
      <c r="C621" s="0" t="n">
        <f aca="false">C554</f>
        <v>1</v>
      </c>
      <c r="D621" s="0" t="n">
        <f aca="false">67-C621</f>
        <v>66</v>
      </c>
      <c r="E621" s="0" t="n">
        <f aca="false">INDEX($F$6:$AT$72,C621,B621)</f>
        <v>0</v>
      </c>
    </row>
    <row r="622" customFormat="false" ht="12.75" hidden="false" customHeight="false" outlineLevel="0" collapsed="false">
      <c r="B622" s="0" t="n">
        <f aca="false">B555+1</f>
        <v>9</v>
      </c>
      <c r="C622" s="0" t="n">
        <f aca="false">C555</f>
        <v>2</v>
      </c>
      <c r="D622" s="0" t="n">
        <f aca="false">67-C622</f>
        <v>65</v>
      </c>
      <c r="E622" s="0" t="n">
        <f aca="false">INDEX($F$6:$AT$72,C622,B622)</f>
        <v>0</v>
      </c>
    </row>
    <row r="623" customFormat="false" ht="12.75" hidden="false" customHeight="false" outlineLevel="0" collapsed="false">
      <c r="B623" s="0" t="n">
        <f aca="false">B556+1</f>
        <v>9</v>
      </c>
      <c r="C623" s="0" t="n">
        <f aca="false">C556</f>
        <v>3</v>
      </c>
      <c r="D623" s="0" t="n">
        <f aca="false">67-C623</f>
        <v>64</v>
      </c>
      <c r="E623" s="0" t="n">
        <f aca="false">INDEX($F$6:$AT$72,C623,B623)</f>
        <v>0</v>
      </c>
    </row>
    <row r="624" customFormat="false" ht="12.75" hidden="false" customHeight="false" outlineLevel="0" collapsed="false">
      <c r="B624" s="0" t="n">
        <f aca="false">B557+1</f>
        <v>9</v>
      </c>
      <c r="C624" s="0" t="n">
        <f aca="false">C557</f>
        <v>4</v>
      </c>
      <c r="D624" s="0" t="n">
        <f aca="false">67-C624</f>
        <v>63</v>
      </c>
      <c r="E624" s="0" t="n">
        <f aca="false">INDEX($F$6:$AT$72,C624,B624)</f>
        <v>0</v>
      </c>
    </row>
    <row r="625" customFormat="false" ht="12.75" hidden="false" customHeight="false" outlineLevel="0" collapsed="false">
      <c r="B625" s="0" t="n">
        <f aca="false">B558+1</f>
        <v>9</v>
      </c>
      <c r="C625" s="0" t="n">
        <f aca="false">C558</f>
        <v>5</v>
      </c>
      <c r="D625" s="0" t="n">
        <f aca="false">67-C625</f>
        <v>62</v>
      </c>
      <c r="E625" s="0" t="n">
        <f aca="false">INDEX($F$6:$AT$72,C625,B625)</f>
        <v>0</v>
      </c>
    </row>
    <row r="626" customFormat="false" ht="12.75" hidden="false" customHeight="false" outlineLevel="0" collapsed="false">
      <c r="B626" s="0" t="n">
        <f aca="false">B559+1</f>
        <v>9</v>
      </c>
      <c r="C626" s="0" t="n">
        <f aca="false">C559</f>
        <v>6</v>
      </c>
      <c r="D626" s="0" t="n">
        <f aca="false">67-C626</f>
        <v>61</v>
      </c>
      <c r="E626" s="0" t="n">
        <f aca="false">INDEX($F$6:$AT$72,C626,B626)</f>
        <v>0</v>
      </c>
    </row>
    <row r="627" customFormat="false" ht="12.75" hidden="false" customHeight="false" outlineLevel="0" collapsed="false">
      <c r="B627" s="0" t="n">
        <f aca="false">B560+1</f>
        <v>9</v>
      </c>
      <c r="C627" s="0" t="n">
        <f aca="false">C560</f>
        <v>7</v>
      </c>
      <c r="D627" s="0" t="n">
        <f aca="false">67-C627</f>
        <v>60</v>
      </c>
      <c r="E627" s="0" t="n">
        <f aca="false">INDEX($F$6:$AT$72,C627,B627)</f>
        <v>0</v>
      </c>
    </row>
    <row r="628" customFormat="false" ht="12.75" hidden="false" customHeight="false" outlineLevel="0" collapsed="false">
      <c r="B628" s="0" t="n">
        <f aca="false">B561+1</f>
        <v>9</v>
      </c>
      <c r="C628" s="0" t="n">
        <f aca="false">C561</f>
        <v>8</v>
      </c>
      <c r="D628" s="0" t="n">
        <f aca="false">67-C628</f>
        <v>59</v>
      </c>
      <c r="E628" s="0" t="n">
        <f aca="false">INDEX($F$6:$AT$72,C628,B628)</f>
        <v>0</v>
      </c>
    </row>
    <row r="629" customFormat="false" ht="12.75" hidden="false" customHeight="false" outlineLevel="0" collapsed="false">
      <c r="B629" s="0" t="n">
        <f aca="false">B562+1</f>
        <v>9</v>
      </c>
      <c r="C629" s="0" t="n">
        <f aca="false">C562</f>
        <v>9</v>
      </c>
      <c r="D629" s="0" t="n">
        <f aca="false">67-C629</f>
        <v>58</v>
      </c>
      <c r="E629" s="0" t="n">
        <f aca="false">INDEX($F$6:$AT$72,C629,B629)</f>
        <v>0</v>
      </c>
    </row>
    <row r="630" customFormat="false" ht="12.75" hidden="false" customHeight="false" outlineLevel="0" collapsed="false">
      <c r="B630" s="0" t="n">
        <f aca="false">B563+1</f>
        <v>9</v>
      </c>
      <c r="C630" s="0" t="n">
        <f aca="false">C563</f>
        <v>10</v>
      </c>
      <c r="D630" s="0" t="n">
        <f aca="false">67-C630</f>
        <v>57</v>
      </c>
      <c r="E630" s="0" t="n">
        <f aca="false">INDEX($F$6:$AT$72,C630,B630)</f>
        <v>0</v>
      </c>
    </row>
    <row r="631" customFormat="false" ht="12.75" hidden="false" customHeight="false" outlineLevel="0" collapsed="false">
      <c r="B631" s="0" t="n">
        <f aca="false">B564+1</f>
        <v>9</v>
      </c>
      <c r="C631" s="0" t="n">
        <f aca="false">C564</f>
        <v>11</v>
      </c>
      <c r="D631" s="0" t="n">
        <f aca="false">67-C631</f>
        <v>56</v>
      </c>
      <c r="E631" s="0" t="n">
        <f aca="false">INDEX($F$6:$AT$72,C631,B631)</f>
        <v>0</v>
      </c>
    </row>
    <row r="632" customFormat="false" ht="12.75" hidden="false" customHeight="false" outlineLevel="0" collapsed="false">
      <c r="B632" s="0" t="n">
        <f aca="false">B565+1</f>
        <v>9</v>
      </c>
      <c r="C632" s="0" t="n">
        <f aca="false">C565</f>
        <v>12</v>
      </c>
      <c r="D632" s="0" t="n">
        <f aca="false">67-C632</f>
        <v>55</v>
      </c>
      <c r="E632" s="0" t="n">
        <f aca="false">INDEX($F$6:$AT$72,C632,B632)</f>
        <v>0</v>
      </c>
    </row>
    <row r="633" customFormat="false" ht="12.75" hidden="false" customHeight="false" outlineLevel="0" collapsed="false">
      <c r="B633" s="0" t="n">
        <f aca="false">B566+1</f>
        <v>9</v>
      </c>
      <c r="C633" s="0" t="n">
        <f aca="false">C566</f>
        <v>13</v>
      </c>
      <c r="D633" s="0" t="n">
        <f aca="false">67-C633</f>
        <v>54</v>
      </c>
      <c r="E633" s="0" t="n">
        <f aca="false">INDEX($F$6:$AT$72,C633,B633)</f>
        <v>0</v>
      </c>
    </row>
    <row r="634" customFormat="false" ht="12.75" hidden="false" customHeight="false" outlineLevel="0" collapsed="false">
      <c r="B634" s="0" t="n">
        <f aca="false">B567+1</f>
        <v>9</v>
      </c>
      <c r="C634" s="0" t="n">
        <f aca="false">C567</f>
        <v>14</v>
      </c>
      <c r="D634" s="0" t="n">
        <f aca="false">67-C634</f>
        <v>53</v>
      </c>
      <c r="E634" s="0" t="n">
        <f aca="false">INDEX($F$6:$AT$72,C634,B634)</f>
        <v>0</v>
      </c>
    </row>
    <row r="635" customFormat="false" ht="12.75" hidden="false" customHeight="false" outlineLevel="0" collapsed="false">
      <c r="B635" s="0" t="n">
        <f aca="false">B568+1</f>
        <v>9</v>
      </c>
      <c r="C635" s="0" t="n">
        <f aca="false">C568</f>
        <v>15</v>
      </c>
      <c r="D635" s="0" t="n">
        <f aca="false">67-C635</f>
        <v>52</v>
      </c>
      <c r="E635" s="0" t="n">
        <f aca="false">INDEX($F$6:$AT$72,C635,B635)</f>
        <v>0</v>
      </c>
    </row>
    <row r="636" customFormat="false" ht="12.75" hidden="false" customHeight="false" outlineLevel="0" collapsed="false">
      <c r="B636" s="0" t="n">
        <f aca="false">B569+1</f>
        <v>9</v>
      </c>
      <c r="C636" s="0" t="n">
        <f aca="false">C569</f>
        <v>16</v>
      </c>
      <c r="D636" s="0" t="n">
        <f aca="false">67-C636</f>
        <v>51</v>
      </c>
      <c r="E636" s="0" t="n">
        <f aca="false">INDEX($F$6:$AT$72,C636,B636)</f>
        <v>127</v>
      </c>
    </row>
    <row r="637" customFormat="false" ht="12.75" hidden="false" customHeight="false" outlineLevel="0" collapsed="false">
      <c r="B637" s="0" t="n">
        <f aca="false">B570+1</f>
        <v>9</v>
      </c>
      <c r="C637" s="0" t="n">
        <f aca="false">C570</f>
        <v>17</v>
      </c>
      <c r="D637" s="0" t="n">
        <f aca="false">67-C637</f>
        <v>50</v>
      </c>
      <c r="E637" s="0" t="n">
        <f aca="false">INDEX($F$6:$AT$72,C637,B637)</f>
        <v>77</v>
      </c>
    </row>
    <row r="638" customFormat="false" ht="12.75" hidden="false" customHeight="false" outlineLevel="0" collapsed="false">
      <c r="B638" s="0" t="n">
        <f aca="false">B571+1</f>
        <v>9</v>
      </c>
      <c r="C638" s="0" t="n">
        <f aca="false">C571</f>
        <v>18</v>
      </c>
      <c r="D638" s="0" t="n">
        <f aca="false">67-C638</f>
        <v>49</v>
      </c>
      <c r="E638" s="0" t="n">
        <f aca="false">INDEX($F$6:$AT$72,C638,B638)</f>
        <v>116</v>
      </c>
    </row>
    <row r="639" customFormat="false" ht="12.75" hidden="false" customHeight="false" outlineLevel="0" collapsed="false">
      <c r="B639" s="0" t="n">
        <f aca="false">B572+1</f>
        <v>9</v>
      </c>
      <c r="C639" s="0" t="n">
        <f aca="false">C572</f>
        <v>19</v>
      </c>
      <c r="D639" s="0" t="n">
        <f aca="false">67-C639</f>
        <v>48</v>
      </c>
      <c r="E639" s="0" t="n">
        <f aca="false">INDEX($F$6:$AT$72,C639,B639)</f>
        <v>209</v>
      </c>
    </row>
    <row r="640" customFormat="false" ht="12.75" hidden="false" customHeight="false" outlineLevel="0" collapsed="false">
      <c r="B640" s="0" t="n">
        <f aca="false">B573+1</f>
        <v>9</v>
      </c>
      <c r="C640" s="0" t="n">
        <f aca="false">C573</f>
        <v>20</v>
      </c>
      <c r="D640" s="0" t="n">
        <f aca="false">67-C640</f>
        <v>47</v>
      </c>
      <c r="E640" s="0" t="n">
        <f aca="false">INDEX($F$6:$AT$72,C640,B640)</f>
        <v>295</v>
      </c>
    </row>
    <row r="641" customFormat="false" ht="12.75" hidden="false" customHeight="false" outlineLevel="0" collapsed="false">
      <c r="B641" s="0" t="n">
        <f aca="false">B574+1</f>
        <v>9</v>
      </c>
      <c r="C641" s="0" t="n">
        <f aca="false">C574</f>
        <v>21</v>
      </c>
      <c r="D641" s="0" t="n">
        <f aca="false">67-C641</f>
        <v>46</v>
      </c>
      <c r="E641" s="0" t="n">
        <f aca="false">INDEX($F$6:$AT$72,C641,B641)</f>
        <v>338</v>
      </c>
    </row>
    <row r="642" customFormat="false" ht="12.75" hidden="false" customHeight="false" outlineLevel="0" collapsed="false">
      <c r="B642" s="0" t="n">
        <f aca="false">B575+1</f>
        <v>9</v>
      </c>
      <c r="C642" s="0" t="n">
        <f aca="false">C575</f>
        <v>22</v>
      </c>
      <c r="D642" s="0" t="n">
        <f aca="false">67-C642</f>
        <v>45</v>
      </c>
      <c r="E642" s="0" t="n">
        <f aca="false">INDEX($F$6:$AT$72,C642,B642)</f>
        <v>463</v>
      </c>
    </row>
    <row r="643" customFormat="false" ht="12.75" hidden="false" customHeight="false" outlineLevel="0" collapsed="false">
      <c r="B643" s="0" t="n">
        <f aca="false">B576+1</f>
        <v>9</v>
      </c>
      <c r="C643" s="0" t="n">
        <f aca="false">C576</f>
        <v>23</v>
      </c>
      <c r="D643" s="0" t="n">
        <f aca="false">67-C643</f>
        <v>44</v>
      </c>
      <c r="E643" s="0" t="n">
        <f aca="false">INDEX($F$6:$AT$72,C643,B643)</f>
        <v>497</v>
      </c>
    </row>
    <row r="644" customFormat="false" ht="12.75" hidden="false" customHeight="false" outlineLevel="0" collapsed="false">
      <c r="B644" s="0" t="n">
        <f aca="false">B577+1</f>
        <v>9</v>
      </c>
      <c r="C644" s="0" t="n">
        <f aca="false">C577</f>
        <v>24</v>
      </c>
      <c r="D644" s="0" t="n">
        <f aca="false">67-C644</f>
        <v>43</v>
      </c>
      <c r="E644" s="0" t="n">
        <f aca="false">INDEX($F$6:$AT$72,C644,B644)</f>
        <v>584</v>
      </c>
    </row>
    <row r="645" customFormat="false" ht="12.75" hidden="false" customHeight="false" outlineLevel="0" collapsed="false">
      <c r="B645" s="0" t="n">
        <f aca="false">B578+1</f>
        <v>9</v>
      </c>
      <c r="C645" s="0" t="n">
        <f aca="false">C578</f>
        <v>25</v>
      </c>
      <c r="D645" s="0" t="n">
        <f aca="false">67-C645</f>
        <v>42</v>
      </c>
      <c r="E645" s="0" t="n">
        <f aca="false">INDEX($F$6:$AT$72,C645,B645)</f>
        <v>872</v>
      </c>
    </row>
    <row r="646" customFormat="false" ht="12.75" hidden="false" customHeight="false" outlineLevel="0" collapsed="false">
      <c r="B646" s="0" t="n">
        <f aca="false">B579+1</f>
        <v>9</v>
      </c>
      <c r="C646" s="0" t="n">
        <f aca="false">C579</f>
        <v>26</v>
      </c>
      <c r="D646" s="0" t="n">
        <f aca="false">67-C646</f>
        <v>41</v>
      </c>
      <c r="E646" s="0" t="n">
        <f aca="false">INDEX($F$6:$AT$72,C646,B646)</f>
        <v>945</v>
      </c>
    </row>
    <row r="647" customFormat="false" ht="12.75" hidden="false" customHeight="false" outlineLevel="0" collapsed="false">
      <c r="B647" s="0" t="n">
        <f aca="false">B580+1</f>
        <v>9</v>
      </c>
      <c r="C647" s="0" t="n">
        <f aca="false">C580</f>
        <v>27</v>
      </c>
      <c r="D647" s="0" t="n">
        <f aca="false">67-C647</f>
        <v>40</v>
      </c>
      <c r="E647" s="0" t="n">
        <f aca="false">INDEX($F$6:$AT$72,C647,B647)</f>
        <v>928</v>
      </c>
    </row>
    <row r="648" customFormat="false" ht="12.75" hidden="false" customHeight="false" outlineLevel="0" collapsed="false">
      <c r="B648" s="0" t="n">
        <f aca="false">B581+1</f>
        <v>9</v>
      </c>
      <c r="C648" s="0" t="n">
        <f aca="false">C581</f>
        <v>28</v>
      </c>
      <c r="D648" s="0" t="n">
        <f aca="false">67-C648</f>
        <v>39</v>
      </c>
      <c r="E648" s="0" t="n">
        <f aca="false">INDEX($F$6:$AT$72,C648,B648)</f>
        <v>881</v>
      </c>
    </row>
    <row r="649" customFormat="false" ht="12.75" hidden="false" customHeight="false" outlineLevel="0" collapsed="false">
      <c r="B649" s="0" t="n">
        <f aca="false">B582+1</f>
        <v>9</v>
      </c>
      <c r="C649" s="0" t="n">
        <f aca="false">C582</f>
        <v>29</v>
      </c>
      <c r="D649" s="0" t="n">
        <f aca="false">67-C649</f>
        <v>38</v>
      </c>
      <c r="E649" s="0" t="n">
        <f aca="false">INDEX($F$6:$AT$72,C649,B649)</f>
        <v>686</v>
      </c>
    </row>
    <row r="650" customFormat="false" ht="12.75" hidden="false" customHeight="false" outlineLevel="0" collapsed="false">
      <c r="B650" s="0" t="n">
        <f aca="false">B583+1</f>
        <v>9</v>
      </c>
      <c r="C650" s="0" t="n">
        <f aca="false">C583</f>
        <v>30</v>
      </c>
      <c r="D650" s="0" t="n">
        <f aca="false">67-C650</f>
        <v>37</v>
      </c>
      <c r="E650" s="0" t="n">
        <f aca="false">INDEX($F$6:$AT$72,C650,B650)</f>
        <v>542</v>
      </c>
    </row>
    <row r="651" customFormat="false" ht="12.75" hidden="false" customHeight="false" outlineLevel="0" collapsed="false">
      <c r="B651" s="0" t="n">
        <f aca="false">B584+1</f>
        <v>9</v>
      </c>
      <c r="C651" s="0" t="n">
        <f aca="false">C584</f>
        <v>31</v>
      </c>
      <c r="D651" s="0" t="n">
        <f aca="false">67-C651</f>
        <v>36</v>
      </c>
      <c r="E651" s="0" t="n">
        <f aca="false">INDEX($F$6:$AT$72,C651,B651)</f>
        <v>269</v>
      </c>
    </row>
    <row r="652" customFormat="false" ht="12.75" hidden="false" customHeight="false" outlineLevel="0" collapsed="false">
      <c r="B652" s="0" t="n">
        <f aca="false">B585+1</f>
        <v>9</v>
      </c>
      <c r="C652" s="0" t="n">
        <f aca="false">C585</f>
        <v>32</v>
      </c>
      <c r="D652" s="0" t="n">
        <f aca="false">67-C652</f>
        <v>35</v>
      </c>
      <c r="E652" s="0" t="n">
        <f aca="false">INDEX($F$6:$AT$72,C652,B652)</f>
        <v>411</v>
      </c>
    </row>
    <row r="653" customFormat="false" ht="12.75" hidden="false" customHeight="false" outlineLevel="0" collapsed="false">
      <c r="B653" s="0" t="n">
        <f aca="false">B586+1</f>
        <v>9</v>
      </c>
      <c r="C653" s="0" t="n">
        <f aca="false">C586</f>
        <v>33</v>
      </c>
      <c r="D653" s="0" t="n">
        <f aca="false">67-C653</f>
        <v>34</v>
      </c>
      <c r="E653" s="0" t="n">
        <f aca="false">INDEX($F$6:$AT$72,C653,B653)</f>
        <v>506</v>
      </c>
    </row>
    <row r="654" customFormat="false" ht="12.75" hidden="false" customHeight="false" outlineLevel="0" collapsed="false">
      <c r="B654" s="0" t="n">
        <f aca="false">B587+1</f>
        <v>9</v>
      </c>
      <c r="C654" s="0" t="n">
        <f aca="false">C587</f>
        <v>34</v>
      </c>
      <c r="D654" s="0" t="n">
        <f aca="false">67-C654</f>
        <v>33</v>
      </c>
      <c r="E654" s="0" t="n">
        <f aca="false">INDEX($F$6:$AT$72,C654,B654)</f>
        <v>370</v>
      </c>
    </row>
    <row r="655" customFormat="false" ht="12.75" hidden="false" customHeight="false" outlineLevel="0" collapsed="false">
      <c r="B655" s="0" t="n">
        <f aca="false">B588+1</f>
        <v>9</v>
      </c>
      <c r="C655" s="0" t="n">
        <f aca="false">C588</f>
        <v>35</v>
      </c>
      <c r="D655" s="0" t="n">
        <f aca="false">67-C655</f>
        <v>32</v>
      </c>
      <c r="E655" s="0" t="n">
        <f aca="false">INDEX($F$6:$AT$72,C655,B655)</f>
        <v>368</v>
      </c>
    </row>
    <row r="656" customFormat="false" ht="12.75" hidden="false" customHeight="false" outlineLevel="0" collapsed="false">
      <c r="B656" s="0" t="n">
        <f aca="false">B589+1</f>
        <v>9</v>
      </c>
      <c r="C656" s="0" t="n">
        <f aca="false">C589</f>
        <v>36</v>
      </c>
      <c r="D656" s="0" t="n">
        <f aca="false">67-C656</f>
        <v>31</v>
      </c>
      <c r="E656" s="0" t="n">
        <f aca="false">INDEX($F$6:$AT$72,C656,B656)</f>
        <v>368</v>
      </c>
    </row>
    <row r="657" customFormat="false" ht="12.75" hidden="false" customHeight="false" outlineLevel="0" collapsed="false">
      <c r="B657" s="0" t="n">
        <f aca="false">B590+1</f>
        <v>9</v>
      </c>
      <c r="C657" s="0" t="n">
        <f aca="false">C590</f>
        <v>37</v>
      </c>
      <c r="D657" s="0" t="n">
        <f aca="false">67-C657</f>
        <v>30</v>
      </c>
      <c r="E657" s="0" t="n">
        <f aca="false">INDEX($F$6:$AT$72,C657,B657)</f>
        <v>436</v>
      </c>
    </row>
    <row r="658" customFormat="false" ht="12.75" hidden="false" customHeight="false" outlineLevel="0" collapsed="false">
      <c r="B658" s="0" t="n">
        <f aca="false">B591+1</f>
        <v>9</v>
      </c>
      <c r="C658" s="0" t="n">
        <f aca="false">C591</f>
        <v>38</v>
      </c>
      <c r="D658" s="0" t="n">
        <f aca="false">67-C658</f>
        <v>29</v>
      </c>
      <c r="E658" s="0" t="n">
        <f aca="false">INDEX($F$6:$AT$72,C658,B658)</f>
        <v>753</v>
      </c>
    </row>
    <row r="659" customFormat="false" ht="12.75" hidden="false" customHeight="false" outlineLevel="0" collapsed="false">
      <c r="B659" s="0" t="n">
        <f aca="false">B592+1</f>
        <v>9</v>
      </c>
      <c r="C659" s="0" t="n">
        <f aca="false">C592</f>
        <v>39</v>
      </c>
      <c r="D659" s="0" t="n">
        <f aca="false">67-C659</f>
        <v>28</v>
      </c>
      <c r="E659" s="0" t="n">
        <f aca="false">INDEX($F$6:$AT$72,C659,B659)</f>
        <v>927</v>
      </c>
    </row>
    <row r="660" customFormat="false" ht="12.75" hidden="false" customHeight="false" outlineLevel="0" collapsed="false">
      <c r="B660" s="0" t="n">
        <f aca="false">B593+1</f>
        <v>9</v>
      </c>
      <c r="C660" s="0" t="n">
        <f aca="false">C593</f>
        <v>40</v>
      </c>
      <c r="D660" s="0" t="n">
        <f aca="false">67-C660</f>
        <v>27</v>
      </c>
      <c r="E660" s="0" t="n">
        <f aca="false">INDEX($F$6:$AT$72,C660,B660)</f>
        <v>872</v>
      </c>
    </row>
    <row r="661" customFormat="false" ht="12.75" hidden="false" customHeight="false" outlineLevel="0" collapsed="false">
      <c r="B661" s="0" t="n">
        <f aca="false">B594+1</f>
        <v>9</v>
      </c>
      <c r="C661" s="0" t="n">
        <f aca="false">C594</f>
        <v>41</v>
      </c>
      <c r="D661" s="0" t="n">
        <f aca="false">67-C661</f>
        <v>26</v>
      </c>
      <c r="E661" s="0" t="n">
        <f aca="false">INDEX($F$6:$AT$72,C661,B661)</f>
        <v>742</v>
      </c>
    </row>
    <row r="662" customFormat="false" ht="12.75" hidden="false" customHeight="false" outlineLevel="0" collapsed="false">
      <c r="B662" s="0" t="n">
        <f aca="false">B595+1</f>
        <v>9</v>
      </c>
      <c r="C662" s="0" t="n">
        <f aca="false">C595</f>
        <v>42</v>
      </c>
      <c r="D662" s="0" t="n">
        <f aca="false">67-C662</f>
        <v>25</v>
      </c>
      <c r="E662" s="0" t="n">
        <f aca="false">INDEX($F$6:$AT$72,C662,B662)</f>
        <v>666</v>
      </c>
    </row>
    <row r="663" customFormat="false" ht="12.75" hidden="false" customHeight="false" outlineLevel="0" collapsed="false">
      <c r="B663" s="0" t="n">
        <f aca="false">B596+1</f>
        <v>9</v>
      </c>
      <c r="C663" s="0" t="n">
        <f aca="false">C596</f>
        <v>43</v>
      </c>
      <c r="D663" s="0" t="n">
        <f aca="false">67-C663</f>
        <v>24</v>
      </c>
      <c r="E663" s="0" t="n">
        <f aca="false">INDEX($F$6:$AT$72,C663,B663)</f>
        <v>356</v>
      </c>
    </row>
    <row r="664" customFormat="false" ht="12.75" hidden="false" customHeight="false" outlineLevel="0" collapsed="false">
      <c r="B664" s="0" t="n">
        <f aca="false">B597+1</f>
        <v>9</v>
      </c>
      <c r="C664" s="0" t="n">
        <f aca="false">C597</f>
        <v>44</v>
      </c>
      <c r="D664" s="0" t="n">
        <f aca="false">67-C664</f>
        <v>23</v>
      </c>
      <c r="E664" s="0" t="n">
        <f aca="false">INDEX($F$6:$AT$72,C664,B664)</f>
        <v>256</v>
      </c>
    </row>
    <row r="665" customFormat="false" ht="12.75" hidden="false" customHeight="false" outlineLevel="0" collapsed="false">
      <c r="B665" s="0" t="n">
        <f aca="false">B598+1</f>
        <v>9</v>
      </c>
      <c r="C665" s="0" t="n">
        <f aca="false">C598</f>
        <v>45</v>
      </c>
      <c r="D665" s="0" t="n">
        <f aca="false">67-C665</f>
        <v>22</v>
      </c>
      <c r="E665" s="0" t="n">
        <f aca="false">INDEX($F$6:$AT$72,C665,B665)</f>
        <v>237</v>
      </c>
    </row>
    <row r="666" customFormat="false" ht="12.75" hidden="false" customHeight="false" outlineLevel="0" collapsed="false">
      <c r="B666" s="0" t="n">
        <f aca="false">B599+1</f>
        <v>9</v>
      </c>
      <c r="C666" s="0" t="n">
        <f aca="false">C599</f>
        <v>46</v>
      </c>
      <c r="D666" s="0" t="n">
        <f aca="false">67-C666</f>
        <v>21</v>
      </c>
      <c r="E666" s="0" t="n">
        <f aca="false">INDEX($F$6:$AT$72,C666,B666)</f>
        <v>267</v>
      </c>
    </row>
    <row r="667" customFormat="false" ht="12.75" hidden="false" customHeight="false" outlineLevel="0" collapsed="false">
      <c r="B667" s="0" t="n">
        <f aca="false">B600+1</f>
        <v>9</v>
      </c>
      <c r="C667" s="0" t="n">
        <f aca="false">C600</f>
        <v>47</v>
      </c>
      <c r="D667" s="0" t="n">
        <f aca="false">67-C667</f>
        <v>20</v>
      </c>
      <c r="E667" s="0" t="n">
        <f aca="false">INDEX($F$6:$AT$72,C667,B667)</f>
        <v>265</v>
      </c>
    </row>
    <row r="668" customFormat="false" ht="12.75" hidden="false" customHeight="false" outlineLevel="0" collapsed="false">
      <c r="B668" s="0" t="n">
        <f aca="false">B601+1</f>
        <v>9</v>
      </c>
      <c r="C668" s="0" t="n">
        <f aca="false">C601</f>
        <v>48</v>
      </c>
      <c r="D668" s="0" t="n">
        <f aca="false">67-C668</f>
        <v>19</v>
      </c>
      <c r="E668" s="0" t="n">
        <f aca="false">INDEX($F$6:$AT$72,C668,B668)</f>
        <v>215</v>
      </c>
    </row>
    <row r="669" customFormat="false" ht="12.75" hidden="false" customHeight="false" outlineLevel="0" collapsed="false">
      <c r="B669" s="0" t="n">
        <f aca="false">B602+1</f>
        <v>9</v>
      </c>
      <c r="C669" s="0" t="n">
        <f aca="false">C602</f>
        <v>49</v>
      </c>
      <c r="D669" s="0" t="n">
        <f aca="false">67-C669</f>
        <v>18</v>
      </c>
      <c r="E669" s="0" t="n">
        <f aca="false">INDEX($F$6:$AT$72,C669,B669)</f>
        <v>281</v>
      </c>
    </row>
    <row r="670" customFormat="false" ht="12.75" hidden="false" customHeight="false" outlineLevel="0" collapsed="false">
      <c r="B670" s="0" t="n">
        <f aca="false">B603+1</f>
        <v>9</v>
      </c>
      <c r="C670" s="0" t="n">
        <f aca="false">C603</f>
        <v>50</v>
      </c>
      <c r="D670" s="0" t="n">
        <f aca="false">67-C670</f>
        <v>17</v>
      </c>
      <c r="E670" s="0" t="n">
        <f aca="false">INDEX($F$6:$AT$72,C670,B670)</f>
        <v>382</v>
      </c>
    </row>
    <row r="671" customFormat="false" ht="12.75" hidden="false" customHeight="false" outlineLevel="0" collapsed="false">
      <c r="B671" s="0" t="n">
        <f aca="false">B604+1</f>
        <v>9</v>
      </c>
      <c r="C671" s="0" t="n">
        <f aca="false">C604</f>
        <v>51</v>
      </c>
      <c r="D671" s="0" t="n">
        <f aca="false">67-C671</f>
        <v>16</v>
      </c>
      <c r="E671" s="0" t="n">
        <f aca="false">INDEX($F$6:$AT$72,C671,B671)</f>
        <v>495</v>
      </c>
    </row>
    <row r="672" customFormat="false" ht="12.75" hidden="false" customHeight="false" outlineLevel="0" collapsed="false">
      <c r="B672" s="0" t="n">
        <f aca="false">B605+1</f>
        <v>9</v>
      </c>
      <c r="C672" s="0" t="n">
        <f aca="false">C605</f>
        <v>52</v>
      </c>
      <c r="D672" s="0" t="n">
        <f aca="false">67-C672</f>
        <v>15</v>
      </c>
      <c r="E672" s="0" t="n">
        <f aca="false">INDEX($F$6:$AT$72,C672,B672)</f>
        <v>381</v>
      </c>
    </row>
    <row r="673" customFormat="false" ht="12.75" hidden="false" customHeight="false" outlineLevel="0" collapsed="false">
      <c r="B673" s="0" t="n">
        <f aca="false">B606+1</f>
        <v>9</v>
      </c>
      <c r="C673" s="0" t="n">
        <f aca="false">C606</f>
        <v>53</v>
      </c>
      <c r="D673" s="0" t="n">
        <f aca="false">67-C673</f>
        <v>14</v>
      </c>
      <c r="E673" s="0" t="n">
        <f aca="false">INDEX($F$6:$AT$72,C673,B673)</f>
        <v>274</v>
      </c>
    </row>
    <row r="674" customFormat="false" ht="12.75" hidden="false" customHeight="false" outlineLevel="0" collapsed="false">
      <c r="B674" s="0" t="n">
        <f aca="false">B607+1</f>
        <v>9</v>
      </c>
      <c r="C674" s="0" t="n">
        <f aca="false">C607</f>
        <v>54</v>
      </c>
      <c r="D674" s="0" t="n">
        <f aca="false">67-C674</f>
        <v>13</v>
      </c>
      <c r="E674" s="0" t="n">
        <f aca="false">INDEX($F$6:$AT$72,C674,B674)</f>
        <v>180</v>
      </c>
    </row>
    <row r="675" customFormat="false" ht="12.75" hidden="false" customHeight="false" outlineLevel="0" collapsed="false">
      <c r="B675" s="0" t="n">
        <f aca="false">B608+1</f>
        <v>9</v>
      </c>
      <c r="C675" s="0" t="n">
        <f aca="false">C608</f>
        <v>55</v>
      </c>
      <c r="D675" s="0" t="n">
        <f aca="false">67-C675</f>
        <v>12</v>
      </c>
      <c r="E675" s="0" t="n">
        <f aca="false">INDEX($F$6:$AT$72,C675,B675)</f>
        <v>176</v>
      </c>
    </row>
    <row r="676" customFormat="false" ht="12.75" hidden="false" customHeight="false" outlineLevel="0" collapsed="false">
      <c r="B676" s="0" t="n">
        <f aca="false">B609+1</f>
        <v>9</v>
      </c>
      <c r="C676" s="0" t="n">
        <f aca="false">C609</f>
        <v>56</v>
      </c>
      <c r="D676" s="0" t="n">
        <f aca="false">67-C676</f>
        <v>11</v>
      </c>
      <c r="E676" s="0" t="n">
        <f aca="false">INDEX($F$6:$AT$72,C676,B676)</f>
        <v>196</v>
      </c>
    </row>
    <row r="677" customFormat="false" ht="12.75" hidden="false" customHeight="false" outlineLevel="0" collapsed="false">
      <c r="B677" s="0" t="n">
        <f aca="false">B610+1</f>
        <v>9</v>
      </c>
      <c r="C677" s="0" t="n">
        <f aca="false">C610</f>
        <v>57</v>
      </c>
      <c r="D677" s="0" t="n">
        <f aca="false">67-C677</f>
        <v>10</v>
      </c>
      <c r="E677" s="0" t="n">
        <f aca="false">INDEX($F$6:$AT$72,C677,B677)</f>
        <v>210</v>
      </c>
    </row>
    <row r="678" customFormat="false" ht="12.75" hidden="false" customHeight="false" outlineLevel="0" collapsed="false">
      <c r="B678" s="0" t="n">
        <f aca="false">B611+1</f>
        <v>9</v>
      </c>
      <c r="C678" s="0" t="n">
        <f aca="false">C611</f>
        <v>58</v>
      </c>
      <c r="D678" s="0" t="n">
        <f aca="false">67-C678</f>
        <v>9</v>
      </c>
      <c r="E678" s="0" t="n">
        <f aca="false">INDEX($F$6:$AT$72,C678,B678)</f>
        <v>246</v>
      </c>
    </row>
    <row r="679" customFormat="false" ht="12.75" hidden="false" customHeight="false" outlineLevel="0" collapsed="false">
      <c r="B679" s="0" t="n">
        <f aca="false">B612+1</f>
        <v>9</v>
      </c>
      <c r="C679" s="0" t="n">
        <f aca="false">C612</f>
        <v>59</v>
      </c>
      <c r="D679" s="0" t="n">
        <f aca="false">67-C679</f>
        <v>8</v>
      </c>
      <c r="E679" s="0" t="n">
        <f aca="false">INDEX($F$6:$AT$72,C679,B679)</f>
        <v>290</v>
      </c>
    </row>
    <row r="680" customFormat="false" ht="12.75" hidden="false" customHeight="false" outlineLevel="0" collapsed="false">
      <c r="B680" s="0" t="n">
        <f aca="false">B613+1</f>
        <v>9</v>
      </c>
      <c r="C680" s="0" t="n">
        <f aca="false">C613</f>
        <v>60</v>
      </c>
      <c r="D680" s="0" t="n">
        <f aca="false">67-C680</f>
        <v>7</v>
      </c>
      <c r="E680" s="0" t="n">
        <f aca="false">INDEX($F$6:$AT$72,C680,B680)</f>
        <v>343</v>
      </c>
    </row>
    <row r="681" customFormat="false" ht="12.75" hidden="false" customHeight="false" outlineLevel="0" collapsed="false">
      <c r="B681" s="0" t="n">
        <f aca="false">B614+1</f>
        <v>9</v>
      </c>
      <c r="C681" s="0" t="n">
        <f aca="false">C614</f>
        <v>61</v>
      </c>
      <c r="D681" s="0" t="n">
        <f aca="false">67-C681</f>
        <v>6</v>
      </c>
      <c r="E681" s="0" t="n">
        <f aca="false">INDEX($F$6:$AT$72,C681,B681)</f>
        <v>357</v>
      </c>
    </row>
    <row r="682" customFormat="false" ht="12.75" hidden="false" customHeight="false" outlineLevel="0" collapsed="false">
      <c r="B682" s="0" t="n">
        <f aca="false">B615+1</f>
        <v>9</v>
      </c>
      <c r="C682" s="0" t="n">
        <f aca="false">C615</f>
        <v>62</v>
      </c>
      <c r="D682" s="0" t="n">
        <f aca="false">67-C682</f>
        <v>5</v>
      </c>
      <c r="E682" s="0" t="n">
        <f aca="false">INDEX($F$6:$AT$72,C682,B682)</f>
        <v>0</v>
      </c>
    </row>
    <row r="683" customFormat="false" ht="12.75" hidden="false" customHeight="false" outlineLevel="0" collapsed="false">
      <c r="B683" s="0" t="n">
        <f aca="false">B616+1</f>
        <v>9</v>
      </c>
      <c r="C683" s="0" t="n">
        <f aca="false">C616</f>
        <v>63</v>
      </c>
      <c r="D683" s="0" t="n">
        <f aca="false">67-C683</f>
        <v>4</v>
      </c>
      <c r="E683" s="0" t="n">
        <f aca="false">INDEX($F$6:$AT$72,C683,B683)</f>
        <v>0</v>
      </c>
    </row>
    <row r="684" customFormat="false" ht="12.75" hidden="false" customHeight="false" outlineLevel="0" collapsed="false">
      <c r="B684" s="0" t="n">
        <f aca="false">B617+1</f>
        <v>9</v>
      </c>
      <c r="C684" s="0" t="n">
        <f aca="false">C617</f>
        <v>64</v>
      </c>
      <c r="D684" s="0" t="n">
        <f aca="false">67-C684</f>
        <v>3</v>
      </c>
      <c r="E684" s="0" t="n">
        <f aca="false">INDEX($F$6:$AT$72,C684,B684)</f>
        <v>0</v>
      </c>
    </row>
    <row r="685" customFormat="false" ht="12.75" hidden="false" customHeight="false" outlineLevel="0" collapsed="false">
      <c r="B685" s="0" t="n">
        <f aca="false">B618+1</f>
        <v>9</v>
      </c>
      <c r="C685" s="0" t="n">
        <f aca="false">C618</f>
        <v>65</v>
      </c>
      <c r="D685" s="0" t="n">
        <f aca="false">67-C685</f>
        <v>2</v>
      </c>
      <c r="E685" s="0" t="n">
        <f aca="false">INDEX($F$6:$AT$72,C685,B685)</f>
        <v>0</v>
      </c>
    </row>
    <row r="686" customFormat="false" ht="12.75" hidden="false" customHeight="false" outlineLevel="0" collapsed="false">
      <c r="B686" s="0" t="n">
        <f aca="false">B619+1</f>
        <v>9</v>
      </c>
      <c r="C686" s="0" t="n">
        <f aca="false">C619</f>
        <v>66</v>
      </c>
      <c r="D686" s="0" t="n">
        <f aca="false">67-C686</f>
        <v>1</v>
      </c>
      <c r="E686" s="0" t="n">
        <f aca="false">INDEX($F$6:$AT$72,C686,B686)</f>
        <v>0</v>
      </c>
    </row>
    <row r="687" customFormat="false" ht="12.75" hidden="false" customHeight="false" outlineLevel="0" collapsed="false">
      <c r="B687" s="0" t="n">
        <f aca="false">B620+1</f>
        <v>9</v>
      </c>
      <c r="C687" s="0" t="n">
        <f aca="false">C620</f>
        <v>67</v>
      </c>
      <c r="D687" s="0" t="n">
        <f aca="false">67-C687</f>
        <v>0</v>
      </c>
      <c r="E687" s="0" t="n">
        <f aca="false">INDEX($F$6:$AT$72,C687,B687)</f>
        <v>0</v>
      </c>
    </row>
    <row r="688" customFormat="false" ht="12.75" hidden="false" customHeight="false" outlineLevel="0" collapsed="false">
      <c r="B688" s="0" t="n">
        <f aca="false">B621+1</f>
        <v>10</v>
      </c>
      <c r="C688" s="0" t="n">
        <f aca="false">C621</f>
        <v>1</v>
      </c>
      <c r="D688" s="0" t="n">
        <f aca="false">67-C688</f>
        <v>66</v>
      </c>
      <c r="E688" s="0" t="n">
        <f aca="false">INDEX($F$6:$AT$72,C688,B688)</f>
        <v>0</v>
      </c>
    </row>
    <row r="689" customFormat="false" ht="12.75" hidden="false" customHeight="false" outlineLevel="0" collapsed="false">
      <c r="B689" s="0" t="n">
        <f aca="false">B622+1</f>
        <v>10</v>
      </c>
      <c r="C689" s="0" t="n">
        <f aca="false">C622</f>
        <v>2</v>
      </c>
      <c r="D689" s="0" t="n">
        <f aca="false">67-C689</f>
        <v>65</v>
      </c>
      <c r="E689" s="0" t="n">
        <f aca="false">INDEX($F$6:$AT$72,C689,B689)</f>
        <v>0</v>
      </c>
    </row>
    <row r="690" customFormat="false" ht="12.75" hidden="false" customHeight="false" outlineLevel="0" collapsed="false">
      <c r="B690" s="0" t="n">
        <f aca="false">B623+1</f>
        <v>10</v>
      </c>
      <c r="C690" s="0" t="n">
        <f aca="false">C623</f>
        <v>3</v>
      </c>
      <c r="D690" s="0" t="n">
        <f aca="false">67-C690</f>
        <v>64</v>
      </c>
      <c r="E690" s="0" t="n">
        <f aca="false">INDEX($F$6:$AT$72,C690,B690)</f>
        <v>0</v>
      </c>
    </row>
    <row r="691" customFormat="false" ht="12.75" hidden="false" customHeight="false" outlineLevel="0" collapsed="false">
      <c r="B691" s="0" t="n">
        <f aca="false">B624+1</f>
        <v>10</v>
      </c>
      <c r="C691" s="0" t="n">
        <f aca="false">C624</f>
        <v>4</v>
      </c>
      <c r="D691" s="0" t="n">
        <f aca="false">67-C691</f>
        <v>63</v>
      </c>
      <c r="E691" s="0" t="n">
        <f aca="false">INDEX($F$6:$AT$72,C691,B691)</f>
        <v>0</v>
      </c>
    </row>
    <row r="692" customFormat="false" ht="12.75" hidden="false" customHeight="false" outlineLevel="0" collapsed="false">
      <c r="B692" s="0" t="n">
        <f aca="false">B625+1</f>
        <v>10</v>
      </c>
      <c r="C692" s="0" t="n">
        <f aca="false">C625</f>
        <v>5</v>
      </c>
      <c r="D692" s="0" t="n">
        <f aca="false">67-C692</f>
        <v>62</v>
      </c>
      <c r="E692" s="0" t="n">
        <f aca="false">INDEX($F$6:$AT$72,C692,B692)</f>
        <v>0</v>
      </c>
    </row>
    <row r="693" customFormat="false" ht="12.75" hidden="false" customHeight="false" outlineLevel="0" collapsed="false">
      <c r="B693" s="0" t="n">
        <f aca="false">B626+1</f>
        <v>10</v>
      </c>
      <c r="C693" s="0" t="n">
        <f aca="false">C626</f>
        <v>6</v>
      </c>
      <c r="D693" s="0" t="n">
        <f aca="false">67-C693</f>
        <v>61</v>
      </c>
      <c r="E693" s="0" t="n">
        <f aca="false">INDEX($F$6:$AT$72,C693,B693)</f>
        <v>0</v>
      </c>
    </row>
    <row r="694" customFormat="false" ht="12.75" hidden="false" customHeight="false" outlineLevel="0" collapsed="false">
      <c r="B694" s="0" t="n">
        <f aca="false">B627+1</f>
        <v>10</v>
      </c>
      <c r="C694" s="0" t="n">
        <f aca="false">C627</f>
        <v>7</v>
      </c>
      <c r="D694" s="0" t="n">
        <f aca="false">67-C694</f>
        <v>60</v>
      </c>
      <c r="E694" s="0" t="n">
        <f aca="false">INDEX($F$6:$AT$72,C694,B694)</f>
        <v>0</v>
      </c>
    </row>
    <row r="695" customFormat="false" ht="12.75" hidden="false" customHeight="false" outlineLevel="0" collapsed="false">
      <c r="B695" s="0" t="n">
        <f aca="false">B628+1</f>
        <v>10</v>
      </c>
      <c r="C695" s="0" t="n">
        <f aca="false">C628</f>
        <v>8</v>
      </c>
      <c r="D695" s="0" t="n">
        <f aca="false">67-C695</f>
        <v>59</v>
      </c>
      <c r="E695" s="0" t="n">
        <f aca="false">INDEX($F$6:$AT$72,C695,B695)</f>
        <v>0</v>
      </c>
    </row>
    <row r="696" customFormat="false" ht="12.75" hidden="false" customHeight="false" outlineLevel="0" collapsed="false">
      <c r="B696" s="0" t="n">
        <f aca="false">B629+1</f>
        <v>10</v>
      </c>
      <c r="C696" s="0" t="n">
        <f aca="false">C629</f>
        <v>9</v>
      </c>
      <c r="D696" s="0" t="n">
        <f aca="false">67-C696</f>
        <v>58</v>
      </c>
      <c r="E696" s="0" t="n">
        <f aca="false">INDEX($F$6:$AT$72,C696,B696)</f>
        <v>0</v>
      </c>
    </row>
    <row r="697" customFormat="false" ht="12.75" hidden="false" customHeight="false" outlineLevel="0" collapsed="false">
      <c r="B697" s="0" t="n">
        <f aca="false">B630+1</f>
        <v>10</v>
      </c>
      <c r="C697" s="0" t="n">
        <f aca="false">C630</f>
        <v>10</v>
      </c>
      <c r="D697" s="0" t="n">
        <f aca="false">67-C697</f>
        <v>57</v>
      </c>
      <c r="E697" s="0" t="n">
        <f aca="false">INDEX($F$6:$AT$72,C697,B697)</f>
        <v>0</v>
      </c>
    </row>
    <row r="698" customFormat="false" ht="12.75" hidden="false" customHeight="false" outlineLevel="0" collapsed="false">
      <c r="B698" s="0" t="n">
        <f aca="false">B631+1</f>
        <v>10</v>
      </c>
      <c r="C698" s="0" t="n">
        <f aca="false">C631</f>
        <v>11</v>
      </c>
      <c r="D698" s="0" t="n">
        <f aca="false">67-C698</f>
        <v>56</v>
      </c>
      <c r="E698" s="0" t="n">
        <f aca="false">INDEX($F$6:$AT$72,C698,B698)</f>
        <v>0</v>
      </c>
    </row>
    <row r="699" customFormat="false" ht="12.75" hidden="false" customHeight="false" outlineLevel="0" collapsed="false">
      <c r="B699" s="0" t="n">
        <f aca="false">B632+1</f>
        <v>10</v>
      </c>
      <c r="C699" s="0" t="n">
        <f aca="false">C632</f>
        <v>12</v>
      </c>
      <c r="D699" s="0" t="n">
        <f aca="false">67-C699</f>
        <v>55</v>
      </c>
      <c r="E699" s="0" t="n">
        <f aca="false">INDEX($F$6:$AT$72,C699,B699)</f>
        <v>0</v>
      </c>
    </row>
    <row r="700" customFormat="false" ht="12.75" hidden="false" customHeight="false" outlineLevel="0" collapsed="false">
      <c r="B700" s="0" t="n">
        <f aca="false">B633+1</f>
        <v>10</v>
      </c>
      <c r="C700" s="0" t="n">
        <f aca="false">C633</f>
        <v>13</v>
      </c>
      <c r="D700" s="0" t="n">
        <f aca="false">67-C700</f>
        <v>54</v>
      </c>
      <c r="E700" s="0" t="n">
        <f aca="false">INDEX($F$6:$AT$72,C700,B700)</f>
        <v>0</v>
      </c>
    </row>
    <row r="701" customFormat="false" ht="12.75" hidden="false" customHeight="false" outlineLevel="0" collapsed="false">
      <c r="B701" s="0" t="n">
        <f aca="false">B634+1</f>
        <v>10</v>
      </c>
      <c r="C701" s="0" t="n">
        <f aca="false">C634</f>
        <v>14</v>
      </c>
      <c r="D701" s="0" t="n">
        <f aca="false">67-C701</f>
        <v>53</v>
      </c>
      <c r="E701" s="0" t="n">
        <f aca="false">INDEX($F$6:$AT$72,C701,B701)</f>
        <v>88</v>
      </c>
    </row>
    <row r="702" customFormat="false" ht="12.75" hidden="false" customHeight="false" outlineLevel="0" collapsed="false">
      <c r="B702" s="0" t="n">
        <f aca="false">B635+1</f>
        <v>10</v>
      </c>
      <c r="C702" s="0" t="n">
        <f aca="false">C635</f>
        <v>15</v>
      </c>
      <c r="D702" s="0" t="n">
        <f aca="false">67-C702</f>
        <v>52</v>
      </c>
      <c r="E702" s="0" t="n">
        <f aca="false">INDEX($F$6:$AT$72,C702,B702)</f>
        <v>125</v>
      </c>
    </row>
    <row r="703" customFormat="false" ht="12.75" hidden="false" customHeight="false" outlineLevel="0" collapsed="false">
      <c r="B703" s="0" t="n">
        <f aca="false">B636+1</f>
        <v>10</v>
      </c>
      <c r="C703" s="0" t="n">
        <f aca="false">C636</f>
        <v>16</v>
      </c>
      <c r="D703" s="0" t="n">
        <f aca="false">67-C703</f>
        <v>51</v>
      </c>
      <c r="E703" s="0" t="n">
        <f aca="false">INDEX($F$6:$AT$72,C703,B703)</f>
        <v>128</v>
      </c>
    </row>
    <row r="704" customFormat="false" ht="12.75" hidden="false" customHeight="false" outlineLevel="0" collapsed="false">
      <c r="B704" s="0" t="n">
        <f aca="false">B637+1</f>
        <v>10</v>
      </c>
      <c r="C704" s="0" t="n">
        <f aca="false">C637</f>
        <v>17</v>
      </c>
      <c r="D704" s="0" t="n">
        <f aca="false">67-C704</f>
        <v>50</v>
      </c>
      <c r="E704" s="0" t="n">
        <f aca="false">INDEX($F$6:$AT$72,C704,B704)</f>
        <v>106</v>
      </c>
    </row>
    <row r="705" customFormat="false" ht="12.75" hidden="false" customHeight="false" outlineLevel="0" collapsed="false">
      <c r="B705" s="0" t="n">
        <f aca="false">B638+1</f>
        <v>10</v>
      </c>
      <c r="C705" s="0" t="n">
        <f aca="false">C638</f>
        <v>18</v>
      </c>
      <c r="D705" s="0" t="n">
        <f aca="false">67-C705</f>
        <v>49</v>
      </c>
      <c r="E705" s="0" t="n">
        <f aca="false">INDEX($F$6:$AT$72,C705,B705)</f>
        <v>109</v>
      </c>
    </row>
    <row r="706" customFormat="false" ht="12.75" hidden="false" customHeight="false" outlineLevel="0" collapsed="false">
      <c r="B706" s="0" t="n">
        <f aca="false">B639+1</f>
        <v>10</v>
      </c>
      <c r="C706" s="0" t="n">
        <f aca="false">C639</f>
        <v>19</v>
      </c>
      <c r="D706" s="0" t="n">
        <f aca="false">67-C706</f>
        <v>48</v>
      </c>
      <c r="E706" s="0" t="n">
        <f aca="false">INDEX($F$6:$AT$72,C706,B706)</f>
        <v>147</v>
      </c>
    </row>
    <row r="707" customFormat="false" ht="12.75" hidden="false" customHeight="false" outlineLevel="0" collapsed="false">
      <c r="B707" s="0" t="n">
        <f aca="false">B640+1</f>
        <v>10</v>
      </c>
      <c r="C707" s="0" t="n">
        <f aca="false">C640</f>
        <v>20</v>
      </c>
      <c r="D707" s="0" t="n">
        <f aca="false">67-C707</f>
        <v>47</v>
      </c>
      <c r="E707" s="0" t="n">
        <f aca="false">INDEX($F$6:$AT$72,C707,B707)</f>
        <v>203</v>
      </c>
    </row>
    <row r="708" customFormat="false" ht="12.75" hidden="false" customHeight="false" outlineLevel="0" collapsed="false">
      <c r="B708" s="0" t="n">
        <f aca="false">B641+1</f>
        <v>10</v>
      </c>
      <c r="C708" s="0" t="n">
        <f aca="false">C641</f>
        <v>21</v>
      </c>
      <c r="D708" s="0" t="n">
        <f aca="false">67-C708</f>
        <v>46</v>
      </c>
      <c r="E708" s="0" t="n">
        <f aca="false">INDEX($F$6:$AT$72,C708,B708)</f>
        <v>274</v>
      </c>
    </row>
    <row r="709" customFormat="false" ht="12.75" hidden="false" customHeight="false" outlineLevel="0" collapsed="false">
      <c r="B709" s="0" t="n">
        <f aca="false">B642+1</f>
        <v>10</v>
      </c>
      <c r="C709" s="0" t="n">
        <f aca="false">C642</f>
        <v>22</v>
      </c>
      <c r="D709" s="0" t="n">
        <f aca="false">67-C709</f>
        <v>45</v>
      </c>
      <c r="E709" s="0" t="n">
        <f aca="false">INDEX($F$6:$AT$72,C709,B709)</f>
        <v>304</v>
      </c>
    </row>
    <row r="710" customFormat="false" ht="12.75" hidden="false" customHeight="false" outlineLevel="0" collapsed="false">
      <c r="B710" s="0" t="n">
        <f aca="false">B643+1</f>
        <v>10</v>
      </c>
      <c r="C710" s="0" t="n">
        <f aca="false">C643</f>
        <v>23</v>
      </c>
      <c r="D710" s="0" t="n">
        <f aca="false">67-C710</f>
        <v>44</v>
      </c>
      <c r="E710" s="0" t="n">
        <f aca="false">INDEX($F$6:$AT$72,C710,B710)</f>
        <v>321</v>
      </c>
    </row>
    <row r="711" customFormat="false" ht="12.75" hidden="false" customHeight="false" outlineLevel="0" collapsed="false">
      <c r="B711" s="0" t="n">
        <f aca="false">B644+1</f>
        <v>10</v>
      </c>
      <c r="C711" s="0" t="n">
        <f aca="false">C644</f>
        <v>24</v>
      </c>
      <c r="D711" s="0" t="n">
        <f aca="false">67-C711</f>
        <v>43</v>
      </c>
      <c r="E711" s="0" t="n">
        <f aca="false">INDEX($F$6:$AT$72,C711,B711)</f>
        <v>433</v>
      </c>
    </row>
    <row r="712" customFormat="false" ht="12.75" hidden="false" customHeight="false" outlineLevel="0" collapsed="false">
      <c r="B712" s="0" t="n">
        <f aca="false">B645+1</f>
        <v>10</v>
      </c>
      <c r="C712" s="0" t="n">
        <f aca="false">C645</f>
        <v>25</v>
      </c>
      <c r="D712" s="0" t="n">
        <f aca="false">67-C712</f>
        <v>42</v>
      </c>
      <c r="E712" s="0" t="n">
        <f aca="false">INDEX($F$6:$AT$72,C712,B712)</f>
        <v>648</v>
      </c>
    </row>
    <row r="713" customFormat="false" ht="12.75" hidden="false" customHeight="false" outlineLevel="0" collapsed="false">
      <c r="B713" s="0" t="n">
        <f aca="false">B646+1</f>
        <v>10</v>
      </c>
      <c r="C713" s="0" t="n">
        <f aca="false">C646</f>
        <v>26</v>
      </c>
      <c r="D713" s="0" t="n">
        <f aca="false">67-C713</f>
        <v>41</v>
      </c>
      <c r="E713" s="0" t="n">
        <f aca="false">INDEX($F$6:$AT$72,C713,B713)</f>
        <v>693</v>
      </c>
    </row>
    <row r="714" customFormat="false" ht="12.75" hidden="false" customHeight="false" outlineLevel="0" collapsed="false">
      <c r="B714" s="0" t="n">
        <f aca="false">B647+1</f>
        <v>10</v>
      </c>
      <c r="C714" s="0" t="n">
        <f aca="false">C647</f>
        <v>27</v>
      </c>
      <c r="D714" s="0" t="n">
        <f aca="false">67-C714</f>
        <v>40</v>
      </c>
      <c r="E714" s="0" t="n">
        <f aca="false">INDEX($F$6:$AT$72,C714,B714)</f>
        <v>553</v>
      </c>
    </row>
    <row r="715" customFormat="false" ht="12.75" hidden="false" customHeight="false" outlineLevel="0" collapsed="false">
      <c r="B715" s="0" t="n">
        <f aca="false">B648+1</f>
        <v>10</v>
      </c>
      <c r="C715" s="0" t="n">
        <f aca="false">C648</f>
        <v>28</v>
      </c>
      <c r="D715" s="0" t="n">
        <f aca="false">67-C715</f>
        <v>39</v>
      </c>
      <c r="E715" s="0" t="n">
        <f aca="false">INDEX($F$6:$AT$72,C715,B715)</f>
        <v>288</v>
      </c>
    </row>
    <row r="716" customFormat="false" ht="12.75" hidden="false" customHeight="false" outlineLevel="0" collapsed="false">
      <c r="B716" s="0" t="n">
        <f aca="false">B649+1</f>
        <v>10</v>
      </c>
      <c r="C716" s="0" t="n">
        <f aca="false">C649</f>
        <v>29</v>
      </c>
      <c r="D716" s="0" t="n">
        <f aca="false">67-C716</f>
        <v>38</v>
      </c>
      <c r="E716" s="0" t="n">
        <f aca="false">INDEX($F$6:$AT$72,C716,B716)</f>
        <v>264</v>
      </c>
    </row>
    <row r="717" customFormat="false" ht="12.75" hidden="false" customHeight="false" outlineLevel="0" collapsed="false">
      <c r="B717" s="0" t="n">
        <f aca="false">B650+1</f>
        <v>10</v>
      </c>
      <c r="C717" s="0" t="n">
        <f aca="false">C650</f>
        <v>30</v>
      </c>
      <c r="D717" s="0" t="n">
        <f aca="false">67-C717</f>
        <v>37</v>
      </c>
      <c r="E717" s="0" t="n">
        <f aca="false">INDEX($F$6:$AT$72,C717,B717)</f>
        <v>285</v>
      </c>
    </row>
    <row r="718" customFormat="false" ht="12.75" hidden="false" customHeight="false" outlineLevel="0" collapsed="false">
      <c r="B718" s="0" t="n">
        <f aca="false">B651+1</f>
        <v>10</v>
      </c>
      <c r="C718" s="0" t="n">
        <f aca="false">C651</f>
        <v>31</v>
      </c>
      <c r="D718" s="0" t="n">
        <f aca="false">67-C718</f>
        <v>36</v>
      </c>
      <c r="E718" s="0" t="n">
        <f aca="false">INDEX($F$6:$AT$72,C718,B718)</f>
        <v>262</v>
      </c>
    </row>
    <row r="719" customFormat="false" ht="12.75" hidden="false" customHeight="false" outlineLevel="0" collapsed="false">
      <c r="B719" s="0" t="n">
        <f aca="false">B652+1</f>
        <v>10</v>
      </c>
      <c r="C719" s="0" t="n">
        <f aca="false">C652</f>
        <v>32</v>
      </c>
      <c r="D719" s="0" t="n">
        <f aca="false">67-C719</f>
        <v>35</v>
      </c>
      <c r="E719" s="0" t="n">
        <f aca="false">INDEX($F$6:$AT$72,C719,B719)</f>
        <v>256</v>
      </c>
    </row>
    <row r="720" customFormat="false" ht="12.75" hidden="false" customHeight="false" outlineLevel="0" collapsed="false">
      <c r="B720" s="0" t="n">
        <f aca="false">B653+1</f>
        <v>10</v>
      </c>
      <c r="C720" s="0" t="n">
        <f aca="false">C653</f>
        <v>33</v>
      </c>
      <c r="D720" s="0" t="n">
        <f aca="false">67-C720</f>
        <v>34</v>
      </c>
      <c r="E720" s="0" t="n">
        <f aca="false">INDEX($F$6:$AT$72,C720,B720)</f>
        <v>258</v>
      </c>
    </row>
    <row r="721" customFormat="false" ht="12.75" hidden="false" customHeight="false" outlineLevel="0" collapsed="false">
      <c r="B721" s="0" t="n">
        <f aca="false">B654+1</f>
        <v>10</v>
      </c>
      <c r="C721" s="0" t="n">
        <f aca="false">C654</f>
        <v>34</v>
      </c>
      <c r="D721" s="0" t="n">
        <f aca="false">67-C721</f>
        <v>33</v>
      </c>
      <c r="E721" s="0" t="n">
        <f aca="false">INDEX($F$6:$AT$72,C721,B721)</f>
        <v>231</v>
      </c>
    </row>
    <row r="722" customFormat="false" ht="12.75" hidden="false" customHeight="false" outlineLevel="0" collapsed="false">
      <c r="B722" s="0" t="n">
        <f aca="false">B655+1</f>
        <v>10</v>
      </c>
      <c r="C722" s="0" t="n">
        <f aca="false">C655</f>
        <v>35</v>
      </c>
      <c r="D722" s="0" t="n">
        <f aca="false">67-C722</f>
        <v>32</v>
      </c>
      <c r="E722" s="0" t="n">
        <f aca="false">INDEX($F$6:$AT$72,C722,B722)</f>
        <v>191</v>
      </c>
    </row>
    <row r="723" customFormat="false" ht="12.75" hidden="false" customHeight="false" outlineLevel="0" collapsed="false">
      <c r="B723" s="0" t="n">
        <f aca="false">B656+1</f>
        <v>10</v>
      </c>
      <c r="C723" s="0" t="n">
        <f aca="false">C656</f>
        <v>36</v>
      </c>
      <c r="D723" s="0" t="n">
        <f aca="false">67-C723</f>
        <v>31</v>
      </c>
      <c r="E723" s="0" t="n">
        <f aca="false">INDEX($F$6:$AT$72,C723,B723)</f>
        <v>179</v>
      </c>
    </row>
    <row r="724" customFormat="false" ht="12.75" hidden="false" customHeight="false" outlineLevel="0" collapsed="false">
      <c r="B724" s="0" t="n">
        <f aca="false">B657+1</f>
        <v>10</v>
      </c>
      <c r="C724" s="0" t="n">
        <f aca="false">C657</f>
        <v>37</v>
      </c>
      <c r="D724" s="0" t="n">
        <f aca="false">67-C724</f>
        <v>30</v>
      </c>
      <c r="E724" s="0" t="n">
        <f aca="false">INDEX($F$6:$AT$72,C724,B724)</f>
        <v>240</v>
      </c>
    </row>
    <row r="725" customFormat="false" ht="12.75" hidden="false" customHeight="false" outlineLevel="0" collapsed="false">
      <c r="B725" s="0" t="n">
        <f aca="false">B658+1</f>
        <v>10</v>
      </c>
      <c r="C725" s="0" t="n">
        <f aca="false">C658</f>
        <v>38</v>
      </c>
      <c r="D725" s="0" t="n">
        <f aca="false">67-C725</f>
        <v>29</v>
      </c>
      <c r="E725" s="0" t="n">
        <f aca="false">INDEX($F$6:$AT$72,C725,B725)</f>
        <v>302</v>
      </c>
    </row>
    <row r="726" customFormat="false" ht="12.75" hidden="false" customHeight="false" outlineLevel="0" collapsed="false">
      <c r="B726" s="0" t="n">
        <f aca="false">B659+1</f>
        <v>10</v>
      </c>
      <c r="C726" s="0" t="n">
        <f aca="false">C659</f>
        <v>39</v>
      </c>
      <c r="D726" s="0" t="n">
        <f aca="false">67-C726</f>
        <v>28</v>
      </c>
      <c r="E726" s="0" t="n">
        <f aca="false">INDEX($F$6:$AT$72,C726,B726)</f>
        <v>511</v>
      </c>
    </row>
    <row r="727" customFormat="false" ht="12.75" hidden="false" customHeight="false" outlineLevel="0" collapsed="false">
      <c r="B727" s="0" t="n">
        <f aca="false">B660+1</f>
        <v>10</v>
      </c>
      <c r="C727" s="0" t="n">
        <f aca="false">C660</f>
        <v>40</v>
      </c>
      <c r="D727" s="0" t="n">
        <f aca="false">67-C727</f>
        <v>27</v>
      </c>
      <c r="E727" s="0" t="n">
        <f aca="false">INDEX($F$6:$AT$72,C727,B727)</f>
        <v>599</v>
      </c>
    </row>
    <row r="728" customFormat="false" ht="12.75" hidden="false" customHeight="false" outlineLevel="0" collapsed="false">
      <c r="B728" s="0" t="n">
        <f aca="false">B661+1</f>
        <v>10</v>
      </c>
      <c r="C728" s="0" t="n">
        <f aca="false">C661</f>
        <v>41</v>
      </c>
      <c r="D728" s="0" t="n">
        <f aca="false">67-C728</f>
        <v>26</v>
      </c>
      <c r="E728" s="0" t="n">
        <f aca="false">INDEX($F$6:$AT$72,C728,B728)</f>
        <v>560</v>
      </c>
    </row>
    <row r="729" customFormat="false" ht="12.75" hidden="false" customHeight="false" outlineLevel="0" collapsed="false">
      <c r="B729" s="0" t="n">
        <f aca="false">B662+1</f>
        <v>10</v>
      </c>
      <c r="C729" s="0" t="n">
        <f aca="false">C662</f>
        <v>42</v>
      </c>
      <c r="D729" s="0" t="n">
        <f aca="false">67-C729</f>
        <v>25</v>
      </c>
      <c r="E729" s="0" t="n">
        <f aca="false">INDEX($F$6:$AT$72,C729,B729)</f>
        <v>383</v>
      </c>
    </row>
    <row r="730" customFormat="false" ht="12.75" hidden="false" customHeight="false" outlineLevel="0" collapsed="false">
      <c r="B730" s="0" t="n">
        <f aca="false">B663+1</f>
        <v>10</v>
      </c>
      <c r="C730" s="0" t="n">
        <f aca="false">C663</f>
        <v>43</v>
      </c>
      <c r="D730" s="0" t="n">
        <f aca="false">67-C730</f>
        <v>24</v>
      </c>
      <c r="E730" s="0" t="n">
        <f aca="false">INDEX($F$6:$AT$72,C730,B730)</f>
        <v>311</v>
      </c>
    </row>
    <row r="731" customFormat="false" ht="12.75" hidden="false" customHeight="false" outlineLevel="0" collapsed="false">
      <c r="B731" s="0" t="n">
        <f aca="false">B664+1</f>
        <v>10</v>
      </c>
      <c r="C731" s="0" t="n">
        <f aca="false">C664</f>
        <v>44</v>
      </c>
      <c r="D731" s="0" t="n">
        <f aca="false">67-C731</f>
        <v>23</v>
      </c>
      <c r="E731" s="0" t="n">
        <f aca="false">INDEX($F$6:$AT$72,C731,B731)</f>
        <v>245</v>
      </c>
    </row>
    <row r="732" customFormat="false" ht="12.75" hidden="false" customHeight="false" outlineLevel="0" collapsed="false">
      <c r="B732" s="0" t="n">
        <f aca="false">B665+1</f>
        <v>10</v>
      </c>
      <c r="C732" s="0" t="n">
        <f aca="false">C665</f>
        <v>45</v>
      </c>
      <c r="D732" s="0" t="n">
        <f aca="false">67-C732</f>
        <v>22</v>
      </c>
      <c r="E732" s="0" t="n">
        <f aca="false">INDEX($F$6:$AT$72,C732,B732)</f>
        <v>250</v>
      </c>
    </row>
    <row r="733" customFormat="false" ht="12.75" hidden="false" customHeight="false" outlineLevel="0" collapsed="false">
      <c r="B733" s="0" t="n">
        <f aca="false">B666+1</f>
        <v>10</v>
      </c>
      <c r="C733" s="0" t="n">
        <f aca="false">C666</f>
        <v>46</v>
      </c>
      <c r="D733" s="0" t="n">
        <f aca="false">67-C733</f>
        <v>21</v>
      </c>
      <c r="E733" s="0" t="n">
        <f aca="false">INDEX($F$6:$AT$72,C733,B733)</f>
        <v>253</v>
      </c>
    </row>
    <row r="734" customFormat="false" ht="12.75" hidden="false" customHeight="false" outlineLevel="0" collapsed="false">
      <c r="B734" s="0" t="n">
        <f aca="false">B667+1</f>
        <v>10</v>
      </c>
      <c r="C734" s="0" t="n">
        <f aca="false">C667</f>
        <v>47</v>
      </c>
      <c r="D734" s="0" t="n">
        <f aca="false">67-C734</f>
        <v>20</v>
      </c>
      <c r="E734" s="0" t="n">
        <f aca="false">INDEX($F$6:$AT$72,C734,B734)</f>
        <v>236</v>
      </c>
    </row>
    <row r="735" customFormat="false" ht="12.75" hidden="false" customHeight="false" outlineLevel="0" collapsed="false">
      <c r="B735" s="0" t="n">
        <f aca="false">B668+1</f>
        <v>10</v>
      </c>
      <c r="C735" s="0" t="n">
        <f aca="false">C668</f>
        <v>48</v>
      </c>
      <c r="D735" s="0" t="n">
        <f aca="false">67-C735</f>
        <v>19</v>
      </c>
      <c r="E735" s="0" t="n">
        <f aca="false">INDEX($F$6:$AT$72,C735,B735)</f>
        <v>180</v>
      </c>
    </row>
    <row r="736" customFormat="false" ht="12.75" hidden="false" customHeight="false" outlineLevel="0" collapsed="false">
      <c r="B736" s="0" t="n">
        <f aca="false">B669+1</f>
        <v>10</v>
      </c>
      <c r="C736" s="0" t="n">
        <f aca="false">C669</f>
        <v>49</v>
      </c>
      <c r="D736" s="0" t="n">
        <f aca="false">67-C736</f>
        <v>18</v>
      </c>
      <c r="E736" s="0" t="n">
        <f aca="false">INDEX($F$6:$AT$72,C736,B736)</f>
        <v>239</v>
      </c>
    </row>
    <row r="737" customFormat="false" ht="12.75" hidden="false" customHeight="false" outlineLevel="0" collapsed="false">
      <c r="B737" s="0" t="n">
        <f aca="false">B670+1</f>
        <v>10</v>
      </c>
      <c r="C737" s="0" t="n">
        <f aca="false">C670</f>
        <v>50</v>
      </c>
      <c r="D737" s="0" t="n">
        <f aca="false">67-C737</f>
        <v>17</v>
      </c>
      <c r="E737" s="0" t="n">
        <f aca="false">INDEX($F$6:$AT$72,C737,B737)</f>
        <v>329</v>
      </c>
    </row>
    <row r="738" customFormat="false" ht="12.75" hidden="false" customHeight="false" outlineLevel="0" collapsed="false">
      <c r="B738" s="0" t="n">
        <f aca="false">B671+1</f>
        <v>10</v>
      </c>
      <c r="C738" s="0" t="n">
        <f aca="false">C671</f>
        <v>51</v>
      </c>
      <c r="D738" s="0" t="n">
        <f aca="false">67-C738</f>
        <v>16</v>
      </c>
      <c r="E738" s="0" t="n">
        <f aca="false">INDEX($F$6:$AT$72,C738,B738)</f>
        <v>425</v>
      </c>
    </row>
    <row r="739" customFormat="false" ht="12.75" hidden="false" customHeight="false" outlineLevel="0" collapsed="false">
      <c r="B739" s="0" t="n">
        <f aca="false">B672+1</f>
        <v>10</v>
      </c>
      <c r="C739" s="0" t="n">
        <f aca="false">C672</f>
        <v>52</v>
      </c>
      <c r="D739" s="0" t="n">
        <f aca="false">67-C739</f>
        <v>15</v>
      </c>
      <c r="E739" s="0" t="n">
        <f aca="false">INDEX($F$6:$AT$72,C739,B739)</f>
        <v>379</v>
      </c>
    </row>
    <row r="740" customFormat="false" ht="12.75" hidden="false" customHeight="false" outlineLevel="0" collapsed="false">
      <c r="B740" s="0" t="n">
        <f aca="false">B673+1</f>
        <v>10</v>
      </c>
      <c r="C740" s="0" t="n">
        <f aca="false">C673</f>
        <v>53</v>
      </c>
      <c r="D740" s="0" t="n">
        <f aca="false">67-C740</f>
        <v>14</v>
      </c>
      <c r="E740" s="0" t="n">
        <f aca="false">INDEX($F$6:$AT$72,C740,B740)</f>
        <v>255</v>
      </c>
    </row>
    <row r="741" customFormat="false" ht="12.75" hidden="false" customHeight="false" outlineLevel="0" collapsed="false">
      <c r="B741" s="0" t="n">
        <f aca="false">B674+1</f>
        <v>10</v>
      </c>
      <c r="C741" s="0" t="n">
        <f aca="false">C674</f>
        <v>54</v>
      </c>
      <c r="D741" s="0" t="n">
        <f aca="false">67-C741</f>
        <v>13</v>
      </c>
      <c r="E741" s="0" t="n">
        <f aca="false">INDEX($F$6:$AT$72,C741,B741)</f>
        <v>159</v>
      </c>
    </row>
    <row r="742" customFormat="false" ht="12.75" hidden="false" customHeight="false" outlineLevel="0" collapsed="false">
      <c r="B742" s="0" t="n">
        <f aca="false">B675+1</f>
        <v>10</v>
      </c>
      <c r="C742" s="0" t="n">
        <f aca="false">C675</f>
        <v>55</v>
      </c>
      <c r="D742" s="0" t="n">
        <f aca="false">67-C742</f>
        <v>12</v>
      </c>
      <c r="E742" s="0" t="n">
        <f aca="false">INDEX($F$6:$AT$72,C742,B742)</f>
        <v>179</v>
      </c>
    </row>
    <row r="743" customFormat="false" ht="12.75" hidden="false" customHeight="false" outlineLevel="0" collapsed="false">
      <c r="B743" s="0" t="n">
        <f aca="false">B676+1</f>
        <v>10</v>
      </c>
      <c r="C743" s="0" t="n">
        <f aca="false">C676</f>
        <v>56</v>
      </c>
      <c r="D743" s="0" t="n">
        <f aca="false">67-C743</f>
        <v>11</v>
      </c>
      <c r="E743" s="0" t="n">
        <f aca="false">INDEX($F$6:$AT$72,C743,B743)</f>
        <v>193</v>
      </c>
    </row>
    <row r="744" customFormat="false" ht="12.75" hidden="false" customHeight="false" outlineLevel="0" collapsed="false">
      <c r="B744" s="0" t="n">
        <f aca="false">B677+1</f>
        <v>10</v>
      </c>
      <c r="C744" s="0" t="n">
        <f aca="false">C677</f>
        <v>57</v>
      </c>
      <c r="D744" s="0" t="n">
        <f aca="false">67-C744</f>
        <v>10</v>
      </c>
      <c r="E744" s="0" t="n">
        <f aca="false">INDEX($F$6:$AT$72,C744,B744)</f>
        <v>203</v>
      </c>
    </row>
    <row r="745" customFormat="false" ht="12.75" hidden="false" customHeight="false" outlineLevel="0" collapsed="false">
      <c r="B745" s="0" t="n">
        <f aca="false">B678+1</f>
        <v>10</v>
      </c>
      <c r="C745" s="0" t="n">
        <f aca="false">C678</f>
        <v>58</v>
      </c>
      <c r="D745" s="0" t="n">
        <f aca="false">67-C745</f>
        <v>9</v>
      </c>
      <c r="E745" s="0" t="n">
        <f aca="false">INDEX($F$6:$AT$72,C745,B745)</f>
        <v>231</v>
      </c>
    </row>
    <row r="746" customFormat="false" ht="12.75" hidden="false" customHeight="false" outlineLevel="0" collapsed="false">
      <c r="B746" s="0" t="n">
        <f aca="false">B679+1</f>
        <v>10</v>
      </c>
      <c r="C746" s="0" t="n">
        <f aca="false">C679</f>
        <v>59</v>
      </c>
      <c r="D746" s="0" t="n">
        <f aca="false">67-C746</f>
        <v>8</v>
      </c>
      <c r="E746" s="0" t="n">
        <f aca="false">INDEX($F$6:$AT$72,C746,B746)</f>
        <v>264</v>
      </c>
    </row>
    <row r="747" customFormat="false" ht="12.75" hidden="false" customHeight="false" outlineLevel="0" collapsed="false">
      <c r="B747" s="0" t="n">
        <f aca="false">B680+1</f>
        <v>10</v>
      </c>
      <c r="C747" s="0" t="n">
        <f aca="false">C680</f>
        <v>60</v>
      </c>
      <c r="D747" s="0" t="n">
        <f aca="false">67-C747</f>
        <v>7</v>
      </c>
      <c r="E747" s="0" t="n">
        <f aca="false">INDEX($F$6:$AT$72,C747,B747)</f>
        <v>312</v>
      </c>
    </row>
    <row r="748" customFormat="false" ht="12.75" hidden="false" customHeight="false" outlineLevel="0" collapsed="false">
      <c r="B748" s="0" t="n">
        <f aca="false">B681+1</f>
        <v>10</v>
      </c>
      <c r="C748" s="0" t="n">
        <f aca="false">C681</f>
        <v>61</v>
      </c>
      <c r="D748" s="0" t="n">
        <f aca="false">67-C748</f>
        <v>6</v>
      </c>
      <c r="E748" s="0" t="n">
        <f aca="false">INDEX($F$6:$AT$72,C748,B748)</f>
        <v>331</v>
      </c>
    </row>
    <row r="749" customFormat="false" ht="12.75" hidden="false" customHeight="false" outlineLevel="0" collapsed="false">
      <c r="B749" s="0" t="n">
        <f aca="false">B682+1</f>
        <v>10</v>
      </c>
      <c r="C749" s="0" t="n">
        <f aca="false">C682</f>
        <v>62</v>
      </c>
      <c r="D749" s="0" t="n">
        <f aca="false">67-C749</f>
        <v>5</v>
      </c>
      <c r="E749" s="0" t="n">
        <f aca="false">INDEX($F$6:$AT$72,C749,B749)</f>
        <v>0</v>
      </c>
    </row>
    <row r="750" customFormat="false" ht="12.75" hidden="false" customHeight="false" outlineLevel="0" collapsed="false">
      <c r="B750" s="0" t="n">
        <f aca="false">B683+1</f>
        <v>10</v>
      </c>
      <c r="C750" s="0" t="n">
        <f aca="false">C683</f>
        <v>63</v>
      </c>
      <c r="D750" s="0" t="n">
        <f aca="false">67-C750</f>
        <v>4</v>
      </c>
      <c r="E750" s="0" t="n">
        <f aca="false">INDEX($F$6:$AT$72,C750,B750)</f>
        <v>0</v>
      </c>
    </row>
    <row r="751" customFormat="false" ht="12.75" hidden="false" customHeight="false" outlineLevel="0" collapsed="false">
      <c r="B751" s="0" t="n">
        <f aca="false">B684+1</f>
        <v>10</v>
      </c>
      <c r="C751" s="0" t="n">
        <f aca="false">C684</f>
        <v>64</v>
      </c>
      <c r="D751" s="0" t="n">
        <f aca="false">67-C751</f>
        <v>3</v>
      </c>
      <c r="E751" s="0" t="n">
        <f aca="false">INDEX($F$6:$AT$72,C751,B751)</f>
        <v>0</v>
      </c>
    </row>
    <row r="752" customFormat="false" ht="12.75" hidden="false" customHeight="false" outlineLevel="0" collapsed="false">
      <c r="B752" s="0" t="n">
        <f aca="false">B685+1</f>
        <v>10</v>
      </c>
      <c r="C752" s="0" t="n">
        <f aca="false">C685</f>
        <v>65</v>
      </c>
      <c r="D752" s="0" t="n">
        <f aca="false">67-C752</f>
        <v>2</v>
      </c>
      <c r="E752" s="0" t="n">
        <f aca="false">INDEX($F$6:$AT$72,C752,B752)</f>
        <v>0</v>
      </c>
    </row>
    <row r="753" customFormat="false" ht="12.75" hidden="false" customHeight="false" outlineLevel="0" collapsed="false">
      <c r="B753" s="0" t="n">
        <f aca="false">B686+1</f>
        <v>10</v>
      </c>
      <c r="C753" s="0" t="n">
        <f aca="false">C686</f>
        <v>66</v>
      </c>
      <c r="D753" s="0" t="n">
        <f aca="false">67-C753</f>
        <v>1</v>
      </c>
      <c r="E753" s="0" t="n">
        <f aca="false">INDEX($F$6:$AT$72,C753,B753)</f>
        <v>0</v>
      </c>
    </row>
    <row r="754" customFormat="false" ht="12.75" hidden="false" customHeight="false" outlineLevel="0" collapsed="false">
      <c r="B754" s="0" t="n">
        <f aca="false">B687+1</f>
        <v>10</v>
      </c>
      <c r="C754" s="0" t="n">
        <f aca="false">C687</f>
        <v>67</v>
      </c>
      <c r="D754" s="0" t="n">
        <f aca="false">67-C754</f>
        <v>0</v>
      </c>
      <c r="E754" s="0" t="n">
        <f aca="false">INDEX($F$6:$AT$72,C754,B754)</f>
        <v>0</v>
      </c>
    </row>
    <row r="755" customFormat="false" ht="12.75" hidden="false" customHeight="false" outlineLevel="0" collapsed="false">
      <c r="B755" s="0" t="n">
        <f aca="false">B688+1</f>
        <v>11</v>
      </c>
      <c r="C755" s="0" t="n">
        <f aca="false">C688</f>
        <v>1</v>
      </c>
      <c r="D755" s="0" t="n">
        <f aca="false">67-C755</f>
        <v>66</v>
      </c>
      <c r="E755" s="0" t="n">
        <f aca="false">INDEX($F$6:$AT$72,C755,B755)</f>
        <v>0</v>
      </c>
    </row>
    <row r="756" customFormat="false" ht="12.75" hidden="false" customHeight="false" outlineLevel="0" collapsed="false">
      <c r="B756" s="0" t="n">
        <f aca="false">B689+1</f>
        <v>11</v>
      </c>
      <c r="C756" s="0" t="n">
        <f aca="false">C689</f>
        <v>2</v>
      </c>
      <c r="D756" s="0" t="n">
        <f aca="false">67-C756</f>
        <v>65</v>
      </c>
      <c r="E756" s="0" t="n">
        <f aca="false">INDEX($F$6:$AT$72,C756,B756)</f>
        <v>0</v>
      </c>
    </row>
    <row r="757" customFormat="false" ht="12.75" hidden="false" customHeight="false" outlineLevel="0" collapsed="false">
      <c r="B757" s="0" t="n">
        <f aca="false">B690+1</f>
        <v>11</v>
      </c>
      <c r="C757" s="0" t="n">
        <f aca="false">C690</f>
        <v>3</v>
      </c>
      <c r="D757" s="0" t="n">
        <f aca="false">67-C757</f>
        <v>64</v>
      </c>
      <c r="E757" s="0" t="n">
        <f aca="false">INDEX($F$6:$AT$72,C757,B757)</f>
        <v>0</v>
      </c>
    </row>
    <row r="758" customFormat="false" ht="12.75" hidden="false" customHeight="false" outlineLevel="0" collapsed="false">
      <c r="B758" s="0" t="n">
        <f aca="false">B691+1</f>
        <v>11</v>
      </c>
      <c r="C758" s="0" t="n">
        <f aca="false">C691</f>
        <v>4</v>
      </c>
      <c r="D758" s="0" t="n">
        <f aca="false">67-C758</f>
        <v>63</v>
      </c>
      <c r="E758" s="0" t="n">
        <f aca="false">INDEX($F$6:$AT$72,C758,B758)</f>
        <v>0</v>
      </c>
    </row>
    <row r="759" customFormat="false" ht="12.75" hidden="false" customHeight="false" outlineLevel="0" collapsed="false">
      <c r="B759" s="0" t="n">
        <f aca="false">B692+1</f>
        <v>11</v>
      </c>
      <c r="C759" s="0" t="n">
        <f aca="false">C692</f>
        <v>5</v>
      </c>
      <c r="D759" s="0" t="n">
        <f aca="false">67-C759</f>
        <v>62</v>
      </c>
      <c r="E759" s="0" t="n">
        <f aca="false">INDEX($F$6:$AT$72,C759,B759)</f>
        <v>0</v>
      </c>
    </row>
    <row r="760" customFormat="false" ht="12.75" hidden="false" customHeight="false" outlineLevel="0" collapsed="false">
      <c r="B760" s="0" t="n">
        <f aca="false">B693+1</f>
        <v>11</v>
      </c>
      <c r="C760" s="0" t="n">
        <f aca="false">C693</f>
        <v>6</v>
      </c>
      <c r="D760" s="0" t="n">
        <f aca="false">67-C760</f>
        <v>61</v>
      </c>
      <c r="E760" s="0" t="n">
        <f aca="false">INDEX($F$6:$AT$72,C760,B760)</f>
        <v>0</v>
      </c>
    </row>
    <row r="761" customFormat="false" ht="12.75" hidden="false" customHeight="false" outlineLevel="0" collapsed="false">
      <c r="B761" s="0" t="n">
        <f aca="false">B694+1</f>
        <v>11</v>
      </c>
      <c r="C761" s="0" t="n">
        <f aca="false">C694</f>
        <v>7</v>
      </c>
      <c r="D761" s="0" t="n">
        <f aca="false">67-C761</f>
        <v>60</v>
      </c>
      <c r="E761" s="0" t="n">
        <f aca="false">INDEX($F$6:$AT$72,C761,B761)</f>
        <v>0</v>
      </c>
    </row>
    <row r="762" customFormat="false" ht="12.75" hidden="false" customHeight="false" outlineLevel="0" collapsed="false">
      <c r="B762" s="0" t="n">
        <f aca="false">B695+1</f>
        <v>11</v>
      </c>
      <c r="C762" s="0" t="n">
        <f aca="false">C695</f>
        <v>8</v>
      </c>
      <c r="D762" s="0" t="n">
        <f aca="false">67-C762</f>
        <v>59</v>
      </c>
      <c r="E762" s="0" t="n">
        <f aca="false">INDEX($F$6:$AT$72,C762,B762)</f>
        <v>0</v>
      </c>
    </row>
    <row r="763" customFormat="false" ht="12.75" hidden="false" customHeight="false" outlineLevel="0" collapsed="false">
      <c r="B763" s="0" t="n">
        <f aca="false">B696+1</f>
        <v>11</v>
      </c>
      <c r="C763" s="0" t="n">
        <f aca="false">C696</f>
        <v>9</v>
      </c>
      <c r="D763" s="0" t="n">
        <f aca="false">67-C763</f>
        <v>58</v>
      </c>
      <c r="E763" s="0" t="n">
        <f aca="false">INDEX($F$6:$AT$72,C763,B763)</f>
        <v>0</v>
      </c>
    </row>
    <row r="764" customFormat="false" ht="12.75" hidden="false" customHeight="false" outlineLevel="0" collapsed="false">
      <c r="B764" s="0" t="n">
        <f aca="false">B697+1</f>
        <v>11</v>
      </c>
      <c r="C764" s="0" t="n">
        <f aca="false">C697</f>
        <v>10</v>
      </c>
      <c r="D764" s="0" t="n">
        <f aca="false">67-C764</f>
        <v>57</v>
      </c>
      <c r="E764" s="0" t="n">
        <f aca="false">INDEX($F$6:$AT$72,C764,B764)</f>
        <v>0</v>
      </c>
    </row>
    <row r="765" customFormat="false" ht="12.75" hidden="false" customHeight="false" outlineLevel="0" collapsed="false">
      <c r="B765" s="0" t="n">
        <f aca="false">B698+1</f>
        <v>11</v>
      </c>
      <c r="C765" s="0" t="n">
        <f aca="false">C698</f>
        <v>11</v>
      </c>
      <c r="D765" s="0" t="n">
        <f aca="false">67-C765</f>
        <v>56</v>
      </c>
      <c r="E765" s="0" t="n">
        <f aca="false">INDEX($F$6:$AT$72,C765,B765)</f>
        <v>0</v>
      </c>
    </row>
    <row r="766" customFormat="false" ht="12.75" hidden="false" customHeight="false" outlineLevel="0" collapsed="false">
      <c r="B766" s="0" t="n">
        <f aca="false">B699+1</f>
        <v>11</v>
      </c>
      <c r="C766" s="0" t="n">
        <f aca="false">C699</f>
        <v>12</v>
      </c>
      <c r="D766" s="0" t="n">
        <f aca="false">67-C766</f>
        <v>55</v>
      </c>
      <c r="E766" s="0" t="n">
        <f aca="false">INDEX($F$6:$AT$72,C766,B766)</f>
        <v>82</v>
      </c>
    </row>
    <row r="767" customFormat="false" ht="12.75" hidden="false" customHeight="false" outlineLevel="0" collapsed="false">
      <c r="B767" s="0" t="n">
        <f aca="false">B700+1</f>
        <v>11</v>
      </c>
      <c r="C767" s="0" t="n">
        <f aca="false">C700</f>
        <v>13</v>
      </c>
      <c r="D767" s="0" t="n">
        <f aca="false">67-C767</f>
        <v>54</v>
      </c>
      <c r="E767" s="0" t="n">
        <f aca="false">INDEX($F$6:$AT$72,C767,B767)</f>
        <v>103</v>
      </c>
    </row>
    <row r="768" customFormat="false" ht="12.75" hidden="false" customHeight="false" outlineLevel="0" collapsed="false">
      <c r="B768" s="0" t="n">
        <f aca="false">B701+1</f>
        <v>11</v>
      </c>
      <c r="C768" s="0" t="n">
        <f aca="false">C701</f>
        <v>14</v>
      </c>
      <c r="D768" s="0" t="n">
        <f aca="false">67-C768</f>
        <v>53</v>
      </c>
      <c r="E768" s="0" t="n">
        <f aca="false">INDEX($F$6:$AT$72,C768,B768)</f>
        <v>121</v>
      </c>
    </row>
    <row r="769" customFormat="false" ht="12.75" hidden="false" customHeight="false" outlineLevel="0" collapsed="false">
      <c r="B769" s="0" t="n">
        <f aca="false">B702+1</f>
        <v>11</v>
      </c>
      <c r="C769" s="0" t="n">
        <f aca="false">C702</f>
        <v>15</v>
      </c>
      <c r="D769" s="0" t="n">
        <f aca="false">67-C769</f>
        <v>52</v>
      </c>
      <c r="E769" s="0" t="n">
        <f aca="false">INDEX($F$6:$AT$72,C769,B769)</f>
        <v>146</v>
      </c>
    </row>
    <row r="770" customFormat="false" ht="12.75" hidden="false" customHeight="false" outlineLevel="0" collapsed="false">
      <c r="B770" s="0" t="n">
        <f aca="false">B703+1</f>
        <v>11</v>
      </c>
      <c r="C770" s="0" t="n">
        <f aca="false">C703</f>
        <v>16</v>
      </c>
      <c r="D770" s="0" t="n">
        <f aca="false">67-C770</f>
        <v>51</v>
      </c>
      <c r="E770" s="0" t="n">
        <f aca="false">INDEX($F$6:$AT$72,C770,B770)</f>
        <v>145</v>
      </c>
    </row>
    <row r="771" customFormat="false" ht="12.75" hidden="false" customHeight="false" outlineLevel="0" collapsed="false">
      <c r="B771" s="0" t="n">
        <f aca="false">B704+1</f>
        <v>11</v>
      </c>
      <c r="C771" s="0" t="n">
        <f aca="false">C704</f>
        <v>17</v>
      </c>
      <c r="D771" s="0" t="n">
        <f aca="false">67-C771</f>
        <v>50</v>
      </c>
      <c r="E771" s="0" t="n">
        <f aca="false">INDEX($F$6:$AT$72,C771,B771)</f>
        <v>125</v>
      </c>
    </row>
    <row r="772" customFormat="false" ht="12.75" hidden="false" customHeight="false" outlineLevel="0" collapsed="false">
      <c r="B772" s="0" t="n">
        <f aca="false">B705+1</f>
        <v>11</v>
      </c>
      <c r="C772" s="0" t="n">
        <f aca="false">C705</f>
        <v>18</v>
      </c>
      <c r="D772" s="0" t="n">
        <f aca="false">67-C772</f>
        <v>49</v>
      </c>
      <c r="E772" s="0" t="n">
        <f aca="false">INDEX($F$6:$AT$72,C772,B772)</f>
        <v>125</v>
      </c>
    </row>
    <row r="773" customFormat="false" ht="12.75" hidden="false" customHeight="false" outlineLevel="0" collapsed="false">
      <c r="B773" s="0" t="n">
        <f aca="false">B706+1</f>
        <v>11</v>
      </c>
      <c r="C773" s="0" t="n">
        <f aca="false">C706</f>
        <v>19</v>
      </c>
      <c r="D773" s="0" t="n">
        <f aca="false">67-C773</f>
        <v>48</v>
      </c>
      <c r="E773" s="0" t="n">
        <f aca="false">INDEX($F$6:$AT$72,C773,B773)</f>
        <v>113</v>
      </c>
    </row>
    <row r="774" customFormat="false" ht="12.75" hidden="false" customHeight="false" outlineLevel="0" collapsed="false">
      <c r="B774" s="0" t="n">
        <f aca="false">B707+1</f>
        <v>11</v>
      </c>
      <c r="C774" s="0" t="n">
        <f aca="false">C707</f>
        <v>20</v>
      </c>
      <c r="D774" s="0" t="n">
        <f aca="false">67-C774</f>
        <v>47</v>
      </c>
      <c r="E774" s="0" t="n">
        <f aca="false">INDEX($F$6:$AT$72,C774,B774)</f>
        <v>174</v>
      </c>
    </row>
    <row r="775" customFormat="false" ht="12.75" hidden="false" customHeight="false" outlineLevel="0" collapsed="false">
      <c r="B775" s="0" t="n">
        <f aca="false">B708+1</f>
        <v>11</v>
      </c>
      <c r="C775" s="0" t="n">
        <f aca="false">C708</f>
        <v>21</v>
      </c>
      <c r="D775" s="0" t="n">
        <f aca="false">67-C775</f>
        <v>46</v>
      </c>
      <c r="E775" s="0" t="n">
        <f aca="false">INDEX($F$6:$AT$72,C775,B775)</f>
        <v>238</v>
      </c>
    </row>
    <row r="776" customFormat="false" ht="12.75" hidden="false" customHeight="false" outlineLevel="0" collapsed="false">
      <c r="B776" s="0" t="n">
        <f aca="false">B709+1</f>
        <v>11</v>
      </c>
      <c r="C776" s="0" t="n">
        <f aca="false">C709</f>
        <v>22</v>
      </c>
      <c r="D776" s="0" t="n">
        <f aca="false">67-C776</f>
        <v>45</v>
      </c>
      <c r="E776" s="0" t="n">
        <f aca="false">INDEX($F$6:$AT$72,C776,B776)</f>
        <v>296</v>
      </c>
    </row>
    <row r="777" customFormat="false" ht="12.75" hidden="false" customHeight="false" outlineLevel="0" collapsed="false">
      <c r="B777" s="0" t="n">
        <f aca="false">B710+1</f>
        <v>11</v>
      </c>
      <c r="C777" s="0" t="n">
        <f aca="false">C710</f>
        <v>23</v>
      </c>
      <c r="D777" s="0" t="n">
        <f aca="false">67-C777</f>
        <v>44</v>
      </c>
      <c r="E777" s="0" t="n">
        <f aca="false">INDEX($F$6:$AT$72,C777,B777)</f>
        <v>259</v>
      </c>
    </row>
    <row r="778" customFormat="false" ht="12.75" hidden="false" customHeight="false" outlineLevel="0" collapsed="false">
      <c r="B778" s="0" t="n">
        <f aca="false">B711+1</f>
        <v>11</v>
      </c>
      <c r="C778" s="0" t="n">
        <f aca="false">C711</f>
        <v>24</v>
      </c>
      <c r="D778" s="0" t="n">
        <f aca="false">67-C778</f>
        <v>43</v>
      </c>
      <c r="E778" s="0" t="n">
        <f aca="false">INDEX($F$6:$AT$72,C778,B778)</f>
        <v>307</v>
      </c>
    </row>
    <row r="779" customFormat="false" ht="12.75" hidden="false" customHeight="false" outlineLevel="0" collapsed="false">
      <c r="B779" s="0" t="n">
        <f aca="false">B712+1</f>
        <v>11</v>
      </c>
      <c r="C779" s="0" t="n">
        <f aca="false">C712</f>
        <v>25</v>
      </c>
      <c r="D779" s="0" t="n">
        <f aca="false">67-C779</f>
        <v>42</v>
      </c>
      <c r="E779" s="0" t="n">
        <f aca="false">INDEX($F$6:$AT$72,C779,B779)</f>
        <v>418</v>
      </c>
    </row>
    <row r="780" customFormat="false" ht="12.75" hidden="false" customHeight="false" outlineLevel="0" collapsed="false">
      <c r="B780" s="0" t="n">
        <f aca="false">B713+1</f>
        <v>11</v>
      </c>
      <c r="C780" s="0" t="n">
        <f aca="false">C713</f>
        <v>26</v>
      </c>
      <c r="D780" s="0" t="n">
        <f aca="false">67-C780</f>
        <v>41</v>
      </c>
      <c r="E780" s="0" t="n">
        <f aca="false">INDEX($F$6:$AT$72,C780,B780)</f>
        <v>485</v>
      </c>
    </row>
    <row r="781" customFormat="false" ht="12.75" hidden="false" customHeight="false" outlineLevel="0" collapsed="false">
      <c r="B781" s="0" t="n">
        <f aca="false">B714+1</f>
        <v>11</v>
      </c>
      <c r="C781" s="0" t="n">
        <f aca="false">C714</f>
        <v>27</v>
      </c>
      <c r="D781" s="0" t="n">
        <f aca="false">67-C781</f>
        <v>40</v>
      </c>
      <c r="E781" s="0" t="n">
        <f aca="false">INDEX($F$6:$AT$72,C781,B781)</f>
        <v>397</v>
      </c>
    </row>
    <row r="782" customFormat="false" ht="12.75" hidden="false" customHeight="false" outlineLevel="0" collapsed="false">
      <c r="B782" s="0" t="n">
        <f aca="false">B715+1</f>
        <v>11</v>
      </c>
      <c r="C782" s="0" t="n">
        <f aca="false">C715</f>
        <v>28</v>
      </c>
      <c r="D782" s="0" t="n">
        <f aca="false">67-C782</f>
        <v>39</v>
      </c>
      <c r="E782" s="0" t="n">
        <f aca="false">INDEX($F$6:$AT$72,C782,B782)</f>
        <v>298</v>
      </c>
    </row>
    <row r="783" customFormat="false" ht="12.75" hidden="false" customHeight="false" outlineLevel="0" collapsed="false">
      <c r="B783" s="0" t="n">
        <f aca="false">B716+1</f>
        <v>11</v>
      </c>
      <c r="C783" s="0" t="n">
        <f aca="false">C716</f>
        <v>29</v>
      </c>
      <c r="D783" s="0" t="n">
        <f aca="false">67-C783</f>
        <v>38</v>
      </c>
      <c r="E783" s="0" t="n">
        <f aca="false">INDEX($F$6:$AT$72,C783,B783)</f>
        <v>267</v>
      </c>
    </row>
    <row r="784" customFormat="false" ht="12.75" hidden="false" customHeight="false" outlineLevel="0" collapsed="false">
      <c r="B784" s="0" t="n">
        <f aca="false">B717+1</f>
        <v>11</v>
      </c>
      <c r="C784" s="0" t="n">
        <f aca="false">C717</f>
        <v>30</v>
      </c>
      <c r="D784" s="0" t="n">
        <f aca="false">67-C784</f>
        <v>37</v>
      </c>
      <c r="E784" s="0" t="n">
        <f aca="false">INDEX($F$6:$AT$72,C784,B784)</f>
        <v>273</v>
      </c>
    </row>
    <row r="785" customFormat="false" ht="12.75" hidden="false" customHeight="false" outlineLevel="0" collapsed="false">
      <c r="B785" s="0" t="n">
        <f aca="false">B718+1</f>
        <v>11</v>
      </c>
      <c r="C785" s="0" t="n">
        <f aca="false">C718</f>
        <v>31</v>
      </c>
      <c r="D785" s="0" t="n">
        <f aca="false">67-C785</f>
        <v>36</v>
      </c>
      <c r="E785" s="0" t="n">
        <f aca="false">INDEX($F$6:$AT$72,C785,B785)</f>
        <v>266</v>
      </c>
    </row>
    <row r="786" customFormat="false" ht="12.75" hidden="false" customHeight="false" outlineLevel="0" collapsed="false">
      <c r="B786" s="0" t="n">
        <f aca="false">B719+1</f>
        <v>11</v>
      </c>
      <c r="C786" s="0" t="n">
        <f aca="false">C719</f>
        <v>32</v>
      </c>
      <c r="D786" s="0" t="n">
        <f aca="false">67-C786</f>
        <v>35</v>
      </c>
      <c r="E786" s="0" t="n">
        <f aca="false">INDEX($F$6:$AT$72,C786,B786)</f>
        <v>236</v>
      </c>
    </row>
    <row r="787" customFormat="false" ht="12.75" hidden="false" customHeight="false" outlineLevel="0" collapsed="false">
      <c r="B787" s="0" t="n">
        <f aca="false">B720+1</f>
        <v>11</v>
      </c>
      <c r="C787" s="0" t="n">
        <f aca="false">C720</f>
        <v>33</v>
      </c>
      <c r="D787" s="0" t="n">
        <f aca="false">67-C787</f>
        <v>34</v>
      </c>
      <c r="E787" s="0" t="n">
        <f aca="false">INDEX($F$6:$AT$72,C787,B787)</f>
        <v>195</v>
      </c>
    </row>
    <row r="788" customFormat="false" ht="12.75" hidden="false" customHeight="false" outlineLevel="0" collapsed="false">
      <c r="B788" s="0" t="n">
        <f aca="false">B721+1</f>
        <v>11</v>
      </c>
      <c r="C788" s="0" t="n">
        <f aca="false">C721</f>
        <v>34</v>
      </c>
      <c r="D788" s="0" t="n">
        <f aca="false">67-C788</f>
        <v>33</v>
      </c>
      <c r="E788" s="0" t="n">
        <f aca="false">INDEX($F$6:$AT$72,C788,B788)</f>
        <v>161</v>
      </c>
    </row>
    <row r="789" customFormat="false" ht="12.75" hidden="false" customHeight="false" outlineLevel="0" collapsed="false">
      <c r="B789" s="0" t="n">
        <f aca="false">B722+1</f>
        <v>11</v>
      </c>
      <c r="C789" s="0" t="n">
        <f aca="false">C722</f>
        <v>35</v>
      </c>
      <c r="D789" s="0" t="n">
        <f aca="false">67-C789</f>
        <v>32</v>
      </c>
      <c r="E789" s="0" t="n">
        <f aca="false">INDEX($F$6:$AT$72,C789,B789)</f>
        <v>144</v>
      </c>
    </row>
    <row r="790" customFormat="false" ht="12.75" hidden="false" customHeight="false" outlineLevel="0" collapsed="false">
      <c r="B790" s="0" t="n">
        <f aca="false">B723+1</f>
        <v>11</v>
      </c>
      <c r="C790" s="0" t="n">
        <f aca="false">C723</f>
        <v>36</v>
      </c>
      <c r="D790" s="0" t="n">
        <f aca="false">67-C790</f>
        <v>31</v>
      </c>
      <c r="E790" s="0" t="n">
        <f aca="false">INDEX($F$6:$AT$72,C790,B790)</f>
        <v>124</v>
      </c>
    </row>
    <row r="791" customFormat="false" ht="12.75" hidden="false" customHeight="false" outlineLevel="0" collapsed="false">
      <c r="B791" s="0" t="n">
        <f aca="false">B724+1</f>
        <v>11</v>
      </c>
      <c r="C791" s="0" t="n">
        <f aca="false">C724</f>
        <v>37</v>
      </c>
      <c r="D791" s="0" t="n">
        <f aca="false">67-C791</f>
        <v>30</v>
      </c>
      <c r="E791" s="0" t="n">
        <f aca="false">INDEX($F$6:$AT$72,C791,B791)</f>
        <v>137</v>
      </c>
    </row>
    <row r="792" customFormat="false" ht="12.75" hidden="false" customHeight="false" outlineLevel="0" collapsed="false">
      <c r="B792" s="0" t="n">
        <f aca="false">B725+1</f>
        <v>11</v>
      </c>
      <c r="C792" s="0" t="n">
        <f aca="false">C725</f>
        <v>38</v>
      </c>
      <c r="D792" s="0" t="n">
        <f aca="false">67-C792</f>
        <v>29</v>
      </c>
      <c r="E792" s="0" t="n">
        <f aca="false">INDEX($F$6:$AT$72,C792,B792)</f>
        <v>164</v>
      </c>
    </row>
    <row r="793" customFormat="false" ht="12.75" hidden="false" customHeight="false" outlineLevel="0" collapsed="false">
      <c r="B793" s="0" t="n">
        <f aca="false">B726+1</f>
        <v>11</v>
      </c>
      <c r="C793" s="0" t="n">
        <f aca="false">C726</f>
        <v>39</v>
      </c>
      <c r="D793" s="0" t="n">
        <f aca="false">67-C793</f>
        <v>28</v>
      </c>
      <c r="E793" s="0" t="n">
        <f aca="false">INDEX($F$6:$AT$72,C793,B793)</f>
        <v>234</v>
      </c>
    </row>
    <row r="794" customFormat="false" ht="12.75" hidden="false" customHeight="false" outlineLevel="0" collapsed="false">
      <c r="B794" s="0" t="n">
        <f aca="false">B727+1</f>
        <v>11</v>
      </c>
      <c r="C794" s="0" t="n">
        <f aca="false">C727</f>
        <v>40</v>
      </c>
      <c r="D794" s="0" t="n">
        <f aca="false">67-C794</f>
        <v>27</v>
      </c>
      <c r="E794" s="0" t="n">
        <f aca="false">INDEX($F$6:$AT$72,C794,B794)</f>
        <v>330</v>
      </c>
    </row>
    <row r="795" customFormat="false" ht="12.75" hidden="false" customHeight="false" outlineLevel="0" collapsed="false">
      <c r="B795" s="0" t="n">
        <f aca="false">B728+1</f>
        <v>11</v>
      </c>
      <c r="C795" s="0" t="n">
        <f aca="false">C728</f>
        <v>41</v>
      </c>
      <c r="D795" s="0" t="n">
        <f aca="false">67-C795</f>
        <v>26</v>
      </c>
      <c r="E795" s="0" t="n">
        <f aca="false">INDEX($F$6:$AT$72,C795,B795)</f>
        <v>226</v>
      </c>
    </row>
    <row r="796" customFormat="false" ht="12.75" hidden="false" customHeight="false" outlineLevel="0" collapsed="false">
      <c r="B796" s="0" t="n">
        <f aca="false">B729+1</f>
        <v>11</v>
      </c>
      <c r="C796" s="0" t="n">
        <f aca="false">C729</f>
        <v>42</v>
      </c>
      <c r="D796" s="0" t="n">
        <f aca="false">67-C796</f>
        <v>25</v>
      </c>
      <c r="E796" s="0" t="n">
        <f aca="false">INDEX($F$6:$AT$72,C796,B796)</f>
        <v>261</v>
      </c>
    </row>
    <row r="797" customFormat="false" ht="12.75" hidden="false" customHeight="false" outlineLevel="0" collapsed="false">
      <c r="B797" s="0" t="n">
        <f aca="false">B730+1</f>
        <v>11</v>
      </c>
      <c r="C797" s="0" t="n">
        <f aca="false">C730</f>
        <v>43</v>
      </c>
      <c r="D797" s="0" t="n">
        <f aca="false">67-C797</f>
        <v>24</v>
      </c>
      <c r="E797" s="0" t="n">
        <f aca="false">INDEX($F$6:$AT$72,C797,B797)</f>
        <v>265</v>
      </c>
    </row>
    <row r="798" customFormat="false" ht="12.75" hidden="false" customHeight="false" outlineLevel="0" collapsed="false">
      <c r="B798" s="0" t="n">
        <f aca="false">B731+1</f>
        <v>11</v>
      </c>
      <c r="C798" s="0" t="n">
        <f aca="false">C731</f>
        <v>44</v>
      </c>
      <c r="D798" s="0" t="n">
        <f aca="false">67-C798</f>
        <v>23</v>
      </c>
      <c r="E798" s="0" t="n">
        <f aca="false">INDEX($F$6:$AT$72,C798,B798)</f>
        <v>260</v>
      </c>
    </row>
    <row r="799" customFormat="false" ht="12.75" hidden="false" customHeight="false" outlineLevel="0" collapsed="false">
      <c r="B799" s="0" t="n">
        <f aca="false">B732+1</f>
        <v>11</v>
      </c>
      <c r="C799" s="0" t="n">
        <f aca="false">C732</f>
        <v>45</v>
      </c>
      <c r="D799" s="0" t="n">
        <f aca="false">67-C799</f>
        <v>22</v>
      </c>
      <c r="E799" s="0" t="n">
        <f aca="false">INDEX($F$6:$AT$72,C799,B799)</f>
        <v>259</v>
      </c>
    </row>
    <row r="800" customFormat="false" ht="12.75" hidden="false" customHeight="false" outlineLevel="0" collapsed="false">
      <c r="B800" s="0" t="n">
        <f aca="false">B733+1</f>
        <v>11</v>
      </c>
      <c r="C800" s="0" t="n">
        <f aca="false">C733</f>
        <v>46</v>
      </c>
      <c r="D800" s="0" t="n">
        <f aca="false">67-C800</f>
        <v>21</v>
      </c>
      <c r="E800" s="0" t="n">
        <f aca="false">INDEX($F$6:$AT$72,C800,B800)</f>
        <v>242</v>
      </c>
    </row>
    <row r="801" customFormat="false" ht="12.75" hidden="false" customHeight="false" outlineLevel="0" collapsed="false">
      <c r="B801" s="0" t="n">
        <f aca="false">B734+1</f>
        <v>11</v>
      </c>
      <c r="C801" s="0" t="n">
        <f aca="false">C734</f>
        <v>47</v>
      </c>
      <c r="D801" s="0" t="n">
        <f aca="false">67-C801</f>
        <v>20</v>
      </c>
      <c r="E801" s="0" t="n">
        <f aca="false">INDEX($F$6:$AT$72,C801,B801)</f>
        <v>213</v>
      </c>
    </row>
    <row r="802" customFormat="false" ht="12.75" hidden="false" customHeight="false" outlineLevel="0" collapsed="false">
      <c r="B802" s="0" t="n">
        <f aca="false">B735+1</f>
        <v>11</v>
      </c>
      <c r="C802" s="0" t="n">
        <f aca="false">C735</f>
        <v>48</v>
      </c>
      <c r="D802" s="0" t="n">
        <f aca="false">67-C802</f>
        <v>19</v>
      </c>
      <c r="E802" s="0" t="n">
        <f aca="false">INDEX($F$6:$AT$72,C802,B802)</f>
        <v>180</v>
      </c>
    </row>
    <row r="803" customFormat="false" ht="12.75" hidden="false" customHeight="false" outlineLevel="0" collapsed="false">
      <c r="B803" s="0" t="n">
        <f aca="false">B736+1</f>
        <v>11</v>
      </c>
      <c r="C803" s="0" t="n">
        <f aca="false">C736</f>
        <v>49</v>
      </c>
      <c r="D803" s="0" t="n">
        <f aca="false">67-C803</f>
        <v>18</v>
      </c>
      <c r="E803" s="0" t="n">
        <f aca="false">INDEX($F$6:$AT$72,C803,B803)</f>
        <v>213</v>
      </c>
    </row>
    <row r="804" customFormat="false" ht="12.75" hidden="false" customHeight="false" outlineLevel="0" collapsed="false">
      <c r="B804" s="0" t="n">
        <f aca="false">B737+1</f>
        <v>11</v>
      </c>
      <c r="C804" s="0" t="n">
        <f aca="false">C737</f>
        <v>50</v>
      </c>
      <c r="D804" s="0" t="n">
        <f aca="false">67-C804</f>
        <v>17</v>
      </c>
      <c r="E804" s="0" t="n">
        <f aca="false">INDEX($F$6:$AT$72,C804,B804)</f>
        <v>235</v>
      </c>
    </row>
    <row r="805" customFormat="false" ht="12.75" hidden="false" customHeight="false" outlineLevel="0" collapsed="false">
      <c r="B805" s="0" t="n">
        <f aca="false">B738+1</f>
        <v>11</v>
      </c>
      <c r="C805" s="0" t="n">
        <f aca="false">C738</f>
        <v>51</v>
      </c>
      <c r="D805" s="0" t="n">
        <f aca="false">67-C805</f>
        <v>16</v>
      </c>
      <c r="E805" s="0" t="n">
        <f aca="false">INDEX($F$6:$AT$72,C805,B805)</f>
        <v>351</v>
      </c>
    </row>
    <row r="806" customFormat="false" ht="12.75" hidden="false" customHeight="false" outlineLevel="0" collapsed="false">
      <c r="B806" s="0" t="n">
        <f aca="false">B739+1</f>
        <v>11</v>
      </c>
      <c r="C806" s="0" t="n">
        <f aca="false">C739</f>
        <v>52</v>
      </c>
      <c r="D806" s="0" t="n">
        <f aca="false">67-C806</f>
        <v>15</v>
      </c>
      <c r="E806" s="0" t="n">
        <f aca="false">INDEX($F$6:$AT$72,C806,B806)</f>
        <v>381</v>
      </c>
    </row>
    <row r="807" customFormat="false" ht="12.75" hidden="false" customHeight="false" outlineLevel="0" collapsed="false">
      <c r="B807" s="0" t="n">
        <f aca="false">B740+1</f>
        <v>11</v>
      </c>
      <c r="C807" s="0" t="n">
        <f aca="false">C740</f>
        <v>53</v>
      </c>
      <c r="D807" s="0" t="n">
        <f aca="false">67-C807</f>
        <v>14</v>
      </c>
      <c r="E807" s="0" t="n">
        <f aca="false">INDEX($F$6:$AT$72,C807,B807)</f>
        <v>255</v>
      </c>
    </row>
    <row r="808" customFormat="false" ht="12.75" hidden="false" customHeight="false" outlineLevel="0" collapsed="false">
      <c r="B808" s="0" t="n">
        <f aca="false">B741+1</f>
        <v>11</v>
      </c>
      <c r="C808" s="0" t="n">
        <f aca="false">C741</f>
        <v>54</v>
      </c>
      <c r="D808" s="0" t="n">
        <f aca="false">67-C808</f>
        <v>13</v>
      </c>
      <c r="E808" s="0" t="n">
        <f aca="false">INDEX($F$6:$AT$72,C808,B808)</f>
        <v>179</v>
      </c>
    </row>
    <row r="809" customFormat="false" ht="12.75" hidden="false" customHeight="false" outlineLevel="0" collapsed="false">
      <c r="B809" s="0" t="n">
        <f aca="false">B742+1</f>
        <v>11</v>
      </c>
      <c r="C809" s="0" t="n">
        <f aca="false">C742</f>
        <v>55</v>
      </c>
      <c r="D809" s="0" t="n">
        <f aca="false">67-C809</f>
        <v>12</v>
      </c>
      <c r="E809" s="0" t="n">
        <f aca="false">INDEX($F$6:$AT$72,C809,B809)</f>
        <v>202</v>
      </c>
    </row>
    <row r="810" customFormat="false" ht="12.75" hidden="false" customHeight="false" outlineLevel="0" collapsed="false">
      <c r="B810" s="0" t="n">
        <f aca="false">B743+1</f>
        <v>11</v>
      </c>
      <c r="C810" s="0" t="n">
        <f aca="false">C743</f>
        <v>56</v>
      </c>
      <c r="D810" s="0" t="n">
        <f aca="false">67-C810</f>
        <v>11</v>
      </c>
      <c r="E810" s="0" t="n">
        <f aca="false">INDEX($F$6:$AT$72,C810,B810)</f>
        <v>208</v>
      </c>
    </row>
    <row r="811" customFormat="false" ht="12.75" hidden="false" customHeight="false" outlineLevel="0" collapsed="false">
      <c r="B811" s="0" t="n">
        <f aca="false">B744+1</f>
        <v>11</v>
      </c>
      <c r="C811" s="0" t="n">
        <f aca="false">C744</f>
        <v>57</v>
      </c>
      <c r="D811" s="0" t="n">
        <f aca="false">67-C811</f>
        <v>10</v>
      </c>
      <c r="E811" s="0" t="n">
        <f aca="false">INDEX($F$6:$AT$72,C811,B811)</f>
        <v>209</v>
      </c>
    </row>
    <row r="812" customFormat="false" ht="12.75" hidden="false" customHeight="false" outlineLevel="0" collapsed="false">
      <c r="B812" s="0" t="n">
        <f aca="false">B745+1</f>
        <v>11</v>
      </c>
      <c r="C812" s="0" t="n">
        <f aca="false">C745</f>
        <v>58</v>
      </c>
      <c r="D812" s="0" t="n">
        <f aca="false">67-C812</f>
        <v>9</v>
      </c>
      <c r="E812" s="0" t="n">
        <f aca="false">INDEX($F$6:$AT$72,C812,B812)</f>
        <v>222</v>
      </c>
    </row>
    <row r="813" customFormat="false" ht="12.75" hidden="false" customHeight="false" outlineLevel="0" collapsed="false">
      <c r="B813" s="0" t="n">
        <f aca="false">B746+1</f>
        <v>11</v>
      </c>
      <c r="C813" s="0" t="n">
        <f aca="false">C746</f>
        <v>59</v>
      </c>
      <c r="D813" s="0" t="n">
        <f aca="false">67-C813</f>
        <v>8</v>
      </c>
      <c r="E813" s="0" t="n">
        <f aca="false">INDEX($F$6:$AT$72,C813,B813)</f>
        <v>0</v>
      </c>
    </row>
    <row r="814" customFormat="false" ht="12.75" hidden="false" customHeight="false" outlineLevel="0" collapsed="false">
      <c r="B814" s="0" t="n">
        <f aca="false">B747+1</f>
        <v>11</v>
      </c>
      <c r="C814" s="0" t="n">
        <f aca="false">C747</f>
        <v>60</v>
      </c>
      <c r="D814" s="0" t="n">
        <f aca="false">67-C814</f>
        <v>7</v>
      </c>
      <c r="E814" s="0" t="n">
        <f aca="false">INDEX($F$6:$AT$72,C814,B814)</f>
        <v>0</v>
      </c>
    </row>
    <row r="815" customFormat="false" ht="12.75" hidden="false" customHeight="false" outlineLevel="0" collapsed="false">
      <c r="B815" s="0" t="n">
        <f aca="false">B748+1</f>
        <v>11</v>
      </c>
      <c r="C815" s="0" t="n">
        <f aca="false">C748</f>
        <v>61</v>
      </c>
      <c r="D815" s="0" t="n">
        <f aca="false">67-C815</f>
        <v>6</v>
      </c>
      <c r="E815" s="0" t="n">
        <f aca="false">INDEX($F$6:$AT$72,C815,B815)</f>
        <v>0</v>
      </c>
    </row>
    <row r="816" customFormat="false" ht="12.75" hidden="false" customHeight="false" outlineLevel="0" collapsed="false">
      <c r="B816" s="0" t="n">
        <f aca="false">B749+1</f>
        <v>11</v>
      </c>
      <c r="C816" s="0" t="n">
        <f aca="false">C749</f>
        <v>62</v>
      </c>
      <c r="D816" s="0" t="n">
        <f aca="false">67-C816</f>
        <v>5</v>
      </c>
      <c r="E816" s="0" t="n">
        <f aca="false">INDEX($F$6:$AT$72,C816,B816)</f>
        <v>315</v>
      </c>
    </row>
    <row r="817" customFormat="false" ht="12.75" hidden="false" customHeight="false" outlineLevel="0" collapsed="false">
      <c r="B817" s="0" t="n">
        <f aca="false">B750+1</f>
        <v>11</v>
      </c>
      <c r="C817" s="0" t="n">
        <f aca="false">C750</f>
        <v>63</v>
      </c>
      <c r="D817" s="0" t="n">
        <f aca="false">67-C817</f>
        <v>4</v>
      </c>
      <c r="E817" s="0" t="n">
        <f aca="false">INDEX($F$6:$AT$72,C817,B817)</f>
        <v>0</v>
      </c>
    </row>
    <row r="818" customFormat="false" ht="12.75" hidden="false" customHeight="false" outlineLevel="0" collapsed="false">
      <c r="B818" s="0" t="n">
        <f aca="false">B751+1</f>
        <v>11</v>
      </c>
      <c r="C818" s="0" t="n">
        <f aca="false">C751</f>
        <v>64</v>
      </c>
      <c r="D818" s="0" t="n">
        <f aca="false">67-C818</f>
        <v>3</v>
      </c>
      <c r="E818" s="0" t="n">
        <f aca="false">INDEX($F$6:$AT$72,C818,B818)</f>
        <v>0</v>
      </c>
    </row>
    <row r="819" customFormat="false" ht="12.75" hidden="false" customHeight="false" outlineLevel="0" collapsed="false">
      <c r="B819" s="0" t="n">
        <f aca="false">B752+1</f>
        <v>11</v>
      </c>
      <c r="C819" s="0" t="n">
        <f aca="false">C752</f>
        <v>65</v>
      </c>
      <c r="D819" s="0" t="n">
        <f aca="false">67-C819</f>
        <v>2</v>
      </c>
      <c r="E819" s="0" t="n">
        <f aca="false">INDEX($F$6:$AT$72,C819,B819)</f>
        <v>0</v>
      </c>
    </row>
    <row r="820" customFormat="false" ht="12.75" hidden="false" customHeight="false" outlineLevel="0" collapsed="false">
      <c r="B820" s="0" t="n">
        <f aca="false">B753+1</f>
        <v>11</v>
      </c>
      <c r="C820" s="0" t="n">
        <f aca="false">C753</f>
        <v>66</v>
      </c>
      <c r="D820" s="0" t="n">
        <f aca="false">67-C820</f>
        <v>1</v>
      </c>
      <c r="E820" s="0" t="n">
        <f aca="false">INDEX($F$6:$AT$72,C820,B820)</f>
        <v>0</v>
      </c>
    </row>
    <row r="821" customFormat="false" ht="12.75" hidden="false" customHeight="false" outlineLevel="0" collapsed="false">
      <c r="B821" s="0" t="n">
        <f aca="false">B754+1</f>
        <v>11</v>
      </c>
      <c r="C821" s="0" t="n">
        <f aca="false">C754</f>
        <v>67</v>
      </c>
      <c r="D821" s="0" t="n">
        <f aca="false">67-C821</f>
        <v>0</v>
      </c>
      <c r="E821" s="0" t="n">
        <f aca="false">INDEX($F$6:$AT$72,C821,B821)</f>
        <v>0</v>
      </c>
    </row>
    <row r="822" customFormat="false" ht="12.75" hidden="false" customHeight="false" outlineLevel="0" collapsed="false">
      <c r="B822" s="0" t="n">
        <f aca="false">B755+1</f>
        <v>12</v>
      </c>
      <c r="C822" s="0" t="n">
        <f aca="false">C755</f>
        <v>1</v>
      </c>
      <c r="D822" s="0" t="n">
        <f aca="false">67-C822</f>
        <v>66</v>
      </c>
      <c r="E822" s="0" t="n">
        <f aca="false">INDEX($F$6:$AT$72,C822,B822)</f>
        <v>0</v>
      </c>
    </row>
    <row r="823" customFormat="false" ht="12.75" hidden="false" customHeight="false" outlineLevel="0" collapsed="false">
      <c r="B823" s="0" t="n">
        <f aca="false">B756+1</f>
        <v>12</v>
      </c>
      <c r="C823" s="0" t="n">
        <f aca="false">C756</f>
        <v>2</v>
      </c>
      <c r="D823" s="0" t="n">
        <f aca="false">67-C823</f>
        <v>65</v>
      </c>
      <c r="E823" s="0" t="n">
        <f aca="false">INDEX($F$6:$AT$72,C823,B823)</f>
        <v>0</v>
      </c>
    </row>
    <row r="824" customFormat="false" ht="12.75" hidden="false" customHeight="false" outlineLevel="0" collapsed="false">
      <c r="B824" s="0" t="n">
        <f aca="false">B757+1</f>
        <v>12</v>
      </c>
      <c r="C824" s="0" t="n">
        <f aca="false">C757</f>
        <v>3</v>
      </c>
      <c r="D824" s="0" t="n">
        <f aca="false">67-C824</f>
        <v>64</v>
      </c>
      <c r="E824" s="0" t="n">
        <f aca="false">INDEX($F$6:$AT$72,C824,B824)</f>
        <v>0</v>
      </c>
    </row>
    <row r="825" customFormat="false" ht="12.75" hidden="false" customHeight="false" outlineLevel="0" collapsed="false">
      <c r="B825" s="0" t="n">
        <f aca="false">B758+1</f>
        <v>12</v>
      </c>
      <c r="C825" s="0" t="n">
        <f aca="false">C758</f>
        <v>4</v>
      </c>
      <c r="D825" s="0" t="n">
        <f aca="false">67-C825</f>
        <v>63</v>
      </c>
      <c r="E825" s="0" t="n">
        <f aca="false">INDEX($F$6:$AT$72,C825,B825)</f>
        <v>0</v>
      </c>
    </row>
    <row r="826" customFormat="false" ht="12.75" hidden="false" customHeight="false" outlineLevel="0" collapsed="false">
      <c r="B826" s="0" t="n">
        <f aca="false">B759+1</f>
        <v>12</v>
      </c>
      <c r="C826" s="0" t="n">
        <f aca="false">C759</f>
        <v>5</v>
      </c>
      <c r="D826" s="0" t="n">
        <f aca="false">67-C826</f>
        <v>62</v>
      </c>
      <c r="E826" s="0" t="n">
        <f aca="false">INDEX($F$6:$AT$72,C826,B826)</f>
        <v>0</v>
      </c>
    </row>
    <row r="827" customFormat="false" ht="12.75" hidden="false" customHeight="false" outlineLevel="0" collapsed="false">
      <c r="B827" s="0" t="n">
        <f aca="false">B760+1</f>
        <v>12</v>
      </c>
      <c r="C827" s="0" t="n">
        <f aca="false">C760</f>
        <v>6</v>
      </c>
      <c r="D827" s="0" t="n">
        <f aca="false">67-C827</f>
        <v>61</v>
      </c>
      <c r="E827" s="0" t="n">
        <f aca="false">INDEX($F$6:$AT$72,C827,B827)</f>
        <v>0</v>
      </c>
    </row>
    <row r="828" customFormat="false" ht="12.75" hidden="false" customHeight="false" outlineLevel="0" collapsed="false">
      <c r="B828" s="0" t="n">
        <f aca="false">B761+1</f>
        <v>12</v>
      </c>
      <c r="C828" s="0" t="n">
        <f aca="false">C761</f>
        <v>7</v>
      </c>
      <c r="D828" s="0" t="n">
        <f aca="false">67-C828</f>
        <v>60</v>
      </c>
      <c r="E828" s="0" t="n">
        <f aca="false">INDEX($F$6:$AT$72,C828,B828)</f>
        <v>9</v>
      </c>
    </row>
    <row r="829" customFormat="false" ht="12.75" hidden="false" customHeight="false" outlineLevel="0" collapsed="false">
      <c r="B829" s="0" t="n">
        <f aca="false">B762+1</f>
        <v>12</v>
      </c>
      <c r="C829" s="0" t="n">
        <f aca="false">C762</f>
        <v>8</v>
      </c>
      <c r="D829" s="0" t="n">
        <f aca="false">67-C829</f>
        <v>59</v>
      </c>
      <c r="E829" s="0" t="n">
        <f aca="false">INDEX($F$6:$AT$72,C829,B829)</f>
        <v>24</v>
      </c>
    </row>
    <row r="830" customFormat="false" ht="12.75" hidden="false" customHeight="false" outlineLevel="0" collapsed="false">
      <c r="B830" s="0" t="n">
        <f aca="false">B763+1</f>
        <v>12</v>
      </c>
      <c r="C830" s="0" t="n">
        <f aca="false">C763</f>
        <v>9</v>
      </c>
      <c r="D830" s="0" t="n">
        <f aca="false">67-C830</f>
        <v>58</v>
      </c>
      <c r="E830" s="0" t="n">
        <f aca="false">INDEX($F$6:$AT$72,C830,B830)</f>
        <v>45</v>
      </c>
    </row>
    <row r="831" customFormat="false" ht="12.75" hidden="false" customHeight="false" outlineLevel="0" collapsed="false">
      <c r="B831" s="0" t="n">
        <f aca="false">B764+1</f>
        <v>12</v>
      </c>
      <c r="C831" s="0" t="n">
        <f aca="false">C764</f>
        <v>10</v>
      </c>
      <c r="D831" s="0" t="n">
        <f aca="false">67-C831</f>
        <v>57</v>
      </c>
      <c r="E831" s="0" t="n">
        <f aca="false">INDEX($F$6:$AT$72,C831,B831)</f>
        <v>73</v>
      </c>
    </row>
    <row r="832" customFormat="false" ht="12.75" hidden="false" customHeight="false" outlineLevel="0" collapsed="false">
      <c r="B832" s="0" t="n">
        <f aca="false">B765+1</f>
        <v>12</v>
      </c>
      <c r="C832" s="0" t="n">
        <f aca="false">C765</f>
        <v>11</v>
      </c>
      <c r="D832" s="0" t="n">
        <f aca="false">67-C832</f>
        <v>56</v>
      </c>
      <c r="E832" s="0" t="n">
        <f aca="false">INDEX($F$6:$AT$72,C832,B832)</f>
        <v>111</v>
      </c>
    </row>
    <row r="833" customFormat="false" ht="12.75" hidden="false" customHeight="false" outlineLevel="0" collapsed="false">
      <c r="B833" s="0" t="n">
        <f aca="false">B766+1</f>
        <v>12</v>
      </c>
      <c r="C833" s="0" t="n">
        <f aca="false">C766</f>
        <v>12</v>
      </c>
      <c r="D833" s="0" t="n">
        <f aca="false">67-C833</f>
        <v>55</v>
      </c>
      <c r="E833" s="0" t="n">
        <f aca="false">INDEX($F$6:$AT$72,C833,B833)</f>
        <v>135</v>
      </c>
    </row>
    <row r="834" customFormat="false" ht="12.75" hidden="false" customHeight="false" outlineLevel="0" collapsed="false">
      <c r="B834" s="0" t="n">
        <f aca="false">B767+1</f>
        <v>12</v>
      </c>
      <c r="C834" s="0" t="n">
        <f aca="false">C767</f>
        <v>13</v>
      </c>
      <c r="D834" s="0" t="n">
        <f aca="false">67-C834</f>
        <v>54</v>
      </c>
      <c r="E834" s="0" t="n">
        <f aca="false">INDEX($F$6:$AT$72,C834,B834)</f>
        <v>160</v>
      </c>
    </row>
    <row r="835" customFormat="false" ht="12.75" hidden="false" customHeight="false" outlineLevel="0" collapsed="false">
      <c r="B835" s="0" t="n">
        <f aca="false">B768+1</f>
        <v>12</v>
      </c>
      <c r="C835" s="0" t="n">
        <f aca="false">C768</f>
        <v>14</v>
      </c>
      <c r="D835" s="0" t="n">
        <f aca="false">67-C835</f>
        <v>53</v>
      </c>
      <c r="E835" s="0" t="n">
        <f aca="false">INDEX($F$6:$AT$72,C835,B835)</f>
        <v>172</v>
      </c>
    </row>
    <row r="836" customFormat="false" ht="12.75" hidden="false" customHeight="false" outlineLevel="0" collapsed="false">
      <c r="B836" s="0" t="n">
        <f aca="false">B769+1</f>
        <v>12</v>
      </c>
      <c r="C836" s="0" t="n">
        <f aca="false">C769</f>
        <v>15</v>
      </c>
      <c r="D836" s="0" t="n">
        <f aca="false">67-C836</f>
        <v>52</v>
      </c>
      <c r="E836" s="0" t="n">
        <f aca="false">INDEX($F$6:$AT$72,C836,B836)</f>
        <v>173</v>
      </c>
    </row>
    <row r="837" customFormat="false" ht="12.75" hidden="false" customHeight="false" outlineLevel="0" collapsed="false">
      <c r="B837" s="0" t="n">
        <f aca="false">B770+1</f>
        <v>12</v>
      </c>
      <c r="C837" s="0" t="n">
        <f aca="false">C770</f>
        <v>16</v>
      </c>
      <c r="D837" s="0" t="n">
        <f aca="false">67-C837</f>
        <v>51</v>
      </c>
      <c r="E837" s="0" t="n">
        <f aca="false">INDEX($F$6:$AT$72,C837,B837)</f>
        <v>171</v>
      </c>
    </row>
    <row r="838" customFormat="false" ht="12.75" hidden="false" customHeight="false" outlineLevel="0" collapsed="false">
      <c r="B838" s="0" t="n">
        <f aca="false">B771+1</f>
        <v>12</v>
      </c>
      <c r="C838" s="0" t="n">
        <f aca="false">C771</f>
        <v>17</v>
      </c>
      <c r="D838" s="0" t="n">
        <f aca="false">67-C838</f>
        <v>50</v>
      </c>
      <c r="E838" s="0" t="n">
        <f aca="false">INDEX($F$6:$AT$72,C838,B838)</f>
        <v>160</v>
      </c>
    </row>
    <row r="839" customFormat="false" ht="12.75" hidden="false" customHeight="false" outlineLevel="0" collapsed="false">
      <c r="B839" s="0" t="n">
        <f aca="false">B772+1</f>
        <v>12</v>
      </c>
      <c r="C839" s="0" t="n">
        <f aca="false">C772</f>
        <v>18</v>
      </c>
      <c r="D839" s="0" t="n">
        <f aca="false">67-C839</f>
        <v>49</v>
      </c>
      <c r="E839" s="0" t="n">
        <f aca="false">INDEX($F$6:$AT$72,C839,B839)</f>
        <v>128</v>
      </c>
    </row>
    <row r="840" customFormat="false" ht="12.75" hidden="false" customHeight="false" outlineLevel="0" collapsed="false">
      <c r="B840" s="0" t="n">
        <f aca="false">B773+1</f>
        <v>12</v>
      </c>
      <c r="C840" s="0" t="n">
        <f aca="false">C773</f>
        <v>19</v>
      </c>
      <c r="D840" s="0" t="n">
        <f aca="false">67-C840</f>
        <v>48</v>
      </c>
      <c r="E840" s="0" t="n">
        <f aca="false">INDEX($F$6:$AT$72,C840,B840)</f>
        <v>113</v>
      </c>
    </row>
    <row r="841" customFormat="false" ht="12.75" hidden="false" customHeight="false" outlineLevel="0" collapsed="false">
      <c r="B841" s="0" t="n">
        <f aca="false">B774+1</f>
        <v>12</v>
      </c>
      <c r="C841" s="0" t="n">
        <f aca="false">C774</f>
        <v>20</v>
      </c>
      <c r="D841" s="0" t="n">
        <f aca="false">67-C841</f>
        <v>47</v>
      </c>
      <c r="E841" s="0" t="n">
        <f aca="false">INDEX($F$6:$AT$72,C841,B841)</f>
        <v>99</v>
      </c>
    </row>
    <row r="842" customFormat="false" ht="12.75" hidden="false" customHeight="false" outlineLevel="0" collapsed="false">
      <c r="B842" s="0" t="n">
        <f aca="false">B775+1</f>
        <v>12</v>
      </c>
      <c r="C842" s="0" t="n">
        <f aca="false">C775</f>
        <v>21</v>
      </c>
      <c r="D842" s="0" t="n">
        <f aca="false">67-C842</f>
        <v>46</v>
      </c>
      <c r="E842" s="0" t="n">
        <f aca="false">INDEX($F$6:$AT$72,C842,B842)</f>
        <v>203</v>
      </c>
    </row>
    <row r="843" customFormat="false" ht="12.75" hidden="false" customHeight="false" outlineLevel="0" collapsed="false">
      <c r="B843" s="0" t="n">
        <f aca="false">B776+1</f>
        <v>12</v>
      </c>
      <c r="C843" s="0" t="n">
        <f aca="false">C776</f>
        <v>22</v>
      </c>
      <c r="D843" s="0" t="n">
        <f aca="false">67-C843</f>
        <v>45</v>
      </c>
      <c r="E843" s="0" t="n">
        <f aca="false">INDEX($F$6:$AT$72,C843,B843)</f>
        <v>214</v>
      </c>
    </row>
    <row r="844" customFormat="false" ht="12.75" hidden="false" customHeight="false" outlineLevel="0" collapsed="false">
      <c r="B844" s="0" t="n">
        <f aca="false">B777+1</f>
        <v>12</v>
      </c>
      <c r="C844" s="0" t="n">
        <f aca="false">C777</f>
        <v>23</v>
      </c>
      <c r="D844" s="0" t="n">
        <f aca="false">67-C844</f>
        <v>44</v>
      </c>
      <c r="E844" s="0" t="n">
        <f aca="false">INDEX($F$6:$AT$72,C844,B844)</f>
        <v>217</v>
      </c>
    </row>
    <row r="845" customFormat="false" ht="12.75" hidden="false" customHeight="false" outlineLevel="0" collapsed="false">
      <c r="B845" s="0" t="n">
        <f aca="false">B778+1</f>
        <v>12</v>
      </c>
      <c r="C845" s="0" t="n">
        <f aca="false">C778</f>
        <v>24</v>
      </c>
      <c r="D845" s="0" t="n">
        <f aca="false">67-C845</f>
        <v>43</v>
      </c>
      <c r="E845" s="0" t="n">
        <f aca="false">INDEX($F$6:$AT$72,C845,B845)</f>
        <v>274</v>
      </c>
    </row>
    <row r="846" customFormat="false" ht="12.75" hidden="false" customHeight="false" outlineLevel="0" collapsed="false">
      <c r="B846" s="0" t="n">
        <f aca="false">B779+1</f>
        <v>12</v>
      </c>
      <c r="C846" s="0" t="n">
        <f aca="false">C779</f>
        <v>25</v>
      </c>
      <c r="D846" s="0" t="n">
        <f aca="false">67-C846</f>
        <v>42</v>
      </c>
      <c r="E846" s="0" t="n">
        <f aca="false">INDEX($F$6:$AT$72,C846,B846)</f>
        <v>338</v>
      </c>
    </row>
    <row r="847" customFormat="false" ht="12.75" hidden="false" customHeight="false" outlineLevel="0" collapsed="false">
      <c r="B847" s="0" t="n">
        <f aca="false">B780+1</f>
        <v>12</v>
      </c>
      <c r="C847" s="0" t="n">
        <f aca="false">C780</f>
        <v>26</v>
      </c>
      <c r="D847" s="0" t="n">
        <f aca="false">67-C847</f>
        <v>41</v>
      </c>
      <c r="E847" s="0" t="n">
        <f aca="false">INDEX($F$6:$AT$72,C847,B847)</f>
        <v>373</v>
      </c>
    </row>
    <row r="848" customFormat="false" ht="12.75" hidden="false" customHeight="false" outlineLevel="0" collapsed="false">
      <c r="B848" s="0" t="n">
        <f aca="false">B781+1</f>
        <v>12</v>
      </c>
      <c r="C848" s="0" t="n">
        <f aca="false">C781</f>
        <v>27</v>
      </c>
      <c r="D848" s="0" t="n">
        <f aca="false">67-C848</f>
        <v>40</v>
      </c>
      <c r="E848" s="0" t="n">
        <f aca="false">INDEX($F$6:$AT$72,C848,B848)</f>
        <v>337</v>
      </c>
    </row>
    <row r="849" customFormat="false" ht="12.75" hidden="false" customHeight="false" outlineLevel="0" collapsed="false">
      <c r="B849" s="0" t="n">
        <f aca="false">B782+1</f>
        <v>12</v>
      </c>
      <c r="C849" s="0" t="n">
        <f aca="false">C782</f>
        <v>28</v>
      </c>
      <c r="D849" s="0" t="n">
        <f aca="false">67-C849</f>
        <v>39</v>
      </c>
      <c r="E849" s="0" t="n">
        <f aca="false">INDEX($F$6:$AT$72,C849,B849)</f>
        <v>306</v>
      </c>
    </row>
    <row r="850" customFormat="false" ht="12.75" hidden="false" customHeight="false" outlineLevel="0" collapsed="false">
      <c r="B850" s="0" t="n">
        <f aca="false">B783+1</f>
        <v>12</v>
      </c>
      <c r="C850" s="0" t="n">
        <f aca="false">C783</f>
        <v>29</v>
      </c>
      <c r="D850" s="0" t="n">
        <f aca="false">67-C850</f>
        <v>38</v>
      </c>
      <c r="E850" s="0" t="n">
        <f aca="false">INDEX($F$6:$AT$72,C850,B850)</f>
        <v>332</v>
      </c>
    </row>
    <row r="851" customFormat="false" ht="12.75" hidden="false" customHeight="false" outlineLevel="0" collapsed="false">
      <c r="B851" s="0" t="n">
        <f aca="false">B784+1</f>
        <v>12</v>
      </c>
      <c r="C851" s="0" t="n">
        <f aca="false">C784</f>
        <v>30</v>
      </c>
      <c r="D851" s="0" t="n">
        <f aca="false">67-C851</f>
        <v>37</v>
      </c>
      <c r="E851" s="0" t="n">
        <f aca="false">INDEX($F$6:$AT$72,C851,B851)</f>
        <v>376</v>
      </c>
    </row>
    <row r="852" customFormat="false" ht="12.75" hidden="false" customHeight="false" outlineLevel="0" collapsed="false">
      <c r="B852" s="0" t="n">
        <f aca="false">B785+1</f>
        <v>12</v>
      </c>
      <c r="C852" s="0" t="n">
        <f aca="false">C785</f>
        <v>31</v>
      </c>
      <c r="D852" s="0" t="n">
        <f aca="false">67-C852</f>
        <v>36</v>
      </c>
      <c r="E852" s="0" t="n">
        <f aca="false">INDEX($F$6:$AT$72,C852,B852)</f>
        <v>399</v>
      </c>
    </row>
    <row r="853" customFormat="false" ht="12.75" hidden="false" customHeight="false" outlineLevel="0" collapsed="false">
      <c r="B853" s="0" t="n">
        <f aca="false">B786+1</f>
        <v>12</v>
      </c>
      <c r="C853" s="0" t="n">
        <f aca="false">C786</f>
        <v>32</v>
      </c>
      <c r="D853" s="0" t="n">
        <f aca="false">67-C853</f>
        <v>35</v>
      </c>
      <c r="E853" s="0" t="n">
        <f aca="false">INDEX($F$6:$AT$72,C853,B853)</f>
        <v>222</v>
      </c>
    </row>
    <row r="854" customFormat="false" ht="12.75" hidden="false" customHeight="false" outlineLevel="0" collapsed="false">
      <c r="B854" s="0" t="n">
        <f aca="false">B787+1</f>
        <v>12</v>
      </c>
      <c r="C854" s="0" t="n">
        <f aca="false">C787</f>
        <v>33</v>
      </c>
      <c r="D854" s="0" t="n">
        <f aca="false">67-C854</f>
        <v>34</v>
      </c>
      <c r="E854" s="0" t="n">
        <f aca="false">INDEX($F$6:$AT$72,C854,B854)</f>
        <v>182</v>
      </c>
    </row>
    <row r="855" customFormat="false" ht="12.75" hidden="false" customHeight="false" outlineLevel="0" collapsed="false">
      <c r="B855" s="0" t="n">
        <f aca="false">B788+1</f>
        <v>12</v>
      </c>
      <c r="C855" s="0" t="n">
        <f aca="false">C788</f>
        <v>34</v>
      </c>
      <c r="D855" s="0" t="n">
        <f aca="false">67-C855</f>
        <v>33</v>
      </c>
      <c r="E855" s="0" t="n">
        <f aca="false">INDEX($F$6:$AT$72,C855,B855)</f>
        <v>169</v>
      </c>
    </row>
    <row r="856" customFormat="false" ht="12.75" hidden="false" customHeight="false" outlineLevel="0" collapsed="false">
      <c r="B856" s="0" t="n">
        <f aca="false">B789+1</f>
        <v>12</v>
      </c>
      <c r="C856" s="0" t="n">
        <f aca="false">C789</f>
        <v>35</v>
      </c>
      <c r="D856" s="0" t="n">
        <f aca="false">67-C856</f>
        <v>32</v>
      </c>
      <c r="E856" s="0" t="n">
        <f aca="false">INDEX($F$6:$AT$72,C856,B856)</f>
        <v>156</v>
      </c>
    </row>
    <row r="857" customFormat="false" ht="12.75" hidden="false" customHeight="false" outlineLevel="0" collapsed="false">
      <c r="B857" s="0" t="n">
        <f aca="false">B790+1</f>
        <v>12</v>
      </c>
      <c r="C857" s="0" t="n">
        <f aca="false">C790</f>
        <v>36</v>
      </c>
      <c r="D857" s="0" t="n">
        <f aca="false">67-C857</f>
        <v>31</v>
      </c>
      <c r="E857" s="0" t="n">
        <f aca="false">INDEX($F$6:$AT$72,C857,B857)</f>
        <v>145</v>
      </c>
    </row>
    <row r="858" customFormat="false" ht="12.75" hidden="false" customHeight="false" outlineLevel="0" collapsed="false">
      <c r="B858" s="0" t="n">
        <f aca="false">B791+1</f>
        <v>12</v>
      </c>
      <c r="C858" s="0" t="n">
        <f aca="false">C791</f>
        <v>37</v>
      </c>
      <c r="D858" s="0" t="n">
        <f aca="false">67-C858</f>
        <v>30</v>
      </c>
      <c r="E858" s="0" t="n">
        <f aca="false">INDEX($F$6:$AT$72,C858,B858)</f>
        <v>148</v>
      </c>
    </row>
    <row r="859" customFormat="false" ht="12.75" hidden="false" customHeight="false" outlineLevel="0" collapsed="false">
      <c r="B859" s="0" t="n">
        <f aca="false">B792+1</f>
        <v>12</v>
      </c>
      <c r="C859" s="0" t="n">
        <f aca="false">C792</f>
        <v>38</v>
      </c>
      <c r="D859" s="0" t="n">
        <f aca="false">67-C859</f>
        <v>29</v>
      </c>
      <c r="E859" s="0" t="n">
        <f aca="false">INDEX($F$6:$AT$72,C859,B859)</f>
        <v>171</v>
      </c>
    </row>
    <row r="860" customFormat="false" ht="12.75" hidden="false" customHeight="false" outlineLevel="0" collapsed="false">
      <c r="B860" s="0" t="n">
        <f aca="false">B793+1</f>
        <v>12</v>
      </c>
      <c r="C860" s="0" t="n">
        <f aca="false">C793</f>
        <v>39</v>
      </c>
      <c r="D860" s="0" t="n">
        <f aca="false">67-C860</f>
        <v>28</v>
      </c>
      <c r="E860" s="0" t="n">
        <f aca="false">INDEX($F$6:$AT$72,C860,B860)</f>
        <v>192</v>
      </c>
    </row>
    <row r="861" customFormat="false" ht="12.75" hidden="false" customHeight="false" outlineLevel="0" collapsed="false">
      <c r="B861" s="0" t="n">
        <f aca="false">B794+1</f>
        <v>12</v>
      </c>
      <c r="C861" s="0" t="n">
        <f aca="false">C794</f>
        <v>40</v>
      </c>
      <c r="D861" s="0" t="n">
        <f aca="false">67-C861</f>
        <v>27</v>
      </c>
      <c r="E861" s="0" t="n">
        <f aca="false">INDEX($F$6:$AT$72,C861,B861)</f>
        <v>194</v>
      </c>
    </row>
    <row r="862" customFormat="false" ht="12.75" hidden="false" customHeight="false" outlineLevel="0" collapsed="false">
      <c r="B862" s="0" t="n">
        <f aca="false">B795+1</f>
        <v>12</v>
      </c>
      <c r="C862" s="0" t="n">
        <f aca="false">C795</f>
        <v>41</v>
      </c>
      <c r="D862" s="0" t="n">
        <f aca="false">67-C862</f>
        <v>26</v>
      </c>
      <c r="E862" s="0" t="n">
        <f aca="false">INDEX($F$6:$AT$72,C862,B862)</f>
        <v>221</v>
      </c>
    </row>
    <row r="863" customFormat="false" ht="12.75" hidden="false" customHeight="false" outlineLevel="0" collapsed="false">
      <c r="B863" s="0" t="n">
        <f aca="false">B796+1</f>
        <v>12</v>
      </c>
      <c r="C863" s="0" t="n">
        <f aca="false">C796</f>
        <v>42</v>
      </c>
      <c r="D863" s="0" t="n">
        <f aca="false">67-C863</f>
        <v>25</v>
      </c>
      <c r="E863" s="0" t="n">
        <f aca="false">INDEX($F$6:$AT$72,C863,B863)</f>
        <v>230</v>
      </c>
    </row>
    <row r="864" customFormat="false" ht="12.75" hidden="false" customHeight="false" outlineLevel="0" collapsed="false">
      <c r="B864" s="0" t="n">
        <f aca="false">B797+1</f>
        <v>12</v>
      </c>
      <c r="C864" s="0" t="n">
        <f aca="false">C797</f>
        <v>43</v>
      </c>
      <c r="D864" s="0" t="n">
        <f aca="false">67-C864</f>
        <v>24</v>
      </c>
      <c r="E864" s="0" t="n">
        <f aca="false">INDEX($F$6:$AT$72,C864,B864)</f>
        <v>247</v>
      </c>
    </row>
    <row r="865" customFormat="false" ht="12.75" hidden="false" customHeight="false" outlineLevel="0" collapsed="false">
      <c r="B865" s="0" t="n">
        <f aca="false">B798+1</f>
        <v>12</v>
      </c>
      <c r="C865" s="0" t="n">
        <f aca="false">C798</f>
        <v>44</v>
      </c>
      <c r="D865" s="0" t="n">
        <f aca="false">67-C865</f>
        <v>23</v>
      </c>
      <c r="E865" s="0" t="n">
        <f aca="false">INDEX($F$6:$AT$72,C865,B865)</f>
        <v>275</v>
      </c>
    </row>
    <row r="866" customFormat="false" ht="12.75" hidden="false" customHeight="false" outlineLevel="0" collapsed="false">
      <c r="B866" s="0" t="n">
        <f aca="false">B799+1</f>
        <v>12</v>
      </c>
      <c r="C866" s="0" t="n">
        <f aca="false">C799</f>
        <v>45</v>
      </c>
      <c r="D866" s="0" t="n">
        <f aca="false">67-C866</f>
        <v>22</v>
      </c>
      <c r="E866" s="0" t="n">
        <f aca="false">INDEX($F$6:$AT$72,C866,B866)</f>
        <v>263</v>
      </c>
    </row>
    <row r="867" customFormat="false" ht="12.75" hidden="false" customHeight="false" outlineLevel="0" collapsed="false">
      <c r="B867" s="0" t="n">
        <f aca="false">B800+1</f>
        <v>12</v>
      </c>
      <c r="C867" s="0" t="n">
        <f aca="false">C800</f>
        <v>46</v>
      </c>
      <c r="D867" s="0" t="n">
        <f aca="false">67-C867</f>
        <v>21</v>
      </c>
      <c r="E867" s="0" t="n">
        <f aca="false">INDEX($F$6:$AT$72,C867,B867)</f>
        <v>230</v>
      </c>
    </row>
    <row r="868" customFormat="false" ht="12.75" hidden="false" customHeight="false" outlineLevel="0" collapsed="false">
      <c r="B868" s="0" t="n">
        <f aca="false">B801+1</f>
        <v>12</v>
      </c>
      <c r="C868" s="0" t="n">
        <f aca="false">C801</f>
        <v>47</v>
      </c>
      <c r="D868" s="0" t="n">
        <f aca="false">67-C868</f>
        <v>20</v>
      </c>
      <c r="E868" s="0" t="n">
        <f aca="false">INDEX($F$6:$AT$72,C868,B868)</f>
        <v>222</v>
      </c>
    </row>
    <row r="869" customFormat="false" ht="12.75" hidden="false" customHeight="false" outlineLevel="0" collapsed="false">
      <c r="B869" s="0" t="n">
        <f aca="false">B802+1</f>
        <v>12</v>
      </c>
      <c r="C869" s="0" t="n">
        <f aca="false">C802</f>
        <v>48</v>
      </c>
      <c r="D869" s="0" t="n">
        <f aca="false">67-C869</f>
        <v>19</v>
      </c>
      <c r="E869" s="0" t="n">
        <f aca="false">INDEX($F$6:$AT$72,C869,B869)</f>
        <v>219</v>
      </c>
    </row>
    <row r="870" customFormat="false" ht="12.75" hidden="false" customHeight="false" outlineLevel="0" collapsed="false">
      <c r="B870" s="0" t="n">
        <f aca="false">B803+1</f>
        <v>12</v>
      </c>
      <c r="C870" s="0" t="n">
        <f aca="false">C803</f>
        <v>49</v>
      </c>
      <c r="D870" s="0" t="n">
        <f aca="false">67-C870</f>
        <v>18</v>
      </c>
      <c r="E870" s="0" t="n">
        <f aca="false">INDEX($F$6:$AT$72,C870,B870)</f>
        <v>222</v>
      </c>
    </row>
    <row r="871" customFormat="false" ht="12.75" hidden="false" customHeight="false" outlineLevel="0" collapsed="false">
      <c r="B871" s="0" t="n">
        <f aca="false">B804+1</f>
        <v>12</v>
      </c>
      <c r="C871" s="0" t="n">
        <f aca="false">C804</f>
        <v>50</v>
      </c>
      <c r="D871" s="0" t="n">
        <f aca="false">67-C871</f>
        <v>17</v>
      </c>
      <c r="E871" s="0" t="n">
        <f aca="false">INDEX($F$6:$AT$72,C871,B871)</f>
        <v>240</v>
      </c>
    </row>
    <row r="872" customFormat="false" ht="12.75" hidden="false" customHeight="false" outlineLevel="0" collapsed="false">
      <c r="B872" s="0" t="n">
        <f aca="false">B805+1</f>
        <v>12</v>
      </c>
      <c r="C872" s="0" t="n">
        <f aca="false">C805</f>
        <v>51</v>
      </c>
      <c r="D872" s="0" t="n">
        <f aca="false">67-C872</f>
        <v>16</v>
      </c>
      <c r="E872" s="0" t="n">
        <f aca="false">INDEX($F$6:$AT$72,C872,B872)</f>
        <v>298</v>
      </c>
    </row>
    <row r="873" customFormat="false" ht="12.75" hidden="false" customHeight="false" outlineLevel="0" collapsed="false">
      <c r="B873" s="0" t="n">
        <f aca="false">B806+1</f>
        <v>12</v>
      </c>
      <c r="C873" s="0" t="n">
        <f aca="false">C806</f>
        <v>52</v>
      </c>
      <c r="D873" s="0" t="n">
        <f aca="false">67-C873</f>
        <v>15</v>
      </c>
      <c r="E873" s="0" t="n">
        <f aca="false">INDEX($F$6:$AT$72,C873,B873)</f>
        <v>361</v>
      </c>
    </row>
    <row r="874" customFormat="false" ht="12.75" hidden="false" customHeight="false" outlineLevel="0" collapsed="false">
      <c r="B874" s="0" t="n">
        <f aca="false">B807+1</f>
        <v>12</v>
      </c>
      <c r="C874" s="0" t="n">
        <f aca="false">C807</f>
        <v>53</v>
      </c>
      <c r="D874" s="0" t="n">
        <f aca="false">67-C874</f>
        <v>14</v>
      </c>
      <c r="E874" s="0" t="n">
        <f aca="false">INDEX($F$6:$AT$72,C874,B874)</f>
        <v>274</v>
      </c>
    </row>
    <row r="875" customFormat="false" ht="12.75" hidden="false" customHeight="false" outlineLevel="0" collapsed="false">
      <c r="B875" s="0" t="n">
        <f aca="false">B808+1</f>
        <v>12</v>
      </c>
      <c r="C875" s="0" t="n">
        <f aca="false">C808</f>
        <v>54</v>
      </c>
      <c r="D875" s="0" t="n">
        <f aca="false">67-C875</f>
        <v>13</v>
      </c>
      <c r="E875" s="0" t="n">
        <f aca="false">INDEX($F$6:$AT$72,C875,B875)</f>
        <v>209</v>
      </c>
    </row>
    <row r="876" customFormat="false" ht="12.75" hidden="false" customHeight="false" outlineLevel="0" collapsed="false">
      <c r="B876" s="0" t="n">
        <f aca="false">B809+1</f>
        <v>12</v>
      </c>
      <c r="C876" s="0" t="n">
        <f aca="false">C809</f>
        <v>55</v>
      </c>
      <c r="D876" s="0" t="n">
        <f aca="false">67-C876</f>
        <v>12</v>
      </c>
      <c r="E876" s="0" t="n">
        <f aca="false">INDEX($F$6:$AT$72,C876,B876)</f>
        <v>229</v>
      </c>
    </row>
    <row r="877" customFormat="false" ht="12.75" hidden="false" customHeight="false" outlineLevel="0" collapsed="false">
      <c r="B877" s="0" t="n">
        <f aca="false">B810+1</f>
        <v>12</v>
      </c>
      <c r="C877" s="0" t="n">
        <f aca="false">C810</f>
        <v>56</v>
      </c>
      <c r="D877" s="0" t="n">
        <f aca="false">67-C877</f>
        <v>11</v>
      </c>
      <c r="E877" s="0" t="n">
        <f aca="false">INDEX($F$6:$AT$72,C877,B877)</f>
        <v>241</v>
      </c>
    </row>
    <row r="878" customFormat="false" ht="12.75" hidden="false" customHeight="false" outlineLevel="0" collapsed="false">
      <c r="B878" s="0" t="n">
        <f aca="false">B811+1</f>
        <v>12</v>
      </c>
      <c r="C878" s="0" t="n">
        <f aca="false">C811</f>
        <v>57</v>
      </c>
      <c r="D878" s="0" t="n">
        <f aca="false">67-C878</f>
        <v>10</v>
      </c>
      <c r="E878" s="0" t="n">
        <f aca="false">INDEX($F$6:$AT$72,C878,B878)</f>
        <v>210</v>
      </c>
    </row>
    <row r="879" customFormat="false" ht="12.75" hidden="false" customHeight="false" outlineLevel="0" collapsed="false">
      <c r="B879" s="0" t="n">
        <f aca="false">B812+1</f>
        <v>12</v>
      </c>
      <c r="C879" s="0" t="n">
        <f aca="false">C812</f>
        <v>58</v>
      </c>
      <c r="D879" s="0" t="n">
        <f aca="false">67-C879</f>
        <v>9</v>
      </c>
      <c r="E879" s="0" t="n">
        <f aca="false">INDEX($F$6:$AT$72,C879,B879)</f>
        <v>0</v>
      </c>
    </row>
    <row r="880" customFormat="false" ht="12.75" hidden="false" customHeight="false" outlineLevel="0" collapsed="false">
      <c r="B880" s="0" t="n">
        <f aca="false">B813+1</f>
        <v>12</v>
      </c>
      <c r="C880" s="0" t="n">
        <f aca="false">C813</f>
        <v>59</v>
      </c>
      <c r="D880" s="0" t="n">
        <f aca="false">67-C880</f>
        <v>8</v>
      </c>
      <c r="E880" s="0" t="n">
        <f aca="false">INDEX($F$6:$AT$72,C880,B880)</f>
        <v>0</v>
      </c>
    </row>
    <row r="881" customFormat="false" ht="12.75" hidden="false" customHeight="false" outlineLevel="0" collapsed="false">
      <c r="B881" s="0" t="n">
        <f aca="false">B814+1</f>
        <v>12</v>
      </c>
      <c r="C881" s="0" t="n">
        <f aca="false">C814</f>
        <v>60</v>
      </c>
      <c r="D881" s="0" t="n">
        <f aca="false">67-C881</f>
        <v>7</v>
      </c>
      <c r="E881" s="0" t="n">
        <f aca="false">INDEX($F$6:$AT$72,C881,B881)</f>
        <v>0</v>
      </c>
    </row>
    <row r="882" customFormat="false" ht="12.75" hidden="false" customHeight="false" outlineLevel="0" collapsed="false">
      <c r="B882" s="0" t="n">
        <f aca="false">B815+1</f>
        <v>12</v>
      </c>
      <c r="C882" s="0" t="n">
        <f aca="false">C815</f>
        <v>61</v>
      </c>
      <c r="D882" s="0" t="n">
        <f aca="false">67-C882</f>
        <v>6</v>
      </c>
      <c r="E882" s="0" t="n">
        <f aca="false">INDEX($F$6:$AT$72,C882,B882)</f>
        <v>0</v>
      </c>
    </row>
    <row r="883" customFormat="false" ht="12.75" hidden="false" customHeight="false" outlineLevel="0" collapsed="false">
      <c r="B883" s="0" t="n">
        <f aca="false">B816+1</f>
        <v>12</v>
      </c>
      <c r="C883" s="0" t="n">
        <f aca="false">C816</f>
        <v>62</v>
      </c>
      <c r="D883" s="0" t="n">
        <f aca="false">67-C883</f>
        <v>5</v>
      </c>
      <c r="E883" s="0" t="n">
        <f aca="false">INDEX($F$6:$AT$72,C883,B883)</f>
        <v>0</v>
      </c>
    </row>
    <row r="884" customFormat="false" ht="12.75" hidden="false" customHeight="false" outlineLevel="0" collapsed="false">
      <c r="B884" s="0" t="n">
        <f aca="false">B817+1</f>
        <v>12</v>
      </c>
      <c r="C884" s="0" t="n">
        <f aca="false">C817</f>
        <v>63</v>
      </c>
      <c r="D884" s="0" t="n">
        <f aca="false">67-C884</f>
        <v>4</v>
      </c>
      <c r="E884" s="0" t="n">
        <f aca="false">INDEX($F$6:$AT$72,C884,B884)</f>
        <v>0</v>
      </c>
    </row>
    <row r="885" customFormat="false" ht="12.75" hidden="false" customHeight="false" outlineLevel="0" collapsed="false">
      <c r="B885" s="0" t="n">
        <f aca="false">B818+1</f>
        <v>12</v>
      </c>
      <c r="C885" s="0" t="n">
        <f aca="false">C818</f>
        <v>64</v>
      </c>
      <c r="D885" s="0" t="n">
        <f aca="false">67-C885</f>
        <v>3</v>
      </c>
      <c r="E885" s="0" t="n">
        <f aca="false">INDEX($F$6:$AT$72,C885,B885)</f>
        <v>0</v>
      </c>
    </row>
    <row r="886" customFormat="false" ht="12.75" hidden="false" customHeight="false" outlineLevel="0" collapsed="false">
      <c r="B886" s="0" t="n">
        <f aca="false">B819+1</f>
        <v>12</v>
      </c>
      <c r="C886" s="0" t="n">
        <f aca="false">C819</f>
        <v>65</v>
      </c>
      <c r="D886" s="0" t="n">
        <f aca="false">67-C886</f>
        <v>2</v>
      </c>
      <c r="E886" s="0" t="n">
        <f aca="false">INDEX($F$6:$AT$72,C886,B886)</f>
        <v>619</v>
      </c>
    </row>
    <row r="887" customFormat="false" ht="12.75" hidden="false" customHeight="false" outlineLevel="0" collapsed="false">
      <c r="B887" s="0" t="n">
        <f aca="false">B820+1</f>
        <v>12</v>
      </c>
      <c r="C887" s="0" t="n">
        <f aca="false">C820</f>
        <v>66</v>
      </c>
      <c r="D887" s="0" t="n">
        <f aca="false">67-C887</f>
        <v>1</v>
      </c>
      <c r="E887" s="0" t="n">
        <f aca="false">INDEX($F$6:$AT$72,C887,B887)</f>
        <v>675</v>
      </c>
    </row>
    <row r="888" customFormat="false" ht="12.75" hidden="false" customHeight="false" outlineLevel="0" collapsed="false">
      <c r="B888" s="0" t="n">
        <f aca="false">B821+1</f>
        <v>12</v>
      </c>
      <c r="C888" s="0" t="n">
        <f aca="false">C821</f>
        <v>67</v>
      </c>
      <c r="D888" s="0" t="n">
        <f aca="false">67-C888</f>
        <v>0</v>
      </c>
      <c r="E888" s="0" t="n">
        <f aca="false">INDEX($F$6:$AT$72,C888,B888)</f>
        <v>875</v>
      </c>
    </row>
    <row r="889" customFormat="false" ht="12.75" hidden="false" customHeight="false" outlineLevel="0" collapsed="false">
      <c r="B889" s="0" t="n">
        <f aca="false">B822+1</f>
        <v>13</v>
      </c>
      <c r="C889" s="0" t="n">
        <f aca="false">C822</f>
        <v>1</v>
      </c>
      <c r="D889" s="0" t="n">
        <f aca="false">67-C889</f>
        <v>66</v>
      </c>
      <c r="E889" s="0" t="n">
        <f aca="false">INDEX($F$6:$AT$72,C889,B889)</f>
        <v>0</v>
      </c>
    </row>
    <row r="890" customFormat="false" ht="12.75" hidden="false" customHeight="false" outlineLevel="0" collapsed="false">
      <c r="B890" s="0" t="n">
        <f aca="false">B823+1</f>
        <v>13</v>
      </c>
      <c r="C890" s="0" t="n">
        <f aca="false">C823</f>
        <v>2</v>
      </c>
      <c r="D890" s="0" t="n">
        <f aca="false">67-C890</f>
        <v>65</v>
      </c>
      <c r="E890" s="0" t="n">
        <f aca="false">INDEX($F$6:$AT$72,C890,B890)</f>
        <v>0</v>
      </c>
    </row>
    <row r="891" customFormat="false" ht="12.75" hidden="false" customHeight="false" outlineLevel="0" collapsed="false">
      <c r="B891" s="0" t="n">
        <f aca="false">B824+1</f>
        <v>13</v>
      </c>
      <c r="C891" s="0" t="n">
        <f aca="false">C824</f>
        <v>3</v>
      </c>
      <c r="D891" s="0" t="n">
        <f aca="false">67-C891</f>
        <v>64</v>
      </c>
      <c r="E891" s="0" t="n">
        <f aca="false">INDEX($F$6:$AT$72,C891,B891)</f>
        <v>0</v>
      </c>
    </row>
    <row r="892" customFormat="false" ht="12.75" hidden="false" customHeight="false" outlineLevel="0" collapsed="false">
      <c r="B892" s="0" t="n">
        <f aca="false">B825+1</f>
        <v>13</v>
      </c>
      <c r="C892" s="0" t="n">
        <f aca="false">C825</f>
        <v>4</v>
      </c>
      <c r="D892" s="0" t="n">
        <f aca="false">67-C892</f>
        <v>63</v>
      </c>
      <c r="E892" s="0" t="n">
        <f aca="false">INDEX($F$6:$AT$72,C892,B892)</f>
        <v>0</v>
      </c>
    </row>
    <row r="893" customFormat="false" ht="12.75" hidden="false" customHeight="false" outlineLevel="0" collapsed="false">
      <c r="B893" s="0" t="n">
        <f aca="false">B826+1</f>
        <v>13</v>
      </c>
      <c r="C893" s="0" t="n">
        <f aca="false">C826</f>
        <v>5</v>
      </c>
      <c r="D893" s="0" t="n">
        <f aca="false">67-C893</f>
        <v>62</v>
      </c>
      <c r="E893" s="0" t="n">
        <f aca="false">INDEX($F$6:$AT$72,C893,B893)</f>
        <v>0</v>
      </c>
    </row>
    <row r="894" customFormat="false" ht="12.75" hidden="false" customHeight="false" outlineLevel="0" collapsed="false">
      <c r="B894" s="0" t="n">
        <f aca="false">B827+1</f>
        <v>13</v>
      </c>
      <c r="C894" s="0" t="n">
        <f aca="false">C827</f>
        <v>6</v>
      </c>
      <c r="D894" s="0" t="n">
        <f aca="false">67-C894</f>
        <v>61</v>
      </c>
      <c r="E894" s="0" t="n">
        <f aca="false">INDEX($F$6:$AT$72,C894,B894)</f>
        <v>82</v>
      </c>
    </row>
    <row r="895" customFormat="false" ht="12.75" hidden="false" customHeight="false" outlineLevel="0" collapsed="false">
      <c r="B895" s="0" t="n">
        <f aca="false">B828+1</f>
        <v>13</v>
      </c>
      <c r="C895" s="0" t="n">
        <f aca="false">C828</f>
        <v>7</v>
      </c>
      <c r="D895" s="0" t="n">
        <f aca="false">67-C895</f>
        <v>60</v>
      </c>
      <c r="E895" s="0" t="n">
        <f aca="false">INDEX($F$6:$AT$72,C895,B895)</f>
        <v>72</v>
      </c>
    </row>
    <row r="896" customFormat="false" ht="12.75" hidden="false" customHeight="false" outlineLevel="0" collapsed="false">
      <c r="B896" s="0" t="n">
        <f aca="false">B829+1</f>
        <v>13</v>
      </c>
      <c r="C896" s="0" t="n">
        <f aca="false">C829</f>
        <v>8</v>
      </c>
      <c r="D896" s="0" t="n">
        <f aca="false">67-C896</f>
        <v>59</v>
      </c>
      <c r="E896" s="0" t="n">
        <f aca="false">INDEX($F$6:$AT$72,C896,B896)</f>
        <v>59</v>
      </c>
    </row>
    <row r="897" customFormat="false" ht="12.75" hidden="false" customHeight="false" outlineLevel="0" collapsed="false">
      <c r="B897" s="0" t="n">
        <f aca="false">B830+1</f>
        <v>13</v>
      </c>
      <c r="C897" s="0" t="n">
        <f aca="false">C830</f>
        <v>9</v>
      </c>
      <c r="D897" s="0" t="n">
        <f aca="false">67-C897</f>
        <v>58</v>
      </c>
      <c r="E897" s="0" t="n">
        <f aca="false">INDEX($F$6:$AT$72,C897,B897)</f>
        <v>84</v>
      </c>
    </row>
    <row r="898" customFormat="false" ht="12.75" hidden="false" customHeight="false" outlineLevel="0" collapsed="false">
      <c r="B898" s="0" t="n">
        <f aca="false">B831+1</f>
        <v>13</v>
      </c>
      <c r="C898" s="0" t="n">
        <f aca="false">C831</f>
        <v>10</v>
      </c>
      <c r="D898" s="0" t="n">
        <f aca="false">67-C898</f>
        <v>57</v>
      </c>
      <c r="E898" s="0" t="n">
        <f aca="false">INDEX($F$6:$AT$72,C898,B898)</f>
        <v>137</v>
      </c>
    </row>
    <row r="899" customFormat="false" ht="12.75" hidden="false" customHeight="false" outlineLevel="0" collapsed="false">
      <c r="B899" s="0" t="n">
        <f aca="false">B832+1</f>
        <v>13</v>
      </c>
      <c r="C899" s="0" t="n">
        <f aca="false">C832</f>
        <v>11</v>
      </c>
      <c r="D899" s="0" t="n">
        <f aca="false">67-C899</f>
        <v>56</v>
      </c>
      <c r="E899" s="0" t="n">
        <f aca="false">INDEX($F$6:$AT$72,C899,B899)</f>
        <v>144</v>
      </c>
    </row>
    <row r="900" customFormat="false" ht="12.75" hidden="false" customHeight="false" outlineLevel="0" collapsed="false">
      <c r="B900" s="0" t="n">
        <f aca="false">B833+1</f>
        <v>13</v>
      </c>
      <c r="C900" s="0" t="n">
        <f aca="false">C833</f>
        <v>12</v>
      </c>
      <c r="D900" s="0" t="n">
        <f aca="false">67-C900</f>
        <v>55</v>
      </c>
      <c r="E900" s="0" t="n">
        <f aca="false">INDEX($F$6:$AT$72,C900,B900)</f>
        <v>187</v>
      </c>
    </row>
    <row r="901" customFormat="false" ht="12.75" hidden="false" customHeight="false" outlineLevel="0" collapsed="false">
      <c r="B901" s="0" t="n">
        <f aca="false">B834+1</f>
        <v>13</v>
      </c>
      <c r="C901" s="0" t="n">
        <f aca="false">C834</f>
        <v>13</v>
      </c>
      <c r="D901" s="0" t="n">
        <f aca="false">67-C901</f>
        <v>54</v>
      </c>
      <c r="E901" s="0" t="n">
        <f aca="false">INDEX($F$6:$AT$72,C901,B901)</f>
        <v>185</v>
      </c>
    </row>
    <row r="902" customFormat="false" ht="12.75" hidden="false" customHeight="false" outlineLevel="0" collapsed="false">
      <c r="B902" s="0" t="n">
        <f aca="false">B835+1</f>
        <v>13</v>
      </c>
      <c r="C902" s="0" t="n">
        <f aca="false">C835</f>
        <v>14</v>
      </c>
      <c r="D902" s="0" t="n">
        <f aca="false">67-C902</f>
        <v>53</v>
      </c>
      <c r="E902" s="0" t="n">
        <f aca="false">INDEX($F$6:$AT$72,C902,B902)</f>
        <v>186</v>
      </c>
    </row>
    <row r="903" customFormat="false" ht="12.75" hidden="false" customHeight="false" outlineLevel="0" collapsed="false">
      <c r="B903" s="0" t="n">
        <f aca="false">B836+1</f>
        <v>13</v>
      </c>
      <c r="C903" s="0" t="n">
        <f aca="false">C836</f>
        <v>15</v>
      </c>
      <c r="D903" s="0" t="n">
        <f aca="false">67-C903</f>
        <v>52</v>
      </c>
      <c r="E903" s="0" t="n">
        <f aca="false">INDEX($F$6:$AT$72,C903,B903)</f>
        <v>199</v>
      </c>
    </row>
    <row r="904" customFormat="false" ht="12.75" hidden="false" customHeight="false" outlineLevel="0" collapsed="false">
      <c r="B904" s="0" t="n">
        <f aca="false">B837+1</f>
        <v>13</v>
      </c>
      <c r="C904" s="0" t="n">
        <f aca="false">C837</f>
        <v>16</v>
      </c>
      <c r="D904" s="0" t="n">
        <f aca="false">67-C904</f>
        <v>51</v>
      </c>
      <c r="E904" s="0" t="n">
        <f aca="false">INDEX($F$6:$AT$72,C904,B904)</f>
        <v>211</v>
      </c>
    </row>
    <row r="905" customFormat="false" ht="12.75" hidden="false" customHeight="false" outlineLevel="0" collapsed="false">
      <c r="B905" s="0" t="n">
        <f aca="false">B838+1</f>
        <v>13</v>
      </c>
      <c r="C905" s="0" t="n">
        <f aca="false">C838</f>
        <v>17</v>
      </c>
      <c r="D905" s="0" t="n">
        <f aca="false">67-C905</f>
        <v>50</v>
      </c>
      <c r="E905" s="0" t="n">
        <f aca="false">INDEX($F$6:$AT$72,C905,B905)</f>
        <v>221</v>
      </c>
    </row>
    <row r="906" customFormat="false" ht="12.75" hidden="false" customHeight="false" outlineLevel="0" collapsed="false">
      <c r="B906" s="0" t="n">
        <f aca="false">B839+1</f>
        <v>13</v>
      </c>
      <c r="C906" s="0" t="n">
        <f aca="false">C839</f>
        <v>18</v>
      </c>
      <c r="D906" s="0" t="n">
        <f aca="false">67-C906</f>
        <v>49</v>
      </c>
      <c r="E906" s="0" t="n">
        <f aca="false">INDEX($F$6:$AT$72,C906,B906)</f>
        <v>180</v>
      </c>
    </row>
    <row r="907" customFormat="false" ht="12.75" hidden="false" customHeight="false" outlineLevel="0" collapsed="false">
      <c r="B907" s="0" t="n">
        <f aca="false">B840+1</f>
        <v>13</v>
      </c>
      <c r="C907" s="0" t="n">
        <f aca="false">C840</f>
        <v>19</v>
      </c>
      <c r="D907" s="0" t="n">
        <f aca="false">67-C907</f>
        <v>48</v>
      </c>
      <c r="E907" s="0" t="n">
        <f aca="false">INDEX($F$6:$AT$72,C907,B907)</f>
        <v>167</v>
      </c>
    </row>
    <row r="908" customFormat="false" ht="12.75" hidden="false" customHeight="false" outlineLevel="0" collapsed="false">
      <c r="B908" s="0" t="n">
        <f aca="false">B841+1</f>
        <v>13</v>
      </c>
      <c r="C908" s="0" t="n">
        <f aca="false">C841</f>
        <v>20</v>
      </c>
      <c r="D908" s="0" t="n">
        <f aca="false">67-C908</f>
        <v>47</v>
      </c>
      <c r="E908" s="0" t="n">
        <f aca="false">INDEX($F$6:$AT$72,C908,B908)</f>
        <v>167</v>
      </c>
    </row>
    <row r="909" customFormat="false" ht="12.75" hidden="false" customHeight="false" outlineLevel="0" collapsed="false">
      <c r="B909" s="0" t="n">
        <f aca="false">B842+1</f>
        <v>13</v>
      </c>
      <c r="C909" s="0" t="n">
        <f aca="false">C842</f>
        <v>21</v>
      </c>
      <c r="D909" s="0" t="n">
        <f aca="false">67-C909</f>
        <v>46</v>
      </c>
      <c r="E909" s="0" t="n">
        <f aca="false">INDEX($F$6:$AT$72,C909,B909)</f>
        <v>183</v>
      </c>
    </row>
    <row r="910" customFormat="false" ht="12.75" hidden="false" customHeight="false" outlineLevel="0" collapsed="false">
      <c r="B910" s="0" t="n">
        <f aca="false">B843+1</f>
        <v>13</v>
      </c>
      <c r="C910" s="0" t="n">
        <f aca="false">C843</f>
        <v>22</v>
      </c>
      <c r="D910" s="0" t="n">
        <f aca="false">67-C910</f>
        <v>45</v>
      </c>
      <c r="E910" s="0" t="n">
        <f aca="false">INDEX($F$6:$AT$72,C910,B910)</f>
        <v>190</v>
      </c>
    </row>
    <row r="911" customFormat="false" ht="12.75" hidden="false" customHeight="false" outlineLevel="0" collapsed="false">
      <c r="B911" s="0" t="n">
        <f aca="false">B844+1</f>
        <v>13</v>
      </c>
      <c r="C911" s="0" t="n">
        <f aca="false">C844</f>
        <v>23</v>
      </c>
      <c r="D911" s="0" t="n">
        <f aca="false">67-C911</f>
        <v>44</v>
      </c>
      <c r="E911" s="0" t="n">
        <f aca="false">INDEX($F$6:$AT$72,C911,B911)</f>
        <v>218</v>
      </c>
    </row>
    <row r="912" customFormat="false" ht="12.75" hidden="false" customHeight="false" outlineLevel="0" collapsed="false">
      <c r="B912" s="0" t="n">
        <f aca="false">B845+1</f>
        <v>13</v>
      </c>
      <c r="C912" s="0" t="n">
        <f aca="false">C845</f>
        <v>24</v>
      </c>
      <c r="D912" s="0" t="n">
        <f aca="false">67-C912</f>
        <v>43</v>
      </c>
      <c r="E912" s="0" t="n">
        <f aca="false">INDEX($F$6:$AT$72,C912,B912)</f>
        <v>276</v>
      </c>
    </row>
    <row r="913" customFormat="false" ht="12.75" hidden="false" customHeight="false" outlineLevel="0" collapsed="false">
      <c r="B913" s="0" t="n">
        <f aca="false">B846+1</f>
        <v>13</v>
      </c>
      <c r="C913" s="0" t="n">
        <f aca="false">C846</f>
        <v>25</v>
      </c>
      <c r="D913" s="0" t="n">
        <f aca="false">67-C913</f>
        <v>42</v>
      </c>
      <c r="E913" s="0" t="n">
        <f aca="false">INDEX($F$6:$AT$72,C913,B913)</f>
        <v>336</v>
      </c>
    </row>
    <row r="914" customFormat="false" ht="12.75" hidden="false" customHeight="false" outlineLevel="0" collapsed="false">
      <c r="B914" s="0" t="n">
        <f aca="false">B847+1</f>
        <v>13</v>
      </c>
      <c r="C914" s="0" t="n">
        <f aca="false">C847</f>
        <v>26</v>
      </c>
      <c r="D914" s="0" t="n">
        <f aca="false">67-C914</f>
        <v>41</v>
      </c>
      <c r="E914" s="0" t="n">
        <f aca="false">INDEX($F$6:$AT$72,C914,B914)</f>
        <v>358</v>
      </c>
    </row>
    <row r="915" customFormat="false" ht="12.75" hidden="false" customHeight="false" outlineLevel="0" collapsed="false">
      <c r="B915" s="0" t="n">
        <f aca="false">B848+1</f>
        <v>13</v>
      </c>
      <c r="C915" s="0" t="n">
        <f aca="false">C848</f>
        <v>27</v>
      </c>
      <c r="D915" s="0" t="n">
        <f aca="false">67-C915</f>
        <v>40</v>
      </c>
      <c r="E915" s="0" t="n">
        <f aca="false">INDEX($F$6:$AT$72,C915,B915)</f>
        <v>331</v>
      </c>
    </row>
    <row r="916" customFormat="false" ht="12.75" hidden="false" customHeight="false" outlineLevel="0" collapsed="false">
      <c r="B916" s="0" t="n">
        <f aca="false">B849+1</f>
        <v>13</v>
      </c>
      <c r="C916" s="0" t="n">
        <f aca="false">C849</f>
        <v>28</v>
      </c>
      <c r="D916" s="0" t="n">
        <f aca="false">67-C916</f>
        <v>39</v>
      </c>
      <c r="E916" s="0" t="n">
        <f aca="false">INDEX($F$6:$AT$72,C916,B916)</f>
        <v>319</v>
      </c>
    </row>
    <row r="917" customFormat="false" ht="12.75" hidden="false" customHeight="false" outlineLevel="0" collapsed="false">
      <c r="B917" s="0" t="n">
        <f aca="false">B850+1</f>
        <v>13</v>
      </c>
      <c r="C917" s="0" t="n">
        <f aca="false">C850</f>
        <v>29</v>
      </c>
      <c r="D917" s="0" t="n">
        <f aca="false">67-C917</f>
        <v>38</v>
      </c>
      <c r="E917" s="0" t="n">
        <f aca="false">INDEX($F$6:$AT$72,C917,B917)</f>
        <v>389</v>
      </c>
    </row>
    <row r="918" customFormat="false" ht="12.75" hidden="false" customHeight="false" outlineLevel="0" collapsed="false">
      <c r="B918" s="0" t="n">
        <f aca="false">B851+1</f>
        <v>13</v>
      </c>
      <c r="C918" s="0" t="n">
        <f aca="false">C851</f>
        <v>30</v>
      </c>
      <c r="D918" s="0" t="n">
        <f aca="false">67-C918</f>
        <v>37</v>
      </c>
      <c r="E918" s="0" t="n">
        <f aca="false">INDEX($F$6:$AT$72,C918,B918)</f>
        <v>449</v>
      </c>
    </row>
    <row r="919" customFormat="false" ht="12.75" hidden="false" customHeight="false" outlineLevel="0" collapsed="false">
      <c r="B919" s="0" t="n">
        <f aca="false">B852+1</f>
        <v>13</v>
      </c>
      <c r="C919" s="0" t="n">
        <f aca="false">C852</f>
        <v>31</v>
      </c>
      <c r="D919" s="0" t="n">
        <f aca="false">67-C919</f>
        <v>36</v>
      </c>
      <c r="E919" s="0" t="n">
        <f aca="false">INDEX($F$6:$AT$72,C919,B919)</f>
        <v>469</v>
      </c>
    </row>
    <row r="920" customFormat="false" ht="12.75" hidden="false" customHeight="false" outlineLevel="0" collapsed="false">
      <c r="B920" s="0" t="n">
        <f aca="false">B853+1</f>
        <v>13</v>
      </c>
      <c r="C920" s="0" t="n">
        <f aca="false">C853</f>
        <v>32</v>
      </c>
      <c r="D920" s="0" t="n">
        <f aca="false">67-C920</f>
        <v>35</v>
      </c>
      <c r="E920" s="0" t="n">
        <f aca="false">INDEX($F$6:$AT$72,C920,B920)</f>
        <v>347</v>
      </c>
    </row>
    <row r="921" customFormat="false" ht="12.75" hidden="false" customHeight="false" outlineLevel="0" collapsed="false">
      <c r="B921" s="0" t="n">
        <f aca="false">B854+1</f>
        <v>13</v>
      </c>
      <c r="C921" s="0" t="n">
        <f aca="false">C854</f>
        <v>33</v>
      </c>
      <c r="D921" s="0" t="n">
        <f aca="false">67-C921</f>
        <v>34</v>
      </c>
      <c r="E921" s="0" t="n">
        <f aca="false">INDEX($F$6:$AT$72,C921,B921)</f>
        <v>203</v>
      </c>
    </row>
    <row r="922" customFormat="false" ht="12.75" hidden="false" customHeight="false" outlineLevel="0" collapsed="false">
      <c r="B922" s="0" t="n">
        <f aca="false">B855+1</f>
        <v>13</v>
      </c>
      <c r="C922" s="0" t="n">
        <f aca="false">C855</f>
        <v>34</v>
      </c>
      <c r="D922" s="0" t="n">
        <f aca="false">67-C922</f>
        <v>33</v>
      </c>
      <c r="E922" s="0" t="n">
        <f aca="false">INDEX($F$6:$AT$72,C922,B922)</f>
        <v>194</v>
      </c>
    </row>
    <row r="923" customFormat="false" ht="12.75" hidden="false" customHeight="false" outlineLevel="0" collapsed="false">
      <c r="B923" s="0" t="n">
        <f aca="false">B856+1</f>
        <v>13</v>
      </c>
      <c r="C923" s="0" t="n">
        <f aca="false">C856</f>
        <v>35</v>
      </c>
      <c r="D923" s="0" t="n">
        <f aca="false">67-C923</f>
        <v>32</v>
      </c>
      <c r="E923" s="0" t="n">
        <f aca="false">INDEX($F$6:$AT$72,C923,B923)</f>
        <v>183</v>
      </c>
    </row>
    <row r="924" customFormat="false" ht="12.75" hidden="false" customHeight="false" outlineLevel="0" collapsed="false">
      <c r="B924" s="0" t="n">
        <f aca="false">B857+1</f>
        <v>13</v>
      </c>
      <c r="C924" s="0" t="n">
        <f aca="false">C857</f>
        <v>36</v>
      </c>
      <c r="D924" s="0" t="n">
        <f aca="false">67-C924</f>
        <v>31</v>
      </c>
      <c r="E924" s="0" t="n">
        <f aca="false">INDEX($F$6:$AT$72,C924,B924)</f>
        <v>173</v>
      </c>
    </row>
    <row r="925" customFormat="false" ht="12.75" hidden="false" customHeight="false" outlineLevel="0" collapsed="false">
      <c r="B925" s="0" t="n">
        <f aca="false">B858+1</f>
        <v>13</v>
      </c>
      <c r="C925" s="0" t="n">
        <f aca="false">C858</f>
        <v>37</v>
      </c>
      <c r="D925" s="0" t="n">
        <f aca="false">67-C925</f>
        <v>30</v>
      </c>
      <c r="E925" s="0" t="n">
        <f aca="false">INDEX($F$6:$AT$72,C925,B925)</f>
        <v>169</v>
      </c>
    </row>
    <row r="926" customFormat="false" ht="12.75" hidden="false" customHeight="false" outlineLevel="0" collapsed="false">
      <c r="B926" s="0" t="n">
        <f aca="false">B859+1</f>
        <v>13</v>
      </c>
      <c r="C926" s="0" t="n">
        <f aca="false">C859</f>
        <v>38</v>
      </c>
      <c r="D926" s="0" t="n">
        <f aca="false">67-C926</f>
        <v>29</v>
      </c>
      <c r="E926" s="0" t="n">
        <f aca="false">INDEX($F$6:$AT$72,C926,B926)</f>
        <v>178</v>
      </c>
    </row>
    <row r="927" customFormat="false" ht="12.75" hidden="false" customHeight="false" outlineLevel="0" collapsed="false">
      <c r="B927" s="0" t="n">
        <f aca="false">B860+1</f>
        <v>13</v>
      </c>
      <c r="C927" s="0" t="n">
        <f aca="false">C860</f>
        <v>39</v>
      </c>
      <c r="D927" s="0" t="n">
        <f aca="false">67-C927</f>
        <v>28</v>
      </c>
      <c r="E927" s="0" t="n">
        <f aca="false">INDEX($F$6:$AT$72,C927,B927)</f>
        <v>194</v>
      </c>
    </row>
    <row r="928" customFormat="false" ht="12.75" hidden="false" customHeight="false" outlineLevel="0" collapsed="false">
      <c r="B928" s="0" t="n">
        <f aca="false">B861+1</f>
        <v>13</v>
      </c>
      <c r="C928" s="0" t="n">
        <f aca="false">C861</f>
        <v>40</v>
      </c>
      <c r="D928" s="0" t="n">
        <f aca="false">67-C928</f>
        <v>27</v>
      </c>
      <c r="E928" s="0" t="n">
        <f aca="false">INDEX($F$6:$AT$72,C928,B928)</f>
        <v>214</v>
      </c>
    </row>
    <row r="929" customFormat="false" ht="12.75" hidden="false" customHeight="false" outlineLevel="0" collapsed="false">
      <c r="B929" s="0" t="n">
        <f aca="false">B862+1</f>
        <v>13</v>
      </c>
      <c r="C929" s="0" t="n">
        <f aca="false">C862</f>
        <v>41</v>
      </c>
      <c r="D929" s="0" t="n">
        <f aca="false">67-C929</f>
        <v>26</v>
      </c>
      <c r="E929" s="0" t="n">
        <f aca="false">INDEX($F$6:$AT$72,C929,B929)</f>
        <v>213</v>
      </c>
    </row>
    <row r="930" customFormat="false" ht="12.75" hidden="false" customHeight="false" outlineLevel="0" collapsed="false">
      <c r="B930" s="0" t="n">
        <f aca="false">B863+1</f>
        <v>13</v>
      </c>
      <c r="C930" s="0" t="n">
        <f aca="false">C863</f>
        <v>42</v>
      </c>
      <c r="D930" s="0" t="n">
        <f aca="false">67-C930</f>
        <v>25</v>
      </c>
      <c r="E930" s="0" t="n">
        <f aca="false">INDEX($F$6:$AT$72,C930,B930)</f>
        <v>222</v>
      </c>
    </row>
    <row r="931" customFormat="false" ht="12.75" hidden="false" customHeight="false" outlineLevel="0" collapsed="false">
      <c r="B931" s="0" t="n">
        <f aca="false">B864+1</f>
        <v>13</v>
      </c>
      <c r="C931" s="0" t="n">
        <f aca="false">C864</f>
        <v>43</v>
      </c>
      <c r="D931" s="0" t="n">
        <f aca="false">67-C931</f>
        <v>24</v>
      </c>
      <c r="E931" s="0" t="n">
        <f aca="false">INDEX($F$6:$AT$72,C931,B931)</f>
        <v>233</v>
      </c>
    </row>
    <row r="932" customFormat="false" ht="12.75" hidden="false" customHeight="false" outlineLevel="0" collapsed="false">
      <c r="B932" s="0" t="n">
        <f aca="false">B865+1</f>
        <v>13</v>
      </c>
      <c r="C932" s="0" t="n">
        <f aca="false">C865</f>
        <v>44</v>
      </c>
      <c r="D932" s="0" t="n">
        <f aca="false">67-C932</f>
        <v>23</v>
      </c>
      <c r="E932" s="0" t="n">
        <f aca="false">INDEX($F$6:$AT$72,C932,B932)</f>
        <v>266</v>
      </c>
    </row>
    <row r="933" customFormat="false" ht="12.75" hidden="false" customHeight="false" outlineLevel="0" collapsed="false">
      <c r="B933" s="0" t="n">
        <f aca="false">B866+1</f>
        <v>13</v>
      </c>
      <c r="C933" s="0" t="n">
        <f aca="false">C866</f>
        <v>45</v>
      </c>
      <c r="D933" s="0" t="n">
        <f aca="false">67-C933</f>
        <v>22</v>
      </c>
      <c r="E933" s="0" t="n">
        <f aca="false">INDEX($F$6:$AT$72,C933,B933)</f>
        <v>253</v>
      </c>
    </row>
    <row r="934" customFormat="false" ht="12.75" hidden="false" customHeight="false" outlineLevel="0" collapsed="false">
      <c r="B934" s="0" t="n">
        <f aca="false">B867+1</f>
        <v>13</v>
      </c>
      <c r="C934" s="0" t="n">
        <f aca="false">C867</f>
        <v>46</v>
      </c>
      <c r="D934" s="0" t="n">
        <f aca="false">67-C934</f>
        <v>21</v>
      </c>
      <c r="E934" s="0" t="n">
        <f aca="false">INDEX($F$6:$AT$72,C934,B934)</f>
        <v>252</v>
      </c>
    </row>
    <row r="935" customFormat="false" ht="12.75" hidden="false" customHeight="false" outlineLevel="0" collapsed="false">
      <c r="B935" s="0" t="n">
        <f aca="false">B868+1</f>
        <v>13</v>
      </c>
      <c r="C935" s="0" t="n">
        <f aca="false">C868</f>
        <v>47</v>
      </c>
      <c r="D935" s="0" t="n">
        <f aca="false">67-C935</f>
        <v>20</v>
      </c>
      <c r="E935" s="0" t="n">
        <f aca="false">INDEX($F$6:$AT$72,C935,B935)</f>
        <v>251</v>
      </c>
    </row>
    <row r="936" customFormat="false" ht="12.75" hidden="false" customHeight="false" outlineLevel="0" collapsed="false">
      <c r="B936" s="0" t="n">
        <f aca="false">B869+1</f>
        <v>13</v>
      </c>
      <c r="C936" s="0" t="n">
        <f aca="false">C869</f>
        <v>48</v>
      </c>
      <c r="D936" s="0" t="n">
        <f aca="false">67-C936</f>
        <v>19</v>
      </c>
      <c r="E936" s="0" t="n">
        <f aca="false">INDEX($F$6:$AT$72,C936,B936)</f>
        <v>257</v>
      </c>
    </row>
    <row r="937" customFormat="false" ht="12.75" hidden="false" customHeight="false" outlineLevel="0" collapsed="false">
      <c r="B937" s="0" t="n">
        <f aca="false">B870+1</f>
        <v>13</v>
      </c>
      <c r="C937" s="0" t="n">
        <f aca="false">C870</f>
        <v>49</v>
      </c>
      <c r="D937" s="0" t="n">
        <f aca="false">67-C937</f>
        <v>18</v>
      </c>
      <c r="E937" s="0" t="n">
        <f aca="false">INDEX($F$6:$AT$72,C937,B937)</f>
        <v>245</v>
      </c>
    </row>
    <row r="938" customFormat="false" ht="12.75" hidden="false" customHeight="false" outlineLevel="0" collapsed="false">
      <c r="B938" s="0" t="n">
        <f aca="false">B871+1</f>
        <v>13</v>
      </c>
      <c r="C938" s="0" t="n">
        <f aca="false">C871</f>
        <v>50</v>
      </c>
      <c r="D938" s="0" t="n">
        <f aca="false">67-C938</f>
        <v>17</v>
      </c>
      <c r="E938" s="0" t="n">
        <f aca="false">INDEX($F$6:$AT$72,C938,B938)</f>
        <v>247</v>
      </c>
    </row>
    <row r="939" customFormat="false" ht="12.75" hidden="false" customHeight="false" outlineLevel="0" collapsed="false">
      <c r="B939" s="0" t="n">
        <f aca="false">B872+1</f>
        <v>13</v>
      </c>
      <c r="C939" s="0" t="n">
        <f aca="false">C872</f>
        <v>51</v>
      </c>
      <c r="D939" s="0" t="n">
        <f aca="false">67-C939</f>
        <v>16</v>
      </c>
      <c r="E939" s="0" t="n">
        <f aca="false">INDEX($F$6:$AT$72,C939,B939)</f>
        <v>269</v>
      </c>
    </row>
    <row r="940" customFormat="false" ht="12.75" hidden="false" customHeight="false" outlineLevel="0" collapsed="false">
      <c r="B940" s="0" t="n">
        <f aca="false">B873+1</f>
        <v>13</v>
      </c>
      <c r="C940" s="0" t="n">
        <f aca="false">C873</f>
        <v>52</v>
      </c>
      <c r="D940" s="0" t="n">
        <f aca="false">67-C940</f>
        <v>15</v>
      </c>
      <c r="E940" s="0" t="n">
        <f aca="false">INDEX($F$6:$AT$72,C940,B940)</f>
        <v>316</v>
      </c>
    </row>
    <row r="941" customFormat="false" ht="12.75" hidden="false" customHeight="false" outlineLevel="0" collapsed="false">
      <c r="B941" s="0" t="n">
        <f aca="false">B874+1</f>
        <v>13</v>
      </c>
      <c r="C941" s="0" t="n">
        <f aca="false">C874</f>
        <v>53</v>
      </c>
      <c r="D941" s="0" t="n">
        <f aca="false">67-C941</f>
        <v>14</v>
      </c>
      <c r="E941" s="0" t="n">
        <f aca="false">INDEX($F$6:$AT$72,C941,B941)</f>
        <v>290</v>
      </c>
    </row>
    <row r="942" customFormat="false" ht="12.75" hidden="false" customHeight="false" outlineLevel="0" collapsed="false">
      <c r="B942" s="0" t="n">
        <f aca="false">B875+1</f>
        <v>13</v>
      </c>
      <c r="C942" s="0" t="n">
        <f aca="false">C875</f>
        <v>54</v>
      </c>
      <c r="D942" s="0" t="n">
        <f aca="false">67-C942</f>
        <v>13</v>
      </c>
      <c r="E942" s="0" t="n">
        <f aca="false">INDEX($F$6:$AT$72,C942,B942)</f>
        <v>262</v>
      </c>
    </row>
    <row r="943" customFormat="false" ht="12.75" hidden="false" customHeight="false" outlineLevel="0" collapsed="false">
      <c r="B943" s="0" t="n">
        <f aca="false">B876+1</f>
        <v>13</v>
      </c>
      <c r="C943" s="0" t="n">
        <f aca="false">C876</f>
        <v>55</v>
      </c>
      <c r="D943" s="0" t="n">
        <f aca="false">67-C943</f>
        <v>12</v>
      </c>
      <c r="E943" s="0" t="n">
        <f aca="false">INDEX($F$6:$AT$72,C943,B943)</f>
        <v>276</v>
      </c>
    </row>
    <row r="944" customFormat="false" ht="12.75" hidden="false" customHeight="false" outlineLevel="0" collapsed="false">
      <c r="B944" s="0" t="n">
        <f aca="false">B877+1</f>
        <v>13</v>
      </c>
      <c r="C944" s="0" t="n">
        <f aca="false">C877</f>
        <v>56</v>
      </c>
      <c r="D944" s="0" t="n">
        <f aca="false">67-C944</f>
        <v>11</v>
      </c>
      <c r="E944" s="0" t="n">
        <f aca="false">INDEX($F$6:$AT$72,C944,B944)</f>
        <v>260</v>
      </c>
    </row>
    <row r="945" customFormat="false" ht="12.75" hidden="false" customHeight="false" outlineLevel="0" collapsed="false">
      <c r="B945" s="0" t="n">
        <f aca="false">B878+1</f>
        <v>13</v>
      </c>
      <c r="C945" s="0" t="n">
        <f aca="false">C878</f>
        <v>57</v>
      </c>
      <c r="D945" s="0" t="n">
        <f aca="false">67-C945</f>
        <v>10</v>
      </c>
      <c r="E945" s="0" t="n">
        <f aca="false">INDEX($F$6:$AT$72,C945,B945)</f>
        <v>227</v>
      </c>
    </row>
    <row r="946" customFormat="false" ht="12.75" hidden="false" customHeight="false" outlineLevel="0" collapsed="false">
      <c r="B946" s="0" t="n">
        <f aca="false">B879+1</f>
        <v>13</v>
      </c>
      <c r="C946" s="0" t="n">
        <f aca="false">C879</f>
        <v>58</v>
      </c>
      <c r="D946" s="0" t="n">
        <f aca="false">67-C946</f>
        <v>9</v>
      </c>
      <c r="E946" s="0" t="n">
        <f aca="false">INDEX($F$6:$AT$72,C946,B946)</f>
        <v>0</v>
      </c>
    </row>
    <row r="947" customFormat="false" ht="12.75" hidden="false" customHeight="false" outlineLevel="0" collapsed="false">
      <c r="B947" s="0" t="n">
        <f aca="false">B880+1</f>
        <v>13</v>
      </c>
      <c r="C947" s="0" t="n">
        <f aca="false">C880</f>
        <v>59</v>
      </c>
      <c r="D947" s="0" t="n">
        <f aca="false">67-C947</f>
        <v>8</v>
      </c>
      <c r="E947" s="0" t="n">
        <f aca="false">INDEX($F$6:$AT$72,C947,B947)</f>
        <v>0</v>
      </c>
    </row>
    <row r="948" customFormat="false" ht="12.75" hidden="false" customHeight="false" outlineLevel="0" collapsed="false">
      <c r="B948" s="0" t="n">
        <f aca="false">B881+1</f>
        <v>13</v>
      </c>
      <c r="C948" s="0" t="n">
        <f aca="false">C881</f>
        <v>60</v>
      </c>
      <c r="D948" s="0" t="n">
        <f aca="false">67-C948</f>
        <v>7</v>
      </c>
      <c r="E948" s="0" t="n">
        <f aca="false">INDEX($F$6:$AT$72,C948,B948)</f>
        <v>0</v>
      </c>
    </row>
    <row r="949" customFormat="false" ht="12.75" hidden="false" customHeight="false" outlineLevel="0" collapsed="false">
      <c r="B949" s="0" t="n">
        <f aca="false">B882+1</f>
        <v>13</v>
      </c>
      <c r="C949" s="0" t="n">
        <f aca="false">C882</f>
        <v>61</v>
      </c>
      <c r="D949" s="0" t="n">
        <f aca="false">67-C949</f>
        <v>6</v>
      </c>
      <c r="E949" s="0" t="n">
        <f aca="false">INDEX($F$6:$AT$72,C949,B949)</f>
        <v>0</v>
      </c>
    </row>
    <row r="950" customFormat="false" ht="12.75" hidden="false" customHeight="false" outlineLevel="0" collapsed="false">
      <c r="B950" s="0" t="n">
        <f aca="false">B883+1</f>
        <v>13</v>
      </c>
      <c r="C950" s="0" t="n">
        <f aca="false">C883</f>
        <v>62</v>
      </c>
      <c r="D950" s="0" t="n">
        <f aca="false">67-C950</f>
        <v>5</v>
      </c>
      <c r="E950" s="0" t="n">
        <f aca="false">INDEX($F$6:$AT$72,C950,B950)</f>
        <v>0</v>
      </c>
    </row>
    <row r="951" customFormat="false" ht="12.75" hidden="false" customHeight="false" outlineLevel="0" collapsed="false">
      <c r="B951" s="0" t="n">
        <f aca="false">B884+1</f>
        <v>13</v>
      </c>
      <c r="C951" s="0" t="n">
        <f aca="false">C884</f>
        <v>63</v>
      </c>
      <c r="D951" s="0" t="n">
        <f aca="false">67-C951</f>
        <v>4</v>
      </c>
      <c r="E951" s="0" t="n">
        <f aca="false">INDEX($F$6:$AT$72,C951,B951)</f>
        <v>0</v>
      </c>
    </row>
    <row r="952" customFormat="false" ht="12.75" hidden="false" customHeight="false" outlineLevel="0" collapsed="false">
      <c r="B952" s="0" t="n">
        <f aca="false">B885+1</f>
        <v>13</v>
      </c>
      <c r="C952" s="0" t="n">
        <f aca="false">C885</f>
        <v>64</v>
      </c>
      <c r="D952" s="0" t="n">
        <f aca="false">67-C952</f>
        <v>3</v>
      </c>
      <c r="E952" s="0" t="n">
        <f aca="false">INDEX($F$6:$AT$72,C952,B952)</f>
        <v>0</v>
      </c>
    </row>
    <row r="953" customFormat="false" ht="12.75" hidden="false" customHeight="false" outlineLevel="0" collapsed="false">
      <c r="B953" s="0" t="n">
        <f aca="false">B886+1</f>
        <v>13</v>
      </c>
      <c r="C953" s="0" t="n">
        <f aca="false">C886</f>
        <v>65</v>
      </c>
      <c r="D953" s="0" t="n">
        <f aca="false">67-C953</f>
        <v>2</v>
      </c>
      <c r="E953" s="0" t="n">
        <f aca="false">INDEX($F$6:$AT$72,C953,B953)</f>
        <v>537</v>
      </c>
    </row>
    <row r="954" customFormat="false" ht="12.75" hidden="false" customHeight="false" outlineLevel="0" collapsed="false">
      <c r="B954" s="0" t="n">
        <f aca="false">B887+1</f>
        <v>13</v>
      </c>
      <c r="C954" s="0" t="n">
        <f aca="false">C887</f>
        <v>66</v>
      </c>
      <c r="D954" s="0" t="n">
        <f aca="false">67-C954</f>
        <v>1</v>
      </c>
      <c r="E954" s="0" t="n">
        <f aca="false">INDEX($F$6:$AT$72,C954,B954)</f>
        <v>637</v>
      </c>
    </row>
    <row r="955" customFormat="false" ht="12.75" hidden="false" customHeight="false" outlineLevel="0" collapsed="false">
      <c r="B955" s="0" t="n">
        <f aca="false">B888+1</f>
        <v>13</v>
      </c>
      <c r="C955" s="0" t="n">
        <f aca="false">C888</f>
        <v>67</v>
      </c>
      <c r="D955" s="0" t="n">
        <f aca="false">67-C955</f>
        <v>0</v>
      </c>
      <c r="E955" s="0" t="n">
        <f aca="false">INDEX($F$6:$AT$72,C955,B955)</f>
        <v>845</v>
      </c>
    </row>
    <row r="956" customFormat="false" ht="12.75" hidden="false" customHeight="false" outlineLevel="0" collapsed="false">
      <c r="B956" s="0" t="n">
        <f aca="false">B889+1</f>
        <v>14</v>
      </c>
      <c r="C956" s="0" t="n">
        <f aca="false">C889</f>
        <v>1</v>
      </c>
      <c r="D956" s="0" t="n">
        <f aca="false">67-C956</f>
        <v>66</v>
      </c>
      <c r="E956" s="0" t="n">
        <f aca="false">INDEX($F$6:$AT$72,C956,B956)</f>
        <v>0</v>
      </c>
    </row>
    <row r="957" customFormat="false" ht="12.75" hidden="false" customHeight="false" outlineLevel="0" collapsed="false">
      <c r="B957" s="0" t="n">
        <f aca="false">B890+1</f>
        <v>14</v>
      </c>
      <c r="C957" s="0" t="n">
        <f aca="false">C890</f>
        <v>2</v>
      </c>
      <c r="D957" s="0" t="n">
        <f aca="false">67-C957</f>
        <v>65</v>
      </c>
      <c r="E957" s="0" t="n">
        <f aca="false">INDEX($F$6:$AT$72,C957,B957)</f>
        <v>0</v>
      </c>
    </row>
    <row r="958" customFormat="false" ht="12.75" hidden="false" customHeight="false" outlineLevel="0" collapsed="false">
      <c r="B958" s="0" t="n">
        <f aca="false">B891+1</f>
        <v>14</v>
      </c>
      <c r="C958" s="0" t="n">
        <f aca="false">C891</f>
        <v>3</v>
      </c>
      <c r="D958" s="0" t="n">
        <f aca="false">67-C958</f>
        <v>64</v>
      </c>
      <c r="E958" s="0" t="n">
        <f aca="false">INDEX($F$6:$AT$72,C958,B958)</f>
        <v>0</v>
      </c>
    </row>
    <row r="959" customFormat="false" ht="12.75" hidden="false" customHeight="false" outlineLevel="0" collapsed="false">
      <c r="B959" s="0" t="n">
        <f aca="false">B892+1</f>
        <v>14</v>
      </c>
      <c r="C959" s="0" t="n">
        <f aca="false">C892</f>
        <v>4</v>
      </c>
      <c r="D959" s="0" t="n">
        <f aca="false">67-C959</f>
        <v>63</v>
      </c>
      <c r="E959" s="0" t="n">
        <f aca="false">INDEX($F$6:$AT$72,C959,B959)</f>
        <v>0</v>
      </c>
    </row>
    <row r="960" customFormat="false" ht="12.75" hidden="false" customHeight="false" outlineLevel="0" collapsed="false">
      <c r="B960" s="0" t="n">
        <f aca="false">B893+1</f>
        <v>14</v>
      </c>
      <c r="C960" s="0" t="n">
        <f aca="false">C893</f>
        <v>5</v>
      </c>
      <c r="D960" s="0" t="n">
        <f aca="false">67-C960</f>
        <v>62</v>
      </c>
      <c r="E960" s="0" t="n">
        <f aca="false">INDEX($F$6:$AT$72,C960,B960)</f>
        <v>0</v>
      </c>
    </row>
    <row r="961" customFormat="false" ht="12.75" hidden="false" customHeight="false" outlineLevel="0" collapsed="false">
      <c r="B961" s="0" t="n">
        <f aca="false">B894+1</f>
        <v>14</v>
      </c>
      <c r="C961" s="0" t="n">
        <f aca="false">C894</f>
        <v>6</v>
      </c>
      <c r="D961" s="0" t="n">
        <f aca="false">67-C961</f>
        <v>61</v>
      </c>
      <c r="E961" s="0" t="n">
        <f aca="false">INDEX($F$6:$AT$72,C961,B961)</f>
        <v>722</v>
      </c>
    </row>
    <row r="962" customFormat="false" ht="12.75" hidden="false" customHeight="false" outlineLevel="0" collapsed="false">
      <c r="B962" s="0" t="n">
        <f aca="false">B895+1</f>
        <v>14</v>
      </c>
      <c r="C962" s="0" t="n">
        <f aca="false">C895</f>
        <v>7</v>
      </c>
      <c r="D962" s="0" t="n">
        <f aca="false">67-C962</f>
        <v>60</v>
      </c>
      <c r="E962" s="0" t="n">
        <f aca="false">INDEX($F$6:$AT$72,C962,B962)</f>
        <v>522</v>
      </c>
    </row>
    <row r="963" customFormat="false" ht="12.75" hidden="false" customHeight="false" outlineLevel="0" collapsed="false">
      <c r="B963" s="0" t="n">
        <f aca="false">B896+1</f>
        <v>14</v>
      </c>
      <c r="C963" s="0" t="n">
        <f aca="false">C896</f>
        <v>8</v>
      </c>
      <c r="D963" s="0" t="n">
        <f aca="false">67-C963</f>
        <v>59</v>
      </c>
      <c r="E963" s="0" t="n">
        <f aca="false">INDEX($F$6:$AT$72,C963,B963)</f>
        <v>243</v>
      </c>
    </row>
    <row r="964" customFormat="false" ht="12.75" hidden="false" customHeight="false" outlineLevel="0" collapsed="false">
      <c r="B964" s="0" t="n">
        <f aca="false">B897+1</f>
        <v>14</v>
      </c>
      <c r="C964" s="0" t="n">
        <f aca="false">C897</f>
        <v>9</v>
      </c>
      <c r="D964" s="0" t="n">
        <f aca="false">67-C964</f>
        <v>58</v>
      </c>
      <c r="E964" s="0" t="n">
        <f aca="false">INDEX($F$6:$AT$72,C964,B964)</f>
        <v>152</v>
      </c>
    </row>
    <row r="965" customFormat="false" ht="12.75" hidden="false" customHeight="false" outlineLevel="0" collapsed="false">
      <c r="B965" s="0" t="n">
        <f aca="false">B898+1</f>
        <v>14</v>
      </c>
      <c r="C965" s="0" t="n">
        <f aca="false">C898</f>
        <v>10</v>
      </c>
      <c r="D965" s="0" t="n">
        <f aca="false">67-C965</f>
        <v>57</v>
      </c>
      <c r="E965" s="0" t="n">
        <f aca="false">INDEX($F$6:$AT$72,C965,B965)</f>
        <v>208</v>
      </c>
    </row>
    <row r="966" customFormat="false" ht="12.75" hidden="false" customHeight="false" outlineLevel="0" collapsed="false">
      <c r="B966" s="0" t="n">
        <f aca="false">B899+1</f>
        <v>14</v>
      </c>
      <c r="C966" s="0" t="n">
        <f aca="false">C899</f>
        <v>11</v>
      </c>
      <c r="D966" s="0" t="n">
        <f aca="false">67-C966</f>
        <v>56</v>
      </c>
      <c r="E966" s="0" t="n">
        <f aca="false">INDEX($F$6:$AT$72,C966,B966)</f>
        <v>235</v>
      </c>
    </row>
    <row r="967" customFormat="false" ht="12.75" hidden="false" customHeight="false" outlineLevel="0" collapsed="false">
      <c r="B967" s="0" t="n">
        <f aca="false">B900+1</f>
        <v>14</v>
      </c>
      <c r="C967" s="0" t="n">
        <f aca="false">C900</f>
        <v>12</v>
      </c>
      <c r="D967" s="0" t="n">
        <f aca="false">67-C967</f>
        <v>55</v>
      </c>
      <c r="E967" s="0" t="n">
        <f aca="false">INDEX($F$6:$AT$72,C967,B967)</f>
        <v>227</v>
      </c>
    </row>
    <row r="968" customFormat="false" ht="12.75" hidden="false" customHeight="false" outlineLevel="0" collapsed="false">
      <c r="B968" s="0" t="n">
        <f aca="false">B901+1</f>
        <v>14</v>
      </c>
      <c r="C968" s="0" t="n">
        <f aca="false">C901</f>
        <v>13</v>
      </c>
      <c r="D968" s="0" t="n">
        <f aca="false">67-C968</f>
        <v>54</v>
      </c>
      <c r="E968" s="0" t="n">
        <f aca="false">INDEX($F$6:$AT$72,C968,B968)</f>
        <v>201</v>
      </c>
    </row>
    <row r="969" customFormat="false" ht="12.75" hidden="false" customHeight="false" outlineLevel="0" collapsed="false">
      <c r="B969" s="0" t="n">
        <f aca="false">B902+1</f>
        <v>14</v>
      </c>
      <c r="C969" s="0" t="n">
        <f aca="false">C902</f>
        <v>14</v>
      </c>
      <c r="D969" s="0" t="n">
        <f aca="false">67-C969</f>
        <v>53</v>
      </c>
      <c r="E969" s="0" t="n">
        <f aca="false">INDEX($F$6:$AT$72,C969,B969)</f>
        <v>217</v>
      </c>
    </row>
    <row r="970" customFormat="false" ht="12.75" hidden="false" customHeight="false" outlineLevel="0" collapsed="false">
      <c r="B970" s="0" t="n">
        <f aca="false">B903+1</f>
        <v>14</v>
      </c>
      <c r="C970" s="0" t="n">
        <f aca="false">C903</f>
        <v>15</v>
      </c>
      <c r="D970" s="0" t="n">
        <f aca="false">67-C970</f>
        <v>52</v>
      </c>
      <c r="E970" s="0" t="n">
        <f aca="false">INDEX($F$6:$AT$72,C970,B970)</f>
        <v>226</v>
      </c>
    </row>
    <row r="971" customFormat="false" ht="12.75" hidden="false" customHeight="false" outlineLevel="0" collapsed="false">
      <c r="B971" s="0" t="n">
        <f aca="false">B904+1</f>
        <v>14</v>
      </c>
      <c r="C971" s="0" t="n">
        <f aca="false">C904</f>
        <v>16</v>
      </c>
      <c r="D971" s="0" t="n">
        <f aca="false">67-C971</f>
        <v>51</v>
      </c>
      <c r="E971" s="0" t="n">
        <f aca="false">INDEX($F$6:$AT$72,C971,B971)</f>
        <v>277</v>
      </c>
    </row>
    <row r="972" customFormat="false" ht="12.75" hidden="false" customHeight="false" outlineLevel="0" collapsed="false">
      <c r="B972" s="0" t="n">
        <f aca="false">B905+1</f>
        <v>14</v>
      </c>
      <c r="C972" s="0" t="n">
        <f aca="false">C905</f>
        <v>17</v>
      </c>
      <c r="D972" s="0" t="n">
        <f aca="false">67-C972</f>
        <v>50</v>
      </c>
      <c r="E972" s="0" t="n">
        <f aca="false">INDEX($F$6:$AT$72,C972,B972)</f>
        <v>294</v>
      </c>
    </row>
    <row r="973" customFormat="false" ht="12.75" hidden="false" customHeight="false" outlineLevel="0" collapsed="false">
      <c r="B973" s="0" t="n">
        <f aca="false">B906+1</f>
        <v>14</v>
      </c>
      <c r="C973" s="0" t="n">
        <f aca="false">C906</f>
        <v>18</v>
      </c>
      <c r="D973" s="0" t="n">
        <f aca="false">67-C973</f>
        <v>49</v>
      </c>
      <c r="E973" s="0" t="n">
        <f aca="false">INDEX($F$6:$AT$72,C973,B973)</f>
        <v>279</v>
      </c>
    </row>
    <row r="974" customFormat="false" ht="12.75" hidden="false" customHeight="false" outlineLevel="0" collapsed="false">
      <c r="B974" s="0" t="n">
        <f aca="false">B907+1</f>
        <v>14</v>
      </c>
      <c r="C974" s="0" t="n">
        <f aca="false">C907</f>
        <v>19</v>
      </c>
      <c r="D974" s="0" t="n">
        <f aca="false">67-C974</f>
        <v>48</v>
      </c>
      <c r="E974" s="0" t="n">
        <f aca="false">INDEX($F$6:$AT$72,C974,B974)</f>
        <v>249</v>
      </c>
    </row>
    <row r="975" customFormat="false" ht="12.75" hidden="false" customHeight="false" outlineLevel="0" collapsed="false">
      <c r="B975" s="0" t="n">
        <f aca="false">B908+1</f>
        <v>14</v>
      </c>
      <c r="C975" s="0" t="n">
        <f aca="false">C908</f>
        <v>20</v>
      </c>
      <c r="D975" s="0" t="n">
        <f aca="false">67-C975</f>
        <v>47</v>
      </c>
      <c r="E975" s="0" t="n">
        <f aca="false">INDEX($F$6:$AT$72,C975,B975)</f>
        <v>244</v>
      </c>
    </row>
    <row r="976" customFormat="false" ht="12.75" hidden="false" customHeight="false" outlineLevel="0" collapsed="false">
      <c r="B976" s="0" t="n">
        <f aca="false">B909+1</f>
        <v>14</v>
      </c>
      <c r="C976" s="0" t="n">
        <f aca="false">C909</f>
        <v>21</v>
      </c>
      <c r="D976" s="0" t="n">
        <f aca="false">67-C976</f>
        <v>46</v>
      </c>
      <c r="E976" s="0" t="n">
        <f aca="false">INDEX($F$6:$AT$72,C976,B976)</f>
        <v>233</v>
      </c>
    </row>
    <row r="977" customFormat="false" ht="12.75" hidden="false" customHeight="false" outlineLevel="0" collapsed="false">
      <c r="B977" s="0" t="n">
        <f aca="false">B910+1</f>
        <v>14</v>
      </c>
      <c r="C977" s="0" t="n">
        <f aca="false">C910</f>
        <v>22</v>
      </c>
      <c r="D977" s="0" t="n">
        <f aca="false">67-C977</f>
        <v>45</v>
      </c>
      <c r="E977" s="0" t="n">
        <f aca="false">INDEX($F$6:$AT$72,C977,B977)</f>
        <v>266</v>
      </c>
    </row>
    <row r="978" customFormat="false" ht="12.75" hidden="false" customHeight="false" outlineLevel="0" collapsed="false">
      <c r="B978" s="0" t="n">
        <f aca="false">B911+1</f>
        <v>14</v>
      </c>
      <c r="C978" s="0" t="n">
        <f aca="false">C911</f>
        <v>23</v>
      </c>
      <c r="D978" s="0" t="n">
        <f aca="false">67-C978</f>
        <v>44</v>
      </c>
      <c r="E978" s="0" t="n">
        <f aca="false">INDEX($F$6:$AT$72,C978,B978)</f>
        <v>290</v>
      </c>
    </row>
    <row r="979" customFormat="false" ht="12.75" hidden="false" customHeight="false" outlineLevel="0" collapsed="false">
      <c r="B979" s="0" t="n">
        <f aca="false">B912+1</f>
        <v>14</v>
      </c>
      <c r="C979" s="0" t="n">
        <f aca="false">C912</f>
        <v>24</v>
      </c>
      <c r="D979" s="0" t="n">
        <f aca="false">67-C979</f>
        <v>43</v>
      </c>
      <c r="E979" s="0" t="n">
        <f aca="false">INDEX($F$6:$AT$72,C979,B979)</f>
        <v>329</v>
      </c>
    </row>
    <row r="980" customFormat="false" ht="12.75" hidden="false" customHeight="false" outlineLevel="0" collapsed="false">
      <c r="B980" s="0" t="n">
        <f aca="false">B913+1</f>
        <v>14</v>
      </c>
      <c r="C980" s="0" t="n">
        <f aca="false">C913</f>
        <v>25</v>
      </c>
      <c r="D980" s="0" t="n">
        <f aca="false">67-C980</f>
        <v>42</v>
      </c>
      <c r="E980" s="0" t="n">
        <f aca="false">INDEX($F$6:$AT$72,C980,B980)</f>
        <v>360</v>
      </c>
    </row>
    <row r="981" customFormat="false" ht="12.75" hidden="false" customHeight="false" outlineLevel="0" collapsed="false">
      <c r="B981" s="0" t="n">
        <f aca="false">B914+1</f>
        <v>14</v>
      </c>
      <c r="C981" s="0" t="n">
        <f aca="false">C914</f>
        <v>26</v>
      </c>
      <c r="D981" s="0" t="n">
        <f aca="false">67-C981</f>
        <v>41</v>
      </c>
      <c r="E981" s="0" t="n">
        <f aca="false">INDEX($F$6:$AT$72,C981,B981)</f>
        <v>361</v>
      </c>
    </row>
    <row r="982" customFormat="false" ht="12.75" hidden="false" customHeight="false" outlineLevel="0" collapsed="false">
      <c r="B982" s="0" t="n">
        <f aca="false">B915+1</f>
        <v>14</v>
      </c>
      <c r="C982" s="0" t="n">
        <f aca="false">C915</f>
        <v>27</v>
      </c>
      <c r="D982" s="0" t="n">
        <f aca="false">67-C982</f>
        <v>40</v>
      </c>
      <c r="E982" s="0" t="n">
        <f aca="false">INDEX($F$6:$AT$72,C982,B982)</f>
        <v>339</v>
      </c>
    </row>
    <row r="983" customFormat="false" ht="12.75" hidden="false" customHeight="false" outlineLevel="0" collapsed="false">
      <c r="B983" s="0" t="n">
        <f aca="false">B916+1</f>
        <v>14</v>
      </c>
      <c r="C983" s="0" t="n">
        <f aca="false">C916</f>
        <v>28</v>
      </c>
      <c r="D983" s="0" t="n">
        <f aca="false">67-C983</f>
        <v>39</v>
      </c>
      <c r="E983" s="0" t="n">
        <f aca="false">INDEX($F$6:$AT$72,C983,B983)</f>
        <v>380</v>
      </c>
    </row>
    <row r="984" customFormat="false" ht="12.75" hidden="false" customHeight="false" outlineLevel="0" collapsed="false">
      <c r="B984" s="0" t="n">
        <f aca="false">B917+1</f>
        <v>14</v>
      </c>
      <c r="C984" s="0" t="n">
        <f aca="false">C917</f>
        <v>29</v>
      </c>
      <c r="D984" s="0" t="n">
        <f aca="false">67-C984</f>
        <v>38</v>
      </c>
      <c r="E984" s="0" t="n">
        <f aca="false">INDEX($F$6:$AT$72,C984,B984)</f>
        <v>457</v>
      </c>
    </row>
    <row r="985" customFormat="false" ht="12.75" hidden="false" customHeight="false" outlineLevel="0" collapsed="false">
      <c r="B985" s="0" t="n">
        <f aca="false">B918+1</f>
        <v>14</v>
      </c>
      <c r="C985" s="0" t="n">
        <f aca="false">C918</f>
        <v>30</v>
      </c>
      <c r="D985" s="0" t="n">
        <f aca="false">67-C985</f>
        <v>37</v>
      </c>
      <c r="E985" s="0" t="n">
        <f aca="false">INDEX($F$6:$AT$72,C985,B985)</f>
        <v>538</v>
      </c>
    </row>
    <row r="986" customFormat="false" ht="12.75" hidden="false" customHeight="false" outlineLevel="0" collapsed="false">
      <c r="B986" s="0" t="n">
        <f aca="false">B919+1</f>
        <v>14</v>
      </c>
      <c r="C986" s="0" t="n">
        <f aca="false">C919</f>
        <v>31</v>
      </c>
      <c r="D986" s="0" t="n">
        <f aca="false">67-C986</f>
        <v>36</v>
      </c>
      <c r="E986" s="0" t="n">
        <f aca="false">INDEX($F$6:$AT$72,C986,B986)</f>
        <v>555</v>
      </c>
    </row>
    <row r="987" customFormat="false" ht="12.75" hidden="false" customHeight="false" outlineLevel="0" collapsed="false">
      <c r="B987" s="0" t="n">
        <f aca="false">B920+1</f>
        <v>14</v>
      </c>
      <c r="C987" s="0" t="n">
        <f aca="false">C920</f>
        <v>32</v>
      </c>
      <c r="D987" s="0" t="n">
        <f aca="false">67-C987</f>
        <v>35</v>
      </c>
      <c r="E987" s="0" t="n">
        <f aca="false">INDEX($F$6:$AT$72,C987,B987)</f>
        <v>399</v>
      </c>
    </row>
    <row r="988" customFormat="false" ht="12.75" hidden="false" customHeight="false" outlineLevel="0" collapsed="false">
      <c r="B988" s="0" t="n">
        <f aca="false">B921+1</f>
        <v>14</v>
      </c>
      <c r="C988" s="0" t="n">
        <f aca="false">C921</f>
        <v>33</v>
      </c>
      <c r="D988" s="0" t="n">
        <f aca="false">67-C988</f>
        <v>34</v>
      </c>
      <c r="E988" s="0" t="n">
        <f aca="false">INDEX($F$6:$AT$72,C988,B988)</f>
        <v>238</v>
      </c>
    </row>
    <row r="989" customFormat="false" ht="12.75" hidden="false" customHeight="false" outlineLevel="0" collapsed="false">
      <c r="B989" s="0" t="n">
        <f aca="false">B922+1</f>
        <v>14</v>
      </c>
      <c r="C989" s="0" t="n">
        <f aca="false">C922</f>
        <v>34</v>
      </c>
      <c r="D989" s="0" t="n">
        <f aca="false">67-C989</f>
        <v>33</v>
      </c>
      <c r="E989" s="0" t="n">
        <f aca="false">INDEX($F$6:$AT$72,C989,B989)</f>
        <v>218</v>
      </c>
    </row>
    <row r="990" customFormat="false" ht="12.75" hidden="false" customHeight="false" outlineLevel="0" collapsed="false">
      <c r="B990" s="0" t="n">
        <f aca="false">B923+1</f>
        <v>14</v>
      </c>
      <c r="C990" s="0" t="n">
        <f aca="false">C923</f>
        <v>35</v>
      </c>
      <c r="D990" s="0" t="n">
        <f aca="false">67-C990</f>
        <v>32</v>
      </c>
      <c r="E990" s="0" t="n">
        <f aca="false">INDEX($F$6:$AT$72,C990,B990)</f>
        <v>201</v>
      </c>
    </row>
    <row r="991" customFormat="false" ht="12.75" hidden="false" customHeight="false" outlineLevel="0" collapsed="false">
      <c r="B991" s="0" t="n">
        <f aca="false">B924+1</f>
        <v>14</v>
      </c>
      <c r="C991" s="0" t="n">
        <f aca="false">C924</f>
        <v>36</v>
      </c>
      <c r="D991" s="0" t="n">
        <f aca="false">67-C991</f>
        <v>31</v>
      </c>
      <c r="E991" s="0" t="n">
        <f aca="false">INDEX($F$6:$AT$72,C991,B991)</f>
        <v>196</v>
      </c>
    </row>
    <row r="992" customFormat="false" ht="12.75" hidden="false" customHeight="false" outlineLevel="0" collapsed="false">
      <c r="B992" s="0" t="n">
        <f aca="false">B925+1</f>
        <v>14</v>
      </c>
      <c r="C992" s="0" t="n">
        <f aca="false">C925</f>
        <v>37</v>
      </c>
      <c r="D992" s="0" t="n">
        <f aca="false">67-C992</f>
        <v>30</v>
      </c>
      <c r="E992" s="0" t="n">
        <f aca="false">INDEX($F$6:$AT$72,C992,B992)</f>
        <v>186</v>
      </c>
    </row>
    <row r="993" customFormat="false" ht="12.75" hidden="false" customHeight="false" outlineLevel="0" collapsed="false">
      <c r="B993" s="0" t="n">
        <f aca="false">B926+1</f>
        <v>14</v>
      </c>
      <c r="C993" s="0" t="n">
        <f aca="false">C926</f>
        <v>38</v>
      </c>
      <c r="D993" s="0" t="n">
        <f aca="false">67-C993</f>
        <v>29</v>
      </c>
      <c r="E993" s="0" t="n">
        <f aca="false">INDEX($F$6:$AT$72,C993,B993)</f>
        <v>196</v>
      </c>
    </row>
    <row r="994" customFormat="false" ht="12.75" hidden="false" customHeight="false" outlineLevel="0" collapsed="false">
      <c r="B994" s="0" t="n">
        <f aca="false">B927+1</f>
        <v>14</v>
      </c>
      <c r="C994" s="0" t="n">
        <f aca="false">C927</f>
        <v>39</v>
      </c>
      <c r="D994" s="0" t="n">
        <f aca="false">67-C994</f>
        <v>28</v>
      </c>
      <c r="E994" s="0" t="n">
        <f aca="false">INDEX($F$6:$AT$72,C994,B994)</f>
        <v>215</v>
      </c>
    </row>
    <row r="995" customFormat="false" ht="12.75" hidden="false" customHeight="false" outlineLevel="0" collapsed="false">
      <c r="B995" s="0" t="n">
        <f aca="false">B928+1</f>
        <v>14</v>
      </c>
      <c r="C995" s="0" t="n">
        <f aca="false">C928</f>
        <v>40</v>
      </c>
      <c r="D995" s="0" t="n">
        <f aca="false">67-C995</f>
        <v>27</v>
      </c>
      <c r="E995" s="0" t="n">
        <f aca="false">INDEX($F$6:$AT$72,C995,B995)</f>
        <v>226</v>
      </c>
    </row>
    <row r="996" customFormat="false" ht="12.75" hidden="false" customHeight="false" outlineLevel="0" collapsed="false">
      <c r="B996" s="0" t="n">
        <f aca="false">B929+1</f>
        <v>14</v>
      </c>
      <c r="C996" s="0" t="n">
        <f aca="false">C929</f>
        <v>41</v>
      </c>
      <c r="D996" s="0" t="n">
        <f aca="false">67-C996</f>
        <v>26</v>
      </c>
      <c r="E996" s="0" t="n">
        <f aca="false">INDEX($F$6:$AT$72,C996,B996)</f>
        <v>203</v>
      </c>
    </row>
    <row r="997" customFormat="false" ht="12.75" hidden="false" customHeight="false" outlineLevel="0" collapsed="false">
      <c r="B997" s="0" t="n">
        <f aca="false">B930+1</f>
        <v>14</v>
      </c>
      <c r="C997" s="0" t="n">
        <f aca="false">C930</f>
        <v>42</v>
      </c>
      <c r="D997" s="0" t="n">
        <f aca="false">67-C997</f>
        <v>25</v>
      </c>
      <c r="E997" s="0" t="n">
        <f aca="false">INDEX($F$6:$AT$72,C997,B997)</f>
        <v>215</v>
      </c>
    </row>
    <row r="998" customFormat="false" ht="12.75" hidden="false" customHeight="false" outlineLevel="0" collapsed="false">
      <c r="B998" s="0" t="n">
        <f aca="false">B931+1</f>
        <v>14</v>
      </c>
      <c r="C998" s="0" t="n">
        <f aca="false">C931</f>
        <v>43</v>
      </c>
      <c r="D998" s="0" t="n">
        <f aca="false">67-C998</f>
        <v>24</v>
      </c>
      <c r="E998" s="0" t="n">
        <f aca="false">INDEX($F$6:$AT$72,C998,B998)</f>
        <v>229</v>
      </c>
    </row>
    <row r="999" customFormat="false" ht="12.75" hidden="false" customHeight="false" outlineLevel="0" collapsed="false">
      <c r="B999" s="0" t="n">
        <f aca="false">B932+1</f>
        <v>14</v>
      </c>
      <c r="C999" s="0" t="n">
        <f aca="false">C932</f>
        <v>44</v>
      </c>
      <c r="D999" s="0" t="n">
        <f aca="false">67-C999</f>
        <v>23</v>
      </c>
      <c r="E999" s="0" t="n">
        <f aca="false">INDEX($F$6:$AT$72,C999,B999)</f>
        <v>236</v>
      </c>
    </row>
    <row r="1000" customFormat="false" ht="12.75" hidden="false" customHeight="false" outlineLevel="0" collapsed="false">
      <c r="B1000" s="0" t="n">
        <f aca="false">B933+1</f>
        <v>14</v>
      </c>
      <c r="C1000" s="0" t="n">
        <f aca="false">C933</f>
        <v>45</v>
      </c>
      <c r="D1000" s="0" t="n">
        <f aca="false">67-C1000</f>
        <v>22</v>
      </c>
      <c r="E1000" s="0" t="n">
        <f aca="false">INDEX($F$6:$AT$72,C1000,B1000)</f>
        <v>252</v>
      </c>
    </row>
    <row r="1001" customFormat="false" ht="12.75" hidden="false" customHeight="false" outlineLevel="0" collapsed="false">
      <c r="B1001" s="0" t="n">
        <f aca="false">B934+1</f>
        <v>14</v>
      </c>
      <c r="C1001" s="0" t="n">
        <f aca="false">C934</f>
        <v>46</v>
      </c>
      <c r="D1001" s="0" t="n">
        <f aca="false">67-C1001</f>
        <v>21</v>
      </c>
      <c r="E1001" s="0" t="n">
        <f aca="false">INDEX($F$6:$AT$72,C1001,B1001)</f>
        <v>264</v>
      </c>
    </row>
    <row r="1002" customFormat="false" ht="12.75" hidden="false" customHeight="false" outlineLevel="0" collapsed="false">
      <c r="B1002" s="0" t="n">
        <f aca="false">B935+1</f>
        <v>14</v>
      </c>
      <c r="C1002" s="0" t="n">
        <f aca="false">C935</f>
        <v>47</v>
      </c>
      <c r="D1002" s="0" t="n">
        <f aca="false">67-C1002</f>
        <v>20</v>
      </c>
      <c r="E1002" s="0" t="n">
        <f aca="false">INDEX($F$6:$AT$72,C1002,B1002)</f>
        <v>279</v>
      </c>
    </row>
    <row r="1003" customFormat="false" ht="12.75" hidden="false" customHeight="false" outlineLevel="0" collapsed="false">
      <c r="B1003" s="0" t="n">
        <f aca="false">B936+1</f>
        <v>14</v>
      </c>
      <c r="C1003" s="0" t="n">
        <f aca="false">C936</f>
        <v>48</v>
      </c>
      <c r="D1003" s="0" t="n">
        <f aca="false">67-C1003</f>
        <v>19</v>
      </c>
      <c r="E1003" s="0" t="n">
        <f aca="false">INDEX($F$6:$AT$72,C1003,B1003)</f>
        <v>299</v>
      </c>
    </row>
    <row r="1004" customFormat="false" ht="12.75" hidden="false" customHeight="false" outlineLevel="0" collapsed="false">
      <c r="B1004" s="0" t="n">
        <f aca="false">B937+1</f>
        <v>14</v>
      </c>
      <c r="C1004" s="0" t="n">
        <f aca="false">C937</f>
        <v>49</v>
      </c>
      <c r="D1004" s="0" t="n">
        <f aca="false">67-C1004</f>
        <v>18</v>
      </c>
      <c r="E1004" s="0" t="n">
        <f aca="false">INDEX($F$6:$AT$72,C1004,B1004)</f>
        <v>0</v>
      </c>
    </row>
    <row r="1005" customFormat="false" ht="12.75" hidden="false" customHeight="false" outlineLevel="0" collapsed="false">
      <c r="B1005" s="0" t="n">
        <f aca="false">B938+1</f>
        <v>14</v>
      </c>
      <c r="C1005" s="0" t="n">
        <f aca="false">C938</f>
        <v>50</v>
      </c>
      <c r="D1005" s="0" t="n">
        <f aca="false">67-C1005</f>
        <v>17</v>
      </c>
      <c r="E1005" s="0" t="n">
        <f aca="false">INDEX($F$6:$AT$72,C1005,B1005)</f>
        <v>0</v>
      </c>
    </row>
    <row r="1006" customFormat="false" ht="12.75" hidden="false" customHeight="false" outlineLevel="0" collapsed="false">
      <c r="B1006" s="0" t="n">
        <f aca="false">B939+1</f>
        <v>14</v>
      </c>
      <c r="C1006" s="0" t="n">
        <f aca="false">C939</f>
        <v>51</v>
      </c>
      <c r="D1006" s="0" t="n">
        <f aca="false">67-C1006</f>
        <v>16</v>
      </c>
      <c r="E1006" s="0" t="n">
        <f aca="false">INDEX($F$6:$AT$72,C1006,B1006)</f>
        <v>262</v>
      </c>
    </row>
    <row r="1007" customFormat="false" ht="12.75" hidden="false" customHeight="false" outlineLevel="0" collapsed="false">
      <c r="B1007" s="0" t="n">
        <f aca="false">B940+1</f>
        <v>14</v>
      </c>
      <c r="C1007" s="0" t="n">
        <f aca="false">C940</f>
        <v>52</v>
      </c>
      <c r="D1007" s="0" t="n">
        <f aca="false">67-C1007</f>
        <v>15</v>
      </c>
      <c r="E1007" s="0" t="n">
        <f aca="false">INDEX($F$6:$AT$72,C1007,B1007)</f>
        <v>285</v>
      </c>
    </row>
    <row r="1008" customFormat="false" ht="12.75" hidden="false" customHeight="false" outlineLevel="0" collapsed="false">
      <c r="B1008" s="0" t="n">
        <f aca="false">B941+1</f>
        <v>14</v>
      </c>
      <c r="C1008" s="0" t="n">
        <f aca="false">C941</f>
        <v>53</v>
      </c>
      <c r="D1008" s="0" t="n">
        <f aca="false">67-C1008</f>
        <v>14</v>
      </c>
      <c r="E1008" s="0" t="n">
        <f aca="false">INDEX($F$6:$AT$72,C1008,B1008)</f>
        <v>270</v>
      </c>
    </row>
    <row r="1009" customFormat="false" ht="12.75" hidden="false" customHeight="false" outlineLevel="0" collapsed="false">
      <c r="B1009" s="0" t="n">
        <f aca="false">B942+1</f>
        <v>14</v>
      </c>
      <c r="C1009" s="0" t="n">
        <f aca="false">C942</f>
        <v>54</v>
      </c>
      <c r="D1009" s="0" t="n">
        <f aca="false">67-C1009</f>
        <v>13</v>
      </c>
      <c r="E1009" s="0" t="n">
        <f aca="false">INDEX($F$6:$AT$72,C1009,B1009)</f>
        <v>265</v>
      </c>
    </row>
    <row r="1010" customFormat="false" ht="12.75" hidden="false" customHeight="false" outlineLevel="0" collapsed="false">
      <c r="B1010" s="0" t="n">
        <f aca="false">B943+1</f>
        <v>14</v>
      </c>
      <c r="C1010" s="0" t="n">
        <f aca="false">C943</f>
        <v>55</v>
      </c>
      <c r="D1010" s="0" t="n">
        <f aca="false">67-C1010</f>
        <v>12</v>
      </c>
      <c r="E1010" s="0" t="n">
        <f aca="false">INDEX($F$6:$AT$72,C1010,B1010)</f>
        <v>279</v>
      </c>
    </row>
    <row r="1011" customFormat="false" ht="12.75" hidden="false" customHeight="false" outlineLevel="0" collapsed="false">
      <c r="B1011" s="0" t="n">
        <f aca="false">B944+1</f>
        <v>14</v>
      </c>
      <c r="C1011" s="0" t="n">
        <f aca="false">C944</f>
        <v>56</v>
      </c>
      <c r="D1011" s="0" t="n">
        <f aca="false">67-C1011</f>
        <v>11</v>
      </c>
      <c r="E1011" s="0" t="n">
        <f aca="false">INDEX($F$6:$AT$72,C1011,B1011)</f>
        <v>0</v>
      </c>
    </row>
    <row r="1012" customFormat="false" ht="12.75" hidden="false" customHeight="false" outlineLevel="0" collapsed="false">
      <c r="B1012" s="0" t="n">
        <f aca="false">B945+1</f>
        <v>14</v>
      </c>
      <c r="C1012" s="0" t="n">
        <f aca="false">C945</f>
        <v>57</v>
      </c>
      <c r="D1012" s="0" t="n">
        <f aca="false">67-C1012</f>
        <v>10</v>
      </c>
      <c r="E1012" s="0" t="n">
        <f aca="false">INDEX($F$6:$AT$72,C1012,B1012)</f>
        <v>0</v>
      </c>
    </row>
    <row r="1013" customFormat="false" ht="12.75" hidden="false" customHeight="false" outlineLevel="0" collapsed="false">
      <c r="B1013" s="0" t="n">
        <f aca="false">B946+1</f>
        <v>14</v>
      </c>
      <c r="C1013" s="0" t="n">
        <f aca="false">C946</f>
        <v>58</v>
      </c>
      <c r="D1013" s="0" t="n">
        <f aca="false">67-C1013</f>
        <v>9</v>
      </c>
      <c r="E1013" s="0" t="n">
        <f aca="false">INDEX($F$6:$AT$72,C1013,B1013)</f>
        <v>0</v>
      </c>
    </row>
    <row r="1014" customFormat="false" ht="12.75" hidden="false" customHeight="false" outlineLevel="0" collapsed="false">
      <c r="B1014" s="0" t="n">
        <f aca="false">B947+1</f>
        <v>14</v>
      </c>
      <c r="C1014" s="0" t="n">
        <f aca="false">C947</f>
        <v>59</v>
      </c>
      <c r="D1014" s="0" t="n">
        <f aca="false">67-C1014</f>
        <v>8</v>
      </c>
      <c r="E1014" s="0" t="n">
        <f aca="false">INDEX($F$6:$AT$72,C1014,B1014)</f>
        <v>0</v>
      </c>
    </row>
    <row r="1015" customFormat="false" ht="12.75" hidden="false" customHeight="false" outlineLevel="0" collapsed="false">
      <c r="B1015" s="0" t="n">
        <f aca="false">B948+1</f>
        <v>14</v>
      </c>
      <c r="C1015" s="0" t="n">
        <f aca="false">C948</f>
        <v>60</v>
      </c>
      <c r="D1015" s="0" t="n">
        <f aca="false">67-C1015</f>
        <v>7</v>
      </c>
      <c r="E1015" s="0" t="n">
        <f aca="false">INDEX($F$6:$AT$72,C1015,B1015)</f>
        <v>0</v>
      </c>
    </row>
    <row r="1016" customFormat="false" ht="12.75" hidden="false" customHeight="false" outlineLevel="0" collapsed="false">
      <c r="B1016" s="0" t="n">
        <f aca="false">B949+1</f>
        <v>14</v>
      </c>
      <c r="C1016" s="0" t="n">
        <f aca="false">C949</f>
        <v>61</v>
      </c>
      <c r="D1016" s="0" t="n">
        <f aca="false">67-C1016</f>
        <v>6</v>
      </c>
      <c r="E1016" s="0" t="n">
        <f aca="false">INDEX($F$6:$AT$72,C1016,B1016)</f>
        <v>0</v>
      </c>
    </row>
    <row r="1017" customFormat="false" ht="12.75" hidden="false" customHeight="false" outlineLevel="0" collapsed="false">
      <c r="B1017" s="0" t="n">
        <f aca="false">B950+1</f>
        <v>14</v>
      </c>
      <c r="C1017" s="0" t="n">
        <f aca="false">C950</f>
        <v>62</v>
      </c>
      <c r="D1017" s="0" t="n">
        <f aca="false">67-C1017</f>
        <v>5</v>
      </c>
      <c r="E1017" s="0" t="n">
        <f aca="false">INDEX($F$6:$AT$72,C1017,B1017)</f>
        <v>0</v>
      </c>
    </row>
    <row r="1018" customFormat="false" ht="12.75" hidden="false" customHeight="false" outlineLevel="0" collapsed="false">
      <c r="B1018" s="0" t="n">
        <f aca="false">B951+1</f>
        <v>14</v>
      </c>
      <c r="C1018" s="0" t="n">
        <f aca="false">C951</f>
        <v>63</v>
      </c>
      <c r="D1018" s="0" t="n">
        <f aca="false">67-C1018</f>
        <v>4</v>
      </c>
      <c r="E1018" s="0" t="n">
        <f aca="false">INDEX($F$6:$AT$72,C1018,B1018)</f>
        <v>0</v>
      </c>
    </row>
    <row r="1019" customFormat="false" ht="12.75" hidden="false" customHeight="false" outlineLevel="0" collapsed="false">
      <c r="B1019" s="0" t="n">
        <f aca="false">B952+1</f>
        <v>14</v>
      </c>
      <c r="C1019" s="0" t="n">
        <f aca="false">C952</f>
        <v>64</v>
      </c>
      <c r="D1019" s="0" t="n">
        <f aca="false">67-C1019</f>
        <v>3</v>
      </c>
      <c r="E1019" s="0" t="n">
        <f aca="false">INDEX($F$6:$AT$72,C1019,B1019)</f>
        <v>0</v>
      </c>
    </row>
    <row r="1020" customFormat="false" ht="12.75" hidden="false" customHeight="false" outlineLevel="0" collapsed="false">
      <c r="B1020" s="0" t="n">
        <f aca="false">B953+1</f>
        <v>14</v>
      </c>
      <c r="C1020" s="0" t="n">
        <f aca="false">C953</f>
        <v>65</v>
      </c>
      <c r="D1020" s="0" t="n">
        <f aca="false">67-C1020</f>
        <v>2</v>
      </c>
      <c r="E1020" s="0" t="n">
        <f aca="false">INDEX($F$6:$AT$72,C1020,B1020)</f>
        <v>0</v>
      </c>
    </row>
    <row r="1021" customFormat="false" ht="12.75" hidden="false" customHeight="false" outlineLevel="0" collapsed="false">
      <c r="B1021" s="0" t="n">
        <f aca="false">B954+1</f>
        <v>14</v>
      </c>
      <c r="C1021" s="0" t="n">
        <f aca="false">C954</f>
        <v>66</v>
      </c>
      <c r="D1021" s="0" t="n">
        <f aca="false">67-C1021</f>
        <v>1</v>
      </c>
      <c r="E1021" s="0" t="n">
        <f aca="false">INDEX($F$6:$AT$72,C1021,B1021)</f>
        <v>615</v>
      </c>
    </row>
    <row r="1022" customFormat="false" ht="12.75" hidden="false" customHeight="false" outlineLevel="0" collapsed="false">
      <c r="B1022" s="0" t="n">
        <f aca="false">B955+1</f>
        <v>14</v>
      </c>
      <c r="C1022" s="0" t="n">
        <f aca="false">C955</f>
        <v>67</v>
      </c>
      <c r="D1022" s="0" t="n">
        <f aca="false">67-C1022</f>
        <v>0</v>
      </c>
      <c r="E1022" s="0" t="n">
        <f aca="false">INDEX($F$6:$AT$72,C1022,B1022)</f>
        <v>680</v>
      </c>
    </row>
    <row r="1023" customFormat="false" ht="12.75" hidden="false" customHeight="false" outlineLevel="0" collapsed="false">
      <c r="B1023" s="0" t="n">
        <f aca="false">B956+1</f>
        <v>15</v>
      </c>
      <c r="C1023" s="0" t="n">
        <f aca="false">C956</f>
        <v>1</v>
      </c>
      <c r="D1023" s="0" t="n">
        <f aca="false">67-C1023</f>
        <v>66</v>
      </c>
      <c r="E1023" s="0" t="n">
        <f aca="false">INDEX($F$6:$AT$72,C1023,B1023)</f>
        <v>0</v>
      </c>
    </row>
    <row r="1024" customFormat="false" ht="12.75" hidden="false" customHeight="false" outlineLevel="0" collapsed="false">
      <c r="B1024" s="0" t="n">
        <f aca="false">B957+1</f>
        <v>15</v>
      </c>
      <c r="C1024" s="0" t="n">
        <f aca="false">C957</f>
        <v>2</v>
      </c>
      <c r="D1024" s="0" t="n">
        <f aca="false">67-C1024</f>
        <v>65</v>
      </c>
      <c r="E1024" s="0" t="n">
        <f aca="false">INDEX($F$6:$AT$72,C1024,B1024)</f>
        <v>0</v>
      </c>
    </row>
    <row r="1025" customFormat="false" ht="12.75" hidden="false" customHeight="false" outlineLevel="0" collapsed="false">
      <c r="B1025" s="0" t="n">
        <f aca="false">B958+1</f>
        <v>15</v>
      </c>
      <c r="C1025" s="0" t="n">
        <f aca="false">C958</f>
        <v>3</v>
      </c>
      <c r="D1025" s="0" t="n">
        <f aca="false">67-C1025</f>
        <v>64</v>
      </c>
      <c r="E1025" s="0" t="n">
        <f aca="false">INDEX($F$6:$AT$72,C1025,B1025)</f>
        <v>319</v>
      </c>
    </row>
    <row r="1026" customFormat="false" ht="12.75" hidden="false" customHeight="false" outlineLevel="0" collapsed="false">
      <c r="B1026" s="0" t="n">
        <f aca="false">B959+1</f>
        <v>15</v>
      </c>
      <c r="C1026" s="0" t="n">
        <f aca="false">C959</f>
        <v>4</v>
      </c>
      <c r="D1026" s="0" t="n">
        <f aca="false">67-C1026</f>
        <v>63</v>
      </c>
      <c r="E1026" s="0" t="n">
        <f aca="false">INDEX($F$6:$AT$72,C1026,B1026)</f>
        <v>400</v>
      </c>
    </row>
    <row r="1027" customFormat="false" ht="12.75" hidden="false" customHeight="false" outlineLevel="0" collapsed="false">
      <c r="B1027" s="0" t="n">
        <f aca="false">B960+1</f>
        <v>15</v>
      </c>
      <c r="C1027" s="0" t="n">
        <f aca="false">C960</f>
        <v>5</v>
      </c>
      <c r="D1027" s="0" t="n">
        <f aca="false">67-C1027</f>
        <v>62</v>
      </c>
      <c r="E1027" s="0" t="n">
        <f aca="false">INDEX($F$6:$AT$72,C1027,B1027)</f>
        <v>706</v>
      </c>
    </row>
    <row r="1028" customFormat="false" ht="12.75" hidden="false" customHeight="false" outlineLevel="0" collapsed="false">
      <c r="B1028" s="0" t="n">
        <f aca="false">B961+1</f>
        <v>15</v>
      </c>
      <c r="C1028" s="0" t="n">
        <f aca="false">C961</f>
        <v>6</v>
      </c>
      <c r="D1028" s="0" t="n">
        <f aca="false">67-C1028</f>
        <v>61</v>
      </c>
      <c r="E1028" s="0" t="n">
        <f aca="false">INDEX($F$6:$AT$72,C1028,B1028)</f>
        <v>754</v>
      </c>
    </row>
    <row r="1029" customFormat="false" ht="12.75" hidden="false" customHeight="false" outlineLevel="0" collapsed="false">
      <c r="B1029" s="0" t="n">
        <f aca="false">B962+1</f>
        <v>15</v>
      </c>
      <c r="C1029" s="0" t="n">
        <f aca="false">C962</f>
        <v>7</v>
      </c>
      <c r="D1029" s="0" t="n">
        <f aca="false">67-C1029</f>
        <v>60</v>
      </c>
      <c r="E1029" s="0" t="n">
        <f aca="false">INDEX($F$6:$AT$72,C1029,B1029)</f>
        <v>545</v>
      </c>
    </row>
    <row r="1030" customFormat="false" ht="12.75" hidden="false" customHeight="false" outlineLevel="0" collapsed="false">
      <c r="B1030" s="0" t="n">
        <f aca="false">B963+1</f>
        <v>15</v>
      </c>
      <c r="C1030" s="0" t="n">
        <f aca="false">C963</f>
        <v>8</v>
      </c>
      <c r="D1030" s="0" t="n">
        <f aca="false">67-C1030</f>
        <v>59</v>
      </c>
      <c r="E1030" s="0" t="n">
        <f aca="false">INDEX($F$6:$AT$72,C1030,B1030)</f>
        <v>321</v>
      </c>
    </row>
    <row r="1031" customFormat="false" ht="12.75" hidden="false" customHeight="false" outlineLevel="0" collapsed="false">
      <c r="B1031" s="0" t="n">
        <f aca="false">B964+1</f>
        <v>15</v>
      </c>
      <c r="C1031" s="0" t="n">
        <f aca="false">C964</f>
        <v>9</v>
      </c>
      <c r="D1031" s="0" t="n">
        <f aca="false">67-C1031</f>
        <v>58</v>
      </c>
      <c r="E1031" s="0" t="n">
        <f aca="false">INDEX($F$6:$AT$72,C1031,B1031)</f>
        <v>190</v>
      </c>
    </row>
    <row r="1032" customFormat="false" ht="12.75" hidden="false" customHeight="false" outlineLevel="0" collapsed="false">
      <c r="B1032" s="0" t="n">
        <f aca="false">B965+1</f>
        <v>15</v>
      </c>
      <c r="C1032" s="0" t="n">
        <f aca="false">C965</f>
        <v>10</v>
      </c>
      <c r="D1032" s="0" t="n">
        <f aca="false">67-C1032</f>
        <v>57</v>
      </c>
      <c r="E1032" s="0" t="n">
        <f aca="false">INDEX($F$6:$AT$72,C1032,B1032)</f>
        <v>200</v>
      </c>
    </row>
    <row r="1033" customFormat="false" ht="12.75" hidden="false" customHeight="false" outlineLevel="0" collapsed="false">
      <c r="B1033" s="0" t="n">
        <f aca="false">B966+1</f>
        <v>15</v>
      </c>
      <c r="C1033" s="0" t="n">
        <f aca="false">C966</f>
        <v>11</v>
      </c>
      <c r="D1033" s="0" t="n">
        <f aca="false">67-C1033</f>
        <v>56</v>
      </c>
      <c r="E1033" s="0" t="n">
        <f aca="false">INDEX($F$6:$AT$72,C1033,B1033)</f>
        <v>278</v>
      </c>
    </row>
    <row r="1034" customFormat="false" ht="12.75" hidden="false" customHeight="false" outlineLevel="0" collapsed="false">
      <c r="B1034" s="0" t="n">
        <f aca="false">B967+1</f>
        <v>15</v>
      </c>
      <c r="C1034" s="0" t="n">
        <f aca="false">C967</f>
        <v>12</v>
      </c>
      <c r="D1034" s="0" t="n">
        <f aca="false">67-C1034</f>
        <v>55</v>
      </c>
      <c r="E1034" s="0" t="n">
        <f aca="false">INDEX($F$6:$AT$72,C1034,B1034)</f>
        <v>296</v>
      </c>
    </row>
    <row r="1035" customFormat="false" ht="12.75" hidden="false" customHeight="false" outlineLevel="0" collapsed="false">
      <c r="B1035" s="0" t="n">
        <f aca="false">B968+1</f>
        <v>15</v>
      </c>
      <c r="C1035" s="0" t="n">
        <f aca="false">C968</f>
        <v>13</v>
      </c>
      <c r="D1035" s="0" t="n">
        <f aca="false">67-C1035</f>
        <v>54</v>
      </c>
      <c r="E1035" s="0" t="n">
        <f aca="false">INDEX($F$6:$AT$72,C1035,B1035)</f>
        <v>299</v>
      </c>
    </row>
    <row r="1036" customFormat="false" ht="12.75" hidden="false" customHeight="false" outlineLevel="0" collapsed="false">
      <c r="B1036" s="0" t="n">
        <f aca="false">B969+1</f>
        <v>15</v>
      </c>
      <c r="C1036" s="0" t="n">
        <f aca="false">C969</f>
        <v>14</v>
      </c>
      <c r="D1036" s="0" t="n">
        <f aca="false">67-C1036</f>
        <v>53</v>
      </c>
      <c r="E1036" s="0" t="n">
        <f aca="false">INDEX($F$6:$AT$72,C1036,B1036)</f>
        <v>289</v>
      </c>
    </row>
    <row r="1037" customFormat="false" ht="12.75" hidden="false" customHeight="false" outlineLevel="0" collapsed="false">
      <c r="B1037" s="0" t="n">
        <f aca="false">B970+1</f>
        <v>15</v>
      </c>
      <c r="C1037" s="0" t="n">
        <f aca="false">C970</f>
        <v>15</v>
      </c>
      <c r="D1037" s="0" t="n">
        <f aca="false">67-C1037</f>
        <v>52</v>
      </c>
      <c r="E1037" s="0" t="n">
        <f aca="false">INDEX($F$6:$AT$72,C1037,B1037)</f>
        <v>308</v>
      </c>
    </row>
    <row r="1038" customFormat="false" ht="12.75" hidden="false" customHeight="false" outlineLevel="0" collapsed="false">
      <c r="B1038" s="0" t="n">
        <f aca="false">B971+1</f>
        <v>15</v>
      </c>
      <c r="C1038" s="0" t="n">
        <f aca="false">C971</f>
        <v>16</v>
      </c>
      <c r="D1038" s="0" t="n">
        <f aca="false">67-C1038</f>
        <v>51</v>
      </c>
      <c r="E1038" s="0" t="n">
        <f aca="false">INDEX($F$6:$AT$72,C1038,B1038)</f>
        <v>355</v>
      </c>
    </row>
    <row r="1039" customFormat="false" ht="12.75" hidden="false" customHeight="false" outlineLevel="0" collapsed="false">
      <c r="B1039" s="0" t="n">
        <f aca="false">B972+1</f>
        <v>15</v>
      </c>
      <c r="C1039" s="0" t="n">
        <f aca="false">C972</f>
        <v>17</v>
      </c>
      <c r="D1039" s="0" t="n">
        <f aca="false">67-C1039</f>
        <v>50</v>
      </c>
      <c r="E1039" s="0" t="n">
        <f aca="false">INDEX($F$6:$AT$72,C1039,B1039)</f>
        <v>347</v>
      </c>
    </row>
    <row r="1040" customFormat="false" ht="12.75" hidden="false" customHeight="false" outlineLevel="0" collapsed="false">
      <c r="B1040" s="0" t="n">
        <f aca="false">B973+1</f>
        <v>15</v>
      </c>
      <c r="C1040" s="0" t="n">
        <f aca="false">C973</f>
        <v>18</v>
      </c>
      <c r="D1040" s="0" t="n">
        <f aca="false">67-C1040</f>
        <v>49</v>
      </c>
      <c r="E1040" s="0" t="n">
        <f aca="false">INDEX($F$6:$AT$72,C1040,B1040)</f>
        <v>346</v>
      </c>
    </row>
    <row r="1041" customFormat="false" ht="12.75" hidden="false" customHeight="false" outlineLevel="0" collapsed="false">
      <c r="B1041" s="0" t="n">
        <f aca="false">B974+1</f>
        <v>15</v>
      </c>
      <c r="C1041" s="0" t="n">
        <f aca="false">C974</f>
        <v>19</v>
      </c>
      <c r="D1041" s="0" t="n">
        <f aca="false">67-C1041</f>
        <v>48</v>
      </c>
      <c r="E1041" s="0" t="n">
        <f aca="false">INDEX($F$6:$AT$72,C1041,B1041)</f>
        <v>345</v>
      </c>
    </row>
    <row r="1042" customFormat="false" ht="12.75" hidden="false" customHeight="false" outlineLevel="0" collapsed="false">
      <c r="B1042" s="0" t="n">
        <f aca="false">B975+1</f>
        <v>15</v>
      </c>
      <c r="C1042" s="0" t="n">
        <f aca="false">C975</f>
        <v>20</v>
      </c>
      <c r="D1042" s="0" t="n">
        <f aca="false">67-C1042</f>
        <v>47</v>
      </c>
      <c r="E1042" s="0" t="n">
        <f aca="false">INDEX($F$6:$AT$72,C1042,B1042)</f>
        <v>322</v>
      </c>
    </row>
    <row r="1043" customFormat="false" ht="12.75" hidden="false" customHeight="false" outlineLevel="0" collapsed="false">
      <c r="B1043" s="0" t="n">
        <f aca="false">B976+1</f>
        <v>15</v>
      </c>
      <c r="C1043" s="0" t="n">
        <f aca="false">C976</f>
        <v>21</v>
      </c>
      <c r="D1043" s="0" t="n">
        <f aca="false">67-C1043</f>
        <v>46</v>
      </c>
      <c r="E1043" s="0" t="n">
        <f aca="false">INDEX($F$6:$AT$72,C1043,B1043)</f>
        <v>387</v>
      </c>
    </row>
    <row r="1044" customFormat="false" ht="12.75" hidden="false" customHeight="false" outlineLevel="0" collapsed="false">
      <c r="B1044" s="0" t="n">
        <f aca="false">B977+1</f>
        <v>15</v>
      </c>
      <c r="C1044" s="0" t="n">
        <f aca="false">C977</f>
        <v>22</v>
      </c>
      <c r="D1044" s="0" t="n">
        <f aca="false">67-C1044</f>
        <v>45</v>
      </c>
      <c r="E1044" s="0" t="n">
        <f aca="false">INDEX($F$6:$AT$72,C1044,B1044)</f>
        <v>454</v>
      </c>
    </row>
    <row r="1045" customFormat="false" ht="12.75" hidden="false" customHeight="false" outlineLevel="0" collapsed="false">
      <c r="B1045" s="0" t="n">
        <f aca="false">B978+1</f>
        <v>15</v>
      </c>
      <c r="C1045" s="0" t="n">
        <f aca="false">C978</f>
        <v>23</v>
      </c>
      <c r="D1045" s="0" t="n">
        <f aca="false">67-C1045</f>
        <v>44</v>
      </c>
      <c r="E1045" s="0" t="n">
        <f aca="false">INDEX($F$6:$AT$72,C1045,B1045)</f>
        <v>464</v>
      </c>
    </row>
    <row r="1046" customFormat="false" ht="12.75" hidden="false" customHeight="false" outlineLevel="0" collapsed="false">
      <c r="B1046" s="0" t="n">
        <f aca="false">B979+1</f>
        <v>15</v>
      </c>
      <c r="C1046" s="0" t="n">
        <f aca="false">C979</f>
        <v>24</v>
      </c>
      <c r="D1046" s="0" t="n">
        <f aca="false">67-C1046</f>
        <v>43</v>
      </c>
      <c r="E1046" s="0" t="n">
        <f aca="false">INDEX($F$6:$AT$72,C1046,B1046)</f>
        <v>460</v>
      </c>
    </row>
    <row r="1047" customFormat="false" ht="12.75" hidden="false" customHeight="false" outlineLevel="0" collapsed="false">
      <c r="B1047" s="0" t="n">
        <f aca="false">B980+1</f>
        <v>15</v>
      </c>
      <c r="C1047" s="0" t="n">
        <f aca="false">C980</f>
        <v>25</v>
      </c>
      <c r="D1047" s="0" t="n">
        <f aca="false">67-C1047</f>
        <v>42</v>
      </c>
      <c r="E1047" s="0" t="n">
        <f aca="false">INDEX($F$6:$AT$72,C1047,B1047)</f>
        <v>431</v>
      </c>
    </row>
    <row r="1048" customFormat="false" ht="12.75" hidden="false" customHeight="false" outlineLevel="0" collapsed="false">
      <c r="B1048" s="0" t="n">
        <f aca="false">B981+1</f>
        <v>15</v>
      </c>
      <c r="C1048" s="0" t="n">
        <f aca="false">C981</f>
        <v>26</v>
      </c>
      <c r="D1048" s="0" t="n">
        <f aca="false">67-C1048</f>
        <v>41</v>
      </c>
      <c r="E1048" s="0" t="n">
        <f aca="false">INDEX($F$6:$AT$72,C1048,B1048)</f>
        <v>409</v>
      </c>
    </row>
    <row r="1049" customFormat="false" ht="12.75" hidden="false" customHeight="false" outlineLevel="0" collapsed="false">
      <c r="B1049" s="0" t="n">
        <f aca="false">B982+1</f>
        <v>15</v>
      </c>
      <c r="C1049" s="0" t="n">
        <f aca="false">C982</f>
        <v>27</v>
      </c>
      <c r="D1049" s="0" t="n">
        <f aca="false">67-C1049</f>
        <v>40</v>
      </c>
      <c r="E1049" s="0" t="n">
        <f aca="false">INDEX($F$6:$AT$72,C1049,B1049)</f>
        <v>403</v>
      </c>
    </row>
    <row r="1050" customFormat="false" ht="12.75" hidden="false" customHeight="false" outlineLevel="0" collapsed="false">
      <c r="B1050" s="0" t="n">
        <f aca="false">B983+1</f>
        <v>15</v>
      </c>
      <c r="C1050" s="0" t="n">
        <f aca="false">C983</f>
        <v>28</v>
      </c>
      <c r="D1050" s="0" t="n">
        <f aca="false">67-C1050</f>
        <v>39</v>
      </c>
      <c r="E1050" s="0" t="n">
        <f aca="false">INDEX($F$6:$AT$72,C1050,B1050)</f>
        <v>445</v>
      </c>
    </row>
    <row r="1051" customFormat="false" ht="12.75" hidden="false" customHeight="false" outlineLevel="0" collapsed="false">
      <c r="B1051" s="0" t="n">
        <f aca="false">B984+1</f>
        <v>15</v>
      </c>
      <c r="C1051" s="0" t="n">
        <f aca="false">C984</f>
        <v>29</v>
      </c>
      <c r="D1051" s="0" t="n">
        <f aca="false">67-C1051</f>
        <v>38</v>
      </c>
      <c r="E1051" s="0" t="n">
        <f aca="false">INDEX($F$6:$AT$72,C1051,B1051)</f>
        <v>508</v>
      </c>
    </row>
    <row r="1052" customFormat="false" ht="12.75" hidden="false" customHeight="false" outlineLevel="0" collapsed="false">
      <c r="B1052" s="0" t="n">
        <f aca="false">B985+1</f>
        <v>15</v>
      </c>
      <c r="C1052" s="0" t="n">
        <f aca="false">C985</f>
        <v>30</v>
      </c>
      <c r="D1052" s="0" t="n">
        <f aca="false">67-C1052</f>
        <v>37</v>
      </c>
      <c r="E1052" s="0" t="n">
        <f aca="false">INDEX($F$6:$AT$72,C1052,B1052)</f>
        <v>585</v>
      </c>
    </row>
    <row r="1053" customFormat="false" ht="12.75" hidden="false" customHeight="false" outlineLevel="0" collapsed="false">
      <c r="B1053" s="0" t="n">
        <f aca="false">B986+1</f>
        <v>15</v>
      </c>
      <c r="C1053" s="0" t="n">
        <f aca="false">C986</f>
        <v>31</v>
      </c>
      <c r="D1053" s="0" t="n">
        <f aca="false">67-C1053</f>
        <v>36</v>
      </c>
      <c r="E1053" s="0" t="n">
        <f aca="false">INDEX($F$6:$AT$72,C1053,B1053)</f>
        <v>544</v>
      </c>
    </row>
    <row r="1054" customFormat="false" ht="12.75" hidden="false" customHeight="false" outlineLevel="0" collapsed="false">
      <c r="B1054" s="0" t="n">
        <f aca="false">B987+1</f>
        <v>15</v>
      </c>
      <c r="C1054" s="0" t="n">
        <f aca="false">C987</f>
        <v>32</v>
      </c>
      <c r="D1054" s="0" t="n">
        <f aca="false">67-C1054</f>
        <v>35</v>
      </c>
      <c r="E1054" s="0" t="n">
        <f aca="false">INDEX($F$6:$AT$72,C1054,B1054)</f>
        <v>473</v>
      </c>
    </row>
    <row r="1055" customFormat="false" ht="12.75" hidden="false" customHeight="false" outlineLevel="0" collapsed="false">
      <c r="B1055" s="0" t="n">
        <f aca="false">B988+1</f>
        <v>15</v>
      </c>
      <c r="C1055" s="0" t="n">
        <f aca="false">C988</f>
        <v>33</v>
      </c>
      <c r="D1055" s="0" t="n">
        <f aca="false">67-C1055</f>
        <v>34</v>
      </c>
      <c r="E1055" s="0" t="n">
        <f aca="false">INDEX($F$6:$AT$72,C1055,B1055)</f>
        <v>280</v>
      </c>
    </row>
    <row r="1056" customFormat="false" ht="12.75" hidden="false" customHeight="false" outlineLevel="0" collapsed="false">
      <c r="B1056" s="0" t="n">
        <f aca="false">B989+1</f>
        <v>15</v>
      </c>
      <c r="C1056" s="0" t="n">
        <f aca="false">C989</f>
        <v>34</v>
      </c>
      <c r="D1056" s="0" t="n">
        <f aca="false">67-C1056</f>
        <v>33</v>
      </c>
      <c r="E1056" s="0" t="n">
        <f aca="false">INDEX($F$6:$AT$72,C1056,B1056)</f>
        <v>246</v>
      </c>
    </row>
    <row r="1057" customFormat="false" ht="12.75" hidden="false" customHeight="false" outlineLevel="0" collapsed="false">
      <c r="B1057" s="0" t="n">
        <f aca="false">B990+1</f>
        <v>15</v>
      </c>
      <c r="C1057" s="0" t="n">
        <f aca="false">C990</f>
        <v>35</v>
      </c>
      <c r="D1057" s="0" t="n">
        <f aca="false">67-C1057</f>
        <v>32</v>
      </c>
      <c r="E1057" s="0" t="n">
        <f aca="false">INDEX($F$6:$AT$72,C1057,B1057)</f>
        <v>216</v>
      </c>
    </row>
    <row r="1058" customFormat="false" ht="12.75" hidden="false" customHeight="false" outlineLevel="0" collapsed="false">
      <c r="B1058" s="0" t="n">
        <f aca="false">B991+1</f>
        <v>15</v>
      </c>
      <c r="C1058" s="0" t="n">
        <f aca="false">C991</f>
        <v>36</v>
      </c>
      <c r="D1058" s="0" t="n">
        <f aca="false">67-C1058</f>
        <v>31</v>
      </c>
      <c r="E1058" s="0" t="n">
        <f aca="false">INDEX($F$6:$AT$72,C1058,B1058)</f>
        <v>217</v>
      </c>
    </row>
    <row r="1059" customFormat="false" ht="12.75" hidden="false" customHeight="false" outlineLevel="0" collapsed="false">
      <c r="B1059" s="0" t="n">
        <f aca="false">B992+1</f>
        <v>15</v>
      </c>
      <c r="C1059" s="0" t="n">
        <f aca="false">C992</f>
        <v>37</v>
      </c>
      <c r="D1059" s="0" t="n">
        <f aca="false">67-C1059</f>
        <v>30</v>
      </c>
      <c r="E1059" s="0" t="n">
        <f aca="false">INDEX($F$6:$AT$72,C1059,B1059)</f>
        <v>213</v>
      </c>
    </row>
    <row r="1060" customFormat="false" ht="12.75" hidden="false" customHeight="false" outlineLevel="0" collapsed="false">
      <c r="B1060" s="0" t="n">
        <f aca="false">B993+1</f>
        <v>15</v>
      </c>
      <c r="C1060" s="0" t="n">
        <f aca="false">C993</f>
        <v>38</v>
      </c>
      <c r="D1060" s="0" t="n">
        <f aca="false">67-C1060</f>
        <v>29</v>
      </c>
      <c r="E1060" s="0" t="n">
        <f aca="false">INDEX($F$6:$AT$72,C1060,B1060)</f>
        <v>211</v>
      </c>
    </row>
    <row r="1061" customFormat="false" ht="12.75" hidden="false" customHeight="false" outlineLevel="0" collapsed="false">
      <c r="B1061" s="0" t="n">
        <f aca="false">B994+1</f>
        <v>15</v>
      </c>
      <c r="C1061" s="0" t="n">
        <f aca="false">C994</f>
        <v>39</v>
      </c>
      <c r="D1061" s="0" t="n">
        <f aca="false">67-C1061</f>
        <v>28</v>
      </c>
      <c r="E1061" s="0" t="n">
        <f aca="false">INDEX($F$6:$AT$72,C1061,B1061)</f>
        <v>244</v>
      </c>
    </row>
    <row r="1062" customFormat="false" ht="12.75" hidden="false" customHeight="false" outlineLevel="0" collapsed="false">
      <c r="B1062" s="0" t="n">
        <f aca="false">B995+1</f>
        <v>15</v>
      </c>
      <c r="C1062" s="0" t="n">
        <f aca="false">C995</f>
        <v>40</v>
      </c>
      <c r="D1062" s="0" t="n">
        <f aca="false">67-C1062</f>
        <v>27</v>
      </c>
      <c r="E1062" s="0" t="n">
        <f aca="false">INDEX($F$6:$AT$72,C1062,B1062)</f>
        <v>231</v>
      </c>
    </row>
    <row r="1063" customFormat="false" ht="12.75" hidden="false" customHeight="false" outlineLevel="0" collapsed="false">
      <c r="B1063" s="0" t="n">
        <f aca="false">B996+1</f>
        <v>15</v>
      </c>
      <c r="C1063" s="0" t="n">
        <f aca="false">C996</f>
        <v>41</v>
      </c>
      <c r="D1063" s="0" t="n">
        <f aca="false">67-C1063</f>
        <v>26</v>
      </c>
      <c r="E1063" s="0" t="n">
        <f aca="false">INDEX($F$6:$AT$72,C1063,B1063)</f>
        <v>211</v>
      </c>
    </row>
    <row r="1064" customFormat="false" ht="12.75" hidden="false" customHeight="false" outlineLevel="0" collapsed="false">
      <c r="B1064" s="0" t="n">
        <f aca="false">B997+1</f>
        <v>15</v>
      </c>
      <c r="C1064" s="0" t="n">
        <f aca="false">C997</f>
        <v>42</v>
      </c>
      <c r="D1064" s="0" t="n">
        <f aca="false">67-C1064</f>
        <v>25</v>
      </c>
      <c r="E1064" s="0" t="n">
        <f aca="false">INDEX($F$6:$AT$72,C1064,B1064)</f>
        <v>210</v>
      </c>
    </row>
    <row r="1065" customFormat="false" ht="12.75" hidden="false" customHeight="false" outlineLevel="0" collapsed="false">
      <c r="B1065" s="0" t="n">
        <f aca="false">B998+1</f>
        <v>15</v>
      </c>
      <c r="C1065" s="0" t="n">
        <f aca="false">C998</f>
        <v>43</v>
      </c>
      <c r="D1065" s="0" t="n">
        <f aca="false">67-C1065</f>
        <v>24</v>
      </c>
      <c r="E1065" s="0" t="n">
        <f aca="false">INDEX($F$6:$AT$72,C1065,B1065)</f>
        <v>225</v>
      </c>
    </row>
    <row r="1066" customFormat="false" ht="12.75" hidden="false" customHeight="false" outlineLevel="0" collapsed="false">
      <c r="B1066" s="0" t="n">
        <f aca="false">B999+1</f>
        <v>15</v>
      </c>
      <c r="C1066" s="0" t="n">
        <f aca="false">C999</f>
        <v>44</v>
      </c>
      <c r="D1066" s="0" t="n">
        <f aca="false">67-C1066</f>
        <v>23</v>
      </c>
      <c r="E1066" s="0" t="n">
        <f aca="false">INDEX($F$6:$AT$72,C1066,B1066)</f>
        <v>233</v>
      </c>
    </row>
    <row r="1067" customFormat="false" ht="12.75" hidden="false" customHeight="false" outlineLevel="0" collapsed="false">
      <c r="B1067" s="0" t="n">
        <f aca="false">B1000+1</f>
        <v>15</v>
      </c>
      <c r="C1067" s="0" t="n">
        <f aca="false">C1000</f>
        <v>45</v>
      </c>
      <c r="D1067" s="0" t="n">
        <f aca="false">67-C1067</f>
        <v>22</v>
      </c>
      <c r="E1067" s="0" t="n">
        <f aca="false">INDEX($F$6:$AT$72,C1067,B1067)</f>
        <v>240</v>
      </c>
    </row>
    <row r="1068" customFormat="false" ht="12.75" hidden="false" customHeight="false" outlineLevel="0" collapsed="false">
      <c r="B1068" s="0" t="n">
        <f aca="false">B1001+1</f>
        <v>15</v>
      </c>
      <c r="C1068" s="0" t="n">
        <f aca="false">C1001</f>
        <v>46</v>
      </c>
      <c r="D1068" s="0" t="n">
        <f aca="false">67-C1068</f>
        <v>21</v>
      </c>
      <c r="E1068" s="0" t="n">
        <f aca="false">INDEX($F$6:$AT$72,C1068,B1068)</f>
        <v>262</v>
      </c>
    </row>
    <row r="1069" customFormat="false" ht="12.75" hidden="false" customHeight="false" outlineLevel="0" collapsed="false">
      <c r="B1069" s="0" t="n">
        <f aca="false">B1002+1</f>
        <v>15</v>
      </c>
      <c r="C1069" s="0" t="n">
        <f aca="false">C1002</f>
        <v>47</v>
      </c>
      <c r="D1069" s="0" t="n">
        <f aca="false">67-C1069</f>
        <v>20</v>
      </c>
      <c r="E1069" s="0" t="n">
        <f aca="false">INDEX($F$6:$AT$72,C1069,B1069)</f>
        <v>279</v>
      </c>
    </row>
    <row r="1070" customFormat="false" ht="12.75" hidden="false" customHeight="false" outlineLevel="0" collapsed="false">
      <c r="B1070" s="0" t="n">
        <f aca="false">B1003+1</f>
        <v>15</v>
      </c>
      <c r="C1070" s="0" t="n">
        <f aca="false">C1003</f>
        <v>48</v>
      </c>
      <c r="D1070" s="0" t="n">
        <f aca="false">67-C1070</f>
        <v>19</v>
      </c>
      <c r="E1070" s="0" t="n">
        <f aca="false">INDEX($F$6:$AT$72,C1070,B1070)</f>
        <v>0</v>
      </c>
    </row>
    <row r="1071" customFormat="false" ht="12.75" hidden="false" customHeight="false" outlineLevel="0" collapsed="false">
      <c r="B1071" s="0" t="n">
        <f aca="false">B1004+1</f>
        <v>15</v>
      </c>
      <c r="C1071" s="0" t="n">
        <f aca="false">C1004</f>
        <v>49</v>
      </c>
      <c r="D1071" s="0" t="n">
        <f aca="false">67-C1071</f>
        <v>18</v>
      </c>
      <c r="E1071" s="0" t="n">
        <f aca="false">INDEX($F$6:$AT$72,C1071,B1071)</f>
        <v>0</v>
      </c>
    </row>
    <row r="1072" customFormat="false" ht="12.75" hidden="false" customHeight="false" outlineLevel="0" collapsed="false">
      <c r="B1072" s="0" t="n">
        <f aca="false">B1005+1</f>
        <v>15</v>
      </c>
      <c r="C1072" s="0" t="n">
        <f aca="false">C1005</f>
        <v>50</v>
      </c>
      <c r="D1072" s="0" t="n">
        <f aca="false">67-C1072</f>
        <v>17</v>
      </c>
      <c r="E1072" s="0" t="n">
        <f aca="false">INDEX($F$6:$AT$72,C1072,B1072)</f>
        <v>0</v>
      </c>
    </row>
    <row r="1073" customFormat="false" ht="12.75" hidden="false" customHeight="false" outlineLevel="0" collapsed="false">
      <c r="B1073" s="0" t="n">
        <f aca="false">B1006+1</f>
        <v>15</v>
      </c>
      <c r="C1073" s="0" t="n">
        <f aca="false">C1006</f>
        <v>51</v>
      </c>
      <c r="D1073" s="0" t="n">
        <f aca="false">67-C1073</f>
        <v>16</v>
      </c>
      <c r="E1073" s="0" t="n">
        <f aca="false">INDEX($F$6:$AT$72,C1073,B1073)</f>
        <v>0</v>
      </c>
    </row>
    <row r="1074" customFormat="false" ht="12.75" hidden="false" customHeight="false" outlineLevel="0" collapsed="false">
      <c r="B1074" s="0" t="n">
        <f aca="false">B1007+1</f>
        <v>15</v>
      </c>
      <c r="C1074" s="0" t="n">
        <f aca="false">C1007</f>
        <v>52</v>
      </c>
      <c r="D1074" s="0" t="n">
        <f aca="false">67-C1074</f>
        <v>15</v>
      </c>
      <c r="E1074" s="0" t="n">
        <f aca="false">INDEX($F$6:$AT$72,C1074,B1074)</f>
        <v>253</v>
      </c>
    </row>
    <row r="1075" customFormat="false" ht="12.75" hidden="false" customHeight="false" outlineLevel="0" collapsed="false">
      <c r="B1075" s="0" t="n">
        <f aca="false">B1008+1</f>
        <v>15</v>
      </c>
      <c r="C1075" s="0" t="n">
        <f aca="false">C1008</f>
        <v>53</v>
      </c>
      <c r="D1075" s="0" t="n">
        <f aca="false">67-C1075</f>
        <v>14</v>
      </c>
      <c r="E1075" s="0" t="n">
        <f aca="false">INDEX($F$6:$AT$72,C1075,B1075)</f>
        <v>270</v>
      </c>
    </row>
    <row r="1076" customFormat="false" ht="12.75" hidden="false" customHeight="false" outlineLevel="0" collapsed="false">
      <c r="B1076" s="0" t="n">
        <f aca="false">B1009+1</f>
        <v>15</v>
      </c>
      <c r="C1076" s="0" t="n">
        <f aca="false">C1009</f>
        <v>54</v>
      </c>
      <c r="D1076" s="0" t="n">
        <f aca="false">67-C1076</f>
        <v>13</v>
      </c>
      <c r="E1076" s="0" t="n">
        <f aca="false">INDEX($F$6:$AT$72,C1076,B1076)</f>
        <v>264</v>
      </c>
    </row>
    <row r="1077" customFormat="false" ht="12.75" hidden="false" customHeight="false" outlineLevel="0" collapsed="false">
      <c r="B1077" s="0" t="n">
        <f aca="false">B1010+1</f>
        <v>15</v>
      </c>
      <c r="C1077" s="0" t="n">
        <f aca="false">C1010</f>
        <v>55</v>
      </c>
      <c r="D1077" s="0" t="n">
        <f aca="false">67-C1077</f>
        <v>12</v>
      </c>
      <c r="E1077" s="0" t="n">
        <f aca="false">INDEX($F$6:$AT$72,C1077,B1077)</f>
        <v>0</v>
      </c>
    </row>
    <row r="1078" customFormat="false" ht="12.75" hidden="false" customHeight="false" outlineLevel="0" collapsed="false">
      <c r="B1078" s="0" t="n">
        <f aca="false">B1011+1</f>
        <v>15</v>
      </c>
      <c r="C1078" s="0" t="n">
        <f aca="false">C1011</f>
        <v>56</v>
      </c>
      <c r="D1078" s="0" t="n">
        <f aca="false">67-C1078</f>
        <v>11</v>
      </c>
      <c r="E1078" s="0" t="n">
        <f aca="false">INDEX($F$6:$AT$72,C1078,B1078)</f>
        <v>0</v>
      </c>
    </row>
    <row r="1079" customFormat="false" ht="12.75" hidden="false" customHeight="false" outlineLevel="0" collapsed="false">
      <c r="B1079" s="0" t="n">
        <f aca="false">B1012+1</f>
        <v>15</v>
      </c>
      <c r="C1079" s="0" t="n">
        <f aca="false">C1012</f>
        <v>57</v>
      </c>
      <c r="D1079" s="0" t="n">
        <f aca="false">67-C1079</f>
        <v>10</v>
      </c>
      <c r="E1079" s="0" t="n">
        <f aca="false">INDEX($F$6:$AT$72,C1079,B1079)</f>
        <v>0</v>
      </c>
    </row>
    <row r="1080" customFormat="false" ht="12.75" hidden="false" customHeight="false" outlineLevel="0" collapsed="false">
      <c r="B1080" s="0" t="n">
        <f aca="false">B1013+1</f>
        <v>15</v>
      </c>
      <c r="C1080" s="0" t="n">
        <f aca="false">C1013</f>
        <v>58</v>
      </c>
      <c r="D1080" s="0" t="n">
        <f aca="false">67-C1080</f>
        <v>9</v>
      </c>
      <c r="E1080" s="0" t="n">
        <f aca="false">INDEX($F$6:$AT$72,C1080,B1080)</f>
        <v>0</v>
      </c>
    </row>
    <row r="1081" customFormat="false" ht="12.75" hidden="false" customHeight="false" outlineLevel="0" collapsed="false">
      <c r="B1081" s="0" t="n">
        <f aca="false">B1014+1</f>
        <v>15</v>
      </c>
      <c r="C1081" s="0" t="n">
        <f aca="false">C1014</f>
        <v>59</v>
      </c>
      <c r="D1081" s="0" t="n">
        <f aca="false">67-C1081</f>
        <v>8</v>
      </c>
      <c r="E1081" s="0" t="n">
        <f aca="false">INDEX($F$6:$AT$72,C1081,B1081)</f>
        <v>0</v>
      </c>
    </row>
    <row r="1082" customFormat="false" ht="12.75" hidden="false" customHeight="false" outlineLevel="0" collapsed="false">
      <c r="B1082" s="0" t="n">
        <f aca="false">B1015+1</f>
        <v>15</v>
      </c>
      <c r="C1082" s="0" t="n">
        <f aca="false">C1015</f>
        <v>60</v>
      </c>
      <c r="D1082" s="0" t="n">
        <f aca="false">67-C1082</f>
        <v>7</v>
      </c>
      <c r="E1082" s="0" t="n">
        <f aca="false">INDEX($F$6:$AT$72,C1082,B1082)</f>
        <v>0</v>
      </c>
    </row>
    <row r="1083" customFormat="false" ht="12.75" hidden="false" customHeight="false" outlineLevel="0" collapsed="false">
      <c r="B1083" s="0" t="n">
        <f aca="false">B1016+1</f>
        <v>15</v>
      </c>
      <c r="C1083" s="0" t="n">
        <f aca="false">C1016</f>
        <v>61</v>
      </c>
      <c r="D1083" s="0" t="n">
        <f aca="false">67-C1083</f>
        <v>6</v>
      </c>
      <c r="E1083" s="0" t="n">
        <f aca="false">INDEX($F$6:$AT$72,C1083,B1083)</f>
        <v>0</v>
      </c>
    </row>
    <row r="1084" customFormat="false" ht="12.75" hidden="false" customHeight="false" outlineLevel="0" collapsed="false">
      <c r="B1084" s="0" t="n">
        <f aca="false">B1017+1</f>
        <v>15</v>
      </c>
      <c r="C1084" s="0" t="n">
        <f aca="false">C1017</f>
        <v>62</v>
      </c>
      <c r="D1084" s="0" t="n">
        <f aca="false">67-C1084</f>
        <v>5</v>
      </c>
      <c r="E1084" s="0" t="n">
        <f aca="false">INDEX($F$6:$AT$72,C1084,B1084)</f>
        <v>0</v>
      </c>
    </row>
    <row r="1085" customFormat="false" ht="12.75" hidden="false" customHeight="false" outlineLevel="0" collapsed="false">
      <c r="B1085" s="0" t="n">
        <f aca="false">B1018+1</f>
        <v>15</v>
      </c>
      <c r="C1085" s="0" t="n">
        <f aca="false">C1018</f>
        <v>63</v>
      </c>
      <c r="D1085" s="0" t="n">
        <f aca="false">67-C1085</f>
        <v>4</v>
      </c>
      <c r="E1085" s="0" t="n">
        <f aca="false">INDEX($F$6:$AT$72,C1085,B1085)</f>
        <v>0</v>
      </c>
    </row>
    <row r="1086" customFormat="false" ht="12.75" hidden="false" customHeight="false" outlineLevel="0" collapsed="false">
      <c r="B1086" s="0" t="n">
        <f aca="false">B1019+1</f>
        <v>15</v>
      </c>
      <c r="C1086" s="0" t="n">
        <f aca="false">C1019</f>
        <v>64</v>
      </c>
      <c r="D1086" s="0" t="n">
        <f aca="false">67-C1086</f>
        <v>3</v>
      </c>
      <c r="E1086" s="0" t="n">
        <f aca="false">INDEX($F$6:$AT$72,C1086,B1086)</f>
        <v>0</v>
      </c>
    </row>
    <row r="1087" customFormat="false" ht="12.75" hidden="false" customHeight="false" outlineLevel="0" collapsed="false">
      <c r="B1087" s="0" t="n">
        <f aca="false">B1020+1</f>
        <v>15</v>
      </c>
      <c r="C1087" s="0" t="n">
        <f aca="false">C1020</f>
        <v>65</v>
      </c>
      <c r="D1087" s="0" t="n">
        <f aca="false">67-C1087</f>
        <v>2</v>
      </c>
      <c r="E1087" s="0" t="n">
        <f aca="false">INDEX($F$6:$AT$72,C1087,B1087)</f>
        <v>0</v>
      </c>
    </row>
    <row r="1088" customFormat="false" ht="12.75" hidden="false" customHeight="false" outlineLevel="0" collapsed="false">
      <c r="B1088" s="0" t="n">
        <f aca="false">B1021+1</f>
        <v>15</v>
      </c>
      <c r="C1088" s="0" t="n">
        <f aca="false">C1021</f>
        <v>66</v>
      </c>
      <c r="D1088" s="0" t="n">
        <f aca="false">67-C1088</f>
        <v>1</v>
      </c>
      <c r="E1088" s="0" t="n">
        <f aca="false">INDEX($F$6:$AT$72,C1088,B1088)</f>
        <v>0</v>
      </c>
    </row>
    <row r="1089" customFormat="false" ht="12.75" hidden="false" customHeight="false" outlineLevel="0" collapsed="false">
      <c r="B1089" s="0" t="n">
        <f aca="false">B1022+1</f>
        <v>15</v>
      </c>
      <c r="C1089" s="0" t="n">
        <f aca="false">C1022</f>
        <v>67</v>
      </c>
      <c r="D1089" s="0" t="n">
        <f aca="false">67-C1089</f>
        <v>0</v>
      </c>
      <c r="E1089" s="0" t="n">
        <f aca="false">INDEX($F$6:$AT$72,C1089,B1089)</f>
        <v>625</v>
      </c>
    </row>
    <row r="1090" customFormat="false" ht="12.75" hidden="false" customHeight="false" outlineLevel="0" collapsed="false">
      <c r="B1090" s="0" t="n">
        <f aca="false">B1023+1</f>
        <v>16</v>
      </c>
      <c r="C1090" s="0" t="n">
        <f aca="false">C1023</f>
        <v>1</v>
      </c>
      <c r="D1090" s="0" t="n">
        <f aca="false">67-C1090</f>
        <v>66</v>
      </c>
      <c r="E1090" s="0" t="n">
        <f aca="false">INDEX($F$6:$AT$72,C1090,B1090)</f>
        <v>0</v>
      </c>
    </row>
    <row r="1091" customFormat="false" ht="12.75" hidden="false" customHeight="false" outlineLevel="0" collapsed="false">
      <c r="B1091" s="0" t="n">
        <f aca="false">B1024+1</f>
        <v>16</v>
      </c>
      <c r="C1091" s="0" t="n">
        <f aca="false">C1024</f>
        <v>2</v>
      </c>
      <c r="D1091" s="0" t="n">
        <f aca="false">67-C1091</f>
        <v>65</v>
      </c>
      <c r="E1091" s="0" t="n">
        <f aca="false">INDEX($F$6:$AT$72,C1091,B1091)</f>
        <v>398</v>
      </c>
    </row>
    <row r="1092" customFormat="false" ht="12.75" hidden="false" customHeight="false" outlineLevel="0" collapsed="false">
      <c r="B1092" s="0" t="n">
        <f aca="false">B1025+1</f>
        <v>16</v>
      </c>
      <c r="C1092" s="0" t="n">
        <f aca="false">C1025</f>
        <v>3</v>
      </c>
      <c r="D1092" s="0" t="n">
        <f aca="false">67-C1092</f>
        <v>64</v>
      </c>
      <c r="E1092" s="0" t="n">
        <f aca="false">INDEX($F$6:$AT$72,C1092,B1092)</f>
        <v>327</v>
      </c>
    </row>
    <row r="1093" customFormat="false" ht="12.75" hidden="false" customHeight="false" outlineLevel="0" collapsed="false">
      <c r="B1093" s="0" t="n">
        <f aca="false">B1026+1</f>
        <v>16</v>
      </c>
      <c r="C1093" s="0" t="n">
        <f aca="false">C1026</f>
        <v>4</v>
      </c>
      <c r="D1093" s="0" t="n">
        <f aca="false">67-C1093</f>
        <v>63</v>
      </c>
      <c r="E1093" s="0" t="n">
        <f aca="false">INDEX($F$6:$AT$72,C1093,B1093)</f>
        <v>434</v>
      </c>
    </row>
    <row r="1094" customFormat="false" ht="12.75" hidden="false" customHeight="false" outlineLevel="0" collapsed="false">
      <c r="B1094" s="0" t="n">
        <f aca="false">B1027+1</f>
        <v>16</v>
      </c>
      <c r="C1094" s="0" t="n">
        <f aca="false">C1027</f>
        <v>5</v>
      </c>
      <c r="D1094" s="0" t="n">
        <f aca="false">67-C1094</f>
        <v>62</v>
      </c>
      <c r="E1094" s="0" t="n">
        <f aca="false">INDEX($F$6:$AT$72,C1094,B1094)</f>
        <v>737</v>
      </c>
    </row>
    <row r="1095" customFormat="false" ht="12.75" hidden="false" customHeight="false" outlineLevel="0" collapsed="false">
      <c r="B1095" s="0" t="n">
        <f aca="false">B1028+1</f>
        <v>16</v>
      </c>
      <c r="C1095" s="0" t="n">
        <f aca="false">C1028</f>
        <v>6</v>
      </c>
      <c r="D1095" s="0" t="n">
        <f aca="false">67-C1095</f>
        <v>61</v>
      </c>
      <c r="E1095" s="0" t="n">
        <f aca="false">INDEX($F$6:$AT$72,C1095,B1095)</f>
        <v>778</v>
      </c>
    </row>
    <row r="1096" customFormat="false" ht="12.75" hidden="false" customHeight="false" outlineLevel="0" collapsed="false">
      <c r="B1096" s="0" t="n">
        <f aca="false">B1029+1</f>
        <v>16</v>
      </c>
      <c r="C1096" s="0" t="n">
        <f aca="false">C1029</f>
        <v>7</v>
      </c>
      <c r="D1096" s="0" t="n">
        <f aca="false">67-C1096</f>
        <v>60</v>
      </c>
      <c r="E1096" s="0" t="n">
        <f aca="false">INDEX($F$6:$AT$72,C1096,B1096)</f>
        <v>575</v>
      </c>
    </row>
    <row r="1097" customFormat="false" ht="12.75" hidden="false" customHeight="false" outlineLevel="0" collapsed="false">
      <c r="B1097" s="0" t="n">
        <f aca="false">B1030+1</f>
        <v>16</v>
      </c>
      <c r="C1097" s="0" t="n">
        <f aca="false">C1030</f>
        <v>8</v>
      </c>
      <c r="D1097" s="0" t="n">
        <f aca="false">67-C1097</f>
        <v>59</v>
      </c>
      <c r="E1097" s="0" t="n">
        <f aca="false">INDEX($F$6:$AT$72,C1097,B1097)</f>
        <v>340</v>
      </c>
    </row>
    <row r="1098" customFormat="false" ht="12.75" hidden="false" customHeight="false" outlineLevel="0" collapsed="false">
      <c r="B1098" s="0" t="n">
        <f aca="false">B1031+1</f>
        <v>16</v>
      </c>
      <c r="C1098" s="0" t="n">
        <f aca="false">C1031</f>
        <v>9</v>
      </c>
      <c r="D1098" s="0" t="n">
        <f aca="false">67-C1098</f>
        <v>58</v>
      </c>
      <c r="E1098" s="0" t="n">
        <f aca="false">INDEX($F$6:$AT$72,C1098,B1098)</f>
        <v>256</v>
      </c>
    </row>
    <row r="1099" customFormat="false" ht="12.75" hidden="false" customHeight="false" outlineLevel="0" collapsed="false">
      <c r="B1099" s="0" t="n">
        <f aca="false">B1032+1</f>
        <v>16</v>
      </c>
      <c r="C1099" s="0" t="n">
        <f aca="false">C1032</f>
        <v>10</v>
      </c>
      <c r="D1099" s="0" t="n">
        <f aca="false">67-C1099</f>
        <v>57</v>
      </c>
      <c r="E1099" s="0" t="n">
        <f aca="false">INDEX($F$6:$AT$72,C1099,B1099)</f>
        <v>353</v>
      </c>
    </row>
    <row r="1100" customFormat="false" ht="12.75" hidden="false" customHeight="false" outlineLevel="0" collapsed="false">
      <c r="B1100" s="0" t="n">
        <f aca="false">B1033+1</f>
        <v>16</v>
      </c>
      <c r="C1100" s="0" t="n">
        <f aca="false">C1033</f>
        <v>11</v>
      </c>
      <c r="D1100" s="0" t="n">
        <f aca="false">67-C1100</f>
        <v>56</v>
      </c>
      <c r="E1100" s="0" t="n">
        <f aca="false">INDEX($F$6:$AT$72,C1100,B1100)</f>
        <v>460</v>
      </c>
    </row>
    <row r="1101" customFormat="false" ht="12.75" hidden="false" customHeight="false" outlineLevel="0" collapsed="false">
      <c r="B1101" s="0" t="n">
        <f aca="false">B1034+1</f>
        <v>16</v>
      </c>
      <c r="C1101" s="0" t="n">
        <f aca="false">C1034</f>
        <v>12</v>
      </c>
      <c r="D1101" s="0" t="n">
        <f aca="false">67-C1101</f>
        <v>55</v>
      </c>
      <c r="E1101" s="0" t="n">
        <f aca="false">INDEX($F$6:$AT$72,C1101,B1101)</f>
        <v>442</v>
      </c>
    </row>
    <row r="1102" customFormat="false" ht="12.75" hidden="false" customHeight="false" outlineLevel="0" collapsed="false">
      <c r="B1102" s="0" t="n">
        <f aca="false">B1035+1</f>
        <v>16</v>
      </c>
      <c r="C1102" s="0" t="n">
        <f aca="false">C1035</f>
        <v>13</v>
      </c>
      <c r="D1102" s="0" t="n">
        <f aca="false">67-C1102</f>
        <v>54</v>
      </c>
      <c r="E1102" s="0" t="n">
        <f aca="false">INDEX($F$6:$AT$72,C1102,B1102)</f>
        <v>420</v>
      </c>
    </row>
    <row r="1103" customFormat="false" ht="12.75" hidden="false" customHeight="false" outlineLevel="0" collapsed="false">
      <c r="B1103" s="0" t="n">
        <f aca="false">B1036+1</f>
        <v>16</v>
      </c>
      <c r="C1103" s="0" t="n">
        <f aca="false">C1036</f>
        <v>14</v>
      </c>
      <c r="D1103" s="0" t="n">
        <f aca="false">67-C1103</f>
        <v>53</v>
      </c>
      <c r="E1103" s="0" t="n">
        <f aca="false">INDEX($F$6:$AT$72,C1103,B1103)</f>
        <v>383</v>
      </c>
    </row>
    <row r="1104" customFormat="false" ht="12.75" hidden="false" customHeight="false" outlineLevel="0" collapsed="false">
      <c r="B1104" s="0" t="n">
        <f aca="false">B1037+1</f>
        <v>16</v>
      </c>
      <c r="C1104" s="0" t="n">
        <f aca="false">C1037</f>
        <v>15</v>
      </c>
      <c r="D1104" s="0" t="n">
        <f aca="false">67-C1104</f>
        <v>52</v>
      </c>
      <c r="E1104" s="0" t="n">
        <f aca="false">INDEX($F$6:$AT$72,C1104,B1104)</f>
        <v>370</v>
      </c>
    </row>
    <row r="1105" customFormat="false" ht="12.75" hidden="false" customHeight="false" outlineLevel="0" collapsed="false">
      <c r="B1105" s="0" t="n">
        <f aca="false">B1038+1</f>
        <v>16</v>
      </c>
      <c r="C1105" s="0" t="n">
        <f aca="false">C1038</f>
        <v>16</v>
      </c>
      <c r="D1105" s="0" t="n">
        <f aca="false">67-C1105</f>
        <v>51</v>
      </c>
      <c r="E1105" s="0" t="n">
        <f aca="false">INDEX($F$6:$AT$72,C1105,B1105)</f>
        <v>363</v>
      </c>
    </row>
    <row r="1106" customFormat="false" ht="12.75" hidden="false" customHeight="false" outlineLevel="0" collapsed="false">
      <c r="B1106" s="0" t="n">
        <f aca="false">B1039+1</f>
        <v>16</v>
      </c>
      <c r="C1106" s="0" t="n">
        <f aca="false">C1039</f>
        <v>17</v>
      </c>
      <c r="D1106" s="0" t="n">
        <f aca="false">67-C1106</f>
        <v>50</v>
      </c>
      <c r="E1106" s="0" t="n">
        <f aca="false">INDEX($F$6:$AT$72,C1106,B1106)</f>
        <v>343</v>
      </c>
    </row>
    <row r="1107" customFormat="false" ht="12.75" hidden="false" customHeight="false" outlineLevel="0" collapsed="false">
      <c r="B1107" s="0" t="n">
        <f aca="false">B1040+1</f>
        <v>16</v>
      </c>
      <c r="C1107" s="0" t="n">
        <f aca="false">C1040</f>
        <v>18</v>
      </c>
      <c r="D1107" s="0" t="n">
        <f aca="false">67-C1107</f>
        <v>49</v>
      </c>
      <c r="E1107" s="0" t="n">
        <f aca="false">INDEX($F$6:$AT$72,C1107,B1107)</f>
        <v>339</v>
      </c>
    </row>
    <row r="1108" customFormat="false" ht="12.75" hidden="false" customHeight="false" outlineLevel="0" collapsed="false">
      <c r="B1108" s="0" t="n">
        <f aca="false">B1041+1</f>
        <v>16</v>
      </c>
      <c r="C1108" s="0" t="n">
        <f aca="false">C1041</f>
        <v>19</v>
      </c>
      <c r="D1108" s="0" t="n">
        <f aca="false">67-C1108</f>
        <v>48</v>
      </c>
      <c r="E1108" s="0" t="n">
        <f aca="false">INDEX($F$6:$AT$72,C1108,B1108)</f>
        <v>367</v>
      </c>
    </row>
    <row r="1109" customFormat="false" ht="12.75" hidden="false" customHeight="false" outlineLevel="0" collapsed="false">
      <c r="B1109" s="0" t="n">
        <f aca="false">B1042+1</f>
        <v>16</v>
      </c>
      <c r="C1109" s="0" t="n">
        <f aca="false">C1042</f>
        <v>20</v>
      </c>
      <c r="D1109" s="0" t="n">
        <f aca="false">67-C1109</f>
        <v>47</v>
      </c>
      <c r="E1109" s="0" t="n">
        <f aca="false">INDEX($F$6:$AT$72,C1109,B1109)</f>
        <v>414</v>
      </c>
    </row>
    <row r="1110" customFormat="false" ht="12.75" hidden="false" customHeight="false" outlineLevel="0" collapsed="false">
      <c r="B1110" s="0" t="n">
        <f aca="false">B1043+1</f>
        <v>16</v>
      </c>
      <c r="C1110" s="0" t="n">
        <f aca="false">C1043</f>
        <v>21</v>
      </c>
      <c r="D1110" s="0" t="n">
        <f aca="false">67-C1110</f>
        <v>46</v>
      </c>
      <c r="E1110" s="0" t="n">
        <f aca="false">INDEX($F$6:$AT$72,C1110,B1110)</f>
        <v>489</v>
      </c>
    </row>
    <row r="1111" customFormat="false" ht="12.75" hidden="false" customHeight="false" outlineLevel="0" collapsed="false">
      <c r="B1111" s="0" t="n">
        <f aca="false">B1044+1</f>
        <v>16</v>
      </c>
      <c r="C1111" s="0" t="n">
        <f aca="false">C1044</f>
        <v>22</v>
      </c>
      <c r="D1111" s="0" t="n">
        <f aca="false">67-C1111</f>
        <v>45</v>
      </c>
      <c r="E1111" s="0" t="n">
        <f aca="false">INDEX($F$6:$AT$72,C1111,B1111)</f>
        <v>537</v>
      </c>
    </row>
    <row r="1112" customFormat="false" ht="12.75" hidden="false" customHeight="false" outlineLevel="0" collapsed="false">
      <c r="B1112" s="0" t="n">
        <f aca="false">B1045+1</f>
        <v>16</v>
      </c>
      <c r="C1112" s="0" t="n">
        <f aca="false">C1045</f>
        <v>23</v>
      </c>
      <c r="D1112" s="0" t="n">
        <f aca="false">67-C1112</f>
        <v>44</v>
      </c>
      <c r="E1112" s="0" t="n">
        <f aca="false">INDEX($F$6:$AT$72,C1112,B1112)</f>
        <v>573</v>
      </c>
    </row>
    <row r="1113" customFormat="false" ht="12.75" hidden="false" customHeight="false" outlineLevel="0" collapsed="false">
      <c r="B1113" s="0" t="n">
        <f aca="false">B1046+1</f>
        <v>16</v>
      </c>
      <c r="C1113" s="0" t="n">
        <f aca="false">C1046</f>
        <v>24</v>
      </c>
      <c r="D1113" s="0" t="n">
        <f aca="false">67-C1113</f>
        <v>43</v>
      </c>
      <c r="E1113" s="0" t="n">
        <f aca="false">INDEX($F$6:$AT$72,C1113,B1113)</f>
        <v>551</v>
      </c>
    </row>
    <row r="1114" customFormat="false" ht="12.75" hidden="false" customHeight="false" outlineLevel="0" collapsed="false">
      <c r="B1114" s="0" t="n">
        <f aca="false">B1047+1</f>
        <v>16</v>
      </c>
      <c r="C1114" s="0" t="n">
        <f aca="false">C1047</f>
        <v>25</v>
      </c>
      <c r="D1114" s="0" t="n">
        <f aca="false">67-C1114</f>
        <v>42</v>
      </c>
      <c r="E1114" s="0" t="n">
        <f aca="false">INDEX($F$6:$AT$72,C1114,B1114)</f>
        <v>519</v>
      </c>
    </row>
    <row r="1115" customFormat="false" ht="12.75" hidden="false" customHeight="false" outlineLevel="0" collapsed="false">
      <c r="B1115" s="0" t="n">
        <f aca="false">B1048+1</f>
        <v>16</v>
      </c>
      <c r="C1115" s="0" t="n">
        <f aca="false">C1048</f>
        <v>26</v>
      </c>
      <c r="D1115" s="0" t="n">
        <f aca="false">67-C1115</f>
        <v>41</v>
      </c>
      <c r="E1115" s="0" t="n">
        <f aca="false">INDEX($F$6:$AT$72,C1115,B1115)</f>
        <v>486</v>
      </c>
    </row>
    <row r="1116" customFormat="false" ht="12.75" hidden="false" customHeight="false" outlineLevel="0" collapsed="false">
      <c r="B1116" s="0" t="n">
        <f aca="false">B1049+1</f>
        <v>16</v>
      </c>
      <c r="C1116" s="0" t="n">
        <f aca="false">C1049</f>
        <v>27</v>
      </c>
      <c r="D1116" s="0" t="n">
        <f aca="false">67-C1116</f>
        <v>40</v>
      </c>
      <c r="E1116" s="0" t="n">
        <f aca="false">INDEX($F$6:$AT$72,C1116,B1116)</f>
        <v>471</v>
      </c>
    </row>
    <row r="1117" customFormat="false" ht="12.75" hidden="false" customHeight="false" outlineLevel="0" collapsed="false">
      <c r="B1117" s="0" t="n">
        <f aca="false">B1050+1</f>
        <v>16</v>
      </c>
      <c r="C1117" s="0" t="n">
        <f aca="false">C1050</f>
        <v>28</v>
      </c>
      <c r="D1117" s="0" t="n">
        <f aca="false">67-C1117</f>
        <v>39</v>
      </c>
      <c r="E1117" s="0" t="n">
        <f aca="false">INDEX($F$6:$AT$72,C1117,B1117)</f>
        <v>499</v>
      </c>
    </row>
    <row r="1118" customFormat="false" ht="12.75" hidden="false" customHeight="false" outlineLevel="0" collapsed="false">
      <c r="B1118" s="0" t="n">
        <f aca="false">B1051+1</f>
        <v>16</v>
      </c>
      <c r="C1118" s="0" t="n">
        <f aca="false">C1051</f>
        <v>29</v>
      </c>
      <c r="D1118" s="0" t="n">
        <f aca="false">67-C1118</f>
        <v>38</v>
      </c>
      <c r="E1118" s="0" t="n">
        <f aca="false">INDEX($F$6:$AT$72,C1118,B1118)</f>
        <v>549</v>
      </c>
    </row>
    <row r="1119" customFormat="false" ht="12.75" hidden="false" customHeight="false" outlineLevel="0" collapsed="false">
      <c r="B1119" s="0" t="n">
        <f aca="false">B1052+1</f>
        <v>16</v>
      </c>
      <c r="C1119" s="0" t="n">
        <f aca="false">C1052</f>
        <v>30</v>
      </c>
      <c r="D1119" s="0" t="n">
        <f aca="false">67-C1119</f>
        <v>37</v>
      </c>
      <c r="E1119" s="0" t="n">
        <f aca="false">INDEX($F$6:$AT$72,C1119,B1119)</f>
        <v>591</v>
      </c>
    </row>
    <row r="1120" customFormat="false" ht="12.75" hidden="false" customHeight="false" outlineLevel="0" collapsed="false">
      <c r="B1120" s="0" t="n">
        <f aca="false">B1053+1</f>
        <v>16</v>
      </c>
      <c r="C1120" s="0" t="n">
        <f aca="false">C1053</f>
        <v>31</v>
      </c>
      <c r="D1120" s="0" t="n">
        <f aca="false">67-C1120</f>
        <v>36</v>
      </c>
      <c r="E1120" s="0" t="n">
        <f aca="false">INDEX($F$6:$AT$72,C1120,B1120)</f>
        <v>537</v>
      </c>
    </row>
    <row r="1121" customFormat="false" ht="12.75" hidden="false" customHeight="false" outlineLevel="0" collapsed="false">
      <c r="B1121" s="0" t="n">
        <f aca="false">B1054+1</f>
        <v>16</v>
      </c>
      <c r="C1121" s="0" t="n">
        <f aca="false">C1054</f>
        <v>32</v>
      </c>
      <c r="D1121" s="0" t="n">
        <f aca="false">67-C1121</f>
        <v>35</v>
      </c>
      <c r="E1121" s="0" t="n">
        <f aca="false">INDEX($F$6:$AT$72,C1121,B1121)</f>
        <v>469</v>
      </c>
    </row>
    <row r="1122" customFormat="false" ht="12.75" hidden="false" customHeight="false" outlineLevel="0" collapsed="false">
      <c r="B1122" s="0" t="n">
        <f aca="false">B1055+1</f>
        <v>16</v>
      </c>
      <c r="C1122" s="0" t="n">
        <f aca="false">C1055</f>
        <v>33</v>
      </c>
      <c r="D1122" s="0" t="n">
        <f aca="false">67-C1122</f>
        <v>34</v>
      </c>
      <c r="E1122" s="0" t="n">
        <f aca="false">INDEX($F$6:$AT$72,C1122,B1122)</f>
        <v>322</v>
      </c>
    </row>
    <row r="1123" customFormat="false" ht="12.75" hidden="false" customHeight="false" outlineLevel="0" collapsed="false">
      <c r="B1123" s="0" t="n">
        <f aca="false">B1056+1</f>
        <v>16</v>
      </c>
      <c r="C1123" s="0" t="n">
        <f aca="false">C1056</f>
        <v>34</v>
      </c>
      <c r="D1123" s="0" t="n">
        <f aca="false">67-C1123</f>
        <v>33</v>
      </c>
      <c r="E1123" s="0" t="n">
        <f aca="false">INDEX($F$6:$AT$72,C1123,B1123)</f>
        <v>276</v>
      </c>
    </row>
    <row r="1124" customFormat="false" ht="12.75" hidden="false" customHeight="false" outlineLevel="0" collapsed="false">
      <c r="B1124" s="0" t="n">
        <f aca="false">B1057+1</f>
        <v>16</v>
      </c>
      <c r="C1124" s="0" t="n">
        <f aca="false">C1057</f>
        <v>35</v>
      </c>
      <c r="D1124" s="0" t="n">
        <f aca="false">67-C1124</f>
        <v>32</v>
      </c>
      <c r="E1124" s="0" t="n">
        <f aca="false">INDEX($F$6:$AT$72,C1124,B1124)</f>
        <v>254</v>
      </c>
    </row>
    <row r="1125" customFormat="false" ht="12.75" hidden="false" customHeight="false" outlineLevel="0" collapsed="false">
      <c r="B1125" s="0" t="n">
        <f aca="false">B1058+1</f>
        <v>16</v>
      </c>
      <c r="C1125" s="0" t="n">
        <f aca="false">C1058</f>
        <v>36</v>
      </c>
      <c r="D1125" s="0" t="n">
        <f aca="false">67-C1125</f>
        <v>31</v>
      </c>
      <c r="E1125" s="0" t="n">
        <f aca="false">INDEX($F$6:$AT$72,C1125,B1125)</f>
        <v>245</v>
      </c>
    </row>
    <row r="1126" customFormat="false" ht="12.75" hidden="false" customHeight="false" outlineLevel="0" collapsed="false">
      <c r="B1126" s="0" t="n">
        <f aca="false">B1059+1</f>
        <v>16</v>
      </c>
      <c r="C1126" s="0" t="n">
        <f aca="false">C1059</f>
        <v>37</v>
      </c>
      <c r="D1126" s="0" t="n">
        <f aca="false">67-C1126</f>
        <v>30</v>
      </c>
      <c r="E1126" s="0" t="n">
        <f aca="false">INDEX($F$6:$AT$72,C1126,B1126)</f>
        <v>257</v>
      </c>
    </row>
    <row r="1127" customFormat="false" ht="12.75" hidden="false" customHeight="false" outlineLevel="0" collapsed="false">
      <c r="B1127" s="0" t="n">
        <f aca="false">B1060+1</f>
        <v>16</v>
      </c>
      <c r="C1127" s="0" t="n">
        <f aca="false">C1060</f>
        <v>38</v>
      </c>
      <c r="D1127" s="0" t="n">
        <f aca="false">67-C1127</f>
        <v>29</v>
      </c>
      <c r="E1127" s="0" t="n">
        <f aca="false">INDEX($F$6:$AT$72,C1127,B1127)</f>
        <v>281</v>
      </c>
    </row>
    <row r="1128" customFormat="false" ht="12.75" hidden="false" customHeight="false" outlineLevel="0" collapsed="false">
      <c r="B1128" s="0" t="n">
        <f aca="false">B1061+1</f>
        <v>16</v>
      </c>
      <c r="C1128" s="0" t="n">
        <f aca="false">C1061</f>
        <v>39</v>
      </c>
      <c r="D1128" s="0" t="n">
        <f aca="false">67-C1128</f>
        <v>28</v>
      </c>
      <c r="E1128" s="0" t="n">
        <f aca="false">INDEX($F$6:$AT$72,C1128,B1128)</f>
        <v>267</v>
      </c>
    </row>
    <row r="1129" customFormat="false" ht="12.75" hidden="false" customHeight="false" outlineLevel="0" collapsed="false">
      <c r="B1129" s="0" t="n">
        <f aca="false">B1062+1</f>
        <v>16</v>
      </c>
      <c r="C1129" s="0" t="n">
        <f aca="false">C1062</f>
        <v>40</v>
      </c>
      <c r="D1129" s="0" t="n">
        <f aca="false">67-C1129</f>
        <v>27</v>
      </c>
      <c r="E1129" s="0" t="n">
        <f aca="false">INDEX($F$6:$AT$72,C1129,B1129)</f>
        <v>238</v>
      </c>
    </row>
    <row r="1130" customFormat="false" ht="12.75" hidden="false" customHeight="false" outlineLevel="0" collapsed="false">
      <c r="B1130" s="0" t="n">
        <f aca="false">B1063+1</f>
        <v>16</v>
      </c>
      <c r="C1130" s="0" t="n">
        <f aca="false">C1063</f>
        <v>41</v>
      </c>
      <c r="D1130" s="0" t="n">
        <f aca="false">67-C1130</f>
        <v>26</v>
      </c>
      <c r="E1130" s="0" t="n">
        <f aca="false">INDEX($F$6:$AT$72,C1130,B1130)</f>
        <v>214</v>
      </c>
    </row>
    <row r="1131" customFormat="false" ht="12.75" hidden="false" customHeight="false" outlineLevel="0" collapsed="false">
      <c r="B1131" s="0" t="n">
        <f aca="false">B1064+1</f>
        <v>16</v>
      </c>
      <c r="C1131" s="0" t="n">
        <f aca="false">C1064</f>
        <v>42</v>
      </c>
      <c r="D1131" s="0" t="n">
        <f aca="false">67-C1131</f>
        <v>25</v>
      </c>
      <c r="E1131" s="0" t="n">
        <f aca="false">INDEX($F$6:$AT$72,C1131,B1131)</f>
        <v>204</v>
      </c>
    </row>
    <row r="1132" customFormat="false" ht="12.75" hidden="false" customHeight="false" outlineLevel="0" collapsed="false">
      <c r="B1132" s="0" t="n">
        <f aca="false">B1065+1</f>
        <v>16</v>
      </c>
      <c r="C1132" s="0" t="n">
        <f aca="false">C1065</f>
        <v>43</v>
      </c>
      <c r="D1132" s="0" t="n">
        <f aca="false">67-C1132</f>
        <v>24</v>
      </c>
      <c r="E1132" s="0" t="n">
        <f aca="false">INDEX($F$6:$AT$72,C1132,B1132)</f>
        <v>218</v>
      </c>
    </row>
    <row r="1133" customFormat="false" ht="12.75" hidden="false" customHeight="false" outlineLevel="0" collapsed="false">
      <c r="B1133" s="0" t="n">
        <f aca="false">B1066+1</f>
        <v>16</v>
      </c>
      <c r="C1133" s="0" t="n">
        <f aca="false">C1066</f>
        <v>44</v>
      </c>
      <c r="D1133" s="0" t="n">
        <f aca="false">67-C1133</f>
        <v>23</v>
      </c>
      <c r="E1133" s="0" t="n">
        <f aca="false">INDEX($F$6:$AT$72,C1133,B1133)</f>
        <v>225</v>
      </c>
    </row>
    <row r="1134" customFormat="false" ht="12.75" hidden="false" customHeight="false" outlineLevel="0" collapsed="false">
      <c r="B1134" s="0" t="n">
        <f aca="false">B1067+1</f>
        <v>16</v>
      </c>
      <c r="C1134" s="0" t="n">
        <f aca="false">C1067</f>
        <v>45</v>
      </c>
      <c r="D1134" s="0" t="n">
        <f aca="false">67-C1134</f>
        <v>22</v>
      </c>
      <c r="E1134" s="0" t="n">
        <f aca="false">INDEX($F$6:$AT$72,C1134,B1134)</f>
        <v>229</v>
      </c>
    </row>
    <row r="1135" customFormat="false" ht="12.75" hidden="false" customHeight="false" outlineLevel="0" collapsed="false">
      <c r="B1135" s="0" t="n">
        <f aca="false">B1068+1</f>
        <v>16</v>
      </c>
      <c r="C1135" s="0" t="n">
        <f aca="false">C1068</f>
        <v>46</v>
      </c>
      <c r="D1135" s="0" t="n">
        <f aca="false">67-C1135</f>
        <v>21</v>
      </c>
      <c r="E1135" s="0" t="n">
        <f aca="false">INDEX($F$6:$AT$72,C1135,B1135)</f>
        <v>244</v>
      </c>
    </row>
    <row r="1136" customFormat="false" ht="12.75" hidden="false" customHeight="false" outlineLevel="0" collapsed="false">
      <c r="B1136" s="0" t="n">
        <f aca="false">B1069+1</f>
        <v>16</v>
      </c>
      <c r="C1136" s="0" t="n">
        <f aca="false">C1069</f>
        <v>47</v>
      </c>
      <c r="D1136" s="0" t="n">
        <f aca="false">67-C1136</f>
        <v>20</v>
      </c>
      <c r="E1136" s="0" t="n">
        <f aca="false">INDEX($F$6:$AT$72,C1136,B1136)</f>
        <v>273</v>
      </c>
    </row>
    <row r="1137" customFormat="false" ht="12.75" hidden="false" customHeight="false" outlineLevel="0" collapsed="false">
      <c r="B1137" s="0" t="n">
        <f aca="false">B1070+1</f>
        <v>16</v>
      </c>
      <c r="C1137" s="0" t="n">
        <f aca="false">C1070</f>
        <v>48</v>
      </c>
      <c r="D1137" s="0" t="n">
        <f aca="false">67-C1137</f>
        <v>19</v>
      </c>
      <c r="E1137" s="0" t="n">
        <f aca="false">INDEX($F$6:$AT$72,C1137,B1137)</f>
        <v>0</v>
      </c>
    </row>
    <row r="1138" customFormat="false" ht="12.75" hidden="false" customHeight="false" outlineLevel="0" collapsed="false">
      <c r="B1138" s="0" t="n">
        <f aca="false">B1071+1</f>
        <v>16</v>
      </c>
      <c r="C1138" s="0" t="n">
        <f aca="false">C1071</f>
        <v>49</v>
      </c>
      <c r="D1138" s="0" t="n">
        <f aca="false">67-C1138</f>
        <v>18</v>
      </c>
      <c r="E1138" s="0" t="n">
        <f aca="false">INDEX($F$6:$AT$72,C1138,B1138)</f>
        <v>0</v>
      </c>
    </row>
    <row r="1139" customFormat="false" ht="12.75" hidden="false" customHeight="false" outlineLevel="0" collapsed="false">
      <c r="B1139" s="0" t="n">
        <f aca="false">B1072+1</f>
        <v>16</v>
      </c>
      <c r="C1139" s="0" t="n">
        <f aca="false">C1072</f>
        <v>50</v>
      </c>
      <c r="D1139" s="0" t="n">
        <f aca="false">67-C1139</f>
        <v>17</v>
      </c>
      <c r="E1139" s="0" t="n">
        <f aca="false">INDEX($F$6:$AT$72,C1139,B1139)</f>
        <v>0</v>
      </c>
    </row>
    <row r="1140" customFormat="false" ht="12.75" hidden="false" customHeight="false" outlineLevel="0" collapsed="false">
      <c r="B1140" s="0" t="n">
        <f aca="false">B1073+1</f>
        <v>16</v>
      </c>
      <c r="C1140" s="0" t="n">
        <f aca="false">C1073</f>
        <v>51</v>
      </c>
      <c r="D1140" s="0" t="n">
        <f aca="false">67-C1140</f>
        <v>16</v>
      </c>
      <c r="E1140" s="0" t="n">
        <f aca="false">INDEX($F$6:$AT$72,C1140,B1140)</f>
        <v>0</v>
      </c>
    </row>
    <row r="1141" customFormat="false" ht="12.75" hidden="false" customHeight="false" outlineLevel="0" collapsed="false">
      <c r="B1141" s="0" t="n">
        <f aca="false">B1074+1</f>
        <v>16</v>
      </c>
      <c r="C1141" s="0" t="n">
        <f aca="false">C1074</f>
        <v>52</v>
      </c>
      <c r="D1141" s="0" t="n">
        <f aca="false">67-C1141</f>
        <v>15</v>
      </c>
      <c r="E1141" s="0" t="n">
        <f aca="false">INDEX($F$6:$AT$72,C1141,B1141)</f>
        <v>241</v>
      </c>
    </row>
    <row r="1142" customFormat="false" ht="12.75" hidden="false" customHeight="false" outlineLevel="0" collapsed="false">
      <c r="B1142" s="0" t="n">
        <f aca="false">B1075+1</f>
        <v>16</v>
      </c>
      <c r="C1142" s="0" t="n">
        <f aca="false">C1075</f>
        <v>53</v>
      </c>
      <c r="D1142" s="0" t="n">
        <f aca="false">67-C1142</f>
        <v>14</v>
      </c>
      <c r="E1142" s="0" t="n">
        <f aca="false">INDEX($F$6:$AT$72,C1142,B1142)</f>
        <v>274</v>
      </c>
    </row>
    <row r="1143" customFormat="false" ht="12.75" hidden="false" customHeight="false" outlineLevel="0" collapsed="false">
      <c r="B1143" s="0" t="n">
        <f aca="false">B1076+1</f>
        <v>16</v>
      </c>
      <c r="C1143" s="0" t="n">
        <f aca="false">C1076</f>
        <v>54</v>
      </c>
      <c r="D1143" s="0" t="n">
        <f aca="false">67-C1143</f>
        <v>13</v>
      </c>
      <c r="E1143" s="0" t="n">
        <f aca="false">INDEX($F$6:$AT$72,C1143,B1143)</f>
        <v>0</v>
      </c>
    </row>
    <row r="1144" customFormat="false" ht="12.75" hidden="false" customHeight="false" outlineLevel="0" collapsed="false">
      <c r="B1144" s="0" t="n">
        <f aca="false">B1077+1</f>
        <v>16</v>
      </c>
      <c r="C1144" s="0" t="n">
        <f aca="false">C1077</f>
        <v>55</v>
      </c>
      <c r="D1144" s="0" t="n">
        <f aca="false">67-C1144</f>
        <v>12</v>
      </c>
      <c r="E1144" s="0" t="n">
        <f aca="false">INDEX($F$6:$AT$72,C1144,B1144)</f>
        <v>0</v>
      </c>
    </row>
    <row r="1145" customFormat="false" ht="12.75" hidden="false" customHeight="false" outlineLevel="0" collapsed="false">
      <c r="B1145" s="0" t="n">
        <f aca="false">B1078+1</f>
        <v>16</v>
      </c>
      <c r="C1145" s="0" t="n">
        <f aca="false">C1078</f>
        <v>56</v>
      </c>
      <c r="D1145" s="0" t="n">
        <f aca="false">67-C1145</f>
        <v>11</v>
      </c>
      <c r="E1145" s="0" t="n">
        <f aca="false">INDEX($F$6:$AT$72,C1145,B1145)</f>
        <v>0</v>
      </c>
    </row>
    <row r="1146" customFormat="false" ht="12.75" hidden="false" customHeight="false" outlineLevel="0" collapsed="false">
      <c r="B1146" s="0" t="n">
        <f aca="false">B1079+1</f>
        <v>16</v>
      </c>
      <c r="C1146" s="0" t="n">
        <f aca="false">C1079</f>
        <v>57</v>
      </c>
      <c r="D1146" s="0" t="n">
        <f aca="false">67-C1146</f>
        <v>10</v>
      </c>
      <c r="E1146" s="0" t="n">
        <f aca="false">INDEX($F$6:$AT$72,C1146,B1146)</f>
        <v>0</v>
      </c>
    </row>
    <row r="1147" customFormat="false" ht="12.75" hidden="false" customHeight="false" outlineLevel="0" collapsed="false">
      <c r="B1147" s="0" t="n">
        <f aca="false">B1080+1</f>
        <v>16</v>
      </c>
      <c r="C1147" s="0" t="n">
        <f aca="false">C1080</f>
        <v>58</v>
      </c>
      <c r="D1147" s="0" t="n">
        <f aca="false">67-C1147</f>
        <v>9</v>
      </c>
      <c r="E1147" s="0" t="n">
        <f aca="false">INDEX($F$6:$AT$72,C1147,B1147)</f>
        <v>0</v>
      </c>
    </row>
    <row r="1148" customFormat="false" ht="12.75" hidden="false" customHeight="false" outlineLevel="0" collapsed="false">
      <c r="B1148" s="0" t="n">
        <f aca="false">B1081+1</f>
        <v>16</v>
      </c>
      <c r="C1148" s="0" t="n">
        <f aca="false">C1081</f>
        <v>59</v>
      </c>
      <c r="D1148" s="0" t="n">
        <f aca="false">67-C1148</f>
        <v>8</v>
      </c>
      <c r="E1148" s="0" t="n">
        <f aca="false">INDEX($F$6:$AT$72,C1148,B1148)</f>
        <v>0</v>
      </c>
    </row>
    <row r="1149" customFormat="false" ht="12.75" hidden="false" customHeight="false" outlineLevel="0" collapsed="false">
      <c r="B1149" s="0" t="n">
        <f aca="false">B1082+1</f>
        <v>16</v>
      </c>
      <c r="C1149" s="0" t="n">
        <f aca="false">C1082</f>
        <v>60</v>
      </c>
      <c r="D1149" s="0" t="n">
        <f aca="false">67-C1149</f>
        <v>7</v>
      </c>
      <c r="E1149" s="0" t="n">
        <f aca="false">INDEX($F$6:$AT$72,C1149,B1149)</f>
        <v>0</v>
      </c>
    </row>
    <row r="1150" customFormat="false" ht="12.75" hidden="false" customHeight="false" outlineLevel="0" collapsed="false">
      <c r="B1150" s="0" t="n">
        <f aca="false">B1083+1</f>
        <v>16</v>
      </c>
      <c r="C1150" s="0" t="n">
        <f aca="false">C1083</f>
        <v>61</v>
      </c>
      <c r="D1150" s="0" t="n">
        <f aca="false">67-C1150</f>
        <v>6</v>
      </c>
      <c r="E1150" s="0" t="n">
        <f aca="false">INDEX($F$6:$AT$72,C1150,B1150)</f>
        <v>0</v>
      </c>
    </row>
    <row r="1151" customFormat="false" ht="12.75" hidden="false" customHeight="false" outlineLevel="0" collapsed="false">
      <c r="B1151" s="0" t="n">
        <f aca="false">B1084+1</f>
        <v>16</v>
      </c>
      <c r="C1151" s="0" t="n">
        <f aca="false">C1084</f>
        <v>62</v>
      </c>
      <c r="D1151" s="0" t="n">
        <f aca="false">67-C1151</f>
        <v>5</v>
      </c>
      <c r="E1151" s="0" t="n">
        <f aca="false">INDEX($F$6:$AT$72,C1151,B1151)</f>
        <v>0</v>
      </c>
    </row>
    <row r="1152" customFormat="false" ht="12.75" hidden="false" customHeight="false" outlineLevel="0" collapsed="false">
      <c r="B1152" s="0" t="n">
        <f aca="false">B1085+1</f>
        <v>16</v>
      </c>
      <c r="C1152" s="0" t="n">
        <f aca="false">C1085</f>
        <v>63</v>
      </c>
      <c r="D1152" s="0" t="n">
        <f aca="false">67-C1152</f>
        <v>4</v>
      </c>
      <c r="E1152" s="0" t="n">
        <f aca="false">INDEX($F$6:$AT$72,C1152,B1152)</f>
        <v>0</v>
      </c>
    </row>
    <row r="1153" customFormat="false" ht="12.75" hidden="false" customHeight="false" outlineLevel="0" collapsed="false">
      <c r="B1153" s="0" t="n">
        <f aca="false">B1086+1</f>
        <v>16</v>
      </c>
      <c r="C1153" s="0" t="n">
        <f aca="false">C1086</f>
        <v>64</v>
      </c>
      <c r="D1153" s="0" t="n">
        <f aca="false">67-C1153</f>
        <v>3</v>
      </c>
      <c r="E1153" s="0" t="n">
        <f aca="false">INDEX($F$6:$AT$72,C1153,B1153)</f>
        <v>0</v>
      </c>
    </row>
    <row r="1154" customFormat="false" ht="12.75" hidden="false" customHeight="false" outlineLevel="0" collapsed="false">
      <c r="B1154" s="0" t="n">
        <f aca="false">B1087+1</f>
        <v>16</v>
      </c>
      <c r="C1154" s="0" t="n">
        <f aca="false">C1087</f>
        <v>65</v>
      </c>
      <c r="D1154" s="0" t="n">
        <f aca="false">67-C1154</f>
        <v>2</v>
      </c>
      <c r="E1154" s="0" t="n">
        <f aca="false">INDEX($F$6:$AT$72,C1154,B1154)</f>
        <v>0</v>
      </c>
    </row>
    <row r="1155" customFormat="false" ht="12.75" hidden="false" customHeight="false" outlineLevel="0" collapsed="false">
      <c r="B1155" s="0" t="n">
        <f aca="false">B1088+1</f>
        <v>16</v>
      </c>
      <c r="C1155" s="0" t="n">
        <f aca="false">C1088</f>
        <v>66</v>
      </c>
      <c r="D1155" s="0" t="n">
        <f aca="false">67-C1155</f>
        <v>1</v>
      </c>
      <c r="E1155" s="0" t="n">
        <f aca="false">INDEX($F$6:$AT$72,C1155,B1155)</f>
        <v>0</v>
      </c>
    </row>
    <row r="1156" customFormat="false" ht="12.75" hidden="false" customHeight="false" outlineLevel="0" collapsed="false">
      <c r="B1156" s="0" t="n">
        <f aca="false">B1089+1</f>
        <v>16</v>
      </c>
      <c r="C1156" s="0" t="n">
        <f aca="false">C1089</f>
        <v>67</v>
      </c>
      <c r="D1156" s="0" t="n">
        <f aca="false">67-C1156</f>
        <v>0</v>
      </c>
      <c r="E1156" s="0" t="n">
        <f aca="false">INDEX($F$6:$AT$72,C1156,B1156)</f>
        <v>633</v>
      </c>
    </row>
    <row r="1157" customFormat="false" ht="12.75" hidden="false" customHeight="false" outlineLevel="0" collapsed="false">
      <c r="B1157" s="0" t="n">
        <f aca="false">B1090+1</f>
        <v>17</v>
      </c>
      <c r="C1157" s="0" t="n">
        <f aca="false">C1090</f>
        <v>1</v>
      </c>
      <c r="D1157" s="0" t="n">
        <f aca="false">67-C1157</f>
        <v>66</v>
      </c>
      <c r="E1157" s="0" t="n">
        <f aca="false">INDEX($F$6:$AT$72,C1157,B1157)</f>
        <v>0</v>
      </c>
    </row>
    <row r="1158" customFormat="false" ht="12.75" hidden="false" customHeight="false" outlineLevel="0" collapsed="false">
      <c r="B1158" s="0" t="n">
        <f aca="false">B1091+1</f>
        <v>17</v>
      </c>
      <c r="C1158" s="0" t="n">
        <f aca="false">C1091</f>
        <v>2</v>
      </c>
      <c r="D1158" s="0" t="n">
        <f aca="false">67-C1158</f>
        <v>65</v>
      </c>
      <c r="E1158" s="0" t="n">
        <f aca="false">INDEX($F$6:$AT$72,C1158,B1158)</f>
        <v>360</v>
      </c>
    </row>
    <row r="1159" customFormat="false" ht="12.75" hidden="false" customHeight="false" outlineLevel="0" collapsed="false">
      <c r="B1159" s="0" t="n">
        <f aca="false">B1092+1</f>
        <v>17</v>
      </c>
      <c r="C1159" s="0" t="n">
        <f aca="false">C1092</f>
        <v>3</v>
      </c>
      <c r="D1159" s="0" t="n">
        <f aca="false">67-C1159</f>
        <v>64</v>
      </c>
      <c r="E1159" s="0" t="n">
        <f aca="false">INDEX($F$6:$AT$72,C1159,B1159)</f>
        <v>327</v>
      </c>
    </row>
    <row r="1160" customFormat="false" ht="12.75" hidden="false" customHeight="false" outlineLevel="0" collapsed="false">
      <c r="B1160" s="0" t="n">
        <f aca="false">B1093+1</f>
        <v>17</v>
      </c>
      <c r="C1160" s="0" t="n">
        <f aca="false">C1093</f>
        <v>4</v>
      </c>
      <c r="D1160" s="0" t="n">
        <f aca="false">67-C1160</f>
        <v>63</v>
      </c>
      <c r="E1160" s="0" t="n">
        <f aca="false">INDEX($F$6:$AT$72,C1160,B1160)</f>
        <v>515</v>
      </c>
    </row>
    <row r="1161" customFormat="false" ht="12.75" hidden="false" customHeight="false" outlineLevel="0" collapsed="false">
      <c r="B1161" s="0" t="n">
        <f aca="false">B1094+1</f>
        <v>17</v>
      </c>
      <c r="C1161" s="0" t="n">
        <f aca="false">C1094</f>
        <v>5</v>
      </c>
      <c r="D1161" s="0" t="n">
        <f aca="false">67-C1161</f>
        <v>62</v>
      </c>
      <c r="E1161" s="0" t="n">
        <f aca="false">INDEX($F$6:$AT$72,C1161,B1161)</f>
        <v>717</v>
      </c>
    </row>
    <row r="1162" customFormat="false" ht="12.75" hidden="false" customHeight="false" outlineLevel="0" collapsed="false">
      <c r="B1162" s="0" t="n">
        <f aca="false">B1095+1</f>
        <v>17</v>
      </c>
      <c r="C1162" s="0" t="n">
        <f aca="false">C1095</f>
        <v>6</v>
      </c>
      <c r="D1162" s="0" t="n">
        <f aca="false">67-C1162</f>
        <v>61</v>
      </c>
      <c r="E1162" s="0" t="n">
        <f aca="false">INDEX($F$6:$AT$72,C1162,B1162)</f>
        <v>751</v>
      </c>
    </row>
    <row r="1163" customFormat="false" ht="12.75" hidden="false" customHeight="false" outlineLevel="0" collapsed="false">
      <c r="B1163" s="0" t="n">
        <f aca="false">B1096+1</f>
        <v>17</v>
      </c>
      <c r="C1163" s="0" t="n">
        <f aca="false">C1096</f>
        <v>7</v>
      </c>
      <c r="D1163" s="0" t="n">
        <f aca="false">67-C1163</f>
        <v>60</v>
      </c>
      <c r="E1163" s="0" t="n">
        <f aca="false">INDEX($F$6:$AT$72,C1163,B1163)</f>
        <v>591</v>
      </c>
    </row>
    <row r="1164" customFormat="false" ht="12.75" hidden="false" customHeight="false" outlineLevel="0" collapsed="false">
      <c r="B1164" s="0" t="n">
        <f aca="false">B1097+1</f>
        <v>17</v>
      </c>
      <c r="C1164" s="0" t="n">
        <f aca="false">C1097</f>
        <v>8</v>
      </c>
      <c r="D1164" s="0" t="n">
        <f aca="false">67-C1164</f>
        <v>59</v>
      </c>
      <c r="E1164" s="0" t="n">
        <f aca="false">INDEX($F$6:$AT$72,C1164,B1164)</f>
        <v>411</v>
      </c>
    </row>
    <row r="1165" customFormat="false" ht="12.75" hidden="false" customHeight="false" outlineLevel="0" collapsed="false">
      <c r="B1165" s="0" t="n">
        <f aca="false">B1098+1</f>
        <v>17</v>
      </c>
      <c r="C1165" s="0" t="n">
        <f aca="false">C1098</f>
        <v>9</v>
      </c>
      <c r="D1165" s="0" t="n">
        <f aca="false">67-C1165</f>
        <v>58</v>
      </c>
      <c r="E1165" s="0" t="n">
        <f aca="false">INDEX($F$6:$AT$72,C1165,B1165)</f>
        <v>387</v>
      </c>
    </row>
    <row r="1166" customFormat="false" ht="12.75" hidden="false" customHeight="false" outlineLevel="0" collapsed="false">
      <c r="B1166" s="0" t="n">
        <f aca="false">B1099+1</f>
        <v>17</v>
      </c>
      <c r="C1166" s="0" t="n">
        <f aca="false">C1099</f>
        <v>10</v>
      </c>
      <c r="D1166" s="0" t="n">
        <f aca="false">67-C1166</f>
        <v>57</v>
      </c>
      <c r="E1166" s="0" t="n">
        <f aca="false">INDEX($F$6:$AT$72,C1166,B1166)</f>
        <v>461</v>
      </c>
    </row>
    <row r="1167" customFormat="false" ht="12.75" hidden="false" customHeight="false" outlineLevel="0" collapsed="false">
      <c r="B1167" s="0" t="n">
        <f aca="false">B1100+1</f>
        <v>17</v>
      </c>
      <c r="C1167" s="0" t="n">
        <f aca="false">C1100</f>
        <v>11</v>
      </c>
      <c r="D1167" s="0" t="n">
        <f aca="false">67-C1167</f>
        <v>56</v>
      </c>
      <c r="E1167" s="0" t="n">
        <f aca="false">INDEX($F$6:$AT$72,C1167,B1167)</f>
        <v>638</v>
      </c>
    </row>
    <row r="1168" customFormat="false" ht="12.75" hidden="false" customHeight="false" outlineLevel="0" collapsed="false">
      <c r="B1168" s="0" t="n">
        <f aca="false">B1101+1</f>
        <v>17</v>
      </c>
      <c r="C1168" s="0" t="n">
        <f aca="false">C1101</f>
        <v>12</v>
      </c>
      <c r="D1168" s="0" t="n">
        <f aca="false">67-C1168</f>
        <v>55</v>
      </c>
      <c r="E1168" s="0" t="n">
        <f aca="false">INDEX($F$6:$AT$72,C1168,B1168)</f>
        <v>690</v>
      </c>
    </row>
    <row r="1169" customFormat="false" ht="12.75" hidden="false" customHeight="false" outlineLevel="0" collapsed="false">
      <c r="B1169" s="0" t="n">
        <f aca="false">B1102+1</f>
        <v>17</v>
      </c>
      <c r="C1169" s="0" t="n">
        <f aca="false">C1102</f>
        <v>13</v>
      </c>
      <c r="D1169" s="0" t="n">
        <f aca="false">67-C1169</f>
        <v>54</v>
      </c>
      <c r="E1169" s="0" t="n">
        <f aca="false">INDEX($F$6:$AT$72,C1169,B1169)</f>
        <v>591</v>
      </c>
    </row>
    <row r="1170" customFormat="false" ht="12.75" hidden="false" customHeight="false" outlineLevel="0" collapsed="false">
      <c r="B1170" s="0" t="n">
        <f aca="false">B1103+1</f>
        <v>17</v>
      </c>
      <c r="C1170" s="0" t="n">
        <f aca="false">C1103</f>
        <v>14</v>
      </c>
      <c r="D1170" s="0" t="n">
        <f aca="false">67-C1170</f>
        <v>53</v>
      </c>
      <c r="E1170" s="0" t="n">
        <f aca="false">INDEX($F$6:$AT$72,C1170,B1170)</f>
        <v>453</v>
      </c>
    </row>
    <row r="1171" customFormat="false" ht="12.75" hidden="false" customHeight="false" outlineLevel="0" collapsed="false">
      <c r="B1171" s="0" t="n">
        <f aca="false">B1104+1</f>
        <v>17</v>
      </c>
      <c r="C1171" s="0" t="n">
        <f aca="false">C1104</f>
        <v>15</v>
      </c>
      <c r="D1171" s="0" t="n">
        <f aca="false">67-C1171</f>
        <v>52</v>
      </c>
      <c r="E1171" s="0" t="n">
        <f aca="false">INDEX($F$6:$AT$72,C1171,B1171)</f>
        <v>412</v>
      </c>
    </row>
    <row r="1172" customFormat="false" ht="12.75" hidden="false" customHeight="false" outlineLevel="0" collapsed="false">
      <c r="B1172" s="0" t="n">
        <f aca="false">B1105+1</f>
        <v>17</v>
      </c>
      <c r="C1172" s="0" t="n">
        <f aca="false">C1105</f>
        <v>16</v>
      </c>
      <c r="D1172" s="0" t="n">
        <f aca="false">67-C1172</f>
        <v>51</v>
      </c>
      <c r="E1172" s="0" t="n">
        <f aca="false">INDEX($F$6:$AT$72,C1172,B1172)</f>
        <v>392</v>
      </c>
    </row>
    <row r="1173" customFormat="false" ht="12.75" hidden="false" customHeight="false" outlineLevel="0" collapsed="false">
      <c r="B1173" s="0" t="n">
        <f aca="false">B1106+1</f>
        <v>17</v>
      </c>
      <c r="C1173" s="0" t="n">
        <f aca="false">C1106</f>
        <v>17</v>
      </c>
      <c r="D1173" s="0" t="n">
        <f aca="false">67-C1173</f>
        <v>50</v>
      </c>
      <c r="E1173" s="0" t="n">
        <f aca="false">INDEX($F$6:$AT$72,C1173,B1173)</f>
        <v>376</v>
      </c>
    </row>
    <row r="1174" customFormat="false" ht="12.75" hidden="false" customHeight="false" outlineLevel="0" collapsed="false">
      <c r="B1174" s="0" t="n">
        <f aca="false">B1107+1</f>
        <v>17</v>
      </c>
      <c r="C1174" s="0" t="n">
        <f aca="false">C1107</f>
        <v>18</v>
      </c>
      <c r="D1174" s="0" t="n">
        <f aca="false">67-C1174</f>
        <v>49</v>
      </c>
      <c r="E1174" s="0" t="n">
        <f aca="false">INDEX($F$6:$AT$72,C1174,B1174)</f>
        <v>396</v>
      </c>
    </row>
    <row r="1175" customFormat="false" ht="12.75" hidden="false" customHeight="false" outlineLevel="0" collapsed="false">
      <c r="B1175" s="0" t="n">
        <f aca="false">B1108+1</f>
        <v>17</v>
      </c>
      <c r="C1175" s="0" t="n">
        <f aca="false">C1108</f>
        <v>19</v>
      </c>
      <c r="D1175" s="0" t="n">
        <f aca="false">67-C1175</f>
        <v>48</v>
      </c>
      <c r="E1175" s="0" t="n">
        <f aca="false">INDEX($F$6:$AT$72,C1175,B1175)</f>
        <v>456</v>
      </c>
    </row>
    <row r="1176" customFormat="false" ht="12.75" hidden="false" customHeight="false" outlineLevel="0" collapsed="false">
      <c r="B1176" s="0" t="n">
        <f aca="false">B1109+1</f>
        <v>17</v>
      </c>
      <c r="C1176" s="0" t="n">
        <f aca="false">C1109</f>
        <v>20</v>
      </c>
      <c r="D1176" s="0" t="n">
        <f aca="false">67-C1176</f>
        <v>47</v>
      </c>
      <c r="E1176" s="0" t="n">
        <f aca="false">INDEX($F$6:$AT$72,C1176,B1176)</f>
        <v>492</v>
      </c>
    </row>
    <row r="1177" customFormat="false" ht="12.75" hidden="false" customHeight="false" outlineLevel="0" collapsed="false">
      <c r="B1177" s="0" t="n">
        <f aca="false">B1110+1</f>
        <v>17</v>
      </c>
      <c r="C1177" s="0" t="n">
        <f aca="false">C1110</f>
        <v>21</v>
      </c>
      <c r="D1177" s="0" t="n">
        <f aca="false">67-C1177</f>
        <v>46</v>
      </c>
      <c r="E1177" s="0" t="n">
        <f aca="false">INDEX($F$6:$AT$72,C1177,B1177)</f>
        <v>525</v>
      </c>
    </row>
    <row r="1178" customFormat="false" ht="12.75" hidden="false" customHeight="false" outlineLevel="0" collapsed="false">
      <c r="B1178" s="0" t="n">
        <f aca="false">B1111+1</f>
        <v>17</v>
      </c>
      <c r="C1178" s="0" t="n">
        <f aca="false">C1111</f>
        <v>22</v>
      </c>
      <c r="D1178" s="0" t="n">
        <f aca="false">67-C1178</f>
        <v>45</v>
      </c>
      <c r="E1178" s="0" t="n">
        <f aca="false">INDEX($F$6:$AT$72,C1178,B1178)</f>
        <v>593</v>
      </c>
    </row>
    <row r="1179" customFormat="false" ht="12.75" hidden="false" customHeight="false" outlineLevel="0" collapsed="false">
      <c r="B1179" s="0" t="n">
        <f aca="false">B1112+1</f>
        <v>17</v>
      </c>
      <c r="C1179" s="0" t="n">
        <f aca="false">C1112</f>
        <v>23</v>
      </c>
      <c r="D1179" s="0" t="n">
        <f aca="false">67-C1179</f>
        <v>44</v>
      </c>
      <c r="E1179" s="0" t="n">
        <f aca="false">INDEX($F$6:$AT$72,C1179,B1179)</f>
        <v>628</v>
      </c>
    </row>
    <row r="1180" customFormat="false" ht="12.75" hidden="false" customHeight="false" outlineLevel="0" collapsed="false">
      <c r="B1180" s="0" t="n">
        <f aca="false">B1113+1</f>
        <v>17</v>
      </c>
      <c r="C1180" s="0" t="n">
        <f aca="false">C1113</f>
        <v>24</v>
      </c>
      <c r="D1180" s="0" t="n">
        <f aca="false">67-C1180</f>
        <v>43</v>
      </c>
      <c r="E1180" s="0" t="n">
        <f aca="false">INDEX($F$6:$AT$72,C1180,B1180)</f>
        <v>618</v>
      </c>
    </row>
    <row r="1181" customFormat="false" ht="12.75" hidden="false" customHeight="false" outlineLevel="0" collapsed="false">
      <c r="B1181" s="0" t="n">
        <f aca="false">B1114+1</f>
        <v>17</v>
      </c>
      <c r="C1181" s="0" t="n">
        <f aca="false">C1114</f>
        <v>25</v>
      </c>
      <c r="D1181" s="0" t="n">
        <f aca="false">67-C1181</f>
        <v>42</v>
      </c>
      <c r="E1181" s="0" t="n">
        <f aca="false">INDEX($F$6:$AT$72,C1181,B1181)</f>
        <v>572</v>
      </c>
    </row>
    <row r="1182" customFormat="false" ht="12.75" hidden="false" customHeight="false" outlineLevel="0" collapsed="false">
      <c r="B1182" s="0" t="n">
        <f aca="false">B1115+1</f>
        <v>17</v>
      </c>
      <c r="C1182" s="0" t="n">
        <f aca="false">C1115</f>
        <v>26</v>
      </c>
      <c r="D1182" s="0" t="n">
        <f aca="false">67-C1182</f>
        <v>41</v>
      </c>
      <c r="E1182" s="0" t="n">
        <f aca="false">INDEX($F$6:$AT$72,C1182,B1182)</f>
        <v>531</v>
      </c>
    </row>
    <row r="1183" customFormat="false" ht="12.75" hidden="false" customHeight="false" outlineLevel="0" collapsed="false">
      <c r="B1183" s="0" t="n">
        <f aca="false">B1116+1</f>
        <v>17</v>
      </c>
      <c r="C1183" s="0" t="n">
        <f aca="false">C1116</f>
        <v>27</v>
      </c>
      <c r="D1183" s="0" t="n">
        <f aca="false">67-C1183</f>
        <v>40</v>
      </c>
      <c r="E1183" s="0" t="n">
        <f aca="false">INDEX($F$6:$AT$72,C1183,B1183)</f>
        <v>508</v>
      </c>
    </row>
    <row r="1184" customFormat="false" ht="12.75" hidden="false" customHeight="false" outlineLevel="0" collapsed="false">
      <c r="B1184" s="0" t="n">
        <f aca="false">B1117+1</f>
        <v>17</v>
      </c>
      <c r="C1184" s="0" t="n">
        <f aca="false">C1117</f>
        <v>28</v>
      </c>
      <c r="D1184" s="0" t="n">
        <f aca="false">67-C1184</f>
        <v>39</v>
      </c>
      <c r="E1184" s="0" t="n">
        <f aca="false">INDEX($F$6:$AT$72,C1184,B1184)</f>
        <v>528</v>
      </c>
    </row>
    <row r="1185" customFormat="false" ht="12.75" hidden="false" customHeight="false" outlineLevel="0" collapsed="false">
      <c r="B1185" s="0" t="n">
        <f aca="false">B1118+1</f>
        <v>17</v>
      </c>
      <c r="C1185" s="0" t="n">
        <f aca="false">C1118</f>
        <v>29</v>
      </c>
      <c r="D1185" s="0" t="n">
        <f aca="false">67-C1185</f>
        <v>38</v>
      </c>
      <c r="E1185" s="0" t="n">
        <f aca="false">INDEX($F$6:$AT$72,C1185,B1185)</f>
        <v>563</v>
      </c>
    </row>
    <row r="1186" customFormat="false" ht="12.75" hidden="false" customHeight="false" outlineLevel="0" collapsed="false">
      <c r="B1186" s="0" t="n">
        <f aca="false">B1119+1</f>
        <v>17</v>
      </c>
      <c r="C1186" s="0" t="n">
        <f aca="false">C1119</f>
        <v>30</v>
      </c>
      <c r="D1186" s="0" t="n">
        <f aca="false">67-C1186</f>
        <v>37</v>
      </c>
      <c r="E1186" s="0" t="n">
        <f aca="false">INDEX($F$6:$AT$72,C1186,B1186)</f>
        <v>588</v>
      </c>
    </row>
    <row r="1187" customFormat="false" ht="12.75" hidden="false" customHeight="false" outlineLevel="0" collapsed="false">
      <c r="B1187" s="0" t="n">
        <f aca="false">B1120+1</f>
        <v>17</v>
      </c>
      <c r="C1187" s="0" t="n">
        <f aca="false">C1120</f>
        <v>31</v>
      </c>
      <c r="D1187" s="0" t="n">
        <f aca="false">67-C1187</f>
        <v>36</v>
      </c>
      <c r="E1187" s="0" t="n">
        <f aca="false">INDEX($F$6:$AT$72,C1187,B1187)</f>
        <v>540</v>
      </c>
    </row>
    <row r="1188" customFormat="false" ht="12.75" hidden="false" customHeight="false" outlineLevel="0" collapsed="false">
      <c r="B1188" s="0" t="n">
        <f aca="false">B1121+1</f>
        <v>17</v>
      </c>
      <c r="C1188" s="0" t="n">
        <f aca="false">C1121</f>
        <v>32</v>
      </c>
      <c r="D1188" s="0" t="n">
        <f aca="false">67-C1188</f>
        <v>35</v>
      </c>
      <c r="E1188" s="0" t="n">
        <f aca="false">INDEX($F$6:$AT$72,C1188,B1188)</f>
        <v>467</v>
      </c>
    </row>
    <row r="1189" customFormat="false" ht="12.75" hidden="false" customHeight="false" outlineLevel="0" collapsed="false">
      <c r="B1189" s="0" t="n">
        <f aca="false">B1122+1</f>
        <v>17</v>
      </c>
      <c r="C1189" s="0" t="n">
        <f aca="false">C1122</f>
        <v>33</v>
      </c>
      <c r="D1189" s="0" t="n">
        <f aca="false">67-C1189</f>
        <v>34</v>
      </c>
      <c r="E1189" s="0" t="n">
        <f aca="false">INDEX($F$6:$AT$72,C1189,B1189)</f>
        <v>375</v>
      </c>
    </row>
    <row r="1190" customFormat="false" ht="12.75" hidden="false" customHeight="false" outlineLevel="0" collapsed="false">
      <c r="B1190" s="0" t="n">
        <f aca="false">B1123+1</f>
        <v>17</v>
      </c>
      <c r="C1190" s="0" t="n">
        <f aca="false">C1123</f>
        <v>34</v>
      </c>
      <c r="D1190" s="0" t="n">
        <f aca="false">67-C1190</f>
        <v>33</v>
      </c>
      <c r="E1190" s="0" t="n">
        <f aca="false">INDEX($F$6:$AT$72,C1190,B1190)</f>
        <v>326</v>
      </c>
    </row>
    <row r="1191" customFormat="false" ht="12.75" hidden="false" customHeight="false" outlineLevel="0" collapsed="false">
      <c r="B1191" s="0" t="n">
        <f aca="false">B1124+1</f>
        <v>17</v>
      </c>
      <c r="C1191" s="0" t="n">
        <f aca="false">C1124</f>
        <v>35</v>
      </c>
      <c r="D1191" s="0" t="n">
        <f aca="false">67-C1191</f>
        <v>32</v>
      </c>
      <c r="E1191" s="0" t="n">
        <f aca="false">INDEX($F$6:$AT$72,C1191,B1191)</f>
        <v>296</v>
      </c>
    </row>
    <row r="1192" customFormat="false" ht="12.75" hidden="false" customHeight="false" outlineLevel="0" collapsed="false">
      <c r="B1192" s="0" t="n">
        <f aca="false">B1125+1</f>
        <v>17</v>
      </c>
      <c r="C1192" s="0" t="n">
        <f aca="false">C1125</f>
        <v>36</v>
      </c>
      <c r="D1192" s="0" t="n">
        <f aca="false">67-C1192</f>
        <v>31</v>
      </c>
      <c r="E1192" s="0" t="n">
        <f aca="false">INDEX($F$6:$AT$72,C1192,B1192)</f>
        <v>283</v>
      </c>
    </row>
    <row r="1193" customFormat="false" ht="12.75" hidden="false" customHeight="false" outlineLevel="0" collapsed="false">
      <c r="B1193" s="0" t="n">
        <f aca="false">B1126+1</f>
        <v>17</v>
      </c>
      <c r="C1193" s="0" t="n">
        <f aca="false">C1126</f>
        <v>37</v>
      </c>
      <c r="D1193" s="0" t="n">
        <f aca="false">67-C1193</f>
        <v>30</v>
      </c>
      <c r="E1193" s="0" t="n">
        <f aca="false">INDEX($F$6:$AT$72,C1193,B1193)</f>
        <v>294</v>
      </c>
    </row>
    <row r="1194" customFormat="false" ht="12.75" hidden="false" customHeight="false" outlineLevel="0" collapsed="false">
      <c r="B1194" s="0" t="n">
        <f aca="false">B1127+1</f>
        <v>17</v>
      </c>
      <c r="C1194" s="0" t="n">
        <f aca="false">C1127</f>
        <v>38</v>
      </c>
      <c r="D1194" s="0" t="n">
        <f aca="false">67-C1194</f>
        <v>29</v>
      </c>
      <c r="E1194" s="0" t="n">
        <f aca="false">INDEX($F$6:$AT$72,C1194,B1194)</f>
        <v>293</v>
      </c>
    </row>
    <row r="1195" customFormat="false" ht="12.75" hidden="false" customHeight="false" outlineLevel="0" collapsed="false">
      <c r="B1195" s="0" t="n">
        <f aca="false">B1128+1</f>
        <v>17</v>
      </c>
      <c r="C1195" s="0" t="n">
        <f aca="false">C1128</f>
        <v>39</v>
      </c>
      <c r="D1195" s="0" t="n">
        <f aca="false">67-C1195</f>
        <v>28</v>
      </c>
      <c r="E1195" s="0" t="n">
        <f aca="false">INDEX($F$6:$AT$72,C1195,B1195)</f>
        <v>296</v>
      </c>
    </row>
    <row r="1196" customFormat="false" ht="12.75" hidden="false" customHeight="false" outlineLevel="0" collapsed="false">
      <c r="B1196" s="0" t="n">
        <f aca="false">B1129+1</f>
        <v>17</v>
      </c>
      <c r="C1196" s="0" t="n">
        <f aca="false">C1129</f>
        <v>40</v>
      </c>
      <c r="D1196" s="0" t="n">
        <f aca="false">67-C1196</f>
        <v>27</v>
      </c>
      <c r="E1196" s="0" t="n">
        <f aca="false">INDEX($F$6:$AT$72,C1196,B1196)</f>
        <v>250</v>
      </c>
    </row>
    <row r="1197" customFormat="false" ht="12.75" hidden="false" customHeight="false" outlineLevel="0" collapsed="false">
      <c r="B1197" s="0" t="n">
        <f aca="false">B1130+1</f>
        <v>17</v>
      </c>
      <c r="C1197" s="0" t="n">
        <f aca="false">C1130</f>
        <v>41</v>
      </c>
      <c r="D1197" s="0" t="n">
        <f aca="false">67-C1197</f>
        <v>26</v>
      </c>
      <c r="E1197" s="0" t="n">
        <f aca="false">INDEX($F$6:$AT$72,C1197,B1197)</f>
        <v>218</v>
      </c>
    </row>
    <row r="1198" customFormat="false" ht="12.75" hidden="false" customHeight="false" outlineLevel="0" collapsed="false">
      <c r="B1198" s="0" t="n">
        <f aca="false">B1131+1</f>
        <v>17</v>
      </c>
      <c r="C1198" s="0" t="n">
        <f aca="false">C1131</f>
        <v>42</v>
      </c>
      <c r="D1198" s="0" t="n">
        <f aca="false">67-C1198</f>
        <v>25</v>
      </c>
      <c r="E1198" s="0" t="n">
        <f aca="false">INDEX($F$6:$AT$72,C1198,B1198)</f>
        <v>195</v>
      </c>
    </row>
    <row r="1199" customFormat="false" ht="12.75" hidden="false" customHeight="false" outlineLevel="0" collapsed="false">
      <c r="B1199" s="0" t="n">
        <f aca="false">B1132+1</f>
        <v>17</v>
      </c>
      <c r="C1199" s="0" t="n">
        <f aca="false">C1132</f>
        <v>43</v>
      </c>
      <c r="D1199" s="0" t="n">
        <f aca="false">67-C1199</f>
        <v>24</v>
      </c>
      <c r="E1199" s="0" t="n">
        <f aca="false">INDEX($F$6:$AT$72,C1199,B1199)</f>
        <v>204</v>
      </c>
    </row>
    <row r="1200" customFormat="false" ht="12.75" hidden="false" customHeight="false" outlineLevel="0" collapsed="false">
      <c r="B1200" s="0" t="n">
        <f aca="false">B1133+1</f>
        <v>17</v>
      </c>
      <c r="C1200" s="0" t="n">
        <f aca="false">C1133</f>
        <v>44</v>
      </c>
      <c r="D1200" s="0" t="n">
        <f aca="false">67-C1200</f>
        <v>23</v>
      </c>
      <c r="E1200" s="0" t="n">
        <f aca="false">INDEX($F$6:$AT$72,C1200,B1200)</f>
        <v>222</v>
      </c>
    </row>
    <row r="1201" customFormat="false" ht="12.75" hidden="false" customHeight="false" outlineLevel="0" collapsed="false">
      <c r="B1201" s="0" t="n">
        <f aca="false">B1134+1</f>
        <v>17</v>
      </c>
      <c r="C1201" s="0" t="n">
        <f aca="false">C1134</f>
        <v>45</v>
      </c>
      <c r="D1201" s="0" t="n">
        <f aca="false">67-C1201</f>
        <v>22</v>
      </c>
      <c r="E1201" s="0" t="n">
        <f aca="false">INDEX($F$6:$AT$72,C1201,B1201)</f>
        <v>232</v>
      </c>
    </row>
    <row r="1202" customFormat="false" ht="12.75" hidden="false" customHeight="false" outlineLevel="0" collapsed="false">
      <c r="B1202" s="0" t="n">
        <f aca="false">B1135+1</f>
        <v>17</v>
      </c>
      <c r="C1202" s="0" t="n">
        <f aca="false">C1135</f>
        <v>46</v>
      </c>
      <c r="D1202" s="0" t="n">
        <f aca="false">67-C1202</f>
        <v>21</v>
      </c>
      <c r="E1202" s="0" t="n">
        <f aca="false">INDEX($F$6:$AT$72,C1202,B1202)</f>
        <v>237</v>
      </c>
    </row>
    <row r="1203" customFormat="false" ht="12.75" hidden="false" customHeight="false" outlineLevel="0" collapsed="false">
      <c r="B1203" s="0" t="n">
        <f aca="false">B1136+1</f>
        <v>17</v>
      </c>
      <c r="C1203" s="0" t="n">
        <f aca="false">C1136</f>
        <v>47</v>
      </c>
      <c r="D1203" s="0" t="n">
        <f aca="false">67-C1203</f>
        <v>20</v>
      </c>
      <c r="E1203" s="0" t="n">
        <f aca="false">INDEX($F$6:$AT$72,C1203,B1203)</f>
        <v>270</v>
      </c>
    </row>
    <row r="1204" customFormat="false" ht="12.75" hidden="false" customHeight="false" outlineLevel="0" collapsed="false">
      <c r="B1204" s="0" t="n">
        <f aca="false">B1137+1</f>
        <v>17</v>
      </c>
      <c r="C1204" s="0" t="n">
        <f aca="false">C1137</f>
        <v>48</v>
      </c>
      <c r="D1204" s="0" t="n">
        <f aca="false">67-C1204</f>
        <v>19</v>
      </c>
      <c r="E1204" s="0" t="n">
        <f aca="false">INDEX($F$6:$AT$72,C1204,B1204)</f>
        <v>0</v>
      </c>
    </row>
    <row r="1205" customFormat="false" ht="12.75" hidden="false" customHeight="false" outlineLevel="0" collapsed="false">
      <c r="B1205" s="0" t="n">
        <f aca="false">B1138+1</f>
        <v>17</v>
      </c>
      <c r="C1205" s="0" t="n">
        <f aca="false">C1138</f>
        <v>49</v>
      </c>
      <c r="D1205" s="0" t="n">
        <f aca="false">67-C1205</f>
        <v>18</v>
      </c>
      <c r="E1205" s="0" t="n">
        <f aca="false">INDEX($F$6:$AT$72,C1205,B1205)</f>
        <v>0</v>
      </c>
    </row>
    <row r="1206" customFormat="false" ht="12.75" hidden="false" customHeight="false" outlineLevel="0" collapsed="false">
      <c r="B1206" s="0" t="n">
        <f aca="false">B1139+1</f>
        <v>17</v>
      </c>
      <c r="C1206" s="0" t="n">
        <f aca="false">C1139</f>
        <v>50</v>
      </c>
      <c r="D1206" s="0" t="n">
        <f aca="false">67-C1206</f>
        <v>17</v>
      </c>
      <c r="E1206" s="0" t="n">
        <f aca="false">INDEX($F$6:$AT$72,C1206,B1206)</f>
        <v>0</v>
      </c>
    </row>
    <row r="1207" customFormat="false" ht="12.75" hidden="false" customHeight="false" outlineLevel="0" collapsed="false">
      <c r="B1207" s="0" t="n">
        <f aca="false">B1140+1</f>
        <v>17</v>
      </c>
      <c r="C1207" s="0" t="n">
        <f aca="false">C1140</f>
        <v>51</v>
      </c>
      <c r="D1207" s="0" t="n">
        <f aca="false">67-C1207</f>
        <v>16</v>
      </c>
      <c r="E1207" s="0" t="n">
        <f aca="false">INDEX($F$6:$AT$72,C1207,B1207)</f>
        <v>0</v>
      </c>
    </row>
    <row r="1208" customFormat="false" ht="12.75" hidden="false" customHeight="false" outlineLevel="0" collapsed="false">
      <c r="B1208" s="0" t="n">
        <f aca="false">B1141+1</f>
        <v>17</v>
      </c>
      <c r="C1208" s="0" t="n">
        <f aca="false">C1141</f>
        <v>52</v>
      </c>
      <c r="D1208" s="0" t="n">
        <f aca="false">67-C1208</f>
        <v>15</v>
      </c>
      <c r="E1208" s="0" t="n">
        <f aca="false">INDEX($F$6:$AT$72,C1208,B1208)</f>
        <v>239</v>
      </c>
    </row>
    <row r="1209" customFormat="false" ht="12.75" hidden="false" customHeight="false" outlineLevel="0" collapsed="false">
      <c r="B1209" s="0" t="n">
        <f aca="false">B1142+1</f>
        <v>17</v>
      </c>
      <c r="C1209" s="0" t="n">
        <f aca="false">C1142</f>
        <v>53</v>
      </c>
      <c r="D1209" s="0" t="n">
        <f aca="false">67-C1209</f>
        <v>14</v>
      </c>
      <c r="E1209" s="0" t="n">
        <f aca="false">INDEX($F$6:$AT$72,C1209,B1209)</f>
        <v>0</v>
      </c>
    </row>
    <row r="1210" customFormat="false" ht="12.75" hidden="false" customHeight="false" outlineLevel="0" collapsed="false">
      <c r="B1210" s="0" t="n">
        <f aca="false">B1143+1</f>
        <v>17</v>
      </c>
      <c r="C1210" s="0" t="n">
        <f aca="false">C1143</f>
        <v>54</v>
      </c>
      <c r="D1210" s="0" t="n">
        <f aca="false">67-C1210</f>
        <v>13</v>
      </c>
      <c r="E1210" s="0" t="n">
        <f aca="false">INDEX($F$6:$AT$72,C1210,B1210)</f>
        <v>0</v>
      </c>
    </row>
    <row r="1211" customFormat="false" ht="12.75" hidden="false" customHeight="false" outlineLevel="0" collapsed="false">
      <c r="B1211" s="0" t="n">
        <f aca="false">B1144+1</f>
        <v>17</v>
      </c>
      <c r="C1211" s="0" t="n">
        <f aca="false">C1144</f>
        <v>55</v>
      </c>
      <c r="D1211" s="0" t="n">
        <f aca="false">67-C1211</f>
        <v>12</v>
      </c>
      <c r="E1211" s="0" t="n">
        <f aca="false">INDEX($F$6:$AT$72,C1211,B1211)</f>
        <v>0</v>
      </c>
    </row>
    <row r="1212" customFormat="false" ht="12.75" hidden="false" customHeight="false" outlineLevel="0" collapsed="false">
      <c r="B1212" s="0" t="n">
        <f aca="false">B1145+1</f>
        <v>17</v>
      </c>
      <c r="C1212" s="0" t="n">
        <f aca="false">C1145</f>
        <v>56</v>
      </c>
      <c r="D1212" s="0" t="n">
        <f aca="false">67-C1212</f>
        <v>11</v>
      </c>
      <c r="E1212" s="0" t="n">
        <f aca="false">INDEX($F$6:$AT$72,C1212,B1212)</f>
        <v>0</v>
      </c>
    </row>
    <row r="1213" customFormat="false" ht="12.75" hidden="false" customHeight="false" outlineLevel="0" collapsed="false">
      <c r="B1213" s="0" t="n">
        <f aca="false">B1146+1</f>
        <v>17</v>
      </c>
      <c r="C1213" s="0" t="n">
        <f aca="false">C1146</f>
        <v>57</v>
      </c>
      <c r="D1213" s="0" t="n">
        <f aca="false">67-C1213</f>
        <v>10</v>
      </c>
      <c r="E1213" s="0" t="n">
        <f aca="false">INDEX($F$6:$AT$72,C1213,B1213)</f>
        <v>0</v>
      </c>
    </row>
    <row r="1214" customFormat="false" ht="12.75" hidden="false" customHeight="false" outlineLevel="0" collapsed="false">
      <c r="B1214" s="0" t="n">
        <f aca="false">B1147+1</f>
        <v>17</v>
      </c>
      <c r="C1214" s="0" t="n">
        <f aca="false">C1147</f>
        <v>58</v>
      </c>
      <c r="D1214" s="0" t="n">
        <f aca="false">67-C1214</f>
        <v>9</v>
      </c>
      <c r="E1214" s="0" t="n">
        <f aca="false">INDEX($F$6:$AT$72,C1214,B1214)</f>
        <v>0</v>
      </c>
    </row>
    <row r="1215" customFormat="false" ht="12.75" hidden="false" customHeight="false" outlineLevel="0" collapsed="false">
      <c r="B1215" s="0" t="n">
        <f aca="false">B1148+1</f>
        <v>17</v>
      </c>
      <c r="C1215" s="0" t="n">
        <f aca="false">C1148</f>
        <v>59</v>
      </c>
      <c r="D1215" s="0" t="n">
        <f aca="false">67-C1215</f>
        <v>8</v>
      </c>
      <c r="E1215" s="0" t="n">
        <f aca="false">INDEX($F$6:$AT$72,C1215,B1215)</f>
        <v>0</v>
      </c>
    </row>
    <row r="1216" customFormat="false" ht="12.75" hidden="false" customHeight="false" outlineLevel="0" collapsed="false">
      <c r="B1216" s="0" t="n">
        <f aca="false">B1149+1</f>
        <v>17</v>
      </c>
      <c r="C1216" s="0" t="n">
        <f aca="false">C1149</f>
        <v>60</v>
      </c>
      <c r="D1216" s="0" t="n">
        <f aca="false">67-C1216</f>
        <v>7</v>
      </c>
      <c r="E1216" s="0" t="n">
        <f aca="false">INDEX($F$6:$AT$72,C1216,B1216)</f>
        <v>0</v>
      </c>
    </row>
    <row r="1217" customFormat="false" ht="12.75" hidden="false" customHeight="false" outlineLevel="0" collapsed="false">
      <c r="B1217" s="0" t="n">
        <f aca="false">B1150+1</f>
        <v>17</v>
      </c>
      <c r="C1217" s="0" t="n">
        <f aca="false">C1150</f>
        <v>61</v>
      </c>
      <c r="D1217" s="0" t="n">
        <f aca="false">67-C1217</f>
        <v>6</v>
      </c>
      <c r="E1217" s="0" t="n">
        <f aca="false">INDEX($F$6:$AT$72,C1217,B1217)</f>
        <v>0</v>
      </c>
    </row>
    <row r="1218" customFormat="false" ht="12.75" hidden="false" customHeight="false" outlineLevel="0" collapsed="false">
      <c r="B1218" s="0" t="n">
        <f aca="false">B1151+1</f>
        <v>17</v>
      </c>
      <c r="C1218" s="0" t="n">
        <f aca="false">C1151</f>
        <v>62</v>
      </c>
      <c r="D1218" s="0" t="n">
        <f aca="false">67-C1218</f>
        <v>5</v>
      </c>
      <c r="E1218" s="0" t="n">
        <f aca="false">INDEX($F$6:$AT$72,C1218,B1218)</f>
        <v>0</v>
      </c>
    </row>
    <row r="1219" customFormat="false" ht="12.75" hidden="false" customHeight="false" outlineLevel="0" collapsed="false">
      <c r="B1219" s="0" t="n">
        <f aca="false">B1152+1</f>
        <v>17</v>
      </c>
      <c r="C1219" s="0" t="n">
        <f aca="false">C1152</f>
        <v>63</v>
      </c>
      <c r="D1219" s="0" t="n">
        <f aca="false">67-C1219</f>
        <v>4</v>
      </c>
      <c r="E1219" s="0" t="n">
        <f aca="false">INDEX($F$6:$AT$72,C1219,B1219)</f>
        <v>0</v>
      </c>
    </row>
    <row r="1220" customFormat="false" ht="12.75" hidden="false" customHeight="false" outlineLevel="0" collapsed="false">
      <c r="B1220" s="0" t="n">
        <f aca="false">B1153+1</f>
        <v>17</v>
      </c>
      <c r="C1220" s="0" t="n">
        <f aca="false">C1153</f>
        <v>64</v>
      </c>
      <c r="D1220" s="0" t="n">
        <f aca="false">67-C1220</f>
        <v>3</v>
      </c>
      <c r="E1220" s="0" t="n">
        <f aca="false">INDEX($F$6:$AT$72,C1220,B1220)</f>
        <v>0</v>
      </c>
    </row>
    <row r="1221" customFormat="false" ht="12.75" hidden="false" customHeight="false" outlineLevel="0" collapsed="false">
      <c r="B1221" s="0" t="n">
        <f aca="false">B1154+1</f>
        <v>17</v>
      </c>
      <c r="C1221" s="0" t="n">
        <f aca="false">C1154</f>
        <v>65</v>
      </c>
      <c r="D1221" s="0" t="n">
        <f aca="false">67-C1221</f>
        <v>2</v>
      </c>
      <c r="E1221" s="0" t="n">
        <f aca="false">INDEX($F$6:$AT$72,C1221,B1221)</f>
        <v>0</v>
      </c>
    </row>
    <row r="1222" customFormat="false" ht="12.75" hidden="false" customHeight="false" outlineLevel="0" collapsed="false">
      <c r="B1222" s="0" t="n">
        <f aca="false">B1155+1</f>
        <v>17</v>
      </c>
      <c r="C1222" s="0" t="n">
        <f aca="false">C1155</f>
        <v>66</v>
      </c>
      <c r="D1222" s="0" t="n">
        <f aca="false">67-C1222</f>
        <v>1</v>
      </c>
      <c r="E1222" s="0" t="n">
        <f aca="false">INDEX($F$6:$AT$72,C1222,B1222)</f>
        <v>0</v>
      </c>
    </row>
    <row r="1223" customFormat="false" ht="12.75" hidden="false" customHeight="false" outlineLevel="0" collapsed="false">
      <c r="B1223" s="0" t="n">
        <f aca="false">B1156+1</f>
        <v>17</v>
      </c>
      <c r="C1223" s="0" t="n">
        <f aca="false">C1156</f>
        <v>67</v>
      </c>
      <c r="D1223" s="0" t="n">
        <f aca="false">67-C1223</f>
        <v>0</v>
      </c>
      <c r="E1223" s="0" t="n">
        <f aca="false">INDEX($F$6:$AT$72,C1223,B1223)</f>
        <v>645</v>
      </c>
    </row>
    <row r="1224" customFormat="false" ht="12.75" hidden="false" customHeight="false" outlineLevel="0" collapsed="false">
      <c r="B1224" s="0" t="n">
        <f aca="false">B1157+1</f>
        <v>18</v>
      </c>
      <c r="C1224" s="0" t="n">
        <f aca="false">C1157</f>
        <v>1</v>
      </c>
      <c r="D1224" s="0" t="n">
        <f aca="false">67-C1224</f>
        <v>66</v>
      </c>
      <c r="E1224" s="0" t="n">
        <f aca="false">INDEX($F$6:$AT$72,C1224,B1224)</f>
        <v>0</v>
      </c>
    </row>
    <row r="1225" customFormat="false" ht="12.75" hidden="false" customHeight="false" outlineLevel="0" collapsed="false">
      <c r="B1225" s="0" t="n">
        <f aca="false">B1158+1</f>
        <v>18</v>
      </c>
      <c r="C1225" s="0" t="n">
        <f aca="false">C1158</f>
        <v>2</v>
      </c>
      <c r="D1225" s="0" t="n">
        <f aca="false">67-C1225</f>
        <v>65</v>
      </c>
      <c r="E1225" s="0" t="n">
        <f aca="false">INDEX($F$6:$AT$72,C1225,B1225)</f>
        <v>470</v>
      </c>
    </row>
    <row r="1226" customFormat="false" ht="12.75" hidden="false" customHeight="false" outlineLevel="0" collapsed="false">
      <c r="B1226" s="0" t="n">
        <f aca="false">B1159+1</f>
        <v>18</v>
      </c>
      <c r="C1226" s="0" t="n">
        <f aca="false">C1159</f>
        <v>3</v>
      </c>
      <c r="D1226" s="0" t="n">
        <f aca="false">67-C1226</f>
        <v>64</v>
      </c>
      <c r="E1226" s="0" t="n">
        <f aca="false">INDEX($F$6:$AT$72,C1226,B1226)</f>
        <v>413</v>
      </c>
    </row>
    <row r="1227" customFormat="false" ht="12.75" hidden="false" customHeight="false" outlineLevel="0" collapsed="false">
      <c r="B1227" s="0" t="n">
        <f aca="false">B1160+1</f>
        <v>18</v>
      </c>
      <c r="C1227" s="0" t="n">
        <f aca="false">C1160</f>
        <v>4</v>
      </c>
      <c r="D1227" s="0" t="n">
        <f aca="false">67-C1227</f>
        <v>63</v>
      </c>
      <c r="E1227" s="0" t="n">
        <f aca="false">INDEX($F$6:$AT$72,C1227,B1227)</f>
        <v>551</v>
      </c>
    </row>
    <row r="1228" customFormat="false" ht="12.75" hidden="false" customHeight="false" outlineLevel="0" collapsed="false">
      <c r="B1228" s="0" t="n">
        <f aca="false">B1161+1</f>
        <v>18</v>
      </c>
      <c r="C1228" s="0" t="n">
        <f aca="false">C1161</f>
        <v>5</v>
      </c>
      <c r="D1228" s="0" t="n">
        <f aca="false">67-C1228</f>
        <v>62</v>
      </c>
      <c r="E1228" s="0" t="n">
        <f aca="false">INDEX($F$6:$AT$72,C1228,B1228)</f>
        <v>722</v>
      </c>
    </row>
    <row r="1229" customFormat="false" ht="12.75" hidden="false" customHeight="false" outlineLevel="0" collapsed="false">
      <c r="B1229" s="0" t="n">
        <f aca="false">B1162+1</f>
        <v>18</v>
      </c>
      <c r="C1229" s="0" t="n">
        <f aca="false">C1162</f>
        <v>6</v>
      </c>
      <c r="D1229" s="0" t="n">
        <f aca="false">67-C1229</f>
        <v>61</v>
      </c>
      <c r="E1229" s="0" t="n">
        <f aca="false">INDEX($F$6:$AT$72,C1229,B1229)</f>
        <v>724</v>
      </c>
    </row>
    <row r="1230" customFormat="false" ht="12.75" hidden="false" customHeight="false" outlineLevel="0" collapsed="false">
      <c r="B1230" s="0" t="n">
        <f aca="false">B1163+1</f>
        <v>18</v>
      </c>
      <c r="C1230" s="0" t="n">
        <f aca="false">C1163</f>
        <v>7</v>
      </c>
      <c r="D1230" s="0" t="n">
        <f aca="false">67-C1230</f>
        <v>60</v>
      </c>
      <c r="E1230" s="0" t="n">
        <f aca="false">INDEX($F$6:$AT$72,C1230,B1230)</f>
        <v>602</v>
      </c>
    </row>
    <row r="1231" customFormat="false" ht="12.75" hidden="false" customHeight="false" outlineLevel="0" collapsed="false">
      <c r="B1231" s="0" t="n">
        <f aca="false">B1164+1</f>
        <v>18</v>
      </c>
      <c r="C1231" s="0" t="n">
        <f aca="false">C1164</f>
        <v>8</v>
      </c>
      <c r="D1231" s="0" t="n">
        <f aca="false">67-C1231</f>
        <v>59</v>
      </c>
      <c r="E1231" s="0" t="n">
        <f aca="false">INDEX($F$6:$AT$72,C1231,B1231)</f>
        <v>462</v>
      </c>
    </row>
    <row r="1232" customFormat="false" ht="12.75" hidden="false" customHeight="false" outlineLevel="0" collapsed="false">
      <c r="B1232" s="0" t="n">
        <f aca="false">B1165+1</f>
        <v>18</v>
      </c>
      <c r="C1232" s="0" t="n">
        <f aca="false">C1165</f>
        <v>9</v>
      </c>
      <c r="D1232" s="0" t="n">
        <f aca="false">67-C1232</f>
        <v>58</v>
      </c>
      <c r="E1232" s="0" t="n">
        <f aca="false">INDEX($F$6:$AT$72,C1232,B1232)</f>
        <v>474</v>
      </c>
    </row>
    <row r="1233" customFormat="false" ht="12.75" hidden="false" customHeight="false" outlineLevel="0" collapsed="false">
      <c r="B1233" s="0" t="n">
        <f aca="false">B1166+1</f>
        <v>18</v>
      </c>
      <c r="C1233" s="0" t="n">
        <f aca="false">C1166</f>
        <v>10</v>
      </c>
      <c r="D1233" s="0" t="n">
        <f aca="false">67-C1233</f>
        <v>57</v>
      </c>
      <c r="E1233" s="0" t="n">
        <f aca="false">INDEX($F$6:$AT$72,C1233,B1233)</f>
        <v>673</v>
      </c>
    </row>
    <row r="1234" customFormat="false" ht="12.75" hidden="false" customHeight="false" outlineLevel="0" collapsed="false">
      <c r="B1234" s="0" t="n">
        <f aca="false">B1167+1</f>
        <v>18</v>
      </c>
      <c r="C1234" s="0" t="n">
        <f aca="false">C1167</f>
        <v>11</v>
      </c>
      <c r="D1234" s="0" t="n">
        <f aca="false">67-C1234</f>
        <v>56</v>
      </c>
      <c r="E1234" s="0" t="n">
        <f aca="false">INDEX($F$6:$AT$72,C1234,B1234)</f>
        <v>864</v>
      </c>
    </row>
    <row r="1235" customFormat="false" ht="12.75" hidden="false" customHeight="false" outlineLevel="0" collapsed="false">
      <c r="B1235" s="0" t="n">
        <f aca="false">B1168+1</f>
        <v>18</v>
      </c>
      <c r="C1235" s="0" t="n">
        <f aca="false">C1168</f>
        <v>12</v>
      </c>
      <c r="D1235" s="0" t="n">
        <f aca="false">67-C1235</f>
        <v>55</v>
      </c>
      <c r="E1235" s="0" t="n">
        <f aca="false">INDEX($F$6:$AT$72,C1235,B1235)</f>
        <v>922</v>
      </c>
    </row>
    <row r="1236" customFormat="false" ht="12.75" hidden="false" customHeight="false" outlineLevel="0" collapsed="false">
      <c r="B1236" s="0" t="n">
        <f aca="false">B1169+1</f>
        <v>18</v>
      </c>
      <c r="C1236" s="0" t="n">
        <f aca="false">C1169</f>
        <v>13</v>
      </c>
      <c r="D1236" s="0" t="n">
        <f aca="false">67-C1236</f>
        <v>54</v>
      </c>
      <c r="E1236" s="0" t="n">
        <f aca="false">INDEX($F$6:$AT$72,C1236,B1236)</f>
        <v>709</v>
      </c>
    </row>
    <row r="1237" customFormat="false" ht="12.75" hidden="false" customHeight="false" outlineLevel="0" collapsed="false">
      <c r="B1237" s="0" t="n">
        <f aca="false">B1170+1</f>
        <v>18</v>
      </c>
      <c r="C1237" s="0" t="n">
        <f aca="false">C1170</f>
        <v>14</v>
      </c>
      <c r="D1237" s="0" t="n">
        <f aca="false">67-C1237</f>
        <v>53</v>
      </c>
      <c r="E1237" s="0" t="n">
        <f aca="false">INDEX($F$6:$AT$72,C1237,B1237)</f>
        <v>524</v>
      </c>
    </row>
    <row r="1238" customFormat="false" ht="12.75" hidden="false" customHeight="false" outlineLevel="0" collapsed="false">
      <c r="B1238" s="0" t="n">
        <f aca="false">B1171+1</f>
        <v>18</v>
      </c>
      <c r="C1238" s="0" t="n">
        <f aca="false">C1171</f>
        <v>15</v>
      </c>
      <c r="D1238" s="0" t="n">
        <f aca="false">67-C1238</f>
        <v>52</v>
      </c>
      <c r="E1238" s="0" t="n">
        <f aca="false">INDEX($F$6:$AT$72,C1238,B1238)</f>
        <v>454</v>
      </c>
    </row>
    <row r="1239" customFormat="false" ht="12.75" hidden="false" customHeight="false" outlineLevel="0" collapsed="false">
      <c r="B1239" s="0" t="n">
        <f aca="false">B1172+1</f>
        <v>18</v>
      </c>
      <c r="C1239" s="0" t="n">
        <f aca="false">C1172</f>
        <v>16</v>
      </c>
      <c r="D1239" s="0" t="n">
        <f aca="false">67-C1239</f>
        <v>51</v>
      </c>
      <c r="E1239" s="0" t="n">
        <f aca="false">INDEX($F$6:$AT$72,C1239,B1239)</f>
        <v>439</v>
      </c>
    </row>
    <row r="1240" customFormat="false" ht="12.75" hidden="false" customHeight="false" outlineLevel="0" collapsed="false">
      <c r="B1240" s="0" t="n">
        <f aca="false">B1173+1</f>
        <v>18</v>
      </c>
      <c r="C1240" s="0" t="n">
        <f aca="false">C1173</f>
        <v>17</v>
      </c>
      <c r="D1240" s="0" t="n">
        <f aca="false">67-C1240</f>
        <v>50</v>
      </c>
      <c r="E1240" s="0" t="n">
        <f aca="false">INDEX($F$6:$AT$72,C1240,B1240)</f>
        <v>457</v>
      </c>
    </row>
    <row r="1241" customFormat="false" ht="12.75" hidden="false" customHeight="false" outlineLevel="0" collapsed="false">
      <c r="B1241" s="0" t="n">
        <f aca="false">B1174+1</f>
        <v>18</v>
      </c>
      <c r="C1241" s="0" t="n">
        <f aca="false">C1174</f>
        <v>18</v>
      </c>
      <c r="D1241" s="0" t="n">
        <f aca="false">67-C1241</f>
        <v>49</v>
      </c>
      <c r="E1241" s="0" t="n">
        <f aca="false">INDEX($F$6:$AT$72,C1241,B1241)</f>
        <v>491</v>
      </c>
    </row>
    <row r="1242" customFormat="false" ht="12.75" hidden="false" customHeight="false" outlineLevel="0" collapsed="false">
      <c r="B1242" s="0" t="n">
        <f aca="false">B1175+1</f>
        <v>18</v>
      </c>
      <c r="C1242" s="0" t="n">
        <f aca="false">C1175</f>
        <v>19</v>
      </c>
      <c r="D1242" s="0" t="n">
        <f aca="false">67-C1242</f>
        <v>48</v>
      </c>
      <c r="E1242" s="0" t="n">
        <f aca="false">INDEX($F$6:$AT$72,C1242,B1242)</f>
        <v>551</v>
      </c>
    </row>
    <row r="1243" customFormat="false" ht="12.75" hidden="false" customHeight="false" outlineLevel="0" collapsed="false">
      <c r="B1243" s="0" t="n">
        <f aca="false">B1176+1</f>
        <v>18</v>
      </c>
      <c r="C1243" s="0" t="n">
        <f aca="false">C1176</f>
        <v>20</v>
      </c>
      <c r="D1243" s="0" t="n">
        <f aca="false">67-C1243</f>
        <v>47</v>
      </c>
      <c r="E1243" s="0" t="n">
        <f aca="false">INDEX($F$6:$AT$72,C1243,B1243)</f>
        <v>611</v>
      </c>
    </row>
    <row r="1244" customFormat="false" ht="12.75" hidden="false" customHeight="false" outlineLevel="0" collapsed="false">
      <c r="B1244" s="0" t="n">
        <f aca="false">B1177+1</f>
        <v>18</v>
      </c>
      <c r="C1244" s="0" t="n">
        <f aca="false">C1177</f>
        <v>21</v>
      </c>
      <c r="D1244" s="0" t="n">
        <f aca="false">67-C1244</f>
        <v>46</v>
      </c>
      <c r="E1244" s="0" t="n">
        <f aca="false">INDEX($F$6:$AT$72,C1244,B1244)</f>
        <v>586</v>
      </c>
    </row>
    <row r="1245" customFormat="false" ht="12.75" hidden="false" customHeight="false" outlineLevel="0" collapsed="false">
      <c r="B1245" s="0" t="n">
        <f aca="false">B1178+1</f>
        <v>18</v>
      </c>
      <c r="C1245" s="0" t="n">
        <f aca="false">C1178</f>
        <v>22</v>
      </c>
      <c r="D1245" s="0" t="n">
        <f aca="false">67-C1245</f>
        <v>45</v>
      </c>
      <c r="E1245" s="0" t="n">
        <f aca="false">INDEX($F$6:$AT$72,C1245,B1245)</f>
        <v>640</v>
      </c>
    </row>
    <row r="1246" customFormat="false" ht="12.75" hidden="false" customHeight="false" outlineLevel="0" collapsed="false">
      <c r="B1246" s="0" t="n">
        <f aca="false">B1179+1</f>
        <v>18</v>
      </c>
      <c r="C1246" s="0" t="n">
        <f aca="false">C1179</f>
        <v>23</v>
      </c>
      <c r="D1246" s="0" t="n">
        <f aca="false">67-C1246</f>
        <v>44</v>
      </c>
      <c r="E1246" s="0" t="n">
        <f aca="false">INDEX($F$6:$AT$72,C1246,B1246)</f>
        <v>669</v>
      </c>
    </row>
    <row r="1247" customFormat="false" ht="12.75" hidden="false" customHeight="false" outlineLevel="0" collapsed="false">
      <c r="B1247" s="0" t="n">
        <f aca="false">B1180+1</f>
        <v>18</v>
      </c>
      <c r="C1247" s="0" t="n">
        <f aca="false">C1180</f>
        <v>24</v>
      </c>
      <c r="D1247" s="0" t="n">
        <f aca="false">67-C1247</f>
        <v>43</v>
      </c>
      <c r="E1247" s="0" t="n">
        <f aca="false">INDEX($F$6:$AT$72,C1247,B1247)</f>
        <v>653</v>
      </c>
    </row>
    <row r="1248" customFormat="false" ht="12.75" hidden="false" customHeight="false" outlineLevel="0" collapsed="false">
      <c r="B1248" s="0" t="n">
        <f aca="false">B1181+1</f>
        <v>18</v>
      </c>
      <c r="C1248" s="0" t="n">
        <f aca="false">C1181</f>
        <v>25</v>
      </c>
      <c r="D1248" s="0" t="n">
        <f aca="false">67-C1248</f>
        <v>42</v>
      </c>
      <c r="E1248" s="0" t="n">
        <f aca="false">INDEX($F$6:$AT$72,C1248,B1248)</f>
        <v>603</v>
      </c>
    </row>
    <row r="1249" customFormat="false" ht="12.75" hidden="false" customHeight="false" outlineLevel="0" collapsed="false">
      <c r="B1249" s="0" t="n">
        <f aca="false">B1182+1</f>
        <v>18</v>
      </c>
      <c r="C1249" s="0" t="n">
        <f aca="false">C1182</f>
        <v>26</v>
      </c>
      <c r="D1249" s="0" t="n">
        <f aca="false">67-C1249</f>
        <v>41</v>
      </c>
      <c r="E1249" s="0" t="n">
        <f aca="false">INDEX($F$6:$AT$72,C1249,B1249)</f>
        <v>561</v>
      </c>
    </row>
    <row r="1250" customFormat="false" ht="12.75" hidden="false" customHeight="false" outlineLevel="0" collapsed="false">
      <c r="B1250" s="0" t="n">
        <f aca="false">B1183+1</f>
        <v>18</v>
      </c>
      <c r="C1250" s="0" t="n">
        <f aca="false">C1183</f>
        <v>27</v>
      </c>
      <c r="D1250" s="0" t="n">
        <f aca="false">67-C1250</f>
        <v>40</v>
      </c>
      <c r="E1250" s="0" t="n">
        <f aca="false">INDEX($F$6:$AT$72,C1250,B1250)</f>
        <v>543</v>
      </c>
    </row>
    <row r="1251" customFormat="false" ht="12.75" hidden="false" customHeight="false" outlineLevel="0" collapsed="false">
      <c r="B1251" s="0" t="n">
        <f aca="false">B1184+1</f>
        <v>18</v>
      </c>
      <c r="C1251" s="0" t="n">
        <f aca="false">C1184</f>
        <v>28</v>
      </c>
      <c r="D1251" s="0" t="n">
        <f aca="false">67-C1251</f>
        <v>39</v>
      </c>
      <c r="E1251" s="0" t="n">
        <f aca="false">INDEX($F$6:$AT$72,C1251,B1251)</f>
        <v>559</v>
      </c>
    </row>
    <row r="1252" customFormat="false" ht="12.75" hidden="false" customHeight="false" outlineLevel="0" collapsed="false">
      <c r="B1252" s="0" t="n">
        <f aca="false">B1185+1</f>
        <v>18</v>
      </c>
      <c r="C1252" s="0" t="n">
        <f aca="false">C1185</f>
        <v>29</v>
      </c>
      <c r="D1252" s="0" t="n">
        <f aca="false">67-C1252</f>
        <v>38</v>
      </c>
      <c r="E1252" s="0" t="n">
        <f aca="false">INDEX($F$6:$AT$72,C1252,B1252)</f>
        <v>573</v>
      </c>
    </row>
    <row r="1253" customFormat="false" ht="12.75" hidden="false" customHeight="false" outlineLevel="0" collapsed="false">
      <c r="B1253" s="0" t="n">
        <f aca="false">B1186+1</f>
        <v>18</v>
      </c>
      <c r="C1253" s="0" t="n">
        <f aca="false">C1186</f>
        <v>30</v>
      </c>
      <c r="D1253" s="0" t="n">
        <f aca="false">67-C1253</f>
        <v>37</v>
      </c>
      <c r="E1253" s="0" t="n">
        <f aca="false">INDEX($F$6:$AT$72,C1253,B1253)</f>
        <v>590</v>
      </c>
    </row>
    <row r="1254" customFormat="false" ht="12.75" hidden="false" customHeight="false" outlineLevel="0" collapsed="false">
      <c r="B1254" s="0" t="n">
        <f aca="false">B1187+1</f>
        <v>18</v>
      </c>
      <c r="C1254" s="0" t="n">
        <f aca="false">C1187</f>
        <v>31</v>
      </c>
      <c r="D1254" s="0" t="n">
        <f aca="false">67-C1254</f>
        <v>36</v>
      </c>
      <c r="E1254" s="0" t="n">
        <f aca="false">INDEX($F$6:$AT$72,C1254,B1254)</f>
        <v>551</v>
      </c>
    </row>
    <row r="1255" customFormat="false" ht="12.75" hidden="false" customHeight="false" outlineLevel="0" collapsed="false">
      <c r="B1255" s="0" t="n">
        <f aca="false">B1188+1</f>
        <v>18</v>
      </c>
      <c r="C1255" s="0" t="n">
        <f aca="false">C1188</f>
        <v>32</v>
      </c>
      <c r="D1255" s="0" t="n">
        <f aca="false">67-C1255</f>
        <v>35</v>
      </c>
      <c r="E1255" s="0" t="n">
        <f aca="false">INDEX($F$6:$AT$72,C1255,B1255)</f>
        <v>474</v>
      </c>
    </row>
    <row r="1256" customFormat="false" ht="12.75" hidden="false" customHeight="false" outlineLevel="0" collapsed="false">
      <c r="B1256" s="0" t="n">
        <f aca="false">B1189+1</f>
        <v>18</v>
      </c>
      <c r="C1256" s="0" t="n">
        <f aca="false">C1189</f>
        <v>33</v>
      </c>
      <c r="D1256" s="0" t="n">
        <f aca="false">67-C1256</f>
        <v>34</v>
      </c>
      <c r="E1256" s="0" t="n">
        <f aca="false">INDEX($F$6:$AT$72,C1256,B1256)</f>
        <v>416</v>
      </c>
    </row>
    <row r="1257" customFormat="false" ht="12.75" hidden="false" customHeight="false" outlineLevel="0" collapsed="false">
      <c r="B1257" s="0" t="n">
        <f aca="false">B1190+1</f>
        <v>18</v>
      </c>
      <c r="C1257" s="0" t="n">
        <f aca="false">C1190</f>
        <v>34</v>
      </c>
      <c r="D1257" s="0" t="n">
        <f aca="false">67-C1257</f>
        <v>33</v>
      </c>
      <c r="E1257" s="0" t="n">
        <f aca="false">INDEX($F$6:$AT$72,C1257,B1257)</f>
        <v>361</v>
      </c>
    </row>
    <row r="1258" customFormat="false" ht="12.75" hidden="false" customHeight="false" outlineLevel="0" collapsed="false">
      <c r="B1258" s="0" t="n">
        <f aca="false">B1191+1</f>
        <v>18</v>
      </c>
      <c r="C1258" s="0" t="n">
        <f aca="false">C1191</f>
        <v>35</v>
      </c>
      <c r="D1258" s="0" t="n">
        <f aca="false">67-C1258</f>
        <v>32</v>
      </c>
      <c r="E1258" s="0" t="n">
        <f aca="false">INDEX($F$6:$AT$72,C1258,B1258)</f>
        <v>330</v>
      </c>
    </row>
    <row r="1259" customFormat="false" ht="12.75" hidden="false" customHeight="false" outlineLevel="0" collapsed="false">
      <c r="B1259" s="0" t="n">
        <f aca="false">B1192+1</f>
        <v>18</v>
      </c>
      <c r="C1259" s="0" t="n">
        <f aca="false">C1192</f>
        <v>36</v>
      </c>
      <c r="D1259" s="0" t="n">
        <f aca="false">67-C1259</f>
        <v>31</v>
      </c>
      <c r="E1259" s="0" t="n">
        <f aca="false">INDEX($F$6:$AT$72,C1259,B1259)</f>
        <v>311</v>
      </c>
    </row>
    <row r="1260" customFormat="false" ht="12.75" hidden="false" customHeight="false" outlineLevel="0" collapsed="false">
      <c r="B1260" s="0" t="n">
        <f aca="false">B1193+1</f>
        <v>18</v>
      </c>
      <c r="C1260" s="0" t="n">
        <f aca="false">C1193</f>
        <v>37</v>
      </c>
      <c r="D1260" s="0" t="n">
        <f aca="false">67-C1260</f>
        <v>30</v>
      </c>
      <c r="E1260" s="0" t="n">
        <f aca="false">INDEX($F$6:$AT$72,C1260,B1260)</f>
        <v>299</v>
      </c>
    </row>
    <row r="1261" customFormat="false" ht="12.75" hidden="false" customHeight="false" outlineLevel="0" collapsed="false">
      <c r="B1261" s="0" t="n">
        <f aca="false">B1194+1</f>
        <v>18</v>
      </c>
      <c r="C1261" s="0" t="n">
        <f aca="false">C1194</f>
        <v>38</v>
      </c>
      <c r="D1261" s="0" t="n">
        <f aca="false">67-C1261</f>
        <v>29</v>
      </c>
      <c r="E1261" s="0" t="n">
        <f aca="false">INDEX($F$6:$AT$72,C1261,B1261)</f>
        <v>296</v>
      </c>
    </row>
    <row r="1262" customFormat="false" ht="12.75" hidden="false" customHeight="false" outlineLevel="0" collapsed="false">
      <c r="B1262" s="0" t="n">
        <f aca="false">B1195+1</f>
        <v>18</v>
      </c>
      <c r="C1262" s="0" t="n">
        <f aca="false">C1195</f>
        <v>39</v>
      </c>
      <c r="D1262" s="0" t="n">
        <f aca="false">67-C1262</f>
        <v>28</v>
      </c>
      <c r="E1262" s="0" t="n">
        <f aca="false">INDEX($F$6:$AT$72,C1262,B1262)</f>
        <v>296</v>
      </c>
    </row>
    <row r="1263" customFormat="false" ht="12.75" hidden="false" customHeight="false" outlineLevel="0" collapsed="false">
      <c r="B1263" s="0" t="n">
        <f aca="false">B1196+1</f>
        <v>18</v>
      </c>
      <c r="C1263" s="0" t="n">
        <f aca="false">C1196</f>
        <v>40</v>
      </c>
      <c r="D1263" s="0" t="n">
        <f aca="false">67-C1263</f>
        <v>27</v>
      </c>
      <c r="E1263" s="0" t="n">
        <f aca="false">INDEX($F$6:$AT$72,C1263,B1263)</f>
        <v>252</v>
      </c>
    </row>
    <row r="1264" customFormat="false" ht="12.75" hidden="false" customHeight="false" outlineLevel="0" collapsed="false">
      <c r="B1264" s="0" t="n">
        <f aca="false">B1197+1</f>
        <v>18</v>
      </c>
      <c r="C1264" s="0" t="n">
        <f aca="false">C1197</f>
        <v>41</v>
      </c>
      <c r="D1264" s="0" t="n">
        <f aca="false">67-C1264</f>
        <v>26</v>
      </c>
      <c r="E1264" s="0" t="n">
        <f aca="false">INDEX($F$6:$AT$72,C1264,B1264)</f>
        <v>220</v>
      </c>
    </row>
    <row r="1265" customFormat="false" ht="12.75" hidden="false" customHeight="false" outlineLevel="0" collapsed="false">
      <c r="B1265" s="0" t="n">
        <f aca="false">B1198+1</f>
        <v>18</v>
      </c>
      <c r="C1265" s="0" t="n">
        <f aca="false">C1198</f>
        <v>42</v>
      </c>
      <c r="D1265" s="0" t="n">
        <f aca="false">67-C1265</f>
        <v>25</v>
      </c>
      <c r="E1265" s="0" t="n">
        <f aca="false">INDEX($F$6:$AT$72,C1265,B1265)</f>
        <v>188</v>
      </c>
    </row>
    <row r="1266" customFormat="false" ht="12.75" hidden="false" customHeight="false" outlineLevel="0" collapsed="false">
      <c r="B1266" s="0" t="n">
        <f aca="false">B1199+1</f>
        <v>18</v>
      </c>
      <c r="C1266" s="0" t="n">
        <f aca="false">C1199</f>
        <v>43</v>
      </c>
      <c r="D1266" s="0" t="n">
        <f aca="false">67-C1266</f>
        <v>24</v>
      </c>
      <c r="E1266" s="0" t="n">
        <f aca="false">INDEX($F$6:$AT$72,C1266,B1266)</f>
        <v>200</v>
      </c>
    </row>
    <row r="1267" customFormat="false" ht="12.75" hidden="false" customHeight="false" outlineLevel="0" collapsed="false">
      <c r="B1267" s="0" t="n">
        <f aca="false">B1200+1</f>
        <v>18</v>
      </c>
      <c r="C1267" s="0" t="n">
        <f aca="false">C1200</f>
        <v>44</v>
      </c>
      <c r="D1267" s="0" t="n">
        <f aca="false">67-C1267</f>
        <v>23</v>
      </c>
      <c r="E1267" s="0" t="n">
        <f aca="false">INDEX($F$6:$AT$72,C1267,B1267)</f>
        <v>219</v>
      </c>
    </row>
    <row r="1268" customFormat="false" ht="12.75" hidden="false" customHeight="false" outlineLevel="0" collapsed="false">
      <c r="B1268" s="0" t="n">
        <f aca="false">B1201+1</f>
        <v>18</v>
      </c>
      <c r="C1268" s="0" t="n">
        <f aca="false">C1201</f>
        <v>45</v>
      </c>
      <c r="D1268" s="0" t="n">
        <f aca="false">67-C1268</f>
        <v>22</v>
      </c>
      <c r="E1268" s="0" t="n">
        <f aca="false">INDEX($F$6:$AT$72,C1268,B1268)</f>
        <v>0</v>
      </c>
    </row>
    <row r="1269" customFormat="false" ht="12.75" hidden="false" customHeight="false" outlineLevel="0" collapsed="false">
      <c r="B1269" s="0" t="n">
        <f aca="false">B1202+1</f>
        <v>18</v>
      </c>
      <c r="C1269" s="0" t="n">
        <f aca="false">C1202</f>
        <v>46</v>
      </c>
      <c r="D1269" s="0" t="n">
        <f aca="false">67-C1269</f>
        <v>21</v>
      </c>
      <c r="E1269" s="0" t="n">
        <f aca="false">INDEX($F$6:$AT$72,C1269,B1269)</f>
        <v>0</v>
      </c>
    </row>
    <row r="1270" customFormat="false" ht="12.75" hidden="false" customHeight="false" outlineLevel="0" collapsed="false">
      <c r="B1270" s="0" t="n">
        <f aca="false">B1203+1</f>
        <v>18</v>
      </c>
      <c r="C1270" s="0" t="n">
        <f aca="false">C1203</f>
        <v>47</v>
      </c>
      <c r="D1270" s="0" t="n">
        <f aca="false">67-C1270</f>
        <v>20</v>
      </c>
      <c r="E1270" s="0" t="n">
        <f aca="false">INDEX($F$6:$AT$72,C1270,B1270)</f>
        <v>0</v>
      </c>
    </row>
    <row r="1271" customFormat="false" ht="12.75" hidden="false" customHeight="false" outlineLevel="0" collapsed="false">
      <c r="B1271" s="0" t="n">
        <f aca="false">B1204+1</f>
        <v>18</v>
      </c>
      <c r="C1271" s="0" t="n">
        <f aca="false">C1204</f>
        <v>48</v>
      </c>
      <c r="D1271" s="0" t="n">
        <f aca="false">67-C1271</f>
        <v>19</v>
      </c>
      <c r="E1271" s="0" t="n">
        <f aca="false">INDEX($F$6:$AT$72,C1271,B1271)</f>
        <v>0</v>
      </c>
    </row>
    <row r="1272" customFormat="false" ht="12.75" hidden="false" customHeight="false" outlineLevel="0" collapsed="false">
      <c r="B1272" s="0" t="n">
        <f aca="false">B1205+1</f>
        <v>18</v>
      </c>
      <c r="C1272" s="0" t="n">
        <f aca="false">C1205</f>
        <v>49</v>
      </c>
      <c r="D1272" s="0" t="n">
        <f aca="false">67-C1272</f>
        <v>18</v>
      </c>
      <c r="E1272" s="0" t="n">
        <f aca="false">INDEX($F$6:$AT$72,C1272,B1272)</f>
        <v>0</v>
      </c>
    </row>
    <row r="1273" customFormat="false" ht="12.75" hidden="false" customHeight="false" outlineLevel="0" collapsed="false">
      <c r="B1273" s="0" t="n">
        <f aca="false">B1206+1</f>
        <v>18</v>
      </c>
      <c r="C1273" s="0" t="n">
        <f aca="false">C1206</f>
        <v>50</v>
      </c>
      <c r="D1273" s="0" t="n">
        <f aca="false">67-C1273</f>
        <v>17</v>
      </c>
      <c r="E1273" s="0" t="n">
        <f aca="false">INDEX($F$6:$AT$72,C1273,B1273)</f>
        <v>0</v>
      </c>
    </row>
    <row r="1274" customFormat="false" ht="12.75" hidden="false" customHeight="false" outlineLevel="0" collapsed="false">
      <c r="B1274" s="0" t="n">
        <f aca="false">B1207+1</f>
        <v>18</v>
      </c>
      <c r="C1274" s="0" t="n">
        <f aca="false">C1207</f>
        <v>51</v>
      </c>
      <c r="D1274" s="0" t="n">
        <f aca="false">67-C1274</f>
        <v>16</v>
      </c>
      <c r="E1274" s="0" t="n">
        <f aca="false">INDEX($F$6:$AT$72,C1274,B1274)</f>
        <v>0</v>
      </c>
    </row>
    <row r="1275" customFormat="false" ht="12.75" hidden="false" customHeight="false" outlineLevel="0" collapsed="false">
      <c r="B1275" s="0" t="n">
        <f aca="false">B1208+1</f>
        <v>18</v>
      </c>
      <c r="C1275" s="0" t="n">
        <f aca="false">C1208</f>
        <v>52</v>
      </c>
      <c r="D1275" s="0" t="n">
        <f aca="false">67-C1275</f>
        <v>15</v>
      </c>
      <c r="E1275" s="0" t="n">
        <f aca="false">INDEX($F$6:$AT$72,C1275,B1275)</f>
        <v>0</v>
      </c>
    </row>
    <row r="1276" customFormat="false" ht="12.75" hidden="false" customHeight="false" outlineLevel="0" collapsed="false">
      <c r="B1276" s="0" t="n">
        <f aca="false">B1209+1</f>
        <v>18</v>
      </c>
      <c r="C1276" s="0" t="n">
        <f aca="false">C1209</f>
        <v>53</v>
      </c>
      <c r="D1276" s="0" t="n">
        <f aca="false">67-C1276</f>
        <v>14</v>
      </c>
      <c r="E1276" s="0" t="n">
        <f aca="false">INDEX($F$6:$AT$72,C1276,B1276)</f>
        <v>0</v>
      </c>
    </row>
    <row r="1277" customFormat="false" ht="12.75" hidden="false" customHeight="false" outlineLevel="0" collapsed="false">
      <c r="B1277" s="0" t="n">
        <f aca="false">B1210+1</f>
        <v>18</v>
      </c>
      <c r="C1277" s="0" t="n">
        <f aca="false">C1210</f>
        <v>54</v>
      </c>
      <c r="D1277" s="0" t="n">
        <f aca="false">67-C1277</f>
        <v>13</v>
      </c>
      <c r="E1277" s="0" t="n">
        <f aca="false">INDEX($F$6:$AT$72,C1277,B1277)</f>
        <v>0</v>
      </c>
    </row>
    <row r="1278" customFormat="false" ht="12.75" hidden="false" customHeight="false" outlineLevel="0" collapsed="false">
      <c r="B1278" s="0" t="n">
        <f aca="false">B1211+1</f>
        <v>18</v>
      </c>
      <c r="C1278" s="0" t="n">
        <f aca="false">C1211</f>
        <v>55</v>
      </c>
      <c r="D1278" s="0" t="n">
        <f aca="false">67-C1278</f>
        <v>12</v>
      </c>
      <c r="E1278" s="0" t="n">
        <f aca="false">INDEX($F$6:$AT$72,C1278,B1278)</f>
        <v>0</v>
      </c>
    </row>
    <row r="1279" customFormat="false" ht="12.75" hidden="false" customHeight="false" outlineLevel="0" collapsed="false">
      <c r="B1279" s="0" t="n">
        <f aca="false">B1212+1</f>
        <v>18</v>
      </c>
      <c r="C1279" s="0" t="n">
        <f aca="false">C1212</f>
        <v>56</v>
      </c>
      <c r="D1279" s="0" t="n">
        <f aca="false">67-C1279</f>
        <v>11</v>
      </c>
      <c r="E1279" s="0" t="n">
        <f aca="false">INDEX($F$6:$AT$72,C1279,B1279)</f>
        <v>0</v>
      </c>
    </row>
    <row r="1280" customFormat="false" ht="12.75" hidden="false" customHeight="false" outlineLevel="0" collapsed="false">
      <c r="B1280" s="0" t="n">
        <f aca="false">B1213+1</f>
        <v>18</v>
      </c>
      <c r="C1280" s="0" t="n">
        <f aca="false">C1213</f>
        <v>57</v>
      </c>
      <c r="D1280" s="0" t="n">
        <f aca="false">67-C1280</f>
        <v>10</v>
      </c>
      <c r="E1280" s="0" t="n">
        <f aca="false">INDEX($F$6:$AT$72,C1280,B1280)</f>
        <v>0</v>
      </c>
    </row>
    <row r="1281" customFormat="false" ht="12.75" hidden="false" customHeight="false" outlineLevel="0" collapsed="false">
      <c r="B1281" s="0" t="n">
        <f aca="false">B1214+1</f>
        <v>18</v>
      </c>
      <c r="C1281" s="0" t="n">
        <f aca="false">C1214</f>
        <v>58</v>
      </c>
      <c r="D1281" s="0" t="n">
        <f aca="false">67-C1281</f>
        <v>9</v>
      </c>
      <c r="E1281" s="0" t="n">
        <f aca="false">INDEX($F$6:$AT$72,C1281,B1281)</f>
        <v>0</v>
      </c>
    </row>
    <row r="1282" customFormat="false" ht="12.75" hidden="false" customHeight="false" outlineLevel="0" collapsed="false">
      <c r="B1282" s="0" t="n">
        <f aca="false">B1215+1</f>
        <v>18</v>
      </c>
      <c r="C1282" s="0" t="n">
        <f aca="false">C1215</f>
        <v>59</v>
      </c>
      <c r="D1282" s="0" t="n">
        <f aca="false">67-C1282</f>
        <v>8</v>
      </c>
      <c r="E1282" s="0" t="n">
        <f aca="false">INDEX($F$6:$AT$72,C1282,B1282)</f>
        <v>0</v>
      </c>
    </row>
    <row r="1283" customFormat="false" ht="12.75" hidden="false" customHeight="false" outlineLevel="0" collapsed="false">
      <c r="B1283" s="0" t="n">
        <f aca="false">B1216+1</f>
        <v>18</v>
      </c>
      <c r="C1283" s="0" t="n">
        <f aca="false">C1216</f>
        <v>60</v>
      </c>
      <c r="D1283" s="0" t="n">
        <f aca="false">67-C1283</f>
        <v>7</v>
      </c>
      <c r="E1283" s="0" t="n">
        <f aca="false">INDEX($F$6:$AT$72,C1283,B1283)</f>
        <v>0</v>
      </c>
    </row>
    <row r="1284" customFormat="false" ht="12.75" hidden="false" customHeight="false" outlineLevel="0" collapsed="false">
      <c r="B1284" s="0" t="n">
        <f aca="false">B1217+1</f>
        <v>18</v>
      </c>
      <c r="C1284" s="0" t="n">
        <f aca="false">C1217</f>
        <v>61</v>
      </c>
      <c r="D1284" s="0" t="n">
        <f aca="false">67-C1284</f>
        <v>6</v>
      </c>
      <c r="E1284" s="0" t="n">
        <f aca="false">INDEX($F$6:$AT$72,C1284,B1284)</f>
        <v>0</v>
      </c>
    </row>
    <row r="1285" customFormat="false" ht="12.75" hidden="false" customHeight="false" outlineLevel="0" collapsed="false">
      <c r="B1285" s="0" t="n">
        <f aca="false">B1218+1</f>
        <v>18</v>
      </c>
      <c r="C1285" s="0" t="n">
        <f aca="false">C1218</f>
        <v>62</v>
      </c>
      <c r="D1285" s="0" t="n">
        <f aca="false">67-C1285</f>
        <v>5</v>
      </c>
      <c r="E1285" s="0" t="n">
        <f aca="false">INDEX($F$6:$AT$72,C1285,B1285)</f>
        <v>0</v>
      </c>
    </row>
    <row r="1286" customFormat="false" ht="12.75" hidden="false" customHeight="false" outlineLevel="0" collapsed="false">
      <c r="B1286" s="0" t="n">
        <f aca="false">B1219+1</f>
        <v>18</v>
      </c>
      <c r="C1286" s="0" t="n">
        <f aca="false">C1219</f>
        <v>63</v>
      </c>
      <c r="D1286" s="0" t="n">
        <f aca="false">67-C1286</f>
        <v>4</v>
      </c>
      <c r="E1286" s="0" t="n">
        <f aca="false">INDEX($F$6:$AT$72,C1286,B1286)</f>
        <v>0</v>
      </c>
    </row>
    <row r="1287" customFormat="false" ht="12.75" hidden="false" customHeight="false" outlineLevel="0" collapsed="false">
      <c r="B1287" s="0" t="n">
        <f aca="false">B1220+1</f>
        <v>18</v>
      </c>
      <c r="C1287" s="0" t="n">
        <f aca="false">C1220</f>
        <v>64</v>
      </c>
      <c r="D1287" s="0" t="n">
        <f aca="false">67-C1287</f>
        <v>3</v>
      </c>
      <c r="E1287" s="0" t="n">
        <f aca="false">INDEX($F$6:$AT$72,C1287,B1287)</f>
        <v>0</v>
      </c>
    </row>
    <row r="1288" customFormat="false" ht="12.75" hidden="false" customHeight="false" outlineLevel="0" collapsed="false">
      <c r="B1288" s="0" t="n">
        <f aca="false">B1221+1</f>
        <v>18</v>
      </c>
      <c r="C1288" s="0" t="n">
        <f aca="false">C1221</f>
        <v>65</v>
      </c>
      <c r="D1288" s="0" t="n">
        <f aca="false">67-C1288</f>
        <v>2</v>
      </c>
      <c r="E1288" s="0" t="n">
        <f aca="false">INDEX($F$6:$AT$72,C1288,B1288)</f>
        <v>0</v>
      </c>
    </row>
    <row r="1289" customFormat="false" ht="12.75" hidden="false" customHeight="false" outlineLevel="0" collapsed="false">
      <c r="B1289" s="0" t="n">
        <f aca="false">B1222+1</f>
        <v>18</v>
      </c>
      <c r="C1289" s="0" t="n">
        <f aca="false">C1222</f>
        <v>66</v>
      </c>
      <c r="D1289" s="0" t="n">
        <f aca="false">67-C1289</f>
        <v>1</v>
      </c>
      <c r="E1289" s="0" t="n">
        <f aca="false">INDEX($F$6:$AT$72,C1289,B1289)</f>
        <v>0</v>
      </c>
    </row>
    <row r="1290" customFormat="false" ht="12.75" hidden="false" customHeight="false" outlineLevel="0" collapsed="false">
      <c r="B1290" s="0" t="n">
        <f aca="false">B1223+1</f>
        <v>18</v>
      </c>
      <c r="C1290" s="0" t="n">
        <f aca="false">C1223</f>
        <v>67</v>
      </c>
      <c r="D1290" s="0" t="n">
        <f aca="false">67-C1290</f>
        <v>0</v>
      </c>
      <c r="E1290" s="0" t="n">
        <f aca="false">INDEX($F$6:$AT$72,C1290,B1290)</f>
        <v>687</v>
      </c>
    </row>
    <row r="1291" customFormat="false" ht="12.75" hidden="false" customHeight="false" outlineLevel="0" collapsed="false">
      <c r="B1291" s="0" t="n">
        <f aca="false">B1224+1</f>
        <v>19</v>
      </c>
      <c r="C1291" s="0" t="n">
        <f aca="false">C1224</f>
        <v>1</v>
      </c>
      <c r="D1291" s="0" t="n">
        <f aca="false">67-C1291</f>
        <v>66</v>
      </c>
      <c r="E1291" s="0" t="n">
        <f aca="false">INDEX($F$6:$AT$72,C1291,B1291)</f>
        <v>0</v>
      </c>
    </row>
    <row r="1292" customFormat="false" ht="12.75" hidden="false" customHeight="false" outlineLevel="0" collapsed="false">
      <c r="B1292" s="0" t="n">
        <f aca="false">B1225+1</f>
        <v>19</v>
      </c>
      <c r="C1292" s="0" t="n">
        <f aca="false">C1225</f>
        <v>2</v>
      </c>
      <c r="D1292" s="0" t="n">
        <f aca="false">67-C1292</f>
        <v>65</v>
      </c>
      <c r="E1292" s="0" t="n">
        <f aca="false">INDEX($F$6:$AT$72,C1292,B1292)</f>
        <v>736</v>
      </c>
    </row>
    <row r="1293" customFormat="false" ht="12.75" hidden="false" customHeight="false" outlineLevel="0" collapsed="false">
      <c r="B1293" s="0" t="n">
        <f aca="false">B1226+1</f>
        <v>19</v>
      </c>
      <c r="C1293" s="0" t="n">
        <f aca="false">C1226</f>
        <v>3</v>
      </c>
      <c r="D1293" s="0" t="n">
        <f aca="false">67-C1293</f>
        <v>64</v>
      </c>
      <c r="E1293" s="0" t="n">
        <f aca="false">INDEX($F$6:$AT$72,C1293,B1293)</f>
        <v>641</v>
      </c>
    </row>
    <row r="1294" customFormat="false" ht="12.75" hidden="false" customHeight="false" outlineLevel="0" collapsed="false">
      <c r="B1294" s="0" t="n">
        <f aca="false">B1227+1</f>
        <v>19</v>
      </c>
      <c r="C1294" s="0" t="n">
        <f aca="false">C1227</f>
        <v>4</v>
      </c>
      <c r="D1294" s="0" t="n">
        <f aca="false">67-C1294</f>
        <v>63</v>
      </c>
      <c r="E1294" s="0" t="n">
        <f aca="false">INDEX($F$6:$AT$72,C1294,B1294)</f>
        <v>655</v>
      </c>
    </row>
    <row r="1295" customFormat="false" ht="12.75" hidden="false" customHeight="false" outlineLevel="0" collapsed="false">
      <c r="B1295" s="0" t="n">
        <f aca="false">B1228+1</f>
        <v>19</v>
      </c>
      <c r="C1295" s="0" t="n">
        <f aca="false">C1228</f>
        <v>5</v>
      </c>
      <c r="D1295" s="0" t="n">
        <f aca="false">67-C1295</f>
        <v>62</v>
      </c>
      <c r="E1295" s="0" t="n">
        <f aca="false">INDEX($F$6:$AT$72,C1295,B1295)</f>
        <v>712</v>
      </c>
    </row>
    <row r="1296" customFormat="false" ht="12.75" hidden="false" customHeight="false" outlineLevel="0" collapsed="false">
      <c r="B1296" s="0" t="n">
        <f aca="false">B1229+1</f>
        <v>19</v>
      </c>
      <c r="C1296" s="0" t="n">
        <f aca="false">C1229</f>
        <v>6</v>
      </c>
      <c r="D1296" s="0" t="n">
        <f aca="false">67-C1296</f>
        <v>61</v>
      </c>
      <c r="E1296" s="0" t="n">
        <f aca="false">INDEX($F$6:$AT$72,C1296,B1296)</f>
        <v>603</v>
      </c>
    </row>
    <row r="1297" customFormat="false" ht="12.75" hidden="false" customHeight="false" outlineLevel="0" collapsed="false">
      <c r="B1297" s="0" t="n">
        <f aca="false">B1230+1</f>
        <v>19</v>
      </c>
      <c r="C1297" s="0" t="n">
        <f aca="false">C1230</f>
        <v>7</v>
      </c>
      <c r="D1297" s="0" t="n">
        <f aca="false">67-C1297</f>
        <v>60</v>
      </c>
      <c r="E1297" s="0" t="n">
        <f aca="false">INDEX($F$6:$AT$72,C1297,B1297)</f>
        <v>583</v>
      </c>
    </row>
    <row r="1298" customFormat="false" ht="12.75" hidden="false" customHeight="false" outlineLevel="0" collapsed="false">
      <c r="B1298" s="0" t="n">
        <f aca="false">B1231+1</f>
        <v>19</v>
      </c>
      <c r="C1298" s="0" t="n">
        <f aca="false">C1231</f>
        <v>8</v>
      </c>
      <c r="D1298" s="0" t="n">
        <f aca="false">67-C1298</f>
        <v>59</v>
      </c>
      <c r="E1298" s="0" t="n">
        <f aca="false">INDEX($F$6:$AT$72,C1298,B1298)</f>
        <v>585</v>
      </c>
    </row>
    <row r="1299" customFormat="false" ht="12.75" hidden="false" customHeight="false" outlineLevel="0" collapsed="false">
      <c r="B1299" s="0" t="n">
        <f aca="false">B1232+1</f>
        <v>19</v>
      </c>
      <c r="C1299" s="0" t="n">
        <f aca="false">C1232</f>
        <v>9</v>
      </c>
      <c r="D1299" s="0" t="n">
        <f aca="false">67-C1299</f>
        <v>58</v>
      </c>
      <c r="E1299" s="0" t="n">
        <f aca="false">INDEX($F$6:$AT$72,C1299,B1299)</f>
        <v>701</v>
      </c>
    </row>
    <row r="1300" customFormat="false" ht="12.75" hidden="false" customHeight="false" outlineLevel="0" collapsed="false">
      <c r="B1300" s="0" t="n">
        <f aca="false">B1233+1</f>
        <v>19</v>
      </c>
      <c r="C1300" s="0" t="n">
        <f aca="false">C1233</f>
        <v>10</v>
      </c>
      <c r="D1300" s="0" t="n">
        <f aca="false">67-C1300</f>
        <v>57</v>
      </c>
      <c r="E1300" s="0" t="n">
        <f aca="false">INDEX($F$6:$AT$72,C1300,B1300)</f>
        <v>820</v>
      </c>
    </row>
    <row r="1301" customFormat="false" ht="12.75" hidden="false" customHeight="false" outlineLevel="0" collapsed="false">
      <c r="B1301" s="0" t="n">
        <f aca="false">B1234+1</f>
        <v>19</v>
      </c>
      <c r="C1301" s="0" t="n">
        <f aca="false">C1234</f>
        <v>11</v>
      </c>
      <c r="D1301" s="0" t="n">
        <f aca="false">67-C1301</f>
        <v>56</v>
      </c>
      <c r="E1301" s="0" t="n">
        <f aca="false">INDEX($F$6:$AT$72,C1301,B1301)</f>
        <v>972</v>
      </c>
    </row>
    <row r="1302" customFormat="false" ht="12.75" hidden="false" customHeight="false" outlineLevel="0" collapsed="false">
      <c r="B1302" s="0" t="n">
        <f aca="false">B1235+1</f>
        <v>19</v>
      </c>
      <c r="C1302" s="0" t="n">
        <f aca="false">C1235</f>
        <v>12</v>
      </c>
      <c r="D1302" s="0" t="n">
        <f aca="false">67-C1302</f>
        <v>55</v>
      </c>
      <c r="E1302" s="0" t="n">
        <f aca="false">INDEX($F$6:$AT$72,C1302,B1302)</f>
        <v>899</v>
      </c>
    </row>
    <row r="1303" customFormat="false" ht="12.75" hidden="false" customHeight="false" outlineLevel="0" collapsed="false">
      <c r="B1303" s="0" t="n">
        <f aca="false">B1236+1</f>
        <v>19</v>
      </c>
      <c r="C1303" s="0" t="n">
        <f aca="false">C1236</f>
        <v>13</v>
      </c>
      <c r="D1303" s="0" t="n">
        <f aca="false">67-C1303</f>
        <v>54</v>
      </c>
      <c r="E1303" s="0" t="n">
        <f aca="false">INDEX($F$6:$AT$72,C1303,B1303)</f>
        <v>743</v>
      </c>
    </row>
    <row r="1304" customFormat="false" ht="12.75" hidden="false" customHeight="false" outlineLevel="0" collapsed="false">
      <c r="B1304" s="0" t="n">
        <f aca="false">B1237+1</f>
        <v>19</v>
      </c>
      <c r="C1304" s="0" t="n">
        <f aca="false">C1237</f>
        <v>14</v>
      </c>
      <c r="D1304" s="0" t="n">
        <f aca="false">67-C1304</f>
        <v>53</v>
      </c>
      <c r="E1304" s="0" t="n">
        <f aca="false">INDEX($F$6:$AT$72,C1304,B1304)</f>
        <v>576</v>
      </c>
    </row>
    <row r="1305" customFormat="false" ht="12.75" hidden="false" customHeight="false" outlineLevel="0" collapsed="false">
      <c r="B1305" s="0" t="n">
        <f aca="false">B1238+1</f>
        <v>19</v>
      </c>
      <c r="C1305" s="0" t="n">
        <f aca="false">C1238</f>
        <v>15</v>
      </c>
      <c r="D1305" s="0" t="n">
        <f aca="false">67-C1305</f>
        <v>52</v>
      </c>
      <c r="E1305" s="0" t="n">
        <f aca="false">INDEX($F$6:$AT$72,C1305,B1305)</f>
        <v>495</v>
      </c>
    </row>
    <row r="1306" customFormat="false" ht="12.75" hidden="false" customHeight="false" outlineLevel="0" collapsed="false">
      <c r="B1306" s="0" t="n">
        <f aca="false">B1239+1</f>
        <v>19</v>
      </c>
      <c r="C1306" s="0" t="n">
        <f aca="false">C1239</f>
        <v>16</v>
      </c>
      <c r="D1306" s="0" t="n">
        <f aca="false">67-C1306</f>
        <v>51</v>
      </c>
      <c r="E1306" s="0" t="n">
        <f aca="false">INDEX($F$6:$AT$72,C1306,B1306)</f>
        <v>507</v>
      </c>
    </row>
    <row r="1307" customFormat="false" ht="12.75" hidden="false" customHeight="false" outlineLevel="0" collapsed="false">
      <c r="B1307" s="0" t="n">
        <f aca="false">B1240+1</f>
        <v>19</v>
      </c>
      <c r="C1307" s="0" t="n">
        <f aca="false">C1240</f>
        <v>17</v>
      </c>
      <c r="D1307" s="0" t="n">
        <f aca="false">67-C1307</f>
        <v>50</v>
      </c>
      <c r="E1307" s="0" t="n">
        <f aca="false">INDEX($F$6:$AT$72,C1307,B1307)</f>
        <v>525</v>
      </c>
    </row>
    <row r="1308" customFormat="false" ht="12.75" hidden="false" customHeight="false" outlineLevel="0" collapsed="false">
      <c r="B1308" s="0" t="n">
        <f aca="false">B1241+1</f>
        <v>19</v>
      </c>
      <c r="C1308" s="0" t="n">
        <f aca="false">C1241</f>
        <v>18</v>
      </c>
      <c r="D1308" s="0" t="n">
        <f aca="false">67-C1308</f>
        <v>49</v>
      </c>
      <c r="E1308" s="0" t="n">
        <f aca="false">INDEX($F$6:$AT$72,C1308,B1308)</f>
        <v>581</v>
      </c>
    </row>
    <row r="1309" customFormat="false" ht="12.75" hidden="false" customHeight="false" outlineLevel="0" collapsed="false">
      <c r="B1309" s="0" t="n">
        <f aca="false">B1242+1</f>
        <v>19</v>
      </c>
      <c r="C1309" s="0" t="n">
        <f aca="false">C1242</f>
        <v>19</v>
      </c>
      <c r="D1309" s="0" t="n">
        <f aca="false">67-C1309</f>
        <v>48</v>
      </c>
      <c r="E1309" s="0" t="n">
        <f aca="false">INDEX($F$6:$AT$72,C1309,B1309)</f>
        <v>669</v>
      </c>
    </row>
    <row r="1310" customFormat="false" ht="12.75" hidden="false" customHeight="false" outlineLevel="0" collapsed="false">
      <c r="B1310" s="0" t="n">
        <f aca="false">B1243+1</f>
        <v>19</v>
      </c>
      <c r="C1310" s="0" t="n">
        <f aca="false">C1243</f>
        <v>20</v>
      </c>
      <c r="D1310" s="0" t="n">
        <f aca="false">67-C1310</f>
        <v>47</v>
      </c>
      <c r="E1310" s="0" t="n">
        <f aca="false">INDEX($F$6:$AT$72,C1310,B1310)</f>
        <v>687</v>
      </c>
    </row>
    <row r="1311" customFormat="false" ht="12.75" hidden="false" customHeight="false" outlineLevel="0" collapsed="false">
      <c r="B1311" s="0" t="n">
        <f aca="false">B1244+1</f>
        <v>19</v>
      </c>
      <c r="C1311" s="0" t="n">
        <f aca="false">C1244</f>
        <v>21</v>
      </c>
      <c r="D1311" s="0" t="n">
        <f aca="false">67-C1311</f>
        <v>46</v>
      </c>
      <c r="E1311" s="0" t="n">
        <f aca="false">INDEX($F$6:$AT$72,C1311,B1311)</f>
        <v>644</v>
      </c>
    </row>
    <row r="1312" customFormat="false" ht="12.75" hidden="false" customHeight="false" outlineLevel="0" collapsed="false">
      <c r="B1312" s="0" t="n">
        <f aca="false">B1245+1</f>
        <v>19</v>
      </c>
      <c r="C1312" s="0" t="n">
        <f aca="false">C1245</f>
        <v>22</v>
      </c>
      <c r="D1312" s="0" t="n">
        <f aca="false">67-C1312</f>
        <v>45</v>
      </c>
      <c r="E1312" s="0" t="n">
        <f aca="false">INDEX($F$6:$AT$72,C1312,B1312)</f>
        <v>682</v>
      </c>
    </row>
    <row r="1313" customFormat="false" ht="12.75" hidden="false" customHeight="false" outlineLevel="0" collapsed="false">
      <c r="B1313" s="0" t="n">
        <f aca="false">B1246+1</f>
        <v>19</v>
      </c>
      <c r="C1313" s="0" t="n">
        <f aca="false">C1246</f>
        <v>23</v>
      </c>
      <c r="D1313" s="0" t="n">
        <f aca="false">67-C1313</f>
        <v>44</v>
      </c>
      <c r="E1313" s="0" t="n">
        <f aca="false">INDEX($F$6:$AT$72,C1313,B1313)</f>
        <v>726</v>
      </c>
    </row>
    <row r="1314" customFormat="false" ht="12.75" hidden="false" customHeight="false" outlineLevel="0" collapsed="false">
      <c r="B1314" s="0" t="n">
        <f aca="false">B1247+1</f>
        <v>19</v>
      </c>
      <c r="C1314" s="0" t="n">
        <f aca="false">C1247</f>
        <v>24</v>
      </c>
      <c r="D1314" s="0" t="n">
        <f aca="false">67-C1314</f>
        <v>43</v>
      </c>
      <c r="E1314" s="0" t="n">
        <f aca="false">INDEX($F$6:$AT$72,C1314,B1314)</f>
        <v>724</v>
      </c>
    </row>
    <row r="1315" customFormat="false" ht="12.75" hidden="false" customHeight="false" outlineLevel="0" collapsed="false">
      <c r="B1315" s="0" t="n">
        <f aca="false">B1248+1</f>
        <v>19</v>
      </c>
      <c r="C1315" s="0" t="n">
        <f aca="false">C1248</f>
        <v>25</v>
      </c>
      <c r="D1315" s="0" t="n">
        <f aca="false">67-C1315</f>
        <v>42</v>
      </c>
      <c r="E1315" s="0" t="n">
        <f aca="false">INDEX($F$6:$AT$72,C1315,B1315)</f>
        <v>665</v>
      </c>
    </row>
    <row r="1316" customFormat="false" ht="12.75" hidden="false" customHeight="false" outlineLevel="0" collapsed="false">
      <c r="B1316" s="0" t="n">
        <f aca="false">B1249+1</f>
        <v>19</v>
      </c>
      <c r="C1316" s="0" t="n">
        <f aca="false">C1249</f>
        <v>26</v>
      </c>
      <c r="D1316" s="0" t="n">
        <f aca="false">67-C1316</f>
        <v>41</v>
      </c>
      <c r="E1316" s="0" t="n">
        <f aca="false">INDEX($F$6:$AT$72,C1316,B1316)</f>
        <v>618</v>
      </c>
    </row>
    <row r="1317" customFormat="false" ht="12.75" hidden="false" customHeight="false" outlineLevel="0" collapsed="false">
      <c r="B1317" s="0" t="n">
        <f aca="false">B1250+1</f>
        <v>19</v>
      </c>
      <c r="C1317" s="0" t="n">
        <f aca="false">C1250</f>
        <v>27</v>
      </c>
      <c r="D1317" s="0" t="n">
        <f aca="false">67-C1317</f>
        <v>40</v>
      </c>
      <c r="E1317" s="0" t="n">
        <f aca="false">INDEX($F$6:$AT$72,C1317,B1317)</f>
        <v>605</v>
      </c>
    </row>
    <row r="1318" customFormat="false" ht="12.75" hidden="false" customHeight="false" outlineLevel="0" collapsed="false">
      <c r="B1318" s="0" t="n">
        <f aca="false">B1251+1</f>
        <v>19</v>
      </c>
      <c r="C1318" s="0" t="n">
        <f aca="false">C1251</f>
        <v>28</v>
      </c>
      <c r="D1318" s="0" t="n">
        <f aca="false">67-C1318</f>
        <v>39</v>
      </c>
      <c r="E1318" s="0" t="n">
        <f aca="false">INDEX($F$6:$AT$72,C1318,B1318)</f>
        <v>610</v>
      </c>
    </row>
    <row r="1319" customFormat="false" ht="12.75" hidden="false" customHeight="false" outlineLevel="0" collapsed="false">
      <c r="B1319" s="0" t="n">
        <f aca="false">B1252+1</f>
        <v>19</v>
      </c>
      <c r="C1319" s="0" t="n">
        <f aca="false">C1252</f>
        <v>29</v>
      </c>
      <c r="D1319" s="0" t="n">
        <f aca="false">67-C1319</f>
        <v>38</v>
      </c>
      <c r="E1319" s="0" t="n">
        <f aca="false">INDEX($F$6:$AT$72,C1319,B1319)</f>
        <v>613</v>
      </c>
    </row>
    <row r="1320" customFormat="false" ht="12.75" hidden="false" customHeight="false" outlineLevel="0" collapsed="false">
      <c r="B1320" s="0" t="n">
        <f aca="false">B1253+1</f>
        <v>19</v>
      </c>
      <c r="C1320" s="0" t="n">
        <f aca="false">C1253</f>
        <v>30</v>
      </c>
      <c r="D1320" s="0" t="n">
        <f aca="false">67-C1320</f>
        <v>37</v>
      </c>
      <c r="E1320" s="0" t="n">
        <f aca="false">INDEX($F$6:$AT$72,C1320,B1320)</f>
        <v>609</v>
      </c>
    </row>
    <row r="1321" customFormat="false" ht="12.75" hidden="false" customHeight="false" outlineLevel="0" collapsed="false">
      <c r="B1321" s="0" t="n">
        <f aca="false">B1254+1</f>
        <v>19</v>
      </c>
      <c r="C1321" s="0" t="n">
        <f aca="false">C1254</f>
        <v>31</v>
      </c>
      <c r="D1321" s="0" t="n">
        <f aca="false">67-C1321</f>
        <v>36</v>
      </c>
      <c r="E1321" s="0" t="n">
        <f aca="false">INDEX($F$6:$AT$72,C1321,B1321)</f>
        <v>572</v>
      </c>
    </row>
    <row r="1322" customFormat="false" ht="12.75" hidden="false" customHeight="false" outlineLevel="0" collapsed="false">
      <c r="B1322" s="0" t="n">
        <f aca="false">B1255+1</f>
        <v>19</v>
      </c>
      <c r="C1322" s="0" t="n">
        <f aca="false">C1255</f>
        <v>32</v>
      </c>
      <c r="D1322" s="0" t="n">
        <f aca="false">67-C1322</f>
        <v>35</v>
      </c>
      <c r="E1322" s="0" t="n">
        <f aca="false">INDEX($F$6:$AT$72,C1322,B1322)</f>
        <v>510</v>
      </c>
    </row>
    <row r="1323" customFormat="false" ht="12.75" hidden="false" customHeight="false" outlineLevel="0" collapsed="false">
      <c r="B1323" s="0" t="n">
        <f aca="false">B1256+1</f>
        <v>19</v>
      </c>
      <c r="C1323" s="0" t="n">
        <f aca="false">C1256</f>
        <v>33</v>
      </c>
      <c r="D1323" s="0" t="n">
        <f aca="false">67-C1323</f>
        <v>34</v>
      </c>
      <c r="E1323" s="0" t="n">
        <f aca="false">INDEX($F$6:$AT$72,C1323,B1323)</f>
        <v>470</v>
      </c>
    </row>
    <row r="1324" customFormat="false" ht="12.75" hidden="false" customHeight="false" outlineLevel="0" collapsed="false">
      <c r="B1324" s="0" t="n">
        <f aca="false">B1257+1</f>
        <v>19</v>
      </c>
      <c r="C1324" s="0" t="n">
        <f aca="false">C1257</f>
        <v>34</v>
      </c>
      <c r="D1324" s="0" t="n">
        <f aca="false">67-C1324</f>
        <v>33</v>
      </c>
      <c r="E1324" s="0" t="n">
        <f aca="false">INDEX($F$6:$AT$72,C1324,B1324)</f>
        <v>409</v>
      </c>
    </row>
    <row r="1325" customFormat="false" ht="12.75" hidden="false" customHeight="false" outlineLevel="0" collapsed="false">
      <c r="B1325" s="0" t="n">
        <f aca="false">B1258+1</f>
        <v>19</v>
      </c>
      <c r="C1325" s="0" t="n">
        <f aca="false">C1258</f>
        <v>35</v>
      </c>
      <c r="D1325" s="0" t="n">
        <f aca="false">67-C1325</f>
        <v>32</v>
      </c>
      <c r="E1325" s="0" t="n">
        <f aca="false">INDEX($F$6:$AT$72,C1325,B1325)</f>
        <v>351</v>
      </c>
    </row>
    <row r="1326" customFormat="false" ht="12.75" hidden="false" customHeight="false" outlineLevel="0" collapsed="false">
      <c r="B1326" s="0" t="n">
        <f aca="false">B1259+1</f>
        <v>19</v>
      </c>
      <c r="C1326" s="0" t="n">
        <f aca="false">C1259</f>
        <v>36</v>
      </c>
      <c r="D1326" s="0" t="n">
        <f aca="false">67-C1326</f>
        <v>31</v>
      </c>
      <c r="E1326" s="0" t="n">
        <f aca="false">INDEX($F$6:$AT$72,C1326,B1326)</f>
        <v>320</v>
      </c>
    </row>
    <row r="1327" customFormat="false" ht="12.75" hidden="false" customHeight="false" outlineLevel="0" collapsed="false">
      <c r="B1327" s="0" t="n">
        <f aca="false">B1260+1</f>
        <v>19</v>
      </c>
      <c r="C1327" s="0" t="n">
        <f aca="false">C1260</f>
        <v>37</v>
      </c>
      <c r="D1327" s="0" t="n">
        <f aca="false">67-C1327</f>
        <v>30</v>
      </c>
      <c r="E1327" s="0" t="n">
        <f aca="false">INDEX($F$6:$AT$72,C1327,B1327)</f>
        <v>298</v>
      </c>
    </row>
    <row r="1328" customFormat="false" ht="12.75" hidden="false" customHeight="false" outlineLevel="0" collapsed="false">
      <c r="B1328" s="0" t="n">
        <f aca="false">B1261+1</f>
        <v>19</v>
      </c>
      <c r="C1328" s="0" t="n">
        <f aca="false">C1261</f>
        <v>38</v>
      </c>
      <c r="D1328" s="0" t="n">
        <f aca="false">67-C1328</f>
        <v>29</v>
      </c>
      <c r="E1328" s="0" t="n">
        <f aca="false">INDEX($F$6:$AT$72,C1328,B1328)</f>
        <v>292</v>
      </c>
    </row>
    <row r="1329" customFormat="false" ht="12.75" hidden="false" customHeight="false" outlineLevel="0" collapsed="false">
      <c r="B1329" s="0" t="n">
        <f aca="false">B1262+1</f>
        <v>19</v>
      </c>
      <c r="C1329" s="0" t="n">
        <f aca="false">C1262</f>
        <v>39</v>
      </c>
      <c r="D1329" s="0" t="n">
        <f aca="false">67-C1329</f>
        <v>28</v>
      </c>
      <c r="E1329" s="0" t="n">
        <f aca="false">INDEX($F$6:$AT$72,C1329,B1329)</f>
        <v>299</v>
      </c>
    </row>
    <row r="1330" customFormat="false" ht="12.75" hidden="false" customHeight="false" outlineLevel="0" collapsed="false">
      <c r="B1330" s="0" t="n">
        <f aca="false">B1263+1</f>
        <v>19</v>
      </c>
      <c r="C1330" s="0" t="n">
        <f aca="false">C1263</f>
        <v>40</v>
      </c>
      <c r="D1330" s="0" t="n">
        <f aca="false">67-C1330</f>
        <v>27</v>
      </c>
      <c r="E1330" s="0" t="n">
        <f aca="false">INDEX($F$6:$AT$72,C1330,B1330)</f>
        <v>0</v>
      </c>
    </row>
    <row r="1331" customFormat="false" ht="12.75" hidden="false" customHeight="false" outlineLevel="0" collapsed="false">
      <c r="B1331" s="0" t="n">
        <f aca="false">B1264+1</f>
        <v>19</v>
      </c>
      <c r="C1331" s="0" t="n">
        <f aca="false">C1264</f>
        <v>41</v>
      </c>
      <c r="D1331" s="0" t="n">
        <f aca="false">67-C1331</f>
        <v>26</v>
      </c>
      <c r="E1331" s="0" t="n">
        <f aca="false">INDEX($F$6:$AT$72,C1331,B1331)</f>
        <v>0</v>
      </c>
    </row>
    <row r="1332" customFormat="false" ht="12.75" hidden="false" customHeight="false" outlineLevel="0" collapsed="false">
      <c r="B1332" s="0" t="n">
        <f aca="false">B1265+1</f>
        <v>19</v>
      </c>
      <c r="C1332" s="0" t="n">
        <f aca="false">C1265</f>
        <v>42</v>
      </c>
      <c r="D1332" s="0" t="n">
        <f aca="false">67-C1332</f>
        <v>25</v>
      </c>
      <c r="E1332" s="0" t="n">
        <f aca="false">INDEX($F$6:$AT$72,C1332,B1332)</f>
        <v>199</v>
      </c>
    </row>
    <row r="1333" customFormat="false" ht="12.75" hidden="false" customHeight="false" outlineLevel="0" collapsed="false">
      <c r="B1333" s="0" t="n">
        <f aca="false">B1266+1</f>
        <v>19</v>
      </c>
      <c r="C1333" s="0" t="n">
        <f aca="false">C1266</f>
        <v>43</v>
      </c>
      <c r="D1333" s="0" t="n">
        <f aca="false">67-C1333</f>
        <v>24</v>
      </c>
      <c r="E1333" s="0" t="n">
        <f aca="false">INDEX($F$6:$AT$72,C1333,B1333)</f>
        <v>0</v>
      </c>
    </row>
    <row r="1334" customFormat="false" ht="12.75" hidden="false" customHeight="false" outlineLevel="0" collapsed="false">
      <c r="B1334" s="0" t="n">
        <f aca="false">B1267+1</f>
        <v>19</v>
      </c>
      <c r="C1334" s="0" t="n">
        <f aca="false">C1267</f>
        <v>44</v>
      </c>
      <c r="D1334" s="0" t="n">
        <f aca="false">67-C1334</f>
        <v>23</v>
      </c>
      <c r="E1334" s="0" t="n">
        <f aca="false">INDEX($F$6:$AT$72,C1334,B1334)</f>
        <v>0</v>
      </c>
    </row>
    <row r="1335" customFormat="false" ht="12.75" hidden="false" customHeight="false" outlineLevel="0" collapsed="false">
      <c r="B1335" s="0" t="n">
        <f aca="false">B1268+1</f>
        <v>19</v>
      </c>
      <c r="C1335" s="0" t="n">
        <f aca="false">C1268</f>
        <v>45</v>
      </c>
      <c r="D1335" s="0" t="n">
        <f aca="false">67-C1335</f>
        <v>22</v>
      </c>
      <c r="E1335" s="0" t="n">
        <f aca="false">INDEX($F$6:$AT$72,C1335,B1335)</f>
        <v>0</v>
      </c>
    </row>
    <row r="1336" customFormat="false" ht="12.75" hidden="false" customHeight="false" outlineLevel="0" collapsed="false">
      <c r="B1336" s="0" t="n">
        <f aca="false">B1269+1</f>
        <v>19</v>
      </c>
      <c r="C1336" s="0" t="n">
        <f aca="false">C1269</f>
        <v>46</v>
      </c>
      <c r="D1336" s="0" t="n">
        <f aca="false">67-C1336</f>
        <v>21</v>
      </c>
      <c r="E1336" s="0" t="n">
        <f aca="false">INDEX($F$6:$AT$72,C1336,B1336)</f>
        <v>0</v>
      </c>
    </row>
    <row r="1337" customFormat="false" ht="12.75" hidden="false" customHeight="false" outlineLevel="0" collapsed="false">
      <c r="B1337" s="0" t="n">
        <f aca="false">B1270+1</f>
        <v>19</v>
      </c>
      <c r="C1337" s="0" t="n">
        <f aca="false">C1270</f>
        <v>47</v>
      </c>
      <c r="D1337" s="0" t="n">
        <f aca="false">67-C1337</f>
        <v>20</v>
      </c>
      <c r="E1337" s="0" t="n">
        <f aca="false">INDEX($F$6:$AT$72,C1337,B1337)</f>
        <v>0</v>
      </c>
    </row>
    <row r="1338" customFormat="false" ht="12.75" hidden="false" customHeight="false" outlineLevel="0" collapsed="false">
      <c r="B1338" s="0" t="n">
        <f aca="false">B1271+1</f>
        <v>19</v>
      </c>
      <c r="C1338" s="0" t="n">
        <f aca="false">C1271</f>
        <v>48</v>
      </c>
      <c r="D1338" s="0" t="n">
        <f aca="false">67-C1338</f>
        <v>19</v>
      </c>
      <c r="E1338" s="0" t="n">
        <f aca="false">INDEX($F$6:$AT$72,C1338,B1338)</f>
        <v>0</v>
      </c>
    </row>
    <row r="1339" customFormat="false" ht="12.75" hidden="false" customHeight="false" outlineLevel="0" collapsed="false">
      <c r="B1339" s="0" t="n">
        <f aca="false">B1272+1</f>
        <v>19</v>
      </c>
      <c r="C1339" s="0" t="n">
        <f aca="false">C1272</f>
        <v>49</v>
      </c>
      <c r="D1339" s="0" t="n">
        <f aca="false">67-C1339</f>
        <v>18</v>
      </c>
      <c r="E1339" s="0" t="n">
        <f aca="false">INDEX($F$6:$AT$72,C1339,B1339)</f>
        <v>0</v>
      </c>
    </row>
    <row r="1340" customFormat="false" ht="12.75" hidden="false" customHeight="false" outlineLevel="0" collapsed="false">
      <c r="B1340" s="0" t="n">
        <f aca="false">B1273+1</f>
        <v>19</v>
      </c>
      <c r="C1340" s="0" t="n">
        <f aca="false">C1273</f>
        <v>50</v>
      </c>
      <c r="D1340" s="0" t="n">
        <f aca="false">67-C1340</f>
        <v>17</v>
      </c>
      <c r="E1340" s="0" t="n">
        <f aca="false">INDEX($F$6:$AT$72,C1340,B1340)</f>
        <v>0</v>
      </c>
    </row>
    <row r="1341" customFormat="false" ht="12.75" hidden="false" customHeight="false" outlineLevel="0" collapsed="false">
      <c r="B1341" s="0" t="n">
        <f aca="false">B1274+1</f>
        <v>19</v>
      </c>
      <c r="C1341" s="0" t="n">
        <f aca="false">C1274</f>
        <v>51</v>
      </c>
      <c r="D1341" s="0" t="n">
        <f aca="false">67-C1341</f>
        <v>16</v>
      </c>
      <c r="E1341" s="0" t="n">
        <f aca="false">INDEX($F$6:$AT$72,C1341,B1341)</f>
        <v>0</v>
      </c>
    </row>
    <row r="1342" customFormat="false" ht="12.75" hidden="false" customHeight="false" outlineLevel="0" collapsed="false">
      <c r="B1342" s="0" t="n">
        <f aca="false">B1275+1</f>
        <v>19</v>
      </c>
      <c r="C1342" s="0" t="n">
        <f aca="false">C1275</f>
        <v>52</v>
      </c>
      <c r="D1342" s="0" t="n">
        <f aca="false">67-C1342</f>
        <v>15</v>
      </c>
      <c r="E1342" s="0" t="n">
        <f aca="false">INDEX($F$6:$AT$72,C1342,B1342)</f>
        <v>0</v>
      </c>
    </row>
    <row r="1343" customFormat="false" ht="12.75" hidden="false" customHeight="false" outlineLevel="0" collapsed="false">
      <c r="B1343" s="0" t="n">
        <f aca="false">B1276+1</f>
        <v>19</v>
      </c>
      <c r="C1343" s="0" t="n">
        <f aca="false">C1276</f>
        <v>53</v>
      </c>
      <c r="D1343" s="0" t="n">
        <f aca="false">67-C1343</f>
        <v>14</v>
      </c>
      <c r="E1343" s="0" t="n">
        <f aca="false">INDEX($F$6:$AT$72,C1343,B1343)</f>
        <v>0</v>
      </c>
    </row>
    <row r="1344" customFormat="false" ht="12.75" hidden="false" customHeight="false" outlineLevel="0" collapsed="false">
      <c r="B1344" s="0" t="n">
        <f aca="false">B1277+1</f>
        <v>19</v>
      </c>
      <c r="C1344" s="0" t="n">
        <f aca="false">C1277</f>
        <v>54</v>
      </c>
      <c r="D1344" s="0" t="n">
        <f aca="false">67-C1344</f>
        <v>13</v>
      </c>
      <c r="E1344" s="0" t="n">
        <f aca="false">INDEX($F$6:$AT$72,C1344,B1344)</f>
        <v>0</v>
      </c>
    </row>
    <row r="1345" customFormat="false" ht="12.75" hidden="false" customHeight="false" outlineLevel="0" collapsed="false">
      <c r="B1345" s="0" t="n">
        <f aca="false">B1278+1</f>
        <v>19</v>
      </c>
      <c r="C1345" s="0" t="n">
        <f aca="false">C1278</f>
        <v>55</v>
      </c>
      <c r="D1345" s="0" t="n">
        <f aca="false">67-C1345</f>
        <v>12</v>
      </c>
      <c r="E1345" s="0" t="n">
        <f aca="false">INDEX($F$6:$AT$72,C1345,B1345)</f>
        <v>0</v>
      </c>
    </row>
    <row r="1346" customFormat="false" ht="12.75" hidden="false" customHeight="false" outlineLevel="0" collapsed="false">
      <c r="B1346" s="0" t="n">
        <f aca="false">B1279+1</f>
        <v>19</v>
      </c>
      <c r="C1346" s="0" t="n">
        <f aca="false">C1279</f>
        <v>56</v>
      </c>
      <c r="D1346" s="0" t="n">
        <f aca="false">67-C1346</f>
        <v>11</v>
      </c>
      <c r="E1346" s="0" t="n">
        <f aca="false">INDEX($F$6:$AT$72,C1346,B1346)</f>
        <v>0</v>
      </c>
    </row>
    <row r="1347" customFormat="false" ht="12.75" hidden="false" customHeight="false" outlineLevel="0" collapsed="false">
      <c r="B1347" s="0" t="n">
        <f aca="false">B1280+1</f>
        <v>19</v>
      </c>
      <c r="C1347" s="0" t="n">
        <f aca="false">C1280</f>
        <v>57</v>
      </c>
      <c r="D1347" s="0" t="n">
        <f aca="false">67-C1347</f>
        <v>10</v>
      </c>
      <c r="E1347" s="0" t="n">
        <f aca="false">INDEX($F$6:$AT$72,C1347,B1347)</f>
        <v>0</v>
      </c>
    </row>
    <row r="1348" customFormat="false" ht="12.75" hidden="false" customHeight="false" outlineLevel="0" collapsed="false">
      <c r="B1348" s="0" t="n">
        <f aca="false">B1281+1</f>
        <v>19</v>
      </c>
      <c r="C1348" s="0" t="n">
        <f aca="false">C1281</f>
        <v>58</v>
      </c>
      <c r="D1348" s="0" t="n">
        <f aca="false">67-C1348</f>
        <v>9</v>
      </c>
      <c r="E1348" s="0" t="n">
        <f aca="false">INDEX($F$6:$AT$72,C1348,B1348)</f>
        <v>0</v>
      </c>
    </row>
    <row r="1349" customFormat="false" ht="12.75" hidden="false" customHeight="false" outlineLevel="0" collapsed="false">
      <c r="B1349" s="0" t="n">
        <f aca="false">B1282+1</f>
        <v>19</v>
      </c>
      <c r="C1349" s="0" t="n">
        <f aca="false">C1282</f>
        <v>59</v>
      </c>
      <c r="D1349" s="0" t="n">
        <f aca="false">67-C1349</f>
        <v>8</v>
      </c>
      <c r="E1349" s="0" t="n">
        <f aca="false">INDEX($F$6:$AT$72,C1349,B1349)</f>
        <v>0</v>
      </c>
    </row>
    <row r="1350" customFormat="false" ht="12.75" hidden="false" customHeight="false" outlineLevel="0" collapsed="false">
      <c r="B1350" s="0" t="n">
        <f aca="false">B1283+1</f>
        <v>19</v>
      </c>
      <c r="C1350" s="0" t="n">
        <f aca="false">C1283</f>
        <v>60</v>
      </c>
      <c r="D1350" s="0" t="n">
        <f aca="false">67-C1350</f>
        <v>7</v>
      </c>
      <c r="E1350" s="0" t="n">
        <f aca="false">INDEX($F$6:$AT$72,C1350,B1350)</f>
        <v>0</v>
      </c>
    </row>
    <row r="1351" customFormat="false" ht="12.75" hidden="false" customHeight="false" outlineLevel="0" collapsed="false">
      <c r="B1351" s="0" t="n">
        <f aca="false">B1284+1</f>
        <v>19</v>
      </c>
      <c r="C1351" s="0" t="n">
        <f aca="false">C1284</f>
        <v>61</v>
      </c>
      <c r="D1351" s="0" t="n">
        <f aca="false">67-C1351</f>
        <v>6</v>
      </c>
      <c r="E1351" s="0" t="n">
        <f aca="false">INDEX($F$6:$AT$72,C1351,B1351)</f>
        <v>0</v>
      </c>
    </row>
    <row r="1352" customFormat="false" ht="12.75" hidden="false" customHeight="false" outlineLevel="0" collapsed="false">
      <c r="B1352" s="0" t="n">
        <f aca="false">B1285+1</f>
        <v>19</v>
      </c>
      <c r="C1352" s="0" t="n">
        <f aca="false">C1285</f>
        <v>62</v>
      </c>
      <c r="D1352" s="0" t="n">
        <f aca="false">67-C1352</f>
        <v>5</v>
      </c>
      <c r="E1352" s="0" t="n">
        <f aca="false">INDEX($F$6:$AT$72,C1352,B1352)</f>
        <v>0</v>
      </c>
    </row>
    <row r="1353" customFormat="false" ht="12.75" hidden="false" customHeight="false" outlineLevel="0" collapsed="false">
      <c r="B1353" s="0" t="n">
        <f aca="false">B1286+1</f>
        <v>19</v>
      </c>
      <c r="C1353" s="0" t="n">
        <f aca="false">C1286</f>
        <v>63</v>
      </c>
      <c r="D1353" s="0" t="n">
        <f aca="false">67-C1353</f>
        <v>4</v>
      </c>
      <c r="E1353" s="0" t="n">
        <f aca="false">INDEX($F$6:$AT$72,C1353,B1353)</f>
        <v>0</v>
      </c>
    </row>
    <row r="1354" customFormat="false" ht="12.75" hidden="false" customHeight="false" outlineLevel="0" collapsed="false">
      <c r="B1354" s="0" t="n">
        <f aca="false">B1287+1</f>
        <v>19</v>
      </c>
      <c r="C1354" s="0" t="n">
        <f aca="false">C1287</f>
        <v>64</v>
      </c>
      <c r="D1354" s="0" t="n">
        <f aca="false">67-C1354</f>
        <v>3</v>
      </c>
      <c r="E1354" s="0" t="n">
        <f aca="false">INDEX($F$6:$AT$72,C1354,B1354)</f>
        <v>0</v>
      </c>
    </row>
    <row r="1355" customFormat="false" ht="12.75" hidden="false" customHeight="false" outlineLevel="0" collapsed="false">
      <c r="B1355" s="0" t="n">
        <f aca="false">B1288+1</f>
        <v>19</v>
      </c>
      <c r="C1355" s="0" t="n">
        <f aca="false">C1288</f>
        <v>65</v>
      </c>
      <c r="D1355" s="0" t="n">
        <f aca="false">67-C1355</f>
        <v>2</v>
      </c>
      <c r="E1355" s="0" t="n">
        <f aca="false">INDEX($F$6:$AT$72,C1355,B1355)</f>
        <v>0</v>
      </c>
    </row>
    <row r="1356" customFormat="false" ht="12.75" hidden="false" customHeight="false" outlineLevel="0" collapsed="false">
      <c r="B1356" s="0" t="n">
        <f aca="false">B1289+1</f>
        <v>19</v>
      </c>
      <c r="C1356" s="0" t="n">
        <f aca="false">C1289</f>
        <v>66</v>
      </c>
      <c r="D1356" s="0" t="n">
        <f aca="false">67-C1356</f>
        <v>1</v>
      </c>
      <c r="E1356" s="0" t="n">
        <f aca="false">INDEX($F$6:$AT$72,C1356,B1356)</f>
        <v>0</v>
      </c>
    </row>
    <row r="1357" customFormat="false" ht="12.75" hidden="false" customHeight="false" outlineLevel="0" collapsed="false">
      <c r="B1357" s="0" t="n">
        <f aca="false">B1290+1</f>
        <v>19</v>
      </c>
      <c r="C1357" s="0" t="n">
        <f aca="false">C1290</f>
        <v>67</v>
      </c>
      <c r="D1357" s="0" t="n">
        <f aca="false">67-C1357</f>
        <v>0</v>
      </c>
      <c r="E1357" s="0" t="n">
        <f aca="false">INDEX($F$6:$AT$72,C1357,B1357)</f>
        <v>0</v>
      </c>
    </row>
    <row r="1358" customFormat="false" ht="12.75" hidden="false" customHeight="false" outlineLevel="0" collapsed="false">
      <c r="B1358" s="0" t="n">
        <f aca="false">B1291+1</f>
        <v>20</v>
      </c>
      <c r="C1358" s="0" t="n">
        <f aca="false">C1291</f>
        <v>1</v>
      </c>
      <c r="D1358" s="0" t="n">
        <f aca="false">67-C1358</f>
        <v>66</v>
      </c>
      <c r="E1358" s="0" t="n">
        <f aca="false">INDEX($F$6:$AT$72,C1358,B1358)</f>
        <v>0</v>
      </c>
    </row>
    <row r="1359" customFormat="false" ht="12.75" hidden="false" customHeight="false" outlineLevel="0" collapsed="false">
      <c r="B1359" s="0" t="n">
        <f aca="false">B1292+1</f>
        <v>20</v>
      </c>
      <c r="C1359" s="0" t="n">
        <f aca="false">C1292</f>
        <v>2</v>
      </c>
      <c r="D1359" s="0" t="n">
        <f aca="false">67-C1359</f>
        <v>65</v>
      </c>
      <c r="E1359" s="0" t="n">
        <f aca="false">INDEX($F$6:$AT$72,C1359,B1359)</f>
        <v>0</v>
      </c>
    </row>
    <row r="1360" customFormat="false" ht="12.75" hidden="false" customHeight="false" outlineLevel="0" collapsed="false">
      <c r="B1360" s="0" t="n">
        <f aca="false">B1293+1</f>
        <v>20</v>
      </c>
      <c r="C1360" s="0" t="n">
        <f aca="false">C1293</f>
        <v>3</v>
      </c>
      <c r="D1360" s="0" t="n">
        <f aca="false">67-C1360</f>
        <v>64</v>
      </c>
      <c r="E1360" s="0" t="n">
        <f aca="false">INDEX($F$6:$AT$72,C1360,B1360)</f>
        <v>836</v>
      </c>
    </row>
    <row r="1361" customFormat="false" ht="12.75" hidden="false" customHeight="false" outlineLevel="0" collapsed="false">
      <c r="B1361" s="0" t="n">
        <f aca="false">B1294+1</f>
        <v>20</v>
      </c>
      <c r="C1361" s="0" t="n">
        <f aca="false">C1294</f>
        <v>4</v>
      </c>
      <c r="D1361" s="0" t="n">
        <f aca="false">67-C1361</f>
        <v>63</v>
      </c>
      <c r="E1361" s="0" t="n">
        <f aca="false">INDEX($F$6:$AT$72,C1361,B1361)</f>
        <v>786</v>
      </c>
    </row>
    <row r="1362" customFormat="false" ht="12.75" hidden="false" customHeight="false" outlineLevel="0" collapsed="false">
      <c r="B1362" s="0" t="n">
        <f aca="false">B1295+1</f>
        <v>20</v>
      </c>
      <c r="C1362" s="0" t="n">
        <f aca="false">C1295</f>
        <v>5</v>
      </c>
      <c r="D1362" s="0" t="n">
        <f aca="false">67-C1362</f>
        <v>62</v>
      </c>
      <c r="E1362" s="0" t="n">
        <f aca="false">INDEX($F$6:$AT$72,C1362,B1362)</f>
        <v>726</v>
      </c>
    </row>
    <row r="1363" customFormat="false" ht="12.75" hidden="false" customHeight="false" outlineLevel="0" collapsed="false">
      <c r="B1363" s="0" t="n">
        <f aca="false">B1296+1</f>
        <v>20</v>
      </c>
      <c r="C1363" s="0" t="n">
        <f aca="false">C1296</f>
        <v>6</v>
      </c>
      <c r="D1363" s="0" t="n">
        <f aca="false">67-C1363</f>
        <v>61</v>
      </c>
      <c r="E1363" s="0" t="n">
        <f aca="false">INDEX($F$6:$AT$72,C1363,B1363)</f>
        <v>609</v>
      </c>
    </row>
    <row r="1364" customFormat="false" ht="12.75" hidden="false" customHeight="false" outlineLevel="0" collapsed="false">
      <c r="B1364" s="0" t="n">
        <f aca="false">B1297+1</f>
        <v>20</v>
      </c>
      <c r="C1364" s="0" t="n">
        <f aca="false">C1297</f>
        <v>7</v>
      </c>
      <c r="D1364" s="0" t="n">
        <f aca="false">67-C1364</f>
        <v>60</v>
      </c>
      <c r="E1364" s="0" t="n">
        <f aca="false">INDEX($F$6:$AT$72,C1364,B1364)</f>
        <v>576</v>
      </c>
    </row>
    <row r="1365" customFormat="false" ht="12.75" hidden="false" customHeight="false" outlineLevel="0" collapsed="false">
      <c r="B1365" s="0" t="n">
        <f aca="false">B1298+1</f>
        <v>20</v>
      </c>
      <c r="C1365" s="0" t="n">
        <f aca="false">C1298</f>
        <v>8</v>
      </c>
      <c r="D1365" s="0" t="n">
        <f aca="false">67-C1365</f>
        <v>59</v>
      </c>
      <c r="E1365" s="0" t="n">
        <f aca="false">INDEX($F$6:$AT$72,C1365,B1365)</f>
        <v>618</v>
      </c>
    </row>
    <row r="1366" customFormat="false" ht="12.75" hidden="false" customHeight="false" outlineLevel="0" collapsed="false">
      <c r="B1366" s="0" t="n">
        <f aca="false">B1299+1</f>
        <v>20</v>
      </c>
      <c r="C1366" s="0" t="n">
        <f aca="false">C1299</f>
        <v>9</v>
      </c>
      <c r="D1366" s="0" t="n">
        <f aca="false">67-C1366</f>
        <v>58</v>
      </c>
      <c r="E1366" s="0" t="n">
        <f aca="false">INDEX($F$6:$AT$72,C1366,B1366)</f>
        <v>750</v>
      </c>
    </row>
    <row r="1367" customFormat="false" ht="12.75" hidden="false" customHeight="false" outlineLevel="0" collapsed="false">
      <c r="B1367" s="0" t="n">
        <f aca="false">B1300+1</f>
        <v>20</v>
      </c>
      <c r="C1367" s="0" t="n">
        <f aca="false">C1300</f>
        <v>10</v>
      </c>
      <c r="D1367" s="0" t="n">
        <f aca="false">67-C1367</f>
        <v>57</v>
      </c>
      <c r="E1367" s="0" t="n">
        <f aca="false">INDEX($F$6:$AT$72,C1367,B1367)</f>
        <v>908</v>
      </c>
    </row>
    <row r="1368" customFormat="false" ht="12.75" hidden="false" customHeight="false" outlineLevel="0" collapsed="false">
      <c r="B1368" s="0" t="n">
        <f aca="false">B1301+1</f>
        <v>20</v>
      </c>
      <c r="C1368" s="0" t="n">
        <f aca="false">C1301</f>
        <v>11</v>
      </c>
      <c r="D1368" s="0" t="n">
        <f aca="false">67-C1368</f>
        <v>56</v>
      </c>
      <c r="E1368" s="0" t="n">
        <f aca="false">INDEX($F$6:$AT$72,C1368,B1368)</f>
        <v>952</v>
      </c>
    </row>
    <row r="1369" customFormat="false" ht="12.75" hidden="false" customHeight="false" outlineLevel="0" collapsed="false">
      <c r="B1369" s="0" t="n">
        <f aca="false">B1302+1</f>
        <v>20</v>
      </c>
      <c r="C1369" s="0" t="n">
        <f aca="false">C1302</f>
        <v>12</v>
      </c>
      <c r="D1369" s="0" t="n">
        <f aca="false">67-C1369</f>
        <v>55</v>
      </c>
      <c r="E1369" s="0" t="n">
        <f aca="false">INDEX($F$6:$AT$72,C1369,B1369)</f>
        <v>860</v>
      </c>
    </row>
    <row r="1370" customFormat="false" ht="12.75" hidden="false" customHeight="false" outlineLevel="0" collapsed="false">
      <c r="B1370" s="0" t="n">
        <f aca="false">B1303+1</f>
        <v>20</v>
      </c>
      <c r="C1370" s="0" t="n">
        <f aca="false">C1303</f>
        <v>13</v>
      </c>
      <c r="D1370" s="0" t="n">
        <f aca="false">67-C1370</f>
        <v>54</v>
      </c>
      <c r="E1370" s="0" t="n">
        <f aca="false">INDEX($F$6:$AT$72,C1370,B1370)</f>
        <v>694</v>
      </c>
    </row>
    <row r="1371" customFormat="false" ht="12.75" hidden="false" customHeight="false" outlineLevel="0" collapsed="false">
      <c r="B1371" s="0" t="n">
        <f aca="false">B1304+1</f>
        <v>20</v>
      </c>
      <c r="C1371" s="0" t="n">
        <f aca="false">C1304</f>
        <v>14</v>
      </c>
      <c r="D1371" s="0" t="n">
        <f aca="false">67-C1371</f>
        <v>53</v>
      </c>
      <c r="E1371" s="0" t="n">
        <f aca="false">INDEX($F$6:$AT$72,C1371,B1371)</f>
        <v>579</v>
      </c>
    </row>
    <row r="1372" customFormat="false" ht="12.75" hidden="false" customHeight="false" outlineLevel="0" collapsed="false">
      <c r="B1372" s="0" t="n">
        <f aca="false">B1305+1</f>
        <v>20</v>
      </c>
      <c r="C1372" s="0" t="n">
        <f aca="false">C1305</f>
        <v>15</v>
      </c>
      <c r="D1372" s="0" t="n">
        <f aca="false">67-C1372</f>
        <v>52</v>
      </c>
      <c r="E1372" s="0" t="n">
        <f aca="false">INDEX($F$6:$AT$72,C1372,B1372)</f>
        <v>546</v>
      </c>
    </row>
    <row r="1373" customFormat="false" ht="12.75" hidden="false" customHeight="false" outlineLevel="0" collapsed="false">
      <c r="B1373" s="0" t="n">
        <f aca="false">B1306+1</f>
        <v>20</v>
      </c>
      <c r="C1373" s="0" t="n">
        <f aca="false">C1306</f>
        <v>16</v>
      </c>
      <c r="D1373" s="0" t="n">
        <f aca="false">67-C1373</f>
        <v>51</v>
      </c>
      <c r="E1373" s="0" t="n">
        <f aca="false">INDEX($F$6:$AT$72,C1373,B1373)</f>
        <v>543</v>
      </c>
    </row>
    <row r="1374" customFormat="false" ht="12.75" hidden="false" customHeight="false" outlineLevel="0" collapsed="false">
      <c r="B1374" s="0" t="n">
        <f aca="false">B1307+1</f>
        <v>20</v>
      </c>
      <c r="C1374" s="0" t="n">
        <f aca="false">C1307</f>
        <v>17</v>
      </c>
      <c r="D1374" s="0" t="n">
        <f aca="false">67-C1374</f>
        <v>50</v>
      </c>
      <c r="E1374" s="0" t="n">
        <f aca="false">INDEX($F$6:$AT$72,C1374,B1374)</f>
        <v>561</v>
      </c>
    </row>
    <row r="1375" customFormat="false" ht="12.75" hidden="false" customHeight="false" outlineLevel="0" collapsed="false">
      <c r="B1375" s="0" t="n">
        <f aca="false">B1308+1</f>
        <v>20</v>
      </c>
      <c r="C1375" s="0" t="n">
        <f aca="false">C1308</f>
        <v>18</v>
      </c>
      <c r="D1375" s="0" t="n">
        <f aca="false">67-C1375</f>
        <v>49</v>
      </c>
      <c r="E1375" s="0" t="n">
        <f aca="false">INDEX($F$6:$AT$72,C1375,B1375)</f>
        <v>623</v>
      </c>
    </row>
    <row r="1376" customFormat="false" ht="12.75" hidden="false" customHeight="false" outlineLevel="0" collapsed="false">
      <c r="B1376" s="0" t="n">
        <f aca="false">B1309+1</f>
        <v>20</v>
      </c>
      <c r="C1376" s="0" t="n">
        <f aca="false">C1309</f>
        <v>19</v>
      </c>
      <c r="D1376" s="0" t="n">
        <f aca="false">67-C1376</f>
        <v>48</v>
      </c>
      <c r="E1376" s="0" t="n">
        <f aca="false">INDEX($F$6:$AT$72,C1376,B1376)</f>
        <v>718</v>
      </c>
    </row>
    <row r="1377" customFormat="false" ht="12.75" hidden="false" customHeight="false" outlineLevel="0" collapsed="false">
      <c r="B1377" s="0" t="n">
        <f aca="false">B1310+1</f>
        <v>20</v>
      </c>
      <c r="C1377" s="0" t="n">
        <f aca="false">C1310</f>
        <v>20</v>
      </c>
      <c r="D1377" s="0" t="n">
        <f aca="false">67-C1377</f>
        <v>47</v>
      </c>
      <c r="E1377" s="0" t="n">
        <f aca="false">INDEX($F$6:$AT$72,C1377,B1377)</f>
        <v>712</v>
      </c>
    </row>
    <row r="1378" customFormat="false" ht="12.75" hidden="false" customHeight="false" outlineLevel="0" collapsed="false">
      <c r="B1378" s="0" t="n">
        <f aca="false">B1311+1</f>
        <v>20</v>
      </c>
      <c r="C1378" s="0" t="n">
        <f aca="false">C1311</f>
        <v>21</v>
      </c>
      <c r="D1378" s="0" t="n">
        <f aca="false">67-C1378</f>
        <v>46</v>
      </c>
      <c r="E1378" s="0" t="n">
        <f aca="false">INDEX($F$6:$AT$72,C1378,B1378)</f>
        <v>677</v>
      </c>
    </row>
    <row r="1379" customFormat="false" ht="12.75" hidden="false" customHeight="false" outlineLevel="0" collapsed="false">
      <c r="B1379" s="0" t="n">
        <f aca="false">B1312+1</f>
        <v>20</v>
      </c>
      <c r="C1379" s="0" t="n">
        <f aca="false">C1312</f>
        <v>22</v>
      </c>
      <c r="D1379" s="0" t="n">
        <f aca="false">67-C1379</f>
        <v>45</v>
      </c>
      <c r="E1379" s="0" t="n">
        <f aca="false">INDEX($F$6:$AT$72,C1379,B1379)</f>
        <v>720</v>
      </c>
    </row>
    <row r="1380" customFormat="false" ht="12.75" hidden="false" customHeight="false" outlineLevel="0" collapsed="false">
      <c r="B1380" s="0" t="n">
        <f aca="false">B1313+1</f>
        <v>20</v>
      </c>
      <c r="C1380" s="0" t="n">
        <f aca="false">C1313</f>
        <v>23</v>
      </c>
      <c r="D1380" s="0" t="n">
        <f aca="false">67-C1380</f>
        <v>44</v>
      </c>
      <c r="E1380" s="0" t="n">
        <f aca="false">INDEX($F$6:$AT$72,C1380,B1380)</f>
        <v>794</v>
      </c>
    </row>
    <row r="1381" customFormat="false" ht="12.75" hidden="false" customHeight="false" outlineLevel="0" collapsed="false">
      <c r="B1381" s="0" t="n">
        <f aca="false">B1314+1</f>
        <v>20</v>
      </c>
      <c r="C1381" s="0" t="n">
        <f aca="false">C1314</f>
        <v>24</v>
      </c>
      <c r="D1381" s="0" t="n">
        <f aca="false">67-C1381</f>
        <v>43</v>
      </c>
      <c r="E1381" s="0" t="n">
        <f aca="false">INDEX($F$6:$AT$72,C1381,B1381)</f>
        <v>792</v>
      </c>
    </row>
    <row r="1382" customFormat="false" ht="12.75" hidden="false" customHeight="false" outlineLevel="0" collapsed="false">
      <c r="B1382" s="0" t="n">
        <f aca="false">B1315+1</f>
        <v>20</v>
      </c>
      <c r="C1382" s="0" t="n">
        <f aca="false">C1315</f>
        <v>25</v>
      </c>
      <c r="D1382" s="0" t="n">
        <f aca="false">67-C1382</f>
        <v>42</v>
      </c>
      <c r="E1382" s="0" t="n">
        <f aca="false">INDEX($F$6:$AT$72,C1382,B1382)</f>
        <v>744</v>
      </c>
    </row>
    <row r="1383" customFormat="false" ht="12.75" hidden="false" customHeight="false" outlineLevel="0" collapsed="false">
      <c r="B1383" s="0" t="n">
        <f aca="false">B1316+1</f>
        <v>20</v>
      </c>
      <c r="C1383" s="0" t="n">
        <f aca="false">C1316</f>
        <v>26</v>
      </c>
      <c r="D1383" s="0" t="n">
        <f aca="false">67-C1383</f>
        <v>41</v>
      </c>
      <c r="E1383" s="0" t="n">
        <f aca="false">INDEX($F$6:$AT$72,C1383,B1383)</f>
        <v>703</v>
      </c>
    </row>
    <row r="1384" customFormat="false" ht="12.75" hidden="false" customHeight="false" outlineLevel="0" collapsed="false">
      <c r="B1384" s="0" t="n">
        <f aca="false">B1317+1</f>
        <v>20</v>
      </c>
      <c r="C1384" s="0" t="n">
        <f aca="false">C1317</f>
        <v>27</v>
      </c>
      <c r="D1384" s="0" t="n">
        <f aca="false">67-C1384</f>
        <v>40</v>
      </c>
      <c r="E1384" s="0" t="n">
        <f aca="false">INDEX($F$6:$AT$72,C1384,B1384)</f>
        <v>685</v>
      </c>
    </row>
    <row r="1385" customFormat="false" ht="12.75" hidden="false" customHeight="false" outlineLevel="0" collapsed="false">
      <c r="B1385" s="0" t="n">
        <f aca="false">B1318+1</f>
        <v>20</v>
      </c>
      <c r="C1385" s="0" t="n">
        <f aca="false">C1318</f>
        <v>28</v>
      </c>
      <c r="D1385" s="0" t="n">
        <f aca="false">67-C1385</f>
        <v>39</v>
      </c>
      <c r="E1385" s="0" t="n">
        <f aca="false">INDEX($F$6:$AT$72,C1385,B1385)</f>
        <v>663</v>
      </c>
    </row>
    <row r="1386" customFormat="false" ht="12.75" hidden="false" customHeight="false" outlineLevel="0" collapsed="false">
      <c r="B1386" s="0" t="n">
        <f aca="false">B1319+1</f>
        <v>20</v>
      </c>
      <c r="C1386" s="0" t="n">
        <f aca="false">C1319</f>
        <v>29</v>
      </c>
      <c r="D1386" s="0" t="n">
        <f aca="false">67-C1386</f>
        <v>38</v>
      </c>
      <c r="E1386" s="0" t="n">
        <f aca="false">INDEX($F$6:$AT$72,C1386,B1386)</f>
        <v>653</v>
      </c>
    </row>
    <row r="1387" customFormat="false" ht="12.75" hidden="false" customHeight="false" outlineLevel="0" collapsed="false">
      <c r="B1387" s="0" t="n">
        <f aca="false">B1320+1</f>
        <v>20</v>
      </c>
      <c r="C1387" s="0" t="n">
        <f aca="false">C1320</f>
        <v>30</v>
      </c>
      <c r="D1387" s="0" t="n">
        <f aca="false">67-C1387</f>
        <v>37</v>
      </c>
      <c r="E1387" s="0" t="n">
        <f aca="false">INDEX($F$6:$AT$72,C1387,B1387)</f>
        <v>642</v>
      </c>
    </row>
    <row r="1388" customFormat="false" ht="12.75" hidden="false" customHeight="false" outlineLevel="0" collapsed="false">
      <c r="B1388" s="0" t="n">
        <f aca="false">B1321+1</f>
        <v>20</v>
      </c>
      <c r="C1388" s="0" t="n">
        <f aca="false">C1321</f>
        <v>31</v>
      </c>
      <c r="D1388" s="0" t="n">
        <f aca="false">67-C1388</f>
        <v>36</v>
      </c>
      <c r="E1388" s="0" t="n">
        <f aca="false">INDEX($F$6:$AT$72,C1388,B1388)</f>
        <v>603</v>
      </c>
    </row>
    <row r="1389" customFormat="false" ht="12.75" hidden="false" customHeight="false" outlineLevel="0" collapsed="false">
      <c r="B1389" s="0" t="n">
        <f aca="false">B1322+1</f>
        <v>20</v>
      </c>
      <c r="C1389" s="0" t="n">
        <f aca="false">C1322</f>
        <v>32</v>
      </c>
      <c r="D1389" s="0" t="n">
        <f aca="false">67-C1389</f>
        <v>35</v>
      </c>
      <c r="E1389" s="0" t="n">
        <f aca="false">INDEX($F$6:$AT$72,C1389,B1389)</f>
        <v>551</v>
      </c>
    </row>
    <row r="1390" customFormat="false" ht="12.75" hidden="false" customHeight="false" outlineLevel="0" collapsed="false">
      <c r="B1390" s="0" t="n">
        <f aca="false">B1323+1</f>
        <v>20</v>
      </c>
      <c r="C1390" s="0" t="n">
        <f aca="false">C1323</f>
        <v>33</v>
      </c>
      <c r="D1390" s="0" t="n">
        <f aca="false">67-C1390</f>
        <v>34</v>
      </c>
      <c r="E1390" s="0" t="n">
        <f aca="false">INDEX($F$6:$AT$72,C1390,B1390)</f>
        <v>524</v>
      </c>
    </row>
    <row r="1391" customFormat="false" ht="12.75" hidden="false" customHeight="false" outlineLevel="0" collapsed="false">
      <c r="B1391" s="0" t="n">
        <f aca="false">B1324+1</f>
        <v>20</v>
      </c>
      <c r="C1391" s="0" t="n">
        <f aca="false">C1324</f>
        <v>34</v>
      </c>
      <c r="D1391" s="0" t="n">
        <f aca="false">67-C1391</f>
        <v>33</v>
      </c>
      <c r="E1391" s="0" t="n">
        <f aca="false">INDEX($F$6:$AT$72,C1391,B1391)</f>
        <v>459</v>
      </c>
    </row>
    <row r="1392" customFormat="false" ht="12.75" hidden="false" customHeight="false" outlineLevel="0" collapsed="false">
      <c r="B1392" s="0" t="n">
        <f aca="false">B1325+1</f>
        <v>20</v>
      </c>
      <c r="C1392" s="0" t="n">
        <f aca="false">C1325</f>
        <v>35</v>
      </c>
      <c r="D1392" s="0" t="n">
        <f aca="false">67-C1392</f>
        <v>32</v>
      </c>
      <c r="E1392" s="0" t="n">
        <f aca="false">INDEX($F$6:$AT$72,C1392,B1392)</f>
        <v>374</v>
      </c>
    </row>
    <row r="1393" customFormat="false" ht="12.75" hidden="false" customHeight="false" outlineLevel="0" collapsed="false">
      <c r="B1393" s="0" t="n">
        <f aca="false">B1326+1</f>
        <v>20</v>
      </c>
      <c r="C1393" s="0" t="n">
        <f aca="false">C1326</f>
        <v>36</v>
      </c>
      <c r="D1393" s="0" t="n">
        <f aca="false">67-C1393</f>
        <v>31</v>
      </c>
      <c r="E1393" s="0" t="n">
        <f aca="false">INDEX($F$6:$AT$72,C1393,B1393)</f>
        <v>333</v>
      </c>
    </row>
    <row r="1394" customFormat="false" ht="12.75" hidden="false" customHeight="false" outlineLevel="0" collapsed="false">
      <c r="B1394" s="0" t="n">
        <f aca="false">B1327+1</f>
        <v>20</v>
      </c>
      <c r="C1394" s="0" t="n">
        <f aca="false">C1327</f>
        <v>37</v>
      </c>
      <c r="D1394" s="0" t="n">
        <f aca="false">67-C1394</f>
        <v>30</v>
      </c>
      <c r="E1394" s="0" t="n">
        <f aca="false">INDEX($F$6:$AT$72,C1394,B1394)</f>
        <v>297</v>
      </c>
    </row>
    <row r="1395" customFormat="false" ht="12.75" hidden="false" customHeight="false" outlineLevel="0" collapsed="false">
      <c r="B1395" s="0" t="n">
        <f aca="false">B1328+1</f>
        <v>20</v>
      </c>
      <c r="C1395" s="0" t="n">
        <f aca="false">C1328</f>
        <v>38</v>
      </c>
      <c r="D1395" s="0" t="n">
        <f aca="false">67-C1395</f>
        <v>29</v>
      </c>
      <c r="E1395" s="0" t="n">
        <f aca="false">INDEX($F$6:$AT$72,C1395,B1395)</f>
        <v>308</v>
      </c>
    </row>
    <row r="1396" customFormat="false" ht="12.75" hidden="false" customHeight="false" outlineLevel="0" collapsed="false">
      <c r="B1396" s="0" t="n">
        <f aca="false">B1329+1</f>
        <v>20</v>
      </c>
      <c r="C1396" s="0" t="n">
        <f aca="false">C1329</f>
        <v>39</v>
      </c>
      <c r="D1396" s="0" t="n">
        <f aca="false">67-C1396</f>
        <v>28</v>
      </c>
      <c r="E1396" s="0" t="n">
        <f aca="false">INDEX($F$6:$AT$72,C1396,B1396)</f>
        <v>334</v>
      </c>
    </row>
    <row r="1397" customFormat="false" ht="12.75" hidden="false" customHeight="false" outlineLevel="0" collapsed="false">
      <c r="B1397" s="0" t="n">
        <f aca="false">B1330+1</f>
        <v>20</v>
      </c>
      <c r="C1397" s="0" t="n">
        <f aca="false">C1330</f>
        <v>40</v>
      </c>
      <c r="D1397" s="0" t="n">
        <f aca="false">67-C1397</f>
        <v>27</v>
      </c>
      <c r="E1397" s="0" t="n">
        <f aca="false">INDEX($F$6:$AT$72,C1397,B1397)</f>
        <v>0</v>
      </c>
    </row>
    <row r="1398" customFormat="false" ht="12.75" hidden="false" customHeight="false" outlineLevel="0" collapsed="false">
      <c r="B1398" s="0" t="n">
        <f aca="false">B1331+1</f>
        <v>20</v>
      </c>
      <c r="C1398" s="0" t="n">
        <f aca="false">C1331</f>
        <v>41</v>
      </c>
      <c r="D1398" s="0" t="n">
        <f aca="false">67-C1398</f>
        <v>26</v>
      </c>
      <c r="E1398" s="0" t="n">
        <f aca="false">INDEX($F$6:$AT$72,C1398,B1398)</f>
        <v>0</v>
      </c>
    </row>
    <row r="1399" customFormat="false" ht="12.75" hidden="false" customHeight="false" outlineLevel="0" collapsed="false">
      <c r="B1399" s="0" t="n">
        <f aca="false">B1332+1</f>
        <v>20</v>
      </c>
      <c r="C1399" s="0" t="n">
        <f aca="false">C1332</f>
        <v>42</v>
      </c>
      <c r="D1399" s="0" t="n">
        <f aca="false">67-C1399</f>
        <v>25</v>
      </c>
      <c r="E1399" s="0" t="n">
        <f aca="false">INDEX($F$6:$AT$72,C1399,B1399)</f>
        <v>0</v>
      </c>
    </row>
    <row r="1400" customFormat="false" ht="12.75" hidden="false" customHeight="false" outlineLevel="0" collapsed="false">
      <c r="B1400" s="0" t="n">
        <f aca="false">B1333+1</f>
        <v>20</v>
      </c>
      <c r="C1400" s="0" t="n">
        <f aca="false">C1333</f>
        <v>43</v>
      </c>
      <c r="D1400" s="0" t="n">
        <f aca="false">67-C1400</f>
        <v>24</v>
      </c>
      <c r="E1400" s="0" t="n">
        <f aca="false">INDEX($F$6:$AT$72,C1400,B1400)</f>
        <v>233</v>
      </c>
    </row>
    <row r="1401" customFormat="false" ht="12.75" hidden="false" customHeight="false" outlineLevel="0" collapsed="false">
      <c r="B1401" s="0" t="n">
        <f aca="false">B1334+1</f>
        <v>20</v>
      </c>
      <c r="C1401" s="0" t="n">
        <f aca="false">C1334</f>
        <v>44</v>
      </c>
      <c r="D1401" s="0" t="n">
        <f aca="false">67-C1401</f>
        <v>23</v>
      </c>
      <c r="E1401" s="0" t="n">
        <f aca="false">INDEX($F$6:$AT$72,C1401,B1401)</f>
        <v>0</v>
      </c>
    </row>
    <row r="1402" customFormat="false" ht="12.75" hidden="false" customHeight="false" outlineLevel="0" collapsed="false">
      <c r="B1402" s="0" t="n">
        <f aca="false">B1335+1</f>
        <v>20</v>
      </c>
      <c r="C1402" s="0" t="n">
        <f aca="false">C1335</f>
        <v>45</v>
      </c>
      <c r="D1402" s="0" t="n">
        <f aca="false">67-C1402</f>
        <v>22</v>
      </c>
      <c r="E1402" s="0" t="n">
        <f aca="false">INDEX($F$6:$AT$72,C1402,B1402)</f>
        <v>0</v>
      </c>
    </row>
    <row r="1403" customFormat="false" ht="12.75" hidden="false" customHeight="false" outlineLevel="0" collapsed="false">
      <c r="B1403" s="0" t="n">
        <f aca="false">B1336+1</f>
        <v>20</v>
      </c>
      <c r="C1403" s="0" t="n">
        <f aca="false">C1336</f>
        <v>46</v>
      </c>
      <c r="D1403" s="0" t="n">
        <f aca="false">67-C1403</f>
        <v>21</v>
      </c>
      <c r="E1403" s="0" t="n">
        <f aca="false">INDEX($F$6:$AT$72,C1403,B1403)</f>
        <v>0</v>
      </c>
    </row>
    <row r="1404" customFormat="false" ht="12.75" hidden="false" customHeight="false" outlineLevel="0" collapsed="false">
      <c r="B1404" s="0" t="n">
        <f aca="false">B1337+1</f>
        <v>20</v>
      </c>
      <c r="C1404" s="0" t="n">
        <f aca="false">C1337</f>
        <v>47</v>
      </c>
      <c r="D1404" s="0" t="n">
        <f aca="false">67-C1404</f>
        <v>20</v>
      </c>
      <c r="E1404" s="0" t="n">
        <f aca="false">INDEX($F$6:$AT$72,C1404,B1404)</f>
        <v>0</v>
      </c>
    </row>
    <row r="1405" customFormat="false" ht="12.75" hidden="false" customHeight="false" outlineLevel="0" collapsed="false">
      <c r="B1405" s="0" t="n">
        <f aca="false">B1338+1</f>
        <v>20</v>
      </c>
      <c r="C1405" s="0" t="n">
        <f aca="false">C1338</f>
        <v>48</v>
      </c>
      <c r="D1405" s="0" t="n">
        <f aca="false">67-C1405</f>
        <v>19</v>
      </c>
      <c r="E1405" s="0" t="n">
        <f aca="false">INDEX($F$6:$AT$72,C1405,B1405)</f>
        <v>0</v>
      </c>
    </row>
    <row r="1406" customFormat="false" ht="12.75" hidden="false" customHeight="false" outlineLevel="0" collapsed="false">
      <c r="B1406" s="0" t="n">
        <f aca="false">B1339+1</f>
        <v>20</v>
      </c>
      <c r="C1406" s="0" t="n">
        <f aca="false">C1339</f>
        <v>49</v>
      </c>
      <c r="D1406" s="0" t="n">
        <f aca="false">67-C1406</f>
        <v>18</v>
      </c>
      <c r="E1406" s="0" t="n">
        <f aca="false">INDEX($F$6:$AT$72,C1406,B1406)</f>
        <v>0</v>
      </c>
    </row>
    <row r="1407" customFormat="false" ht="12.75" hidden="false" customHeight="false" outlineLevel="0" collapsed="false">
      <c r="B1407" s="0" t="n">
        <f aca="false">B1340+1</f>
        <v>20</v>
      </c>
      <c r="C1407" s="0" t="n">
        <f aca="false">C1340</f>
        <v>50</v>
      </c>
      <c r="D1407" s="0" t="n">
        <f aca="false">67-C1407</f>
        <v>17</v>
      </c>
      <c r="E1407" s="0" t="n">
        <f aca="false">INDEX($F$6:$AT$72,C1407,B1407)</f>
        <v>0</v>
      </c>
    </row>
    <row r="1408" customFormat="false" ht="12.75" hidden="false" customHeight="false" outlineLevel="0" collapsed="false">
      <c r="B1408" s="0" t="n">
        <f aca="false">B1341+1</f>
        <v>20</v>
      </c>
      <c r="C1408" s="0" t="n">
        <f aca="false">C1341</f>
        <v>51</v>
      </c>
      <c r="D1408" s="0" t="n">
        <f aca="false">67-C1408</f>
        <v>16</v>
      </c>
      <c r="E1408" s="0" t="n">
        <f aca="false">INDEX($F$6:$AT$72,C1408,B1408)</f>
        <v>0</v>
      </c>
    </row>
    <row r="1409" customFormat="false" ht="12.75" hidden="false" customHeight="false" outlineLevel="0" collapsed="false">
      <c r="B1409" s="0" t="n">
        <f aca="false">B1342+1</f>
        <v>20</v>
      </c>
      <c r="C1409" s="0" t="n">
        <f aca="false">C1342</f>
        <v>52</v>
      </c>
      <c r="D1409" s="0" t="n">
        <f aca="false">67-C1409</f>
        <v>15</v>
      </c>
      <c r="E1409" s="0" t="n">
        <f aca="false">INDEX($F$6:$AT$72,C1409,B1409)</f>
        <v>0</v>
      </c>
    </row>
    <row r="1410" customFormat="false" ht="12.75" hidden="false" customHeight="false" outlineLevel="0" collapsed="false">
      <c r="B1410" s="0" t="n">
        <f aca="false">B1343+1</f>
        <v>20</v>
      </c>
      <c r="C1410" s="0" t="n">
        <f aca="false">C1343</f>
        <v>53</v>
      </c>
      <c r="D1410" s="0" t="n">
        <f aca="false">67-C1410</f>
        <v>14</v>
      </c>
      <c r="E1410" s="0" t="n">
        <f aca="false">INDEX($F$6:$AT$72,C1410,B1410)</f>
        <v>0</v>
      </c>
    </row>
    <row r="1411" customFormat="false" ht="12.75" hidden="false" customHeight="false" outlineLevel="0" collapsed="false">
      <c r="B1411" s="0" t="n">
        <f aca="false">B1344+1</f>
        <v>20</v>
      </c>
      <c r="C1411" s="0" t="n">
        <f aca="false">C1344</f>
        <v>54</v>
      </c>
      <c r="D1411" s="0" t="n">
        <f aca="false">67-C1411</f>
        <v>13</v>
      </c>
      <c r="E1411" s="0" t="n">
        <f aca="false">INDEX($F$6:$AT$72,C1411,B1411)</f>
        <v>0</v>
      </c>
    </row>
    <row r="1412" customFormat="false" ht="12.75" hidden="false" customHeight="false" outlineLevel="0" collapsed="false">
      <c r="B1412" s="0" t="n">
        <f aca="false">B1345+1</f>
        <v>20</v>
      </c>
      <c r="C1412" s="0" t="n">
        <f aca="false">C1345</f>
        <v>55</v>
      </c>
      <c r="D1412" s="0" t="n">
        <f aca="false">67-C1412</f>
        <v>12</v>
      </c>
      <c r="E1412" s="0" t="n">
        <f aca="false">INDEX($F$6:$AT$72,C1412,B1412)</f>
        <v>0</v>
      </c>
    </row>
    <row r="1413" customFormat="false" ht="12.75" hidden="false" customHeight="false" outlineLevel="0" collapsed="false">
      <c r="B1413" s="0" t="n">
        <f aca="false">B1346+1</f>
        <v>20</v>
      </c>
      <c r="C1413" s="0" t="n">
        <f aca="false">C1346</f>
        <v>56</v>
      </c>
      <c r="D1413" s="0" t="n">
        <f aca="false">67-C1413</f>
        <v>11</v>
      </c>
      <c r="E1413" s="0" t="n">
        <f aca="false">INDEX($F$6:$AT$72,C1413,B1413)</f>
        <v>0</v>
      </c>
    </row>
    <row r="1414" customFormat="false" ht="12.75" hidden="false" customHeight="false" outlineLevel="0" collapsed="false">
      <c r="B1414" s="0" t="n">
        <f aca="false">B1347+1</f>
        <v>20</v>
      </c>
      <c r="C1414" s="0" t="n">
        <f aca="false">C1347</f>
        <v>57</v>
      </c>
      <c r="D1414" s="0" t="n">
        <f aca="false">67-C1414</f>
        <v>10</v>
      </c>
      <c r="E1414" s="0" t="n">
        <f aca="false">INDEX($F$6:$AT$72,C1414,B1414)</f>
        <v>0</v>
      </c>
    </row>
    <row r="1415" customFormat="false" ht="12.75" hidden="false" customHeight="false" outlineLevel="0" collapsed="false">
      <c r="B1415" s="0" t="n">
        <f aca="false">B1348+1</f>
        <v>20</v>
      </c>
      <c r="C1415" s="0" t="n">
        <f aca="false">C1348</f>
        <v>58</v>
      </c>
      <c r="D1415" s="0" t="n">
        <f aca="false">67-C1415</f>
        <v>9</v>
      </c>
      <c r="E1415" s="0" t="n">
        <f aca="false">INDEX($F$6:$AT$72,C1415,B1415)</f>
        <v>0</v>
      </c>
    </row>
    <row r="1416" customFormat="false" ht="12.75" hidden="false" customHeight="false" outlineLevel="0" collapsed="false">
      <c r="B1416" s="0" t="n">
        <f aca="false">B1349+1</f>
        <v>20</v>
      </c>
      <c r="C1416" s="0" t="n">
        <f aca="false">C1349</f>
        <v>59</v>
      </c>
      <c r="D1416" s="0" t="n">
        <f aca="false">67-C1416</f>
        <v>8</v>
      </c>
      <c r="E1416" s="0" t="n">
        <f aca="false">INDEX($F$6:$AT$72,C1416,B1416)</f>
        <v>0</v>
      </c>
    </row>
    <row r="1417" customFormat="false" ht="12.75" hidden="false" customHeight="false" outlineLevel="0" collapsed="false">
      <c r="B1417" s="0" t="n">
        <f aca="false">B1350+1</f>
        <v>20</v>
      </c>
      <c r="C1417" s="0" t="n">
        <f aca="false">C1350</f>
        <v>60</v>
      </c>
      <c r="D1417" s="0" t="n">
        <f aca="false">67-C1417</f>
        <v>7</v>
      </c>
      <c r="E1417" s="0" t="n">
        <f aca="false">INDEX($F$6:$AT$72,C1417,B1417)</f>
        <v>0</v>
      </c>
    </row>
    <row r="1418" customFormat="false" ht="12.75" hidden="false" customHeight="false" outlineLevel="0" collapsed="false">
      <c r="B1418" s="0" t="n">
        <f aca="false">B1351+1</f>
        <v>20</v>
      </c>
      <c r="C1418" s="0" t="n">
        <f aca="false">C1351</f>
        <v>61</v>
      </c>
      <c r="D1418" s="0" t="n">
        <f aca="false">67-C1418</f>
        <v>6</v>
      </c>
      <c r="E1418" s="0" t="n">
        <f aca="false">INDEX($F$6:$AT$72,C1418,B1418)</f>
        <v>0</v>
      </c>
    </row>
    <row r="1419" customFormat="false" ht="12.75" hidden="false" customHeight="false" outlineLevel="0" collapsed="false">
      <c r="B1419" s="0" t="n">
        <f aca="false">B1352+1</f>
        <v>20</v>
      </c>
      <c r="C1419" s="0" t="n">
        <f aca="false">C1352</f>
        <v>62</v>
      </c>
      <c r="D1419" s="0" t="n">
        <f aca="false">67-C1419</f>
        <v>5</v>
      </c>
      <c r="E1419" s="0" t="n">
        <f aca="false">INDEX($F$6:$AT$72,C1419,B1419)</f>
        <v>0</v>
      </c>
    </row>
    <row r="1420" customFormat="false" ht="12.75" hidden="false" customHeight="false" outlineLevel="0" collapsed="false">
      <c r="B1420" s="0" t="n">
        <f aca="false">B1353+1</f>
        <v>20</v>
      </c>
      <c r="C1420" s="0" t="n">
        <f aca="false">C1353</f>
        <v>63</v>
      </c>
      <c r="D1420" s="0" t="n">
        <f aca="false">67-C1420</f>
        <v>4</v>
      </c>
      <c r="E1420" s="0" t="n">
        <f aca="false">INDEX($F$6:$AT$72,C1420,B1420)</f>
        <v>0</v>
      </c>
    </row>
    <row r="1421" customFormat="false" ht="12.75" hidden="false" customHeight="false" outlineLevel="0" collapsed="false">
      <c r="B1421" s="0" t="n">
        <f aca="false">B1354+1</f>
        <v>20</v>
      </c>
      <c r="C1421" s="0" t="n">
        <f aca="false">C1354</f>
        <v>64</v>
      </c>
      <c r="D1421" s="0" t="n">
        <f aca="false">67-C1421</f>
        <v>3</v>
      </c>
      <c r="E1421" s="0" t="n">
        <f aca="false">INDEX($F$6:$AT$72,C1421,B1421)</f>
        <v>0</v>
      </c>
    </row>
    <row r="1422" customFormat="false" ht="12.75" hidden="false" customHeight="false" outlineLevel="0" collapsed="false">
      <c r="B1422" s="0" t="n">
        <f aca="false">B1355+1</f>
        <v>20</v>
      </c>
      <c r="C1422" s="0" t="n">
        <f aca="false">C1355</f>
        <v>65</v>
      </c>
      <c r="D1422" s="0" t="n">
        <f aca="false">67-C1422</f>
        <v>2</v>
      </c>
      <c r="E1422" s="0" t="n">
        <f aca="false">INDEX($F$6:$AT$72,C1422,B1422)</f>
        <v>0</v>
      </c>
    </row>
    <row r="1423" customFormat="false" ht="12.75" hidden="false" customHeight="false" outlineLevel="0" collapsed="false">
      <c r="B1423" s="0" t="n">
        <f aca="false">B1356+1</f>
        <v>20</v>
      </c>
      <c r="C1423" s="0" t="n">
        <f aca="false">C1356</f>
        <v>66</v>
      </c>
      <c r="D1423" s="0" t="n">
        <f aca="false">67-C1423</f>
        <v>1</v>
      </c>
      <c r="E1423" s="0" t="n">
        <f aca="false">INDEX($F$6:$AT$72,C1423,B1423)</f>
        <v>0</v>
      </c>
    </row>
    <row r="1424" customFormat="false" ht="12.75" hidden="false" customHeight="false" outlineLevel="0" collapsed="false">
      <c r="B1424" s="0" t="n">
        <f aca="false">B1357+1</f>
        <v>20</v>
      </c>
      <c r="C1424" s="0" t="n">
        <f aca="false">C1357</f>
        <v>67</v>
      </c>
      <c r="D1424" s="0" t="n">
        <f aca="false">67-C1424</f>
        <v>0</v>
      </c>
      <c r="E1424" s="0" t="n">
        <f aca="false">INDEX($F$6:$AT$72,C1424,B1424)</f>
        <v>791</v>
      </c>
    </row>
    <row r="1425" customFormat="false" ht="12.75" hidden="false" customHeight="false" outlineLevel="0" collapsed="false">
      <c r="B1425" s="0" t="n">
        <f aca="false">B1358+1</f>
        <v>21</v>
      </c>
      <c r="C1425" s="0" t="n">
        <f aca="false">C1358</f>
        <v>1</v>
      </c>
      <c r="D1425" s="0" t="n">
        <f aca="false">67-C1425</f>
        <v>66</v>
      </c>
      <c r="E1425" s="0" t="n">
        <f aca="false">INDEX($F$6:$AT$72,C1425,B1425)</f>
        <v>0</v>
      </c>
    </row>
    <row r="1426" customFormat="false" ht="12.75" hidden="false" customHeight="false" outlineLevel="0" collapsed="false">
      <c r="B1426" s="0" t="n">
        <f aca="false">B1359+1</f>
        <v>21</v>
      </c>
      <c r="C1426" s="0" t="n">
        <f aca="false">C1359</f>
        <v>2</v>
      </c>
      <c r="D1426" s="0" t="n">
        <f aca="false">67-C1426</f>
        <v>65</v>
      </c>
      <c r="E1426" s="0" t="n">
        <f aca="false">INDEX($F$6:$AT$72,C1426,B1426)</f>
        <v>1008</v>
      </c>
    </row>
    <row r="1427" customFormat="false" ht="12.75" hidden="false" customHeight="false" outlineLevel="0" collapsed="false">
      <c r="B1427" s="0" t="n">
        <f aca="false">B1360+1</f>
        <v>21</v>
      </c>
      <c r="C1427" s="0" t="n">
        <f aca="false">C1360</f>
        <v>3</v>
      </c>
      <c r="D1427" s="0" t="n">
        <f aca="false">67-C1427</f>
        <v>64</v>
      </c>
      <c r="E1427" s="0" t="n">
        <f aca="false">INDEX($F$6:$AT$72,C1427,B1427)</f>
        <v>836</v>
      </c>
    </row>
    <row r="1428" customFormat="false" ht="12.75" hidden="false" customHeight="false" outlineLevel="0" collapsed="false">
      <c r="B1428" s="0" t="n">
        <f aca="false">B1361+1</f>
        <v>21</v>
      </c>
      <c r="C1428" s="0" t="n">
        <f aca="false">C1361</f>
        <v>4</v>
      </c>
      <c r="D1428" s="0" t="n">
        <f aca="false">67-C1428</f>
        <v>63</v>
      </c>
      <c r="E1428" s="0" t="n">
        <f aca="false">INDEX($F$6:$AT$72,C1428,B1428)</f>
        <v>778</v>
      </c>
    </row>
    <row r="1429" customFormat="false" ht="12.75" hidden="false" customHeight="false" outlineLevel="0" collapsed="false">
      <c r="B1429" s="0" t="n">
        <f aca="false">B1362+1</f>
        <v>21</v>
      </c>
      <c r="C1429" s="0" t="n">
        <f aca="false">C1362</f>
        <v>5</v>
      </c>
      <c r="D1429" s="0" t="n">
        <f aca="false">67-C1429</f>
        <v>62</v>
      </c>
      <c r="E1429" s="0" t="n">
        <f aca="false">INDEX($F$6:$AT$72,C1429,B1429)</f>
        <v>723</v>
      </c>
    </row>
    <row r="1430" customFormat="false" ht="12.75" hidden="false" customHeight="false" outlineLevel="0" collapsed="false">
      <c r="B1430" s="0" t="n">
        <f aca="false">B1363+1</f>
        <v>21</v>
      </c>
      <c r="C1430" s="0" t="n">
        <f aca="false">C1363</f>
        <v>6</v>
      </c>
      <c r="D1430" s="0" t="n">
        <f aca="false">67-C1430</f>
        <v>61</v>
      </c>
      <c r="E1430" s="0" t="n">
        <f aca="false">INDEX($F$6:$AT$72,C1430,B1430)</f>
        <v>633</v>
      </c>
    </row>
    <row r="1431" customFormat="false" ht="12.75" hidden="false" customHeight="false" outlineLevel="0" collapsed="false">
      <c r="B1431" s="0" t="n">
        <f aca="false">B1364+1</f>
        <v>21</v>
      </c>
      <c r="C1431" s="0" t="n">
        <f aca="false">C1364</f>
        <v>7</v>
      </c>
      <c r="D1431" s="0" t="n">
        <f aca="false">67-C1431</f>
        <v>60</v>
      </c>
      <c r="E1431" s="0" t="n">
        <f aca="false">INDEX($F$6:$AT$72,C1431,B1431)</f>
        <v>583</v>
      </c>
    </row>
    <row r="1432" customFormat="false" ht="12.75" hidden="false" customHeight="false" outlineLevel="0" collapsed="false">
      <c r="B1432" s="0" t="n">
        <f aca="false">B1365+1</f>
        <v>21</v>
      </c>
      <c r="C1432" s="0" t="n">
        <f aca="false">C1365</f>
        <v>8</v>
      </c>
      <c r="D1432" s="0" t="n">
        <f aca="false">67-C1432</f>
        <v>59</v>
      </c>
      <c r="E1432" s="0" t="n">
        <f aca="false">INDEX($F$6:$AT$72,C1432,B1432)</f>
        <v>618</v>
      </c>
    </row>
    <row r="1433" customFormat="false" ht="12.75" hidden="false" customHeight="false" outlineLevel="0" collapsed="false">
      <c r="B1433" s="0" t="n">
        <f aca="false">B1366+1</f>
        <v>21</v>
      </c>
      <c r="C1433" s="0" t="n">
        <f aca="false">C1366</f>
        <v>9</v>
      </c>
      <c r="D1433" s="0" t="n">
        <f aca="false">67-C1433</f>
        <v>58</v>
      </c>
      <c r="E1433" s="0" t="n">
        <f aca="false">INDEX($F$6:$AT$72,C1433,B1433)</f>
        <v>719</v>
      </c>
    </row>
    <row r="1434" customFormat="false" ht="12.75" hidden="false" customHeight="false" outlineLevel="0" collapsed="false">
      <c r="B1434" s="0" t="n">
        <f aca="false">B1367+1</f>
        <v>21</v>
      </c>
      <c r="C1434" s="0" t="n">
        <f aca="false">C1367</f>
        <v>10</v>
      </c>
      <c r="D1434" s="0" t="n">
        <f aca="false">67-C1434</f>
        <v>57</v>
      </c>
      <c r="E1434" s="0" t="n">
        <f aca="false">INDEX($F$6:$AT$72,C1434,B1434)</f>
        <v>834</v>
      </c>
    </row>
    <row r="1435" customFormat="false" ht="12.75" hidden="false" customHeight="false" outlineLevel="0" collapsed="false">
      <c r="B1435" s="0" t="n">
        <f aca="false">B1368+1</f>
        <v>21</v>
      </c>
      <c r="C1435" s="0" t="n">
        <f aca="false">C1368</f>
        <v>11</v>
      </c>
      <c r="D1435" s="0" t="n">
        <f aca="false">67-C1435</f>
        <v>56</v>
      </c>
      <c r="E1435" s="0" t="n">
        <f aca="false">INDEX($F$6:$AT$72,C1435,B1435)</f>
        <v>831</v>
      </c>
    </row>
    <row r="1436" customFormat="false" ht="12.75" hidden="false" customHeight="false" outlineLevel="0" collapsed="false">
      <c r="B1436" s="0" t="n">
        <f aca="false">B1369+1</f>
        <v>21</v>
      </c>
      <c r="C1436" s="0" t="n">
        <f aca="false">C1369</f>
        <v>12</v>
      </c>
      <c r="D1436" s="0" t="n">
        <f aca="false">67-C1436</f>
        <v>55</v>
      </c>
      <c r="E1436" s="0" t="n">
        <f aca="false">INDEX($F$6:$AT$72,C1436,B1436)</f>
        <v>723</v>
      </c>
    </row>
    <row r="1437" customFormat="false" ht="12.75" hidden="false" customHeight="false" outlineLevel="0" collapsed="false">
      <c r="B1437" s="0" t="n">
        <f aca="false">B1370+1</f>
        <v>21</v>
      </c>
      <c r="C1437" s="0" t="n">
        <f aca="false">C1370</f>
        <v>13</v>
      </c>
      <c r="D1437" s="0" t="n">
        <f aca="false">67-C1437</f>
        <v>54</v>
      </c>
      <c r="E1437" s="0" t="n">
        <f aca="false">INDEX($F$6:$AT$72,C1437,B1437)</f>
        <v>622</v>
      </c>
    </row>
    <row r="1438" customFormat="false" ht="12.75" hidden="false" customHeight="false" outlineLevel="0" collapsed="false">
      <c r="B1438" s="0" t="n">
        <f aca="false">B1371+1</f>
        <v>21</v>
      </c>
      <c r="C1438" s="0" t="n">
        <f aca="false">C1371</f>
        <v>14</v>
      </c>
      <c r="D1438" s="0" t="n">
        <f aca="false">67-C1438</f>
        <v>53</v>
      </c>
      <c r="E1438" s="0" t="n">
        <f aca="false">INDEX($F$6:$AT$72,C1438,B1438)</f>
        <v>598</v>
      </c>
    </row>
    <row r="1439" customFormat="false" ht="12.75" hidden="false" customHeight="false" outlineLevel="0" collapsed="false">
      <c r="B1439" s="0" t="n">
        <f aca="false">B1372+1</f>
        <v>21</v>
      </c>
      <c r="C1439" s="0" t="n">
        <f aca="false">C1372</f>
        <v>15</v>
      </c>
      <c r="D1439" s="0" t="n">
        <f aca="false">67-C1439</f>
        <v>52</v>
      </c>
      <c r="E1439" s="0" t="n">
        <f aca="false">INDEX($F$6:$AT$72,C1439,B1439)</f>
        <v>595</v>
      </c>
    </row>
    <row r="1440" customFormat="false" ht="12.75" hidden="false" customHeight="false" outlineLevel="0" collapsed="false">
      <c r="B1440" s="0" t="n">
        <f aca="false">B1373+1</f>
        <v>21</v>
      </c>
      <c r="C1440" s="0" t="n">
        <f aca="false">C1373</f>
        <v>16</v>
      </c>
      <c r="D1440" s="0" t="n">
        <f aca="false">67-C1440</f>
        <v>51</v>
      </c>
      <c r="E1440" s="0" t="n">
        <f aca="false">INDEX($F$6:$AT$72,C1440,B1440)</f>
        <v>594</v>
      </c>
    </row>
    <row r="1441" customFormat="false" ht="12.75" hidden="false" customHeight="false" outlineLevel="0" collapsed="false">
      <c r="B1441" s="0" t="n">
        <f aca="false">B1374+1</f>
        <v>21</v>
      </c>
      <c r="C1441" s="0" t="n">
        <f aca="false">C1374</f>
        <v>17</v>
      </c>
      <c r="D1441" s="0" t="n">
        <f aca="false">67-C1441</f>
        <v>50</v>
      </c>
      <c r="E1441" s="0" t="n">
        <f aca="false">INDEX($F$6:$AT$72,C1441,B1441)</f>
        <v>607</v>
      </c>
    </row>
    <row r="1442" customFormat="false" ht="12.75" hidden="false" customHeight="false" outlineLevel="0" collapsed="false">
      <c r="B1442" s="0" t="n">
        <f aca="false">B1375+1</f>
        <v>21</v>
      </c>
      <c r="C1442" s="0" t="n">
        <f aca="false">C1375</f>
        <v>18</v>
      </c>
      <c r="D1442" s="0" t="n">
        <f aca="false">67-C1442</f>
        <v>49</v>
      </c>
      <c r="E1442" s="0" t="n">
        <f aca="false">INDEX($F$6:$AT$72,C1442,B1442)</f>
        <v>662</v>
      </c>
    </row>
    <row r="1443" customFormat="false" ht="12.75" hidden="false" customHeight="false" outlineLevel="0" collapsed="false">
      <c r="B1443" s="0" t="n">
        <f aca="false">B1376+1</f>
        <v>21</v>
      </c>
      <c r="C1443" s="0" t="n">
        <f aca="false">C1376</f>
        <v>19</v>
      </c>
      <c r="D1443" s="0" t="n">
        <f aca="false">67-C1443</f>
        <v>48</v>
      </c>
      <c r="E1443" s="0" t="n">
        <f aca="false">INDEX($F$6:$AT$72,C1443,B1443)</f>
        <v>732</v>
      </c>
    </row>
    <row r="1444" customFormat="false" ht="12.75" hidden="false" customHeight="false" outlineLevel="0" collapsed="false">
      <c r="B1444" s="0" t="n">
        <f aca="false">B1377+1</f>
        <v>21</v>
      </c>
      <c r="C1444" s="0" t="n">
        <f aca="false">C1377</f>
        <v>20</v>
      </c>
      <c r="D1444" s="0" t="n">
        <f aca="false">67-C1444</f>
        <v>47</v>
      </c>
      <c r="E1444" s="0" t="n">
        <f aca="false">INDEX($F$6:$AT$72,C1444,B1444)</f>
        <v>738</v>
      </c>
    </row>
    <row r="1445" customFormat="false" ht="12.75" hidden="false" customHeight="false" outlineLevel="0" collapsed="false">
      <c r="B1445" s="0" t="n">
        <f aca="false">B1378+1</f>
        <v>21</v>
      </c>
      <c r="C1445" s="0" t="n">
        <f aca="false">C1378</f>
        <v>21</v>
      </c>
      <c r="D1445" s="0" t="n">
        <f aca="false">67-C1445</f>
        <v>46</v>
      </c>
      <c r="E1445" s="0" t="n">
        <f aca="false">INDEX($F$6:$AT$72,C1445,B1445)</f>
        <v>718</v>
      </c>
    </row>
    <row r="1446" customFormat="false" ht="12.75" hidden="false" customHeight="false" outlineLevel="0" collapsed="false">
      <c r="B1446" s="0" t="n">
        <f aca="false">B1379+1</f>
        <v>21</v>
      </c>
      <c r="C1446" s="0" t="n">
        <f aca="false">C1379</f>
        <v>22</v>
      </c>
      <c r="D1446" s="0" t="n">
        <f aca="false">67-C1446</f>
        <v>45</v>
      </c>
      <c r="E1446" s="0" t="n">
        <f aca="false">INDEX($F$6:$AT$72,C1446,B1446)</f>
        <v>749</v>
      </c>
    </row>
    <row r="1447" customFormat="false" ht="12.75" hidden="false" customHeight="false" outlineLevel="0" collapsed="false">
      <c r="B1447" s="0" t="n">
        <f aca="false">B1380+1</f>
        <v>21</v>
      </c>
      <c r="C1447" s="0" t="n">
        <f aca="false">C1380</f>
        <v>23</v>
      </c>
      <c r="D1447" s="0" t="n">
        <f aca="false">67-C1447</f>
        <v>44</v>
      </c>
      <c r="E1447" s="0" t="n">
        <f aca="false">INDEX($F$6:$AT$72,C1447,B1447)</f>
        <v>817</v>
      </c>
    </row>
    <row r="1448" customFormat="false" ht="12.75" hidden="false" customHeight="false" outlineLevel="0" collapsed="false">
      <c r="B1448" s="0" t="n">
        <f aca="false">B1381+1</f>
        <v>21</v>
      </c>
      <c r="C1448" s="0" t="n">
        <f aca="false">C1381</f>
        <v>24</v>
      </c>
      <c r="D1448" s="0" t="n">
        <f aca="false">67-C1448</f>
        <v>43</v>
      </c>
      <c r="E1448" s="0" t="n">
        <f aca="false">INDEX($F$6:$AT$72,C1448,B1448)</f>
        <v>849</v>
      </c>
    </row>
    <row r="1449" customFormat="false" ht="12.75" hidden="false" customHeight="false" outlineLevel="0" collapsed="false">
      <c r="B1449" s="0" t="n">
        <f aca="false">B1382+1</f>
        <v>21</v>
      </c>
      <c r="C1449" s="0" t="n">
        <f aca="false">C1382</f>
        <v>25</v>
      </c>
      <c r="D1449" s="0" t="n">
        <f aca="false">67-C1449</f>
        <v>42</v>
      </c>
      <c r="E1449" s="0" t="n">
        <f aca="false">INDEX($F$6:$AT$72,C1449,B1449)</f>
        <v>812</v>
      </c>
    </row>
    <row r="1450" customFormat="false" ht="12.75" hidden="false" customHeight="false" outlineLevel="0" collapsed="false">
      <c r="B1450" s="0" t="n">
        <f aca="false">B1383+1</f>
        <v>21</v>
      </c>
      <c r="C1450" s="0" t="n">
        <f aca="false">C1383</f>
        <v>26</v>
      </c>
      <c r="D1450" s="0" t="n">
        <f aca="false">67-C1450</f>
        <v>41</v>
      </c>
      <c r="E1450" s="0" t="n">
        <f aca="false">INDEX($F$6:$AT$72,C1450,B1450)</f>
        <v>777</v>
      </c>
    </row>
    <row r="1451" customFormat="false" ht="12.75" hidden="false" customHeight="false" outlineLevel="0" collapsed="false">
      <c r="B1451" s="0" t="n">
        <f aca="false">B1384+1</f>
        <v>21</v>
      </c>
      <c r="C1451" s="0" t="n">
        <f aca="false">C1384</f>
        <v>27</v>
      </c>
      <c r="D1451" s="0" t="n">
        <f aca="false">67-C1451</f>
        <v>40</v>
      </c>
      <c r="E1451" s="0" t="n">
        <f aca="false">INDEX($F$6:$AT$72,C1451,B1451)</f>
        <v>743</v>
      </c>
    </row>
    <row r="1452" customFormat="false" ht="12.75" hidden="false" customHeight="false" outlineLevel="0" collapsed="false">
      <c r="B1452" s="0" t="n">
        <f aca="false">B1385+1</f>
        <v>21</v>
      </c>
      <c r="C1452" s="0" t="n">
        <f aca="false">C1385</f>
        <v>28</v>
      </c>
      <c r="D1452" s="0" t="n">
        <f aca="false">67-C1452</f>
        <v>39</v>
      </c>
      <c r="E1452" s="0" t="n">
        <f aca="false">INDEX($F$6:$AT$72,C1452,B1452)</f>
        <v>705</v>
      </c>
    </row>
    <row r="1453" customFormat="false" ht="12.75" hidden="false" customHeight="false" outlineLevel="0" collapsed="false">
      <c r="B1453" s="0" t="n">
        <f aca="false">B1386+1</f>
        <v>21</v>
      </c>
      <c r="C1453" s="0" t="n">
        <f aca="false">C1386</f>
        <v>29</v>
      </c>
      <c r="D1453" s="0" t="n">
        <f aca="false">67-C1453</f>
        <v>38</v>
      </c>
      <c r="E1453" s="0" t="n">
        <f aca="false">INDEX($F$6:$AT$72,C1453,B1453)</f>
        <v>685</v>
      </c>
    </row>
    <row r="1454" customFormat="false" ht="12.75" hidden="false" customHeight="false" outlineLevel="0" collapsed="false">
      <c r="B1454" s="0" t="n">
        <f aca="false">B1387+1</f>
        <v>21</v>
      </c>
      <c r="C1454" s="0" t="n">
        <f aca="false">C1387</f>
        <v>30</v>
      </c>
      <c r="D1454" s="0" t="n">
        <f aca="false">67-C1454</f>
        <v>37</v>
      </c>
      <c r="E1454" s="0" t="n">
        <f aca="false">INDEX($F$6:$AT$72,C1454,B1454)</f>
        <v>669</v>
      </c>
    </row>
    <row r="1455" customFormat="false" ht="12.75" hidden="false" customHeight="false" outlineLevel="0" collapsed="false">
      <c r="B1455" s="0" t="n">
        <f aca="false">B1388+1</f>
        <v>21</v>
      </c>
      <c r="C1455" s="0" t="n">
        <f aca="false">C1388</f>
        <v>31</v>
      </c>
      <c r="D1455" s="0" t="n">
        <f aca="false">67-C1455</f>
        <v>36</v>
      </c>
      <c r="E1455" s="0" t="n">
        <f aca="false">INDEX($F$6:$AT$72,C1455,B1455)</f>
        <v>641</v>
      </c>
    </row>
    <row r="1456" customFormat="false" ht="12.75" hidden="false" customHeight="false" outlineLevel="0" collapsed="false">
      <c r="B1456" s="0" t="n">
        <f aca="false">B1389+1</f>
        <v>21</v>
      </c>
      <c r="C1456" s="0" t="n">
        <f aca="false">C1389</f>
        <v>32</v>
      </c>
      <c r="D1456" s="0" t="n">
        <f aca="false">67-C1456</f>
        <v>35</v>
      </c>
      <c r="E1456" s="0" t="n">
        <f aca="false">INDEX($F$6:$AT$72,C1456,B1456)</f>
        <v>601</v>
      </c>
    </row>
    <row r="1457" customFormat="false" ht="12.75" hidden="false" customHeight="false" outlineLevel="0" collapsed="false">
      <c r="B1457" s="0" t="n">
        <f aca="false">B1390+1</f>
        <v>21</v>
      </c>
      <c r="C1457" s="0" t="n">
        <f aca="false">C1390</f>
        <v>33</v>
      </c>
      <c r="D1457" s="0" t="n">
        <f aca="false">67-C1457</f>
        <v>34</v>
      </c>
      <c r="E1457" s="0" t="n">
        <f aca="false">INDEX($F$6:$AT$72,C1457,B1457)</f>
        <v>564</v>
      </c>
    </row>
    <row r="1458" customFormat="false" ht="12.75" hidden="false" customHeight="false" outlineLevel="0" collapsed="false">
      <c r="B1458" s="0" t="n">
        <f aca="false">B1391+1</f>
        <v>21</v>
      </c>
      <c r="C1458" s="0" t="n">
        <f aca="false">C1391</f>
        <v>34</v>
      </c>
      <c r="D1458" s="0" t="n">
        <f aca="false">67-C1458</f>
        <v>33</v>
      </c>
      <c r="E1458" s="0" t="n">
        <f aca="false">INDEX($F$6:$AT$72,C1458,B1458)</f>
        <v>504</v>
      </c>
    </row>
    <row r="1459" customFormat="false" ht="12.75" hidden="false" customHeight="false" outlineLevel="0" collapsed="false">
      <c r="B1459" s="0" t="n">
        <f aca="false">B1392+1</f>
        <v>21</v>
      </c>
      <c r="C1459" s="0" t="n">
        <f aca="false">C1392</f>
        <v>35</v>
      </c>
      <c r="D1459" s="0" t="n">
        <f aca="false">67-C1459</f>
        <v>32</v>
      </c>
      <c r="E1459" s="0" t="n">
        <f aca="false">INDEX($F$6:$AT$72,C1459,B1459)</f>
        <v>404</v>
      </c>
    </row>
    <row r="1460" customFormat="false" ht="12.75" hidden="false" customHeight="false" outlineLevel="0" collapsed="false">
      <c r="B1460" s="0" t="n">
        <f aca="false">B1393+1</f>
        <v>21</v>
      </c>
      <c r="C1460" s="0" t="n">
        <f aca="false">C1393</f>
        <v>36</v>
      </c>
      <c r="D1460" s="0" t="n">
        <f aca="false">67-C1460</f>
        <v>31</v>
      </c>
      <c r="E1460" s="0" t="n">
        <f aca="false">INDEX($F$6:$AT$72,C1460,B1460)</f>
        <v>360</v>
      </c>
    </row>
    <row r="1461" customFormat="false" ht="12.75" hidden="false" customHeight="false" outlineLevel="0" collapsed="false">
      <c r="B1461" s="0" t="n">
        <f aca="false">B1394+1</f>
        <v>21</v>
      </c>
      <c r="C1461" s="0" t="n">
        <f aca="false">C1394</f>
        <v>37</v>
      </c>
      <c r="D1461" s="0" t="n">
        <f aca="false">67-C1461</f>
        <v>30</v>
      </c>
      <c r="E1461" s="0" t="n">
        <f aca="false">INDEX($F$6:$AT$72,C1461,B1461)</f>
        <v>346</v>
      </c>
    </row>
    <row r="1462" customFormat="false" ht="12.75" hidden="false" customHeight="false" outlineLevel="0" collapsed="false">
      <c r="B1462" s="0" t="n">
        <f aca="false">B1395+1</f>
        <v>21</v>
      </c>
      <c r="C1462" s="0" t="n">
        <f aca="false">C1395</f>
        <v>38</v>
      </c>
      <c r="D1462" s="0" t="n">
        <f aca="false">67-C1462</f>
        <v>29</v>
      </c>
      <c r="E1462" s="0" t="n">
        <f aca="false">INDEX($F$6:$AT$72,C1462,B1462)</f>
        <v>346</v>
      </c>
    </row>
    <row r="1463" customFormat="false" ht="12.75" hidden="false" customHeight="false" outlineLevel="0" collapsed="false">
      <c r="B1463" s="0" t="n">
        <f aca="false">B1396+1</f>
        <v>21</v>
      </c>
      <c r="C1463" s="0" t="n">
        <f aca="false">C1396</f>
        <v>39</v>
      </c>
      <c r="D1463" s="0" t="n">
        <f aca="false">67-C1463</f>
        <v>28</v>
      </c>
      <c r="E1463" s="0" t="n">
        <f aca="false">INDEX($F$6:$AT$72,C1463,B1463)</f>
        <v>364</v>
      </c>
    </row>
    <row r="1464" customFormat="false" ht="12.75" hidden="false" customHeight="false" outlineLevel="0" collapsed="false">
      <c r="B1464" s="0" t="n">
        <f aca="false">B1397+1</f>
        <v>21</v>
      </c>
      <c r="C1464" s="0" t="n">
        <f aca="false">C1397</f>
        <v>40</v>
      </c>
      <c r="D1464" s="0" t="n">
        <f aca="false">67-C1464</f>
        <v>27</v>
      </c>
      <c r="E1464" s="0" t="n">
        <f aca="false">INDEX($F$6:$AT$72,C1464,B1464)</f>
        <v>0</v>
      </c>
    </row>
    <row r="1465" customFormat="false" ht="12.75" hidden="false" customHeight="false" outlineLevel="0" collapsed="false">
      <c r="B1465" s="0" t="n">
        <f aca="false">B1398+1</f>
        <v>21</v>
      </c>
      <c r="C1465" s="0" t="n">
        <f aca="false">C1398</f>
        <v>41</v>
      </c>
      <c r="D1465" s="0" t="n">
        <f aca="false">67-C1465</f>
        <v>26</v>
      </c>
      <c r="E1465" s="0" t="n">
        <f aca="false">INDEX($F$6:$AT$72,C1465,B1465)</f>
        <v>0</v>
      </c>
    </row>
    <row r="1466" customFormat="false" ht="12.75" hidden="false" customHeight="false" outlineLevel="0" collapsed="false">
      <c r="B1466" s="0" t="n">
        <f aca="false">B1399+1</f>
        <v>21</v>
      </c>
      <c r="C1466" s="0" t="n">
        <f aca="false">C1399</f>
        <v>42</v>
      </c>
      <c r="D1466" s="0" t="n">
        <f aca="false">67-C1466</f>
        <v>25</v>
      </c>
      <c r="E1466" s="0" t="n">
        <f aca="false">INDEX($F$6:$AT$72,C1466,B1466)</f>
        <v>265</v>
      </c>
    </row>
    <row r="1467" customFormat="false" ht="12.75" hidden="false" customHeight="false" outlineLevel="0" collapsed="false">
      <c r="B1467" s="0" t="n">
        <f aca="false">B1400+1</f>
        <v>21</v>
      </c>
      <c r="C1467" s="0" t="n">
        <f aca="false">C1400</f>
        <v>43</v>
      </c>
      <c r="D1467" s="0" t="n">
        <f aca="false">67-C1467</f>
        <v>24</v>
      </c>
      <c r="E1467" s="0" t="n">
        <f aca="false">INDEX($F$6:$AT$72,C1467,B1467)</f>
        <v>254</v>
      </c>
    </row>
    <row r="1468" customFormat="false" ht="12.75" hidden="false" customHeight="false" outlineLevel="0" collapsed="false">
      <c r="B1468" s="0" t="n">
        <f aca="false">B1401+1</f>
        <v>21</v>
      </c>
      <c r="C1468" s="0" t="n">
        <f aca="false">C1401</f>
        <v>44</v>
      </c>
      <c r="D1468" s="0" t="n">
        <f aca="false">67-C1468</f>
        <v>23</v>
      </c>
      <c r="E1468" s="0" t="n">
        <f aca="false">INDEX($F$6:$AT$72,C1468,B1468)</f>
        <v>0</v>
      </c>
    </row>
    <row r="1469" customFormat="false" ht="12.75" hidden="false" customHeight="false" outlineLevel="0" collapsed="false">
      <c r="B1469" s="0" t="n">
        <f aca="false">B1402+1</f>
        <v>21</v>
      </c>
      <c r="C1469" s="0" t="n">
        <f aca="false">C1402</f>
        <v>45</v>
      </c>
      <c r="D1469" s="0" t="n">
        <f aca="false">67-C1469</f>
        <v>22</v>
      </c>
      <c r="E1469" s="0" t="n">
        <f aca="false">INDEX($F$6:$AT$72,C1469,B1469)</f>
        <v>0</v>
      </c>
    </row>
    <row r="1470" customFormat="false" ht="12.75" hidden="false" customHeight="false" outlineLevel="0" collapsed="false">
      <c r="B1470" s="0" t="n">
        <f aca="false">B1403+1</f>
        <v>21</v>
      </c>
      <c r="C1470" s="0" t="n">
        <f aca="false">C1403</f>
        <v>46</v>
      </c>
      <c r="D1470" s="0" t="n">
        <f aca="false">67-C1470</f>
        <v>21</v>
      </c>
      <c r="E1470" s="0" t="n">
        <f aca="false">INDEX($F$6:$AT$72,C1470,B1470)</f>
        <v>0</v>
      </c>
    </row>
    <row r="1471" customFormat="false" ht="12.75" hidden="false" customHeight="false" outlineLevel="0" collapsed="false">
      <c r="B1471" s="0" t="n">
        <f aca="false">B1404+1</f>
        <v>21</v>
      </c>
      <c r="C1471" s="0" t="n">
        <f aca="false">C1404</f>
        <v>47</v>
      </c>
      <c r="D1471" s="0" t="n">
        <f aca="false">67-C1471</f>
        <v>20</v>
      </c>
      <c r="E1471" s="0" t="n">
        <f aca="false">INDEX($F$6:$AT$72,C1471,B1471)</f>
        <v>0</v>
      </c>
    </row>
    <row r="1472" customFormat="false" ht="12.75" hidden="false" customHeight="false" outlineLevel="0" collapsed="false">
      <c r="B1472" s="0" t="n">
        <f aca="false">B1405+1</f>
        <v>21</v>
      </c>
      <c r="C1472" s="0" t="n">
        <f aca="false">C1405</f>
        <v>48</v>
      </c>
      <c r="D1472" s="0" t="n">
        <f aca="false">67-C1472</f>
        <v>19</v>
      </c>
      <c r="E1472" s="0" t="n">
        <f aca="false">INDEX($F$6:$AT$72,C1472,B1472)</f>
        <v>0</v>
      </c>
    </row>
    <row r="1473" customFormat="false" ht="12.75" hidden="false" customHeight="false" outlineLevel="0" collapsed="false">
      <c r="B1473" s="0" t="n">
        <f aca="false">B1406+1</f>
        <v>21</v>
      </c>
      <c r="C1473" s="0" t="n">
        <f aca="false">C1406</f>
        <v>49</v>
      </c>
      <c r="D1473" s="0" t="n">
        <f aca="false">67-C1473</f>
        <v>18</v>
      </c>
      <c r="E1473" s="0" t="n">
        <f aca="false">INDEX($F$6:$AT$72,C1473,B1473)</f>
        <v>0</v>
      </c>
    </row>
    <row r="1474" customFormat="false" ht="12.75" hidden="false" customHeight="false" outlineLevel="0" collapsed="false">
      <c r="B1474" s="0" t="n">
        <f aca="false">B1407+1</f>
        <v>21</v>
      </c>
      <c r="C1474" s="0" t="n">
        <f aca="false">C1407</f>
        <v>50</v>
      </c>
      <c r="D1474" s="0" t="n">
        <f aca="false">67-C1474</f>
        <v>17</v>
      </c>
      <c r="E1474" s="0" t="n">
        <f aca="false">INDEX($F$6:$AT$72,C1474,B1474)</f>
        <v>0</v>
      </c>
    </row>
    <row r="1475" customFormat="false" ht="12.75" hidden="false" customHeight="false" outlineLevel="0" collapsed="false">
      <c r="B1475" s="0" t="n">
        <f aca="false">B1408+1</f>
        <v>21</v>
      </c>
      <c r="C1475" s="0" t="n">
        <f aca="false">C1408</f>
        <v>51</v>
      </c>
      <c r="D1475" s="0" t="n">
        <f aca="false">67-C1475</f>
        <v>16</v>
      </c>
      <c r="E1475" s="0" t="n">
        <f aca="false">INDEX($F$6:$AT$72,C1475,B1475)</f>
        <v>0</v>
      </c>
    </row>
    <row r="1476" customFormat="false" ht="12.75" hidden="false" customHeight="false" outlineLevel="0" collapsed="false">
      <c r="B1476" s="0" t="n">
        <f aca="false">B1409+1</f>
        <v>21</v>
      </c>
      <c r="C1476" s="0" t="n">
        <f aca="false">C1409</f>
        <v>52</v>
      </c>
      <c r="D1476" s="0" t="n">
        <f aca="false">67-C1476</f>
        <v>15</v>
      </c>
      <c r="E1476" s="0" t="n">
        <f aca="false">INDEX($F$6:$AT$72,C1476,B1476)</f>
        <v>0</v>
      </c>
    </row>
    <row r="1477" customFormat="false" ht="12.75" hidden="false" customHeight="false" outlineLevel="0" collapsed="false">
      <c r="B1477" s="0" t="n">
        <f aca="false">B1410+1</f>
        <v>21</v>
      </c>
      <c r="C1477" s="0" t="n">
        <f aca="false">C1410</f>
        <v>53</v>
      </c>
      <c r="D1477" s="0" t="n">
        <f aca="false">67-C1477</f>
        <v>14</v>
      </c>
      <c r="E1477" s="0" t="n">
        <f aca="false">INDEX($F$6:$AT$72,C1477,B1477)</f>
        <v>0</v>
      </c>
    </row>
    <row r="1478" customFormat="false" ht="12.75" hidden="false" customHeight="false" outlineLevel="0" collapsed="false">
      <c r="B1478" s="0" t="n">
        <f aca="false">B1411+1</f>
        <v>21</v>
      </c>
      <c r="C1478" s="0" t="n">
        <f aca="false">C1411</f>
        <v>54</v>
      </c>
      <c r="D1478" s="0" t="n">
        <f aca="false">67-C1478</f>
        <v>13</v>
      </c>
      <c r="E1478" s="0" t="n">
        <f aca="false">INDEX($F$6:$AT$72,C1478,B1478)</f>
        <v>0</v>
      </c>
    </row>
    <row r="1479" customFormat="false" ht="12.75" hidden="false" customHeight="false" outlineLevel="0" collapsed="false">
      <c r="B1479" s="0" t="n">
        <f aca="false">B1412+1</f>
        <v>21</v>
      </c>
      <c r="C1479" s="0" t="n">
        <f aca="false">C1412</f>
        <v>55</v>
      </c>
      <c r="D1479" s="0" t="n">
        <f aca="false">67-C1479</f>
        <v>12</v>
      </c>
      <c r="E1479" s="0" t="n">
        <f aca="false">INDEX($F$6:$AT$72,C1479,B1479)</f>
        <v>0</v>
      </c>
    </row>
    <row r="1480" customFormat="false" ht="12.75" hidden="false" customHeight="false" outlineLevel="0" collapsed="false">
      <c r="B1480" s="0" t="n">
        <f aca="false">B1413+1</f>
        <v>21</v>
      </c>
      <c r="C1480" s="0" t="n">
        <f aca="false">C1413</f>
        <v>56</v>
      </c>
      <c r="D1480" s="0" t="n">
        <f aca="false">67-C1480</f>
        <v>11</v>
      </c>
      <c r="E1480" s="0" t="n">
        <f aca="false">INDEX($F$6:$AT$72,C1480,B1480)</f>
        <v>0</v>
      </c>
    </row>
    <row r="1481" customFormat="false" ht="12.75" hidden="false" customHeight="false" outlineLevel="0" collapsed="false">
      <c r="B1481" s="0" t="n">
        <f aca="false">B1414+1</f>
        <v>21</v>
      </c>
      <c r="C1481" s="0" t="n">
        <f aca="false">C1414</f>
        <v>57</v>
      </c>
      <c r="D1481" s="0" t="n">
        <f aca="false">67-C1481</f>
        <v>10</v>
      </c>
      <c r="E1481" s="0" t="n">
        <f aca="false">INDEX($F$6:$AT$72,C1481,B1481)</f>
        <v>0</v>
      </c>
    </row>
    <row r="1482" customFormat="false" ht="12.75" hidden="false" customHeight="false" outlineLevel="0" collapsed="false">
      <c r="B1482" s="0" t="n">
        <f aca="false">B1415+1</f>
        <v>21</v>
      </c>
      <c r="C1482" s="0" t="n">
        <f aca="false">C1415</f>
        <v>58</v>
      </c>
      <c r="D1482" s="0" t="n">
        <f aca="false">67-C1482</f>
        <v>9</v>
      </c>
      <c r="E1482" s="0" t="n">
        <f aca="false">INDEX($F$6:$AT$72,C1482,B1482)</f>
        <v>0</v>
      </c>
    </row>
    <row r="1483" customFormat="false" ht="12.75" hidden="false" customHeight="false" outlineLevel="0" collapsed="false">
      <c r="B1483" s="0" t="n">
        <f aca="false">B1416+1</f>
        <v>21</v>
      </c>
      <c r="C1483" s="0" t="n">
        <f aca="false">C1416</f>
        <v>59</v>
      </c>
      <c r="D1483" s="0" t="n">
        <f aca="false">67-C1483</f>
        <v>8</v>
      </c>
      <c r="E1483" s="0" t="n">
        <f aca="false">INDEX($F$6:$AT$72,C1483,B1483)</f>
        <v>0</v>
      </c>
    </row>
    <row r="1484" customFormat="false" ht="12.75" hidden="false" customHeight="false" outlineLevel="0" collapsed="false">
      <c r="B1484" s="0" t="n">
        <f aca="false">B1417+1</f>
        <v>21</v>
      </c>
      <c r="C1484" s="0" t="n">
        <f aca="false">C1417</f>
        <v>60</v>
      </c>
      <c r="D1484" s="0" t="n">
        <f aca="false">67-C1484</f>
        <v>7</v>
      </c>
      <c r="E1484" s="0" t="n">
        <f aca="false">INDEX($F$6:$AT$72,C1484,B1484)</f>
        <v>0</v>
      </c>
    </row>
    <row r="1485" customFormat="false" ht="12.75" hidden="false" customHeight="false" outlineLevel="0" collapsed="false">
      <c r="B1485" s="0" t="n">
        <f aca="false">B1418+1</f>
        <v>21</v>
      </c>
      <c r="C1485" s="0" t="n">
        <f aca="false">C1418</f>
        <v>61</v>
      </c>
      <c r="D1485" s="0" t="n">
        <f aca="false">67-C1485</f>
        <v>6</v>
      </c>
      <c r="E1485" s="0" t="n">
        <f aca="false">INDEX($F$6:$AT$72,C1485,B1485)</f>
        <v>0</v>
      </c>
    </row>
    <row r="1486" customFormat="false" ht="12.75" hidden="false" customHeight="false" outlineLevel="0" collapsed="false">
      <c r="B1486" s="0" t="n">
        <f aca="false">B1419+1</f>
        <v>21</v>
      </c>
      <c r="C1486" s="0" t="n">
        <f aca="false">C1419</f>
        <v>62</v>
      </c>
      <c r="D1486" s="0" t="n">
        <f aca="false">67-C1486</f>
        <v>5</v>
      </c>
      <c r="E1486" s="0" t="n">
        <f aca="false">INDEX($F$6:$AT$72,C1486,B1486)</f>
        <v>0</v>
      </c>
    </row>
    <row r="1487" customFormat="false" ht="12.75" hidden="false" customHeight="false" outlineLevel="0" collapsed="false">
      <c r="B1487" s="0" t="n">
        <f aca="false">B1420+1</f>
        <v>21</v>
      </c>
      <c r="C1487" s="0" t="n">
        <f aca="false">C1420</f>
        <v>63</v>
      </c>
      <c r="D1487" s="0" t="n">
        <f aca="false">67-C1487</f>
        <v>4</v>
      </c>
      <c r="E1487" s="0" t="n">
        <f aca="false">INDEX($F$6:$AT$72,C1487,B1487)</f>
        <v>0</v>
      </c>
    </row>
    <row r="1488" customFormat="false" ht="12.75" hidden="false" customHeight="false" outlineLevel="0" collapsed="false">
      <c r="B1488" s="0" t="n">
        <f aca="false">B1421+1</f>
        <v>21</v>
      </c>
      <c r="C1488" s="0" t="n">
        <f aca="false">C1421</f>
        <v>64</v>
      </c>
      <c r="D1488" s="0" t="n">
        <f aca="false">67-C1488</f>
        <v>3</v>
      </c>
      <c r="E1488" s="0" t="n">
        <f aca="false">INDEX($F$6:$AT$72,C1488,B1488)</f>
        <v>0</v>
      </c>
    </row>
    <row r="1489" customFormat="false" ht="12.75" hidden="false" customHeight="false" outlineLevel="0" collapsed="false">
      <c r="B1489" s="0" t="n">
        <f aca="false">B1422+1</f>
        <v>21</v>
      </c>
      <c r="C1489" s="0" t="n">
        <f aca="false">C1422</f>
        <v>65</v>
      </c>
      <c r="D1489" s="0" t="n">
        <f aca="false">67-C1489</f>
        <v>2</v>
      </c>
      <c r="E1489" s="0" t="n">
        <f aca="false">INDEX($F$6:$AT$72,C1489,B1489)</f>
        <v>0</v>
      </c>
    </row>
    <row r="1490" customFormat="false" ht="12.75" hidden="false" customHeight="false" outlineLevel="0" collapsed="false">
      <c r="B1490" s="0" t="n">
        <f aca="false">B1423+1</f>
        <v>21</v>
      </c>
      <c r="C1490" s="0" t="n">
        <f aca="false">C1423</f>
        <v>66</v>
      </c>
      <c r="D1490" s="0" t="n">
        <f aca="false">67-C1490</f>
        <v>1</v>
      </c>
      <c r="E1490" s="0" t="n">
        <f aca="false">INDEX($F$6:$AT$72,C1490,B1490)</f>
        <v>0</v>
      </c>
    </row>
    <row r="1491" customFormat="false" ht="12.75" hidden="false" customHeight="false" outlineLevel="0" collapsed="false">
      <c r="B1491" s="0" t="n">
        <f aca="false">B1424+1</f>
        <v>21</v>
      </c>
      <c r="C1491" s="0" t="n">
        <f aca="false">C1424</f>
        <v>67</v>
      </c>
      <c r="D1491" s="0" t="n">
        <f aca="false">67-C1491</f>
        <v>0</v>
      </c>
      <c r="E1491" s="0" t="n">
        <f aca="false">INDEX($F$6:$AT$72,C1491,B1491)</f>
        <v>0</v>
      </c>
    </row>
    <row r="1492" customFormat="false" ht="12.75" hidden="false" customHeight="false" outlineLevel="0" collapsed="false">
      <c r="B1492" s="0" t="n">
        <f aca="false">B1425+1</f>
        <v>22</v>
      </c>
      <c r="C1492" s="0" t="n">
        <f aca="false">C1425</f>
        <v>1</v>
      </c>
      <c r="D1492" s="0" t="n">
        <f aca="false">67-C1492</f>
        <v>66</v>
      </c>
      <c r="E1492" s="0" t="n">
        <f aca="false">INDEX($F$6:$AT$72,C1492,B1492)</f>
        <v>0</v>
      </c>
    </row>
    <row r="1493" customFormat="false" ht="12.75" hidden="false" customHeight="false" outlineLevel="0" collapsed="false">
      <c r="B1493" s="0" t="n">
        <f aca="false">B1426+1</f>
        <v>22</v>
      </c>
      <c r="C1493" s="0" t="n">
        <f aca="false">C1426</f>
        <v>2</v>
      </c>
      <c r="D1493" s="0" t="n">
        <f aca="false">67-C1493</f>
        <v>65</v>
      </c>
      <c r="E1493" s="0" t="n">
        <f aca="false">INDEX($F$6:$AT$72,C1493,B1493)</f>
        <v>943</v>
      </c>
    </row>
    <row r="1494" customFormat="false" ht="12.75" hidden="false" customHeight="false" outlineLevel="0" collapsed="false">
      <c r="B1494" s="0" t="n">
        <f aca="false">B1427+1</f>
        <v>22</v>
      </c>
      <c r="C1494" s="0" t="n">
        <f aca="false">C1427</f>
        <v>3</v>
      </c>
      <c r="D1494" s="0" t="n">
        <f aca="false">67-C1494</f>
        <v>64</v>
      </c>
      <c r="E1494" s="0" t="n">
        <f aca="false">INDEX($F$6:$AT$72,C1494,B1494)</f>
        <v>802</v>
      </c>
    </row>
    <row r="1495" customFormat="false" ht="12.75" hidden="false" customHeight="false" outlineLevel="0" collapsed="false">
      <c r="B1495" s="0" t="n">
        <f aca="false">B1428+1</f>
        <v>22</v>
      </c>
      <c r="C1495" s="0" t="n">
        <f aca="false">C1428</f>
        <v>4</v>
      </c>
      <c r="D1495" s="0" t="n">
        <f aca="false">67-C1495</f>
        <v>63</v>
      </c>
      <c r="E1495" s="0" t="n">
        <f aca="false">INDEX($F$6:$AT$72,C1495,B1495)</f>
        <v>709</v>
      </c>
    </row>
    <row r="1496" customFormat="false" ht="12.75" hidden="false" customHeight="false" outlineLevel="0" collapsed="false">
      <c r="B1496" s="0" t="n">
        <f aca="false">B1429+1</f>
        <v>22</v>
      </c>
      <c r="C1496" s="0" t="n">
        <f aca="false">C1429</f>
        <v>5</v>
      </c>
      <c r="D1496" s="0" t="n">
        <f aca="false">67-C1496</f>
        <v>62</v>
      </c>
      <c r="E1496" s="0" t="n">
        <f aca="false">INDEX($F$6:$AT$72,C1496,B1496)</f>
        <v>709</v>
      </c>
    </row>
    <row r="1497" customFormat="false" ht="12.75" hidden="false" customHeight="false" outlineLevel="0" collapsed="false">
      <c r="B1497" s="0" t="n">
        <f aca="false">B1430+1</f>
        <v>22</v>
      </c>
      <c r="C1497" s="0" t="n">
        <f aca="false">C1430</f>
        <v>6</v>
      </c>
      <c r="D1497" s="0" t="n">
        <f aca="false">67-C1497</f>
        <v>61</v>
      </c>
      <c r="E1497" s="0" t="n">
        <f aca="false">INDEX($F$6:$AT$72,C1497,B1497)</f>
        <v>642</v>
      </c>
    </row>
    <row r="1498" customFormat="false" ht="12.75" hidden="false" customHeight="false" outlineLevel="0" collapsed="false">
      <c r="B1498" s="0" t="n">
        <f aca="false">B1431+1</f>
        <v>22</v>
      </c>
      <c r="C1498" s="0" t="n">
        <f aca="false">C1431</f>
        <v>7</v>
      </c>
      <c r="D1498" s="0" t="n">
        <f aca="false">67-C1498</f>
        <v>60</v>
      </c>
      <c r="E1498" s="0" t="n">
        <f aca="false">INDEX($F$6:$AT$72,C1498,B1498)</f>
        <v>608</v>
      </c>
    </row>
    <row r="1499" customFormat="false" ht="12.75" hidden="false" customHeight="false" outlineLevel="0" collapsed="false">
      <c r="B1499" s="0" t="n">
        <f aca="false">B1432+1</f>
        <v>22</v>
      </c>
      <c r="C1499" s="0" t="n">
        <f aca="false">C1432</f>
        <v>8</v>
      </c>
      <c r="D1499" s="0" t="n">
        <f aca="false">67-C1499</f>
        <v>59</v>
      </c>
      <c r="E1499" s="0" t="n">
        <f aca="false">INDEX($F$6:$AT$72,C1499,B1499)</f>
        <v>601</v>
      </c>
    </row>
    <row r="1500" customFormat="false" ht="12.75" hidden="false" customHeight="false" outlineLevel="0" collapsed="false">
      <c r="B1500" s="0" t="n">
        <f aca="false">B1433+1</f>
        <v>22</v>
      </c>
      <c r="C1500" s="0" t="n">
        <f aca="false">C1433</f>
        <v>9</v>
      </c>
      <c r="D1500" s="0" t="n">
        <f aca="false">67-C1500</f>
        <v>58</v>
      </c>
      <c r="E1500" s="0" t="n">
        <f aca="false">INDEX($F$6:$AT$72,C1500,B1500)</f>
        <v>625</v>
      </c>
    </row>
    <row r="1501" customFormat="false" ht="12.75" hidden="false" customHeight="false" outlineLevel="0" collapsed="false">
      <c r="B1501" s="0" t="n">
        <f aca="false">B1434+1</f>
        <v>22</v>
      </c>
      <c r="C1501" s="0" t="n">
        <f aca="false">C1434</f>
        <v>10</v>
      </c>
      <c r="D1501" s="0" t="n">
        <f aca="false">67-C1501</f>
        <v>57</v>
      </c>
      <c r="E1501" s="0" t="n">
        <f aca="false">INDEX($F$6:$AT$72,C1501,B1501)</f>
        <v>695</v>
      </c>
    </row>
    <row r="1502" customFormat="false" ht="12.75" hidden="false" customHeight="false" outlineLevel="0" collapsed="false">
      <c r="B1502" s="0" t="n">
        <f aca="false">B1435+1</f>
        <v>22</v>
      </c>
      <c r="C1502" s="0" t="n">
        <f aca="false">C1435</f>
        <v>11</v>
      </c>
      <c r="D1502" s="0" t="n">
        <f aca="false">67-C1502</f>
        <v>56</v>
      </c>
      <c r="E1502" s="0" t="n">
        <f aca="false">INDEX($F$6:$AT$72,C1502,B1502)</f>
        <v>655</v>
      </c>
    </row>
    <row r="1503" customFormat="false" ht="12.75" hidden="false" customHeight="false" outlineLevel="0" collapsed="false">
      <c r="B1503" s="0" t="n">
        <f aca="false">B1436+1</f>
        <v>22</v>
      </c>
      <c r="C1503" s="0" t="n">
        <f aca="false">C1436</f>
        <v>12</v>
      </c>
      <c r="D1503" s="0" t="n">
        <f aca="false">67-C1503</f>
        <v>55</v>
      </c>
      <c r="E1503" s="0" t="n">
        <f aca="false">INDEX($F$6:$AT$72,C1503,B1503)</f>
        <v>622</v>
      </c>
    </row>
    <row r="1504" customFormat="false" ht="12.75" hidden="false" customHeight="false" outlineLevel="0" collapsed="false">
      <c r="B1504" s="0" t="n">
        <f aca="false">B1437+1</f>
        <v>22</v>
      </c>
      <c r="C1504" s="0" t="n">
        <f aca="false">C1437</f>
        <v>13</v>
      </c>
      <c r="D1504" s="0" t="n">
        <f aca="false">67-C1504</f>
        <v>54</v>
      </c>
      <c r="E1504" s="0" t="n">
        <f aca="false">INDEX($F$6:$AT$72,C1504,B1504)</f>
        <v>616</v>
      </c>
    </row>
    <row r="1505" customFormat="false" ht="12.75" hidden="false" customHeight="false" outlineLevel="0" collapsed="false">
      <c r="B1505" s="0" t="n">
        <f aca="false">B1438+1</f>
        <v>22</v>
      </c>
      <c r="C1505" s="0" t="n">
        <f aca="false">C1438</f>
        <v>14</v>
      </c>
      <c r="D1505" s="0" t="n">
        <f aca="false">67-C1505</f>
        <v>53</v>
      </c>
      <c r="E1505" s="0" t="n">
        <f aca="false">INDEX($F$6:$AT$72,C1505,B1505)</f>
        <v>623</v>
      </c>
    </row>
    <row r="1506" customFormat="false" ht="12.75" hidden="false" customHeight="false" outlineLevel="0" collapsed="false">
      <c r="B1506" s="0" t="n">
        <f aca="false">B1439+1</f>
        <v>22</v>
      </c>
      <c r="C1506" s="0" t="n">
        <f aca="false">C1439</f>
        <v>15</v>
      </c>
      <c r="D1506" s="0" t="n">
        <f aca="false">67-C1506</f>
        <v>52</v>
      </c>
      <c r="E1506" s="0" t="n">
        <f aca="false">INDEX($F$6:$AT$72,C1506,B1506)</f>
        <v>635</v>
      </c>
    </row>
    <row r="1507" customFormat="false" ht="12.75" hidden="false" customHeight="false" outlineLevel="0" collapsed="false">
      <c r="B1507" s="0" t="n">
        <f aca="false">B1440+1</f>
        <v>22</v>
      </c>
      <c r="C1507" s="0" t="n">
        <f aca="false">C1440</f>
        <v>16</v>
      </c>
      <c r="D1507" s="0" t="n">
        <f aca="false">67-C1507</f>
        <v>51</v>
      </c>
      <c r="E1507" s="0" t="n">
        <f aca="false">INDEX($F$6:$AT$72,C1507,B1507)</f>
        <v>654</v>
      </c>
    </row>
    <row r="1508" customFormat="false" ht="12.75" hidden="false" customHeight="false" outlineLevel="0" collapsed="false">
      <c r="B1508" s="0" t="n">
        <f aca="false">B1441+1</f>
        <v>22</v>
      </c>
      <c r="C1508" s="0" t="n">
        <f aca="false">C1441</f>
        <v>17</v>
      </c>
      <c r="D1508" s="0" t="n">
        <f aca="false">67-C1508</f>
        <v>50</v>
      </c>
      <c r="E1508" s="0" t="n">
        <f aca="false">INDEX($F$6:$AT$72,C1508,B1508)</f>
        <v>651</v>
      </c>
    </row>
    <row r="1509" customFormat="false" ht="12.75" hidden="false" customHeight="false" outlineLevel="0" collapsed="false">
      <c r="B1509" s="0" t="n">
        <f aca="false">B1442+1</f>
        <v>22</v>
      </c>
      <c r="C1509" s="0" t="n">
        <f aca="false">C1442</f>
        <v>18</v>
      </c>
      <c r="D1509" s="0" t="n">
        <f aca="false">67-C1509</f>
        <v>49</v>
      </c>
      <c r="E1509" s="0" t="n">
        <f aca="false">INDEX($F$6:$AT$72,C1509,B1509)</f>
        <v>676</v>
      </c>
    </row>
    <row r="1510" customFormat="false" ht="12.75" hidden="false" customHeight="false" outlineLevel="0" collapsed="false">
      <c r="B1510" s="0" t="n">
        <f aca="false">B1443+1</f>
        <v>22</v>
      </c>
      <c r="C1510" s="0" t="n">
        <f aca="false">C1443</f>
        <v>19</v>
      </c>
      <c r="D1510" s="0" t="n">
        <f aca="false">67-C1510</f>
        <v>48</v>
      </c>
      <c r="E1510" s="0" t="n">
        <f aca="false">INDEX($F$6:$AT$72,C1510,B1510)</f>
        <v>753</v>
      </c>
    </row>
    <row r="1511" customFormat="false" ht="12.75" hidden="false" customHeight="false" outlineLevel="0" collapsed="false">
      <c r="B1511" s="0" t="n">
        <f aca="false">B1444+1</f>
        <v>22</v>
      </c>
      <c r="C1511" s="0" t="n">
        <f aca="false">C1444</f>
        <v>20</v>
      </c>
      <c r="D1511" s="0" t="n">
        <f aca="false">67-C1511</f>
        <v>47</v>
      </c>
      <c r="E1511" s="0" t="n">
        <f aca="false">INDEX($F$6:$AT$72,C1511,B1511)</f>
        <v>774</v>
      </c>
    </row>
    <row r="1512" customFormat="false" ht="12.75" hidden="false" customHeight="false" outlineLevel="0" collapsed="false">
      <c r="B1512" s="0" t="n">
        <f aca="false">B1445+1</f>
        <v>22</v>
      </c>
      <c r="C1512" s="0" t="n">
        <f aca="false">C1445</f>
        <v>21</v>
      </c>
      <c r="D1512" s="0" t="n">
        <f aca="false">67-C1512</f>
        <v>46</v>
      </c>
      <c r="E1512" s="0" t="n">
        <f aca="false">INDEX($F$6:$AT$72,C1512,B1512)</f>
        <v>763</v>
      </c>
    </row>
    <row r="1513" customFormat="false" ht="12.75" hidden="false" customHeight="false" outlineLevel="0" collapsed="false">
      <c r="B1513" s="0" t="n">
        <f aca="false">B1446+1</f>
        <v>22</v>
      </c>
      <c r="C1513" s="0" t="n">
        <f aca="false">C1446</f>
        <v>22</v>
      </c>
      <c r="D1513" s="0" t="n">
        <f aca="false">67-C1513</f>
        <v>45</v>
      </c>
      <c r="E1513" s="0" t="n">
        <f aca="false">INDEX($F$6:$AT$72,C1513,B1513)</f>
        <v>775</v>
      </c>
    </row>
    <row r="1514" customFormat="false" ht="12.75" hidden="false" customHeight="false" outlineLevel="0" collapsed="false">
      <c r="B1514" s="0" t="n">
        <f aca="false">B1447+1</f>
        <v>22</v>
      </c>
      <c r="C1514" s="0" t="n">
        <f aca="false">C1447</f>
        <v>23</v>
      </c>
      <c r="D1514" s="0" t="n">
        <f aca="false">67-C1514</f>
        <v>44</v>
      </c>
      <c r="E1514" s="0" t="n">
        <f aca="false">INDEX($F$6:$AT$72,C1514,B1514)</f>
        <v>831</v>
      </c>
    </row>
    <row r="1515" customFormat="false" ht="12.75" hidden="false" customHeight="false" outlineLevel="0" collapsed="false">
      <c r="B1515" s="0" t="n">
        <f aca="false">B1448+1</f>
        <v>22</v>
      </c>
      <c r="C1515" s="0" t="n">
        <f aca="false">C1448</f>
        <v>24</v>
      </c>
      <c r="D1515" s="0" t="n">
        <f aca="false">67-C1515</f>
        <v>43</v>
      </c>
      <c r="E1515" s="0" t="n">
        <f aca="false">INDEX($F$6:$AT$72,C1515,B1515)</f>
        <v>861</v>
      </c>
    </row>
    <row r="1516" customFormat="false" ht="12.75" hidden="false" customHeight="false" outlineLevel="0" collapsed="false">
      <c r="B1516" s="0" t="n">
        <f aca="false">B1449+1</f>
        <v>22</v>
      </c>
      <c r="C1516" s="0" t="n">
        <f aca="false">C1449</f>
        <v>25</v>
      </c>
      <c r="D1516" s="0" t="n">
        <f aca="false">67-C1516</f>
        <v>42</v>
      </c>
      <c r="E1516" s="0" t="n">
        <f aca="false">INDEX($F$6:$AT$72,C1516,B1516)</f>
        <v>863</v>
      </c>
    </row>
    <row r="1517" customFormat="false" ht="12.75" hidden="false" customHeight="false" outlineLevel="0" collapsed="false">
      <c r="B1517" s="0" t="n">
        <f aca="false">B1450+1</f>
        <v>22</v>
      </c>
      <c r="C1517" s="0" t="n">
        <f aca="false">C1450</f>
        <v>26</v>
      </c>
      <c r="D1517" s="0" t="n">
        <f aca="false">67-C1517</f>
        <v>41</v>
      </c>
      <c r="E1517" s="0" t="n">
        <f aca="false">INDEX($F$6:$AT$72,C1517,B1517)</f>
        <v>818</v>
      </c>
    </row>
    <row r="1518" customFormat="false" ht="12.75" hidden="false" customHeight="false" outlineLevel="0" collapsed="false">
      <c r="B1518" s="0" t="n">
        <f aca="false">B1451+1</f>
        <v>22</v>
      </c>
      <c r="C1518" s="0" t="n">
        <f aca="false">C1451</f>
        <v>27</v>
      </c>
      <c r="D1518" s="0" t="n">
        <f aca="false">67-C1518</f>
        <v>40</v>
      </c>
      <c r="E1518" s="0" t="n">
        <f aca="false">INDEX($F$6:$AT$72,C1518,B1518)</f>
        <v>774</v>
      </c>
    </row>
    <row r="1519" customFormat="false" ht="12.75" hidden="false" customHeight="false" outlineLevel="0" collapsed="false">
      <c r="B1519" s="0" t="n">
        <f aca="false">B1452+1</f>
        <v>22</v>
      </c>
      <c r="C1519" s="0" t="n">
        <f aca="false">C1452</f>
        <v>28</v>
      </c>
      <c r="D1519" s="0" t="n">
        <f aca="false">67-C1519</f>
        <v>39</v>
      </c>
      <c r="E1519" s="0" t="n">
        <f aca="false">INDEX($F$6:$AT$72,C1519,B1519)</f>
        <v>748</v>
      </c>
    </row>
    <row r="1520" customFormat="false" ht="12.75" hidden="false" customHeight="false" outlineLevel="0" collapsed="false">
      <c r="B1520" s="0" t="n">
        <f aca="false">B1453+1</f>
        <v>22</v>
      </c>
      <c r="C1520" s="0" t="n">
        <f aca="false">C1453</f>
        <v>29</v>
      </c>
      <c r="D1520" s="0" t="n">
        <f aca="false">67-C1520</f>
        <v>38</v>
      </c>
      <c r="E1520" s="0" t="n">
        <f aca="false">INDEX($F$6:$AT$72,C1520,B1520)</f>
        <v>726</v>
      </c>
    </row>
    <row r="1521" customFormat="false" ht="12.75" hidden="false" customHeight="false" outlineLevel="0" collapsed="false">
      <c r="B1521" s="0" t="n">
        <f aca="false">B1454+1</f>
        <v>22</v>
      </c>
      <c r="C1521" s="0" t="n">
        <f aca="false">C1454</f>
        <v>30</v>
      </c>
      <c r="D1521" s="0" t="n">
        <f aca="false">67-C1521</f>
        <v>37</v>
      </c>
      <c r="E1521" s="0" t="n">
        <f aca="false">INDEX($F$6:$AT$72,C1521,B1521)</f>
        <v>702</v>
      </c>
    </row>
    <row r="1522" customFormat="false" ht="12.75" hidden="false" customHeight="false" outlineLevel="0" collapsed="false">
      <c r="B1522" s="0" t="n">
        <f aca="false">B1455+1</f>
        <v>22</v>
      </c>
      <c r="C1522" s="0" t="n">
        <f aca="false">C1455</f>
        <v>31</v>
      </c>
      <c r="D1522" s="0" t="n">
        <f aca="false">67-C1522</f>
        <v>36</v>
      </c>
      <c r="E1522" s="0" t="n">
        <f aca="false">INDEX($F$6:$AT$72,C1522,B1522)</f>
        <v>677</v>
      </c>
    </row>
    <row r="1523" customFormat="false" ht="12.75" hidden="false" customHeight="false" outlineLevel="0" collapsed="false">
      <c r="B1523" s="0" t="n">
        <f aca="false">B1456+1</f>
        <v>22</v>
      </c>
      <c r="C1523" s="0" t="n">
        <f aca="false">C1456</f>
        <v>32</v>
      </c>
      <c r="D1523" s="0" t="n">
        <f aca="false">67-C1523</f>
        <v>35</v>
      </c>
      <c r="E1523" s="0" t="n">
        <f aca="false">INDEX($F$6:$AT$72,C1523,B1523)</f>
        <v>637</v>
      </c>
    </row>
    <row r="1524" customFormat="false" ht="12.75" hidden="false" customHeight="false" outlineLevel="0" collapsed="false">
      <c r="B1524" s="0" t="n">
        <f aca="false">B1457+1</f>
        <v>22</v>
      </c>
      <c r="C1524" s="0" t="n">
        <f aca="false">C1457</f>
        <v>33</v>
      </c>
      <c r="D1524" s="0" t="n">
        <f aca="false">67-C1524</f>
        <v>34</v>
      </c>
      <c r="E1524" s="0" t="n">
        <f aca="false">INDEX($F$6:$AT$72,C1524,B1524)</f>
        <v>599</v>
      </c>
    </row>
    <row r="1525" customFormat="false" ht="12.75" hidden="false" customHeight="false" outlineLevel="0" collapsed="false">
      <c r="B1525" s="0" t="n">
        <f aca="false">B1458+1</f>
        <v>22</v>
      </c>
      <c r="C1525" s="0" t="n">
        <f aca="false">C1458</f>
        <v>34</v>
      </c>
      <c r="D1525" s="0" t="n">
        <f aca="false">67-C1525</f>
        <v>33</v>
      </c>
      <c r="E1525" s="0" t="n">
        <f aca="false">INDEX($F$6:$AT$72,C1525,B1525)</f>
        <v>561</v>
      </c>
    </row>
    <row r="1526" customFormat="false" ht="12.75" hidden="false" customHeight="false" outlineLevel="0" collapsed="false">
      <c r="B1526" s="0" t="n">
        <f aca="false">B1459+1</f>
        <v>22</v>
      </c>
      <c r="C1526" s="0" t="n">
        <f aca="false">C1459</f>
        <v>35</v>
      </c>
      <c r="D1526" s="0" t="n">
        <f aca="false">67-C1526</f>
        <v>32</v>
      </c>
      <c r="E1526" s="0" t="n">
        <f aca="false">INDEX($F$6:$AT$72,C1526,B1526)</f>
        <v>496</v>
      </c>
    </row>
    <row r="1527" customFormat="false" ht="12.75" hidden="false" customHeight="false" outlineLevel="0" collapsed="false">
      <c r="B1527" s="0" t="n">
        <f aca="false">B1460+1</f>
        <v>22</v>
      </c>
      <c r="C1527" s="0" t="n">
        <f aca="false">C1460</f>
        <v>36</v>
      </c>
      <c r="D1527" s="0" t="n">
        <f aca="false">67-C1527</f>
        <v>31</v>
      </c>
      <c r="E1527" s="0" t="n">
        <f aca="false">INDEX($F$6:$AT$72,C1527,B1527)</f>
        <v>425</v>
      </c>
    </row>
    <row r="1528" customFormat="false" ht="12.75" hidden="false" customHeight="false" outlineLevel="0" collapsed="false">
      <c r="B1528" s="0" t="n">
        <f aca="false">B1461+1</f>
        <v>22</v>
      </c>
      <c r="C1528" s="0" t="n">
        <f aca="false">C1461</f>
        <v>37</v>
      </c>
      <c r="D1528" s="0" t="n">
        <f aca="false">67-C1528</f>
        <v>30</v>
      </c>
      <c r="E1528" s="0" t="n">
        <f aca="false">INDEX($F$6:$AT$72,C1528,B1528)</f>
        <v>392</v>
      </c>
    </row>
    <row r="1529" customFormat="false" ht="12.75" hidden="false" customHeight="false" outlineLevel="0" collapsed="false">
      <c r="B1529" s="0" t="n">
        <f aca="false">B1462+1</f>
        <v>22</v>
      </c>
      <c r="C1529" s="0" t="n">
        <f aca="false">C1462</f>
        <v>38</v>
      </c>
      <c r="D1529" s="0" t="n">
        <f aca="false">67-C1529</f>
        <v>29</v>
      </c>
      <c r="E1529" s="0" t="n">
        <f aca="false">INDEX($F$6:$AT$72,C1529,B1529)</f>
        <v>381</v>
      </c>
    </row>
    <row r="1530" customFormat="false" ht="12.75" hidden="false" customHeight="false" outlineLevel="0" collapsed="false">
      <c r="B1530" s="0" t="n">
        <f aca="false">B1463+1</f>
        <v>22</v>
      </c>
      <c r="C1530" s="0" t="n">
        <f aca="false">C1463</f>
        <v>39</v>
      </c>
      <c r="D1530" s="0" t="n">
        <f aca="false">67-C1530</f>
        <v>28</v>
      </c>
      <c r="E1530" s="0" t="n">
        <f aca="false">INDEX($F$6:$AT$72,C1530,B1530)</f>
        <v>394</v>
      </c>
    </row>
    <row r="1531" customFormat="false" ht="12.75" hidden="false" customHeight="false" outlineLevel="0" collapsed="false">
      <c r="B1531" s="0" t="n">
        <f aca="false">B1464+1</f>
        <v>22</v>
      </c>
      <c r="C1531" s="0" t="n">
        <f aca="false">C1464</f>
        <v>40</v>
      </c>
      <c r="D1531" s="0" t="n">
        <f aca="false">67-C1531</f>
        <v>27</v>
      </c>
      <c r="E1531" s="0" t="n">
        <f aca="false">INDEX($F$6:$AT$72,C1531,B1531)</f>
        <v>0</v>
      </c>
    </row>
    <row r="1532" customFormat="false" ht="12.75" hidden="false" customHeight="false" outlineLevel="0" collapsed="false">
      <c r="B1532" s="0" t="n">
        <f aca="false">B1465+1</f>
        <v>22</v>
      </c>
      <c r="C1532" s="0" t="n">
        <f aca="false">C1465</f>
        <v>41</v>
      </c>
      <c r="D1532" s="0" t="n">
        <f aca="false">67-C1532</f>
        <v>26</v>
      </c>
      <c r="E1532" s="0" t="n">
        <f aca="false">INDEX($F$6:$AT$72,C1532,B1532)</f>
        <v>0</v>
      </c>
    </row>
    <row r="1533" customFormat="false" ht="12.75" hidden="false" customHeight="false" outlineLevel="0" collapsed="false">
      <c r="B1533" s="0" t="n">
        <f aca="false">B1466+1</f>
        <v>22</v>
      </c>
      <c r="C1533" s="0" t="n">
        <f aca="false">C1466</f>
        <v>42</v>
      </c>
      <c r="D1533" s="0" t="n">
        <f aca="false">67-C1533</f>
        <v>25</v>
      </c>
      <c r="E1533" s="0" t="n">
        <f aca="false">INDEX($F$6:$AT$72,C1533,B1533)</f>
        <v>0</v>
      </c>
    </row>
    <row r="1534" customFormat="false" ht="12.75" hidden="false" customHeight="false" outlineLevel="0" collapsed="false">
      <c r="B1534" s="0" t="n">
        <f aca="false">B1467+1</f>
        <v>22</v>
      </c>
      <c r="C1534" s="0" t="n">
        <f aca="false">C1467</f>
        <v>43</v>
      </c>
      <c r="D1534" s="0" t="n">
        <f aca="false">67-C1534</f>
        <v>24</v>
      </c>
      <c r="E1534" s="0" t="n">
        <f aca="false">INDEX($F$6:$AT$72,C1534,B1534)</f>
        <v>0</v>
      </c>
    </row>
    <row r="1535" customFormat="false" ht="12.75" hidden="false" customHeight="false" outlineLevel="0" collapsed="false">
      <c r="B1535" s="0" t="n">
        <f aca="false">B1468+1</f>
        <v>22</v>
      </c>
      <c r="C1535" s="0" t="n">
        <f aca="false">C1468</f>
        <v>44</v>
      </c>
      <c r="D1535" s="0" t="n">
        <f aca="false">67-C1535</f>
        <v>23</v>
      </c>
      <c r="E1535" s="0" t="n">
        <f aca="false">INDEX($F$6:$AT$72,C1535,B1535)</f>
        <v>0</v>
      </c>
    </row>
    <row r="1536" customFormat="false" ht="12.75" hidden="false" customHeight="false" outlineLevel="0" collapsed="false">
      <c r="B1536" s="0" t="n">
        <f aca="false">B1469+1</f>
        <v>22</v>
      </c>
      <c r="C1536" s="0" t="n">
        <f aca="false">C1469</f>
        <v>45</v>
      </c>
      <c r="D1536" s="0" t="n">
        <f aca="false">67-C1536</f>
        <v>22</v>
      </c>
      <c r="E1536" s="0" t="n">
        <f aca="false">INDEX($F$6:$AT$72,C1536,B1536)</f>
        <v>0</v>
      </c>
    </row>
    <row r="1537" customFormat="false" ht="12.75" hidden="false" customHeight="false" outlineLevel="0" collapsed="false">
      <c r="B1537" s="0" t="n">
        <f aca="false">B1470+1</f>
        <v>22</v>
      </c>
      <c r="C1537" s="0" t="n">
        <f aca="false">C1470</f>
        <v>46</v>
      </c>
      <c r="D1537" s="0" t="n">
        <f aca="false">67-C1537</f>
        <v>21</v>
      </c>
      <c r="E1537" s="0" t="n">
        <f aca="false">INDEX($F$6:$AT$72,C1537,B1537)</f>
        <v>0</v>
      </c>
    </row>
    <row r="1538" customFormat="false" ht="12.75" hidden="false" customHeight="false" outlineLevel="0" collapsed="false">
      <c r="B1538" s="0" t="n">
        <f aca="false">B1471+1</f>
        <v>22</v>
      </c>
      <c r="C1538" s="0" t="n">
        <f aca="false">C1471</f>
        <v>47</v>
      </c>
      <c r="D1538" s="0" t="n">
        <f aca="false">67-C1538</f>
        <v>20</v>
      </c>
      <c r="E1538" s="0" t="n">
        <f aca="false">INDEX($F$6:$AT$72,C1538,B1538)</f>
        <v>0</v>
      </c>
    </row>
    <row r="1539" customFormat="false" ht="12.75" hidden="false" customHeight="false" outlineLevel="0" collapsed="false">
      <c r="B1539" s="0" t="n">
        <f aca="false">B1472+1</f>
        <v>22</v>
      </c>
      <c r="C1539" s="0" t="n">
        <f aca="false">C1472</f>
        <v>48</v>
      </c>
      <c r="D1539" s="0" t="n">
        <f aca="false">67-C1539</f>
        <v>19</v>
      </c>
      <c r="E1539" s="0" t="n">
        <f aca="false">INDEX($F$6:$AT$72,C1539,B1539)</f>
        <v>0</v>
      </c>
    </row>
    <row r="1540" customFormat="false" ht="12.75" hidden="false" customHeight="false" outlineLevel="0" collapsed="false">
      <c r="B1540" s="0" t="n">
        <f aca="false">B1473+1</f>
        <v>22</v>
      </c>
      <c r="C1540" s="0" t="n">
        <f aca="false">C1473</f>
        <v>49</v>
      </c>
      <c r="D1540" s="0" t="n">
        <f aca="false">67-C1540</f>
        <v>18</v>
      </c>
      <c r="E1540" s="0" t="n">
        <f aca="false">INDEX($F$6:$AT$72,C1540,B1540)</f>
        <v>0</v>
      </c>
    </row>
    <row r="1541" customFormat="false" ht="12.75" hidden="false" customHeight="false" outlineLevel="0" collapsed="false">
      <c r="B1541" s="0" t="n">
        <f aca="false">B1474+1</f>
        <v>22</v>
      </c>
      <c r="C1541" s="0" t="n">
        <f aca="false">C1474</f>
        <v>50</v>
      </c>
      <c r="D1541" s="0" t="n">
        <f aca="false">67-C1541</f>
        <v>17</v>
      </c>
      <c r="E1541" s="0" t="n">
        <f aca="false">INDEX($F$6:$AT$72,C1541,B1541)</f>
        <v>0</v>
      </c>
    </row>
    <row r="1542" customFormat="false" ht="12.75" hidden="false" customHeight="false" outlineLevel="0" collapsed="false">
      <c r="B1542" s="0" t="n">
        <f aca="false">B1475+1</f>
        <v>22</v>
      </c>
      <c r="C1542" s="0" t="n">
        <f aca="false">C1475</f>
        <v>51</v>
      </c>
      <c r="D1542" s="0" t="n">
        <f aca="false">67-C1542</f>
        <v>16</v>
      </c>
      <c r="E1542" s="0" t="n">
        <f aca="false">INDEX($F$6:$AT$72,C1542,B1542)</f>
        <v>0</v>
      </c>
    </row>
    <row r="1543" customFormat="false" ht="12.75" hidden="false" customHeight="false" outlineLevel="0" collapsed="false">
      <c r="B1543" s="0" t="n">
        <f aca="false">B1476+1</f>
        <v>22</v>
      </c>
      <c r="C1543" s="0" t="n">
        <f aca="false">C1476</f>
        <v>52</v>
      </c>
      <c r="D1543" s="0" t="n">
        <f aca="false">67-C1543</f>
        <v>15</v>
      </c>
      <c r="E1543" s="0" t="n">
        <f aca="false">INDEX($F$6:$AT$72,C1543,B1543)</f>
        <v>0</v>
      </c>
    </row>
    <row r="1544" customFormat="false" ht="12.75" hidden="false" customHeight="false" outlineLevel="0" collapsed="false">
      <c r="B1544" s="0" t="n">
        <f aca="false">B1477+1</f>
        <v>22</v>
      </c>
      <c r="C1544" s="0" t="n">
        <f aca="false">C1477</f>
        <v>53</v>
      </c>
      <c r="D1544" s="0" t="n">
        <f aca="false">67-C1544</f>
        <v>14</v>
      </c>
      <c r="E1544" s="0" t="n">
        <f aca="false">INDEX($F$6:$AT$72,C1544,B1544)</f>
        <v>0</v>
      </c>
    </row>
    <row r="1545" customFormat="false" ht="12.75" hidden="false" customHeight="false" outlineLevel="0" collapsed="false">
      <c r="B1545" s="0" t="n">
        <f aca="false">B1478+1</f>
        <v>22</v>
      </c>
      <c r="C1545" s="0" t="n">
        <f aca="false">C1478</f>
        <v>54</v>
      </c>
      <c r="D1545" s="0" t="n">
        <f aca="false">67-C1545</f>
        <v>13</v>
      </c>
      <c r="E1545" s="0" t="n">
        <f aca="false">INDEX($F$6:$AT$72,C1545,B1545)</f>
        <v>0</v>
      </c>
    </row>
    <row r="1546" customFormat="false" ht="12.75" hidden="false" customHeight="false" outlineLevel="0" collapsed="false">
      <c r="B1546" s="0" t="n">
        <f aca="false">B1479+1</f>
        <v>22</v>
      </c>
      <c r="C1546" s="0" t="n">
        <f aca="false">C1479</f>
        <v>55</v>
      </c>
      <c r="D1546" s="0" t="n">
        <f aca="false">67-C1546</f>
        <v>12</v>
      </c>
      <c r="E1546" s="0" t="n">
        <f aca="false">INDEX($F$6:$AT$72,C1546,B1546)</f>
        <v>0</v>
      </c>
    </row>
    <row r="1547" customFormat="false" ht="12.75" hidden="false" customHeight="false" outlineLevel="0" collapsed="false">
      <c r="B1547" s="0" t="n">
        <f aca="false">B1480+1</f>
        <v>22</v>
      </c>
      <c r="C1547" s="0" t="n">
        <f aca="false">C1480</f>
        <v>56</v>
      </c>
      <c r="D1547" s="0" t="n">
        <f aca="false">67-C1547</f>
        <v>11</v>
      </c>
      <c r="E1547" s="0" t="n">
        <f aca="false">INDEX($F$6:$AT$72,C1547,B1547)</f>
        <v>0</v>
      </c>
    </row>
    <row r="1548" customFormat="false" ht="12.75" hidden="false" customHeight="false" outlineLevel="0" collapsed="false">
      <c r="B1548" s="0" t="n">
        <f aca="false">B1481+1</f>
        <v>22</v>
      </c>
      <c r="C1548" s="0" t="n">
        <f aca="false">C1481</f>
        <v>57</v>
      </c>
      <c r="D1548" s="0" t="n">
        <f aca="false">67-C1548</f>
        <v>10</v>
      </c>
      <c r="E1548" s="0" t="n">
        <f aca="false">INDEX($F$6:$AT$72,C1548,B1548)</f>
        <v>0</v>
      </c>
    </row>
    <row r="1549" customFormat="false" ht="12.75" hidden="false" customHeight="false" outlineLevel="0" collapsed="false">
      <c r="B1549" s="0" t="n">
        <f aca="false">B1482+1</f>
        <v>22</v>
      </c>
      <c r="C1549" s="0" t="n">
        <f aca="false">C1482</f>
        <v>58</v>
      </c>
      <c r="D1549" s="0" t="n">
        <f aca="false">67-C1549</f>
        <v>9</v>
      </c>
      <c r="E1549" s="0" t="n">
        <f aca="false">INDEX($F$6:$AT$72,C1549,B1549)</f>
        <v>0</v>
      </c>
    </row>
    <row r="1550" customFormat="false" ht="12.75" hidden="false" customHeight="false" outlineLevel="0" collapsed="false">
      <c r="B1550" s="0" t="n">
        <f aca="false">B1483+1</f>
        <v>22</v>
      </c>
      <c r="C1550" s="0" t="n">
        <f aca="false">C1483</f>
        <v>59</v>
      </c>
      <c r="D1550" s="0" t="n">
        <f aca="false">67-C1550</f>
        <v>8</v>
      </c>
      <c r="E1550" s="0" t="n">
        <f aca="false">INDEX($F$6:$AT$72,C1550,B1550)</f>
        <v>0</v>
      </c>
    </row>
    <row r="1551" customFormat="false" ht="12.75" hidden="false" customHeight="false" outlineLevel="0" collapsed="false">
      <c r="B1551" s="0" t="n">
        <f aca="false">B1484+1</f>
        <v>22</v>
      </c>
      <c r="C1551" s="0" t="n">
        <f aca="false">C1484</f>
        <v>60</v>
      </c>
      <c r="D1551" s="0" t="n">
        <f aca="false">67-C1551</f>
        <v>7</v>
      </c>
      <c r="E1551" s="0" t="n">
        <f aca="false">INDEX($F$6:$AT$72,C1551,B1551)</f>
        <v>0</v>
      </c>
    </row>
    <row r="1552" customFormat="false" ht="12.75" hidden="false" customHeight="false" outlineLevel="0" collapsed="false">
      <c r="B1552" s="0" t="n">
        <f aca="false">B1485+1</f>
        <v>22</v>
      </c>
      <c r="C1552" s="0" t="n">
        <f aca="false">C1485</f>
        <v>61</v>
      </c>
      <c r="D1552" s="0" t="n">
        <f aca="false">67-C1552</f>
        <v>6</v>
      </c>
      <c r="E1552" s="0" t="n">
        <f aca="false">INDEX($F$6:$AT$72,C1552,B1552)</f>
        <v>0</v>
      </c>
    </row>
    <row r="1553" customFormat="false" ht="12.75" hidden="false" customHeight="false" outlineLevel="0" collapsed="false">
      <c r="B1553" s="0" t="n">
        <f aca="false">B1486+1</f>
        <v>22</v>
      </c>
      <c r="C1553" s="0" t="n">
        <f aca="false">C1486</f>
        <v>62</v>
      </c>
      <c r="D1553" s="0" t="n">
        <f aca="false">67-C1553</f>
        <v>5</v>
      </c>
      <c r="E1553" s="0" t="n">
        <f aca="false">INDEX($F$6:$AT$72,C1553,B1553)</f>
        <v>0</v>
      </c>
    </row>
    <row r="1554" customFormat="false" ht="12.75" hidden="false" customHeight="false" outlineLevel="0" collapsed="false">
      <c r="B1554" s="0" t="n">
        <f aca="false">B1487+1</f>
        <v>22</v>
      </c>
      <c r="C1554" s="0" t="n">
        <f aca="false">C1487</f>
        <v>63</v>
      </c>
      <c r="D1554" s="0" t="n">
        <f aca="false">67-C1554</f>
        <v>4</v>
      </c>
      <c r="E1554" s="0" t="n">
        <f aca="false">INDEX($F$6:$AT$72,C1554,B1554)</f>
        <v>0</v>
      </c>
    </row>
    <row r="1555" customFormat="false" ht="12.75" hidden="false" customHeight="false" outlineLevel="0" collapsed="false">
      <c r="B1555" s="0" t="n">
        <f aca="false">B1488+1</f>
        <v>22</v>
      </c>
      <c r="C1555" s="0" t="n">
        <f aca="false">C1488</f>
        <v>64</v>
      </c>
      <c r="D1555" s="0" t="n">
        <f aca="false">67-C1555</f>
        <v>3</v>
      </c>
      <c r="E1555" s="0" t="n">
        <f aca="false">INDEX($F$6:$AT$72,C1555,B1555)</f>
        <v>0</v>
      </c>
    </row>
    <row r="1556" customFormat="false" ht="12.75" hidden="false" customHeight="false" outlineLevel="0" collapsed="false">
      <c r="B1556" s="0" t="n">
        <f aca="false">B1489+1</f>
        <v>22</v>
      </c>
      <c r="C1556" s="0" t="n">
        <f aca="false">C1489</f>
        <v>65</v>
      </c>
      <c r="D1556" s="0" t="n">
        <f aca="false">67-C1556</f>
        <v>2</v>
      </c>
      <c r="E1556" s="0" t="n">
        <f aca="false">INDEX($F$6:$AT$72,C1556,B1556)</f>
        <v>0</v>
      </c>
    </row>
    <row r="1557" customFormat="false" ht="12.75" hidden="false" customHeight="false" outlineLevel="0" collapsed="false">
      <c r="B1557" s="0" t="n">
        <f aca="false">B1490+1</f>
        <v>22</v>
      </c>
      <c r="C1557" s="0" t="n">
        <f aca="false">C1490</f>
        <v>66</v>
      </c>
      <c r="D1557" s="0" t="n">
        <f aca="false">67-C1557</f>
        <v>1</v>
      </c>
      <c r="E1557" s="0" t="n">
        <f aca="false">INDEX($F$6:$AT$72,C1557,B1557)</f>
        <v>0</v>
      </c>
    </row>
    <row r="1558" customFormat="false" ht="12.75" hidden="false" customHeight="false" outlineLevel="0" collapsed="false">
      <c r="B1558" s="0" t="n">
        <f aca="false">B1491+1</f>
        <v>22</v>
      </c>
      <c r="C1558" s="0" t="n">
        <f aca="false">C1491</f>
        <v>67</v>
      </c>
      <c r="D1558" s="0" t="n">
        <f aca="false">67-C1558</f>
        <v>0</v>
      </c>
      <c r="E1558" s="0" t="n">
        <f aca="false">INDEX($F$6:$AT$72,C1558,B1558)</f>
        <v>0</v>
      </c>
    </row>
    <row r="1559" customFormat="false" ht="12.75" hidden="false" customHeight="false" outlineLevel="0" collapsed="false">
      <c r="B1559" s="0" t="n">
        <f aca="false">B1492+1</f>
        <v>23</v>
      </c>
      <c r="C1559" s="0" t="n">
        <f aca="false">C1492</f>
        <v>1</v>
      </c>
      <c r="D1559" s="0" t="n">
        <f aca="false">67-C1559</f>
        <v>66</v>
      </c>
      <c r="E1559" s="0" t="n">
        <f aca="false">INDEX($F$6:$AT$72,C1559,B1559)</f>
        <v>0</v>
      </c>
    </row>
    <row r="1560" customFormat="false" ht="12.75" hidden="false" customHeight="false" outlineLevel="0" collapsed="false">
      <c r="B1560" s="0" t="n">
        <f aca="false">B1493+1</f>
        <v>23</v>
      </c>
      <c r="C1560" s="0" t="n">
        <f aca="false">C1493</f>
        <v>2</v>
      </c>
      <c r="D1560" s="0" t="n">
        <f aca="false">67-C1560</f>
        <v>65</v>
      </c>
      <c r="E1560" s="0" t="n">
        <f aca="false">INDEX($F$6:$AT$72,C1560,B1560)</f>
        <v>864</v>
      </c>
    </row>
    <row r="1561" customFormat="false" ht="12.75" hidden="false" customHeight="false" outlineLevel="0" collapsed="false">
      <c r="B1561" s="0" t="n">
        <f aca="false">B1494+1</f>
        <v>23</v>
      </c>
      <c r="C1561" s="0" t="n">
        <f aca="false">C1494</f>
        <v>3</v>
      </c>
      <c r="D1561" s="0" t="n">
        <f aca="false">67-C1561</f>
        <v>64</v>
      </c>
      <c r="E1561" s="0" t="n">
        <f aca="false">INDEX($F$6:$AT$72,C1561,B1561)</f>
        <v>734</v>
      </c>
    </row>
    <row r="1562" customFormat="false" ht="12.75" hidden="false" customHeight="false" outlineLevel="0" collapsed="false">
      <c r="B1562" s="0" t="n">
        <f aca="false">B1495+1</f>
        <v>23</v>
      </c>
      <c r="C1562" s="0" t="n">
        <f aca="false">C1495</f>
        <v>4</v>
      </c>
      <c r="D1562" s="0" t="n">
        <f aca="false">67-C1562</f>
        <v>63</v>
      </c>
      <c r="E1562" s="0" t="n">
        <f aca="false">INDEX($F$6:$AT$72,C1562,B1562)</f>
        <v>674</v>
      </c>
    </row>
    <row r="1563" customFormat="false" ht="12.75" hidden="false" customHeight="false" outlineLevel="0" collapsed="false">
      <c r="B1563" s="0" t="n">
        <f aca="false">B1496+1</f>
        <v>23</v>
      </c>
      <c r="C1563" s="0" t="n">
        <f aca="false">C1496</f>
        <v>5</v>
      </c>
      <c r="D1563" s="0" t="n">
        <f aca="false">67-C1563</f>
        <v>62</v>
      </c>
      <c r="E1563" s="0" t="n">
        <f aca="false">INDEX($F$6:$AT$72,C1563,B1563)</f>
        <v>678</v>
      </c>
    </row>
    <row r="1564" customFormat="false" ht="12.75" hidden="false" customHeight="false" outlineLevel="0" collapsed="false">
      <c r="B1564" s="0" t="n">
        <f aca="false">B1497+1</f>
        <v>23</v>
      </c>
      <c r="C1564" s="0" t="n">
        <f aca="false">C1497</f>
        <v>6</v>
      </c>
      <c r="D1564" s="0" t="n">
        <f aca="false">67-C1564</f>
        <v>61</v>
      </c>
      <c r="E1564" s="0" t="n">
        <f aca="false">INDEX($F$6:$AT$72,C1564,B1564)</f>
        <v>661</v>
      </c>
    </row>
    <row r="1565" customFormat="false" ht="12.75" hidden="false" customHeight="false" outlineLevel="0" collapsed="false">
      <c r="B1565" s="0" t="n">
        <f aca="false">B1498+1</f>
        <v>23</v>
      </c>
      <c r="C1565" s="0" t="n">
        <f aca="false">C1498</f>
        <v>7</v>
      </c>
      <c r="D1565" s="0" t="n">
        <f aca="false">67-C1565</f>
        <v>60</v>
      </c>
      <c r="E1565" s="0" t="n">
        <f aca="false">INDEX($F$6:$AT$72,C1565,B1565)</f>
        <v>655</v>
      </c>
    </row>
    <row r="1566" customFormat="false" ht="12.75" hidden="false" customHeight="false" outlineLevel="0" collapsed="false">
      <c r="B1566" s="0" t="n">
        <f aca="false">B1499+1</f>
        <v>23</v>
      </c>
      <c r="C1566" s="0" t="n">
        <f aca="false">C1499</f>
        <v>8</v>
      </c>
      <c r="D1566" s="0" t="n">
        <f aca="false">67-C1566</f>
        <v>59</v>
      </c>
      <c r="E1566" s="0" t="n">
        <f aca="false">INDEX($F$6:$AT$72,C1566,B1566)</f>
        <v>641</v>
      </c>
    </row>
    <row r="1567" customFormat="false" ht="12.75" hidden="false" customHeight="false" outlineLevel="0" collapsed="false">
      <c r="B1567" s="0" t="n">
        <f aca="false">B1500+1</f>
        <v>23</v>
      </c>
      <c r="C1567" s="0" t="n">
        <f aca="false">C1500</f>
        <v>9</v>
      </c>
      <c r="D1567" s="0" t="n">
        <f aca="false">67-C1567</f>
        <v>58</v>
      </c>
      <c r="E1567" s="0" t="n">
        <f aca="false">INDEX($F$6:$AT$72,C1567,B1567)</f>
        <v>633</v>
      </c>
    </row>
    <row r="1568" customFormat="false" ht="12.75" hidden="false" customHeight="false" outlineLevel="0" collapsed="false">
      <c r="B1568" s="0" t="n">
        <f aca="false">B1501+1</f>
        <v>23</v>
      </c>
      <c r="C1568" s="0" t="n">
        <f aca="false">C1501</f>
        <v>10</v>
      </c>
      <c r="D1568" s="0" t="n">
        <f aca="false">67-C1568</f>
        <v>57</v>
      </c>
      <c r="E1568" s="0" t="n">
        <f aca="false">INDEX($F$6:$AT$72,C1568,B1568)</f>
        <v>629</v>
      </c>
    </row>
    <row r="1569" customFormat="false" ht="12.75" hidden="false" customHeight="false" outlineLevel="0" collapsed="false">
      <c r="B1569" s="0" t="n">
        <f aca="false">B1502+1</f>
        <v>23</v>
      </c>
      <c r="C1569" s="0" t="n">
        <f aca="false">C1502</f>
        <v>11</v>
      </c>
      <c r="D1569" s="0" t="n">
        <f aca="false">67-C1569</f>
        <v>56</v>
      </c>
      <c r="E1569" s="0" t="n">
        <f aca="false">INDEX($F$6:$AT$72,C1569,B1569)</f>
        <v>626</v>
      </c>
    </row>
    <row r="1570" customFormat="false" ht="12.75" hidden="false" customHeight="false" outlineLevel="0" collapsed="false">
      <c r="B1570" s="0" t="n">
        <f aca="false">B1503+1</f>
        <v>23</v>
      </c>
      <c r="C1570" s="0" t="n">
        <f aca="false">C1503</f>
        <v>12</v>
      </c>
      <c r="D1570" s="0" t="n">
        <f aca="false">67-C1570</f>
        <v>55</v>
      </c>
      <c r="E1570" s="0" t="n">
        <f aca="false">INDEX($F$6:$AT$72,C1570,B1570)</f>
        <v>624</v>
      </c>
    </row>
    <row r="1571" customFormat="false" ht="12.75" hidden="false" customHeight="false" outlineLevel="0" collapsed="false">
      <c r="B1571" s="0" t="n">
        <f aca="false">B1504+1</f>
        <v>23</v>
      </c>
      <c r="C1571" s="0" t="n">
        <f aca="false">C1504</f>
        <v>13</v>
      </c>
      <c r="D1571" s="0" t="n">
        <f aca="false">67-C1571</f>
        <v>54</v>
      </c>
      <c r="E1571" s="0" t="n">
        <f aca="false">INDEX($F$6:$AT$72,C1571,B1571)</f>
        <v>630</v>
      </c>
    </row>
    <row r="1572" customFormat="false" ht="12.75" hidden="false" customHeight="false" outlineLevel="0" collapsed="false">
      <c r="B1572" s="0" t="n">
        <f aca="false">B1505+1</f>
        <v>23</v>
      </c>
      <c r="C1572" s="0" t="n">
        <f aca="false">C1505</f>
        <v>14</v>
      </c>
      <c r="D1572" s="0" t="n">
        <f aca="false">67-C1572</f>
        <v>53</v>
      </c>
      <c r="E1572" s="0" t="n">
        <f aca="false">INDEX($F$6:$AT$72,C1572,B1572)</f>
        <v>642</v>
      </c>
    </row>
    <row r="1573" customFormat="false" ht="12.75" hidden="false" customHeight="false" outlineLevel="0" collapsed="false">
      <c r="B1573" s="0" t="n">
        <f aca="false">B1506+1</f>
        <v>23</v>
      </c>
      <c r="C1573" s="0" t="n">
        <f aca="false">C1506</f>
        <v>15</v>
      </c>
      <c r="D1573" s="0" t="n">
        <f aca="false">67-C1573</f>
        <v>52</v>
      </c>
      <c r="E1573" s="0" t="n">
        <f aca="false">INDEX($F$6:$AT$72,C1573,B1573)</f>
        <v>679</v>
      </c>
    </row>
    <row r="1574" customFormat="false" ht="12.75" hidden="false" customHeight="false" outlineLevel="0" collapsed="false">
      <c r="B1574" s="0" t="n">
        <f aca="false">B1507+1</f>
        <v>23</v>
      </c>
      <c r="C1574" s="0" t="n">
        <f aca="false">C1507</f>
        <v>16</v>
      </c>
      <c r="D1574" s="0" t="n">
        <f aca="false">67-C1574</f>
        <v>51</v>
      </c>
      <c r="E1574" s="0" t="n">
        <f aca="false">INDEX($F$6:$AT$72,C1574,B1574)</f>
        <v>722</v>
      </c>
    </row>
    <row r="1575" customFormat="false" ht="12.75" hidden="false" customHeight="false" outlineLevel="0" collapsed="false">
      <c r="B1575" s="0" t="n">
        <f aca="false">B1508+1</f>
        <v>23</v>
      </c>
      <c r="C1575" s="0" t="n">
        <f aca="false">C1508</f>
        <v>17</v>
      </c>
      <c r="D1575" s="0" t="n">
        <f aca="false">67-C1575</f>
        <v>50</v>
      </c>
      <c r="E1575" s="0" t="n">
        <f aca="false">INDEX($F$6:$AT$72,C1575,B1575)</f>
        <v>750</v>
      </c>
    </row>
    <row r="1576" customFormat="false" ht="12.75" hidden="false" customHeight="false" outlineLevel="0" collapsed="false">
      <c r="B1576" s="0" t="n">
        <f aca="false">B1509+1</f>
        <v>23</v>
      </c>
      <c r="C1576" s="0" t="n">
        <f aca="false">C1509</f>
        <v>18</v>
      </c>
      <c r="D1576" s="0" t="n">
        <f aca="false">67-C1576</f>
        <v>49</v>
      </c>
      <c r="E1576" s="0" t="n">
        <f aca="false">INDEX($F$6:$AT$72,C1576,B1576)</f>
        <v>776</v>
      </c>
    </row>
    <row r="1577" customFormat="false" ht="12.75" hidden="false" customHeight="false" outlineLevel="0" collapsed="false">
      <c r="B1577" s="0" t="n">
        <f aca="false">B1510+1</f>
        <v>23</v>
      </c>
      <c r="C1577" s="0" t="n">
        <f aca="false">C1510</f>
        <v>19</v>
      </c>
      <c r="D1577" s="0" t="n">
        <f aca="false">67-C1577</f>
        <v>48</v>
      </c>
      <c r="E1577" s="0" t="n">
        <f aca="false">INDEX($F$6:$AT$72,C1577,B1577)</f>
        <v>817</v>
      </c>
    </row>
    <row r="1578" customFormat="false" ht="12.75" hidden="false" customHeight="false" outlineLevel="0" collapsed="false">
      <c r="B1578" s="0" t="n">
        <f aca="false">B1511+1</f>
        <v>23</v>
      </c>
      <c r="C1578" s="0" t="n">
        <f aca="false">C1511</f>
        <v>20</v>
      </c>
      <c r="D1578" s="0" t="n">
        <f aca="false">67-C1578</f>
        <v>47</v>
      </c>
      <c r="E1578" s="0" t="n">
        <f aca="false">INDEX($F$6:$AT$72,C1578,B1578)</f>
        <v>826</v>
      </c>
    </row>
    <row r="1579" customFormat="false" ht="12.75" hidden="false" customHeight="false" outlineLevel="0" collapsed="false">
      <c r="B1579" s="0" t="n">
        <f aca="false">B1512+1</f>
        <v>23</v>
      </c>
      <c r="C1579" s="0" t="n">
        <f aca="false">C1512</f>
        <v>21</v>
      </c>
      <c r="D1579" s="0" t="n">
        <f aca="false">67-C1579</f>
        <v>46</v>
      </c>
      <c r="E1579" s="0" t="n">
        <f aca="false">INDEX($F$6:$AT$72,C1579,B1579)</f>
        <v>823</v>
      </c>
    </row>
    <row r="1580" customFormat="false" ht="12.75" hidden="false" customHeight="false" outlineLevel="0" collapsed="false">
      <c r="B1580" s="0" t="n">
        <f aca="false">B1513+1</f>
        <v>23</v>
      </c>
      <c r="C1580" s="0" t="n">
        <f aca="false">C1513</f>
        <v>22</v>
      </c>
      <c r="D1580" s="0" t="n">
        <f aca="false">67-C1580</f>
        <v>45</v>
      </c>
      <c r="E1580" s="0" t="n">
        <f aca="false">INDEX($F$6:$AT$72,C1580,B1580)</f>
        <v>826</v>
      </c>
    </row>
    <row r="1581" customFormat="false" ht="12.75" hidden="false" customHeight="false" outlineLevel="0" collapsed="false">
      <c r="B1581" s="0" t="n">
        <f aca="false">B1514+1</f>
        <v>23</v>
      </c>
      <c r="C1581" s="0" t="n">
        <f aca="false">C1514</f>
        <v>23</v>
      </c>
      <c r="D1581" s="0" t="n">
        <f aca="false">67-C1581</f>
        <v>44</v>
      </c>
      <c r="E1581" s="0" t="n">
        <f aca="false">INDEX($F$6:$AT$72,C1581,B1581)</f>
        <v>853</v>
      </c>
    </row>
    <row r="1582" customFormat="false" ht="12.75" hidden="false" customHeight="false" outlineLevel="0" collapsed="false">
      <c r="B1582" s="0" t="n">
        <f aca="false">B1515+1</f>
        <v>23</v>
      </c>
      <c r="C1582" s="0" t="n">
        <f aca="false">C1515</f>
        <v>24</v>
      </c>
      <c r="D1582" s="0" t="n">
        <f aca="false">67-C1582</f>
        <v>43</v>
      </c>
      <c r="E1582" s="0" t="n">
        <f aca="false">INDEX($F$6:$AT$72,C1582,B1582)</f>
        <v>867</v>
      </c>
    </row>
    <row r="1583" customFormat="false" ht="12.75" hidden="false" customHeight="false" outlineLevel="0" collapsed="false">
      <c r="B1583" s="0" t="n">
        <f aca="false">B1516+1</f>
        <v>23</v>
      </c>
      <c r="C1583" s="0" t="n">
        <f aca="false">C1516</f>
        <v>25</v>
      </c>
      <c r="D1583" s="0" t="n">
        <f aca="false">67-C1583</f>
        <v>42</v>
      </c>
      <c r="E1583" s="0" t="n">
        <f aca="false">INDEX($F$6:$AT$72,C1583,B1583)</f>
        <v>867</v>
      </c>
    </row>
    <row r="1584" customFormat="false" ht="12.75" hidden="false" customHeight="false" outlineLevel="0" collapsed="false">
      <c r="B1584" s="0" t="n">
        <f aca="false">B1517+1</f>
        <v>23</v>
      </c>
      <c r="C1584" s="0" t="n">
        <f aca="false">C1517</f>
        <v>26</v>
      </c>
      <c r="D1584" s="0" t="n">
        <f aca="false">67-C1584</f>
        <v>41</v>
      </c>
      <c r="E1584" s="0" t="n">
        <f aca="false">INDEX($F$6:$AT$72,C1584,B1584)</f>
        <v>839</v>
      </c>
    </row>
    <row r="1585" customFormat="false" ht="12.75" hidden="false" customHeight="false" outlineLevel="0" collapsed="false">
      <c r="B1585" s="0" t="n">
        <f aca="false">B1518+1</f>
        <v>23</v>
      </c>
      <c r="C1585" s="0" t="n">
        <f aca="false">C1518</f>
        <v>27</v>
      </c>
      <c r="D1585" s="0" t="n">
        <f aca="false">67-C1585</f>
        <v>40</v>
      </c>
      <c r="E1585" s="0" t="n">
        <f aca="false">INDEX($F$6:$AT$72,C1585,B1585)</f>
        <v>813</v>
      </c>
    </row>
    <row r="1586" customFormat="false" ht="12.75" hidden="false" customHeight="false" outlineLevel="0" collapsed="false">
      <c r="B1586" s="0" t="n">
        <f aca="false">B1519+1</f>
        <v>23</v>
      </c>
      <c r="C1586" s="0" t="n">
        <f aca="false">C1519</f>
        <v>28</v>
      </c>
      <c r="D1586" s="0" t="n">
        <f aca="false">67-C1586</f>
        <v>39</v>
      </c>
      <c r="E1586" s="0" t="n">
        <f aca="false">INDEX($F$6:$AT$72,C1586,B1586)</f>
        <v>792</v>
      </c>
    </row>
    <row r="1587" customFormat="false" ht="12.75" hidden="false" customHeight="false" outlineLevel="0" collapsed="false">
      <c r="B1587" s="0" t="n">
        <f aca="false">B1520+1</f>
        <v>23</v>
      </c>
      <c r="C1587" s="0" t="n">
        <f aca="false">C1520</f>
        <v>29</v>
      </c>
      <c r="D1587" s="0" t="n">
        <f aca="false">67-C1587</f>
        <v>38</v>
      </c>
      <c r="E1587" s="0" t="n">
        <f aca="false">INDEX($F$6:$AT$72,C1587,B1587)</f>
        <v>767</v>
      </c>
    </row>
    <row r="1588" customFormat="false" ht="12.75" hidden="false" customHeight="false" outlineLevel="0" collapsed="false">
      <c r="B1588" s="0" t="n">
        <f aca="false">B1521+1</f>
        <v>23</v>
      </c>
      <c r="C1588" s="0" t="n">
        <f aca="false">C1521</f>
        <v>30</v>
      </c>
      <c r="D1588" s="0" t="n">
        <f aca="false">67-C1588</f>
        <v>37</v>
      </c>
      <c r="E1588" s="0" t="n">
        <f aca="false">INDEX($F$6:$AT$72,C1588,B1588)</f>
        <v>740</v>
      </c>
    </row>
    <row r="1589" customFormat="false" ht="12.75" hidden="false" customHeight="false" outlineLevel="0" collapsed="false">
      <c r="B1589" s="0" t="n">
        <f aca="false">B1522+1</f>
        <v>23</v>
      </c>
      <c r="C1589" s="0" t="n">
        <f aca="false">C1522</f>
        <v>31</v>
      </c>
      <c r="D1589" s="0" t="n">
        <f aca="false">67-C1589</f>
        <v>36</v>
      </c>
      <c r="E1589" s="0" t="n">
        <f aca="false">INDEX($F$6:$AT$72,C1589,B1589)</f>
        <v>707</v>
      </c>
    </row>
    <row r="1590" customFormat="false" ht="12.75" hidden="false" customHeight="false" outlineLevel="0" collapsed="false">
      <c r="B1590" s="0" t="n">
        <f aca="false">B1523+1</f>
        <v>23</v>
      </c>
      <c r="C1590" s="0" t="n">
        <f aca="false">C1523</f>
        <v>32</v>
      </c>
      <c r="D1590" s="0" t="n">
        <f aca="false">67-C1590</f>
        <v>35</v>
      </c>
      <c r="E1590" s="0" t="n">
        <f aca="false">INDEX($F$6:$AT$72,C1590,B1590)</f>
        <v>685</v>
      </c>
    </row>
    <row r="1591" customFormat="false" ht="12.75" hidden="false" customHeight="false" outlineLevel="0" collapsed="false">
      <c r="B1591" s="0" t="n">
        <f aca="false">B1524+1</f>
        <v>23</v>
      </c>
      <c r="C1591" s="0" t="n">
        <f aca="false">C1524</f>
        <v>33</v>
      </c>
      <c r="D1591" s="0" t="n">
        <f aca="false">67-C1591</f>
        <v>34</v>
      </c>
      <c r="E1591" s="0" t="n">
        <f aca="false">INDEX($F$6:$AT$72,C1591,B1591)</f>
        <v>681</v>
      </c>
    </row>
    <row r="1592" customFormat="false" ht="12.75" hidden="false" customHeight="false" outlineLevel="0" collapsed="false">
      <c r="B1592" s="0" t="n">
        <f aca="false">B1525+1</f>
        <v>23</v>
      </c>
      <c r="C1592" s="0" t="n">
        <f aca="false">C1525</f>
        <v>34</v>
      </c>
      <c r="D1592" s="0" t="n">
        <f aca="false">67-C1592</f>
        <v>33</v>
      </c>
      <c r="E1592" s="0" t="n">
        <f aca="false">INDEX($F$6:$AT$72,C1592,B1592)</f>
        <v>626</v>
      </c>
    </row>
    <row r="1593" customFormat="false" ht="12.75" hidden="false" customHeight="false" outlineLevel="0" collapsed="false">
      <c r="B1593" s="0" t="n">
        <f aca="false">B1526+1</f>
        <v>23</v>
      </c>
      <c r="C1593" s="0" t="n">
        <f aca="false">C1526</f>
        <v>35</v>
      </c>
      <c r="D1593" s="0" t="n">
        <f aca="false">67-C1593</f>
        <v>32</v>
      </c>
      <c r="E1593" s="0" t="n">
        <f aca="false">INDEX($F$6:$AT$72,C1593,B1593)</f>
        <v>531</v>
      </c>
    </row>
    <row r="1594" customFormat="false" ht="12.75" hidden="false" customHeight="false" outlineLevel="0" collapsed="false">
      <c r="B1594" s="0" t="n">
        <f aca="false">B1527+1</f>
        <v>23</v>
      </c>
      <c r="C1594" s="0" t="n">
        <f aca="false">C1527</f>
        <v>36</v>
      </c>
      <c r="D1594" s="0" t="n">
        <f aca="false">67-C1594</f>
        <v>31</v>
      </c>
      <c r="E1594" s="0" t="n">
        <f aca="false">INDEX($F$6:$AT$72,C1594,B1594)</f>
        <v>466</v>
      </c>
    </row>
    <row r="1595" customFormat="false" ht="12.75" hidden="false" customHeight="false" outlineLevel="0" collapsed="false">
      <c r="B1595" s="0" t="n">
        <f aca="false">B1528+1</f>
        <v>23</v>
      </c>
      <c r="C1595" s="0" t="n">
        <f aca="false">C1528</f>
        <v>37</v>
      </c>
      <c r="D1595" s="0" t="n">
        <f aca="false">67-C1595</f>
        <v>30</v>
      </c>
      <c r="E1595" s="0" t="n">
        <f aca="false">INDEX($F$6:$AT$72,C1595,B1595)</f>
        <v>440</v>
      </c>
    </row>
    <row r="1596" customFormat="false" ht="12.75" hidden="false" customHeight="false" outlineLevel="0" collapsed="false">
      <c r="B1596" s="0" t="n">
        <f aca="false">B1529+1</f>
        <v>23</v>
      </c>
      <c r="C1596" s="0" t="n">
        <f aca="false">C1529</f>
        <v>38</v>
      </c>
      <c r="D1596" s="0" t="n">
        <f aca="false">67-C1596</f>
        <v>29</v>
      </c>
      <c r="E1596" s="0" t="n">
        <f aca="false">INDEX($F$6:$AT$72,C1596,B1596)</f>
        <v>426</v>
      </c>
    </row>
    <row r="1597" customFormat="false" ht="12.75" hidden="false" customHeight="false" outlineLevel="0" collapsed="false">
      <c r="B1597" s="0" t="n">
        <f aca="false">B1530+1</f>
        <v>23</v>
      </c>
      <c r="C1597" s="0" t="n">
        <f aca="false">C1530</f>
        <v>39</v>
      </c>
      <c r="D1597" s="0" t="n">
        <f aca="false">67-C1597</f>
        <v>28</v>
      </c>
      <c r="E1597" s="0" t="n">
        <f aca="false">INDEX($F$6:$AT$72,C1597,B1597)</f>
        <v>434</v>
      </c>
    </row>
    <row r="1598" customFormat="false" ht="12.75" hidden="false" customHeight="false" outlineLevel="0" collapsed="false">
      <c r="B1598" s="0" t="n">
        <f aca="false">B1531+1</f>
        <v>23</v>
      </c>
      <c r="C1598" s="0" t="n">
        <f aca="false">C1531</f>
        <v>40</v>
      </c>
      <c r="D1598" s="0" t="n">
        <f aca="false">67-C1598</f>
        <v>27</v>
      </c>
      <c r="E1598" s="0" t="n">
        <f aca="false">INDEX($F$6:$AT$72,C1598,B1598)</f>
        <v>0</v>
      </c>
    </row>
    <row r="1599" customFormat="false" ht="12.75" hidden="false" customHeight="false" outlineLevel="0" collapsed="false">
      <c r="B1599" s="0" t="n">
        <f aca="false">B1532+1</f>
        <v>23</v>
      </c>
      <c r="C1599" s="0" t="n">
        <f aca="false">C1532</f>
        <v>41</v>
      </c>
      <c r="D1599" s="0" t="n">
        <f aca="false">67-C1599</f>
        <v>26</v>
      </c>
      <c r="E1599" s="0" t="n">
        <f aca="false">INDEX($F$6:$AT$72,C1599,B1599)</f>
        <v>0</v>
      </c>
    </row>
    <row r="1600" customFormat="false" ht="12.75" hidden="false" customHeight="false" outlineLevel="0" collapsed="false">
      <c r="B1600" s="0" t="n">
        <f aca="false">B1533+1</f>
        <v>23</v>
      </c>
      <c r="C1600" s="0" t="n">
        <f aca="false">C1533</f>
        <v>42</v>
      </c>
      <c r="D1600" s="0" t="n">
        <f aca="false">67-C1600</f>
        <v>25</v>
      </c>
      <c r="E1600" s="0" t="n">
        <f aca="false">INDEX($F$6:$AT$72,C1600,B1600)</f>
        <v>0</v>
      </c>
    </row>
    <row r="1601" customFormat="false" ht="12.75" hidden="false" customHeight="false" outlineLevel="0" collapsed="false">
      <c r="B1601" s="0" t="n">
        <f aca="false">B1534+1</f>
        <v>23</v>
      </c>
      <c r="C1601" s="0" t="n">
        <f aca="false">C1534</f>
        <v>43</v>
      </c>
      <c r="D1601" s="0" t="n">
        <f aca="false">67-C1601</f>
        <v>24</v>
      </c>
      <c r="E1601" s="0" t="n">
        <f aca="false">INDEX($F$6:$AT$72,C1601,B1601)</f>
        <v>0</v>
      </c>
    </row>
    <row r="1602" customFormat="false" ht="12.75" hidden="false" customHeight="false" outlineLevel="0" collapsed="false">
      <c r="B1602" s="0" t="n">
        <f aca="false">B1535+1</f>
        <v>23</v>
      </c>
      <c r="C1602" s="0" t="n">
        <f aca="false">C1535</f>
        <v>44</v>
      </c>
      <c r="D1602" s="0" t="n">
        <f aca="false">67-C1602</f>
        <v>23</v>
      </c>
      <c r="E1602" s="0" t="n">
        <f aca="false">INDEX($F$6:$AT$72,C1602,B1602)</f>
        <v>0</v>
      </c>
    </row>
    <row r="1603" customFormat="false" ht="12.75" hidden="false" customHeight="false" outlineLevel="0" collapsed="false">
      <c r="B1603" s="0" t="n">
        <f aca="false">B1536+1</f>
        <v>23</v>
      </c>
      <c r="C1603" s="0" t="n">
        <f aca="false">C1536</f>
        <v>45</v>
      </c>
      <c r="D1603" s="0" t="n">
        <f aca="false">67-C1603</f>
        <v>22</v>
      </c>
      <c r="E1603" s="0" t="n">
        <f aca="false">INDEX($F$6:$AT$72,C1603,B1603)</f>
        <v>0</v>
      </c>
    </row>
    <row r="1604" customFormat="false" ht="12.75" hidden="false" customHeight="false" outlineLevel="0" collapsed="false">
      <c r="B1604" s="0" t="n">
        <f aca="false">B1537+1</f>
        <v>23</v>
      </c>
      <c r="C1604" s="0" t="n">
        <f aca="false">C1537</f>
        <v>46</v>
      </c>
      <c r="D1604" s="0" t="n">
        <f aca="false">67-C1604</f>
        <v>21</v>
      </c>
      <c r="E1604" s="0" t="n">
        <f aca="false">INDEX($F$6:$AT$72,C1604,B1604)</f>
        <v>0</v>
      </c>
    </row>
    <row r="1605" customFormat="false" ht="12.75" hidden="false" customHeight="false" outlineLevel="0" collapsed="false">
      <c r="B1605" s="0" t="n">
        <f aca="false">B1538+1</f>
        <v>23</v>
      </c>
      <c r="C1605" s="0" t="n">
        <f aca="false">C1538</f>
        <v>47</v>
      </c>
      <c r="D1605" s="0" t="n">
        <f aca="false">67-C1605</f>
        <v>20</v>
      </c>
      <c r="E1605" s="0" t="n">
        <f aca="false">INDEX($F$6:$AT$72,C1605,B1605)</f>
        <v>0</v>
      </c>
    </row>
    <row r="1606" customFormat="false" ht="12.75" hidden="false" customHeight="false" outlineLevel="0" collapsed="false">
      <c r="B1606" s="0" t="n">
        <f aca="false">B1539+1</f>
        <v>23</v>
      </c>
      <c r="C1606" s="0" t="n">
        <f aca="false">C1539</f>
        <v>48</v>
      </c>
      <c r="D1606" s="0" t="n">
        <f aca="false">67-C1606</f>
        <v>19</v>
      </c>
      <c r="E1606" s="0" t="n">
        <f aca="false">INDEX($F$6:$AT$72,C1606,B1606)</f>
        <v>0</v>
      </c>
    </row>
    <row r="1607" customFormat="false" ht="12.75" hidden="false" customHeight="false" outlineLevel="0" collapsed="false">
      <c r="B1607" s="0" t="n">
        <f aca="false">B1540+1</f>
        <v>23</v>
      </c>
      <c r="C1607" s="0" t="n">
        <f aca="false">C1540</f>
        <v>49</v>
      </c>
      <c r="D1607" s="0" t="n">
        <f aca="false">67-C1607</f>
        <v>18</v>
      </c>
      <c r="E1607" s="0" t="n">
        <f aca="false">INDEX($F$6:$AT$72,C1607,B1607)</f>
        <v>0</v>
      </c>
    </row>
    <row r="1608" customFormat="false" ht="12.75" hidden="false" customHeight="false" outlineLevel="0" collapsed="false">
      <c r="B1608" s="0" t="n">
        <f aca="false">B1541+1</f>
        <v>23</v>
      </c>
      <c r="C1608" s="0" t="n">
        <f aca="false">C1541</f>
        <v>50</v>
      </c>
      <c r="D1608" s="0" t="n">
        <f aca="false">67-C1608</f>
        <v>17</v>
      </c>
      <c r="E1608" s="0" t="n">
        <f aca="false">INDEX($F$6:$AT$72,C1608,B1608)</f>
        <v>0</v>
      </c>
    </row>
    <row r="1609" customFormat="false" ht="12.75" hidden="false" customHeight="false" outlineLevel="0" collapsed="false">
      <c r="B1609" s="0" t="n">
        <f aca="false">B1542+1</f>
        <v>23</v>
      </c>
      <c r="C1609" s="0" t="n">
        <f aca="false">C1542</f>
        <v>51</v>
      </c>
      <c r="D1609" s="0" t="n">
        <f aca="false">67-C1609</f>
        <v>16</v>
      </c>
      <c r="E1609" s="0" t="n">
        <f aca="false">INDEX($F$6:$AT$72,C1609,B1609)</f>
        <v>0</v>
      </c>
    </row>
    <row r="1610" customFormat="false" ht="12.75" hidden="false" customHeight="false" outlineLevel="0" collapsed="false">
      <c r="B1610" s="0" t="n">
        <f aca="false">B1543+1</f>
        <v>23</v>
      </c>
      <c r="C1610" s="0" t="n">
        <f aca="false">C1543</f>
        <v>52</v>
      </c>
      <c r="D1610" s="0" t="n">
        <f aca="false">67-C1610</f>
        <v>15</v>
      </c>
      <c r="E1610" s="0" t="n">
        <f aca="false">INDEX($F$6:$AT$72,C1610,B1610)</f>
        <v>0</v>
      </c>
    </row>
    <row r="1611" customFormat="false" ht="12.75" hidden="false" customHeight="false" outlineLevel="0" collapsed="false">
      <c r="B1611" s="0" t="n">
        <f aca="false">B1544+1</f>
        <v>23</v>
      </c>
      <c r="C1611" s="0" t="n">
        <f aca="false">C1544</f>
        <v>53</v>
      </c>
      <c r="D1611" s="0" t="n">
        <f aca="false">67-C1611</f>
        <v>14</v>
      </c>
      <c r="E1611" s="0" t="n">
        <f aca="false">INDEX($F$6:$AT$72,C1611,B1611)</f>
        <v>0</v>
      </c>
    </row>
    <row r="1612" customFormat="false" ht="12.75" hidden="false" customHeight="false" outlineLevel="0" collapsed="false">
      <c r="B1612" s="0" t="n">
        <f aca="false">B1545+1</f>
        <v>23</v>
      </c>
      <c r="C1612" s="0" t="n">
        <f aca="false">C1545</f>
        <v>54</v>
      </c>
      <c r="D1612" s="0" t="n">
        <f aca="false">67-C1612</f>
        <v>13</v>
      </c>
      <c r="E1612" s="0" t="n">
        <f aca="false">INDEX($F$6:$AT$72,C1612,B1612)</f>
        <v>0</v>
      </c>
    </row>
    <row r="1613" customFormat="false" ht="12.75" hidden="false" customHeight="false" outlineLevel="0" collapsed="false">
      <c r="B1613" s="0" t="n">
        <f aca="false">B1546+1</f>
        <v>23</v>
      </c>
      <c r="C1613" s="0" t="n">
        <f aca="false">C1546</f>
        <v>55</v>
      </c>
      <c r="D1613" s="0" t="n">
        <f aca="false">67-C1613</f>
        <v>12</v>
      </c>
      <c r="E1613" s="0" t="n">
        <f aca="false">INDEX($F$6:$AT$72,C1613,B1613)</f>
        <v>0</v>
      </c>
    </row>
    <row r="1614" customFormat="false" ht="12.75" hidden="false" customHeight="false" outlineLevel="0" collapsed="false">
      <c r="B1614" s="0" t="n">
        <f aca="false">B1547+1</f>
        <v>23</v>
      </c>
      <c r="C1614" s="0" t="n">
        <f aca="false">C1547</f>
        <v>56</v>
      </c>
      <c r="D1614" s="0" t="n">
        <f aca="false">67-C1614</f>
        <v>11</v>
      </c>
      <c r="E1614" s="0" t="n">
        <f aca="false">INDEX($F$6:$AT$72,C1614,B1614)</f>
        <v>0</v>
      </c>
    </row>
    <row r="1615" customFormat="false" ht="12.75" hidden="false" customHeight="false" outlineLevel="0" collapsed="false">
      <c r="B1615" s="0" t="n">
        <f aca="false">B1548+1</f>
        <v>23</v>
      </c>
      <c r="C1615" s="0" t="n">
        <f aca="false">C1548</f>
        <v>57</v>
      </c>
      <c r="D1615" s="0" t="n">
        <f aca="false">67-C1615</f>
        <v>10</v>
      </c>
      <c r="E1615" s="0" t="n">
        <f aca="false">INDEX($F$6:$AT$72,C1615,B1615)</f>
        <v>0</v>
      </c>
    </row>
    <row r="1616" customFormat="false" ht="12.75" hidden="false" customHeight="false" outlineLevel="0" collapsed="false">
      <c r="B1616" s="0" t="n">
        <f aca="false">B1549+1</f>
        <v>23</v>
      </c>
      <c r="C1616" s="0" t="n">
        <f aca="false">C1549</f>
        <v>58</v>
      </c>
      <c r="D1616" s="0" t="n">
        <f aca="false">67-C1616</f>
        <v>9</v>
      </c>
      <c r="E1616" s="0" t="n">
        <f aca="false">INDEX($F$6:$AT$72,C1616,B1616)</f>
        <v>0</v>
      </c>
    </row>
    <row r="1617" customFormat="false" ht="12.75" hidden="false" customHeight="false" outlineLevel="0" collapsed="false">
      <c r="B1617" s="0" t="n">
        <f aca="false">B1550+1</f>
        <v>23</v>
      </c>
      <c r="C1617" s="0" t="n">
        <f aca="false">C1550</f>
        <v>59</v>
      </c>
      <c r="D1617" s="0" t="n">
        <f aca="false">67-C1617</f>
        <v>8</v>
      </c>
      <c r="E1617" s="0" t="n">
        <f aca="false">INDEX($F$6:$AT$72,C1617,B1617)</f>
        <v>0</v>
      </c>
    </row>
    <row r="1618" customFormat="false" ht="12.75" hidden="false" customHeight="false" outlineLevel="0" collapsed="false">
      <c r="B1618" s="0" t="n">
        <f aca="false">B1551+1</f>
        <v>23</v>
      </c>
      <c r="C1618" s="0" t="n">
        <f aca="false">C1551</f>
        <v>60</v>
      </c>
      <c r="D1618" s="0" t="n">
        <f aca="false">67-C1618</f>
        <v>7</v>
      </c>
      <c r="E1618" s="0" t="n">
        <f aca="false">INDEX($F$6:$AT$72,C1618,B1618)</f>
        <v>0</v>
      </c>
    </row>
    <row r="1619" customFormat="false" ht="12.75" hidden="false" customHeight="false" outlineLevel="0" collapsed="false">
      <c r="B1619" s="0" t="n">
        <f aca="false">B1552+1</f>
        <v>23</v>
      </c>
      <c r="C1619" s="0" t="n">
        <f aca="false">C1552</f>
        <v>61</v>
      </c>
      <c r="D1619" s="0" t="n">
        <f aca="false">67-C1619</f>
        <v>6</v>
      </c>
      <c r="E1619" s="0" t="n">
        <f aca="false">INDEX($F$6:$AT$72,C1619,B1619)</f>
        <v>0</v>
      </c>
    </row>
    <row r="1620" customFormat="false" ht="12.75" hidden="false" customHeight="false" outlineLevel="0" collapsed="false">
      <c r="B1620" s="0" t="n">
        <f aca="false">B1553+1</f>
        <v>23</v>
      </c>
      <c r="C1620" s="0" t="n">
        <f aca="false">C1553</f>
        <v>62</v>
      </c>
      <c r="D1620" s="0" t="n">
        <f aca="false">67-C1620</f>
        <v>5</v>
      </c>
      <c r="E1620" s="0" t="n">
        <f aca="false">INDEX($F$6:$AT$72,C1620,B1620)</f>
        <v>0</v>
      </c>
    </row>
    <row r="1621" customFormat="false" ht="12.75" hidden="false" customHeight="false" outlineLevel="0" collapsed="false">
      <c r="B1621" s="0" t="n">
        <f aca="false">B1554+1</f>
        <v>23</v>
      </c>
      <c r="C1621" s="0" t="n">
        <f aca="false">C1554</f>
        <v>63</v>
      </c>
      <c r="D1621" s="0" t="n">
        <f aca="false">67-C1621</f>
        <v>4</v>
      </c>
      <c r="E1621" s="0" t="n">
        <f aca="false">INDEX($F$6:$AT$72,C1621,B1621)</f>
        <v>0</v>
      </c>
    </row>
    <row r="1622" customFormat="false" ht="12.75" hidden="false" customHeight="false" outlineLevel="0" collapsed="false">
      <c r="B1622" s="0" t="n">
        <f aca="false">B1555+1</f>
        <v>23</v>
      </c>
      <c r="C1622" s="0" t="n">
        <f aca="false">C1555</f>
        <v>64</v>
      </c>
      <c r="D1622" s="0" t="n">
        <f aca="false">67-C1622</f>
        <v>3</v>
      </c>
      <c r="E1622" s="0" t="n">
        <f aca="false">INDEX($F$6:$AT$72,C1622,B1622)</f>
        <v>0</v>
      </c>
    </row>
    <row r="1623" customFormat="false" ht="12.75" hidden="false" customHeight="false" outlineLevel="0" collapsed="false">
      <c r="B1623" s="0" t="n">
        <f aca="false">B1556+1</f>
        <v>23</v>
      </c>
      <c r="C1623" s="0" t="n">
        <f aca="false">C1556</f>
        <v>65</v>
      </c>
      <c r="D1623" s="0" t="n">
        <f aca="false">67-C1623</f>
        <v>2</v>
      </c>
      <c r="E1623" s="0" t="n">
        <f aca="false">INDEX($F$6:$AT$72,C1623,B1623)</f>
        <v>0</v>
      </c>
    </row>
    <row r="1624" customFormat="false" ht="12.75" hidden="false" customHeight="false" outlineLevel="0" collapsed="false">
      <c r="B1624" s="0" t="n">
        <f aca="false">B1557+1</f>
        <v>23</v>
      </c>
      <c r="C1624" s="0" t="n">
        <f aca="false">C1557</f>
        <v>66</v>
      </c>
      <c r="D1624" s="0" t="n">
        <f aca="false">67-C1624</f>
        <v>1</v>
      </c>
      <c r="E1624" s="0" t="n">
        <f aca="false">INDEX($F$6:$AT$72,C1624,B1624)</f>
        <v>0</v>
      </c>
    </row>
    <row r="1625" customFormat="false" ht="12.75" hidden="false" customHeight="false" outlineLevel="0" collapsed="false">
      <c r="B1625" s="0" t="n">
        <f aca="false">B1558+1</f>
        <v>23</v>
      </c>
      <c r="C1625" s="0" t="n">
        <f aca="false">C1558</f>
        <v>67</v>
      </c>
      <c r="D1625" s="0" t="n">
        <f aca="false">67-C1625</f>
        <v>0</v>
      </c>
      <c r="E1625" s="0" t="n">
        <f aca="false">INDEX($F$6:$AT$72,C1625,B1625)</f>
        <v>0</v>
      </c>
    </row>
    <row r="1626" customFormat="false" ht="12.75" hidden="false" customHeight="false" outlineLevel="0" collapsed="false">
      <c r="B1626" s="0" t="n">
        <f aca="false">B1559+1</f>
        <v>24</v>
      </c>
      <c r="C1626" s="0" t="n">
        <f aca="false">C1559</f>
        <v>1</v>
      </c>
      <c r="D1626" s="0" t="n">
        <f aca="false">67-C1626</f>
        <v>66</v>
      </c>
      <c r="E1626" s="0" t="n">
        <f aca="false">INDEX($F$6:$AT$72,C1626,B1626)</f>
        <v>0</v>
      </c>
    </row>
    <row r="1627" customFormat="false" ht="12.75" hidden="false" customHeight="false" outlineLevel="0" collapsed="false">
      <c r="B1627" s="0" t="n">
        <f aca="false">B1560+1</f>
        <v>24</v>
      </c>
      <c r="C1627" s="0" t="n">
        <f aca="false">C1560</f>
        <v>2</v>
      </c>
      <c r="D1627" s="0" t="n">
        <f aca="false">67-C1627</f>
        <v>65</v>
      </c>
      <c r="E1627" s="0" t="n">
        <f aca="false">INDEX($F$6:$AT$72,C1627,B1627)</f>
        <v>0</v>
      </c>
    </row>
    <row r="1628" customFormat="false" ht="12.75" hidden="false" customHeight="false" outlineLevel="0" collapsed="false">
      <c r="B1628" s="0" t="n">
        <f aca="false">B1561+1</f>
        <v>24</v>
      </c>
      <c r="C1628" s="0" t="n">
        <f aca="false">C1561</f>
        <v>3</v>
      </c>
      <c r="D1628" s="0" t="n">
        <f aca="false">67-C1628</f>
        <v>64</v>
      </c>
      <c r="E1628" s="0" t="n">
        <f aca="false">INDEX($F$6:$AT$72,C1628,B1628)</f>
        <v>675</v>
      </c>
    </row>
    <row r="1629" customFormat="false" ht="12.75" hidden="false" customHeight="false" outlineLevel="0" collapsed="false">
      <c r="B1629" s="0" t="n">
        <f aca="false">B1562+1</f>
        <v>24</v>
      </c>
      <c r="C1629" s="0" t="n">
        <f aca="false">C1562</f>
        <v>4</v>
      </c>
      <c r="D1629" s="0" t="n">
        <f aca="false">67-C1629</f>
        <v>63</v>
      </c>
      <c r="E1629" s="0" t="n">
        <f aca="false">INDEX($F$6:$AT$72,C1629,B1629)</f>
        <v>685</v>
      </c>
    </row>
    <row r="1630" customFormat="false" ht="12.75" hidden="false" customHeight="false" outlineLevel="0" collapsed="false">
      <c r="B1630" s="0" t="n">
        <f aca="false">B1563+1</f>
        <v>24</v>
      </c>
      <c r="C1630" s="0" t="n">
        <f aca="false">C1563</f>
        <v>5</v>
      </c>
      <c r="D1630" s="0" t="n">
        <f aca="false">67-C1630</f>
        <v>62</v>
      </c>
      <c r="E1630" s="0" t="n">
        <f aca="false">INDEX($F$6:$AT$72,C1630,B1630)</f>
        <v>696</v>
      </c>
    </row>
    <row r="1631" customFormat="false" ht="12.75" hidden="false" customHeight="false" outlineLevel="0" collapsed="false">
      <c r="B1631" s="0" t="n">
        <f aca="false">B1564+1</f>
        <v>24</v>
      </c>
      <c r="C1631" s="0" t="n">
        <f aca="false">C1564</f>
        <v>6</v>
      </c>
      <c r="D1631" s="0" t="n">
        <f aca="false">67-C1631</f>
        <v>61</v>
      </c>
      <c r="E1631" s="0" t="n">
        <f aca="false">INDEX($F$6:$AT$72,C1631,B1631)</f>
        <v>705</v>
      </c>
    </row>
    <row r="1632" customFormat="false" ht="12.75" hidden="false" customHeight="false" outlineLevel="0" collapsed="false">
      <c r="B1632" s="0" t="n">
        <f aca="false">B1565+1</f>
        <v>24</v>
      </c>
      <c r="C1632" s="0" t="n">
        <f aca="false">C1565</f>
        <v>7</v>
      </c>
      <c r="D1632" s="0" t="n">
        <f aca="false">67-C1632</f>
        <v>60</v>
      </c>
      <c r="E1632" s="0" t="n">
        <f aca="false">INDEX($F$6:$AT$72,C1632,B1632)</f>
        <v>711</v>
      </c>
    </row>
    <row r="1633" customFormat="false" ht="12.75" hidden="false" customHeight="false" outlineLevel="0" collapsed="false">
      <c r="B1633" s="0" t="n">
        <f aca="false">B1566+1</f>
        <v>24</v>
      </c>
      <c r="C1633" s="0" t="n">
        <f aca="false">C1566</f>
        <v>8</v>
      </c>
      <c r="D1633" s="0" t="n">
        <f aca="false">67-C1633</f>
        <v>59</v>
      </c>
      <c r="E1633" s="0" t="n">
        <f aca="false">INDEX($F$6:$AT$72,C1633,B1633)</f>
        <v>696</v>
      </c>
    </row>
    <row r="1634" customFormat="false" ht="12.75" hidden="false" customHeight="false" outlineLevel="0" collapsed="false">
      <c r="B1634" s="0" t="n">
        <f aca="false">B1567+1</f>
        <v>24</v>
      </c>
      <c r="C1634" s="0" t="n">
        <f aca="false">C1567</f>
        <v>9</v>
      </c>
      <c r="D1634" s="0" t="n">
        <f aca="false">67-C1634</f>
        <v>58</v>
      </c>
      <c r="E1634" s="0" t="n">
        <f aca="false">INDEX($F$6:$AT$72,C1634,B1634)</f>
        <v>671</v>
      </c>
    </row>
    <row r="1635" customFormat="false" ht="12.75" hidden="false" customHeight="false" outlineLevel="0" collapsed="false">
      <c r="B1635" s="0" t="n">
        <f aca="false">B1568+1</f>
        <v>24</v>
      </c>
      <c r="C1635" s="0" t="n">
        <f aca="false">C1568</f>
        <v>10</v>
      </c>
      <c r="D1635" s="0" t="n">
        <f aca="false">67-C1635</f>
        <v>57</v>
      </c>
      <c r="E1635" s="0" t="n">
        <f aca="false">INDEX($F$6:$AT$72,C1635,B1635)</f>
        <v>654</v>
      </c>
    </row>
    <row r="1636" customFormat="false" ht="12.75" hidden="false" customHeight="false" outlineLevel="0" collapsed="false">
      <c r="B1636" s="0" t="n">
        <f aca="false">B1569+1</f>
        <v>24</v>
      </c>
      <c r="C1636" s="0" t="n">
        <f aca="false">C1569</f>
        <v>11</v>
      </c>
      <c r="D1636" s="0" t="n">
        <f aca="false">67-C1636</f>
        <v>56</v>
      </c>
      <c r="E1636" s="0" t="n">
        <f aca="false">INDEX($F$6:$AT$72,C1636,B1636)</f>
        <v>640</v>
      </c>
    </row>
    <row r="1637" customFormat="false" ht="12.75" hidden="false" customHeight="false" outlineLevel="0" collapsed="false">
      <c r="B1637" s="0" t="n">
        <f aca="false">B1570+1</f>
        <v>24</v>
      </c>
      <c r="C1637" s="0" t="n">
        <f aca="false">C1570</f>
        <v>12</v>
      </c>
      <c r="D1637" s="0" t="n">
        <f aca="false">67-C1637</f>
        <v>55</v>
      </c>
      <c r="E1637" s="0" t="n">
        <f aca="false">INDEX($F$6:$AT$72,C1637,B1637)</f>
        <v>640</v>
      </c>
    </row>
    <row r="1638" customFormat="false" ht="12.75" hidden="false" customHeight="false" outlineLevel="0" collapsed="false">
      <c r="B1638" s="0" t="n">
        <f aca="false">B1571+1</f>
        <v>24</v>
      </c>
      <c r="C1638" s="0" t="n">
        <f aca="false">C1571</f>
        <v>13</v>
      </c>
      <c r="D1638" s="0" t="n">
        <f aca="false">67-C1638</f>
        <v>54</v>
      </c>
      <c r="E1638" s="0" t="n">
        <f aca="false">INDEX($F$6:$AT$72,C1638,B1638)</f>
        <v>648</v>
      </c>
    </row>
    <row r="1639" customFormat="false" ht="12.75" hidden="false" customHeight="false" outlineLevel="0" collapsed="false">
      <c r="B1639" s="0" t="n">
        <f aca="false">B1572+1</f>
        <v>24</v>
      </c>
      <c r="C1639" s="0" t="n">
        <f aca="false">C1572</f>
        <v>14</v>
      </c>
      <c r="D1639" s="0" t="n">
        <f aca="false">67-C1639</f>
        <v>53</v>
      </c>
      <c r="E1639" s="0" t="n">
        <f aca="false">INDEX($F$6:$AT$72,C1639,B1639)</f>
        <v>677</v>
      </c>
    </row>
    <row r="1640" customFormat="false" ht="12.75" hidden="false" customHeight="false" outlineLevel="0" collapsed="false">
      <c r="B1640" s="0" t="n">
        <f aca="false">B1573+1</f>
        <v>24</v>
      </c>
      <c r="C1640" s="0" t="n">
        <f aca="false">C1573</f>
        <v>15</v>
      </c>
      <c r="D1640" s="0" t="n">
        <f aca="false">67-C1640</f>
        <v>52</v>
      </c>
      <c r="E1640" s="0" t="n">
        <f aca="false">INDEX($F$6:$AT$72,C1640,B1640)</f>
        <v>736</v>
      </c>
    </row>
    <row r="1641" customFormat="false" ht="12.75" hidden="false" customHeight="false" outlineLevel="0" collapsed="false">
      <c r="B1641" s="0" t="n">
        <f aca="false">B1574+1</f>
        <v>24</v>
      </c>
      <c r="C1641" s="0" t="n">
        <f aca="false">C1574</f>
        <v>16</v>
      </c>
      <c r="D1641" s="0" t="n">
        <f aca="false">67-C1641</f>
        <v>51</v>
      </c>
      <c r="E1641" s="0" t="n">
        <f aca="false">INDEX($F$6:$AT$72,C1641,B1641)</f>
        <v>785</v>
      </c>
    </row>
    <row r="1642" customFormat="false" ht="12.75" hidden="false" customHeight="false" outlineLevel="0" collapsed="false">
      <c r="B1642" s="0" t="n">
        <f aca="false">B1575+1</f>
        <v>24</v>
      </c>
      <c r="C1642" s="0" t="n">
        <f aca="false">C1575</f>
        <v>17</v>
      </c>
      <c r="D1642" s="0" t="n">
        <f aca="false">67-C1642</f>
        <v>50</v>
      </c>
      <c r="E1642" s="0" t="n">
        <f aca="false">INDEX($F$6:$AT$72,C1642,B1642)</f>
        <v>846</v>
      </c>
    </row>
    <row r="1643" customFormat="false" ht="12.75" hidden="false" customHeight="false" outlineLevel="0" collapsed="false">
      <c r="B1643" s="0" t="n">
        <f aca="false">B1576+1</f>
        <v>24</v>
      </c>
      <c r="C1643" s="0" t="n">
        <f aca="false">C1576</f>
        <v>18</v>
      </c>
      <c r="D1643" s="0" t="n">
        <f aca="false">67-C1643</f>
        <v>49</v>
      </c>
      <c r="E1643" s="0" t="n">
        <f aca="false">INDEX($F$6:$AT$72,C1643,B1643)</f>
        <v>891</v>
      </c>
    </row>
    <row r="1644" customFormat="false" ht="12.75" hidden="false" customHeight="false" outlineLevel="0" collapsed="false">
      <c r="B1644" s="0" t="n">
        <f aca="false">B1577+1</f>
        <v>24</v>
      </c>
      <c r="C1644" s="0" t="n">
        <f aca="false">C1577</f>
        <v>19</v>
      </c>
      <c r="D1644" s="0" t="n">
        <f aca="false">67-C1644</f>
        <v>48</v>
      </c>
      <c r="E1644" s="0" t="n">
        <f aca="false">INDEX($F$6:$AT$72,C1644,B1644)</f>
        <v>900</v>
      </c>
    </row>
    <row r="1645" customFormat="false" ht="12.75" hidden="false" customHeight="false" outlineLevel="0" collapsed="false">
      <c r="B1645" s="0" t="n">
        <f aca="false">B1578+1</f>
        <v>24</v>
      </c>
      <c r="C1645" s="0" t="n">
        <f aca="false">C1578</f>
        <v>20</v>
      </c>
      <c r="D1645" s="0" t="n">
        <f aca="false">67-C1645</f>
        <v>47</v>
      </c>
      <c r="E1645" s="0" t="n">
        <f aca="false">INDEX($F$6:$AT$72,C1645,B1645)</f>
        <v>883</v>
      </c>
    </row>
    <row r="1646" customFormat="false" ht="12.75" hidden="false" customHeight="false" outlineLevel="0" collapsed="false">
      <c r="B1646" s="0" t="n">
        <f aca="false">B1579+1</f>
        <v>24</v>
      </c>
      <c r="C1646" s="0" t="n">
        <f aca="false">C1579</f>
        <v>21</v>
      </c>
      <c r="D1646" s="0" t="n">
        <f aca="false">67-C1646</f>
        <v>46</v>
      </c>
      <c r="E1646" s="0" t="n">
        <f aca="false">INDEX($F$6:$AT$72,C1646,B1646)</f>
        <v>886</v>
      </c>
    </row>
    <row r="1647" customFormat="false" ht="12.75" hidden="false" customHeight="false" outlineLevel="0" collapsed="false">
      <c r="B1647" s="0" t="n">
        <f aca="false">B1580+1</f>
        <v>24</v>
      </c>
      <c r="C1647" s="0" t="n">
        <f aca="false">C1580</f>
        <v>22</v>
      </c>
      <c r="D1647" s="0" t="n">
        <f aca="false">67-C1647</f>
        <v>45</v>
      </c>
      <c r="E1647" s="0" t="n">
        <f aca="false">INDEX($F$6:$AT$72,C1647,B1647)</f>
        <v>888</v>
      </c>
    </row>
    <row r="1648" customFormat="false" ht="12.75" hidden="false" customHeight="false" outlineLevel="0" collapsed="false">
      <c r="B1648" s="0" t="n">
        <f aca="false">B1581+1</f>
        <v>24</v>
      </c>
      <c r="C1648" s="0" t="n">
        <f aca="false">C1581</f>
        <v>23</v>
      </c>
      <c r="D1648" s="0" t="n">
        <f aca="false">67-C1648</f>
        <v>44</v>
      </c>
      <c r="E1648" s="0" t="n">
        <f aca="false">INDEX($F$6:$AT$72,C1648,B1648)</f>
        <v>886</v>
      </c>
    </row>
    <row r="1649" customFormat="false" ht="12.75" hidden="false" customHeight="false" outlineLevel="0" collapsed="false">
      <c r="B1649" s="0" t="n">
        <f aca="false">B1582+1</f>
        <v>24</v>
      </c>
      <c r="C1649" s="0" t="n">
        <f aca="false">C1582</f>
        <v>24</v>
      </c>
      <c r="D1649" s="0" t="n">
        <f aca="false">67-C1649</f>
        <v>43</v>
      </c>
      <c r="E1649" s="0" t="n">
        <f aca="false">INDEX($F$6:$AT$72,C1649,B1649)</f>
        <v>877</v>
      </c>
    </row>
    <row r="1650" customFormat="false" ht="12.75" hidden="false" customHeight="false" outlineLevel="0" collapsed="false">
      <c r="B1650" s="0" t="n">
        <f aca="false">B1583+1</f>
        <v>24</v>
      </c>
      <c r="C1650" s="0" t="n">
        <f aca="false">C1583</f>
        <v>25</v>
      </c>
      <c r="D1650" s="0" t="n">
        <f aca="false">67-C1650</f>
        <v>42</v>
      </c>
      <c r="E1650" s="0" t="n">
        <f aca="false">INDEX($F$6:$AT$72,C1650,B1650)</f>
        <v>870</v>
      </c>
    </row>
    <row r="1651" customFormat="false" ht="12.75" hidden="false" customHeight="false" outlineLevel="0" collapsed="false">
      <c r="B1651" s="0" t="n">
        <f aca="false">B1584+1</f>
        <v>24</v>
      </c>
      <c r="C1651" s="0" t="n">
        <f aca="false">C1584</f>
        <v>26</v>
      </c>
      <c r="D1651" s="0" t="n">
        <f aca="false">67-C1651</f>
        <v>41</v>
      </c>
      <c r="E1651" s="0" t="n">
        <f aca="false">INDEX($F$6:$AT$72,C1651,B1651)</f>
        <v>862</v>
      </c>
    </row>
    <row r="1652" customFormat="false" ht="12.75" hidden="false" customHeight="false" outlineLevel="0" collapsed="false">
      <c r="B1652" s="0" t="n">
        <f aca="false">B1585+1</f>
        <v>24</v>
      </c>
      <c r="C1652" s="0" t="n">
        <f aca="false">C1585</f>
        <v>27</v>
      </c>
      <c r="D1652" s="0" t="n">
        <f aca="false">67-C1652</f>
        <v>40</v>
      </c>
      <c r="E1652" s="0" t="n">
        <f aca="false">INDEX($F$6:$AT$72,C1652,B1652)</f>
        <v>852</v>
      </c>
    </row>
    <row r="1653" customFormat="false" ht="12.75" hidden="false" customHeight="false" outlineLevel="0" collapsed="false">
      <c r="B1653" s="0" t="n">
        <f aca="false">B1586+1</f>
        <v>24</v>
      </c>
      <c r="C1653" s="0" t="n">
        <f aca="false">C1586</f>
        <v>28</v>
      </c>
      <c r="D1653" s="0" t="n">
        <f aca="false">67-C1653</f>
        <v>39</v>
      </c>
      <c r="E1653" s="0" t="n">
        <f aca="false">INDEX($F$6:$AT$72,C1653,B1653)</f>
        <v>845</v>
      </c>
    </row>
    <row r="1654" customFormat="false" ht="12.75" hidden="false" customHeight="false" outlineLevel="0" collapsed="false">
      <c r="B1654" s="0" t="n">
        <f aca="false">B1587+1</f>
        <v>24</v>
      </c>
      <c r="C1654" s="0" t="n">
        <f aca="false">C1587</f>
        <v>29</v>
      </c>
      <c r="D1654" s="0" t="n">
        <f aca="false">67-C1654</f>
        <v>38</v>
      </c>
      <c r="E1654" s="0" t="n">
        <f aca="false">INDEX($F$6:$AT$72,C1654,B1654)</f>
        <v>831</v>
      </c>
    </row>
    <row r="1655" customFormat="false" ht="12.75" hidden="false" customHeight="false" outlineLevel="0" collapsed="false">
      <c r="B1655" s="0" t="n">
        <f aca="false">B1588+1</f>
        <v>24</v>
      </c>
      <c r="C1655" s="0" t="n">
        <f aca="false">C1588</f>
        <v>30</v>
      </c>
      <c r="D1655" s="0" t="n">
        <f aca="false">67-C1655</f>
        <v>37</v>
      </c>
      <c r="E1655" s="0" t="n">
        <f aca="false">INDEX($F$6:$AT$72,C1655,B1655)</f>
        <v>781</v>
      </c>
    </row>
    <row r="1656" customFormat="false" ht="12.75" hidden="false" customHeight="false" outlineLevel="0" collapsed="false">
      <c r="B1656" s="0" t="n">
        <f aca="false">B1589+1</f>
        <v>24</v>
      </c>
      <c r="C1656" s="0" t="n">
        <f aca="false">C1589</f>
        <v>31</v>
      </c>
      <c r="D1656" s="0" t="n">
        <f aca="false">67-C1656</f>
        <v>36</v>
      </c>
      <c r="E1656" s="0" t="n">
        <f aca="false">INDEX($F$6:$AT$72,C1656,B1656)</f>
        <v>741</v>
      </c>
    </row>
    <row r="1657" customFormat="false" ht="12.75" hidden="false" customHeight="false" outlineLevel="0" collapsed="false">
      <c r="B1657" s="0" t="n">
        <f aca="false">B1590+1</f>
        <v>24</v>
      </c>
      <c r="C1657" s="0" t="n">
        <f aca="false">C1590</f>
        <v>32</v>
      </c>
      <c r="D1657" s="0" t="n">
        <f aca="false">67-C1657</f>
        <v>35</v>
      </c>
      <c r="E1657" s="0" t="n">
        <f aca="false">INDEX($F$6:$AT$72,C1657,B1657)</f>
        <v>737</v>
      </c>
    </row>
    <row r="1658" customFormat="false" ht="12.75" hidden="false" customHeight="false" outlineLevel="0" collapsed="false">
      <c r="B1658" s="0" t="n">
        <f aca="false">B1591+1</f>
        <v>24</v>
      </c>
      <c r="C1658" s="0" t="n">
        <f aca="false">C1591</f>
        <v>33</v>
      </c>
      <c r="D1658" s="0" t="n">
        <f aca="false">67-C1658</f>
        <v>34</v>
      </c>
      <c r="E1658" s="0" t="n">
        <f aca="false">INDEX($F$6:$AT$72,C1658,B1658)</f>
        <v>744</v>
      </c>
    </row>
    <row r="1659" customFormat="false" ht="12.75" hidden="false" customHeight="false" outlineLevel="0" collapsed="false">
      <c r="B1659" s="0" t="n">
        <f aca="false">B1592+1</f>
        <v>24</v>
      </c>
      <c r="C1659" s="0" t="n">
        <f aca="false">C1592</f>
        <v>34</v>
      </c>
      <c r="D1659" s="0" t="n">
        <f aca="false">67-C1659</f>
        <v>33</v>
      </c>
      <c r="E1659" s="0" t="n">
        <f aca="false">INDEX($F$6:$AT$72,C1659,B1659)</f>
        <v>713</v>
      </c>
    </row>
    <row r="1660" customFormat="false" ht="12.75" hidden="false" customHeight="false" outlineLevel="0" collapsed="false">
      <c r="B1660" s="0" t="n">
        <f aca="false">B1593+1</f>
        <v>24</v>
      </c>
      <c r="C1660" s="0" t="n">
        <f aca="false">C1593</f>
        <v>35</v>
      </c>
      <c r="D1660" s="0" t="n">
        <f aca="false">67-C1660</f>
        <v>32</v>
      </c>
      <c r="E1660" s="0" t="n">
        <f aca="false">INDEX($F$6:$AT$72,C1660,B1660)</f>
        <v>555</v>
      </c>
    </row>
    <row r="1661" customFormat="false" ht="12.75" hidden="false" customHeight="false" outlineLevel="0" collapsed="false">
      <c r="B1661" s="0" t="n">
        <f aca="false">B1594+1</f>
        <v>24</v>
      </c>
      <c r="C1661" s="0" t="n">
        <f aca="false">C1594</f>
        <v>36</v>
      </c>
      <c r="D1661" s="0" t="n">
        <f aca="false">67-C1661</f>
        <v>31</v>
      </c>
      <c r="E1661" s="0" t="n">
        <f aca="false">INDEX($F$6:$AT$72,C1661,B1661)</f>
        <v>500</v>
      </c>
    </row>
    <row r="1662" customFormat="false" ht="12.75" hidden="false" customHeight="false" outlineLevel="0" collapsed="false">
      <c r="B1662" s="0" t="n">
        <f aca="false">B1595+1</f>
        <v>24</v>
      </c>
      <c r="C1662" s="0" t="n">
        <f aca="false">C1595</f>
        <v>37</v>
      </c>
      <c r="D1662" s="0" t="n">
        <f aca="false">67-C1662</f>
        <v>30</v>
      </c>
      <c r="E1662" s="0" t="n">
        <f aca="false">INDEX($F$6:$AT$72,C1662,B1662)</f>
        <v>470</v>
      </c>
    </row>
    <row r="1663" customFormat="false" ht="12.75" hidden="false" customHeight="false" outlineLevel="0" collapsed="false">
      <c r="B1663" s="0" t="n">
        <f aca="false">B1596+1</f>
        <v>24</v>
      </c>
      <c r="C1663" s="0" t="n">
        <f aca="false">C1596</f>
        <v>38</v>
      </c>
      <c r="D1663" s="0" t="n">
        <f aca="false">67-C1663</f>
        <v>29</v>
      </c>
      <c r="E1663" s="0" t="n">
        <f aca="false">INDEX($F$6:$AT$72,C1663,B1663)</f>
        <v>0</v>
      </c>
    </row>
    <row r="1664" customFormat="false" ht="12.75" hidden="false" customHeight="false" outlineLevel="0" collapsed="false">
      <c r="B1664" s="0" t="n">
        <f aca="false">B1597+1</f>
        <v>24</v>
      </c>
      <c r="C1664" s="0" t="n">
        <f aca="false">C1597</f>
        <v>39</v>
      </c>
      <c r="D1664" s="0" t="n">
        <f aca="false">67-C1664</f>
        <v>28</v>
      </c>
      <c r="E1664" s="0" t="n">
        <f aca="false">INDEX($F$6:$AT$72,C1664,B1664)</f>
        <v>0</v>
      </c>
    </row>
    <row r="1665" customFormat="false" ht="12.75" hidden="false" customHeight="false" outlineLevel="0" collapsed="false">
      <c r="B1665" s="0" t="n">
        <f aca="false">B1598+1</f>
        <v>24</v>
      </c>
      <c r="C1665" s="0" t="n">
        <f aca="false">C1598</f>
        <v>40</v>
      </c>
      <c r="D1665" s="0" t="n">
        <f aca="false">67-C1665</f>
        <v>27</v>
      </c>
      <c r="E1665" s="0" t="n">
        <f aca="false">INDEX($F$6:$AT$72,C1665,B1665)</f>
        <v>0</v>
      </c>
    </row>
    <row r="1666" customFormat="false" ht="12.75" hidden="false" customHeight="false" outlineLevel="0" collapsed="false">
      <c r="B1666" s="0" t="n">
        <f aca="false">B1599+1</f>
        <v>24</v>
      </c>
      <c r="C1666" s="0" t="n">
        <f aca="false">C1599</f>
        <v>41</v>
      </c>
      <c r="D1666" s="0" t="n">
        <f aca="false">67-C1666</f>
        <v>26</v>
      </c>
      <c r="E1666" s="0" t="n">
        <f aca="false">INDEX($F$6:$AT$72,C1666,B1666)</f>
        <v>0</v>
      </c>
    </row>
    <row r="1667" customFormat="false" ht="12.75" hidden="false" customHeight="false" outlineLevel="0" collapsed="false">
      <c r="B1667" s="0" t="n">
        <f aca="false">B1600+1</f>
        <v>24</v>
      </c>
      <c r="C1667" s="0" t="n">
        <f aca="false">C1600</f>
        <v>42</v>
      </c>
      <c r="D1667" s="0" t="n">
        <f aca="false">67-C1667</f>
        <v>25</v>
      </c>
      <c r="E1667" s="0" t="n">
        <f aca="false">INDEX($F$6:$AT$72,C1667,B1667)</f>
        <v>0</v>
      </c>
    </row>
    <row r="1668" customFormat="false" ht="12.75" hidden="false" customHeight="false" outlineLevel="0" collapsed="false">
      <c r="B1668" s="0" t="n">
        <f aca="false">B1601+1</f>
        <v>24</v>
      </c>
      <c r="C1668" s="0" t="n">
        <f aca="false">C1601</f>
        <v>43</v>
      </c>
      <c r="D1668" s="0" t="n">
        <f aca="false">67-C1668</f>
        <v>24</v>
      </c>
      <c r="E1668" s="0" t="n">
        <f aca="false">INDEX($F$6:$AT$72,C1668,B1668)</f>
        <v>0</v>
      </c>
    </row>
    <row r="1669" customFormat="false" ht="12.75" hidden="false" customHeight="false" outlineLevel="0" collapsed="false">
      <c r="B1669" s="0" t="n">
        <f aca="false">B1602+1</f>
        <v>24</v>
      </c>
      <c r="C1669" s="0" t="n">
        <f aca="false">C1602</f>
        <v>44</v>
      </c>
      <c r="D1669" s="0" t="n">
        <f aca="false">67-C1669</f>
        <v>23</v>
      </c>
      <c r="E1669" s="0" t="n">
        <f aca="false">INDEX($F$6:$AT$72,C1669,B1669)</f>
        <v>0</v>
      </c>
    </row>
    <row r="1670" customFormat="false" ht="12.75" hidden="false" customHeight="false" outlineLevel="0" collapsed="false">
      <c r="B1670" s="0" t="n">
        <f aca="false">B1603+1</f>
        <v>24</v>
      </c>
      <c r="C1670" s="0" t="n">
        <f aca="false">C1603</f>
        <v>45</v>
      </c>
      <c r="D1670" s="0" t="n">
        <f aca="false">67-C1670</f>
        <v>22</v>
      </c>
      <c r="E1670" s="0" t="n">
        <f aca="false">INDEX($F$6:$AT$72,C1670,B1670)</f>
        <v>0</v>
      </c>
    </row>
    <row r="1671" customFormat="false" ht="12.75" hidden="false" customHeight="false" outlineLevel="0" collapsed="false">
      <c r="B1671" s="0" t="n">
        <f aca="false">B1604+1</f>
        <v>24</v>
      </c>
      <c r="C1671" s="0" t="n">
        <f aca="false">C1604</f>
        <v>46</v>
      </c>
      <c r="D1671" s="0" t="n">
        <f aca="false">67-C1671</f>
        <v>21</v>
      </c>
      <c r="E1671" s="0" t="n">
        <f aca="false">INDEX($F$6:$AT$72,C1671,B1671)</f>
        <v>0</v>
      </c>
    </row>
    <row r="1672" customFormat="false" ht="12.75" hidden="false" customHeight="false" outlineLevel="0" collapsed="false">
      <c r="B1672" s="0" t="n">
        <f aca="false">B1605+1</f>
        <v>24</v>
      </c>
      <c r="C1672" s="0" t="n">
        <f aca="false">C1605</f>
        <v>47</v>
      </c>
      <c r="D1672" s="0" t="n">
        <f aca="false">67-C1672</f>
        <v>20</v>
      </c>
      <c r="E1672" s="0" t="n">
        <f aca="false">INDEX($F$6:$AT$72,C1672,B1672)</f>
        <v>0</v>
      </c>
    </row>
    <row r="1673" customFormat="false" ht="12.75" hidden="false" customHeight="false" outlineLevel="0" collapsed="false">
      <c r="B1673" s="0" t="n">
        <f aca="false">B1606+1</f>
        <v>24</v>
      </c>
      <c r="C1673" s="0" t="n">
        <f aca="false">C1606</f>
        <v>48</v>
      </c>
      <c r="D1673" s="0" t="n">
        <f aca="false">67-C1673</f>
        <v>19</v>
      </c>
      <c r="E1673" s="0" t="n">
        <f aca="false">INDEX($F$6:$AT$72,C1673,B1673)</f>
        <v>0</v>
      </c>
    </row>
    <row r="1674" customFormat="false" ht="12.75" hidden="false" customHeight="false" outlineLevel="0" collapsed="false">
      <c r="B1674" s="0" t="n">
        <f aca="false">B1607+1</f>
        <v>24</v>
      </c>
      <c r="C1674" s="0" t="n">
        <f aca="false">C1607</f>
        <v>49</v>
      </c>
      <c r="D1674" s="0" t="n">
        <f aca="false">67-C1674</f>
        <v>18</v>
      </c>
      <c r="E1674" s="0" t="n">
        <f aca="false">INDEX($F$6:$AT$72,C1674,B1674)</f>
        <v>0</v>
      </c>
    </row>
    <row r="1675" customFormat="false" ht="12.75" hidden="false" customHeight="false" outlineLevel="0" collapsed="false">
      <c r="B1675" s="0" t="n">
        <f aca="false">B1608+1</f>
        <v>24</v>
      </c>
      <c r="C1675" s="0" t="n">
        <f aca="false">C1608</f>
        <v>50</v>
      </c>
      <c r="D1675" s="0" t="n">
        <f aca="false">67-C1675</f>
        <v>17</v>
      </c>
      <c r="E1675" s="0" t="n">
        <f aca="false">INDEX($F$6:$AT$72,C1675,B1675)</f>
        <v>0</v>
      </c>
    </row>
    <row r="1676" customFormat="false" ht="12.75" hidden="false" customHeight="false" outlineLevel="0" collapsed="false">
      <c r="B1676" s="0" t="n">
        <f aca="false">B1609+1</f>
        <v>24</v>
      </c>
      <c r="C1676" s="0" t="n">
        <f aca="false">C1609</f>
        <v>51</v>
      </c>
      <c r="D1676" s="0" t="n">
        <f aca="false">67-C1676</f>
        <v>16</v>
      </c>
      <c r="E1676" s="0" t="n">
        <f aca="false">INDEX($F$6:$AT$72,C1676,B1676)</f>
        <v>0</v>
      </c>
    </row>
    <row r="1677" customFormat="false" ht="12.75" hidden="false" customHeight="false" outlineLevel="0" collapsed="false">
      <c r="B1677" s="0" t="n">
        <f aca="false">B1610+1</f>
        <v>24</v>
      </c>
      <c r="C1677" s="0" t="n">
        <f aca="false">C1610</f>
        <v>52</v>
      </c>
      <c r="D1677" s="0" t="n">
        <f aca="false">67-C1677</f>
        <v>15</v>
      </c>
      <c r="E1677" s="0" t="n">
        <f aca="false">INDEX($F$6:$AT$72,C1677,B1677)</f>
        <v>0</v>
      </c>
    </row>
    <row r="1678" customFormat="false" ht="12.75" hidden="false" customHeight="false" outlineLevel="0" collapsed="false">
      <c r="B1678" s="0" t="n">
        <f aca="false">B1611+1</f>
        <v>24</v>
      </c>
      <c r="C1678" s="0" t="n">
        <f aca="false">C1611</f>
        <v>53</v>
      </c>
      <c r="D1678" s="0" t="n">
        <f aca="false">67-C1678</f>
        <v>14</v>
      </c>
      <c r="E1678" s="0" t="n">
        <f aca="false">INDEX($F$6:$AT$72,C1678,B1678)</f>
        <v>0</v>
      </c>
    </row>
    <row r="1679" customFormat="false" ht="12.75" hidden="false" customHeight="false" outlineLevel="0" collapsed="false">
      <c r="B1679" s="0" t="n">
        <f aca="false">B1612+1</f>
        <v>24</v>
      </c>
      <c r="C1679" s="0" t="n">
        <f aca="false">C1612</f>
        <v>54</v>
      </c>
      <c r="D1679" s="0" t="n">
        <f aca="false">67-C1679</f>
        <v>13</v>
      </c>
      <c r="E1679" s="0" t="n">
        <f aca="false">INDEX($F$6:$AT$72,C1679,B1679)</f>
        <v>0</v>
      </c>
    </row>
    <row r="1680" customFormat="false" ht="12.75" hidden="false" customHeight="false" outlineLevel="0" collapsed="false">
      <c r="B1680" s="0" t="n">
        <f aca="false">B1613+1</f>
        <v>24</v>
      </c>
      <c r="C1680" s="0" t="n">
        <f aca="false">C1613</f>
        <v>55</v>
      </c>
      <c r="D1680" s="0" t="n">
        <f aca="false">67-C1680</f>
        <v>12</v>
      </c>
      <c r="E1680" s="0" t="n">
        <f aca="false">INDEX($F$6:$AT$72,C1680,B1680)</f>
        <v>0</v>
      </c>
    </row>
    <row r="1681" customFormat="false" ht="12.75" hidden="false" customHeight="false" outlineLevel="0" collapsed="false">
      <c r="B1681" s="0" t="n">
        <f aca="false">B1614+1</f>
        <v>24</v>
      </c>
      <c r="C1681" s="0" t="n">
        <f aca="false">C1614</f>
        <v>56</v>
      </c>
      <c r="D1681" s="0" t="n">
        <f aca="false">67-C1681</f>
        <v>11</v>
      </c>
      <c r="E1681" s="0" t="n">
        <f aca="false">INDEX($F$6:$AT$72,C1681,B1681)</f>
        <v>0</v>
      </c>
    </row>
    <row r="1682" customFormat="false" ht="12.75" hidden="false" customHeight="false" outlineLevel="0" collapsed="false">
      <c r="B1682" s="0" t="n">
        <f aca="false">B1615+1</f>
        <v>24</v>
      </c>
      <c r="C1682" s="0" t="n">
        <f aca="false">C1615</f>
        <v>57</v>
      </c>
      <c r="D1682" s="0" t="n">
        <f aca="false">67-C1682</f>
        <v>10</v>
      </c>
      <c r="E1682" s="0" t="n">
        <f aca="false">INDEX($F$6:$AT$72,C1682,B1682)</f>
        <v>0</v>
      </c>
    </row>
    <row r="1683" customFormat="false" ht="12.75" hidden="false" customHeight="false" outlineLevel="0" collapsed="false">
      <c r="B1683" s="0" t="n">
        <f aca="false">B1616+1</f>
        <v>24</v>
      </c>
      <c r="C1683" s="0" t="n">
        <f aca="false">C1616</f>
        <v>58</v>
      </c>
      <c r="D1683" s="0" t="n">
        <f aca="false">67-C1683</f>
        <v>9</v>
      </c>
      <c r="E1683" s="0" t="n">
        <f aca="false">INDEX($F$6:$AT$72,C1683,B1683)</f>
        <v>0</v>
      </c>
    </row>
    <row r="1684" customFormat="false" ht="12.75" hidden="false" customHeight="false" outlineLevel="0" collapsed="false">
      <c r="B1684" s="0" t="n">
        <f aca="false">B1617+1</f>
        <v>24</v>
      </c>
      <c r="C1684" s="0" t="n">
        <f aca="false">C1617</f>
        <v>59</v>
      </c>
      <c r="D1684" s="0" t="n">
        <f aca="false">67-C1684</f>
        <v>8</v>
      </c>
      <c r="E1684" s="0" t="n">
        <f aca="false">INDEX($F$6:$AT$72,C1684,B1684)</f>
        <v>0</v>
      </c>
    </row>
    <row r="1685" customFormat="false" ht="12.75" hidden="false" customHeight="false" outlineLevel="0" collapsed="false">
      <c r="B1685" s="0" t="n">
        <f aca="false">B1618+1</f>
        <v>24</v>
      </c>
      <c r="C1685" s="0" t="n">
        <f aca="false">C1618</f>
        <v>60</v>
      </c>
      <c r="D1685" s="0" t="n">
        <f aca="false">67-C1685</f>
        <v>7</v>
      </c>
      <c r="E1685" s="0" t="n">
        <f aca="false">INDEX($F$6:$AT$72,C1685,B1685)</f>
        <v>0</v>
      </c>
    </row>
    <row r="1686" customFormat="false" ht="12.75" hidden="false" customHeight="false" outlineLevel="0" collapsed="false">
      <c r="B1686" s="0" t="n">
        <f aca="false">B1619+1</f>
        <v>24</v>
      </c>
      <c r="C1686" s="0" t="n">
        <f aca="false">C1619</f>
        <v>61</v>
      </c>
      <c r="D1686" s="0" t="n">
        <f aca="false">67-C1686</f>
        <v>6</v>
      </c>
      <c r="E1686" s="0" t="n">
        <f aca="false">INDEX($F$6:$AT$72,C1686,B1686)</f>
        <v>0</v>
      </c>
    </row>
    <row r="1687" customFormat="false" ht="12.75" hidden="false" customHeight="false" outlineLevel="0" collapsed="false">
      <c r="B1687" s="0" t="n">
        <f aca="false">B1620+1</f>
        <v>24</v>
      </c>
      <c r="C1687" s="0" t="n">
        <f aca="false">C1620</f>
        <v>62</v>
      </c>
      <c r="D1687" s="0" t="n">
        <f aca="false">67-C1687</f>
        <v>5</v>
      </c>
      <c r="E1687" s="0" t="n">
        <f aca="false">INDEX($F$6:$AT$72,C1687,B1687)</f>
        <v>0</v>
      </c>
    </row>
    <row r="1688" customFormat="false" ht="12.75" hidden="false" customHeight="false" outlineLevel="0" collapsed="false">
      <c r="B1688" s="0" t="n">
        <f aca="false">B1621+1</f>
        <v>24</v>
      </c>
      <c r="C1688" s="0" t="n">
        <f aca="false">C1621</f>
        <v>63</v>
      </c>
      <c r="D1688" s="0" t="n">
        <f aca="false">67-C1688</f>
        <v>4</v>
      </c>
      <c r="E1688" s="0" t="n">
        <f aca="false">INDEX($F$6:$AT$72,C1688,B1688)</f>
        <v>0</v>
      </c>
    </row>
    <row r="1689" customFormat="false" ht="12.75" hidden="false" customHeight="false" outlineLevel="0" collapsed="false">
      <c r="B1689" s="0" t="n">
        <f aca="false">B1622+1</f>
        <v>24</v>
      </c>
      <c r="C1689" s="0" t="n">
        <f aca="false">C1622</f>
        <v>64</v>
      </c>
      <c r="D1689" s="0" t="n">
        <f aca="false">67-C1689</f>
        <v>3</v>
      </c>
      <c r="E1689" s="0" t="n">
        <f aca="false">INDEX($F$6:$AT$72,C1689,B1689)</f>
        <v>0</v>
      </c>
    </row>
    <row r="1690" customFormat="false" ht="12.75" hidden="false" customHeight="false" outlineLevel="0" collapsed="false">
      <c r="B1690" s="0" t="n">
        <f aca="false">B1623+1</f>
        <v>24</v>
      </c>
      <c r="C1690" s="0" t="n">
        <f aca="false">C1623</f>
        <v>65</v>
      </c>
      <c r="D1690" s="0" t="n">
        <f aca="false">67-C1690</f>
        <v>2</v>
      </c>
      <c r="E1690" s="0" t="n">
        <f aca="false">INDEX($F$6:$AT$72,C1690,B1690)</f>
        <v>0</v>
      </c>
    </row>
    <row r="1691" customFormat="false" ht="12.75" hidden="false" customHeight="false" outlineLevel="0" collapsed="false">
      <c r="B1691" s="0" t="n">
        <f aca="false">B1624+1</f>
        <v>24</v>
      </c>
      <c r="C1691" s="0" t="n">
        <f aca="false">C1624</f>
        <v>66</v>
      </c>
      <c r="D1691" s="0" t="n">
        <f aca="false">67-C1691</f>
        <v>1</v>
      </c>
      <c r="E1691" s="0" t="n">
        <f aca="false">INDEX($F$6:$AT$72,C1691,B1691)</f>
        <v>0</v>
      </c>
    </row>
    <row r="1692" customFormat="false" ht="12.75" hidden="false" customHeight="false" outlineLevel="0" collapsed="false">
      <c r="B1692" s="0" t="n">
        <f aca="false">B1625+1</f>
        <v>24</v>
      </c>
      <c r="C1692" s="0" t="n">
        <f aca="false">C1625</f>
        <v>67</v>
      </c>
      <c r="D1692" s="0" t="n">
        <f aca="false">67-C1692</f>
        <v>0</v>
      </c>
      <c r="E1692" s="0" t="n">
        <f aca="false">INDEX($F$6:$AT$72,C1692,B1692)</f>
        <v>0</v>
      </c>
    </row>
    <row r="1693" customFormat="false" ht="12.75" hidden="false" customHeight="false" outlineLevel="0" collapsed="false">
      <c r="B1693" s="0" t="n">
        <f aca="false">B1626+1</f>
        <v>25</v>
      </c>
      <c r="C1693" s="0" t="n">
        <f aca="false">C1626</f>
        <v>1</v>
      </c>
      <c r="D1693" s="0" t="n">
        <f aca="false">67-C1693</f>
        <v>66</v>
      </c>
      <c r="E1693" s="0" t="n">
        <f aca="false">INDEX($F$6:$AT$72,C1693,B1693)</f>
        <v>0</v>
      </c>
    </row>
    <row r="1694" customFormat="false" ht="12.75" hidden="false" customHeight="false" outlineLevel="0" collapsed="false">
      <c r="B1694" s="0" t="n">
        <f aca="false">B1627+1</f>
        <v>25</v>
      </c>
      <c r="C1694" s="0" t="n">
        <f aca="false">C1627</f>
        <v>2</v>
      </c>
      <c r="D1694" s="0" t="n">
        <f aca="false">67-C1694</f>
        <v>65</v>
      </c>
      <c r="E1694" s="0" t="n">
        <f aca="false">INDEX($F$6:$AT$72,C1694,B1694)</f>
        <v>0</v>
      </c>
    </row>
    <row r="1695" customFormat="false" ht="12.75" hidden="false" customHeight="false" outlineLevel="0" collapsed="false">
      <c r="B1695" s="0" t="n">
        <f aca="false">B1628+1</f>
        <v>25</v>
      </c>
      <c r="C1695" s="0" t="n">
        <f aca="false">C1628</f>
        <v>3</v>
      </c>
      <c r="D1695" s="0" t="n">
        <f aca="false">67-C1695</f>
        <v>64</v>
      </c>
      <c r="E1695" s="0" t="n">
        <f aca="false">INDEX($F$6:$AT$72,C1695,B1695)</f>
        <v>0</v>
      </c>
    </row>
    <row r="1696" customFormat="false" ht="12.75" hidden="false" customHeight="false" outlineLevel="0" collapsed="false">
      <c r="B1696" s="0" t="n">
        <f aca="false">B1629+1</f>
        <v>25</v>
      </c>
      <c r="C1696" s="0" t="n">
        <f aca="false">C1629</f>
        <v>4</v>
      </c>
      <c r="D1696" s="0" t="n">
        <f aca="false">67-C1696</f>
        <v>63</v>
      </c>
      <c r="E1696" s="0" t="n">
        <f aca="false">INDEX($F$6:$AT$72,C1696,B1696)</f>
        <v>694</v>
      </c>
    </row>
    <row r="1697" customFormat="false" ht="12.75" hidden="false" customHeight="false" outlineLevel="0" collapsed="false">
      <c r="B1697" s="0" t="n">
        <f aca="false">B1630+1</f>
        <v>25</v>
      </c>
      <c r="C1697" s="0" t="n">
        <f aca="false">C1630</f>
        <v>5</v>
      </c>
      <c r="D1697" s="0" t="n">
        <f aca="false">67-C1697</f>
        <v>62</v>
      </c>
      <c r="E1697" s="0" t="n">
        <f aca="false">INDEX($F$6:$AT$72,C1697,B1697)</f>
        <v>723</v>
      </c>
    </row>
    <row r="1698" customFormat="false" ht="12.75" hidden="false" customHeight="false" outlineLevel="0" collapsed="false">
      <c r="B1698" s="0" t="n">
        <f aca="false">B1631+1</f>
        <v>25</v>
      </c>
      <c r="C1698" s="0" t="n">
        <f aca="false">C1631</f>
        <v>6</v>
      </c>
      <c r="D1698" s="0" t="n">
        <f aca="false">67-C1698</f>
        <v>61</v>
      </c>
      <c r="E1698" s="0" t="n">
        <f aca="false">INDEX($F$6:$AT$72,C1698,B1698)</f>
        <v>738</v>
      </c>
    </row>
    <row r="1699" customFormat="false" ht="12.75" hidden="false" customHeight="false" outlineLevel="0" collapsed="false">
      <c r="B1699" s="0" t="n">
        <f aca="false">B1632+1</f>
        <v>25</v>
      </c>
      <c r="C1699" s="0" t="n">
        <f aca="false">C1632</f>
        <v>7</v>
      </c>
      <c r="D1699" s="0" t="n">
        <f aca="false">67-C1699</f>
        <v>60</v>
      </c>
      <c r="E1699" s="0" t="n">
        <f aca="false">INDEX($F$6:$AT$72,C1699,B1699)</f>
        <v>740</v>
      </c>
    </row>
    <row r="1700" customFormat="false" ht="12.75" hidden="false" customHeight="false" outlineLevel="0" collapsed="false">
      <c r="B1700" s="0" t="n">
        <f aca="false">B1633+1</f>
        <v>25</v>
      </c>
      <c r="C1700" s="0" t="n">
        <f aca="false">C1633</f>
        <v>8</v>
      </c>
      <c r="D1700" s="0" t="n">
        <f aca="false">67-C1700</f>
        <v>59</v>
      </c>
      <c r="E1700" s="0" t="n">
        <f aca="false">INDEX($F$6:$AT$72,C1700,B1700)</f>
        <v>723</v>
      </c>
    </row>
    <row r="1701" customFormat="false" ht="12.75" hidden="false" customHeight="false" outlineLevel="0" collapsed="false">
      <c r="B1701" s="0" t="n">
        <f aca="false">B1634+1</f>
        <v>25</v>
      </c>
      <c r="C1701" s="0" t="n">
        <f aca="false">C1634</f>
        <v>9</v>
      </c>
      <c r="D1701" s="0" t="n">
        <f aca="false">67-C1701</f>
        <v>58</v>
      </c>
      <c r="E1701" s="0" t="n">
        <f aca="false">INDEX($F$6:$AT$72,C1701,B1701)</f>
        <v>696</v>
      </c>
    </row>
    <row r="1702" customFormat="false" ht="12.75" hidden="false" customHeight="false" outlineLevel="0" collapsed="false">
      <c r="B1702" s="0" t="n">
        <f aca="false">B1635+1</f>
        <v>25</v>
      </c>
      <c r="C1702" s="0" t="n">
        <f aca="false">C1635</f>
        <v>10</v>
      </c>
      <c r="D1702" s="0" t="n">
        <f aca="false">67-C1702</f>
        <v>57</v>
      </c>
      <c r="E1702" s="0" t="n">
        <f aca="false">INDEX($F$6:$AT$72,C1702,B1702)</f>
        <v>684</v>
      </c>
    </row>
    <row r="1703" customFormat="false" ht="12.75" hidden="false" customHeight="false" outlineLevel="0" collapsed="false">
      <c r="B1703" s="0" t="n">
        <f aca="false">B1636+1</f>
        <v>25</v>
      </c>
      <c r="C1703" s="0" t="n">
        <f aca="false">C1636</f>
        <v>11</v>
      </c>
      <c r="D1703" s="0" t="n">
        <f aca="false">67-C1703</f>
        <v>56</v>
      </c>
      <c r="E1703" s="0" t="n">
        <f aca="false">INDEX($F$6:$AT$72,C1703,B1703)</f>
        <v>739</v>
      </c>
    </row>
    <row r="1704" customFormat="false" ht="12.75" hidden="false" customHeight="false" outlineLevel="0" collapsed="false">
      <c r="B1704" s="0" t="n">
        <f aca="false">B1637+1</f>
        <v>25</v>
      </c>
      <c r="C1704" s="0" t="n">
        <f aca="false">C1637</f>
        <v>12</v>
      </c>
      <c r="D1704" s="0" t="n">
        <f aca="false">67-C1704</f>
        <v>55</v>
      </c>
      <c r="E1704" s="0" t="n">
        <f aca="false">INDEX($F$6:$AT$72,C1704,B1704)</f>
        <v>748</v>
      </c>
    </row>
    <row r="1705" customFormat="false" ht="12.75" hidden="false" customHeight="false" outlineLevel="0" collapsed="false">
      <c r="B1705" s="0" t="n">
        <f aca="false">B1638+1</f>
        <v>25</v>
      </c>
      <c r="C1705" s="0" t="n">
        <f aca="false">C1638</f>
        <v>13</v>
      </c>
      <c r="D1705" s="0" t="n">
        <f aca="false">67-C1705</f>
        <v>54</v>
      </c>
      <c r="E1705" s="0" t="n">
        <f aca="false">INDEX($F$6:$AT$72,C1705,B1705)</f>
        <v>754</v>
      </c>
    </row>
    <row r="1706" customFormat="false" ht="12.75" hidden="false" customHeight="false" outlineLevel="0" collapsed="false">
      <c r="B1706" s="0" t="n">
        <f aca="false">B1639+1</f>
        <v>25</v>
      </c>
      <c r="C1706" s="0" t="n">
        <f aca="false">C1639</f>
        <v>14</v>
      </c>
      <c r="D1706" s="0" t="n">
        <f aca="false">67-C1706</f>
        <v>53</v>
      </c>
      <c r="E1706" s="0" t="n">
        <f aca="false">INDEX($F$6:$AT$72,C1706,B1706)</f>
        <v>752</v>
      </c>
    </row>
    <row r="1707" customFormat="false" ht="12.75" hidden="false" customHeight="false" outlineLevel="0" collapsed="false">
      <c r="B1707" s="0" t="n">
        <f aca="false">B1640+1</f>
        <v>25</v>
      </c>
      <c r="C1707" s="0" t="n">
        <f aca="false">C1640</f>
        <v>15</v>
      </c>
      <c r="D1707" s="0" t="n">
        <f aca="false">67-C1707</f>
        <v>52</v>
      </c>
      <c r="E1707" s="0" t="n">
        <f aca="false">INDEX($F$6:$AT$72,C1707,B1707)</f>
        <v>790</v>
      </c>
    </row>
    <row r="1708" customFormat="false" ht="12.75" hidden="false" customHeight="false" outlineLevel="0" collapsed="false">
      <c r="B1708" s="0" t="n">
        <f aca="false">B1641+1</f>
        <v>25</v>
      </c>
      <c r="C1708" s="0" t="n">
        <f aca="false">C1641</f>
        <v>16</v>
      </c>
      <c r="D1708" s="0" t="n">
        <f aca="false">67-C1708</f>
        <v>51</v>
      </c>
      <c r="E1708" s="0" t="n">
        <f aca="false">INDEX($F$6:$AT$72,C1708,B1708)</f>
        <v>863</v>
      </c>
    </row>
    <row r="1709" customFormat="false" ht="12.75" hidden="false" customHeight="false" outlineLevel="0" collapsed="false">
      <c r="B1709" s="0" t="n">
        <f aca="false">B1642+1</f>
        <v>25</v>
      </c>
      <c r="C1709" s="0" t="n">
        <f aca="false">C1642</f>
        <v>17</v>
      </c>
      <c r="D1709" s="0" t="n">
        <f aca="false">67-C1709</f>
        <v>50</v>
      </c>
      <c r="E1709" s="0" t="n">
        <f aca="false">INDEX($F$6:$AT$72,C1709,B1709)</f>
        <v>933</v>
      </c>
    </row>
    <row r="1710" customFormat="false" ht="12.75" hidden="false" customHeight="false" outlineLevel="0" collapsed="false">
      <c r="B1710" s="0" t="n">
        <f aca="false">B1643+1</f>
        <v>25</v>
      </c>
      <c r="C1710" s="0" t="n">
        <f aca="false">C1643</f>
        <v>18</v>
      </c>
      <c r="D1710" s="0" t="n">
        <f aca="false">67-C1710</f>
        <v>49</v>
      </c>
      <c r="E1710" s="0" t="n">
        <f aca="false">INDEX($F$6:$AT$72,C1710,B1710)</f>
        <v>959</v>
      </c>
    </row>
    <row r="1711" customFormat="false" ht="12.75" hidden="false" customHeight="false" outlineLevel="0" collapsed="false">
      <c r="B1711" s="0" t="n">
        <f aca="false">B1644+1</f>
        <v>25</v>
      </c>
      <c r="C1711" s="0" t="n">
        <f aca="false">C1644</f>
        <v>19</v>
      </c>
      <c r="D1711" s="0" t="n">
        <f aca="false">67-C1711</f>
        <v>48</v>
      </c>
      <c r="E1711" s="0" t="n">
        <f aca="false">INDEX($F$6:$AT$72,C1711,B1711)</f>
        <v>973</v>
      </c>
    </row>
    <row r="1712" customFormat="false" ht="12.75" hidden="false" customHeight="false" outlineLevel="0" collapsed="false">
      <c r="B1712" s="0" t="n">
        <f aca="false">B1645+1</f>
        <v>25</v>
      </c>
      <c r="C1712" s="0" t="n">
        <f aca="false">C1645</f>
        <v>20</v>
      </c>
      <c r="D1712" s="0" t="n">
        <f aca="false">67-C1712</f>
        <v>47</v>
      </c>
      <c r="E1712" s="0" t="n">
        <f aca="false">INDEX($F$6:$AT$72,C1712,B1712)</f>
        <v>983</v>
      </c>
    </row>
    <row r="1713" customFormat="false" ht="12.75" hidden="false" customHeight="false" outlineLevel="0" collapsed="false">
      <c r="B1713" s="0" t="n">
        <f aca="false">B1646+1</f>
        <v>25</v>
      </c>
      <c r="C1713" s="0" t="n">
        <f aca="false">C1646</f>
        <v>21</v>
      </c>
      <c r="D1713" s="0" t="n">
        <f aca="false">67-C1713</f>
        <v>46</v>
      </c>
      <c r="E1713" s="0" t="n">
        <f aca="false">INDEX($F$6:$AT$72,C1713,B1713)</f>
        <v>949</v>
      </c>
    </row>
    <row r="1714" customFormat="false" ht="12.75" hidden="false" customHeight="false" outlineLevel="0" collapsed="false">
      <c r="B1714" s="0" t="n">
        <f aca="false">B1647+1</f>
        <v>25</v>
      </c>
      <c r="C1714" s="0" t="n">
        <f aca="false">C1647</f>
        <v>22</v>
      </c>
      <c r="D1714" s="0" t="n">
        <f aca="false">67-C1714</f>
        <v>45</v>
      </c>
      <c r="E1714" s="0" t="n">
        <f aca="false">INDEX($F$6:$AT$72,C1714,B1714)</f>
        <v>885</v>
      </c>
    </row>
    <row r="1715" customFormat="false" ht="12.75" hidden="false" customHeight="false" outlineLevel="0" collapsed="false">
      <c r="B1715" s="0" t="n">
        <f aca="false">B1648+1</f>
        <v>25</v>
      </c>
      <c r="C1715" s="0" t="n">
        <f aca="false">C1648</f>
        <v>23</v>
      </c>
      <c r="D1715" s="0" t="n">
        <f aca="false">67-C1715</f>
        <v>44</v>
      </c>
      <c r="E1715" s="0" t="n">
        <f aca="false">INDEX($F$6:$AT$72,C1715,B1715)</f>
        <v>890</v>
      </c>
    </row>
    <row r="1716" customFormat="false" ht="12.75" hidden="false" customHeight="false" outlineLevel="0" collapsed="false">
      <c r="B1716" s="0" t="n">
        <f aca="false">B1649+1</f>
        <v>25</v>
      </c>
      <c r="C1716" s="0" t="n">
        <f aca="false">C1649</f>
        <v>24</v>
      </c>
      <c r="D1716" s="0" t="n">
        <f aca="false">67-C1716</f>
        <v>43</v>
      </c>
      <c r="E1716" s="0" t="n">
        <f aca="false">INDEX($F$6:$AT$72,C1716,B1716)</f>
        <v>917</v>
      </c>
    </row>
    <row r="1717" customFormat="false" ht="12.75" hidden="false" customHeight="false" outlineLevel="0" collapsed="false">
      <c r="B1717" s="0" t="n">
        <f aca="false">B1650+1</f>
        <v>25</v>
      </c>
      <c r="C1717" s="0" t="n">
        <f aca="false">C1650</f>
        <v>25</v>
      </c>
      <c r="D1717" s="0" t="n">
        <f aca="false">67-C1717</f>
        <v>42</v>
      </c>
      <c r="E1717" s="0" t="n">
        <f aca="false">INDEX($F$6:$AT$72,C1717,B1717)</f>
        <v>925</v>
      </c>
    </row>
    <row r="1718" customFormat="false" ht="12.75" hidden="false" customHeight="false" outlineLevel="0" collapsed="false">
      <c r="B1718" s="0" t="n">
        <f aca="false">B1651+1</f>
        <v>25</v>
      </c>
      <c r="C1718" s="0" t="n">
        <f aca="false">C1651</f>
        <v>26</v>
      </c>
      <c r="D1718" s="0" t="n">
        <f aca="false">67-C1718</f>
        <v>41</v>
      </c>
      <c r="E1718" s="0" t="n">
        <f aca="false">INDEX($F$6:$AT$72,C1718,B1718)</f>
        <v>917</v>
      </c>
    </row>
    <row r="1719" customFormat="false" ht="12.75" hidden="false" customHeight="false" outlineLevel="0" collapsed="false">
      <c r="B1719" s="0" t="n">
        <f aca="false">B1652+1</f>
        <v>25</v>
      </c>
      <c r="C1719" s="0" t="n">
        <f aca="false">C1652</f>
        <v>27</v>
      </c>
      <c r="D1719" s="0" t="n">
        <f aca="false">67-C1719</f>
        <v>40</v>
      </c>
      <c r="E1719" s="0" t="n">
        <f aca="false">INDEX($F$6:$AT$72,C1719,B1719)</f>
        <v>908</v>
      </c>
    </row>
    <row r="1720" customFormat="false" ht="12.75" hidden="false" customHeight="false" outlineLevel="0" collapsed="false">
      <c r="B1720" s="0" t="n">
        <f aca="false">B1653+1</f>
        <v>25</v>
      </c>
      <c r="C1720" s="0" t="n">
        <f aca="false">C1653</f>
        <v>28</v>
      </c>
      <c r="D1720" s="0" t="n">
        <f aca="false">67-C1720</f>
        <v>39</v>
      </c>
      <c r="E1720" s="0" t="n">
        <f aca="false">INDEX($F$6:$AT$72,C1720,B1720)</f>
        <v>909</v>
      </c>
    </row>
    <row r="1721" customFormat="false" ht="12.75" hidden="false" customHeight="false" outlineLevel="0" collapsed="false">
      <c r="B1721" s="0" t="n">
        <f aca="false">B1654+1</f>
        <v>25</v>
      </c>
      <c r="C1721" s="0" t="n">
        <f aca="false">C1654</f>
        <v>29</v>
      </c>
      <c r="D1721" s="0" t="n">
        <f aca="false">67-C1721</f>
        <v>38</v>
      </c>
      <c r="E1721" s="0" t="n">
        <f aca="false">INDEX($F$6:$AT$72,C1721,B1721)</f>
        <v>890</v>
      </c>
    </row>
    <row r="1722" customFormat="false" ht="12.75" hidden="false" customHeight="false" outlineLevel="0" collapsed="false">
      <c r="B1722" s="0" t="n">
        <f aca="false">B1655+1</f>
        <v>25</v>
      </c>
      <c r="C1722" s="0" t="n">
        <f aca="false">C1655</f>
        <v>30</v>
      </c>
      <c r="D1722" s="0" t="n">
        <f aca="false">67-C1722</f>
        <v>37</v>
      </c>
      <c r="E1722" s="0" t="n">
        <f aca="false">INDEX($F$6:$AT$72,C1722,B1722)</f>
        <v>820</v>
      </c>
    </row>
    <row r="1723" customFormat="false" ht="12.75" hidden="false" customHeight="false" outlineLevel="0" collapsed="false">
      <c r="B1723" s="0" t="n">
        <f aca="false">B1656+1</f>
        <v>25</v>
      </c>
      <c r="C1723" s="0" t="n">
        <f aca="false">C1656</f>
        <v>31</v>
      </c>
      <c r="D1723" s="0" t="n">
        <f aca="false">67-C1723</f>
        <v>36</v>
      </c>
      <c r="E1723" s="0" t="n">
        <f aca="false">INDEX($F$6:$AT$72,C1723,B1723)</f>
        <v>781</v>
      </c>
    </row>
    <row r="1724" customFormat="false" ht="12.75" hidden="false" customHeight="false" outlineLevel="0" collapsed="false">
      <c r="B1724" s="0" t="n">
        <f aca="false">B1657+1</f>
        <v>25</v>
      </c>
      <c r="C1724" s="0" t="n">
        <f aca="false">C1657</f>
        <v>32</v>
      </c>
      <c r="D1724" s="0" t="n">
        <f aca="false">67-C1724</f>
        <v>35</v>
      </c>
      <c r="E1724" s="0" t="n">
        <f aca="false">INDEX($F$6:$AT$72,C1724,B1724)</f>
        <v>791</v>
      </c>
    </row>
    <row r="1725" customFormat="false" ht="12.75" hidden="false" customHeight="false" outlineLevel="0" collapsed="false">
      <c r="B1725" s="0" t="n">
        <f aca="false">B1658+1</f>
        <v>25</v>
      </c>
      <c r="C1725" s="0" t="n">
        <f aca="false">C1658</f>
        <v>33</v>
      </c>
      <c r="D1725" s="0" t="n">
        <f aca="false">67-C1725</f>
        <v>34</v>
      </c>
      <c r="E1725" s="0" t="n">
        <f aca="false">INDEX($F$6:$AT$72,C1725,B1725)</f>
        <v>779</v>
      </c>
    </row>
    <row r="1726" customFormat="false" ht="12.75" hidden="false" customHeight="false" outlineLevel="0" collapsed="false">
      <c r="B1726" s="0" t="n">
        <f aca="false">B1659+1</f>
        <v>25</v>
      </c>
      <c r="C1726" s="0" t="n">
        <f aca="false">C1659</f>
        <v>34</v>
      </c>
      <c r="D1726" s="0" t="n">
        <f aca="false">67-C1726</f>
        <v>33</v>
      </c>
      <c r="E1726" s="0" t="n">
        <f aca="false">INDEX($F$6:$AT$72,C1726,B1726)</f>
        <v>717</v>
      </c>
    </row>
    <row r="1727" customFormat="false" ht="12.75" hidden="false" customHeight="false" outlineLevel="0" collapsed="false">
      <c r="B1727" s="0" t="n">
        <f aca="false">B1660+1</f>
        <v>25</v>
      </c>
      <c r="C1727" s="0" t="n">
        <f aca="false">C1660</f>
        <v>35</v>
      </c>
      <c r="D1727" s="0" t="n">
        <f aca="false">67-C1727</f>
        <v>32</v>
      </c>
      <c r="E1727" s="0" t="n">
        <f aca="false">INDEX($F$6:$AT$72,C1727,B1727)</f>
        <v>579</v>
      </c>
    </row>
    <row r="1728" customFormat="false" ht="12.75" hidden="false" customHeight="false" outlineLevel="0" collapsed="false">
      <c r="B1728" s="0" t="n">
        <f aca="false">B1661+1</f>
        <v>25</v>
      </c>
      <c r="C1728" s="0" t="n">
        <f aca="false">C1661</f>
        <v>36</v>
      </c>
      <c r="D1728" s="0" t="n">
        <f aca="false">67-C1728</f>
        <v>31</v>
      </c>
      <c r="E1728" s="0" t="n">
        <f aca="false">INDEX($F$6:$AT$72,C1728,B1728)</f>
        <v>0</v>
      </c>
    </row>
    <row r="1729" customFormat="false" ht="12.75" hidden="false" customHeight="false" outlineLevel="0" collapsed="false">
      <c r="B1729" s="0" t="n">
        <f aca="false">B1662+1</f>
        <v>25</v>
      </c>
      <c r="C1729" s="0" t="n">
        <f aca="false">C1662</f>
        <v>37</v>
      </c>
      <c r="D1729" s="0" t="n">
        <f aca="false">67-C1729</f>
        <v>30</v>
      </c>
      <c r="E1729" s="0" t="n">
        <f aca="false">INDEX($F$6:$AT$72,C1729,B1729)</f>
        <v>0</v>
      </c>
    </row>
    <row r="1730" customFormat="false" ht="12.75" hidden="false" customHeight="false" outlineLevel="0" collapsed="false">
      <c r="B1730" s="0" t="n">
        <f aca="false">B1663+1</f>
        <v>25</v>
      </c>
      <c r="C1730" s="0" t="n">
        <f aca="false">C1663</f>
        <v>38</v>
      </c>
      <c r="D1730" s="0" t="n">
        <f aca="false">67-C1730</f>
        <v>29</v>
      </c>
      <c r="E1730" s="0" t="n">
        <f aca="false">INDEX($F$6:$AT$72,C1730,B1730)</f>
        <v>0</v>
      </c>
    </row>
    <row r="1731" customFormat="false" ht="12.75" hidden="false" customHeight="false" outlineLevel="0" collapsed="false">
      <c r="B1731" s="0" t="n">
        <f aca="false">B1664+1</f>
        <v>25</v>
      </c>
      <c r="C1731" s="0" t="n">
        <f aca="false">C1664</f>
        <v>39</v>
      </c>
      <c r="D1731" s="0" t="n">
        <f aca="false">67-C1731</f>
        <v>28</v>
      </c>
      <c r="E1731" s="0" t="n">
        <f aca="false">INDEX($F$6:$AT$72,C1731,B1731)</f>
        <v>0</v>
      </c>
    </row>
    <row r="1732" customFormat="false" ht="12.75" hidden="false" customHeight="false" outlineLevel="0" collapsed="false">
      <c r="B1732" s="0" t="n">
        <f aca="false">B1665+1</f>
        <v>25</v>
      </c>
      <c r="C1732" s="0" t="n">
        <f aca="false">C1665</f>
        <v>40</v>
      </c>
      <c r="D1732" s="0" t="n">
        <f aca="false">67-C1732</f>
        <v>27</v>
      </c>
      <c r="E1732" s="0" t="n">
        <f aca="false">INDEX($F$6:$AT$72,C1732,B1732)</f>
        <v>0</v>
      </c>
    </row>
    <row r="1733" customFormat="false" ht="12.75" hidden="false" customHeight="false" outlineLevel="0" collapsed="false">
      <c r="B1733" s="0" t="n">
        <f aca="false">B1666+1</f>
        <v>25</v>
      </c>
      <c r="C1733" s="0" t="n">
        <f aca="false">C1666</f>
        <v>41</v>
      </c>
      <c r="D1733" s="0" t="n">
        <f aca="false">67-C1733</f>
        <v>26</v>
      </c>
      <c r="E1733" s="0" t="n">
        <f aca="false">INDEX($F$6:$AT$72,C1733,B1733)</f>
        <v>0</v>
      </c>
    </row>
    <row r="1734" customFormat="false" ht="12.75" hidden="false" customHeight="false" outlineLevel="0" collapsed="false">
      <c r="B1734" s="0" t="n">
        <f aca="false">B1667+1</f>
        <v>25</v>
      </c>
      <c r="C1734" s="0" t="n">
        <f aca="false">C1667</f>
        <v>42</v>
      </c>
      <c r="D1734" s="0" t="n">
        <f aca="false">67-C1734</f>
        <v>25</v>
      </c>
      <c r="E1734" s="0" t="n">
        <f aca="false">INDEX($F$6:$AT$72,C1734,B1734)</f>
        <v>0</v>
      </c>
    </row>
    <row r="1735" customFormat="false" ht="12.75" hidden="false" customHeight="false" outlineLevel="0" collapsed="false">
      <c r="B1735" s="0" t="n">
        <f aca="false">B1668+1</f>
        <v>25</v>
      </c>
      <c r="C1735" s="0" t="n">
        <f aca="false">C1668</f>
        <v>43</v>
      </c>
      <c r="D1735" s="0" t="n">
        <f aca="false">67-C1735</f>
        <v>24</v>
      </c>
      <c r="E1735" s="0" t="n">
        <f aca="false">INDEX($F$6:$AT$72,C1735,B1735)</f>
        <v>0</v>
      </c>
    </row>
    <row r="1736" customFormat="false" ht="12.75" hidden="false" customHeight="false" outlineLevel="0" collapsed="false">
      <c r="B1736" s="0" t="n">
        <f aca="false">B1669+1</f>
        <v>25</v>
      </c>
      <c r="C1736" s="0" t="n">
        <f aca="false">C1669</f>
        <v>44</v>
      </c>
      <c r="D1736" s="0" t="n">
        <f aca="false">67-C1736</f>
        <v>23</v>
      </c>
      <c r="E1736" s="0" t="n">
        <f aca="false">INDEX($F$6:$AT$72,C1736,B1736)</f>
        <v>0</v>
      </c>
    </row>
    <row r="1737" customFormat="false" ht="12.75" hidden="false" customHeight="false" outlineLevel="0" collapsed="false">
      <c r="B1737" s="0" t="n">
        <f aca="false">B1670+1</f>
        <v>25</v>
      </c>
      <c r="C1737" s="0" t="n">
        <f aca="false">C1670</f>
        <v>45</v>
      </c>
      <c r="D1737" s="0" t="n">
        <f aca="false">67-C1737</f>
        <v>22</v>
      </c>
      <c r="E1737" s="0" t="n">
        <f aca="false">INDEX($F$6:$AT$72,C1737,B1737)</f>
        <v>0</v>
      </c>
    </row>
    <row r="1738" customFormat="false" ht="12.75" hidden="false" customHeight="false" outlineLevel="0" collapsed="false">
      <c r="B1738" s="0" t="n">
        <f aca="false">B1671+1</f>
        <v>25</v>
      </c>
      <c r="C1738" s="0" t="n">
        <f aca="false">C1671</f>
        <v>46</v>
      </c>
      <c r="D1738" s="0" t="n">
        <f aca="false">67-C1738</f>
        <v>21</v>
      </c>
      <c r="E1738" s="0" t="n">
        <f aca="false">INDEX($F$6:$AT$72,C1738,B1738)</f>
        <v>0</v>
      </c>
    </row>
    <row r="1739" customFormat="false" ht="12.75" hidden="false" customHeight="false" outlineLevel="0" collapsed="false">
      <c r="B1739" s="0" t="n">
        <f aca="false">B1672+1</f>
        <v>25</v>
      </c>
      <c r="C1739" s="0" t="n">
        <f aca="false">C1672</f>
        <v>47</v>
      </c>
      <c r="D1739" s="0" t="n">
        <f aca="false">67-C1739</f>
        <v>20</v>
      </c>
      <c r="E1739" s="0" t="n">
        <f aca="false">INDEX($F$6:$AT$72,C1739,B1739)</f>
        <v>0</v>
      </c>
    </row>
    <row r="1740" customFormat="false" ht="12.75" hidden="false" customHeight="false" outlineLevel="0" collapsed="false">
      <c r="B1740" s="0" t="n">
        <f aca="false">B1673+1</f>
        <v>25</v>
      </c>
      <c r="C1740" s="0" t="n">
        <f aca="false">C1673</f>
        <v>48</v>
      </c>
      <c r="D1740" s="0" t="n">
        <f aca="false">67-C1740</f>
        <v>19</v>
      </c>
      <c r="E1740" s="0" t="n">
        <f aca="false">INDEX($F$6:$AT$72,C1740,B1740)</f>
        <v>0</v>
      </c>
    </row>
    <row r="1741" customFormat="false" ht="12.75" hidden="false" customHeight="false" outlineLevel="0" collapsed="false">
      <c r="B1741" s="0" t="n">
        <f aca="false">B1674+1</f>
        <v>25</v>
      </c>
      <c r="C1741" s="0" t="n">
        <f aca="false">C1674</f>
        <v>49</v>
      </c>
      <c r="D1741" s="0" t="n">
        <f aca="false">67-C1741</f>
        <v>18</v>
      </c>
      <c r="E1741" s="0" t="n">
        <f aca="false">INDEX($F$6:$AT$72,C1741,B1741)</f>
        <v>0</v>
      </c>
    </row>
    <row r="1742" customFormat="false" ht="12.75" hidden="false" customHeight="false" outlineLevel="0" collapsed="false">
      <c r="B1742" s="0" t="n">
        <f aca="false">B1675+1</f>
        <v>25</v>
      </c>
      <c r="C1742" s="0" t="n">
        <f aca="false">C1675</f>
        <v>50</v>
      </c>
      <c r="D1742" s="0" t="n">
        <f aca="false">67-C1742</f>
        <v>17</v>
      </c>
      <c r="E1742" s="0" t="n">
        <f aca="false">INDEX($F$6:$AT$72,C1742,B1742)</f>
        <v>0</v>
      </c>
    </row>
    <row r="1743" customFormat="false" ht="12.75" hidden="false" customHeight="false" outlineLevel="0" collapsed="false">
      <c r="B1743" s="0" t="n">
        <f aca="false">B1676+1</f>
        <v>25</v>
      </c>
      <c r="C1743" s="0" t="n">
        <f aca="false">C1676</f>
        <v>51</v>
      </c>
      <c r="D1743" s="0" t="n">
        <f aca="false">67-C1743</f>
        <v>16</v>
      </c>
      <c r="E1743" s="0" t="n">
        <f aca="false">INDEX($F$6:$AT$72,C1743,B1743)</f>
        <v>0</v>
      </c>
    </row>
    <row r="1744" customFormat="false" ht="12.75" hidden="false" customHeight="false" outlineLevel="0" collapsed="false">
      <c r="B1744" s="0" t="n">
        <f aca="false">B1677+1</f>
        <v>25</v>
      </c>
      <c r="C1744" s="0" t="n">
        <f aca="false">C1677</f>
        <v>52</v>
      </c>
      <c r="D1744" s="0" t="n">
        <f aca="false">67-C1744</f>
        <v>15</v>
      </c>
      <c r="E1744" s="0" t="n">
        <f aca="false">INDEX($F$6:$AT$72,C1744,B1744)</f>
        <v>0</v>
      </c>
    </row>
    <row r="1745" customFormat="false" ht="12.75" hidden="false" customHeight="false" outlineLevel="0" collapsed="false">
      <c r="B1745" s="0" t="n">
        <f aca="false">B1678+1</f>
        <v>25</v>
      </c>
      <c r="C1745" s="0" t="n">
        <f aca="false">C1678</f>
        <v>53</v>
      </c>
      <c r="D1745" s="0" t="n">
        <f aca="false">67-C1745</f>
        <v>14</v>
      </c>
      <c r="E1745" s="0" t="n">
        <f aca="false">INDEX($F$6:$AT$72,C1745,B1745)</f>
        <v>0</v>
      </c>
    </row>
    <row r="1746" customFormat="false" ht="12.75" hidden="false" customHeight="false" outlineLevel="0" collapsed="false">
      <c r="B1746" s="0" t="n">
        <f aca="false">B1679+1</f>
        <v>25</v>
      </c>
      <c r="C1746" s="0" t="n">
        <f aca="false">C1679</f>
        <v>54</v>
      </c>
      <c r="D1746" s="0" t="n">
        <f aca="false">67-C1746</f>
        <v>13</v>
      </c>
      <c r="E1746" s="0" t="n">
        <f aca="false">INDEX($F$6:$AT$72,C1746,B1746)</f>
        <v>0</v>
      </c>
    </row>
    <row r="1747" customFormat="false" ht="12.75" hidden="false" customHeight="false" outlineLevel="0" collapsed="false">
      <c r="B1747" s="0" t="n">
        <f aca="false">B1680+1</f>
        <v>25</v>
      </c>
      <c r="C1747" s="0" t="n">
        <f aca="false">C1680</f>
        <v>55</v>
      </c>
      <c r="D1747" s="0" t="n">
        <f aca="false">67-C1747</f>
        <v>12</v>
      </c>
      <c r="E1747" s="0" t="n">
        <f aca="false">INDEX($F$6:$AT$72,C1747,B1747)</f>
        <v>0</v>
      </c>
    </row>
    <row r="1748" customFormat="false" ht="12.75" hidden="false" customHeight="false" outlineLevel="0" collapsed="false">
      <c r="B1748" s="0" t="n">
        <f aca="false">B1681+1</f>
        <v>25</v>
      </c>
      <c r="C1748" s="0" t="n">
        <f aca="false">C1681</f>
        <v>56</v>
      </c>
      <c r="D1748" s="0" t="n">
        <f aca="false">67-C1748</f>
        <v>11</v>
      </c>
      <c r="E1748" s="0" t="n">
        <f aca="false">INDEX($F$6:$AT$72,C1748,B1748)</f>
        <v>0</v>
      </c>
    </row>
    <row r="1749" customFormat="false" ht="12.75" hidden="false" customHeight="false" outlineLevel="0" collapsed="false">
      <c r="B1749" s="0" t="n">
        <f aca="false">B1682+1</f>
        <v>25</v>
      </c>
      <c r="C1749" s="0" t="n">
        <f aca="false">C1682</f>
        <v>57</v>
      </c>
      <c r="D1749" s="0" t="n">
        <f aca="false">67-C1749</f>
        <v>10</v>
      </c>
      <c r="E1749" s="0" t="n">
        <f aca="false">INDEX($F$6:$AT$72,C1749,B1749)</f>
        <v>0</v>
      </c>
    </row>
    <row r="1750" customFormat="false" ht="12.75" hidden="false" customHeight="false" outlineLevel="0" collapsed="false">
      <c r="B1750" s="0" t="n">
        <f aca="false">B1683+1</f>
        <v>25</v>
      </c>
      <c r="C1750" s="0" t="n">
        <f aca="false">C1683</f>
        <v>58</v>
      </c>
      <c r="D1750" s="0" t="n">
        <f aca="false">67-C1750</f>
        <v>9</v>
      </c>
      <c r="E1750" s="0" t="n">
        <f aca="false">INDEX($F$6:$AT$72,C1750,B1750)</f>
        <v>0</v>
      </c>
    </row>
    <row r="1751" customFormat="false" ht="12.75" hidden="false" customHeight="false" outlineLevel="0" collapsed="false">
      <c r="B1751" s="0" t="n">
        <f aca="false">B1684+1</f>
        <v>25</v>
      </c>
      <c r="C1751" s="0" t="n">
        <f aca="false">C1684</f>
        <v>59</v>
      </c>
      <c r="D1751" s="0" t="n">
        <f aca="false">67-C1751</f>
        <v>8</v>
      </c>
      <c r="E1751" s="0" t="n">
        <f aca="false">INDEX($F$6:$AT$72,C1751,B1751)</f>
        <v>0</v>
      </c>
    </row>
    <row r="1752" customFormat="false" ht="12.75" hidden="false" customHeight="false" outlineLevel="0" collapsed="false">
      <c r="B1752" s="0" t="n">
        <f aca="false">B1685+1</f>
        <v>25</v>
      </c>
      <c r="C1752" s="0" t="n">
        <f aca="false">C1685</f>
        <v>60</v>
      </c>
      <c r="D1752" s="0" t="n">
        <f aca="false">67-C1752</f>
        <v>7</v>
      </c>
      <c r="E1752" s="0" t="n">
        <f aca="false">INDEX($F$6:$AT$72,C1752,B1752)</f>
        <v>0</v>
      </c>
    </row>
    <row r="1753" customFormat="false" ht="12.75" hidden="false" customHeight="false" outlineLevel="0" collapsed="false">
      <c r="B1753" s="0" t="n">
        <f aca="false">B1686+1</f>
        <v>25</v>
      </c>
      <c r="C1753" s="0" t="n">
        <f aca="false">C1686</f>
        <v>61</v>
      </c>
      <c r="D1753" s="0" t="n">
        <f aca="false">67-C1753</f>
        <v>6</v>
      </c>
      <c r="E1753" s="0" t="n">
        <f aca="false">INDEX($F$6:$AT$72,C1753,B1753)</f>
        <v>0</v>
      </c>
    </row>
    <row r="1754" customFormat="false" ht="12.75" hidden="false" customHeight="false" outlineLevel="0" collapsed="false">
      <c r="B1754" s="0" t="n">
        <f aca="false">B1687+1</f>
        <v>25</v>
      </c>
      <c r="C1754" s="0" t="n">
        <f aca="false">C1687</f>
        <v>62</v>
      </c>
      <c r="D1754" s="0" t="n">
        <f aca="false">67-C1754</f>
        <v>5</v>
      </c>
      <c r="E1754" s="0" t="n">
        <f aca="false">INDEX($F$6:$AT$72,C1754,B1754)</f>
        <v>0</v>
      </c>
    </row>
    <row r="1755" customFormat="false" ht="12.75" hidden="false" customHeight="false" outlineLevel="0" collapsed="false">
      <c r="B1755" s="0" t="n">
        <f aca="false">B1688+1</f>
        <v>25</v>
      </c>
      <c r="C1755" s="0" t="n">
        <f aca="false">C1688</f>
        <v>63</v>
      </c>
      <c r="D1755" s="0" t="n">
        <f aca="false">67-C1755</f>
        <v>4</v>
      </c>
      <c r="E1755" s="0" t="n">
        <f aca="false">INDEX($F$6:$AT$72,C1755,B1755)</f>
        <v>0</v>
      </c>
    </row>
    <row r="1756" customFormat="false" ht="12.75" hidden="false" customHeight="false" outlineLevel="0" collapsed="false">
      <c r="B1756" s="0" t="n">
        <f aca="false">B1689+1</f>
        <v>25</v>
      </c>
      <c r="C1756" s="0" t="n">
        <f aca="false">C1689</f>
        <v>64</v>
      </c>
      <c r="D1756" s="0" t="n">
        <f aca="false">67-C1756</f>
        <v>3</v>
      </c>
      <c r="E1756" s="0" t="n">
        <f aca="false">INDEX($F$6:$AT$72,C1756,B1756)</f>
        <v>0</v>
      </c>
    </row>
    <row r="1757" customFormat="false" ht="12.75" hidden="false" customHeight="false" outlineLevel="0" collapsed="false">
      <c r="B1757" s="0" t="n">
        <f aca="false">B1690+1</f>
        <v>25</v>
      </c>
      <c r="C1757" s="0" t="n">
        <f aca="false">C1690</f>
        <v>65</v>
      </c>
      <c r="D1757" s="0" t="n">
        <f aca="false">67-C1757</f>
        <v>2</v>
      </c>
      <c r="E1757" s="0" t="n">
        <f aca="false">INDEX($F$6:$AT$72,C1757,B1757)</f>
        <v>0</v>
      </c>
    </row>
    <row r="1758" customFormat="false" ht="12.75" hidden="false" customHeight="false" outlineLevel="0" collapsed="false">
      <c r="B1758" s="0" t="n">
        <f aca="false">B1691+1</f>
        <v>25</v>
      </c>
      <c r="C1758" s="0" t="n">
        <f aca="false">C1691</f>
        <v>66</v>
      </c>
      <c r="D1758" s="0" t="n">
        <f aca="false">67-C1758</f>
        <v>1</v>
      </c>
      <c r="E1758" s="0" t="n">
        <f aca="false">INDEX($F$6:$AT$72,C1758,B1758)</f>
        <v>0</v>
      </c>
    </row>
    <row r="1759" customFormat="false" ht="12.75" hidden="false" customHeight="false" outlineLevel="0" collapsed="false">
      <c r="B1759" s="0" t="n">
        <f aca="false">B1692+1</f>
        <v>25</v>
      </c>
      <c r="C1759" s="0" t="n">
        <f aca="false">C1692</f>
        <v>67</v>
      </c>
      <c r="D1759" s="0" t="n">
        <f aca="false">67-C1759</f>
        <v>0</v>
      </c>
      <c r="E1759" s="0" t="n">
        <f aca="false">INDEX($F$6:$AT$72,C1759,B1759)</f>
        <v>0</v>
      </c>
    </row>
    <row r="1760" customFormat="false" ht="12.75" hidden="false" customHeight="false" outlineLevel="0" collapsed="false">
      <c r="B1760" s="0" t="n">
        <f aca="false">B1693+1</f>
        <v>26</v>
      </c>
      <c r="C1760" s="0" t="n">
        <f aca="false">C1693</f>
        <v>1</v>
      </c>
      <c r="D1760" s="0" t="n">
        <f aca="false">67-C1760</f>
        <v>66</v>
      </c>
      <c r="E1760" s="0" t="n">
        <f aca="false">INDEX($F$6:$AT$72,C1760,B1760)</f>
        <v>0</v>
      </c>
    </row>
    <row r="1761" customFormat="false" ht="12.75" hidden="false" customHeight="false" outlineLevel="0" collapsed="false">
      <c r="B1761" s="0" t="n">
        <f aca="false">B1694+1</f>
        <v>26</v>
      </c>
      <c r="C1761" s="0" t="n">
        <f aca="false">C1694</f>
        <v>2</v>
      </c>
      <c r="D1761" s="0" t="n">
        <f aca="false">67-C1761</f>
        <v>65</v>
      </c>
      <c r="E1761" s="0" t="n">
        <f aca="false">INDEX($F$6:$AT$72,C1761,B1761)</f>
        <v>0</v>
      </c>
    </row>
    <row r="1762" customFormat="false" ht="12.75" hidden="false" customHeight="false" outlineLevel="0" collapsed="false">
      <c r="B1762" s="0" t="n">
        <f aca="false">B1695+1</f>
        <v>26</v>
      </c>
      <c r="C1762" s="0" t="n">
        <f aca="false">C1695</f>
        <v>3</v>
      </c>
      <c r="D1762" s="0" t="n">
        <f aca="false">67-C1762</f>
        <v>64</v>
      </c>
      <c r="E1762" s="0" t="n">
        <f aca="false">INDEX($F$6:$AT$72,C1762,B1762)</f>
        <v>0</v>
      </c>
    </row>
    <row r="1763" customFormat="false" ht="12.75" hidden="false" customHeight="false" outlineLevel="0" collapsed="false">
      <c r="B1763" s="0" t="n">
        <f aca="false">B1696+1</f>
        <v>26</v>
      </c>
      <c r="C1763" s="0" t="n">
        <f aca="false">C1696</f>
        <v>4</v>
      </c>
      <c r="D1763" s="0" t="n">
        <f aca="false">67-C1763</f>
        <v>63</v>
      </c>
      <c r="E1763" s="0" t="n">
        <f aca="false">INDEX($F$6:$AT$72,C1763,B1763)</f>
        <v>0</v>
      </c>
    </row>
    <row r="1764" customFormat="false" ht="12.75" hidden="false" customHeight="false" outlineLevel="0" collapsed="false">
      <c r="B1764" s="0" t="n">
        <f aca="false">B1697+1</f>
        <v>26</v>
      </c>
      <c r="C1764" s="0" t="n">
        <f aca="false">C1697</f>
        <v>5</v>
      </c>
      <c r="D1764" s="0" t="n">
        <f aca="false">67-C1764</f>
        <v>62</v>
      </c>
      <c r="E1764" s="0" t="n">
        <f aca="false">INDEX($F$6:$AT$72,C1764,B1764)</f>
        <v>771</v>
      </c>
    </row>
    <row r="1765" customFormat="false" ht="12.75" hidden="false" customHeight="false" outlineLevel="0" collapsed="false">
      <c r="B1765" s="0" t="n">
        <f aca="false">B1698+1</f>
        <v>26</v>
      </c>
      <c r="C1765" s="0" t="n">
        <f aca="false">C1698</f>
        <v>6</v>
      </c>
      <c r="D1765" s="0" t="n">
        <f aca="false">67-C1765</f>
        <v>61</v>
      </c>
      <c r="E1765" s="0" t="n">
        <f aca="false">INDEX($F$6:$AT$72,C1765,B1765)</f>
        <v>787</v>
      </c>
    </row>
    <row r="1766" customFormat="false" ht="12.75" hidden="false" customHeight="false" outlineLevel="0" collapsed="false">
      <c r="B1766" s="0" t="n">
        <f aca="false">B1699+1</f>
        <v>26</v>
      </c>
      <c r="C1766" s="0" t="n">
        <f aca="false">C1699</f>
        <v>7</v>
      </c>
      <c r="D1766" s="0" t="n">
        <f aca="false">67-C1766</f>
        <v>60</v>
      </c>
      <c r="E1766" s="0" t="n">
        <f aca="false">INDEX($F$6:$AT$72,C1766,B1766)</f>
        <v>793</v>
      </c>
    </row>
    <row r="1767" customFormat="false" ht="12.75" hidden="false" customHeight="false" outlineLevel="0" collapsed="false">
      <c r="B1767" s="0" t="n">
        <f aca="false">B1700+1</f>
        <v>26</v>
      </c>
      <c r="C1767" s="0" t="n">
        <f aca="false">C1700</f>
        <v>8</v>
      </c>
      <c r="D1767" s="0" t="n">
        <f aca="false">67-C1767</f>
        <v>59</v>
      </c>
      <c r="E1767" s="0" t="n">
        <f aca="false">INDEX($F$6:$AT$72,C1767,B1767)</f>
        <v>770</v>
      </c>
    </row>
    <row r="1768" customFormat="false" ht="12.75" hidden="false" customHeight="false" outlineLevel="0" collapsed="false">
      <c r="B1768" s="0" t="n">
        <f aca="false">B1701+1</f>
        <v>26</v>
      </c>
      <c r="C1768" s="0" t="n">
        <f aca="false">C1701</f>
        <v>9</v>
      </c>
      <c r="D1768" s="0" t="n">
        <f aca="false">67-C1768</f>
        <v>58</v>
      </c>
      <c r="E1768" s="0" t="n">
        <f aca="false">INDEX($F$6:$AT$72,C1768,B1768)</f>
        <v>760</v>
      </c>
    </row>
    <row r="1769" customFormat="false" ht="12.75" hidden="false" customHeight="false" outlineLevel="0" collapsed="false">
      <c r="B1769" s="0" t="n">
        <f aca="false">B1702+1</f>
        <v>26</v>
      </c>
      <c r="C1769" s="0" t="n">
        <f aca="false">C1702</f>
        <v>10</v>
      </c>
      <c r="D1769" s="0" t="n">
        <f aca="false">67-C1769</f>
        <v>57</v>
      </c>
      <c r="E1769" s="0" t="n">
        <f aca="false">INDEX($F$6:$AT$72,C1769,B1769)</f>
        <v>805</v>
      </c>
    </row>
    <row r="1770" customFormat="false" ht="12.75" hidden="false" customHeight="false" outlineLevel="0" collapsed="false">
      <c r="B1770" s="0" t="n">
        <f aca="false">B1703+1</f>
        <v>26</v>
      </c>
      <c r="C1770" s="0" t="n">
        <f aca="false">C1703</f>
        <v>11</v>
      </c>
      <c r="D1770" s="0" t="n">
        <f aca="false">67-C1770</f>
        <v>56</v>
      </c>
      <c r="E1770" s="0" t="n">
        <f aca="false">INDEX($F$6:$AT$72,C1770,B1770)</f>
        <v>851</v>
      </c>
    </row>
    <row r="1771" customFormat="false" ht="12.75" hidden="false" customHeight="false" outlineLevel="0" collapsed="false">
      <c r="B1771" s="0" t="n">
        <f aca="false">B1704+1</f>
        <v>26</v>
      </c>
      <c r="C1771" s="0" t="n">
        <f aca="false">C1704</f>
        <v>12</v>
      </c>
      <c r="D1771" s="0" t="n">
        <f aca="false">67-C1771</f>
        <v>55</v>
      </c>
      <c r="E1771" s="0" t="n">
        <f aca="false">INDEX($F$6:$AT$72,C1771,B1771)</f>
        <v>891</v>
      </c>
    </row>
    <row r="1772" customFormat="false" ht="12.75" hidden="false" customHeight="false" outlineLevel="0" collapsed="false">
      <c r="B1772" s="0" t="n">
        <f aca="false">B1705+1</f>
        <v>26</v>
      </c>
      <c r="C1772" s="0" t="n">
        <f aca="false">C1705</f>
        <v>13</v>
      </c>
      <c r="D1772" s="0" t="n">
        <f aca="false">67-C1772</f>
        <v>54</v>
      </c>
      <c r="E1772" s="0" t="n">
        <f aca="false">INDEX($F$6:$AT$72,C1772,B1772)</f>
        <v>841</v>
      </c>
    </row>
    <row r="1773" customFormat="false" ht="12.75" hidden="false" customHeight="false" outlineLevel="0" collapsed="false">
      <c r="B1773" s="0" t="n">
        <f aca="false">B1706+1</f>
        <v>26</v>
      </c>
      <c r="C1773" s="0" t="n">
        <f aca="false">C1706</f>
        <v>14</v>
      </c>
      <c r="D1773" s="0" t="n">
        <f aca="false">67-C1773</f>
        <v>53</v>
      </c>
      <c r="E1773" s="0" t="n">
        <f aca="false">INDEX($F$6:$AT$72,C1773,B1773)</f>
        <v>854</v>
      </c>
    </row>
    <row r="1774" customFormat="false" ht="12.75" hidden="false" customHeight="false" outlineLevel="0" collapsed="false">
      <c r="B1774" s="0" t="n">
        <f aca="false">B1707+1</f>
        <v>26</v>
      </c>
      <c r="C1774" s="0" t="n">
        <f aca="false">C1707</f>
        <v>15</v>
      </c>
      <c r="D1774" s="0" t="n">
        <f aca="false">67-C1774</f>
        <v>52</v>
      </c>
      <c r="E1774" s="0" t="n">
        <f aca="false">INDEX($F$6:$AT$72,C1774,B1774)</f>
        <v>897</v>
      </c>
    </row>
    <row r="1775" customFormat="false" ht="12.75" hidden="false" customHeight="false" outlineLevel="0" collapsed="false">
      <c r="B1775" s="0" t="n">
        <f aca="false">B1708+1</f>
        <v>26</v>
      </c>
      <c r="C1775" s="0" t="n">
        <f aca="false">C1708</f>
        <v>16</v>
      </c>
      <c r="D1775" s="0" t="n">
        <f aca="false">67-C1775</f>
        <v>51</v>
      </c>
      <c r="E1775" s="0" t="n">
        <f aca="false">INDEX($F$6:$AT$72,C1775,B1775)</f>
        <v>962</v>
      </c>
    </row>
    <row r="1776" customFormat="false" ht="12.75" hidden="false" customHeight="false" outlineLevel="0" collapsed="false">
      <c r="B1776" s="0" t="n">
        <f aca="false">B1709+1</f>
        <v>26</v>
      </c>
      <c r="C1776" s="0" t="n">
        <f aca="false">C1709</f>
        <v>17</v>
      </c>
      <c r="D1776" s="0" t="n">
        <f aca="false">67-C1776</f>
        <v>50</v>
      </c>
      <c r="E1776" s="0" t="n">
        <f aca="false">INDEX($F$6:$AT$72,C1776,B1776)</f>
        <v>964</v>
      </c>
    </row>
    <row r="1777" customFormat="false" ht="12.75" hidden="false" customHeight="false" outlineLevel="0" collapsed="false">
      <c r="B1777" s="0" t="n">
        <f aca="false">B1710+1</f>
        <v>26</v>
      </c>
      <c r="C1777" s="0" t="n">
        <f aca="false">C1710</f>
        <v>18</v>
      </c>
      <c r="D1777" s="0" t="n">
        <f aca="false">67-C1777</f>
        <v>49</v>
      </c>
      <c r="E1777" s="0" t="n">
        <f aca="false">INDEX($F$6:$AT$72,C1777,B1777)</f>
        <v>982</v>
      </c>
    </row>
    <row r="1778" customFormat="false" ht="12.75" hidden="false" customHeight="false" outlineLevel="0" collapsed="false">
      <c r="B1778" s="0" t="n">
        <f aca="false">B1711+1</f>
        <v>26</v>
      </c>
      <c r="C1778" s="0" t="n">
        <f aca="false">C1711</f>
        <v>19</v>
      </c>
      <c r="D1778" s="0" t="n">
        <f aca="false">67-C1778</f>
        <v>48</v>
      </c>
      <c r="E1778" s="0" t="n">
        <f aca="false">INDEX($F$6:$AT$72,C1778,B1778)</f>
        <v>1009</v>
      </c>
    </row>
    <row r="1779" customFormat="false" ht="12.75" hidden="false" customHeight="false" outlineLevel="0" collapsed="false">
      <c r="B1779" s="0" t="n">
        <f aca="false">B1712+1</f>
        <v>26</v>
      </c>
      <c r="C1779" s="0" t="n">
        <f aca="false">C1712</f>
        <v>20</v>
      </c>
      <c r="D1779" s="0" t="n">
        <f aca="false">67-C1779</f>
        <v>47</v>
      </c>
      <c r="E1779" s="0" t="n">
        <f aca="false">INDEX($F$6:$AT$72,C1779,B1779)</f>
        <v>1014</v>
      </c>
    </row>
    <row r="1780" customFormat="false" ht="12.75" hidden="false" customHeight="false" outlineLevel="0" collapsed="false">
      <c r="B1780" s="0" t="n">
        <f aca="false">B1713+1</f>
        <v>26</v>
      </c>
      <c r="C1780" s="0" t="n">
        <f aca="false">C1713</f>
        <v>21</v>
      </c>
      <c r="D1780" s="0" t="n">
        <f aca="false">67-C1780</f>
        <v>46</v>
      </c>
      <c r="E1780" s="0" t="n">
        <f aca="false">INDEX($F$6:$AT$72,C1780,B1780)</f>
        <v>1023</v>
      </c>
    </row>
    <row r="1781" customFormat="false" ht="12.75" hidden="false" customHeight="false" outlineLevel="0" collapsed="false">
      <c r="B1781" s="0" t="n">
        <f aca="false">B1714+1</f>
        <v>26</v>
      </c>
      <c r="C1781" s="0" t="n">
        <f aca="false">C1714</f>
        <v>22</v>
      </c>
      <c r="D1781" s="0" t="n">
        <f aca="false">67-C1781</f>
        <v>45</v>
      </c>
      <c r="E1781" s="0" t="n">
        <f aca="false">INDEX($F$6:$AT$72,C1781,B1781)</f>
        <v>810</v>
      </c>
    </row>
    <row r="1782" customFormat="false" ht="12.75" hidden="false" customHeight="false" outlineLevel="0" collapsed="false">
      <c r="B1782" s="0" t="n">
        <f aca="false">B1715+1</f>
        <v>26</v>
      </c>
      <c r="C1782" s="0" t="n">
        <f aca="false">C1715</f>
        <v>23</v>
      </c>
      <c r="D1782" s="0" t="n">
        <f aca="false">67-C1782</f>
        <v>44</v>
      </c>
      <c r="E1782" s="0" t="n">
        <f aca="false">INDEX($F$6:$AT$72,C1782,B1782)</f>
        <v>900</v>
      </c>
    </row>
    <row r="1783" customFormat="false" ht="12.75" hidden="false" customHeight="false" outlineLevel="0" collapsed="false">
      <c r="B1783" s="0" t="n">
        <f aca="false">B1716+1</f>
        <v>26</v>
      </c>
      <c r="C1783" s="0" t="n">
        <f aca="false">C1716</f>
        <v>24</v>
      </c>
      <c r="D1783" s="0" t="n">
        <f aca="false">67-C1783</f>
        <v>43</v>
      </c>
      <c r="E1783" s="0" t="n">
        <f aca="false">INDEX($F$6:$AT$72,C1783,B1783)</f>
        <v>948</v>
      </c>
    </row>
    <row r="1784" customFormat="false" ht="12.75" hidden="false" customHeight="false" outlineLevel="0" collapsed="false">
      <c r="B1784" s="0" t="n">
        <f aca="false">B1717+1</f>
        <v>26</v>
      </c>
      <c r="C1784" s="0" t="n">
        <f aca="false">C1717</f>
        <v>25</v>
      </c>
      <c r="D1784" s="0" t="n">
        <f aca="false">67-C1784</f>
        <v>42</v>
      </c>
      <c r="E1784" s="0" t="n">
        <f aca="false">INDEX($F$6:$AT$72,C1784,B1784)</f>
        <v>978</v>
      </c>
    </row>
    <row r="1785" customFormat="false" ht="12.75" hidden="false" customHeight="false" outlineLevel="0" collapsed="false">
      <c r="B1785" s="0" t="n">
        <f aca="false">B1718+1</f>
        <v>26</v>
      </c>
      <c r="C1785" s="0" t="n">
        <f aca="false">C1718</f>
        <v>26</v>
      </c>
      <c r="D1785" s="0" t="n">
        <f aca="false">67-C1785</f>
        <v>41</v>
      </c>
      <c r="E1785" s="0" t="n">
        <f aca="false">INDEX($F$6:$AT$72,C1785,B1785)</f>
        <v>978</v>
      </c>
    </row>
    <row r="1786" customFormat="false" ht="12.75" hidden="false" customHeight="false" outlineLevel="0" collapsed="false">
      <c r="B1786" s="0" t="n">
        <f aca="false">B1719+1</f>
        <v>26</v>
      </c>
      <c r="C1786" s="0" t="n">
        <f aca="false">C1719</f>
        <v>27</v>
      </c>
      <c r="D1786" s="0" t="n">
        <f aca="false">67-C1786</f>
        <v>40</v>
      </c>
      <c r="E1786" s="0" t="n">
        <f aca="false">INDEX($F$6:$AT$72,C1786,B1786)</f>
        <v>961</v>
      </c>
    </row>
    <row r="1787" customFormat="false" ht="12.75" hidden="false" customHeight="false" outlineLevel="0" collapsed="false">
      <c r="B1787" s="0" t="n">
        <f aca="false">B1720+1</f>
        <v>26</v>
      </c>
      <c r="C1787" s="0" t="n">
        <f aca="false">C1720</f>
        <v>28</v>
      </c>
      <c r="D1787" s="0" t="n">
        <f aca="false">67-C1787</f>
        <v>39</v>
      </c>
      <c r="E1787" s="0" t="n">
        <f aca="false">INDEX($F$6:$AT$72,C1787,B1787)</f>
        <v>944</v>
      </c>
    </row>
    <row r="1788" customFormat="false" ht="12.75" hidden="false" customHeight="false" outlineLevel="0" collapsed="false">
      <c r="B1788" s="0" t="n">
        <f aca="false">B1721+1</f>
        <v>26</v>
      </c>
      <c r="C1788" s="0" t="n">
        <f aca="false">C1721</f>
        <v>29</v>
      </c>
      <c r="D1788" s="0" t="n">
        <f aca="false">67-C1788</f>
        <v>38</v>
      </c>
      <c r="E1788" s="0" t="n">
        <f aca="false">INDEX($F$6:$AT$72,C1788,B1788)</f>
        <v>927</v>
      </c>
    </row>
    <row r="1789" customFormat="false" ht="12.75" hidden="false" customHeight="false" outlineLevel="0" collapsed="false">
      <c r="B1789" s="0" t="n">
        <f aca="false">B1722+1</f>
        <v>26</v>
      </c>
      <c r="C1789" s="0" t="n">
        <f aca="false">C1722</f>
        <v>30</v>
      </c>
      <c r="D1789" s="0" t="n">
        <f aca="false">67-C1789</f>
        <v>37</v>
      </c>
      <c r="E1789" s="0" t="n">
        <f aca="false">INDEX($F$6:$AT$72,C1789,B1789)</f>
        <v>863</v>
      </c>
    </row>
    <row r="1790" customFormat="false" ht="12.75" hidden="false" customHeight="false" outlineLevel="0" collapsed="false">
      <c r="B1790" s="0" t="n">
        <f aca="false">B1723+1</f>
        <v>26</v>
      </c>
      <c r="C1790" s="0" t="n">
        <f aca="false">C1723</f>
        <v>31</v>
      </c>
      <c r="D1790" s="0" t="n">
        <f aca="false">67-C1790</f>
        <v>36</v>
      </c>
      <c r="E1790" s="0" t="n">
        <f aca="false">INDEX($F$6:$AT$72,C1790,B1790)</f>
        <v>821</v>
      </c>
    </row>
    <row r="1791" customFormat="false" ht="12.75" hidden="false" customHeight="false" outlineLevel="0" collapsed="false">
      <c r="B1791" s="0" t="n">
        <f aca="false">B1724+1</f>
        <v>26</v>
      </c>
      <c r="C1791" s="0" t="n">
        <f aca="false">C1724</f>
        <v>32</v>
      </c>
      <c r="D1791" s="0" t="n">
        <f aca="false">67-C1791</f>
        <v>35</v>
      </c>
      <c r="E1791" s="0" t="n">
        <f aca="false">INDEX($F$6:$AT$72,C1791,B1791)</f>
        <v>812</v>
      </c>
    </row>
    <row r="1792" customFormat="false" ht="12.75" hidden="false" customHeight="false" outlineLevel="0" collapsed="false">
      <c r="B1792" s="0" t="n">
        <f aca="false">B1725+1</f>
        <v>26</v>
      </c>
      <c r="C1792" s="0" t="n">
        <f aca="false">C1725</f>
        <v>33</v>
      </c>
      <c r="D1792" s="0" t="n">
        <f aca="false">67-C1792</f>
        <v>34</v>
      </c>
      <c r="E1792" s="0" t="n">
        <f aca="false">INDEX($F$6:$AT$72,C1792,B1792)</f>
        <v>791</v>
      </c>
    </row>
    <row r="1793" customFormat="false" ht="12.75" hidden="false" customHeight="false" outlineLevel="0" collapsed="false">
      <c r="B1793" s="0" t="n">
        <f aca="false">B1726+1</f>
        <v>26</v>
      </c>
      <c r="C1793" s="0" t="n">
        <f aca="false">C1726</f>
        <v>34</v>
      </c>
      <c r="D1793" s="0" t="n">
        <f aca="false">67-C1793</f>
        <v>33</v>
      </c>
      <c r="E1793" s="0" t="n">
        <f aca="false">INDEX($F$6:$AT$72,C1793,B1793)</f>
        <v>740</v>
      </c>
    </row>
    <row r="1794" customFormat="false" ht="12.75" hidden="false" customHeight="false" outlineLevel="0" collapsed="false">
      <c r="B1794" s="0" t="n">
        <f aca="false">B1727+1</f>
        <v>26</v>
      </c>
      <c r="C1794" s="0" t="n">
        <f aca="false">C1727</f>
        <v>35</v>
      </c>
      <c r="D1794" s="0" t="n">
        <f aca="false">67-C1794</f>
        <v>32</v>
      </c>
      <c r="E1794" s="0" t="n">
        <f aca="false">INDEX($F$6:$AT$72,C1794,B1794)</f>
        <v>657</v>
      </c>
    </row>
    <row r="1795" customFormat="false" ht="12.75" hidden="false" customHeight="false" outlineLevel="0" collapsed="false">
      <c r="B1795" s="0" t="n">
        <f aca="false">B1728+1</f>
        <v>26</v>
      </c>
      <c r="C1795" s="0" t="n">
        <f aca="false">C1728</f>
        <v>36</v>
      </c>
      <c r="D1795" s="0" t="n">
        <f aca="false">67-C1795</f>
        <v>31</v>
      </c>
      <c r="E1795" s="0" t="n">
        <f aca="false">INDEX($F$6:$AT$72,C1795,B1795)</f>
        <v>0</v>
      </c>
    </row>
    <row r="1796" customFormat="false" ht="12.75" hidden="false" customHeight="false" outlineLevel="0" collapsed="false">
      <c r="B1796" s="0" t="n">
        <f aca="false">B1729+1</f>
        <v>26</v>
      </c>
      <c r="C1796" s="0" t="n">
        <f aca="false">C1729</f>
        <v>37</v>
      </c>
      <c r="D1796" s="0" t="n">
        <f aca="false">67-C1796</f>
        <v>30</v>
      </c>
      <c r="E1796" s="0" t="n">
        <f aca="false">INDEX($F$6:$AT$72,C1796,B1796)</f>
        <v>0</v>
      </c>
    </row>
    <row r="1797" customFormat="false" ht="12.75" hidden="false" customHeight="false" outlineLevel="0" collapsed="false">
      <c r="B1797" s="0" t="n">
        <f aca="false">B1730+1</f>
        <v>26</v>
      </c>
      <c r="C1797" s="0" t="n">
        <f aca="false">C1730</f>
        <v>38</v>
      </c>
      <c r="D1797" s="0" t="n">
        <f aca="false">67-C1797</f>
        <v>29</v>
      </c>
      <c r="E1797" s="0" t="n">
        <f aca="false">INDEX($F$6:$AT$72,C1797,B1797)</f>
        <v>0</v>
      </c>
    </row>
    <row r="1798" customFormat="false" ht="12.75" hidden="false" customHeight="false" outlineLevel="0" collapsed="false">
      <c r="B1798" s="0" t="n">
        <f aca="false">B1731+1</f>
        <v>26</v>
      </c>
      <c r="C1798" s="0" t="n">
        <f aca="false">C1731</f>
        <v>39</v>
      </c>
      <c r="D1798" s="0" t="n">
        <f aca="false">67-C1798</f>
        <v>28</v>
      </c>
      <c r="E1798" s="0" t="n">
        <f aca="false">INDEX($F$6:$AT$72,C1798,B1798)</f>
        <v>0</v>
      </c>
    </row>
    <row r="1799" customFormat="false" ht="12.75" hidden="false" customHeight="false" outlineLevel="0" collapsed="false">
      <c r="B1799" s="0" t="n">
        <f aca="false">B1732+1</f>
        <v>26</v>
      </c>
      <c r="C1799" s="0" t="n">
        <f aca="false">C1732</f>
        <v>40</v>
      </c>
      <c r="D1799" s="0" t="n">
        <f aca="false">67-C1799</f>
        <v>27</v>
      </c>
      <c r="E1799" s="0" t="n">
        <f aca="false">INDEX($F$6:$AT$72,C1799,B1799)</f>
        <v>0</v>
      </c>
    </row>
    <row r="1800" customFormat="false" ht="12.75" hidden="false" customHeight="false" outlineLevel="0" collapsed="false">
      <c r="B1800" s="0" t="n">
        <f aca="false">B1733+1</f>
        <v>26</v>
      </c>
      <c r="C1800" s="0" t="n">
        <f aca="false">C1733</f>
        <v>41</v>
      </c>
      <c r="D1800" s="0" t="n">
        <f aca="false">67-C1800</f>
        <v>26</v>
      </c>
      <c r="E1800" s="0" t="n">
        <f aca="false">INDEX($F$6:$AT$72,C1800,B1800)</f>
        <v>0</v>
      </c>
    </row>
    <row r="1801" customFormat="false" ht="12.75" hidden="false" customHeight="false" outlineLevel="0" collapsed="false">
      <c r="B1801" s="0" t="n">
        <f aca="false">B1734+1</f>
        <v>26</v>
      </c>
      <c r="C1801" s="0" t="n">
        <f aca="false">C1734</f>
        <v>42</v>
      </c>
      <c r="D1801" s="0" t="n">
        <f aca="false">67-C1801</f>
        <v>25</v>
      </c>
      <c r="E1801" s="0" t="n">
        <f aca="false">INDEX($F$6:$AT$72,C1801,B1801)</f>
        <v>0</v>
      </c>
    </row>
    <row r="1802" customFormat="false" ht="12.75" hidden="false" customHeight="false" outlineLevel="0" collapsed="false">
      <c r="B1802" s="0" t="n">
        <f aca="false">B1735+1</f>
        <v>26</v>
      </c>
      <c r="C1802" s="0" t="n">
        <f aca="false">C1735</f>
        <v>43</v>
      </c>
      <c r="D1802" s="0" t="n">
        <f aca="false">67-C1802</f>
        <v>24</v>
      </c>
      <c r="E1802" s="0" t="n">
        <f aca="false">INDEX($F$6:$AT$72,C1802,B1802)</f>
        <v>0</v>
      </c>
    </row>
    <row r="1803" customFormat="false" ht="12.75" hidden="false" customHeight="false" outlineLevel="0" collapsed="false">
      <c r="B1803" s="0" t="n">
        <f aca="false">B1736+1</f>
        <v>26</v>
      </c>
      <c r="C1803" s="0" t="n">
        <f aca="false">C1736</f>
        <v>44</v>
      </c>
      <c r="D1803" s="0" t="n">
        <f aca="false">67-C1803</f>
        <v>23</v>
      </c>
      <c r="E1803" s="0" t="n">
        <f aca="false">INDEX($F$6:$AT$72,C1803,B1803)</f>
        <v>0</v>
      </c>
    </row>
    <row r="1804" customFormat="false" ht="12.75" hidden="false" customHeight="false" outlineLevel="0" collapsed="false">
      <c r="B1804" s="0" t="n">
        <f aca="false">B1737+1</f>
        <v>26</v>
      </c>
      <c r="C1804" s="0" t="n">
        <f aca="false">C1737</f>
        <v>45</v>
      </c>
      <c r="D1804" s="0" t="n">
        <f aca="false">67-C1804</f>
        <v>22</v>
      </c>
      <c r="E1804" s="0" t="n">
        <f aca="false">INDEX($F$6:$AT$72,C1804,B1804)</f>
        <v>0</v>
      </c>
    </row>
    <row r="1805" customFormat="false" ht="12.75" hidden="false" customHeight="false" outlineLevel="0" collapsed="false">
      <c r="B1805" s="0" t="n">
        <f aca="false">B1738+1</f>
        <v>26</v>
      </c>
      <c r="C1805" s="0" t="n">
        <f aca="false">C1738</f>
        <v>46</v>
      </c>
      <c r="D1805" s="0" t="n">
        <f aca="false">67-C1805</f>
        <v>21</v>
      </c>
      <c r="E1805" s="0" t="n">
        <f aca="false">INDEX($F$6:$AT$72,C1805,B1805)</f>
        <v>0</v>
      </c>
    </row>
    <row r="1806" customFormat="false" ht="12.75" hidden="false" customHeight="false" outlineLevel="0" collapsed="false">
      <c r="B1806" s="0" t="n">
        <f aca="false">B1739+1</f>
        <v>26</v>
      </c>
      <c r="C1806" s="0" t="n">
        <f aca="false">C1739</f>
        <v>47</v>
      </c>
      <c r="D1806" s="0" t="n">
        <f aca="false">67-C1806</f>
        <v>20</v>
      </c>
      <c r="E1806" s="0" t="n">
        <f aca="false">INDEX($F$6:$AT$72,C1806,B1806)</f>
        <v>0</v>
      </c>
    </row>
    <row r="1807" customFormat="false" ht="12.75" hidden="false" customHeight="false" outlineLevel="0" collapsed="false">
      <c r="B1807" s="0" t="n">
        <f aca="false">B1740+1</f>
        <v>26</v>
      </c>
      <c r="C1807" s="0" t="n">
        <f aca="false">C1740</f>
        <v>48</v>
      </c>
      <c r="D1807" s="0" t="n">
        <f aca="false">67-C1807</f>
        <v>19</v>
      </c>
      <c r="E1807" s="0" t="n">
        <f aca="false">INDEX($F$6:$AT$72,C1807,B1807)</f>
        <v>0</v>
      </c>
    </row>
    <row r="1808" customFormat="false" ht="12.75" hidden="false" customHeight="false" outlineLevel="0" collapsed="false">
      <c r="B1808" s="0" t="n">
        <f aca="false">B1741+1</f>
        <v>26</v>
      </c>
      <c r="C1808" s="0" t="n">
        <f aca="false">C1741</f>
        <v>49</v>
      </c>
      <c r="D1808" s="0" t="n">
        <f aca="false">67-C1808</f>
        <v>18</v>
      </c>
      <c r="E1808" s="0" t="n">
        <f aca="false">INDEX($F$6:$AT$72,C1808,B1808)</f>
        <v>0</v>
      </c>
    </row>
    <row r="1809" customFormat="false" ht="12.75" hidden="false" customHeight="false" outlineLevel="0" collapsed="false">
      <c r="B1809" s="0" t="n">
        <f aca="false">B1742+1</f>
        <v>26</v>
      </c>
      <c r="C1809" s="0" t="n">
        <f aca="false">C1742</f>
        <v>50</v>
      </c>
      <c r="D1809" s="0" t="n">
        <f aca="false">67-C1809</f>
        <v>17</v>
      </c>
      <c r="E1809" s="0" t="n">
        <f aca="false">INDEX($F$6:$AT$72,C1809,B1809)</f>
        <v>0</v>
      </c>
    </row>
    <row r="1810" customFormat="false" ht="12.75" hidden="false" customHeight="false" outlineLevel="0" collapsed="false">
      <c r="B1810" s="0" t="n">
        <f aca="false">B1743+1</f>
        <v>26</v>
      </c>
      <c r="C1810" s="0" t="n">
        <f aca="false">C1743</f>
        <v>51</v>
      </c>
      <c r="D1810" s="0" t="n">
        <f aca="false">67-C1810</f>
        <v>16</v>
      </c>
      <c r="E1810" s="0" t="n">
        <f aca="false">INDEX($F$6:$AT$72,C1810,B1810)</f>
        <v>0</v>
      </c>
    </row>
    <row r="1811" customFormat="false" ht="12.75" hidden="false" customHeight="false" outlineLevel="0" collapsed="false">
      <c r="B1811" s="0" t="n">
        <f aca="false">B1744+1</f>
        <v>26</v>
      </c>
      <c r="C1811" s="0" t="n">
        <f aca="false">C1744</f>
        <v>52</v>
      </c>
      <c r="D1811" s="0" t="n">
        <f aca="false">67-C1811</f>
        <v>15</v>
      </c>
      <c r="E1811" s="0" t="n">
        <f aca="false">INDEX($F$6:$AT$72,C1811,B1811)</f>
        <v>0</v>
      </c>
    </row>
    <row r="1812" customFormat="false" ht="12.75" hidden="false" customHeight="false" outlineLevel="0" collapsed="false">
      <c r="B1812" s="0" t="n">
        <f aca="false">B1745+1</f>
        <v>26</v>
      </c>
      <c r="C1812" s="0" t="n">
        <f aca="false">C1745</f>
        <v>53</v>
      </c>
      <c r="D1812" s="0" t="n">
        <f aca="false">67-C1812</f>
        <v>14</v>
      </c>
      <c r="E1812" s="0" t="n">
        <f aca="false">INDEX($F$6:$AT$72,C1812,B1812)</f>
        <v>0</v>
      </c>
    </row>
    <row r="1813" customFormat="false" ht="12.75" hidden="false" customHeight="false" outlineLevel="0" collapsed="false">
      <c r="B1813" s="0" t="n">
        <f aca="false">B1746+1</f>
        <v>26</v>
      </c>
      <c r="C1813" s="0" t="n">
        <f aca="false">C1746</f>
        <v>54</v>
      </c>
      <c r="D1813" s="0" t="n">
        <f aca="false">67-C1813</f>
        <v>13</v>
      </c>
      <c r="E1813" s="0" t="n">
        <f aca="false">INDEX($F$6:$AT$72,C1813,B1813)</f>
        <v>0</v>
      </c>
    </row>
    <row r="1814" customFormat="false" ht="12.75" hidden="false" customHeight="false" outlineLevel="0" collapsed="false">
      <c r="B1814" s="0" t="n">
        <f aca="false">B1747+1</f>
        <v>26</v>
      </c>
      <c r="C1814" s="0" t="n">
        <f aca="false">C1747</f>
        <v>55</v>
      </c>
      <c r="D1814" s="0" t="n">
        <f aca="false">67-C1814</f>
        <v>12</v>
      </c>
      <c r="E1814" s="0" t="n">
        <f aca="false">INDEX($F$6:$AT$72,C1814,B1814)</f>
        <v>0</v>
      </c>
    </row>
    <row r="1815" customFormat="false" ht="12.75" hidden="false" customHeight="false" outlineLevel="0" collapsed="false">
      <c r="B1815" s="0" t="n">
        <f aca="false">B1748+1</f>
        <v>26</v>
      </c>
      <c r="C1815" s="0" t="n">
        <f aca="false">C1748</f>
        <v>56</v>
      </c>
      <c r="D1815" s="0" t="n">
        <f aca="false">67-C1815</f>
        <v>11</v>
      </c>
      <c r="E1815" s="0" t="n">
        <f aca="false">INDEX($F$6:$AT$72,C1815,B1815)</f>
        <v>0</v>
      </c>
    </row>
    <row r="1816" customFormat="false" ht="12.75" hidden="false" customHeight="false" outlineLevel="0" collapsed="false">
      <c r="B1816" s="0" t="n">
        <f aca="false">B1749+1</f>
        <v>26</v>
      </c>
      <c r="C1816" s="0" t="n">
        <f aca="false">C1749</f>
        <v>57</v>
      </c>
      <c r="D1816" s="0" t="n">
        <f aca="false">67-C1816</f>
        <v>10</v>
      </c>
      <c r="E1816" s="0" t="n">
        <f aca="false">INDEX($F$6:$AT$72,C1816,B1816)</f>
        <v>0</v>
      </c>
    </row>
    <row r="1817" customFormat="false" ht="12.75" hidden="false" customHeight="false" outlineLevel="0" collapsed="false">
      <c r="B1817" s="0" t="n">
        <f aca="false">B1750+1</f>
        <v>26</v>
      </c>
      <c r="C1817" s="0" t="n">
        <f aca="false">C1750</f>
        <v>58</v>
      </c>
      <c r="D1817" s="0" t="n">
        <f aca="false">67-C1817</f>
        <v>9</v>
      </c>
      <c r="E1817" s="0" t="n">
        <f aca="false">INDEX($F$6:$AT$72,C1817,B1817)</f>
        <v>0</v>
      </c>
    </row>
    <row r="1818" customFormat="false" ht="12.75" hidden="false" customHeight="false" outlineLevel="0" collapsed="false">
      <c r="B1818" s="0" t="n">
        <f aca="false">B1751+1</f>
        <v>26</v>
      </c>
      <c r="C1818" s="0" t="n">
        <f aca="false">C1751</f>
        <v>59</v>
      </c>
      <c r="D1818" s="0" t="n">
        <f aca="false">67-C1818</f>
        <v>8</v>
      </c>
      <c r="E1818" s="0" t="n">
        <f aca="false">INDEX($F$6:$AT$72,C1818,B1818)</f>
        <v>0</v>
      </c>
    </row>
    <row r="1819" customFormat="false" ht="12.75" hidden="false" customHeight="false" outlineLevel="0" collapsed="false">
      <c r="B1819" s="0" t="n">
        <f aca="false">B1752+1</f>
        <v>26</v>
      </c>
      <c r="C1819" s="0" t="n">
        <f aca="false">C1752</f>
        <v>60</v>
      </c>
      <c r="D1819" s="0" t="n">
        <f aca="false">67-C1819</f>
        <v>7</v>
      </c>
      <c r="E1819" s="0" t="n">
        <f aca="false">INDEX($F$6:$AT$72,C1819,B1819)</f>
        <v>0</v>
      </c>
    </row>
    <row r="1820" customFormat="false" ht="12.75" hidden="false" customHeight="false" outlineLevel="0" collapsed="false">
      <c r="B1820" s="0" t="n">
        <f aca="false">B1753+1</f>
        <v>26</v>
      </c>
      <c r="C1820" s="0" t="n">
        <f aca="false">C1753</f>
        <v>61</v>
      </c>
      <c r="D1820" s="0" t="n">
        <f aca="false">67-C1820</f>
        <v>6</v>
      </c>
      <c r="E1820" s="0" t="n">
        <f aca="false">INDEX($F$6:$AT$72,C1820,B1820)</f>
        <v>0</v>
      </c>
    </row>
    <row r="1821" customFormat="false" ht="12.75" hidden="false" customHeight="false" outlineLevel="0" collapsed="false">
      <c r="B1821" s="0" t="n">
        <f aca="false">B1754+1</f>
        <v>26</v>
      </c>
      <c r="C1821" s="0" t="n">
        <f aca="false">C1754</f>
        <v>62</v>
      </c>
      <c r="D1821" s="0" t="n">
        <f aca="false">67-C1821</f>
        <v>5</v>
      </c>
      <c r="E1821" s="0" t="n">
        <f aca="false">INDEX($F$6:$AT$72,C1821,B1821)</f>
        <v>0</v>
      </c>
    </row>
    <row r="1822" customFormat="false" ht="12.75" hidden="false" customHeight="false" outlineLevel="0" collapsed="false">
      <c r="B1822" s="0" t="n">
        <f aca="false">B1755+1</f>
        <v>26</v>
      </c>
      <c r="C1822" s="0" t="n">
        <f aca="false">C1755</f>
        <v>63</v>
      </c>
      <c r="D1822" s="0" t="n">
        <f aca="false">67-C1822</f>
        <v>4</v>
      </c>
      <c r="E1822" s="0" t="n">
        <f aca="false">INDEX($F$6:$AT$72,C1822,B1822)</f>
        <v>0</v>
      </c>
    </row>
    <row r="1823" customFormat="false" ht="12.75" hidden="false" customHeight="false" outlineLevel="0" collapsed="false">
      <c r="B1823" s="0" t="n">
        <f aca="false">B1756+1</f>
        <v>26</v>
      </c>
      <c r="C1823" s="0" t="n">
        <f aca="false">C1756</f>
        <v>64</v>
      </c>
      <c r="D1823" s="0" t="n">
        <f aca="false">67-C1823</f>
        <v>3</v>
      </c>
      <c r="E1823" s="0" t="n">
        <f aca="false">INDEX($F$6:$AT$72,C1823,B1823)</f>
        <v>0</v>
      </c>
    </row>
    <row r="1824" customFormat="false" ht="12.75" hidden="false" customHeight="false" outlineLevel="0" collapsed="false">
      <c r="B1824" s="0" t="n">
        <f aca="false">B1757+1</f>
        <v>26</v>
      </c>
      <c r="C1824" s="0" t="n">
        <f aca="false">C1757</f>
        <v>65</v>
      </c>
      <c r="D1824" s="0" t="n">
        <f aca="false">67-C1824</f>
        <v>2</v>
      </c>
      <c r="E1824" s="0" t="n">
        <f aca="false">INDEX($F$6:$AT$72,C1824,B1824)</f>
        <v>0</v>
      </c>
    </row>
    <row r="1825" customFormat="false" ht="12.75" hidden="false" customHeight="false" outlineLevel="0" collapsed="false">
      <c r="B1825" s="0" t="n">
        <f aca="false">B1758+1</f>
        <v>26</v>
      </c>
      <c r="C1825" s="0" t="n">
        <f aca="false">C1758</f>
        <v>66</v>
      </c>
      <c r="D1825" s="0" t="n">
        <f aca="false">67-C1825</f>
        <v>1</v>
      </c>
      <c r="E1825" s="0" t="n">
        <f aca="false">INDEX($F$6:$AT$72,C1825,B1825)</f>
        <v>0</v>
      </c>
    </row>
    <row r="1826" customFormat="false" ht="12.75" hidden="false" customHeight="false" outlineLevel="0" collapsed="false">
      <c r="B1826" s="0" t="n">
        <f aca="false">B1759+1</f>
        <v>26</v>
      </c>
      <c r="C1826" s="0" t="n">
        <f aca="false">C1759</f>
        <v>67</v>
      </c>
      <c r="D1826" s="0" t="n">
        <f aca="false">67-C1826</f>
        <v>0</v>
      </c>
      <c r="E1826" s="0" t="n">
        <f aca="false">INDEX($F$6:$AT$72,C1826,B1826)</f>
        <v>0</v>
      </c>
    </row>
    <row r="1827" customFormat="false" ht="12.75" hidden="false" customHeight="false" outlineLevel="0" collapsed="false">
      <c r="B1827" s="0" t="n">
        <f aca="false">B1760+1</f>
        <v>27</v>
      </c>
      <c r="C1827" s="0" t="n">
        <f aca="false">C1760</f>
        <v>1</v>
      </c>
      <c r="D1827" s="0" t="n">
        <f aca="false">67-C1827</f>
        <v>66</v>
      </c>
      <c r="E1827" s="0" t="n">
        <f aca="false">INDEX($F$6:$AT$72,C1827,B1827)</f>
        <v>0</v>
      </c>
    </row>
    <row r="1828" customFormat="false" ht="12.75" hidden="false" customHeight="false" outlineLevel="0" collapsed="false">
      <c r="B1828" s="0" t="n">
        <f aca="false">B1761+1</f>
        <v>27</v>
      </c>
      <c r="C1828" s="0" t="n">
        <f aca="false">C1761</f>
        <v>2</v>
      </c>
      <c r="D1828" s="0" t="n">
        <f aca="false">67-C1828</f>
        <v>65</v>
      </c>
      <c r="E1828" s="0" t="n">
        <f aca="false">INDEX($F$6:$AT$72,C1828,B1828)</f>
        <v>0</v>
      </c>
    </row>
    <row r="1829" customFormat="false" ht="12.75" hidden="false" customHeight="false" outlineLevel="0" collapsed="false">
      <c r="B1829" s="0" t="n">
        <f aca="false">B1762+1</f>
        <v>27</v>
      </c>
      <c r="C1829" s="0" t="n">
        <f aca="false">C1762</f>
        <v>3</v>
      </c>
      <c r="D1829" s="0" t="n">
        <f aca="false">67-C1829</f>
        <v>64</v>
      </c>
      <c r="E1829" s="0" t="n">
        <f aca="false">INDEX($F$6:$AT$72,C1829,B1829)</f>
        <v>0</v>
      </c>
    </row>
    <row r="1830" customFormat="false" ht="12.75" hidden="false" customHeight="false" outlineLevel="0" collapsed="false">
      <c r="B1830" s="0" t="n">
        <f aca="false">B1763+1</f>
        <v>27</v>
      </c>
      <c r="C1830" s="0" t="n">
        <f aca="false">C1763</f>
        <v>4</v>
      </c>
      <c r="D1830" s="0" t="n">
        <f aca="false">67-C1830</f>
        <v>63</v>
      </c>
      <c r="E1830" s="0" t="n">
        <f aca="false">INDEX($F$6:$AT$72,C1830,B1830)</f>
        <v>0</v>
      </c>
    </row>
    <row r="1831" customFormat="false" ht="12.75" hidden="false" customHeight="false" outlineLevel="0" collapsed="false">
      <c r="B1831" s="0" t="n">
        <f aca="false">B1764+1</f>
        <v>27</v>
      </c>
      <c r="C1831" s="0" t="n">
        <f aca="false">C1764</f>
        <v>5</v>
      </c>
      <c r="D1831" s="0" t="n">
        <f aca="false">67-C1831</f>
        <v>62</v>
      </c>
      <c r="E1831" s="0" t="n">
        <f aca="false">INDEX($F$6:$AT$72,C1831,B1831)</f>
        <v>0</v>
      </c>
    </row>
    <row r="1832" customFormat="false" ht="12.75" hidden="false" customHeight="false" outlineLevel="0" collapsed="false">
      <c r="B1832" s="0" t="n">
        <f aca="false">B1765+1</f>
        <v>27</v>
      </c>
      <c r="C1832" s="0" t="n">
        <f aca="false">C1765</f>
        <v>6</v>
      </c>
      <c r="D1832" s="0" t="n">
        <f aca="false">67-C1832</f>
        <v>61</v>
      </c>
      <c r="E1832" s="0" t="n">
        <f aca="false">INDEX($F$6:$AT$72,C1832,B1832)</f>
        <v>856</v>
      </c>
    </row>
    <row r="1833" customFormat="false" ht="12.75" hidden="false" customHeight="false" outlineLevel="0" collapsed="false">
      <c r="B1833" s="0" t="n">
        <f aca="false">B1766+1</f>
        <v>27</v>
      </c>
      <c r="C1833" s="0" t="n">
        <f aca="false">C1766</f>
        <v>7</v>
      </c>
      <c r="D1833" s="0" t="n">
        <f aca="false">67-C1833</f>
        <v>60</v>
      </c>
      <c r="E1833" s="0" t="n">
        <f aca="false">INDEX($F$6:$AT$72,C1833,B1833)</f>
        <v>862</v>
      </c>
    </row>
    <row r="1834" customFormat="false" ht="12.75" hidden="false" customHeight="false" outlineLevel="0" collapsed="false">
      <c r="B1834" s="0" t="n">
        <f aca="false">B1767+1</f>
        <v>27</v>
      </c>
      <c r="C1834" s="0" t="n">
        <f aca="false">C1767</f>
        <v>8</v>
      </c>
      <c r="D1834" s="0" t="n">
        <f aca="false">67-C1834</f>
        <v>59</v>
      </c>
      <c r="E1834" s="0" t="n">
        <f aca="false">INDEX($F$6:$AT$72,C1834,B1834)</f>
        <v>836</v>
      </c>
    </row>
    <row r="1835" customFormat="false" ht="12.75" hidden="false" customHeight="false" outlineLevel="0" collapsed="false">
      <c r="B1835" s="0" t="n">
        <f aca="false">B1768+1</f>
        <v>27</v>
      </c>
      <c r="C1835" s="0" t="n">
        <f aca="false">C1768</f>
        <v>9</v>
      </c>
      <c r="D1835" s="0" t="n">
        <f aca="false">67-C1835</f>
        <v>58</v>
      </c>
      <c r="E1835" s="0" t="n">
        <f aca="false">INDEX($F$6:$AT$72,C1835,B1835)</f>
        <v>829</v>
      </c>
    </row>
    <row r="1836" customFormat="false" ht="12.75" hidden="false" customHeight="false" outlineLevel="0" collapsed="false">
      <c r="B1836" s="0" t="n">
        <f aca="false">B1769+1</f>
        <v>27</v>
      </c>
      <c r="C1836" s="0" t="n">
        <f aca="false">C1769</f>
        <v>10</v>
      </c>
      <c r="D1836" s="0" t="n">
        <f aca="false">67-C1836</f>
        <v>57</v>
      </c>
      <c r="E1836" s="0" t="n">
        <f aca="false">INDEX($F$6:$AT$72,C1836,B1836)</f>
        <v>892</v>
      </c>
    </row>
    <row r="1837" customFormat="false" ht="12.75" hidden="false" customHeight="false" outlineLevel="0" collapsed="false">
      <c r="B1837" s="0" t="n">
        <f aca="false">B1770+1</f>
        <v>27</v>
      </c>
      <c r="C1837" s="0" t="n">
        <f aca="false">C1770</f>
        <v>11</v>
      </c>
      <c r="D1837" s="0" t="n">
        <f aca="false">67-C1837</f>
        <v>56</v>
      </c>
      <c r="E1837" s="0" t="n">
        <f aca="false">INDEX($F$6:$AT$72,C1837,B1837)</f>
        <v>946</v>
      </c>
    </row>
    <row r="1838" customFormat="false" ht="12.75" hidden="false" customHeight="false" outlineLevel="0" collapsed="false">
      <c r="B1838" s="0" t="n">
        <f aca="false">B1771+1</f>
        <v>27</v>
      </c>
      <c r="C1838" s="0" t="n">
        <f aca="false">C1771</f>
        <v>12</v>
      </c>
      <c r="D1838" s="0" t="n">
        <f aca="false">67-C1838</f>
        <v>55</v>
      </c>
      <c r="E1838" s="0" t="n">
        <f aca="false">INDEX($F$6:$AT$72,C1838,B1838)</f>
        <v>957</v>
      </c>
    </row>
    <row r="1839" customFormat="false" ht="12.75" hidden="false" customHeight="false" outlineLevel="0" collapsed="false">
      <c r="B1839" s="0" t="n">
        <f aca="false">B1772+1</f>
        <v>27</v>
      </c>
      <c r="C1839" s="0" t="n">
        <f aca="false">C1772</f>
        <v>13</v>
      </c>
      <c r="D1839" s="0" t="n">
        <f aca="false">67-C1839</f>
        <v>54</v>
      </c>
      <c r="E1839" s="0" t="n">
        <f aca="false">INDEX($F$6:$AT$72,C1839,B1839)</f>
        <v>937</v>
      </c>
    </row>
    <row r="1840" customFormat="false" ht="12.75" hidden="false" customHeight="false" outlineLevel="0" collapsed="false">
      <c r="B1840" s="0" t="n">
        <f aca="false">B1773+1</f>
        <v>27</v>
      </c>
      <c r="C1840" s="0" t="n">
        <f aca="false">C1773</f>
        <v>14</v>
      </c>
      <c r="D1840" s="0" t="n">
        <f aca="false">67-C1840</f>
        <v>53</v>
      </c>
      <c r="E1840" s="0" t="n">
        <f aca="false">INDEX($F$6:$AT$72,C1840,B1840)</f>
        <v>1035</v>
      </c>
    </row>
    <row r="1841" customFormat="false" ht="12.75" hidden="false" customHeight="false" outlineLevel="0" collapsed="false">
      <c r="B1841" s="0" t="n">
        <f aca="false">B1774+1</f>
        <v>27</v>
      </c>
      <c r="C1841" s="0" t="n">
        <f aca="false">C1774</f>
        <v>15</v>
      </c>
      <c r="D1841" s="0" t="n">
        <f aca="false">67-C1841</f>
        <v>52</v>
      </c>
      <c r="E1841" s="0" t="n">
        <f aca="false">INDEX($F$6:$AT$72,C1841,B1841)</f>
        <v>1028</v>
      </c>
    </row>
    <row r="1842" customFormat="false" ht="12.75" hidden="false" customHeight="false" outlineLevel="0" collapsed="false">
      <c r="B1842" s="0" t="n">
        <f aca="false">B1775+1</f>
        <v>27</v>
      </c>
      <c r="C1842" s="0" t="n">
        <f aca="false">C1775</f>
        <v>16</v>
      </c>
      <c r="D1842" s="0" t="n">
        <f aca="false">67-C1842</f>
        <v>51</v>
      </c>
      <c r="E1842" s="0" t="n">
        <f aca="false">INDEX($F$6:$AT$72,C1842,B1842)</f>
        <v>1001</v>
      </c>
    </row>
    <row r="1843" customFormat="false" ht="12.75" hidden="false" customHeight="false" outlineLevel="0" collapsed="false">
      <c r="B1843" s="0" t="n">
        <f aca="false">B1776+1</f>
        <v>27</v>
      </c>
      <c r="C1843" s="0" t="n">
        <f aca="false">C1776</f>
        <v>17</v>
      </c>
      <c r="D1843" s="0" t="n">
        <f aca="false">67-C1843</f>
        <v>50</v>
      </c>
      <c r="E1843" s="0" t="n">
        <f aca="false">INDEX($F$6:$AT$72,C1843,B1843)</f>
        <v>1008</v>
      </c>
    </row>
    <row r="1844" customFormat="false" ht="12.75" hidden="false" customHeight="false" outlineLevel="0" collapsed="false">
      <c r="B1844" s="0" t="n">
        <f aca="false">B1777+1</f>
        <v>27</v>
      </c>
      <c r="C1844" s="0" t="n">
        <f aca="false">C1777</f>
        <v>18</v>
      </c>
      <c r="D1844" s="0" t="n">
        <f aca="false">67-C1844</f>
        <v>49</v>
      </c>
      <c r="E1844" s="0" t="n">
        <f aca="false">INDEX($F$6:$AT$72,C1844,B1844)</f>
        <v>1014</v>
      </c>
    </row>
    <row r="1845" customFormat="false" ht="12.75" hidden="false" customHeight="false" outlineLevel="0" collapsed="false">
      <c r="B1845" s="0" t="n">
        <f aca="false">B1778+1</f>
        <v>27</v>
      </c>
      <c r="C1845" s="0" t="n">
        <f aca="false">C1778</f>
        <v>19</v>
      </c>
      <c r="D1845" s="0" t="n">
        <f aca="false">67-C1845</f>
        <v>48</v>
      </c>
      <c r="E1845" s="0" t="n">
        <f aca="false">INDEX($F$6:$AT$72,C1845,B1845)</f>
        <v>1013</v>
      </c>
    </row>
    <row r="1846" customFormat="false" ht="12.75" hidden="false" customHeight="false" outlineLevel="0" collapsed="false">
      <c r="B1846" s="0" t="n">
        <f aca="false">B1779+1</f>
        <v>27</v>
      </c>
      <c r="C1846" s="0" t="n">
        <f aca="false">C1779</f>
        <v>20</v>
      </c>
      <c r="D1846" s="0" t="n">
        <f aca="false">67-C1846</f>
        <v>47</v>
      </c>
      <c r="E1846" s="0" t="n">
        <f aca="false">INDEX($F$6:$AT$72,C1846,B1846)</f>
        <v>1020</v>
      </c>
    </row>
    <row r="1847" customFormat="false" ht="12.75" hidden="false" customHeight="false" outlineLevel="0" collapsed="false">
      <c r="B1847" s="0" t="n">
        <f aca="false">B1780+1</f>
        <v>27</v>
      </c>
      <c r="C1847" s="0" t="n">
        <f aca="false">C1780</f>
        <v>21</v>
      </c>
      <c r="D1847" s="0" t="n">
        <f aca="false">67-C1847</f>
        <v>46</v>
      </c>
      <c r="E1847" s="0" t="n">
        <f aca="false">INDEX($F$6:$AT$72,C1847,B1847)</f>
        <v>1075</v>
      </c>
    </row>
    <row r="1848" customFormat="false" ht="12.75" hidden="false" customHeight="false" outlineLevel="0" collapsed="false">
      <c r="B1848" s="0" t="n">
        <f aca="false">B1781+1</f>
        <v>27</v>
      </c>
      <c r="C1848" s="0" t="n">
        <f aca="false">C1781</f>
        <v>22</v>
      </c>
      <c r="D1848" s="0" t="n">
        <f aca="false">67-C1848</f>
        <v>45</v>
      </c>
      <c r="E1848" s="0" t="n">
        <f aca="false">INDEX($F$6:$AT$72,C1848,B1848)</f>
        <v>901</v>
      </c>
    </row>
    <row r="1849" customFormat="false" ht="12.75" hidden="false" customHeight="false" outlineLevel="0" collapsed="false">
      <c r="B1849" s="0" t="n">
        <f aca="false">B1782+1</f>
        <v>27</v>
      </c>
      <c r="C1849" s="0" t="n">
        <f aca="false">C1782</f>
        <v>23</v>
      </c>
      <c r="D1849" s="0" t="n">
        <f aca="false">67-C1849</f>
        <v>44</v>
      </c>
      <c r="E1849" s="0" t="n">
        <f aca="false">INDEX($F$6:$AT$72,C1849,B1849)</f>
        <v>912</v>
      </c>
    </row>
    <row r="1850" customFormat="false" ht="12.75" hidden="false" customHeight="false" outlineLevel="0" collapsed="false">
      <c r="B1850" s="0" t="n">
        <f aca="false">B1783+1</f>
        <v>27</v>
      </c>
      <c r="C1850" s="0" t="n">
        <f aca="false">C1783</f>
        <v>24</v>
      </c>
      <c r="D1850" s="0" t="n">
        <f aca="false">67-C1850</f>
        <v>43</v>
      </c>
      <c r="E1850" s="0" t="n">
        <f aca="false">INDEX($F$6:$AT$72,C1850,B1850)</f>
        <v>983</v>
      </c>
    </row>
    <row r="1851" customFormat="false" ht="12.75" hidden="false" customHeight="false" outlineLevel="0" collapsed="false">
      <c r="B1851" s="0" t="n">
        <f aca="false">B1784+1</f>
        <v>27</v>
      </c>
      <c r="C1851" s="0" t="n">
        <f aca="false">C1784</f>
        <v>25</v>
      </c>
      <c r="D1851" s="0" t="n">
        <f aca="false">67-C1851</f>
        <v>42</v>
      </c>
      <c r="E1851" s="0" t="n">
        <f aca="false">INDEX($F$6:$AT$72,C1851,B1851)</f>
        <v>1013</v>
      </c>
    </row>
    <row r="1852" customFormat="false" ht="12.75" hidden="false" customHeight="false" outlineLevel="0" collapsed="false">
      <c r="B1852" s="0" t="n">
        <f aca="false">B1785+1</f>
        <v>27</v>
      </c>
      <c r="C1852" s="0" t="n">
        <f aca="false">C1785</f>
        <v>26</v>
      </c>
      <c r="D1852" s="0" t="n">
        <f aca="false">67-C1852</f>
        <v>41</v>
      </c>
      <c r="E1852" s="0" t="n">
        <f aca="false">INDEX($F$6:$AT$72,C1852,B1852)</f>
        <v>1021</v>
      </c>
    </row>
    <row r="1853" customFormat="false" ht="12.75" hidden="false" customHeight="false" outlineLevel="0" collapsed="false">
      <c r="B1853" s="0" t="n">
        <f aca="false">B1786+1</f>
        <v>27</v>
      </c>
      <c r="C1853" s="0" t="n">
        <f aca="false">C1786</f>
        <v>27</v>
      </c>
      <c r="D1853" s="0" t="n">
        <f aca="false">67-C1853</f>
        <v>40</v>
      </c>
      <c r="E1853" s="0" t="n">
        <f aca="false">INDEX($F$6:$AT$72,C1853,B1853)</f>
        <v>985</v>
      </c>
    </row>
    <row r="1854" customFormat="false" ht="12.75" hidden="false" customHeight="false" outlineLevel="0" collapsed="false">
      <c r="B1854" s="0" t="n">
        <f aca="false">B1787+1</f>
        <v>27</v>
      </c>
      <c r="C1854" s="0" t="n">
        <f aca="false">C1787</f>
        <v>28</v>
      </c>
      <c r="D1854" s="0" t="n">
        <f aca="false">67-C1854</f>
        <v>39</v>
      </c>
      <c r="E1854" s="0" t="n">
        <f aca="false">INDEX($F$6:$AT$72,C1854,B1854)</f>
        <v>949</v>
      </c>
    </row>
    <row r="1855" customFormat="false" ht="12.75" hidden="false" customHeight="false" outlineLevel="0" collapsed="false">
      <c r="B1855" s="0" t="n">
        <f aca="false">B1788+1</f>
        <v>27</v>
      </c>
      <c r="C1855" s="0" t="n">
        <f aca="false">C1788</f>
        <v>29</v>
      </c>
      <c r="D1855" s="0" t="n">
        <f aca="false">67-C1855</f>
        <v>38</v>
      </c>
      <c r="E1855" s="0" t="n">
        <f aca="false">INDEX($F$6:$AT$72,C1855,B1855)</f>
        <v>949</v>
      </c>
    </row>
    <row r="1856" customFormat="false" ht="12.75" hidden="false" customHeight="false" outlineLevel="0" collapsed="false">
      <c r="B1856" s="0" t="n">
        <f aca="false">B1789+1</f>
        <v>27</v>
      </c>
      <c r="C1856" s="0" t="n">
        <f aca="false">C1789</f>
        <v>30</v>
      </c>
      <c r="D1856" s="0" t="n">
        <f aca="false">67-C1856</f>
        <v>37</v>
      </c>
      <c r="E1856" s="0" t="n">
        <f aca="false">INDEX($F$6:$AT$72,C1856,B1856)</f>
        <v>916</v>
      </c>
    </row>
    <row r="1857" customFormat="false" ht="12.75" hidden="false" customHeight="false" outlineLevel="0" collapsed="false">
      <c r="B1857" s="0" t="n">
        <f aca="false">B1790+1</f>
        <v>27</v>
      </c>
      <c r="C1857" s="0" t="n">
        <f aca="false">C1790</f>
        <v>31</v>
      </c>
      <c r="D1857" s="0" t="n">
        <f aca="false">67-C1857</f>
        <v>36</v>
      </c>
      <c r="E1857" s="0" t="n">
        <f aca="false">INDEX($F$6:$AT$72,C1857,B1857)</f>
        <v>877</v>
      </c>
    </row>
    <row r="1858" customFormat="false" ht="12.75" hidden="false" customHeight="false" outlineLevel="0" collapsed="false">
      <c r="B1858" s="0" t="n">
        <f aca="false">B1791+1</f>
        <v>27</v>
      </c>
      <c r="C1858" s="0" t="n">
        <f aca="false">C1791</f>
        <v>32</v>
      </c>
      <c r="D1858" s="0" t="n">
        <f aca="false">67-C1858</f>
        <v>35</v>
      </c>
      <c r="E1858" s="0" t="n">
        <f aca="false">INDEX($F$6:$AT$72,C1858,B1858)</f>
        <v>845</v>
      </c>
    </row>
    <row r="1859" customFormat="false" ht="12.75" hidden="false" customHeight="false" outlineLevel="0" collapsed="false">
      <c r="B1859" s="0" t="n">
        <f aca="false">B1792+1</f>
        <v>27</v>
      </c>
      <c r="C1859" s="0" t="n">
        <f aca="false">C1792</f>
        <v>33</v>
      </c>
      <c r="D1859" s="0" t="n">
        <f aca="false">67-C1859</f>
        <v>34</v>
      </c>
      <c r="E1859" s="0" t="n">
        <f aca="false">INDEX($F$6:$AT$72,C1859,B1859)</f>
        <v>819</v>
      </c>
    </row>
    <row r="1860" customFormat="false" ht="12.75" hidden="false" customHeight="false" outlineLevel="0" collapsed="false">
      <c r="B1860" s="0" t="n">
        <f aca="false">B1793+1</f>
        <v>27</v>
      </c>
      <c r="C1860" s="0" t="n">
        <f aca="false">C1793</f>
        <v>34</v>
      </c>
      <c r="D1860" s="0" t="n">
        <f aca="false">67-C1860</f>
        <v>33</v>
      </c>
      <c r="E1860" s="0" t="n">
        <f aca="false">INDEX($F$6:$AT$72,C1860,B1860)</f>
        <v>797</v>
      </c>
    </row>
    <row r="1861" customFormat="false" ht="12.75" hidden="false" customHeight="false" outlineLevel="0" collapsed="false">
      <c r="B1861" s="0" t="n">
        <f aca="false">B1794+1</f>
        <v>27</v>
      </c>
      <c r="C1861" s="0" t="n">
        <f aca="false">C1794</f>
        <v>35</v>
      </c>
      <c r="D1861" s="0" t="n">
        <f aca="false">67-C1861</f>
        <v>32</v>
      </c>
      <c r="E1861" s="0" t="n">
        <f aca="false">INDEX($F$6:$AT$72,C1861,B1861)</f>
        <v>772</v>
      </c>
    </row>
    <row r="1862" customFormat="false" ht="12.75" hidden="false" customHeight="false" outlineLevel="0" collapsed="false">
      <c r="B1862" s="0" t="n">
        <f aca="false">B1795+1</f>
        <v>27</v>
      </c>
      <c r="C1862" s="0" t="n">
        <f aca="false">C1795</f>
        <v>36</v>
      </c>
      <c r="D1862" s="0" t="n">
        <f aca="false">67-C1862</f>
        <v>31</v>
      </c>
      <c r="E1862" s="0" t="n">
        <f aca="false">INDEX($F$6:$AT$72,C1862,B1862)</f>
        <v>0</v>
      </c>
    </row>
    <row r="1863" customFormat="false" ht="12.75" hidden="false" customHeight="false" outlineLevel="0" collapsed="false">
      <c r="B1863" s="0" t="n">
        <f aca="false">B1796+1</f>
        <v>27</v>
      </c>
      <c r="C1863" s="0" t="n">
        <f aca="false">C1796</f>
        <v>37</v>
      </c>
      <c r="D1863" s="0" t="n">
        <f aca="false">67-C1863</f>
        <v>30</v>
      </c>
      <c r="E1863" s="0" t="n">
        <f aca="false">INDEX($F$6:$AT$72,C1863,B1863)</f>
        <v>0</v>
      </c>
    </row>
    <row r="1864" customFormat="false" ht="12.75" hidden="false" customHeight="false" outlineLevel="0" collapsed="false">
      <c r="B1864" s="0" t="n">
        <f aca="false">B1797+1</f>
        <v>27</v>
      </c>
      <c r="C1864" s="0" t="n">
        <f aca="false">C1797</f>
        <v>38</v>
      </c>
      <c r="D1864" s="0" t="n">
        <f aca="false">67-C1864</f>
        <v>29</v>
      </c>
      <c r="E1864" s="0" t="n">
        <f aca="false">INDEX($F$6:$AT$72,C1864,B1864)</f>
        <v>0</v>
      </c>
    </row>
    <row r="1865" customFormat="false" ht="12.75" hidden="false" customHeight="false" outlineLevel="0" collapsed="false">
      <c r="B1865" s="0" t="n">
        <f aca="false">B1798+1</f>
        <v>27</v>
      </c>
      <c r="C1865" s="0" t="n">
        <f aca="false">C1798</f>
        <v>39</v>
      </c>
      <c r="D1865" s="0" t="n">
        <f aca="false">67-C1865</f>
        <v>28</v>
      </c>
      <c r="E1865" s="0" t="n">
        <f aca="false">INDEX($F$6:$AT$72,C1865,B1865)</f>
        <v>0</v>
      </c>
    </row>
    <row r="1866" customFormat="false" ht="12.75" hidden="false" customHeight="false" outlineLevel="0" collapsed="false">
      <c r="B1866" s="0" t="n">
        <f aca="false">B1799+1</f>
        <v>27</v>
      </c>
      <c r="C1866" s="0" t="n">
        <f aca="false">C1799</f>
        <v>40</v>
      </c>
      <c r="D1866" s="0" t="n">
        <f aca="false">67-C1866</f>
        <v>27</v>
      </c>
      <c r="E1866" s="0" t="n">
        <f aca="false">INDEX($F$6:$AT$72,C1866,B1866)</f>
        <v>0</v>
      </c>
    </row>
    <row r="1867" customFormat="false" ht="12.75" hidden="false" customHeight="false" outlineLevel="0" collapsed="false">
      <c r="B1867" s="0" t="n">
        <f aca="false">B1800+1</f>
        <v>27</v>
      </c>
      <c r="C1867" s="0" t="n">
        <f aca="false">C1800</f>
        <v>41</v>
      </c>
      <c r="D1867" s="0" t="n">
        <f aca="false">67-C1867</f>
        <v>26</v>
      </c>
      <c r="E1867" s="0" t="n">
        <f aca="false">INDEX($F$6:$AT$72,C1867,B1867)</f>
        <v>0</v>
      </c>
    </row>
    <row r="1868" customFormat="false" ht="12.75" hidden="false" customHeight="false" outlineLevel="0" collapsed="false">
      <c r="B1868" s="0" t="n">
        <f aca="false">B1801+1</f>
        <v>27</v>
      </c>
      <c r="C1868" s="0" t="n">
        <f aca="false">C1801</f>
        <v>42</v>
      </c>
      <c r="D1868" s="0" t="n">
        <f aca="false">67-C1868</f>
        <v>25</v>
      </c>
      <c r="E1868" s="0" t="n">
        <f aca="false">INDEX($F$6:$AT$72,C1868,B1868)</f>
        <v>0</v>
      </c>
    </row>
    <row r="1869" customFormat="false" ht="12.75" hidden="false" customHeight="false" outlineLevel="0" collapsed="false">
      <c r="B1869" s="0" t="n">
        <f aca="false">B1802+1</f>
        <v>27</v>
      </c>
      <c r="C1869" s="0" t="n">
        <f aca="false">C1802</f>
        <v>43</v>
      </c>
      <c r="D1869" s="0" t="n">
        <f aca="false">67-C1869</f>
        <v>24</v>
      </c>
      <c r="E1869" s="0" t="n">
        <f aca="false">INDEX($F$6:$AT$72,C1869,B1869)</f>
        <v>0</v>
      </c>
    </row>
    <row r="1870" customFormat="false" ht="12.75" hidden="false" customHeight="false" outlineLevel="0" collapsed="false">
      <c r="B1870" s="0" t="n">
        <f aca="false">B1803+1</f>
        <v>27</v>
      </c>
      <c r="C1870" s="0" t="n">
        <f aca="false">C1803</f>
        <v>44</v>
      </c>
      <c r="D1870" s="0" t="n">
        <f aca="false">67-C1870</f>
        <v>23</v>
      </c>
      <c r="E1870" s="0" t="n">
        <f aca="false">INDEX($F$6:$AT$72,C1870,B1870)</f>
        <v>0</v>
      </c>
    </row>
    <row r="1871" customFormat="false" ht="12.75" hidden="false" customHeight="false" outlineLevel="0" collapsed="false">
      <c r="B1871" s="0" t="n">
        <f aca="false">B1804+1</f>
        <v>27</v>
      </c>
      <c r="C1871" s="0" t="n">
        <f aca="false">C1804</f>
        <v>45</v>
      </c>
      <c r="D1871" s="0" t="n">
        <f aca="false">67-C1871</f>
        <v>22</v>
      </c>
      <c r="E1871" s="0" t="n">
        <f aca="false">INDEX($F$6:$AT$72,C1871,B1871)</f>
        <v>0</v>
      </c>
    </row>
    <row r="1872" customFormat="false" ht="12.75" hidden="false" customHeight="false" outlineLevel="0" collapsed="false">
      <c r="B1872" s="0" t="n">
        <f aca="false">B1805+1</f>
        <v>27</v>
      </c>
      <c r="C1872" s="0" t="n">
        <f aca="false">C1805</f>
        <v>46</v>
      </c>
      <c r="D1872" s="0" t="n">
        <f aca="false">67-C1872</f>
        <v>21</v>
      </c>
      <c r="E1872" s="0" t="n">
        <f aca="false">INDEX($F$6:$AT$72,C1872,B1872)</f>
        <v>0</v>
      </c>
    </row>
    <row r="1873" customFormat="false" ht="12.75" hidden="false" customHeight="false" outlineLevel="0" collapsed="false">
      <c r="B1873" s="0" t="n">
        <f aca="false">B1806+1</f>
        <v>27</v>
      </c>
      <c r="C1873" s="0" t="n">
        <f aca="false">C1806</f>
        <v>47</v>
      </c>
      <c r="D1873" s="0" t="n">
        <f aca="false">67-C1873</f>
        <v>20</v>
      </c>
      <c r="E1873" s="0" t="n">
        <f aca="false">INDEX($F$6:$AT$72,C1873,B1873)</f>
        <v>0</v>
      </c>
    </row>
    <row r="1874" customFormat="false" ht="12.75" hidden="false" customHeight="false" outlineLevel="0" collapsed="false">
      <c r="B1874" s="0" t="n">
        <f aca="false">B1807+1</f>
        <v>27</v>
      </c>
      <c r="C1874" s="0" t="n">
        <f aca="false">C1807</f>
        <v>48</v>
      </c>
      <c r="D1874" s="0" t="n">
        <f aca="false">67-C1874</f>
        <v>19</v>
      </c>
      <c r="E1874" s="0" t="n">
        <f aca="false">INDEX($F$6:$AT$72,C1874,B1874)</f>
        <v>0</v>
      </c>
    </row>
    <row r="1875" customFormat="false" ht="12.75" hidden="false" customHeight="false" outlineLevel="0" collapsed="false">
      <c r="B1875" s="0" t="n">
        <f aca="false">B1808+1</f>
        <v>27</v>
      </c>
      <c r="C1875" s="0" t="n">
        <f aca="false">C1808</f>
        <v>49</v>
      </c>
      <c r="D1875" s="0" t="n">
        <f aca="false">67-C1875</f>
        <v>18</v>
      </c>
      <c r="E1875" s="0" t="n">
        <f aca="false">INDEX($F$6:$AT$72,C1875,B1875)</f>
        <v>0</v>
      </c>
    </row>
    <row r="1876" customFormat="false" ht="12.75" hidden="false" customHeight="false" outlineLevel="0" collapsed="false">
      <c r="B1876" s="0" t="n">
        <f aca="false">B1809+1</f>
        <v>27</v>
      </c>
      <c r="C1876" s="0" t="n">
        <f aca="false">C1809</f>
        <v>50</v>
      </c>
      <c r="D1876" s="0" t="n">
        <f aca="false">67-C1876</f>
        <v>17</v>
      </c>
      <c r="E1876" s="0" t="n">
        <f aca="false">INDEX($F$6:$AT$72,C1876,B1876)</f>
        <v>0</v>
      </c>
    </row>
    <row r="1877" customFormat="false" ht="12.75" hidden="false" customHeight="false" outlineLevel="0" collapsed="false">
      <c r="B1877" s="0" t="n">
        <f aca="false">B1810+1</f>
        <v>27</v>
      </c>
      <c r="C1877" s="0" t="n">
        <f aca="false">C1810</f>
        <v>51</v>
      </c>
      <c r="D1877" s="0" t="n">
        <f aca="false">67-C1877</f>
        <v>16</v>
      </c>
      <c r="E1877" s="0" t="n">
        <f aca="false">INDEX($F$6:$AT$72,C1877,B1877)</f>
        <v>0</v>
      </c>
    </row>
    <row r="1878" customFormat="false" ht="12.75" hidden="false" customHeight="false" outlineLevel="0" collapsed="false">
      <c r="B1878" s="0" t="n">
        <f aca="false">B1811+1</f>
        <v>27</v>
      </c>
      <c r="C1878" s="0" t="n">
        <f aca="false">C1811</f>
        <v>52</v>
      </c>
      <c r="D1878" s="0" t="n">
        <f aca="false">67-C1878</f>
        <v>15</v>
      </c>
      <c r="E1878" s="0" t="n">
        <f aca="false">INDEX($F$6:$AT$72,C1878,B1878)</f>
        <v>0</v>
      </c>
    </row>
    <row r="1879" customFormat="false" ht="12.75" hidden="false" customHeight="false" outlineLevel="0" collapsed="false">
      <c r="B1879" s="0" t="n">
        <f aca="false">B1812+1</f>
        <v>27</v>
      </c>
      <c r="C1879" s="0" t="n">
        <f aca="false">C1812</f>
        <v>53</v>
      </c>
      <c r="D1879" s="0" t="n">
        <f aca="false">67-C1879</f>
        <v>14</v>
      </c>
      <c r="E1879" s="0" t="n">
        <f aca="false">INDEX($F$6:$AT$72,C1879,B1879)</f>
        <v>0</v>
      </c>
    </row>
    <row r="1880" customFormat="false" ht="12.75" hidden="false" customHeight="false" outlineLevel="0" collapsed="false">
      <c r="B1880" s="0" t="n">
        <f aca="false">B1813+1</f>
        <v>27</v>
      </c>
      <c r="C1880" s="0" t="n">
        <f aca="false">C1813</f>
        <v>54</v>
      </c>
      <c r="D1880" s="0" t="n">
        <f aca="false">67-C1880</f>
        <v>13</v>
      </c>
      <c r="E1880" s="0" t="n">
        <f aca="false">INDEX($F$6:$AT$72,C1880,B1880)</f>
        <v>0</v>
      </c>
    </row>
    <row r="1881" customFormat="false" ht="12.75" hidden="false" customHeight="false" outlineLevel="0" collapsed="false">
      <c r="B1881" s="0" t="n">
        <f aca="false">B1814+1</f>
        <v>27</v>
      </c>
      <c r="C1881" s="0" t="n">
        <f aca="false">C1814</f>
        <v>55</v>
      </c>
      <c r="D1881" s="0" t="n">
        <f aca="false">67-C1881</f>
        <v>12</v>
      </c>
      <c r="E1881" s="0" t="n">
        <f aca="false">INDEX($F$6:$AT$72,C1881,B1881)</f>
        <v>0</v>
      </c>
    </row>
    <row r="1882" customFormat="false" ht="12.75" hidden="false" customHeight="false" outlineLevel="0" collapsed="false">
      <c r="B1882" s="0" t="n">
        <f aca="false">B1815+1</f>
        <v>27</v>
      </c>
      <c r="C1882" s="0" t="n">
        <f aca="false">C1815</f>
        <v>56</v>
      </c>
      <c r="D1882" s="0" t="n">
        <f aca="false">67-C1882</f>
        <v>11</v>
      </c>
      <c r="E1882" s="0" t="n">
        <f aca="false">INDEX($F$6:$AT$72,C1882,B1882)</f>
        <v>0</v>
      </c>
    </row>
    <row r="1883" customFormat="false" ht="12.75" hidden="false" customHeight="false" outlineLevel="0" collapsed="false">
      <c r="B1883" s="0" t="n">
        <f aca="false">B1816+1</f>
        <v>27</v>
      </c>
      <c r="C1883" s="0" t="n">
        <f aca="false">C1816</f>
        <v>57</v>
      </c>
      <c r="D1883" s="0" t="n">
        <f aca="false">67-C1883</f>
        <v>10</v>
      </c>
      <c r="E1883" s="0" t="n">
        <f aca="false">INDEX($F$6:$AT$72,C1883,B1883)</f>
        <v>0</v>
      </c>
    </row>
    <row r="1884" customFormat="false" ht="12.75" hidden="false" customHeight="false" outlineLevel="0" collapsed="false">
      <c r="B1884" s="0" t="n">
        <f aca="false">B1817+1</f>
        <v>27</v>
      </c>
      <c r="C1884" s="0" t="n">
        <f aca="false">C1817</f>
        <v>58</v>
      </c>
      <c r="D1884" s="0" t="n">
        <f aca="false">67-C1884</f>
        <v>9</v>
      </c>
      <c r="E1884" s="0" t="n">
        <f aca="false">INDEX($F$6:$AT$72,C1884,B1884)</f>
        <v>0</v>
      </c>
    </row>
    <row r="1885" customFormat="false" ht="12.75" hidden="false" customHeight="false" outlineLevel="0" collapsed="false">
      <c r="B1885" s="0" t="n">
        <f aca="false">B1818+1</f>
        <v>27</v>
      </c>
      <c r="C1885" s="0" t="n">
        <f aca="false">C1818</f>
        <v>59</v>
      </c>
      <c r="D1885" s="0" t="n">
        <f aca="false">67-C1885</f>
        <v>8</v>
      </c>
      <c r="E1885" s="0" t="n">
        <f aca="false">INDEX($F$6:$AT$72,C1885,B1885)</f>
        <v>0</v>
      </c>
    </row>
    <row r="1886" customFormat="false" ht="12.75" hidden="false" customHeight="false" outlineLevel="0" collapsed="false">
      <c r="B1886" s="0" t="n">
        <f aca="false">B1819+1</f>
        <v>27</v>
      </c>
      <c r="C1886" s="0" t="n">
        <f aca="false">C1819</f>
        <v>60</v>
      </c>
      <c r="D1886" s="0" t="n">
        <f aca="false">67-C1886</f>
        <v>7</v>
      </c>
      <c r="E1886" s="0" t="n">
        <f aca="false">INDEX($F$6:$AT$72,C1886,B1886)</f>
        <v>0</v>
      </c>
    </row>
    <row r="1887" customFormat="false" ht="12.75" hidden="false" customHeight="false" outlineLevel="0" collapsed="false">
      <c r="B1887" s="0" t="n">
        <f aca="false">B1820+1</f>
        <v>27</v>
      </c>
      <c r="C1887" s="0" t="n">
        <f aca="false">C1820</f>
        <v>61</v>
      </c>
      <c r="D1887" s="0" t="n">
        <f aca="false">67-C1887</f>
        <v>6</v>
      </c>
      <c r="E1887" s="0" t="n">
        <f aca="false">INDEX($F$6:$AT$72,C1887,B1887)</f>
        <v>0</v>
      </c>
    </row>
    <row r="1888" customFormat="false" ht="12.75" hidden="false" customHeight="false" outlineLevel="0" collapsed="false">
      <c r="B1888" s="0" t="n">
        <f aca="false">B1821+1</f>
        <v>27</v>
      </c>
      <c r="C1888" s="0" t="n">
        <f aca="false">C1821</f>
        <v>62</v>
      </c>
      <c r="D1888" s="0" t="n">
        <f aca="false">67-C1888</f>
        <v>5</v>
      </c>
      <c r="E1888" s="0" t="n">
        <f aca="false">INDEX($F$6:$AT$72,C1888,B1888)</f>
        <v>0</v>
      </c>
    </row>
    <row r="1889" customFormat="false" ht="12.75" hidden="false" customHeight="false" outlineLevel="0" collapsed="false">
      <c r="B1889" s="0" t="n">
        <f aca="false">B1822+1</f>
        <v>27</v>
      </c>
      <c r="C1889" s="0" t="n">
        <f aca="false">C1822</f>
        <v>63</v>
      </c>
      <c r="D1889" s="0" t="n">
        <f aca="false">67-C1889</f>
        <v>4</v>
      </c>
      <c r="E1889" s="0" t="n">
        <f aca="false">INDEX($F$6:$AT$72,C1889,B1889)</f>
        <v>0</v>
      </c>
    </row>
    <row r="1890" customFormat="false" ht="12.75" hidden="false" customHeight="false" outlineLevel="0" collapsed="false">
      <c r="B1890" s="0" t="n">
        <f aca="false">B1823+1</f>
        <v>27</v>
      </c>
      <c r="C1890" s="0" t="n">
        <f aca="false">C1823</f>
        <v>64</v>
      </c>
      <c r="D1890" s="0" t="n">
        <f aca="false">67-C1890</f>
        <v>3</v>
      </c>
      <c r="E1890" s="0" t="n">
        <f aca="false">INDEX($F$6:$AT$72,C1890,B1890)</f>
        <v>0</v>
      </c>
    </row>
    <row r="1891" customFormat="false" ht="12.75" hidden="false" customHeight="false" outlineLevel="0" collapsed="false">
      <c r="B1891" s="0" t="n">
        <f aca="false">B1824+1</f>
        <v>27</v>
      </c>
      <c r="C1891" s="0" t="n">
        <f aca="false">C1824</f>
        <v>65</v>
      </c>
      <c r="D1891" s="0" t="n">
        <f aca="false">67-C1891</f>
        <v>2</v>
      </c>
      <c r="E1891" s="0" t="n">
        <f aca="false">INDEX($F$6:$AT$72,C1891,B1891)</f>
        <v>0</v>
      </c>
    </row>
    <row r="1892" customFormat="false" ht="12.75" hidden="false" customHeight="false" outlineLevel="0" collapsed="false">
      <c r="B1892" s="0" t="n">
        <f aca="false">B1825+1</f>
        <v>27</v>
      </c>
      <c r="C1892" s="0" t="n">
        <f aca="false">C1825</f>
        <v>66</v>
      </c>
      <c r="D1892" s="0" t="n">
        <f aca="false">67-C1892</f>
        <v>1</v>
      </c>
      <c r="E1892" s="0" t="n">
        <f aca="false">INDEX($F$6:$AT$72,C1892,B1892)</f>
        <v>0</v>
      </c>
    </row>
    <row r="1893" customFormat="false" ht="12.75" hidden="false" customHeight="false" outlineLevel="0" collapsed="false">
      <c r="B1893" s="0" t="n">
        <f aca="false">B1826+1</f>
        <v>27</v>
      </c>
      <c r="C1893" s="0" t="n">
        <f aca="false">C1826</f>
        <v>67</v>
      </c>
      <c r="D1893" s="0" t="n">
        <f aca="false">67-C1893</f>
        <v>0</v>
      </c>
      <c r="E1893" s="0" t="n">
        <f aca="false">INDEX($F$6:$AT$72,C1893,B1893)</f>
        <v>0</v>
      </c>
    </row>
    <row r="1894" customFormat="false" ht="12.75" hidden="false" customHeight="false" outlineLevel="0" collapsed="false">
      <c r="B1894" s="0" t="n">
        <f aca="false">B1827+1</f>
        <v>28</v>
      </c>
      <c r="C1894" s="0" t="n">
        <f aca="false">C1827</f>
        <v>1</v>
      </c>
      <c r="D1894" s="0" t="n">
        <f aca="false">67-C1894</f>
        <v>66</v>
      </c>
      <c r="E1894" s="0" t="n">
        <f aca="false">INDEX($F$6:$AT$72,C1894,B1894)</f>
        <v>0</v>
      </c>
    </row>
    <row r="1895" customFormat="false" ht="12.75" hidden="false" customHeight="false" outlineLevel="0" collapsed="false">
      <c r="B1895" s="0" t="n">
        <f aca="false">B1828+1</f>
        <v>28</v>
      </c>
      <c r="C1895" s="0" t="n">
        <f aca="false">C1828</f>
        <v>2</v>
      </c>
      <c r="D1895" s="0" t="n">
        <f aca="false">67-C1895</f>
        <v>65</v>
      </c>
      <c r="E1895" s="0" t="n">
        <f aca="false">INDEX($F$6:$AT$72,C1895,B1895)</f>
        <v>0</v>
      </c>
    </row>
    <row r="1896" customFormat="false" ht="12.75" hidden="false" customHeight="false" outlineLevel="0" collapsed="false">
      <c r="B1896" s="0" t="n">
        <f aca="false">B1829+1</f>
        <v>28</v>
      </c>
      <c r="C1896" s="0" t="n">
        <f aca="false">C1829</f>
        <v>3</v>
      </c>
      <c r="D1896" s="0" t="n">
        <f aca="false">67-C1896</f>
        <v>64</v>
      </c>
      <c r="E1896" s="0" t="n">
        <f aca="false">INDEX($F$6:$AT$72,C1896,B1896)</f>
        <v>0</v>
      </c>
    </row>
    <row r="1897" customFormat="false" ht="12.75" hidden="false" customHeight="false" outlineLevel="0" collapsed="false">
      <c r="B1897" s="0" t="n">
        <f aca="false">B1830+1</f>
        <v>28</v>
      </c>
      <c r="C1897" s="0" t="n">
        <f aca="false">C1830</f>
        <v>4</v>
      </c>
      <c r="D1897" s="0" t="n">
        <f aca="false">67-C1897</f>
        <v>63</v>
      </c>
      <c r="E1897" s="0" t="n">
        <f aca="false">INDEX($F$6:$AT$72,C1897,B1897)</f>
        <v>0</v>
      </c>
    </row>
    <row r="1898" customFormat="false" ht="12.75" hidden="false" customHeight="false" outlineLevel="0" collapsed="false">
      <c r="B1898" s="0" t="n">
        <f aca="false">B1831+1</f>
        <v>28</v>
      </c>
      <c r="C1898" s="0" t="n">
        <f aca="false">C1831</f>
        <v>5</v>
      </c>
      <c r="D1898" s="0" t="n">
        <f aca="false">67-C1898</f>
        <v>62</v>
      </c>
      <c r="E1898" s="0" t="n">
        <f aca="false">INDEX($F$6:$AT$72,C1898,B1898)</f>
        <v>0</v>
      </c>
    </row>
    <row r="1899" customFormat="false" ht="12.75" hidden="false" customHeight="false" outlineLevel="0" collapsed="false">
      <c r="B1899" s="0" t="n">
        <f aca="false">B1832+1</f>
        <v>28</v>
      </c>
      <c r="C1899" s="0" t="n">
        <f aca="false">C1832</f>
        <v>6</v>
      </c>
      <c r="D1899" s="0" t="n">
        <f aca="false">67-C1899</f>
        <v>61</v>
      </c>
      <c r="E1899" s="0" t="n">
        <f aca="false">INDEX($F$6:$AT$72,C1899,B1899)</f>
        <v>953</v>
      </c>
    </row>
    <row r="1900" customFormat="false" ht="12.75" hidden="false" customHeight="false" outlineLevel="0" collapsed="false">
      <c r="B1900" s="0" t="n">
        <f aca="false">B1833+1</f>
        <v>28</v>
      </c>
      <c r="C1900" s="0" t="n">
        <f aca="false">C1833</f>
        <v>7</v>
      </c>
      <c r="D1900" s="0" t="n">
        <f aca="false">67-C1900</f>
        <v>60</v>
      </c>
      <c r="E1900" s="0" t="n">
        <f aca="false">INDEX($F$6:$AT$72,C1900,B1900)</f>
        <v>922</v>
      </c>
    </row>
    <row r="1901" customFormat="false" ht="12.75" hidden="false" customHeight="false" outlineLevel="0" collapsed="false">
      <c r="B1901" s="0" t="n">
        <f aca="false">B1834+1</f>
        <v>28</v>
      </c>
      <c r="C1901" s="0" t="n">
        <f aca="false">C1834</f>
        <v>8</v>
      </c>
      <c r="D1901" s="0" t="n">
        <f aca="false">67-C1901</f>
        <v>59</v>
      </c>
      <c r="E1901" s="0" t="n">
        <f aca="false">INDEX($F$6:$AT$72,C1901,B1901)</f>
        <v>888</v>
      </c>
    </row>
    <row r="1902" customFormat="false" ht="12.75" hidden="false" customHeight="false" outlineLevel="0" collapsed="false">
      <c r="B1902" s="0" t="n">
        <f aca="false">B1835+1</f>
        <v>28</v>
      </c>
      <c r="C1902" s="0" t="n">
        <f aca="false">C1835</f>
        <v>9</v>
      </c>
      <c r="D1902" s="0" t="n">
        <f aca="false">67-C1902</f>
        <v>58</v>
      </c>
      <c r="E1902" s="0" t="n">
        <f aca="false">INDEX($F$6:$AT$72,C1902,B1902)</f>
        <v>880</v>
      </c>
    </row>
    <row r="1903" customFormat="false" ht="12.75" hidden="false" customHeight="false" outlineLevel="0" collapsed="false">
      <c r="B1903" s="0" t="n">
        <f aca="false">B1836+1</f>
        <v>28</v>
      </c>
      <c r="C1903" s="0" t="n">
        <f aca="false">C1836</f>
        <v>10</v>
      </c>
      <c r="D1903" s="0" t="n">
        <f aca="false">67-C1903</f>
        <v>57</v>
      </c>
      <c r="E1903" s="0" t="n">
        <f aca="false">INDEX($F$6:$AT$72,C1903,B1903)</f>
        <v>956</v>
      </c>
    </row>
    <row r="1904" customFormat="false" ht="12.75" hidden="false" customHeight="false" outlineLevel="0" collapsed="false">
      <c r="B1904" s="0" t="n">
        <f aca="false">B1837+1</f>
        <v>28</v>
      </c>
      <c r="C1904" s="0" t="n">
        <f aca="false">C1837</f>
        <v>11</v>
      </c>
      <c r="D1904" s="0" t="n">
        <f aca="false">67-C1904</f>
        <v>56</v>
      </c>
      <c r="E1904" s="0" t="n">
        <f aca="false">INDEX($F$6:$AT$72,C1904,B1904)</f>
        <v>1015</v>
      </c>
    </row>
    <row r="1905" customFormat="false" ht="12.75" hidden="false" customHeight="false" outlineLevel="0" collapsed="false">
      <c r="B1905" s="0" t="n">
        <f aca="false">B1838+1</f>
        <v>28</v>
      </c>
      <c r="C1905" s="0" t="n">
        <f aca="false">C1838</f>
        <v>12</v>
      </c>
      <c r="D1905" s="0" t="n">
        <f aca="false">67-C1905</f>
        <v>55</v>
      </c>
      <c r="E1905" s="0" t="n">
        <f aca="false">INDEX($F$6:$AT$72,C1905,B1905)</f>
        <v>1022</v>
      </c>
    </row>
    <row r="1906" customFormat="false" ht="12.75" hidden="false" customHeight="false" outlineLevel="0" collapsed="false">
      <c r="B1906" s="0" t="n">
        <f aca="false">B1839+1</f>
        <v>28</v>
      </c>
      <c r="C1906" s="0" t="n">
        <f aca="false">C1839</f>
        <v>13</v>
      </c>
      <c r="D1906" s="0" t="n">
        <f aca="false">67-C1906</f>
        <v>54</v>
      </c>
      <c r="E1906" s="0" t="n">
        <f aca="false">INDEX($F$6:$AT$72,C1906,B1906)</f>
        <v>1054</v>
      </c>
    </row>
    <row r="1907" customFormat="false" ht="12.75" hidden="false" customHeight="false" outlineLevel="0" collapsed="false">
      <c r="B1907" s="0" t="n">
        <f aca="false">B1840+1</f>
        <v>28</v>
      </c>
      <c r="C1907" s="0" t="n">
        <f aca="false">C1840</f>
        <v>14</v>
      </c>
      <c r="D1907" s="0" t="n">
        <f aca="false">67-C1907</f>
        <v>53</v>
      </c>
      <c r="E1907" s="0" t="n">
        <f aca="false">INDEX($F$6:$AT$72,C1907,B1907)</f>
        <v>1123</v>
      </c>
    </row>
    <row r="1908" customFormat="false" ht="12.75" hidden="false" customHeight="false" outlineLevel="0" collapsed="false">
      <c r="B1908" s="0" t="n">
        <f aca="false">B1841+1</f>
        <v>28</v>
      </c>
      <c r="C1908" s="0" t="n">
        <f aca="false">C1841</f>
        <v>15</v>
      </c>
      <c r="D1908" s="0" t="n">
        <f aca="false">67-C1908</f>
        <v>52</v>
      </c>
      <c r="E1908" s="0" t="n">
        <f aca="false">INDEX($F$6:$AT$72,C1908,B1908)</f>
        <v>1147</v>
      </c>
    </row>
    <row r="1909" customFormat="false" ht="12.75" hidden="false" customHeight="false" outlineLevel="0" collapsed="false">
      <c r="B1909" s="0" t="n">
        <f aca="false">B1842+1</f>
        <v>28</v>
      </c>
      <c r="C1909" s="0" t="n">
        <f aca="false">C1842</f>
        <v>16</v>
      </c>
      <c r="D1909" s="0" t="n">
        <f aca="false">67-C1909</f>
        <v>51</v>
      </c>
      <c r="E1909" s="0" t="n">
        <f aca="false">INDEX($F$6:$AT$72,C1909,B1909)</f>
        <v>1065</v>
      </c>
    </row>
    <row r="1910" customFormat="false" ht="12.75" hidden="false" customHeight="false" outlineLevel="0" collapsed="false">
      <c r="B1910" s="0" t="n">
        <f aca="false">B1843+1</f>
        <v>28</v>
      </c>
      <c r="C1910" s="0" t="n">
        <f aca="false">C1843</f>
        <v>17</v>
      </c>
      <c r="D1910" s="0" t="n">
        <f aca="false">67-C1910</f>
        <v>50</v>
      </c>
      <c r="E1910" s="0" t="n">
        <f aca="false">INDEX($F$6:$AT$72,C1910,B1910)</f>
        <v>1059</v>
      </c>
    </row>
    <row r="1911" customFormat="false" ht="12.75" hidden="false" customHeight="false" outlineLevel="0" collapsed="false">
      <c r="B1911" s="0" t="n">
        <f aca="false">B1844+1</f>
        <v>28</v>
      </c>
      <c r="C1911" s="0" t="n">
        <f aca="false">C1844</f>
        <v>18</v>
      </c>
      <c r="D1911" s="0" t="n">
        <f aca="false">67-C1911</f>
        <v>49</v>
      </c>
      <c r="E1911" s="0" t="n">
        <f aca="false">INDEX($F$6:$AT$72,C1911,B1911)</f>
        <v>1065</v>
      </c>
    </row>
    <row r="1912" customFormat="false" ht="12.75" hidden="false" customHeight="false" outlineLevel="0" collapsed="false">
      <c r="B1912" s="0" t="n">
        <f aca="false">B1845+1</f>
        <v>28</v>
      </c>
      <c r="C1912" s="0" t="n">
        <f aca="false">C1845</f>
        <v>19</v>
      </c>
      <c r="D1912" s="0" t="n">
        <f aca="false">67-C1912</f>
        <v>48</v>
      </c>
      <c r="E1912" s="0" t="n">
        <f aca="false">INDEX($F$6:$AT$72,C1912,B1912)</f>
        <v>1036</v>
      </c>
    </row>
    <row r="1913" customFormat="false" ht="12.75" hidden="false" customHeight="false" outlineLevel="0" collapsed="false">
      <c r="B1913" s="0" t="n">
        <f aca="false">B1846+1</f>
        <v>28</v>
      </c>
      <c r="C1913" s="0" t="n">
        <f aca="false">C1846</f>
        <v>20</v>
      </c>
      <c r="D1913" s="0" t="n">
        <f aca="false">67-C1913</f>
        <v>47</v>
      </c>
      <c r="E1913" s="0" t="n">
        <f aca="false">INDEX($F$6:$AT$72,C1913,B1913)</f>
        <v>1023</v>
      </c>
    </row>
    <row r="1914" customFormat="false" ht="12.75" hidden="false" customHeight="false" outlineLevel="0" collapsed="false">
      <c r="B1914" s="0" t="n">
        <f aca="false">B1847+1</f>
        <v>28</v>
      </c>
      <c r="C1914" s="0" t="n">
        <f aca="false">C1847</f>
        <v>21</v>
      </c>
      <c r="D1914" s="0" t="n">
        <f aca="false">67-C1914</f>
        <v>46</v>
      </c>
      <c r="E1914" s="0" t="n">
        <f aca="false">INDEX($F$6:$AT$72,C1914,B1914)</f>
        <v>1087</v>
      </c>
    </row>
    <row r="1915" customFormat="false" ht="12.75" hidden="false" customHeight="false" outlineLevel="0" collapsed="false">
      <c r="B1915" s="0" t="n">
        <f aca="false">B1848+1</f>
        <v>28</v>
      </c>
      <c r="C1915" s="0" t="n">
        <f aca="false">C1848</f>
        <v>22</v>
      </c>
      <c r="D1915" s="0" t="n">
        <f aca="false">67-C1915</f>
        <v>45</v>
      </c>
      <c r="E1915" s="0" t="n">
        <f aca="false">INDEX($F$6:$AT$72,C1915,B1915)</f>
        <v>1007</v>
      </c>
    </row>
    <row r="1916" customFormat="false" ht="12.75" hidden="false" customHeight="false" outlineLevel="0" collapsed="false">
      <c r="B1916" s="0" t="n">
        <f aca="false">B1849+1</f>
        <v>28</v>
      </c>
      <c r="C1916" s="0" t="n">
        <f aca="false">C1849</f>
        <v>23</v>
      </c>
      <c r="D1916" s="0" t="n">
        <f aca="false">67-C1916</f>
        <v>44</v>
      </c>
      <c r="E1916" s="0" t="n">
        <f aca="false">INDEX($F$6:$AT$72,C1916,B1916)</f>
        <v>1001</v>
      </c>
    </row>
    <row r="1917" customFormat="false" ht="12.75" hidden="false" customHeight="false" outlineLevel="0" collapsed="false">
      <c r="B1917" s="0" t="n">
        <f aca="false">B1850+1</f>
        <v>28</v>
      </c>
      <c r="C1917" s="0" t="n">
        <f aca="false">C1850</f>
        <v>24</v>
      </c>
      <c r="D1917" s="0" t="n">
        <f aca="false">67-C1917</f>
        <v>43</v>
      </c>
      <c r="E1917" s="0" t="n">
        <f aca="false">INDEX($F$6:$AT$72,C1917,B1917)</f>
        <v>1014</v>
      </c>
    </row>
    <row r="1918" customFormat="false" ht="12.75" hidden="false" customHeight="false" outlineLevel="0" collapsed="false">
      <c r="B1918" s="0" t="n">
        <f aca="false">B1851+1</f>
        <v>28</v>
      </c>
      <c r="C1918" s="0" t="n">
        <f aca="false">C1851</f>
        <v>25</v>
      </c>
      <c r="D1918" s="0" t="n">
        <f aca="false">67-C1918</f>
        <v>42</v>
      </c>
      <c r="E1918" s="0" t="n">
        <f aca="false">INDEX($F$6:$AT$72,C1918,B1918)</f>
        <v>1042</v>
      </c>
    </row>
    <row r="1919" customFormat="false" ht="12.75" hidden="false" customHeight="false" outlineLevel="0" collapsed="false">
      <c r="B1919" s="0" t="n">
        <f aca="false">B1852+1</f>
        <v>28</v>
      </c>
      <c r="C1919" s="0" t="n">
        <f aca="false">C1852</f>
        <v>26</v>
      </c>
      <c r="D1919" s="0" t="n">
        <f aca="false">67-C1919</f>
        <v>41</v>
      </c>
      <c r="E1919" s="0" t="n">
        <f aca="false">INDEX($F$6:$AT$72,C1919,B1919)</f>
        <v>1052</v>
      </c>
    </row>
    <row r="1920" customFormat="false" ht="12.75" hidden="false" customHeight="false" outlineLevel="0" collapsed="false">
      <c r="B1920" s="0" t="n">
        <f aca="false">B1853+1</f>
        <v>28</v>
      </c>
      <c r="C1920" s="0" t="n">
        <f aca="false">C1853</f>
        <v>27</v>
      </c>
      <c r="D1920" s="0" t="n">
        <f aca="false">67-C1920</f>
        <v>40</v>
      </c>
      <c r="E1920" s="0" t="n">
        <f aca="false">INDEX($F$6:$AT$72,C1920,B1920)</f>
        <v>1015</v>
      </c>
    </row>
    <row r="1921" customFormat="false" ht="12.75" hidden="false" customHeight="false" outlineLevel="0" collapsed="false">
      <c r="B1921" s="0" t="n">
        <f aca="false">B1854+1</f>
        <v>28</v>
      </c>
      <c r="C1921" s="0" t="n">
        <f aca="false">C1854</f>
        <v>28</v>
      </c>
      <c r="D1921" s="0" t="n">
        <f aca="false">67-C1921</f>
        <v>39</v>
      </c>
      <c r="E1921" s="0" t="n">
        <f aca="false">INDEX($F$6:$AT$72,C1921,B1921)</f>
        <v>972</v>
      </c>
    </row>
    <row r="1922" customFormat="false" ht="12.75" hidden="false" customHeight="false" outlineLevel="0" collapsed="false">
      <c r="B1922" s="0" t="n">
        <f aca="false">B1855+1</f>
        <v>28</v>
      </c>
      <c r="C1922" s="0" t="n">
        <f aca="false">C1855</f>
        <v>29</v>
      </c>
      <c r="D1922" s="0" t="n">
        <f aca="false">67-C1922</f>
        <v>38</v>
      </c>
      <c r="E1922" s="0" t="n">
        <f aca="false">INDEX($F$6:$AT$72,C1922,B1922)</f>
        <v>971</v>
      </c>
    </row>
    <row r="1923" customFormat="false" ht="12.75" hidden="false" customHeight="false" outlineLevel="0" collapsed="false">
      <c r="B1923" s="0" t="n">
        <f aca="false">B1856+1</f>
        <v>28</v>
      </c>
      <c r="C1923" s="0" t="n">
        <f aca="false">C1856</f>
        <v>30</v>
      </c>
      <c r="D1923" s="0" t="n">
        <f aca="false">67-C1923</f>
        <v>37</v>
      </c>
      <c r="E1923" s="0" t="n">
        <f aca="false">INDEX($F$6:$AT$72,C1923,B1923)</f>
        <v>977</v>
      </c>
    </row>
    <row r="1924" customFormat="false" ht="12.75" hidden="false" customHeight="false" outlineLevel="0" collapsed="false">
      <c r="B1924" s="0" t="n">
        <f aca="false">B1857+1</f>
        <v>28</v>
      </c>
      <c r="C1924" s="0" t="n">
        <f aca="false">C1857</f>
        <v>31</v>
      </c>
      <c r="D1924" s="0" t="n">
        <f aca="false">67-C1924</f>
        <v>36</v>
      </c>
      <c r="E1924" s="0" t="n">
        <f aca="false">INDEX($F$6:$AT$72,C1924,B1924)</f>
        <v>932</v>
      </c>
    </row>
    <row r="1925" customFormat="false" ht="12.75" hidden="false" customHeight="false" outlineLevel="0" collapsed="false">
      <c r="B1925" s="0" t="n">
        <f aca="false">B1858+1</f>
        <v>28</v>
      </c>
      <c r="C1925" s="0" t="n">
        <f aca="false">C1858</f>
        <v>32</v>
      </c>
      <c r="D1925" s="0" t="n">
        <f aca="false">67-C1925</f>
        <v>35</v>
      </c>
      <c r="E1925" s="0" t="n">
        <f aca="false">INDEX($F$6:$AT$72,C1925,B1925)</f>
        <v>882</v>
      </c>
    </row>
    <row r="1926" customFormat="false" ht="12.75" hidden="false" customHeight="false" outlineLevel="0" collapsed="false">
      <c r="B1926" s="0" t="n">
        <f aca="false">B1859+1</f>
        <v>28</v>
      </c>
      <c r="C1926" s="0" t="n">
        <f aca="false">C1859</f>
        <v>33</v>
      </c>
      <c r="D1926" s="0" t="n">
        <f aca="false">67-C1926</f>
        <v>34</v>
      </c>
      <c r="E1926" s="0" t="n">
        <f aca="false">INDEX($F$6:$AT$72,C1926,B1926)</f>
        <v>848</v>
      </c>
    </row>
    <row r="1927" customFormat="false" ht="12.75" hidden="false" customHeight="false" outlineLevel="0" collapsed="false">
      <c r="B1927" s="0" t="n">
        <f aca="false">B1860+1</f>
        <v>28</v>
      </c>
      <c r="C1927" s="0" t="n">
        <f aca="false">C1860</f>
        <v>34</v>
      </c>
      <c r="D1927" s="0" t="n">
        <f aca="false">67-C1927</f>
        <v>33</v>
      </c>
      <c r="E1927" s="0" t="n">
        <f aca="false">INDEX($F$6:$AT$72,C1927,B1927)</f>
        <v>857</v>
      </c>
    </row>
    <row r="1928" customFormat="false" ht="12.75" hidden="false" customHeight="false" outlineLevel="0" collapsed="false">
      <c r="B1928" s="0" t="n">
        <f aca="false">B1861+1</f>
        <v>28</v>
      </c>
      <c r="C1928" s="0" t="n">
        <f aca="false">C1861</f>
        <v>35</v>
      </c>
      <c r="D1928" s="0" t="n">
        <f aca="false">67-C1928</f>
        <v>32</v>
      </c>
      <c r="E1928" s="0" t="n">
        <f aca="false">INDEX($F$6:$AT$72,C1928,B1928)</f>
        <v>830</v>
      </c>
    </row>
    <row r="1929" customFormat="false" ht="12.75" hidden="false" customHeight="false" outlineLevel="0" collapsed="false">
      <c r="B1929" s="0" t="n">
        <f aca="false">B1862+1</f>
        <v>28</v>
      </c>
      <c r="C1929" s="0" t="n">
        <f aca="false">C1862</f>
        <v>36</v>
      </c>
      <c r="D1929" s="0" t="n">
        <f aca="false">67-C1929</f>
        <v>31</v>
      </c>
      <c r="E1929" s="0" t="n">
        <f aca="false">INDEX($F$6:$AT$72,C1929,B1929)</f>
        <v>0</v>
      </c>
    </row>
    <row r="1930" customFormat="false" ht="12.75" hidden="false" customHeight="false" outlineLevel="0" collapsed="false">
      <c r="B1930" s="0" t="n">
        <f aca="false">B1863+1</f>
        <v>28</v>
      </c>
      <c r="C1930" s="0" t="n">
        <f aca="false">C1863</f>
        <v>37</v>
      </c>
      <c r="D1930" s="0" t="n">
        <f aca="false">67-C1930</f>
        <v>30</v>
      </c>
      <c r="E1930" s="0" t="n">
        <f aca="false">INDEX($F$6:$AT$72,C1930,B1930)</f>
        <v>0</v>
      </c>
    </row>
    <row r="1931" customFormat="false" ht="12.75" hidden="false" customHeight="false" outlineLevel="0" collapsed="false">
      <c r="B1931" s="0" t="n">
        <f aca="false">B1864+1</f>
        <v>28</v>
      </c>
      <c r="C1931" s="0" t="n">
        <f aca="false">C1864</f>
        <v>38</v>
      </c>
      <c r="D1931" s="0" t="n">
        <f aca="false">67-C1931</f>
        <v>29</v>
      </c>
      <c r="E1931" s="0" t="n">
        <f aca="false">INDEX($F$6:$AT$72,C1931,B1931)</f>
        <v>0</v>
      </c>
    </row>
    <row r="1932" customFormat="false" ht="12.75" hidden="false" customHeight="false" outlineLevel="0" collapsed="false">
      <c r="B1932" s="0" t="n">
        <f aca="false">B1865+1</f>
        <v>28</v>
      </c>
      <c r="C1932" s="0" t="n">
        <f aca="false">C1865</f>
        <v>39</v>
      </c>
      <c r="D1932" s="0" t="n">
        <f aca="false">67-C1932</f>
        <v>28</v>
      </c>
      <c r="E1932" s="0" t="n">
        <f aca="false">INDEX($F$6:$AT$72,C1932,B1932)</f>
        <v>0</v>
      </c>
    </row>
    <row r="1933" customFormat="false" ht="12.75" hidden="false" customHeight="false" outlineLevel="0" collapsed="false">
      <c r="B1933" s="0" t="n">
        <f aca="false">B1866+1</f>
        <v>28</v>
      </c>
      <c r="C1933" s="0" t="n">
        <f aca="false">C1866</f>
        <v>40</v>
      </c>
      <c r="D1933" s="0" t="n">
        <f aca="false">67-C1933</f>
        <v>27</v>
      </c>
      <c r="E1933" s="0" t="n">
        <f aca="false">INDEX($F$6:$AT$72,C1933,B1933)</f>
        <v>0</v>
      </c>
    </row>
    <row r="1934" customFormat="false" ht="12.75" hidden="false" customHeight="false" outlineLevel="0" collapsed="false">
      <c r="B1934" s="0" t="n">
        <f aca="false">B1867+1</f>
        <v>28</v>
      </c>
      <c r="C1934" s="0" t="n">
        <f aca="false">C1867</f>
        <v>41</v>
      </c>
      <c r="D1934" s="0" t="n">
        <f aca="false">67-C1934</f>
        <v>26</v>
      </c>
      <c r="E1934" s="0" t="n">
        <f aca="false">INDEX($F$6:$AT$72,C1934,B1934)</f>
        <v>0</v>
      </c>
    </row>
    <row r="1935" customFormat="false" ht="12.75" hidden="false" customHeight="false" outlineLevel="0" collapsed="false">
      <c r="B1935" s="0" t="n">
        <f aca="false">B1868+1</f>
        <v>28</v>
      </c>
      <c r="C1935" s="0" t="n">
        <f aca="false">C1868</f>
        <v>42</v>
      </c>
      <c r="D1935" s="0" t="n">
        <f aca="false">67-C1935</f>
        <v>25</v>
      </c>
      <c r="E1935" s="0" t="n">
        <f aca="false">INDEX($F$6:$AT$72,C1935,B1935)</f>
        <v>0</v>
      </c>
    </row>
    <row r="1936" customFormat="false" ht="12.75" hidden="false" customHeight="false" outlineLevel="0" collapsed="false">
      <c r="B1936" s="0" t="n">
        <f aca="false">B1869+1</f>
        <v>28</v>
      </c>
      <c r="C1936" s="0" t="n">
        <f aca="false">C1869</f>
        <v>43</v>
      </c>
      <c r="D1936" s="0" t="n">
        <f aca="false">67-C1936</f>
        <v>24</v>
      </c>
      <c r="E1936" s="0" t="n">
        <f aca="false">INDEX($F$6:$AT$72,C1936,B1936)</f>
        <v>0</v>
      </c>
    </row>
    <row r="1937" customFormat="false" ht="12.75" hidden="false" customHeight="false" outlineLevel="0" collapsed="false">
      <c r="B1937" s="0" t="n">
        <f aca="false">B1870+1</f>
        <v>28</v>
      </c>
      <c r="C1937" s="0" t="n">
        <f aca="false">C1870</f>
        <v>44</v>
      </c>
      <c r="D1937" s="0" t="n">
        <f aca="false">67-C1937</f>
        <v>23</v>
      </c>
      <c r="E1937" s="0" t="n">
        <f aca="false">INDEX($F$6:$AT$72,C1937,B1937)</f>
        <v>0</v>
      </c>
    </row>
    <row r="1938" customFormat="false" ht="12.75" hidden="false" customHeight="false" outlineLevel="0" collapsed="false">
      <c r="B1938" s="0" t="n">
        <f aca="false">B1871+1</f>
        <v>28</v>
      </c>
      <c r="C1938" s="0" t="n">
        <f aca="false">C1871</f>
        <v>45</v>
      </c>
      <c r="D1938" s="0" t="n">
        <f aca="false">67-C1938</f>
        <v>22</v>
      </c>
      <c r="E1938" s="0" t="n">
        <f aca="false">INDEX($F$6:$AT$72,C1938,B1938)</f>
        <v>0</v>
      </c>
    </row>
    <row r="1939" customFormat="false" ht="12.75" hidden="false" customHeight="false" outlineLevel="0" collapsed="false">
      <c r="B1939" s="0" t="n">
        <f aca="false">B1872+1</f>
        <v>28</v>
      </c>
      <c r="C1939" s="0" t="n">
        <f aca="false">C1872</f>
        <v>46</v>
      </c>
      <c r="D1939" s="0" t="n">
        <f aca="false">67-C1939</f>
        <v>21</v>
      </c>
      <c r="E1939" s="0" t="n">
        <f aca="false">INDEX($F$6:$AT$72,C1939,B1939)</f>
        <v>0</v>
      </c>
    </row>
    <row r="1940" customFormat="false" ht="12.75" hidden="false" customHeight="false" outlineLevel="0" collapsed="false">
      <c r="B1940" s="0" t="n">
        <f aca="false">B1873+1</f>
        <v>28</v>
      </c>
      <c r="C1940" s="0" t="n">
        <f aca="false">C1873</f>
        <v>47</v>
      </c>
      <c r="D1940" s="0" t="n">
        <f aca="false">67-C1940</f>
        <v>20</v>
      </c>
      <c r="E1940" s="0" t="n">
        <f aca="false">INDEX($F$6:$AT$72,C1940,B1940)</f>
        <v>0</v>
      </c>
    </row>
    <row r="1941" customFormat="false" ht="12.75" hidden="false" customHeight="false" outlineLevel="0" collapsed="false">
      <c r="B1941" s="0" t="n">
        <f aca="false">B1874+1</f>
        <v>28</v>
      </c>
      <c r="C1941" s="0" t="n">
        <f aca="false">C1874</f>
        <v>48</v>
      </c>
      <c r="D1941" s="0" t="n">
        <f aca="false">67-C1941</f>
        <v>19</v>
      </c>
      <c r="E1941" s="0" t="n">
        <f aca="false">INDEX($F$6:$AT$72,C1941,B1941)</f>
        <v>0</v>
      </c>
    </row>
    <row r="1942" customFormat="false" ht="12.75" hidden="false" customHeight="false" outlineLevel="0" collapsed="false">
      <c r="B1942" s="0" t="n">
        <f aca="false">B1875+1</f>
        <v>28</v>
      </c>
      <c r="C1942" s="0" t="n">
        <f aca="false">C1875</f>
        <v>49</v>
      </c>
      <c r="D1942" s="0" t="n">
        <f aca="false">67-C1942</f>
        <v>18</v>
      </c>
      <c r="E1942" s="0" t="n">
        <f aca="false">INDEX($F$6:$AT$72,C1942,B1942)</f>
        <v>0</v>
      </c>
    </row>
    <row r="1943" customFormat="false" ht="12.75" hidden="false" customHeight="false" outlineLevel="0" collapsed="false">
      <c r="B1943" s="0" t="n">
        <f aca="false">B1876+1</f>
        <v>28</v>
      </c>
      <c r="C1943" s="0" t="n">
        <f aca="false">C1876</f>
        <v>50</v>
      </c>
      <c r="D1943" s="0" t="n">
        <f aca="false">67-C1943</f>
        <v>17</v>
      </c>
      <c r="E1943" s="0" t="n">
        <f aca="false">INDEX($F$6:$AT$72,C1943,B1943)</f>
        <v>0</v>
      </c>
    </row>
    <row r="1944" customFormat="false" ht="12.75" hidden="false" customHeight="false" outlineLevel="0" collapsed="false">
      <c r="B1944" s="0" t="n">
        <f aca="false">B1877+1</f>
        <v>28</v>
      </c>
      <c r="C1944" s="0" t="n">
        <f aca="false">C1877</f>
        <v>51</v>
      </c>
      <c r="D1944" s="0" t="n">
        <f aca="false">67-C1944</f>
        <v>16</v>
      </c>
      <c r="E1944" s="0" t="n">
        <f aca="false">INDEX($F$6:$AT$72,C1944,B1944)</f>
        <v>0</v>
      </c>
    </row>
    <row r="1945" customFormat="false" ht="12.75" hidden="false" customHeight="false" outlineLevel="0" collapsed="false">
      <c r="B1945" s="0" t="n">
        <f aca="false">B1878+1</f>
        <v>28</v>
      </c>
      <c r="C1945" s="0" t="n">
        <f aca="false">C1878</f>
        <v>52</v>
      </c>
      <c r="D1945" s="0" t="n">
        <f aca="false">67-C1945</f>
        <v>15</v>
      </c>
      <c r="E1945" s="0" t="n">
        <f aca="false">INDEX($F$6:$AT$72,C1945,B1945)</f>
        <v>0</v>
      </c>
    </row>
    <row r="1946" customFormat="false" ht="12.75" hidden="false" customHeight="false" outlineLevel="0" collapsed="false">
      <c r="B1946" s="0" t="n">
        <f aca="false">B1879+1</f>
        <v>28</v>
      </c>
      <c r="C1946" s="0" t="n">
        <f aca="false">C1879</f>
        <v>53</v>
      </c>
      <c r="D1946" s="0" t="n">
        <f aca="false">67-C1946</f>
        <v>14</v>
      </c>
      <c r="E1946" s="0" t="n">
        <f aca="false">INDEX($F$6:$AT$72,C1946,B1946)</f>
        <v>0</v>
      </c>
    </row>
    <row r="1947" customFormat="false" ht="12.75" hidden="false" customHeight="false" outlineLevel="0" collapsed="false">
      <c r="B1947" s="0" t="n">
        <f aca="false">B1880+1</f>
        <v>28</v>
      </c>
      <c r="C1947" s="0" t="n">
        <f aca="false">C1880</f>
        <v>54</v>
      </c>
      <c r="D1947" s="0" t="n">
        <f aca="false">67-C1947</f>
        <v>13</v>
      </c>
      <c r="E1947" s="0" t="n">
        <f aca="false">INDEX($F$6:$AT$72,C1947,B1947)</f>
        <v>0</v>
      </c>
    </row>
    <row r="1948" customFormat="false" ht="12.75" hidden="false" customHeight="false" outlineLevel="0" collapsed="false">
      <c r="B1948" s="0" t="n">
        <f aca="false">B1881+1</f>
        <v>28</v>
      </c>
      <c r="C1948" s="0" t="n">
        <f aca="false">C1881</f>
        <v>55</v>
      </c>
      <c r="D1948" s="0" t="n">
        <f aca="false">67-C1948</f>
        <v>12</v>
      </c>
      <c r="E1948" s="0" t="n">
        <f aca="false">INDEX($F$6:$AT$72,C1948,B1948)</f>
        <v>0</v>
      </c>
    </row>
    <row r="1949" customFormat="false" ht="12.75" hidden="false" customHeight="false" outlineLevel="0" collapsed="false">
      <c r="B1949" s="0" t="n">
        <f aca="false">B1882+1</f>
        <v>28</v>
      </c>
      <c r="C1949" s="0" t="n">
        <f aca="false">C1882</f>
        <v>56</v>
      </c>
      <c r="D1949" s="0" t="n">
        <f aca="false">67-C1949</f>
        <v>11</v>
      </c>
      <c r="E1949" s="0" t="n">
        <f aca="false">INDEX($F$6:$AT$72,C1949,B1949)</f>
        <v>0</v>
      </c>
    </row>
    <row r="1950" customFormat="false" ht="12.75" hidden="false" customHeight="false" outlineLevel="0" collapsed="false">
      <c r="B1950" s="0" t="n">
        <f aca="false">B1883+1</f>
        <v>28</v>
      </c>
      <c r="C1950" s="0" t="n">
        <f aca="false">C1883</f>
        <v>57</v>
      </c>
      <c r="D1950" s="0" t="n">
        <f aca="false">67-C1950</f>
        <v>10</v>
      </c>
      <c r="E1950" s="0" t="n">
        <f aca="false">INDEX($F$6:$AT$72,C1950,B1950)</f>
        <v>0</v>
      </c>
    </row>
    <row r="1951" customFormat="false" ht="12.75" hidden="false" customHeight="false" outlineLevel="0" collapsed="false">
      <c r="B1951" s="0" t="n">
        <f aca="false">B1884+1</f>
        <v>28</v>
      </c>
      <c r="C1951" s="0" t="n">
        <f aca="false">C1884</f>
        <v>58</v>
      </c>
      <c r="D1951" s="0" t="n">
        <f aca="false">67-C1951</f>
        <v>9</v>
      </c>
      <c r="E1951" s="0" t="n">
        <f aca="false">INDEX($F$6:$AT$72,C1951,B1951)</f>
        <v>0</v>
      </c>
    </row>
    <row r="1952" customFormat="false" ht="12.75" hidden="false" customHeight="false" outlineLevel="0" collapsed="false">
      <c r="B1952" s="0" t="n">
        <f aca="false">B1885+1</f>
        <v>28</v>
      </c>
      <c r="C1952" s="0" t="n">
        <f aca="false">C1885</f>
        <v>59</v>
      </c>
      <c r="D1952" s="0" t="n">
        <f aca="false">67-C1952</f>
        <v>8</v>
      </c>
      <c r="E1952" s="0" t="n">
        <f aca="false">INDEX($F$6:$AT$72,C1952,B1952)</f>
        <v>0</v>
      </c>
    </row>
    <row r="1953" customFormat="false" ht="12.75" hidden="false" customHeight="false" outlineLevel="0" collapsed="false">
      <c r="B1953" s="0" t="n">
        <f aca="false">B1886+1</f>
        <v>28</v>
      </c>
      <c r="C1953" s="0" t="n">
        <f aca="false">C1886</f>
        <v>60</v>
      </c>
      <c r="D1953" s="0" t="n">
        <f aca="false">67-C1953</f>
        <v>7</v>
      </c>
      <c r="E1953" s="0" t="n">
        <f aca="false">INDEX($F$6:$AT$72,C1953,B1953)</f>
        <v>0</v>
      </c>
    </row>
    <row r="1954" customFormat="false" ht="12.75" hidden="false" customHeight="false" outlineLevel="0" collapsed="false">
      <c r="B1954" s="0" t="n">
        <f aca="false">B1887+1</f>
        <v>28</v>
      </c>
      <c r="C1954" s="0" t="n">
        <f aca="false">C1887</f>
        <v>61</v>
      </c>
      <c r="D1954" s="0" t="n">
        <f aca="false">67-C1954</f>
        <v>6</v>
      </c>
      <c r="E1954" s="0" t="n">
        <f aca="false">INDEX($F$6:$AT$72,C1954,B1954)</f>
        <v>0</v>
      </c>
    </row>
    <row r="1955" customFormat="false" ht="12.75" hidden="false" customHeight="false" outlineLevel="0" collapsed="false">
      <c r="B1955" s="0" t="n">
        <f aca="false">B1888+1</f>
        <v>28</v>
      </c>
      <c r="C1955" s="0" t="n">
        <f aca="false">C1888</f>
        <v>62</v>
      </c>
      <c r="D1955" s="0" t="n">
        <f aca="false">67-C1955</f>
        <v>5</v>
      </c>
      <c r="E1955" s="0" t="n">
        <f aca="false">INDEX($F$6:$AT$72,C1955,B1955)</f>
        <v>0</v>
      </c>
    </row>
    <row r="1956" customFormat="false" ht="12.75" hidden="false" customHeight="false" outlineLevel="0" collapsed="false">
      <c r="B1956" s="0" t="n">
        <f aca="false">B1889+1</f>
        <v>28</v>
      </c>
      <c r="C1956" s="0" t="n">
        <f aca="false">C1889</f>
        <v>63</v>
      </c>
      <c r="D1956" s="0" t="n">
        <f aca="false">67-C1956</f>
        <v>4</v>
      </c>
      <c r="E1956" s="0" t="n">
        <f aca="false">INDEX($F$6:$AT$72,C1956,B1956)</f>
        <v>0</v>
      </c>
    </row>
    <row r="1957" customFormat="false" ht="12.75" hidden="false" customHeight="false" outlineLevel="0" collapsed="false">
      <c r="B1957" s="0" t="n">
        <f aca="false">B1890+1</f>
        <v>28</v>
      </c>
      <c r="C1957" s="0" t="n">
        <f aca="false">C1890</f>
        <v>64</v>
      </c>
      <c r="D1957" s="0" t="n">
        <f aca="false">67-C1957</f>
        <v>3</v>
      </c>
      <c r="E1957" s="0" t="n">
        <f aca="false">INDEX($F$6:$AT$72,C1957,B1957)</f>
        <v>0</v>
      </c>
    </row>
    <row r="1958" customFormat="false" ht="12.75" hidden="false" customHeight="false" outlineLevel="0" collapsed="false">
      <c r="B1958" s="0" t="n">
        <f aca="false">B1891+1</f>
        <v>28</v>
      </c>
      <c r="C1958" s="0" t="n">
        <f aca="false">C1891</f>
        <v>65</v>
      </c>
      <c r="D1958" s="0" t="n">
        <f aca="false">67-C1958</f>
        <v>2</v>
      </c>
      <c r="E1958" s="0" t="n">
        <f aca="false">INDEX($F$6:$AT$72,C1958,B1958)</f>
        <v>0</v>
      </c>
    </row>
    <row r="1959" customFormat="false" ht="12.75" hidden="false" customHeight="false" outlineLevel="0" collapsed="false">
      <c r="B1959" s="0" t="n">
        <f aca="false">B1892+1</f>
        <v>28</v>
      </c>
      <c r="C1959" s="0" t="n">
        <f aca="false">C1892</f>
        <v>66</v>
      </c>
      <c r="D1959" s="0" t="n">
        <f aca="false">67-C1959</f>
        <v>1</v>
      </c>
      <c r="E1959" s="0" t="n">
        <f aca="false">INDEX($F$6:$AT$72,C1959,B1959)</f>
        <v>0</v>
      </c>
    </row>
    <row r="1960" customFormat="false" ht="12.75" hidden="false" customHeight="false" outlineLevel="0" collapsed="false">
      <c r="B1960" s="0" t="n">
        <f aca="false">B1893+1</f>
        <v>28</v>
      </c>
      <c r="C1960" s="0" t="n">
        <f aca="false">C1893</f>
        <v>67</v>
      </c>
      <c r="D1960" s="0" t="n">
        <f aca="false">67-C1960</f>
        <v>0</v>
      </c>
      <c r="E1960" s="0" t="n">
        <f aca="false">INDEX($F$6:$AT$72,C1960,B1960)</f>
        <v>0</v>
      </c>
    </row>
    <row r="1961" customFormat="false" ht="12.75" hidden="false" customHeight="false" outlineLevel="0" collapsed="false">
      <c r="B1961" s="0" t="n">
        <f aca="false">B1894+1</f>
        <v>29</v>
      </c>
      <c r="C1961" s="0" t="n">
        <f aca="false">C1894</f>
        <v>1</v>
      </c>
      <c r="D1961" s="0" t="n">
        <f aca="false">67-C1961</f>
        <v>66</v>
      </c>
      <c r="E1961" s="0" t="n">
        <f aca="false">INDEX($F$6:$AT$72,C1961,B1961)</f>
        <v>0</v>
      </c>
    </row>
    <row r="1962" customFormat="false" ht="12.75" hidden="false" customHeight="false" outlineLevel="0" collapsed="false">
      <c r="B1962" s="0" t="n">
        <f aca="false">B1895+1</f>
        <v>29</v>
      </c>
      <c r="C1962" s="0" t="n">
        <f aca="false">C1895</f>
        <v>2</v>
      </c>
      <c r="D1962" s="0" t="n">
        <f aca="false">67-C1962</f>
        <v>65</v>
      </c>
      <c r="E1962" s="0" t="n">
        <f aca="false">INDEX($F$6:$AT$72,C1962,B1962)</f>
        <v>0</v>
      </c>
    </row>
    <row r="1963" customFormat="false" ht="12.75" hidden="false" customHeight="false" outlineLevel="0" collapsed="false">
      <c r="B1963" s="0" t="n">
        <f aca="false">B1896+1</f>
        <v>29</v>
      </c>
      <c r="C1963" s="0" t="n">
        <f aca="false">C1896</f>
        <v>3</v>
      </c>
      <c r="D1963" s="0" t="n">
        <f aca="false">67-C1963</f>
        <v>64</v>
      </c>
      <c r="E1963" s="0" t="n">
        <f aca="false">INDEX($F$6:$AT$72,C1963,B1963)</f>
        <v>0</v>
      </c>
    </row>
    <row r="1964" customFormat="false" ht="12.75" hidden="false" customHeight="false" outlineLevel="0" collapsed="false">
      <c r="B1964" s="0" t="n">
        <f aca="false">B1897+1</f>
        <v>29</v>
      </c>
      <c r="C1964" s="0" t="n">
        <f aca="false">C1897</f>
        <v>4</v>
      </c>
      <c r="D1964" s="0" t="n">
        <f aca="false">67-C1964</f>
        <v>63</v>
      </c>
      <c r="E1964" s="0" t="n">
        <f aca="false">INDEX($F$6:$AT$72,C1964,B1964)</f>
        <v>0</v>
      </c>
    </row>
    <row r="1965" customFormat="false" ht="12.75" hidden="false" customHeight="false" outlineLevel="0" collapsed="false">
      <c r="B1965" s="0" t="n">
        <f aca="false">B1898+1</f>
        <v>29</v>
      </c>
      <c r="C1965" s="0" t="n">
        <f aca="false">C1898</f>
        <v>5</v>
      </c>
      <c r="D1965" s="0" t="n">
        <f aca="false">67-C1965</f>
        <v>62</v>
      </c>
      <c r="E1965" s="0" t="n">
        <f aca="false">INDEX($F$6:$AT$72,C1965,B1965)</f>
        <v>0</v>
      </c>
    </row>
    <row r="1966" customFormat="false" ht="12.75" hidden="false" customHeight="false" outlineLevel="0" collapsed="false">
      <c r="B1966" s="0" t="n">
        <f aca="false">B1899+1</f>
        <v>29</v>
      </c>
      <c r="C1966" s="0" t="n">
        <f aca="false">C1899</f>
        <v>6</v>
      </c>
      <c r="D1966" s="0" t="n">
        <f aca="false">67-C1966</f>
        <v>61</v>
      </c>
      <c r="E1966" s="0" t="n">
        <f aca="false">INDEX($F$6:$AT$72,C1966,B1966)</f>
        <v>993</v>
      </c>
    </row>
    <row r="1967" customFormat="false" ht="12.75" hidden="false" customHeight="false" outlineLevel="0" collapsed="false">
      <c r="B1967" s="0" t="n">
        <f aca="false">B1900+1</f>
        <v>29</v>
      </c>
      <c r="C1967" s="0" t="n">
        <f aca="false">C1900</f>
        <v>7</v>
      </c>
      <c r="D1967" s="0" t="n">
        <f aca="false">67-C1967</f>
        <v>60</v>
      </c>
      <c r="E1967" s="0" t="n">
        <f aca="false">INDEX($F$6:$AT$72,C1967,B1967)</f>
        <v>975</v>
      </c>
    </row>
    <row r="1968" customFormat="false" ht="12.75" hidden="false" customHeight="false" outlineLevel="0" collapsed="false">
      <c r="B1968" s="0" t="n">
        <f aca="false">B1901+1</f>
        <v>29</v>
      </c>
      <c r="C1968" s="0" t="n">
        <f aca="false">C1901</f>
        <v>8</v>
      </c>
      <c r="D1968" s="0" t="n">
        <f aca="false">67-C1968</f>
        <v>59</v>
      </c>
      <c r="E1968" s="0" t="n">
        <f aca="false">INDEX($F$6:$AT$72,C1968,B1968)</f>
        <v>956</v>
      </c>
    </row>
    <row r="1969" customFormat="false" ht="12.75" hidden="false" customHeight="false" outlineLevel="0" collapsed="false">
      <c r="B1969" s="0" t="n">
        <f aca="false">B1902+1</f>
        <v>29</v>
      </c>
      <c r="C1969" s="0" t="n">
        <f aca="false">C1902</f>
        <v>9</v>
      </c>
      <c r="D1969" s="0" t="n">
        <f aca="false">67-C1969</f>
        <v>58</v>
      </c>
      <c r="E1969" s="0" t="n">
        <f aca="false">INDEX($F$6:$AT$72,C1969,B1969)</f>
        <v>967</v>
      </c>
    </row>
    <row r="1970" customFormat="false" ht="12.75" hidden="false" customHeight="false" outlineLevel="0" collapsed="false">
      <c r="B1970" s="0" t="n">
        <f aca="false">B1903+1</f>
        <v>29</v>
      </c>
      <c r="C1970" s="0" t="n">
        <f aca="false">C1903</f>
        <v>10</v>
      </c>
      <c r="D1970" s="0" t="n">
        <f aca="false">67-C1970</f>
        <v>57</v>
      </c>
      <c r="E1970" s="0" t="n">
        <f aca="false">INDEX($F$6:$AT$72,C1970,B1970)</f>
        <v>1054</v>
      </c>
    </row>
    <row r="1971" customFormat="false" ht="12.75" hidden="false" customHeight="false" outlineLevel="0" collapsed="false">
      <c r="B1971" s="0" t="n">
        <f aca="false">B1904+1</f>
        <v>29</v>
      </c>
      <c r="C1971" s="0" t="n">
        <f aca="false">C1904</f>
        <v>11</v>
      </c>
      <c r="D1971" s="0" t="n">
        <f aca="false">67-C1971</f>
        <v>56</v>
      </c>
      <c r="E1971" s="0" t="n">
        <f aca="false">INDEX($F$6:$AT$72,C1971,B1971)</f>
        <v>1150</v>
      </c>
    </row>
    <row r="1972" customFormat="false" ht="12.75" hidden="false" customHeight="false" outlineLevel="0" collapsed="false">
      <c r="B1972" s="0" t="n">
        <f aca="false">B1905+1</f>
        <v>29</v>
      </c>
      <c r="C1972" s="0" t="n">
        <f aca="false">C1905</f>
        <v>12</v>
      </c>
      <c r="D1972" s="0" t="n">
        <f aca="false">67-C1972</f>
        <v>55</v>
      </c>
      <c r="E1972" s="0" t="n">
        <f aca="false">INDEX($F$6:$AT$72,C1972,B1972)</f>
        <v>1191</v>
      </c>
    </row>
    <row r="1973" customFormat="false" ht="12.75" hidden="false" customHeight="false" outlineLevel="0" collapsed="false">
      <c r="B1973" s="0" t="n">
        <f aca="false">B1906+1</f>
        <v>29</v>
      </c>
      <c r="C1973" s="0" t="n">
        <f aca="false">C1906</f>
        <v>13</v>
      </c>
      <c r="D1973" s="0" t="n">
        <f aca="false">67-C1973</f>
        <v>54</v>
      </c>
      <c r="E1973" s="0" t="n">
        <f aca="false">INDEX($F$6:$AT$72,C1973,B1973)</f>
        <v>1182</v>
      </c>
    </row>
    <row r="1974" customFormat="false" ht="12.75" hidden="false" customHeight="false" outlineLevel="0" collapsed="false">
      <c r="B1974" s="0" t="n">
        <f aca="false">B1907+1</f>
        <v>29</v>
      </c>
      <c r="C1974" s="0" t="n">
        <f aca="false">C1907</f>
        <v>14</v>
      </c>
      <c r="D1974" s="0" t="n">
        <f aca="false">67-C1974</f>
        <v>53</v>
      </c>
      <c r="E1974" s="0" t="n">
        <f aca="false">INDEX($F$6:$AT$72,C1974,B1974)</f>
        <v>1185</v>
      </c>
    </row>
    <row r="1975" customFormat="false" ht="12.75" hidden="false" customHeight="false" outlineLevel="0" collapsed="false">
      <c r="B1975" s="0" t="n">
        <f aca="false">B1908+1</f>
        <v>29</v>
      </c>
      <c r="C1975" s="0" t="n">
        <f aca="false">C1908</f>
        <v>15</v>
      </c>
      <c r="D1975" s="0" t="n">
        <f aca="false">67-C1975</f>
        <v>52</v>
      </c>
      <c r="E1975" s="0" t="n">
        <f aca="false">INDEX($F$6:$AT$72,C1975,B1975)</f>
        <v>1214</v>
      </c>
    </row>
    <row r="1976" customFormat="false" ht="12.75" hidden="false" customHeight="false" outlineLevel="0" collapsed="false">
      <c r="B1976" s="0" t="n">
        <f aca="false">B1909+1</f>
        <v>29</v>
      </c>
      <c r="C1976" s="0" t="n">
        <f aca="false">C1909</f>
        <v>16</v>
      </c>
      <c r="D1976" s="0" t="n">
        <f aca="false">67-C1976</f>
        <v>51</v>
      </c>
      <c r="E1976" s="0" t="n">
        <f aca="false">INDEX($F$6:$AT$72,C1976,B1976)</f>
        <v>1131</v>
      </c>
    </row>
    <row r="1977" customFormat="false" ht="12.75" hidden="false" customHeight="false" outlineLevel="0" collapsed="false">
      <c r="B1977" s="0" t="n">
        <f aca="false">B1910+1</f>
        <v>29</v>
      </c>
      <c r="C1977" s="0" t="n">
        <f aca="false">C1910</f>
        <v>17</v>
      </c>
      <c r="D1977" s="0" t="n">
        <f aca="false">67-C1977</f>
        <v>50</v>
      </c>
      <c r="E1977" s="0" t="n">
        <f aca="false">INDEX($F$6:$AT$72,C1977,B1977)</f>
        <v>1087</v>
      </c>
    </row>
    <row r="1978" customFormat="false" ht="12.75" hidden="false" customHeight="false" outlineLevel="0" collapsed="false">
      <c r="B1978" s="0" t="n">
        <f aca="false">B1911+1</f>
        <v>29</v>
      </c>
      <c r="C1978" s="0" t="n">
        <f aca="false">C1911</f>
        <v>18</v>
      </c>
      <c r="D1978" s="0" t="n">
        <f aca="false">67-C1978</f>
        <v>49</v>
      </c>
      <c r="E1978" s="0" t="n">
        <f aca="false">INDEX($F$6:$AT$72,C1978,B1978)</f>
        <v>1090</v>
      </c>
    </row>
    <row r="1979" customFormat="false" ht="12.75" hidden="false" customHeight="false" outlineLevel="0" collapsed="false">
      <c r="B1979" s="0" t="n">
        <f aca="false">B1912+1</f>
        <v>29</v>
      </c>
      <c r="C1979" s="0" t="n">
        <f aca="false">C1912</f>
        <v>19</v>
      </c>
      <c r="D1979" s="0" t="n">
        <f aca="false">67-C1979</f>
        <v>48</v>
      </c>
      <c r="E1979" s="0" t="n">
        <f aca="false">INDEX($F$6:$AT$72,C1979,B1979)</f>
        <v>1070</v>
      </c>
    </row>
    <row r="1980" customFormat="false" ht="12.75" hidden="false" customHeight="false" outlineLevel="0" collapsed="false">
      <c r="B1980" s="0" t="n">
        <f aca="false">B1913+1</f>
        <v>29</v>
      </c>
      <c r="C1980" s="0" t="n">
        <f aca="false">C1913</f>
        <v>20</v>
      </c>
      <c r="D1980" s="0" t="n">
        <f aca="false">67-C1980</f>
        <v>47</v>
      </c>
      <c r="E1980" s="0" t="n">
        <f aca="false">INDEX($F$6:$AT$72,C1980,B1980)</f>
        <v>1062</v>
      </c>
    </row>
    <row r="1981" customFormat="false" ht="12.75" hidden="false" customHeight="false" outlineLevel="0" collapsed="false">
      <c r="B1981" s="0" t="n">
        <f aca="false">B1914+1</f>
        <v>29</v>
      </c>
      <c r="C1981" s="0" t="n">
        <f aca="false">C1914</f>
        <v>21</v>
      </c>
      <c r="D1981" s="0" t="n">
        <f aca="false">67-C1981</f>
        <v>46</v>
      </c>
      <c r="E1981" s="0" t="n">
        <f aca="false">INDEX($F$6:$AT$72,C1981,B1981)</f>
        <v>1093</v>
      </c>
    </row>
    <row r="1982" customFormat="false" ht="12.75" hidden="false" customHeight="false" outlineLevel="0" collapsed="false">
      <c r="B1982" s="0" t="n">
        <f aca="false">B1915+1</f>
        <v>29</v>
      </c>
      <c r="C1982" s="0" t="n">
        <f aca="false">C1915</f>
        <v>22</v>
      </c>
      <c r="D1982" s="0" t="n">
        <f aca="false">67-C1982</f>
        <v>45</v>
      </c>
      <c r="E1982" s="0" t="n">
        <f aca="false">INDEX($F$6:$AT$72,C1982,B1982)</f>
        <v>1037</v>
      </c>
    </row>
    <row r="1983" customFormat="false" ht="12.75" hidden="false" customHeight="false" outlineLevel="0" collapsed="false">
      <c r="B1983" s="0" t="n">
        <f aca="false">B1916+1</f>
        <v>29</v>
      </c>
      <c r="C1983" s="0" t="n">
        <f aca="false">C1916</f>
        <v>23</v>
      </c>
      <c r="D1983" s="0" t="n">
        <f aca="false">67-C1983</f>
        <v>44</v>
      </c>
      <c r="E1983" s="0" t="n">
        <f aca="false">INDEX($F$6:$AT$72,C1983,B1983)</f>
        <v>1025</v>
      </c>
    </row>
    <row r="1984" customFormat="false" ht="12.75" hidden="false" customHeight="false" outlineLevel="0" collapsed="false">
      <c r="B1984" s="0" t="n">
        <f aca="false">B1917+1</f>
        <v>29</v>
      </c>
      <c r="C1984" s="0" t="n">
        <f aca="false">C1917</f>
        <v>24</v>
      </c>
      <c r="D1984" s="0" t="n">
        <f aca="false">67-C1984</f>
        <v>43</v>
      </c>
      <c r="E1984" s="0" t="n">
        <f aca="false">INDEX($F$6:$AT$72,C1984,B1984)</f>
        <v>1062</v>
      </c>
    </row>
    <row r="1985" customFormat="false" ht="12.75" hidden="false" customHeight="false" outlineLevel="0" collapsed="false">
      <c r="B1985" s="0" t="n">
        <f aca="false">B1918+1</f>
        <v>29</v>
      </c>
      <c r="C1985" s="0" t="n">
        <f aca="false">C1918</f>
        <v>25</v>
      </c>
      <c r="D1985" s="0" t="n">
        <f aca="false">67-C1985</f>
        <v>42</v>
      </c>
      <c r="E1985" s="0" t="n">
        <f aca="false">INDEX($F$6:$AT$72,C1985,B1985)</f>
        <v>1114</v>
      </c>
    </row>
    <row r="1986" customFormat="false" ht="12.75" hidden="false" customHeight="false" outlineLevel="0" collapsed="false">
      <c r="B1986" s="0" t="n">
        <f aca="false">B1919+1</f>
        <v>29</v>
      </c>
      <c r="C1986" s="0" t="n">
        <f aca="false">C1919</f>
        <v>26</v>
      </c>
      <c r="D1986" s="0" t="n">
        <f aca="false">67-C1986</f>
        <v>41</v>
      </c>
      <c r="E1986" s="0" t="n">
        <f aca="false">INDEX($F$6:$AT$72,C1986,B1986)</f>
        <v>1123</v>
      </c>
    </row>
    <row r="1987" customFormat="false" ht="12.75" hidden="false" customHeight="false" outlineLevel="0" collapsed="false">
      <c r="B1987" s="0" t="n">
        <f aca="false">B1920+1</f>
        <v>29</v>
      </c>
      <c r="C1987" s="0" t="n">
        <f aca="false">C1920</f>
        <v>27</v>
      </c>
      <c r="D1987" s="0" t="n">
        <f aca="false">67-C1987</f>
        <v>40</v>
      </c>
      <c r="E1987" s="0" t="n">
        <f aca="false">INDEX($F$6:$AT$72,C1987,B1987)</f>
        <v>1033</v>
      </c>
    </row>
    <row r="1988" customFormat="false" ht="12.75" hidden="false" customHeight="false" outlineLevel="0" collapsed="false">
      <c r="B1988" s="0" t="n">
        <f aca="false">B1921+1</f>
        <v>29</v>
      </c>
      <c r="C1988" s="0" t="n">
        <f aca="false">C1921</f>
        <v>28</v>
      </c>
      <c r="D1988" s="0" t="n">
        <f aca="false">67-C1988</f>
        <v>39</v>
      </c>
      <c r="E1988" s="0" t="n">
        <f aca="false">INDEX($F$6:$AT$72,C1988,B1988)</f>
        <v>1029</v>
      </c>
    </row>
    <row r="1989" customFormat="false" ht="12.75" hidden="false" customHeight="false" outlineLevel="0" collapsed="false">
      <c r="B1989" s="0" t="n">
        <f aca="false">B1922+1</f>
        <v>29</v>
      </c>
      <c r="C1989" s="0" t="n">
        <f aca="false">C1922</f>
        <v>29</v>
      </c>
      <c r="D1989" s="0" t="n">
        <f aca="false">67-C1989</f>
        <v>38</v>
      </c>
      <c r="E1989" s="0" t="n">
        <f aca="false">INDEX($F$6:$AT$72,C1989,B1989)</f>
        <v>997</v>
      </c>
    </row>
    <row r="1990" customFormat="false" ht="12.75" hidden="false" customHeight="false" outlineLevel="0" collapsed="false">
      <c r="B1990" s="0" t="n">
        <f aca="false">B1923+1</f>
        <v>29</v>
      </c>
      <c r="C1990" s="0" t="n">
        <f aca="false">C1923</f>
        <v>30</v>
      </c>
      <c r="D1990" s="0" t="n">
        <f aca="false">67-C1990</f>
        <v>37</v>
      </c>
      <c r="E1990" s="0" t="n">
        <f aca="false">INDEX($F$6:$AT$72,C1990,B1990)</f>
        <v>1000</v>
      </c>
    </row>
    <row r="1991" customFormat="false" ht="12.75" hidden="false" customHeight="false" outlineLevel="0" collapsed="false">
      <c r="B1991" s="0" t="n">
        <f aca="false">B1924+1</f>
        <v>29</v>
      </c>
      <c r="C1991" s="0" t="n">
        <f aca="false">C1924</f>
        <v>31</v>
      </c>
      <c r="D1991" s="0" t="n">
        <f aca="false">67-C1991</f>
        <v>36</v>
      </c>
      <c r="E1991" s="0" t="n">
        <f aca="false">INDEX($F$6:$AT$72,C1991,B1991)</f>
        <v>974</v>
      </c>
    </row>
    <row r="1992" customFormat="false" ht="12.75" hidden="false" customHeight="false" outlineLevel="0" collapsed="false">
      <c r="B1992" s="0" t="n">
        <f aca="false">B1925+1</f>
        <v>29</v>
      </c>
      <c r="C1992" s="0" t="n">
        <f aca="false">C1925</f>
        <v>32</v>
      </c>
      <c r="D1992" s="0" t="n">
        <f aca="false">67-C1992</f>
        <v>35</v>
      </c>
      <c r="E1992" s="0" t="n">
        <f aca="false">INDEX($F$6:$AT$72,C1992,B1992)</f>
        <v>898</v>
      </c>
    </row>
    <row r="1993" customFormat="false" ht="12.75" hidden="false" customHeight="false" outlineLevel="0" collapsed="false">
      <c r="B1993" s="0" t="n">
        <f aca="false">B1926+1</f>
        <v>29</v>
      </c>
      <c r="C1993" s="0" t="n">
        <f aca="false">C1926</f>
        <v>33</v>
      </c>
      <c r="D1993" s="0" t="n">
        <f aca="false">67-C1993</f>
        <v>34</v>
      </c>
      <c r="E1993" s="0" t="n">
        <f aca="false">INDEX($F$6:$AT$72,C1993,B1993)</f>
        <v>862</v>
      </c>
    </row>
    <row r="1994" customFormat="false" ht="12.75" hidden="false" customHeight="false" outlineLevel="0" collapsed="false">
      <c r="B1994" s="0" t="n">
        <f aca="false">B1927+1</f>
        <v>29</v>
      </c>
      <c r="C1994" s="0" t="n">
        <f aca="false">C1927</f>
        <v>34</v>
      </c>
      <c r="D1994" s="0" t="n">
        <f aca="false">67-C1994</f>
        <v>33</v>
      </c>
      <c r="E1994" s="0" t="n">
        <f aca="false">INDEX($F$6:$AT$72,C1994,B1994)</f>
        <v>852</v>
      </c>
    </row>
    <row r="1995" customFormat="false" ht="12.75" hidden="false" customHeight="false" outlineLevel="0" collapsed="false">
      <c r="B1995" s="0" t="n">
        <f aca="false">B1928+1</f>
        <v>29</v>
      </c>
      <c r="C1995" s="0" t="n">
        <f aca="false">C1928</f>
        <v>35</v>
      </c>
      <c r="D1995" s="0" t="n">
        <f aca="false">67-C1995</f>
        <v>32</v>
      </c>
      <c r="E1995" s="0" t="n">
        <f aca="false">INDEX($F$6:$AT$72,C1995,B1995)</f>
        <v>851</v>
      </c>
    </row>
    <row r="1996" customFormat="false" ht="12.75" hidden="false" customHeight="false" outlineLevel="0" collapsed="false">
      <c r="B1996" s="0" t="n">
        <f aca="false">B1929+1</f>
        <v>29</v>
      </c>
      <c r="C1996" s="0" t="n">
        <f aca="false">C1929</f>
        <v>36</v>
      </c>
      <c r="D1996" s="0" t="n">
        <f aca="false">67-C1996</f>
        <v>31</v>
      </c>
      <c r="E1996" s="0" t="n">
        <f aca="false">INDEX($F$6:$AT$72,C1996,B1996)</f>
        <v>0</v>
      </c>
    </row>
    <row r="1997" customFormat="false" ht="12.75" hidden="false" customHeight="false" outlineLevel="0" collapsed="false">
      <c r="B1997" s="0" t="n">
        <f aca="false">B1930+1</f>
        <v>29</v>
      </c>
      <c r="C1997" s="0" t="n">
        <f aca="false">C1930</f>
        <v>37</v>
      </c>
      <c r="D1997" s="0" t="n">
        <f aca="false">67-C1997</f>
        <v>30</v>
      </c>
      <c r="E1997" s="0" t="n">
        <f aca="false">INDEX($F$6:$AT$72,C1997,B1997)</f>
        <v>0</v>
      </c>
    </row>
    <row r="1998" customFormat="false" ht="12.75" hidden="false" customHeight="false" outlineLevel="0" collapsed="false">
      <c r="B1998" s="0" t="n">
        <f aca="false">B1931+1</f>
        <v>29</v>
      </c>
      <c r="C1998" s="0" t="n">
        <f aca="false">C1931</f>
        <v>38</v>
      </c>
      <c r="D1998" s="0" t="n">
        <f aca="false">67-C1998</f>
        <v>29</v>
      </c>
      <c r="E1998" s="0" t="n">
        <f aca="false">INDEX($F$6:$AT$72,C1998,B1998)</f>
        <v>0</v>
      </c>
    </row>
    <row r="1999" customFormat="false" ht="12.75" hidden="false" customHeight="false" outlineLevel="0" collapsed="false">
      <c r="B1999" s="0" t="n">
        <f aca="false">B1932+1</f>
        <v>29</v>
      </c>
      <c r="C1999" s="0" t="n">
        <f aca="false">C1932</f>
        <v>39</v>
      </c>
      <c r="D1999" s="0" t="n">
        <f aca="false">67-C1999</f>
        <v>28</v>
      </c>
      <c r="E1999" s="0" t="n">
        <f aca="false">INDEX($F$6:$AT$72,C1999,B1999)</f>
        <v>0</v>
      </c>
    </row>
    <row r="2000" customFormat="false" ht="12.75" hidden="false" customHeight="false" outlineLevel="0" collapsed="false">
      <c r="B2000" s="0" t="n">
        <f aca="false">B1933+1</f>
        <v>29</v>
      </c>
      <c r="C2000" s="0" t="n">
        <f aca="false">C1933</f>
        <v>40</v>
      </c>
      <c r="D2000" s="0" t="n">
        <f aca="false">67-C2000</f>
        <v>27</v>
      </c>
      <c r="E2000" s="0" t="n">
        <f aca="false">INDEX($F$6:$AT$72,C2000,B2000)</f>
        <v>0</v>
      </c>
    </row>
    <row r="2001" customFormat="false" ht="12.75" hidden="false" customHeight="false" outlineLevel="0" collapsed="false">
      <c r="B2001" s="0" t="n">
        <f aca="false">B1934+1</f>
        <v>29</v>
      </c>
      <c r="C2001" s="0" t="n">
        <f aca="false">C1934</f>
        <v>41</v>
      </c>
      <c r="D2001" s="0" t="n">
        <f aca="false">67-C2001</f>
        <v>26</v>
      </c>
      <c r="E2001" s="0" t="n">
        <f aca="false">INDEX($F$6:$AT$72,C2001,B2001)</f>
        <v>0</v>
      </c>
    </row>
    <row r="2002" customFormat="false" ht="12.75" hidden="false" customHeight="false" outlineLevel="0" collapsed="false">
      <c r="B2002" s="0" t="n">
        <f aca="false">B1935+1</f>
        <v>29</v>
      </c>
      <c r="C2002" s="0" t="n">
        <f aca="false">C1935</f>
        <v>42</v>
      </c>
      <c r="D2002" s="0" t="n">
        <f aca="false">67-C2002</f>
        <v>25</v>
      </c>
      <c r="E2002" s="0" t="n">
        <f aca="false">INDEX($F$6:$AT$72,C2002,B2002)</f>
        <v>0</v>
      </c>
    </row>
    <row r="2003" customFormat="false" ht="12.75" hidden="false" customHeight="false" outlineLevel="0" collapsed="false">
      <c r="B2003" s="0" t="n">
        <f aca="false">B1936+1</f>
        <v>29</v>
      </c>
      <c r="C2003" s="0" t="n">
        <f aca="false">C1936</f>
        <v>43</v>
      </c>
      <c r="D2003" s="0" t="n">
        <f aca="false">67-C2003</f>
        <v>24</v>
      </c>
      <c r="E2003" s="0" t="n">
        <f aca="false">INDEX($F$6:$AT$72,C2003,B2003)</f>
        <v>0</v>
      </c>
    </row>
    <row r="2004" customFormat="false" ht="12.75" hidden="false" customHeight="false" outlineLevel="0" collapsed="false">
      <c r="B2004" s="0" t="n">
        <f aca="false">B1937+1</f>
        <v>29</v>
      </c>
      <c r="C2004" s="0" t="n">
        <f aca="false">C1937</f>
        <v>44</v>
      </c>
      <c r="D2004" s="0" t="n">
        <f aca="false">67-C2004</f>
        <v>23</v>
      </c>
      <c r="E2004" s="0" t="n">
        <f aca="false">INDEX($F$6:$AT$72,C2004,B2004)</f>
        <v>0</v>
      </c>
    </row>
    <row r="2005" customFormat="false" ht="12.75" hidden="false" customHeight="false" outlineLevel="0" collapsed="false">
      <c r="B2005" s="0" t="n">
        <f aca="false">B1938+1</f>
        <v>29</v>
      </c>
      <c r="C2005" s="0" t="n">
        <f aca="false">C1938</f>
        <v>45</v>
      </c>
      <c r="D2005" s="0" t="n">
        <f aca="false">67-C2005</f>
        <v>22</v>
      </c>
      <c r="E2005" s="0" t="n">
        <f aca="false">INDEX($F$6:$AT$72,C2005,B2005)</f>
        <v>0</v>
      </c>
    </row>
    <row r="2006" customFormat="false" ht="12.75" hidden="false" customHeight="false" outlineLevel="0" collapsed="false">
      <c r="B2006" s="0" t="n">
        <f aca="false">B1939+1</f>
        <v>29</v>
      </c>
      <c r="C2006" s="0" t="n">
        <f aca="false">C1939</f>
        <v>46</v>
      </c>
      <c r="D2006" s="0" t="n">
        <f aca="false">67-C2006</f>
        <v>21</v>
      </c>
      <c r="E2006" s="0" t="n">
        <f aca="false">INDEX($F$6:$AT$72,C2006,B2006)</f>
        <v>0</v>
      </c>
    </row>
    <row r="2007" customFormat="false" ht="12.75" hidden="false" customHeight="false" outlineLevel="0" collapsed="false">
      <c r="B2007" s="0" t="n">
        <f aca="false">B1940+1</f>
        <v>29</v>
      </c>
      <c r="C2007" s="0" t="n">
        <f aca="false">C1940</f>
        <v>47</v>
      </c>
      <c r="D2007" s="0" t="n">
        <f aca="false">67-C2007</f>
        <v>20</v>
      </c>
      <c r="E2007" s="0" t="n">
        <f aca="false">INDEX($F$6:$AT$72,C2007,B2007)</f>
        <v>0</v>
      </c>
    </row>
    <row r="2008" customFormat="false" ht="12.75" hidden="false" customHeight="false" outlineLevel="0" collapsed="false">
      <c r="B2008" s="0" t="n">
        <f aca="false">B1941+1</f>
        <v>29</v>
      </c>
      <c r="C2008" s="0" t="n">
        <f aca="false">C1941</f>
        <v>48</v>
      </c>
      <c r="D2008" s="0" t="n">
        <f aca="false">67-C2008</f>
        <v>19</v>
      </c>
      <c r="E2008" s="0" t="n">
        <f aca="false">INDEX($F$6:$AT$72,C2008,B2008)</f>
        <v>0</v>
      </c>
    </row>
    <row r="2009" customFormat="false" ht="12.75" hidden="false" customHeight="false" outlineLevel="0" collapsed="false">
      <c r="B2009" s="0" t="n">
        <f aca="false">B1942+1</f>
        <v>29</v>
      </c>
      <c r="C2009" s="0" t="n">
        <f aca="false">C1942</f>
        <v>49</v>
      </c>
      <c r="D2009" s="0" t="n">
        <f aca="false">67-C2009</f>
        <v>18</v>
      </c>
      <c r="E2009" s="0" t="n">
        <f aca="false">INDEX($F$6:$AT$72,C2009,B2009)</f>
        <v>0</v>
      </c>
    </row>
    <row r="2010" customFormat="false" ht="12.75" hidden="false" customHeight="false" outlineLevel="0" collapsed="false">
      <c r="B2010" s="0" t="n">
        <f aca="false">B1943+1</f>
        <v>29</v>
      </c>
      <c r="C2010" s="0" t="n">
        <f aca="false">C1943</f>
        <v>50</v>
      </c>
      <c r="D2010" s="0" t="n">
        <f aca="false">67-C2010</f>
        <v>17</v>
      </c>
      <c r="E2010" s="0" t="n">
        <f aca="false">INDEX($F$6:$AT$72,C2010,B2010)</f>
        <v>0</v>
      </c>
    </row>
    <row r="2011" customFormat="false" ht="12.75" hidden="false" customHeight="false" outlineLevel="0" collapsed="false">
      <c r="B2011" s="0" t="n">
        <f aca="false">B1944+1</f>
        <v>29</v>
      </c>
      <c r="C2011" s="0" t="n">
        <f aca="false">C1944</f>
        <v>51</v>
      </c>
      <c r="D2011" s="0" t="n">
        <f aca="false">67-C2011</f>
        <v>16</v>
      </c>
      <c r="E2011" s="0" t="n">
        <f aca="false">INDEX($F$6:$AT$72,C2011,B2011)</f>
        <v>0</v>
      </c>
    </row>
    <row r="2012" customFormat="false" ht="12.75" hidden="false" customHeight="false" outlineLevel="0" collapsed="false">
      <c r="B2012" s="0" t="n">
        <f aca="false">B1945+1</f>
        <v>29</v>
      </c>
      <c r="C2012" s="0" t="n">
        <f aca="false">C1945</f>
        <v>52</v>
      </c>
      <c r="D2012" s="0" t="n">
        <f aca="false">67-C2012</f>
        <v>15</v>
      </c>
      <c r="E2012" s="0" t="n">
        <f aca="false">INDEX($F$6:$AT$72,C2012,B2012)</f>
        <v>0</v>
      </c>
    </row>
    <row r="2013" customFormat="false" ht="12.75" hidden="false" customHeight="false" outlineLevel="0" collapsed="false">
      <c r="B2013" s="0" t="n">
        <f aca="false">B1946+1</f>
        <v>29</v>
      </c>
      <c r="C2013" s="0" t="n">
        <f aca="false">C1946</f>
        <v>53</v>
      </c>
      <c r="D2013" s="0" t="n">
        <f aca="false">67-C2013</f>
        <v>14</v>
      </c>
      <c r="E2013" s="0" t="n">
        <f aca="false">INDEX($F$6:$AT$72,C2013,B2013)</f>
        <v>0</v>
      </c>
    </row>
    <row r="2014" customFormat="false" ht="12.75" hidden="false" customHeight="false" outlineLevel="0" collapsed="false">
      <c r="B2014" s="0" t="n">
        <f aca="false">B1947+1</f>
        <v>29</v>
      </c>
      <c r="C2014" s="0" t="n">
        <f aca="false">C1947</f>
        <v>54</v>
      </c>
      <c r="D2014" s="0" t="n">
        <f aca="false">67-C2014</f>
        <v>13</v>
      </c>
      <c r="E2014" s="0" t="n">
        <f aca="false">INDEX($F$6:$AT$72,C2014,B2014)</f>
        <v>0</v>
      </c>
    </row>
    <row r="2015" customFormat="false" ht="12.75" hidden="false" customHeight="false" outlineLevel="0" collapsed="false">
      <c r="B2015" s="0" t="n">
        <f aca="false">B1948+1</f>
        <v>29</v>
      </c>
      <c r="C2015" s="0" t="n">
        <f aca="false">C1948</f>
        <v>55</v>
      </c>
      <c r="D2015" s="0" t="n">
        <f aca="false">67-C2015</f>
        <v>12</v>
      </c>
      <c r="E2015" s="0" t="n">
        <f aca="false">INDEX($F$6:$AT$72,C2015,B2015)</f>
        <v>0</v>
      </c>
    </row>
    <row r="2016" customFormat="false" ht="12.75" hidden="false" customHeight="false" outlineLevel="0" collapsed="false">
      <c r="B2016" s="0" t="n">
        <f aca="false">B1949+1</f>
        <v>29</v>
      </c>
      <c r="C2016" s="0" t="n">
        <f aca="false">C1949</f>
        <v>56</v>
      </c>
      <c r="D2016" s="0" t="n">
        <f aca="false">67-C2016</f>
        <v>11</v>
      </c>
      <c r="E2016" s="0" t="n">
        <f aca="false">INDEX($F$6:$AT$72,C2016,B2016)</f>
        <v>0</v>
      </c>
    </row>
    <row r="2017" customFormat="false" ht="12.75" hidden="false" customHeight="false" outlineLevel="0" collapsed="false">
      <c r="B2017" s="0" t="n">
        <f aca="false">B1950+1</f>
        <v>29</v>
      </c>
      <c r="C2017" s="0" t="n">
        <f aca="false">C1950</f>
        <v>57</v>
      </c>
      <c r="D2017" s="0" t="n">
        <f aca="false">67-C2017</f>
        <v>10</v>
      </c>
      <c r="E2017" s="0" t="n">
        <f aca="false">INDEX($F$6:$AT$72,C2017,B2017)</f>
        <v>0</v>
      </c>
    </row>
    <row r="2018" customFormat="false" ht="12.75" hidden="false" customHeight="false" outlineLevel="0" collapsed="false">
      <c r="B2018" s="0" t="n">
        <f aca="false">B1951+1</f>
        <v>29</v>
      </c>
      <c r="C2018" s="0" t="n">
        <f aca="false">C1951</f>
        <v>58</v>
      </c>
      <c r="D2018" s="0" t="n">
        <f aca="false">67-C2018</f>
        <v>9</v>
      </c>
      <c r="E2018" s="0" t="n">
        <f aca="false">INDEX($F$6:$AT$72,C2018,B2018)</f>
        <v>0</v>
      </c>
    </row>
    <row r="2019" customFormat="false" ht="12.75" hidden="false" customHeight="false" outlineLevel="0" collapsed="false">
      <c r="B2019" s="0" t="n">
        <f aca="false">B1952+1</f>
        <v>29</v>
      </c>
      <c r="C2019" s="0" t="n">
        <f aca="false">C1952</f>
        <v>59</v>
      </c>
      <c r="D2019" s="0" t="n">
        <f aca="false">67-C2019</f>
        <v>8</v>
      </c>
      <c r="E2019" s="0" t="n">
        <f aca="false">INDEX($F$6:$AT$72,C2019,B2019)</f>
        <v>0</v>
      </c>
    </row>
    <row r="2020" customFormat="false" ht="12.75" hidden="false" customHeight="false" outlineLevel="0" collapsed="false">
      <c r="B2020" s="0" t="n">
        <f aca="false">B1953+1</f>
        <v>29</v>
      </c>
      <c r="C2020" s="0" t="n">
        <f aca="false">C1953</f>
        <v>60</v>
      </c>
      <c r="D2020" s="0" t="n">
        <f aca="false">67-C2020</f>
        <v>7</v>
      </c>
      <c r="E2020" s="0" t="n">
        <f aca="false">INDEX($F$6:$AT$72,C2020,B2020)</f>
        <v>0</v>
      </c>
    </row>
    <row r="2021" customFormat="false" ht="12.75" hidden="false" customHeight="false" outlineLevel="0" collapsed="false">
      <c r="B2021" s="0" t="n">
        <f aca="false">B1954+1</f>
        <v>29</v>
      </c>
      <c r="C2021" s="0" t="n">
        <f aca="false">C1954</f>
        <v>61</v>
      </c>
      <c r="D2021" s="0" t="n">
        <f aca="false">67-C2021</f>
        <v>6</v>
      </c>
      <c r="E2021" s="0" t="n">
        <f aca="false">INDEX($F$6:$AT$72,C2021,B2021)</f>
        <v>777</v>
      </c>
    </row>
    <row r="2022" customFormat="false" ht="12.75" hidden="false" customHeight="false" outlineLevel="0" collapsed="false">
      <c r="B2022" s="0" t="n">
        <f aca="false">B1955+1</f>
        <v>29</v>
      </c>
      <c r="C2022" s="0" t="n">
        <f aca="false">C1955</f>
        <v>62</v>
      </c>
      <c r="D2022" s="0" t="n">
        <f aca="false">67-C2022</f>
        <v>5</v>
      </c>
      <c r="E2022" s="0" t="n">
        <f aca="false">INDEX($F$6:$AT$72,C2022,B2022)</f>
        <v>0</v>
      </c>
    </row>
    <row r="2023" customFormat="false" ht="12.75" hidden="false" customHeight="false" outlineLevel="0" collapsed="false">
      <c r="B2023" s="0" t="n">
        <f aca="false">B1956+1</f>
        <v>29</v>
      </c>
      <c r="C2023" s="0" t="n">
        <f aca="false">C1956</f>
        <v>63</v>
      </c>
      <c r="D2023" s="0" t="n">
        <f aca="false">67-C2023</f>
        <v>4</v>
      </c>
      <c r="E2023" s="0" t="n">
        <f aca="false">INDEX($F$6:$AT$72,C2023,B2023)</f>
        <v>0</v>
      </c>
    </row>
    <row r="2024" customFormat="false" ht="12.75" hidden="false" customHeight="false" outlineLevel="0" collapsed="false">
      <c r="B2024" s="0" t="n">
        <f aca="false">B1957+1</f>
        <v>29</v>
      </c>
      <c r="C2024" s="0" t="n">
        <f aca="false">C1957</f>
        <v>64</v>
      </c>
      <c r="D2024" s="0" t="n">
        <f aca="false">67-C2024</f>
        <v>3</v>
      </c>
      <c r="E2024" s="0" t="n">
        <f aca="false">INDEX($F$6:$AT$72,C2024,B2024)</f>
        <v>0</v>
      </c>
    </row>
    <row r="2025" customFormat="false" ht="12.75" hidden="false" customHeight="false" outlineLevel="0" collapsed="false">
      <c r="B2025" s="0" t="n">
        <f aca="false">B1958+1</f>
        <v>29</v>
      </c>
      <c r="C2025" s="0" t="n">
        <f aca="false">C1958</f>
        <v>65</v>
      </c>
      <c r="D2025" s="0" t="n">
        <f aca="false">67-C2025</f>
        <v>2</v>
      </c>
      <c r="E2025" s="0" t="n">
        <f aca="false">INDEX($F$6:$AT$72,C2025,B2025)</f>
        <v>0</v>
      </c>
    </row>
    <row r="2026" customFormat="false" ht="12.75" hidden="false" customHeight="false" outlineLevel="0" collapsed="false">
      <c r="B2026" s="0" t="n">
        <f aca="false">B1959+1</f>
        <v>29</v>
      </c>
      <c r="C2026" s="0" t="n">
        <f aca="false">C1959</f>
        <v>66</v>
      </c>
      <c r="D2026" s="0" t="n">
        <f aca="false">67-C2026</f>
        <v>1</v>
      </c>
      <c r="E2026" s="0" t="n">
        <f aca="false">INDEX($F$6:$AT$72,C2026,B2026)</f>
        <v>0</v>
      </c>
    </row>
    <row r="2027" customFormat="false" ht="12.75" hidden="false" customHeight="false" outlineLevel="0" collapsed="false">
      <c r="B2027" s="0" t="n">
        <f aca="false">B1960+1</f>
        <v>29</v>
      </c>
      <c r="C2027" s="0" t="n">
        <f aca="false">C1960</f>
        <v>67</v>
      </c>
      <c r="D2027" s="0" t="n">
        <f aca="false">67-C2027</f>
        <v>0</v>
      </c>
      <c r="E2027" s="0" t="n">
        <f aca="false">INDEX($F$6:$AT$72,C2027,B2027)</f>
        <v>0</v>
      </c>
    </row>
    <row r="2028" customFormat="false" ht="12.75" hidden="false" customHeight="false" outlineLevel="0" collapsed="false">
      <c r="B2028" s="0" t="n">
        <f aca="false">B1961+1</f>
        <v>30</v>
      </c>
      <c r="C2028" s="0" t="n">
        <f aca="false">C1961</f>
        <v>1</v>
      </c>
      <c r="D2028" s="0" t="n">
        <f aca="false">67-C2028</f>
        <v>66</v>
      </c>
      <c r="E2028" s="0" t="n">
        <f aca="false">INDEX($F$6:$AT$72,C2028,B2028)</f>
        <v>0</v>
      </c>
    </row>
    <row r="2029" customFormat="false" ht="12.75" hidden="false" customHeight="false" outlineLevel="0" collapsed="false">
      <c r="B2029" s="0" t="n">
        <f aca="false">B1962+1</f>
        <v>30</v>
      </c>
      <c r="C2029" s="0" t="n">
        <f aca="false">C1962</f>
        <v>2</v>
      </c>
      <c r="D2029" s="0" t="n">
        <f aca="false">67-C2029</f>
        <v>65</v>
      </c>
      <c r="E2029" s="0" t="n">
        <f aca="false">INDEX($F$6:$AT$72,C2029,B2029)</f>
        <v>0</v>
      </c>
    </row>
    <row r="2030" customFormat="false" ht="12.75" hidden="false" customHeight="false" outlineLevel="0" collapsed="false">
      <c r="B2030" s="0" t="n">
        <f aca="false">B1963+1</f>
        <v>30</v>
      </c>
      <c r="C2030" s="0" t="n">
        <f aca="false">C1963</f>
        <v>3</v>
      </c>
      <c r="D2030" s="0" t="n">
        <f aca="false">67-C2030</f>
        <v>64</v>
      </c>
      <c r="E2030" s="0" t="n">
        <f aca="false">INDEX($F$6:$AT$72,C2030,B2030)</f>
        <v>0</v>
      </c>
    </row>
    <row r="2031" customFormat="false" ht="12.75" hidden="false" customHeight="false" outlineLevel="0" collapsed="false">
      <c r="B2031" s="0" t="n">
        <f aca="false">B1964+1</f>
        <v>30</v>
      </c>
      <c r="C2031" s="0" t="n">
        <f aca="false">C1964</f>
        <v>4</v>
      </c>
      <c r="D2031" s="0" t="n">
        <f aca="false">67-C2031</f>
        <v>63</v>
      </c>
      <c r="E2031" s="0" t="n">
        <f aca="false">INDEX($F$6:$AT$72,C2031,B2031)</f>
        <v>0</v>
      </c>
    </row>
    <row r="2032" customFormat="false" ht="12.75" hidden="false" customHeight="false" outlineLevel="0" collapsed="false">
      <c r="B2032" s="0" t="n">
        <f aca="false">B1965+1</f>
        <v>30</v>
      </c>
      <c r="C2032" s="0" t="n">
        <f aca="false">C1965</f>
        <v>5</v>
      </c>
      <c r="D2032" s="0" t="n">
        <f aca="false">67-C2032</f>
        <v>62</v>
      </c>
      <c r="E2032" s="0" t="n">
        <f aca="false">INDEX($F$6:$AT$72,C2032,B2032)</f>
        <v>0</v>
      </c>
    </row>
    <row r="2033" customFormat="false" ht="12.75" hidden="false" customHeight="false" outlineLevel="0" collapsed="false">
      <c r="B2033" s="0" t="n">
        <f aca="false">B1966+1</f>
        <v>30</v>
      </c>
      <c r="C2033" s="0" t="n">
        <f aca="false">C1966</f>
        <v>6</v>
      </c>
      <c r="D2033" s="0" t="n">
        <f aca="false">67-C2033</f>
        <v>61</v>
      </c>
      <c r="E2033" s="0" t="n">
        <f aca="false">INDEX($F$6:$AT$72,C2033,B2033)</f>
        <v>0</v>
      </c>
    </row>
    <row r="2034" customFormat="false" ht="12.75" hidden="false" customHeight="false" outlineLevel="0" collapsed="false">
      <c r="B2034" s="0" t="n">
        <f aca="false">B1967+1</f>
        <v>30</v>
      </c>
      <c r="C2034" s="0" t="n">
        <f aca="false">C1967</f>
        <v>7</v>
      </c>
      <c r="D2034" s="0" t="n">
        <f aca="false">67-C2034</f>
        <v>60</v>
      </c>
      <c r="E2034" s="0" t="n">
        <f aca="false">INDEX($F$6:$AT$72,C2034,B2034)</f>
        <v>1037</v>
      </c>
    </row>
    <row r="2035" customFormat="false" ht="12.75" hidden="false" customHeight="false" outlineLevel="0" collapsed="false">
      <c r="B2035" s="0" t="n">
        <f aca="false">B1968+1</f>
        <v>30</v>
      </c>
      <c r="C2035" s="0" t="n">
        <f aca="false">C1968</f>
        <v>8</v>
      </c>
      <c r="D2035" s="0" t="n">
        <f aca="false">67-C2035</f>
        <v>59</v>
      </c>
      <c r="E2035" s="0" t="n">
        <f aca="false">INDEX($F$6:$AT$72,C2035,B2035)</f>
        <v>1061</v>
      </c>
    </row>
    <row r="2036" customFormat="false" ht="12.75" hidden="false" customHeight="false" outlineLevel="0" collapsed="false">
      <c r="B2036" s="0" t="n">
        <f aca="false">B1969+1</f>
        <v>30</v>
      </c>
      <c r="C2036" s="0" t="n">
        <f aca="false">C1969</f>
        <v>9</v>
      </c>
      <c r="D2036" s="0" t="n">
        <f aca="false">67-C2036</f>
        <v>58</v>
      </c>
      <c r="E2036" s="0" t="n">
        <f aca="false">INDEX($F$6:$AT$72,C2036,B2036)</f>
        <v>1097</v>
      </c>
    </row>
    <row r="2037" customFormat="false" ht="12.75" hidden="false" customHeight="false" outlineLevel="0" collapsed="false">
      <c r="B2037" s="0" t="n">
        <f aca="false">B1970+1</f>
        <v>30</v>
      </c>
      <c r="C2037" s="0" t="n">
        <f aca="false">C1970</f>
        <v>10</v>
      </c>
      <c r="D2037" s="0" t="n">
        <f aca="false">67-C2037</f>
        <v>57</v>
      </c>
      <c r="E2037" s="0" t="n">
        <f aca="false">INDEX($F$6:$AT$72,C2037,B2037)</f>
        <v>1183</v>
      </c>
    </row>
    <row r="2038" customFormat="false" ht="12.75" hidden="false" customHeight="false" outlineLevel="0" collapsed="false">
      <c r="B2038" s="0" t="n">
        <f aca="false">B1971+1</f>
        <v>30</v>
      </c>
      <c r="C2038" s="0" t="n">
        <f aca="false">C1971</f>
        <v>11</v>
      </c>
      <c r="D2038" s="0" t="n">
        <f aca="false">67-C2038</f>
        <v>56</v>
      </c>
      <c r="E2038" s="0" t="n">
        <f aca="false">INDEX($F$6:$AT$72,C2038,B2038)</f>
        <v>1239</v>
      </c>
    </row>
    <row r="2039" customFormat="false" ht="12.75" hidden="false" customHeight="false" outlineLevel="0" collapsed="false">
      <c r="B2039" s="0" t="n">
        <f aca="false">B1972+1</f>
        <v>30</v>
      </c>
      <c r="C2039" s="0" t="n">
        <f aca="false">C1972</f>
        <v>12</v>
      </c>
      <c r="D2039" s="0" t="n">
        <f aca="false">67-C2039</f>
        <v>55</v>
      </c>
      <c r="E2039" s="0" t="n">
        <f aca="false">INDEX($F$6:$AT$72,C2039,B2039)</f>
        <v>1263</v>
      </c>
    </row>
    <row r="2040" customFormat="false" ht="12.75" hidden="false" customHeight="false" outlineLevel="0" collapsed="false">
      <c r="B2040" s="0" t="n">
        <f aca="false">B1973+1</f>
        <v>30</v>
      </c>
      <c r="C2040" s="0" t="n">
        <f aca="false">C1973</f>
        <v>13</v>
      </c>
      <c r="D2040" s="0" t="n">
        <f aca="false">67-C2040</f>
        <v>54</v>
      </c>
      <c r="E2040" s="0" t="n">
        <f aca="false">INDEX($F$6:$AT$72,C2040,B2040)</f>
        <v>1256</v>
      </c>
    </row>
    <row r="2041" customFormat="false" ht="12.75" hidden="false" customHeight="false" outlineLevel="0" collapsed="false">
      <c r="B2041" s="0" t="n">
        <f aca="false">B1974+1</f>
        <v>30</v>
      </c>
      <c r="C2041" s="0" t="n">
        <f aca="false">C1974</f>
        <v>14</v>
      </c>
      <c r="D2041" s="0" t="n">
        <f aca="false">67-C2041</f>
        <v>53</v>
      </c>
      <c r="E2041" s="0" t="n">
        <f aca="false">INDEX($F$6:$AT$72,C2041,B2041)</f>
        <v>1204</v>
      </c>
    </row>
    <row r="2042" customFormat="false" ht="12.75" hidden="false" customHeight="false" outlineLevel="0" collapsed="false">
      <c r="B2042" s="0" t="n">
        <f aca="false">B1975+1</f>
        <v>30</v>
      </c>
      <c r="C2042" s="0" t="n">
        <f aca="false">C1975</f>
        <v>15</v>
      </c>
      <c r="D2042" s="0" t="n">
        <f aca="false">67-C2042</f>
        <v>52</v>
      </c>
      <c r="E2042" s="0" t="n">
        <f aca="false">INDEX($F$6:$AT$72,C2042,B2042)</f>
        <v>1218</v>
      </c>
    </row>
    <row r="2043" customFormat="false" ht="12.75" hidden="false" customHeight="false" outlineLevel="0" collapsed="false">
      <c r="B2043" s="0" t="n">
        <f aca="false">B1976+1</f>
        <v>30</v>
      </c>
      <c r="C2043" s="0" t="n">
        <f aca="false">C1976</f>
        <v>16</v>
      </c>
      <c r="D2043" s="0" t="n">
        <f aca="false">67-C2043</f>
        <v>51</v>
      </c>
      <c r="E2043" s="0" t="n">
        <f aca="false">INDEX($F$6:$AT$72,C2043,B2043)</f>
        <v>1164</v>
      </c>
    </row>
    <row r="2044" customFormat="false" ht="12.75" hidden="false" customHeight="false" outlineLevel="0" collapsed="false">
      <c r="B2044" s="0" t="n">
        <f aca="false">B1977+1</f>
        <v>30</v>
      </c>
      <c r="C2044" s="0" t="n">
        <f aca="false">C1977</f>
        <v>17</v>
      </c>
      <c r="D2044" s="0" t="n">
        <f aca="false">67-C2044</f>
        <v>50</v>
      </c>
      <c r="E2044" s="0" t="n">
        <f aca="false">INDEX($F$6:$AT$72,C2044,B2044)</f>
        <v>1072</v>
      </c>
    </row>
    <row r="2045" customFormat="false" ht="12.75" hidden="false" customHeight="false" outlineLevel="0" collapsed="false">
      <c r="B2045" s="0" t="n">
        <f aca="false">B1978+1</f>
        <v>30</v>
      </c>
      <c r="C2045" s="0" t="n">
        <f aca="false">C1978</f>
        <v>18</v>
      </c>
      <c r="D2045" s="0" t="n">
        <f aca="false">67-C2045</f>
        <v>49</v>
      </c>
      <c r="E2045" s="0" t="n">
        <f aca="false">INDEX($F$6:$AT$72,C2045,B2045)</f>
        <v>1105</v>
      </c>
    </row>
    <row r="2046" customFormat="false" ht="12.75" hidden="false" customHeight="false" outlineLevel="0" collapsed="false">
      <c r="B2046" s="0" t="n">
        <f aca="false">B1979+1</f>
        <v>30</v>
      </c>
      <c r="C2046" s="0" t="n">
        <f aca="false">C1979</f>
        <v>19</v>
      </c>
      <c r="D2046" s="0" t="n">
        <f aca="false">67-C2046</f>
        <v>48</v>
      </c>
      <c r="E2046" s="0" t="n">
        <f aca="false">INDEX($F$6:$AT$72,C2046,B2046)</f>
        <v>1108</v>
      </c>
    </row>
    <row r="2047" customFormat="false" ht="12.75" hidden="false" customHeight="false" outlineLevel="0" collapsed="false">
      <c r="B2047" s="0" t="n">
        <f aca="false">B1980+1</f>
        <v>30</v>
      </c>
      <c r="C2047" s="0" t="n">
        <f aca="false">C1980</f>
        <v>20</v>
      </c>
      <c r="D2047" s="0" t="n">
        <f aca="false">67-C2047</f>
        <v>47</v>
      </c>
      <c r="E2047" s="0" t="n">
        <f aca="false">INDEX($F$6:$AT$72,C2047,B2047)</f>
        <v>1088</v>
      </c>
    </row>
    <row r="2048" customFormat="false" ht="12.75" hidden="false" customHeight="false" outlineLevel="0" collapsed="false">
      <c r="B2048" s="0" t="n">
        <f aca="false">B1981+1</f>
        <v>30</v>
      </c>
      <c r="C2048" s="0" t="n">
        <f aca="false">C1981</f>
        <v>21</v>
      </c>
      <c r="D2048" s="0" t="n">
        <f aca="false">67-C2048</f>
        <v>46</v>
      </c>
      <c r="E2048" s="0" t="n">
        <f aca="false">INDEX($F$6:$AT$72,C2048,B2048)</f>
        <v>1092</v>
      </c>
    </row>
    <row r="2049" customFormat="false" ht="12.75" hidden="false" customHeight="false" outlineLevel="0" collapsed="false">
      <c r="B2049" s="0" t="n">
        <f aca="false">B1982+1</f>
        <v>30</v>
      </c>
      <c r="C2049" s="0" t="n">
        <f aca="false">C1982</f>
        <v>22</v>
      </c>
      <c r="D2049" s="0" t="n">
        <f aca="false">67-C2049</f>
        <v>45</v>
      </c>
      <c r="E2049" s="0" t="n">
        <f aca="false">INDEX($F$6:$AT$72,C2049,B2049)</f>
        <v>1029</v>
      </c>
    </row>
    <row r="2050" customFormat="false" ht="12.75" hidden="false" customHeight="false" outlineLevel="0" collapsed="false">
      <c r="B2050" s="0" t="n">
        <f aca="false">B1983+1</f>
        <v>30</v>
      </c>
      <c r="C2050" s="0" t="n">
        <f aca="false">C1983</f>
        <v>23</v>
      </c>
      <c r="D2050" s="0" t="n">
        <f aca="false">67-C2050</f>
        <v>44</v>
      </c>
      <c r="E2050" s="0" t="n">
        <f aca="false">INDEX($F$6:$AT$72,C2050,B2050)</f>
        <v>1038</v>
      </c>
    </row>
    <row r="2051" customFormat="false" ht="12.75" hidden="false" customHeight="false" outlineLevel="0" collapsed="false">
      <c r="B2051" s="0" t="n">
        <f aca="false">B1984+1</f>
        <v>30</v>
      </c>
      <c r="C2051" s="0" t="n">
        <f aca="false">C1984</f>
        <v>24</v>
      </c>
      <c r="D2051" s="0" t="n">
        <f aca="false">67-C2051</f>
        <v>43</v>
      </c>
      <c r="E2051" s="0" t="n">
        <f aca="false">INDEX($F$6:$AT$72,C2051,B2051)</f>
        <v>1142</v>
      </c>
    </row>
    <row r="2052" customFormat="false" ht="12.75" hidden="false" customHeight="false" outlineLevel="0" collapsed="false">
      <c r="B2052" s="0" t="n">
        <f aca="false">B1985+1</f>
        <v>30</v>
      </c>
      <c r="C2052" s="0" t="n">
        <f aca="false">C1985</f>
        <v>25</v>
      </c>
      <c r="D2052" s="0" t="n">
        <f aca="false">67-C2052</f>
        <v>42</v>
      </c>
      <c r="E2052" s="0" t="n">
        <f aca="false">INDEX($F$6:$AT$72,C2052,B2052)</f>
        <v>1192</v>
      </c>
    </row>
    <row r="2053" customFormat="false" ht="12.75" hidden="false" customHeight="false" outlineLevel="0" collapsed="false">
      <c r="B2053" s="0" t="n">
        <f aca="false">B1986+1</f>
        <v>30</v>
      </c>
      <c r="C2053" s="0" t="n">
        <f aca="false">C1986</f>
        <v>26</v>
      </c>
      <c r="D2053" s="0" t="n">
        <f aca="false">67-C2053</f>
        <v>41</v>
      </c>
      <c r="E2053" s="0" t="n">
        <f aca="false">INDEX($F$6:$AT$72,C2053,B2053)</f>
        <v>1222</v>
      </c>
    </row>
    <row r="2054" customFormat="false" ht="12.75" hidden="false" customHeight="false" outlineLevel="0" collapsed="false">
      <c r="B2054" s="0" t="n">
        <f aca="false">B1987+1</f>
        <v>30</v>
      </c>
      <c r="C2054" s="0" t="n">
        <f aca="false">C1987</f>
        <v>27</v>
      </c>
      <c r="D2054" s="0" t="n">
        <f aca="false">67-C2054</f>
        <v>40</v>
      </c>
      <c r="E2054" s="0" t="n">
        <f aca="false">INDEX($F$6:$AT$72,C2054,B2054)</f>
        <v>1160</v>
      </c>
    </row>
    <row r="2055" customFormat="false" ht="12.75" hidden="false" customHeight="false" outlineLevel="0" collapsed="false">
      <c r="B2055" s="0" t="n">
        <f aca="false">B1988+1</f>
        <v>30</v>
      </c>
      <c r="C2055" s="0" t="n">
        <f aca="false">C1988</f>
        <v>28</v>
      </c>
      <c r="D2055" s="0" t="n">
        <f aca="false">67-C2055</f>
        <v>39</v>
      </c>
      <c r="E2055" s="0" t="n">
        <f aca="false">INDEX($F$6:$AT$72,C2055,B2055)</f>
        <v>1077</v>
      </c>
    </row>
    <row r="2056" customFormat="false" ht="12.75" hidden="false" customHeight="false" outlineLevel="0" collapsed="false">
      <c r="B2056" s="0" t="n">
        <f aca="false">B1989+1</f>
        <v>30</v>
      </c>
      <c r="C2056" s="0" t="n">
        <f aca="false">C1989</f>
        <v>29</v>
      </c>
      <c r="D2056" s="0" t="n">
        <f aca="false">67-C2056</f>
        <v>38</v>
      </c>
      <c r="E2056" s="0" t="n">
        <f aca="false">INDEX($F$6:$AT$72,C2056,B2056)</f>
        <v>1021</v>
      </c>
    </row>
    <row r="2057" customFormat="false" ht="12.75" hidden="false" customHeight="false" outlineLevel="0" collapsed="false">
      <c r="B2057" s="0" t="n">
        <f aca="false">B1990+1</f>
        <v>30</v>
      </c>
      <c r="C2057" s="0" t="n">
        <f aca="false">C1990</f>
        <v>30</v>
      </c>
      <c r="D2057" s="0" t="n">
        <f aca="false">67-C2057</f>
        <v>37</v>
      </c>
      <c r="E2057" s="0" t="n">
        <f aca="false">INDEX($F$6:$AT$72,C2057,B2057)</f>
        <v>1005</v>
      </c>
    </row>
    <row r="2058" customFormat="false" ht="12.75" hidden="false" customHeight="false" outlineLevel="0" collapsed="false">
      <c r="B2058" s="0" t="n">
        <f aca="false">B1991+1</f>
        <v>30</v>
      </c>
      <c r="C2058" s="0" t="n">
        <f aca="false">C1991</f>
        <v>31</v>
      </c>
      <c r="D2058" s="0" t="n">
        <f aca="false">67-C2058</f>
        <v>36</v>
      </c>
      <c r="E2058" s="0" t="n">
        <f aca="false">INDEX($F$6:$AT$72,C2058,B2058)</f>
        <v>989</v>
      </c>
    </row>
    <row r="2059" customFormat="false" ht="12.75" hidden="false" customHeight="false" outlineLevel="0" collapsed="false">
      <c r="B2059" s="0" t="n">
        <f aca="false">B1992+1</f>
        <v>30</v>
      </c>
      <c r="C2059" s="0" t="n">
        <f aca="false">C1992</f>
        <v>32</v>
      </c>
      <c r="D2059" s="0" t="n">
        <f aca="false">67-C2059</f>
        <v>35</v>
      </c>
      <c r="E2059" s="0" t="n">
        <f aca="false">INDEX($F$6:$AT$72,C2059,B2059)</f>
        <v>924</v>
      </c>
    </row>
    <row r="2060" customFormat="false" ht="12.75" hidden="false" customHeight="false" outlineLevel="0" collapsed="false">
      <c r="B2060" s="0" t="n">
        <f aca="false">B1993+1</f>
        <v>30</v>
      </c>
      <c r="C2060" s="0" t="n">
        <f aca="false">C1993</f>
        <v>33</v>
      </c>
      <c r="D2060" s="0" t="n">
        <f aca="false">67-C2060</f>
        <v>34</v>
      </c>
      <c r="E2060" s="0" t="n">
        <f aca="false">INDEX($F$6:$AT$72,C2060,B2060)</f>
        <v>876</v>
      </c>
    </row>
    <row r="2061" customFormat="false" ht="12.75" hidden="false" customHeight="false" outlineLevel="0" collapsed="false">
      <c r="B2061" s="0" t="n">
        <f aca="false">B1994+1</f>
        <v>30</v>
      </c>
      <c r="C2061" s="0" t="n">
        <f aca="false">C1994</f>
        <v>34</v>
      </c>
      <c r="D2061" s="0" t="n">
        <f aca="false">67-C2061</f>
        <v>33</v>
      </c>
      <c r="E2061" s="0" t="n">
        <f aca="false">INDEX($F$6:$AT$72,C2061,B2061)</f>
        <v>840</v>
      </c>
    </row>
    <row r="2062" customFormat="false" ht="12.75" hidden="false" customHeight="false" outlineLevel="0" collapsed="false">
      <c r="B2062" s="0" t="n">
        <f aca="false">B1995+1</f>
        <v>30</v>
      </c>
      <c r="C2062" s="0" t="n">
        <f aca="false">C1995</f>
        <v>35</v>
      </c>
      <c r="D2062" s="0" t="n">
        <f aca="false">67-C2062</f>
        <v>32</v>
      </c>
      <c r="E2062" s="0" t="n">
        <f aca="false">INDEX($F$6:$AT$72,C2062,B2062)</f>
        <v>0</v>
      </c>
    </row>
    <row r="2063" customFormat="false" ht="12.75" hidden="false" customHeight="false" outlineLevel="0" collapsed="false">
      <c r="B2063" s="0" t="n">
        <f aca="false">B1996+1</f>
        <v>30</v>
      </c>
      <c r="C2063" s="0" t="n">
        <f aca="false">C1996</f>
        <v>36</v>
      </c>
      <c r="D2063" s="0" t="n">
        <f aca="false">67-C2063</f>
        <v>31</v>
      </c>
      <c r="E2063" s="0" t="n">
        <f aca="false">INDEX($F$6:$AT$72,C2063,B2063)</f>
        <v>0</v>
      </c>
    </row>
    <row r="2064" customFormat="false" ht="12.75" hidden="false" customHeight="false" outlineLevel="0" collapsed="false">
      <c r="B2064" s="0" t="n">
        <f aca="false">B1997+1</f>
        <v>30</v>
      </c>
      <c r="C2064" s="0" t="n">
        <f aca="false">C1997</f>
        <v>37</v>
      </c>
      <c r="D2064" s="0" t="n">
        <f aca="false">67-C2064</f>
        <v>30</v>
      </c>
      <c r="E2064" s="0" t="n">
        <f aca="false">INDEX($F$6:$AT$72,C2064,B2064)</f>
        <v>0</v>
      </c>
    </row>
    <row r="2065" customFormat="false" ht="12.75" hidden="false" customHeight="false" outlineLevel="0" collapsed="false">
      <c r="B2065" s="0" t="n">
        <f aca="false">B1998+1</f>
        <v>30</v>
      </c>
      <c r="C2065" s="0" t="n">
        <f aca="false">C1998</f>
        <v>38</v>
      </c>
      <c r="D2065" s="0" t="n">
        <f aca="false">67-C2065</f>
        <v>29</v>
      </c>
      <c r="E2065" s="0" t="n">
        <f aca="false">INDEX($F$6:$AT$72,C2065,B2065)</f>
        <v>0</v>
      </c>
    </row>
    <row r="2066" customFormat="false" ht="12.75" hidden="false" customHeight="false" outlineLevel="0" collapsed="false">
      <c r="B2066" s="0" t="n">
        <f aca="false">B1999+1</f>
        <v>30</v>
      </c>
      <c r="C2066" s="0" t="n">
        <f aca="false">C1999</f>
        <v>39</v>
      </c>
      <c r="D2066" s="0" t="n">
        <f aca="false">67-C2066</f>
        <v>28</v>
      </c>
      <c r="E2066" s="0" t="n">
        <f aca="false">INDEX($F$6:$AT$72,C2066,B2066)</f>
        <v>0</v>
      </c>
    </row>
    <row r="2067" customFormat="false" ht="12.75" hidden="false" customHeight="false" outlineLevel="0" collapsed="false">
      <c r="B2067" s="0" t="n">
        <f aca="false">B2000+1</f>
        <v>30</v>
      </c>
      <c r="C2067" s="0" t="n">
        <f aca="false">C2000</f>
        <v>40</v>
      </c>
      <c r="D2067" s="0" t="n">
        <f aca="false">67-C2067</f>
        <v>27</v>
      </c>
      <c r="E2067" s="0" t="n">
        <f aca="false">INDEX($F$6:$AT$72,C2067,B2067)</f>
        <v>0</v>
      </c>
    </row>
    <row r="2068" customFormat="false" ht="12.75" hidden="false" customHeight="false" outlineLevel="0" collapsed="false">
      <c r="B2068" s="0" t="n">
        <f aca="false">B2001+1</f>
        <v>30</v>
      </c>
      <c r="C2068" s="0" t="n">
        <f aca="false">C2001</f>
        <v>41</v>
      </c>
      <c r="D2068" s="0" t="n">
        <f aca="false">67-C2068</f>
        <v>26</v>
      </c>
      <c r="E2068" s="0" t="n">
        <f aca="false">INDEX($F$6:$AT$72,C2068,B2068)</f>
        <v>0</v>
      </c>
    </row>
    <row r="2069" customFormat="false" ht="12.75" hidden="false" customHeight="false" outlineLevel="0" collapsed="false">
      <c r="B2069" s="0" t="n">
        <f aca="false">B2002+1</f>
        <v>30</v>
      </c>
      <c r="C2069" s="0" t="n">
        <f aca="false">C2002</f>
        <v>42</v>
      </c>
      <c r="D2069" s="0" t="n">
        <f aca="false">67-C2069</f>
        <v>25</v>
      </c>
      <c r="E2069" s="0" t="n">
        <f aca="false">INDEX($F$6:$AT$72,C2069,B2069)</f>
        <v>0</v>
      </c>
    </row>
    <row r="2070" customFormat="false" ht="12.75" hidden="false" customHeight="false" outlineLevel="0" collapsed="false">
      <c r="B2070" s="0" t="n">
        <f aca="false">B2003+1</f>
        <v>30</v>
      </c>
      <c r="C2070" s="0" t="n">
        <f aca="false">C2003</f>
        <v>43</v>
      </c>
      <c r="D2070" s="0" t="n">
        <f aca="false">67-C2070</f>
        <v>24</v>
      </c>
      <c r="E2070" s="0" t="n">
        <f aca="false">INDEX($F$6:$AT$72,C2070,B2070)</f>
        <v>0</v>
      </c>
    </row>
    <row r="2071" customFormat="false" ht="12.75" hidden="false" customHeight="false" outlineLevel="0" collapsed="false">
      <c r="B2071" s="0" t="n">
        <f aca="false">B2004+1</f>
        <v>30</v>
      </c>
      <c r="C2071" s="0" t="n">
        <f aca="false">C2004</f>
        <v>44</v>
      </c>
      <c r="D2071" s="0" t="n">
        <f aca="false">67-C2071</f>
        <v>23</v>
      </c>
      <c r="E2071" s="0" t="n">
        <f aca="false">INDEX($F$6:$AT$72,C2071,B2071)</f>
        <v>0</v>
      </c>
    </row>
    <row r="2072" customFormat="false" ht="12.75" hidden="false" customHeight="false" outlineLevel="0" collapsed="false">
      <c r="B2072" s="0" t="n">
        <f aca="false">B2005+1</f>
        <v>30</v>
      </c>
      <c r="C2072" s="0" t="n">
        <f aca="false">C2005</f>
        <v>45</v>
      </c>
      <c r="D2072" s="0" t="n">
        <f aca="false">67-C2072</f>
        <v>22</v>
      </c>
      <c r="E2072" s="0" t="n">
        <f aca="false">INDEX($F$6:$AT$72,C2072,B2072)</f>
        <v>0</v>
      </c>
    </row>
    <row r="2073" customFormat="false" ht="12.75" hidden="false" customHeight="false" outlineLevel="0" collapsed="false">
      <c r="B2073" s="0" t="n">
        <f aca="false">B2006+1</f>
        <v>30</v>
      </c>
      <c r="C2073" s="0" t="n">
        <f aca="false">C2006</f>
        <v>46</v>
      </c>
      <c r="D2073" s="0" t="n">
        <f aca="false">67-C2073</f>
        <v>21</v>
      </c>
      <c r="E2073" s="0" t="n">
        <f aca="false">INDEX($F$6:$AT$72,C2073,B2073)</f>
        <v>0</v>
      </c>
    </row>
    <row r="2074" customFormat="false" ht="12.75" hidden="false" customHeight="false" outlineLevel="0" collapsed="false">
      <c r="B2074" s="0" t="n">
        <f aca="false">B2007+1</f>
        <v>30</v>
      </c>
      <c r="C2074" s="0" t="n">
        <f aca="false">C2007</f>
        <v>47</v>
      </c>
      <c r="D2074" s="0" t="n">
        <f aca="false">67-C2074</f>
        <v>20</v>
      </c>
      <c r="E2074" s="0" t="n">
        <f aca="false">INDEX($F$6:$AT$72,C2074,B2074)</f>
        <v>0</v>
      </c>
    </row>
    <row r="2075" customFormat="false" ht="12.75" hidden="false" customHeight="false" outlineLevel="0" collapsed="false">
      <c r="B2075" s="0" t="n">
        <f aca="false">B2008+1</f>
        <v>30</v>
      </c>
      <c r="C2075" s="0" t="n">
        <f aca="false">C2008</f>
        <v>48</v>
      </c>
      <c r="D2075" s="0" t="n">
        <f aca="false">67-C2075</f>
        <v>19</v>
      </c>
      <c r="E2075" s="0" t="n">
        <f aca="false">INDEX($F$6:$AT$72,C2075,B2075)</f>
        <v>0</v>
      </c>
    </row>
    <row r="2076" customFormat="false" ht="12.75" hidden="false" customHeight="false" outlineLevel="0" collapsed="false">
      <c r="B2076" s="0" t="n">
        <f aca="false">B2009+1</f>
        <v>30</v>
      </c>
      <c r="C2076" s="0" t="n">
        <f aca="false">C2009</f>
        <v>49</v>
      </c>
      <c r="D2076" s="0" t="n">
        <f aca="false">67-C2076</f>
        <v>18</v>
      </c>
      <c r="E2076" s="0" t="n">
        <f aca="false">INDEX($F$6:$AT$72,C2076,B2076)</f>
        <v>0</v>
      </c>
    </row>
    <row r="2077" customFormat="false" ht="12.75" hidden="false" customHeight="false" outlineLevel="0" collapsed="false">
      <c r="B2077" s="0" t="n">
        <f aca="false">B2010+1</f>
        <v>30</v>
      </c>
      <c r="C2077" s="0" t="n">
        <f aca="false">C2010</f>
        <v>50</v>
      </c>
      <c r="D2077" s="0" t="n">
        <f aca="false">67-C2077</f>
        <v>17</v>
      </c>
      <c r="E2077" s="0" t="n">
        <f aca="false">INDEX($F$6:$AT$72,C2077,B2077)</f>
        <v>0</v>
      </c>
    </row>
    <row r="2078" customFormat="false" ht="12.75" hidden="false" customHeight="false" outlineLevel="0" collapsed="false">
      <c r="B2078" s="0" t="n">
        <f aca="false">B2011+1</f>
        <v>30</v>
      </c>
      <c r="C2078" s="0" t="n">
        <f aca="false">C2011</f>
        <v>51</v>
      </c>
      <c r="D2078" s="0" t="n">
        <f aca="false">67-C2078</f>
        <v>16</v>
      </c>
      <c r="E2078" s="0" t="n">
        <f aca="false">INDEX($F$6:$AT$72,C2078,B2078)</f>
        <v>0</v>
      </c>
    </row>
    <row r="2079" customFormat="false" ht="12.75" hidden="false" customHeight="false" outlineLevel="0" collapsed="false">
      <c r="B2079" s="0" t="n">
        <f aca="false">B2012+1</f>
        <v>30</v>
      </c>
      <c r="C2079" s="0" t="n">
        <f aca="false">C2012</f>
        <v>52</v>
      </c>
      <c r="D2079" s="0" t="n">
        <f aca="false">67-C2079</f>
        <v>15</v>
      </c>
      <c r="E2079" s="0" t="n">
        <f aca="false">INDEX($F$6:$AT$72,C2079,B2079)</f>
        <v>0</v>
      </c>
    </row>
    <row r="2080" customFormat="false" ht="12.75" hidden="false" customHeight="false" outlineLevel="0" collapsed="false">
      <c r="B2080" s="0" t="n">
        <f aca="false">B2013+1</f>
        <v>30</v>
      </c>
      <c r="C2080" s="0" t="n">
        <f aca="false">C2013</f>
        <v>53</v>
      </c>
      <c r="D2080" s="0" t="n">
        <f aca="false">67-C2080</f>
        <v>14</v>
      </c>
      <c r="E2080" s="0" t="n">
        <f aca="false">INDEX($F$6:$AT$72,C2080,B2080)</f>
        <v>0</v>
      </c>
    </row>
    <row r="2081" customFormat="false" ht="12.75" hidden="false" customHeight="false" outlineLevel="0" collapsed="false">
      <c r="B2081" s="0" t="n">
        <f aca="false">B2014+1</f>
        <v>30</v>
      </c>
      <c r="C2081" s="0" t="n">
        <f aca="false">C2014</f>
        <v>54</v>
      </c>
      <c r="D2081" s="0" t="n">
        <f aca="false">67-C2081</f>
        <v>13</v>
      </c>
      <c r="E2081" s="0" t="n">
        <f aca="false">INDEX($F$6:$AT$72,C2081,B2081)</f>
        <v>0</v>
      </c>
    </row>
    <row r="2082" customFormat="false" ht="12.75" hidden="false" customHeight="false" outlineLevel="0" collapsed="false">
      <c r="B2082" s="0" t="n">
        <f aca="false">B2015+1</f>
        <v>30</v>
      </c>
      <c r="C2082" s="0" t="n">
        <f aca="false">C2015</f>
        <v>55</v>
      </c>
      <c r="D2082" s="0" t="n">
        <f aca="false">67-C2082</f>
        <v>12</v>
      </c>
      <c r="E2082" s="0" t="n">
        <f aca="false">INDEX($F$6:$AT$72,C2082,B2082)</f>
        <v>0</v>
      </c>
    </row>
    <row r="2083" customFormat="false" ht="12.75" hidden="false" customHeight="false" outlineLevel="0" collapsed="false">
      <c r="B2083" s="0" t="n">
        <f aca="false">B2016+1</f>
        <v>30</v>
      </c>
      <c r="C2083" s="0" t="n">
        <f aca="false">C2016</f>
        <v>56</v>
      </c>
      <c r="D2083" s="0" t="n">
        <f aca="false">67-C2083</f>
        <v>11</v>
      </c>
      <c r="E2083" s="0" t="n">
        <f aca="false">INDEX($F$6:$AT$72,C2083,B2083)</f>
        <v>0</v>
      </c>
    </row>
    <row r="2084" customFormat="false" ht="12.75" hidden="false" customHeight="false" outlineLevel="0" collapsed="false">
      <c r="B2084" s="0" t="n">
        <f aca="false">B2017+1</f>
        <v>30</v>
      </c>
      <c r="C2084" s="0" t="n">
        <f aca="false">C2017</f>
        <v>57</v>
      </c>
      <c r="D2084" s="0" t="n">
        <f aca="false">67-C2084</f>
        <v>10</v>
      </c>
      <c r="E2084" s="0" t="n">
        <f aca="false">INDEX($F$6:$AT$72,C2084,B2084)</f>
        <v>0</v>
      </c>
    </row>
    <row r="2085" customFormat="false" ht="12.75" hidden="false" customHeight="false" outlineLevel="0" collapsed="false">
      <c r="B2085" s="0" t="n">
        <f aca="false">B2018+1</f>
        <v>30</v>
      </c>
      <c r="C2085" s="0" t="n">
        <f aca="false">C2018</f>
        <v>58</v>
      </c>
      <c r="D2085" s="0" t="n">
        <f aca="false">67-C2085</f>
        <v>9</v>
      </c>
      <c r="E2085" s="0" t="n">
        <f aca="false">INDEX($F$6:$AT$72,C2085,B2085)</f>
        <v>0</v>
      </c>
    </row>
    <row r="2086" customFormat="false" ht="12.75" hidden="false" customHeight="false" outlineLevel="0" collapsed="false">
      <c r="B2086" s="0" t="n">
        <f aca="false">B2019+1</f>
        <v>30</v>
      </c>
      <c r="C2086" s="0" t="n">
        <f aca="false">C2019</f>
        <v>59</v>
      </c>
      <c r="D2086" s="0" t="n">
        <f aca="false">67-C2086</f>
        <v>8</v>
      </c>
      <c r="E2086" s="0" t="n">
        <f aca="false">INDEX($F$6:$AT$72,C2086,B2086)</f>
        <v>0</v>
      </c>
    </row>
    <row r="2087" customFormat="false" ht="12.75" hidden="false" customHeight="false" outlineLevel="0" collapsed="false">
      <c r="B2087" s="0" t="n">
        <f aca="false">B2020+1</f>
        <v>30</v>
      </c>
      <c r="C2087" s="0" t="n">
        <f aca="false">C2020</f>
        <v>60</v>
      </c>
      <c r="D2087" s="0" t="n">
        <f aca="false">67-C2087</f>
        <v>7</v>
      </c>
      <c r="E2087" s="0" t="n">
        <f aca="false">INDEX($F$6:$AT$72,C2087,B2087)</f>
        <v>0</v>
      </c>
    </row>
    <row r="2088" customFormat="false" ht="12.75" hidden="false" customHeight="false" outlineLevel="0" collapsed="false">
      <c r="B2088" s="0" t="n">
        <f aca="false">B2021+1</f>
        <v>30</v>
      </c>
      <c r="C2088" s="0" t="n">
        <f aca="false">C2021</f>
        <v>61</v>
      </c>
      <c r="D2088" s="0" t="n">
        <f aca="false">67-C2088</f>
        <v>6</v>
      </c>
      <c r="E2088" s="0" t="n">
        <f aca="false">INDEX($F$6:$AT$72,C2088,B2088)</f>
        <v>796</v>
      </c>
    </row>
    <row r="2089" customFormat="false" ht="12.75" hidden="false" customHeight="false" outlineLevel="0" collapsed="false">
      <c r="B2089" s="0" t="n">
        <f aca="false">B2022+1</f>
        <v>30</v>
      </c>
      <c r="C2089" s="0" t="n">
        <f aca="false">C2022</f>
        <v>62</v>
      </c>
      <c r="D2089" s="0" t="n">
        <f aca="false">67-C2089</f>
        <v>5</v>
      </c>
      <c r="E2089" s="0" t="n">
        <f aca="false">INDEX($F$6:$AT$72,C2089,B2089)</f>
        <v>0</v>
      </c>
    </row>
    <row r="2090" customFormat="false" ht="12.75" hidden="false" customHeight="false" outlineLevel="0" collapsed="false">
      <c r="B2090" s="0" t="n">
        <f aca="false">B2023+1</f>
        <v>30</v>
      </c>
      <c r="C2090" s="0" t="n">
        <f aca="false">C2023</f>
        <v>63</v>
      </c>
      <c r="D2090" s="0" t="n">
        <f aca="false">67-C2090</f>
        <v>4</v>
      </c>
      <c r="E2090" s="0" t="n">
        <f aca="false">INDEX($F$6:$AT$72,C2090,B2090)</f>
        <v>0</v>
      </c>
    </row>
    <row r="2091" customFormat="false" ht="12.75" hidden="false" customHeight="false" outlineLevel="0" collapsed="false">
      <c r="B2091" s="0" t="n">
        <f aca="false">B2024+1</f>
        <v>30</v>
      </c>
      <c r="C2091" s="0" t="n">
        <f aca="false">C2024</f>
        <v>64</v>
      </c>
      <c r="D2091" s="0" t="n">
        <f aca="false">67-C2091</f>
        <v>3</v>
      </c>
      <c r="E2091" s="0" t="n">
        <f aca="false">INDEX($F$6:$AT$72,C2091,B2091)</f>
        <v>0</v>
      </c>
    </row>
    <row r="2092" customFormat="false" ht="12.75" hidden="false" customHeight="false" outlineLevel="0" collapsed="false">
      <c r="B2092" s="0" t="n">
        <f aca="false">B2025+1</f>
        <v>30</v>
      </c>
      <c r="C2092" s="0" t="n">
        <f aca="false">C2025</f>
        <v>65</v>
      </c>
      <c r="D2092" s="0" t="n">
        <f aca="false">67-C2092</f>
        <v>2</v>
      </c>
      <c r="E2092" s="0" t="n">
        <f aca="false">INDEX($F$6:$AT$72,C2092,B2092)</f>
        <v>0</v>
      </c>
    </row>
    <row r="2093" customFormat="false" ht="12.75" hidden="false" customHeight="false" outlineLevel="0" collapsed="false">
      <c r="B2093" s="0" t="n">
        <f aca="false">B2026+1</f>
        <v>30</v>
      </c>
      <c r="C2093" s="0" t="n">
        <f aca="false">C2026</f>
        <v>66</v>
      </c>
      <c r="D2093" s="0" t="n">
        <f aca="false">67-C2093</f>
        <v>1</v>
      </c>
      <c r="E2093" s="0" t="n">
        <f aca="false">INDEX($F$6:$AT$72,C2093,B2093)</f>
        <v>0</v>
      </c>
    </row>
    <row r="2094" customFormat="false" ht="12.75" hidden="false" customHeight="false" outlineLevel="0" collapsed="false">
      <c r="B2094" s="0" t="n">
        <f aca="false">B2027+1</f>
        <v>30</v>
      </c>
      <c r="C2094" s="0" t="n">
        <f aca="false">C2027</f>
        <v>67</v>
      </c>
      <c r="D2094" s="0" t="n">
        <f aca="false">67-C2094</f>
        <v>0</v>
      </c>
      <c r="E2094" s="0" t="n">
        <f aca="false">INDEX($F$6:$AT$72,C2094,B2094)</f>
        <v>0</v>
      </c>
    </row>
    <row r="2095" customFormat="false" ht="12.75" hidden="false" customHeight="false" outlineLevel="0" collapsed="false">
      <c r="B2095" s="0" t="n">
        <f aca="false">B2028+1</f>
        <v>31</v>
      </c>
      <c r="C2095" s="0" t="n">
        <f aca="false">C2028</f>
        <v>1</v>
      </c>
      <c r="D2095" s="0" t="n">
        <f aca="false">67-C2095</f>
        <v>66</v>
      </c>
      <c r="E2095" s="0" t="n">
        <f aca="false">INDEX($F$6:$AT$72,C2095,B2095)</f>
        <v>0</v>
      </c>
    </row>
    <row r="2096" customFormat="false" ht="12.75" hidden="false" customHeight="false" outlineLevel="0" collapsed="false">
      <c r="B2096" s="0" t="n">
        <f aca="false">B2029+1</f>
        <v>31</v>
      </c>
      <c r="C2096" s="0" t="n">
        <f aca="false">C2029</f>
        <v>2</v>
      </c>
      <c r="D2096" s="0" t="n">
        <f aca="false">67-C2096</f>
        <v>65</v>
      </c>
      <c r="E2096" s="0" t="n">
        <f aca="false">INDEX($F$6:$AT$72,C2096,B2096)</f>
        <v>0</v>
      </c>
    </row>
    <row r="2097" customFormat="false" ht="12.75" hidden="false" customHeight="false" outlineLevel="0" collapsed="false">
      <c r="B2097" s="0" t="n">
        <f aca="false">B2030+1</f>
        <v>31</v>
      </c>
      <c r="C2097" s="0" t="n">
        <f aca="false">C2030</f>
        <v>3</v>
      </c>
      <c r="D2097" s="0" t="n">
        <f aca="false">67-C2097</f>
        <v>64</v>
      </c>
      <c r="E2097" s="0" t="n">
        <f aca="false">INDEX($F$6:$AT$72,C2097,B2097)</f>
        <v>0</v>
      </c>
    </row>
    <row r="2098" customFormat="false" ht="12.75" hidden="false" customHeight="false" outlineLevel="0" collapsed="false">
      <c r="B2098" s="0" t="n">
        <f aca="false">B2031+1</f>
        <v>31</v>
      </c>
      <c r="C2098" s="0" t="n">
        <f aca="false">C2031</f>
        <v>4</v>
      </c>
      <c r="D2098" s="0" t="n">
        <f aca="false">67-C2098</f>
        <v>63</v>
      </c>
      <c r="E2098" s="0" t="n">
        <f aca="false">INDEX($F$6:$AT$72,C2098,B2098)</f>
        <v>0</v>
      </c>
    </row>
    <row r="2099" customFormat="false" ht="12.75" hidden="false" customHeight="false" outlineLevel="0" collapsed="false">
      <c r="B2099" s="0" t="n">
        <f aca="false">B2032+1</f>
        <v>31</v>
      </c>
      <c r="C2099" s="0" t="n">
        <f aca="false">C2032</f>
        <v>5</v>
      </c>
      <c r="D2099" s="0" t="n">
        <f aca="false">67-C2099</f>
        <v>62</v>
      </c>
      <c r="E2099" s="0" t="n">
        <f aca="false">INDEX($F$6:$AT$72,C2099,B2099)</f>
        <v>0</v>
      </c>
    </row>
    <row r="2100" customFormat="false" ht="12.75" hidden="false" customHeight="false" outlineLevel="0" collapsed="false">
      <c r="B2100" s="0" t="n">
        <f aca="false">B2033+1</f>
        <v>31</v>
      </c>
      <c r="C2100" s="0" t="n">
        <f aca="false">C2033</f>
        <v>6</v>
      </c>
      <c r="D2100" s="0" t="n">
        <f aca="false">67-C2100</f>
        <v>61</v>
      </c>
      <c r="E2100" s="0" t="n">
        <f aca="false">INDEX($F$6:$AT$72,C2100,B2100)</f>
        <v>0</v>
      </c>
    </row>
    <row r="2101" customFormat="false" ht="12.75" hidden="false" customHeight="false" outlineLevel="0" collapsed="false">
      <c r="B2101" s="0" t="n">
        <f aca="false">B2034+1</f>
        <v>31</v>
      </c>
      <c r="C2101" s="0" t="n">
        <f aca="false">C2034</f>
        <v>7</v>
      </c>
      <c r="D2101" s="0" t="n">
        <f aca="false">67-C2101</f>
        <v>60</v>
      </c>
      <c r="E2101" s="0" t="n">
        <f aca="false">INDEX($F$6:$AT$72,C2101,B2101)</f>
        <v>0</v>
      </c>
    </row>
    <row r="2102" customFormat="false" ht="12.75" hidden="false" customHeight="false" outlineLevel="0" collapsed="false">
      <c r="B2102" s="0" t="n">
        <f aca="false">B2035+1</f>
        <v>31</v>
      </c>
      <c r="C2102" s="0" t="n">
        <f aca="false">C2035</f>
        <v>8</v>
      </c>
      <c r="D2102" s="0" t="n">
        <f aca="false">67-C2102</f>
        <v>59</v>
      </c>
      <c r="E2102" s="0" t="n">
        <f aca="false">INDEX($F$6:$AT$72,C2102,B2102)</f>
        <v>1164</v>
      </c>
    </row>
    <row r="2103" customFormat="false" ht="12.75" hidden="false" customHeight="false" outlineLevel="0" collapsed="false">
      <c r="B2103" s="0" t="n">
        <f aca="false">B2036+1</f>
        <v>31</v>
      </c>
      <c r="C2103" s="0" t="n">
        <f aca="false">C2036</f>
        <v>9</v>
      </c>
      <c r="D2103" s="0" t="n">
        <f aca="false">67-C2103</f>
        <v>58</v>
      </c>
      <c r="E2103" s="0" t="n">
        <f aca="false">INDEX($F$6:$AT$72,C2103,B2103)</f>
        <v>1211</v>
      </c>
    </row>
    <row r="2104" customFormat="false" ht="12.75" hidden="false" customHeight="false" outlineLevel="0" collapsed="false">
      <c r="B2104" s="0" t="n">
        <f aca="false">B2037+1</f>
        <v>31</v>
      </c>
      <c r="C2104" s="0" t="n">
        <f aca="false">C2037</f>
        <v>10</v>
      </c>
      <c r="D2104" s="0" t="n">
        <f aca="false">67-C2104</f>
        <v>57</v>
      </c>
      <c r="E2104" s="0" t="n">
        <f aca="false">INDEX($F$6:$AT$72,C2104,B2104)</f>
        <v>1271</v>
      </c>
    </row>
    <row r="2105" customFormat="false" ht="12.75" hidden="false" customHeight="false" outlineLevel="0" collapsed="false">
      <c r="B2105" s="0" t="n">
        <f aca="false">B2038+1</f>
        <v>31</v>
      </c>
      <c r="C2105" s="0" t="n">
        <f aca="false">C2038</f>
        <v>11</v>
      </c>
      <c r="D2105" s="0" t="n">
        <f aca="false">67-C2105</f>
        <v>56</v>
      </c>
      <c r="E2105" s="0" t="n">
        <f aca="false">INDEX($F$6:$AT$72,C2105,B2105)</f>
        <v>1299</v>
      </c>
    </row>
    <row r="2106" customFormat="false" ht="12.75" hidden="false" customHeight="false" outlineLevel="0" collapsed="false">
      <c r="B2106" s="0" t="n">
        <f aca="false">B2039+1</f>
        <v>31</v>
      </c>
      <c r="C2106" s="0" t="n">
        <f aca="false">C2039</f>
        <v>12</v>
      </c>
      <c r="D2106" s="0" t="n">
        <f aca="false">67-C2106</f>
        <v>55</v>
      </c>
      <c r="E2106" s="0" t="n">
        <f aca="false">INDEX($F$6:$AT$72,C2106,B2106)</f>
        <v>1344</v>
      </c>
    </row>
    <row r="2107" customFormat="false" ht="12.75" hidden="false" customHeight="false" outlineLevel="0" collapsed="false">
      <c r="B2107" s="0" t="n">
        <f aca="false">B2040+1</f>
        <v>31</v>
      </c>
      <c r="C2107" s="0" t="n">
        <f aca="false">C2040</f>
        <v>13</v>
      </c>
      <c r="D2107" s="0" t="n">
        <f aca="false">67-C2107</f>
        <v>54</v>
      </c>
      <c r="E2107" s="0" t="n">
        <f aca="false">INDEX($F$6:$AT$72,C2107,B2107)</f>
        <v>1261</v>
      </c>
    </row>
    <row r="2108" customFormat="false" ht="12.75" hidden="false" customHeight="false" outlineLevel="0" collapsed="false">
      <c r="B2108" s="0" t="n">
        <f aca="false">B2041+1</f>
        <v>31</v>
      </c>
      <c r="C2108" s="0" t="n">
        <f aca="false">C2041</f>
        <v>14</v>
      </c>
      <c r="D2108" s="0" t="n">
        <f aca="false">67-C2108</f>
        <v>53</v>
      </c>
      <c r="E2108" s="0" t="n">
        <f aca="false">INDEX($F$6:$AT$72,C2108,B2108)</f>
        <v>1165</v>
      </c>
    </row>
    <row r="2109" customFormat="false" ht="12.75" hidden="false" customHeight="false" outlineLevel="0" collapsed="false">
      <c r="B2109" s="0" t="n">
        <f aca="false">B2042+1</f>
        <v>31</v>
      </c>
      <c r="C2109" s="0" t="n">
        <f aca="false">C2042</f>
        <v>15</v>
      </c>
      <c r="D2109" s="0" t="n">
        <f aca="false">67-C2109</f>
        <v>52</v>
      </c>
      <c r="E2109" s="0" t="n">
        <f aca="false">INDEX($F$6:$AT$72,C2109,B2109)</f>
        <v>1187</v>
      </c>
    </row>
    <row r="2110" customFormat="false" ht="12.75" hidden="false" customHeight="false" outlineLevel="0" collapsed="false">
      <c r="B2110" s="0" t="n">
        <f aca="false">B2043+1</f>
        <v>31</v>
      </c>
      <c r="C2110" s="0" t="n">
        <f aca="false">C2043</f>
        <v>16</v>
      </c>
      <c r="D2110" s="0" t="n">
        <f aca="false">67-C2110</f>
        <v>51</v>
      </c>
      <c r="E2110" s="0" t="n">
        <f aca="false">INDEX($F$6:$AT$72,C2110,B2110)</f>
        <v>1179</v>
      </c>
    </row>
    <row r="2111" customFormat="false" ht="12.75" hidden="false" customHeight="false" outlineLevel="0" collapsed="false">
      <c r="B2111" s="0" t="n">
        <f aca="false">B2044+1</f>
        <v>31</v>
      </c>
      <c r="C2111" s="0" t="n">
        <f aca="false">C2044</f>
        <v>17</v>
      </c>
      <c r="D2111" s="0" t="n">
        <f aca="false">67-C2111</f>
        <v>50</v>
      </c>
      <c r="E2111" s="0" t="n">
        <f aca="false">INDEX($F$6:$AT$72,C2111,B2111)</f>
        <v>1139</v>
      </c>
    </row>
    <row r="2112" customFormat="false" ht="12.75" hidden="false" customHeight="false" outlineLevel="0" collapsed="false">
      <c r="B2112" s="0" t="n">
        <f aca="false">B2045+1</f>
        <v>31</v>
      </c>
      <c r="C2112" s="0" t="n">
        <f aca="false">C2045</f>
        <v>18</v>
      </c>
      <c r="D2112" s="0" t="n">
        <f aca="false">67-C2112</f>
        <v>49</v>
      </c>
      <c r="E2112" s="0" t="n">
        <f aca="false">INDEX($F$6:$AT$72,C2112,B2112)</f>
        <v>1120</v>
      </c>
    </row>
    <row r="2113" customFormat="false" ht="12.75" hidden="false" customHeight="false" outlineLevel="0" collapsed="false">
      <c r="B2113" s="0" t="n">
        <f aca="false">B2046+1</f>
        <v>31</v>
      </c>
      <c r="C2113" s="0" t="n">
        <f aca="false">C2046</f>
        <v>19</v>
      </c>
      <c r="D2113" s="0" t="n">
        <f aca="false">67-C2113</f>
        <v>48</v>
      </c>
      <c r="E2113" s="0" t="n">
        <f aca="false">INDEX($F$6:$AT$72,C2113,B2113)</f>
        <v>1098</v>
      </c>
    </row>
    <row r="2114" customFormat="false" ht="12.75" hidden="false" customHeight="false" outlineLevel="0" collapsed="false">
      <c r="B2114" s="0" t="n">
        <f aca="false">B2047+1</f>
        <v>31</v>
      </c>
      <c r="C2114" s="0" t="n">
        <f aca="false">C2047</f>
        <v>20</v>
      </c>
      <c r="D2114" s="0" t="n">
        <f aca="false">67-C2114</f>
        <v>47</v>
      </c>
      <c r="E2114" s="0" t="n">
        <f aca="false">INDEX($F$6:$AT$72,C2114,B2114)</f>
        <v>1098</v>
      </c>
    </row>
    <row r="2115" customFormat="false" ht="12.75" hidden="false" customHeight="false" outlineLevel="0" collapsed="false">
      <c r="B2115" s="0" t="n">
        <f aca="false">B2048+1</f>
        <v>31</v>
      </c>
      <c r="C2115" s="0" t="n">
        <f aca="false">C2048</f>
        <v>21</v>
      </c>
      <c r="D2115" s="0" t="n">
        <f aca="false">67-C2115</f>
        <v>46</v>
      </c>
      <c r="E2115" s="0" t="n">
        <f aca="false">INDEX($F$6:$AT$72,C2115,B2115)</f>
        <v>1098</v>
      </c>
    </row>
    <row r="2116" customFormat="false" ht="12.75" hidden="false" customHeight="false" outlineLevel="0" collapsed="false">
      <c r="B2116" s="0" t="n">
        <f aca="false">B2049+1</f>
        <v>31</v>
      </c>
      <c r="C2116" s="0" t="n">
        <f aca="false">C2049</f>
        <v>22</v>
      </c>
      <c r="D2116" s="0" t="n">
        <f aca="false">67-C2116</f>
        <v>45</v>
      </c>
      <c r="E2116" s="0" t="n">
        <f aca="false">INDEX($F$6:$AT$72,C2116,B2116)</f>
        <v>1047</v>
      </c>
    </row>
    <row r="2117" customFormat="false" ht="12.75" hidden="false" customHeight="false" outlineLevel="0" collapsed="false">
      <c r="B2117" s="0" t="n">
        <f aca="false">B2050+1</f>
        <v>31</v>
      </c>
      <c r="C2117" s="0" t="n">
        <f aca="false">C2050</f>
        <v>23</v>
      </c>
      <c r="D2117" s="0" t="n">
        <f aca="false">67-C2117</f>
        <v>44</v>
      </c>
      <c r="E2117" s="0" t="n">
        <f aca="false">INDEX($F$6:$AT$72,C2117,B2117)</f>
        <v>1035</v>
      </c>
    </row>
    <row r="2118" customFormat="false" ht="12.75" hidden="false" customHeight="false" outlineLevel="0" collapsed="false">
      <c r="B2118" s="0" t="n">
        <f aca="false">B2051+1</f>
        <v>31</v>
      </c>
      <c r="C2118" s="0" t="n">
        <f aca="false">C2051</f>
        <v>24</v>
      </c>
      <c r="D2118" s="0" t="n">
        <f aca="false">67-C2118</f>
        <v>43</v>
      </c>
      <c r="E2118" s="0" t="n">
        <f aca="false">INDEX($F$6:$AT$72,C2118,B2118)</f>
        <v>1066</v>
      </c>
    </row>
    <row r="2119" customFormat="false" ht="12.75" hidden="false" customHeight="false" outlineLevel="0" collapsed="false">
      <c r="B2119" s="0" t="n">
        <f aca="false">B2052+1</f>
        <v>31</v>
      </c>
      <c r="C2119" s="0" t="n">
        <f aca="false">C2052</f>
        <v>25</v>
      </c>
      <c r="D2119" s="0" t="n">
        <f aca="false">67-C2119</f>
        <v>42</v>
      </c>
      <c r="E2119" s="0" t="n">
        <f aca="false">INDEX($F$6:$AT$72,C2119,B2119)</f>
        <v>1113</v>
      </c>
    </row>
    <row r="2120" customFormat="false" ht="12.75" hidden="false" customHeight="false" outlineLevel="0" collapsed="false">
      <c r="B2120" s="0" t="n">
        <f aca="false">B2053+1</f>
        <v>31</v>
      </c>
      <c r="C2120" s="0" t="n">
        <f aca="false">C2053</f>
        <v>26</v>
      </c>
      <c r="D2120" s="0" t="n">
        <f aca="false">67-C2120</f>
        <v>41</v>
      </c>
      <c r="E2120" s="0" t="n">
        <f aca="false">INDEX($F$6:$AT$72,C2120,B2120)</f>
        <v>1131</v>
      </c>
    </row>
    <row r="2121" customFormat="false" ht="12.75" hidden="false" customHeight="false" outlineLevel="0" collapsed="false">
      <c r="B2121" s="0" t="n">
        <f aca="false">B2054+1</f>
        <v>31</v>
      </c>
      <c r="C2121" s="0" t="n">
        <f aca="false">C2054</f>
        <v>27</v>
      </c>
      <c r="D2121" s="0" t="n">
        <f aca="false">67-C2121</f>
        <v>40</v>
      </c>
      <c r="E2121" s="0" t="n">
        <f aca="false">INDEX($F$6:$AT$72,C2121,B2121)</f>
        <v>1120</v>
      </c>
    </row>
    <row r="2122" customFormat="false" ht="12.75" hidden="false" customHeight="false" outlineLevel="0" collapsed="false">
      <c r="B2122" s="0" t="n">
        <f aca="false">B2055+1</f>
        <v>31</v>
      </c>
      <c r="C2122" s="0" t="n">
        <f aca="false">C2055</f>
        <v>28</v>
      </c>
      <c r="D2122" s="0" t="n">
        <f aca="false">67-C2122</f>
        <v>39</v>
      </c>
      <c r="E2122" s="0" t="n">
        <f aca="false">INDEX($F$6:$AT$72,C2122,B2122)</f>
        <v>1076</v>
      </c>
    </row>
    <row r="2123" customFormat="false" ht="12.75" hidden="false" customHeight="false" outlineLevel="0" collapsed="false">
      <c r="B2123" s="0" t="n">
        <f aca="false">B2056+1</f>
        <v>31</v>
      </c>
      <c r="C2123" s="0" t="n">
        <f aca="false">C2056</f>
        <v>29</v>
      </c>
      <c r="D2123" s="0" t="n">
        <f aca="false">67-C2123</f>
        <v>38</v>
      </c>
      <c r="E2123" s="0" t="n">
        <f aca="false">INDEX($F$6:$AT$72,C2123,B2123)</f>
        <v>1029</v>
      </c>
    </row>
    <row r="2124" customFormat="false" ht="12.75" hidden="false" customHeight="false" outlineLevel="0" collapsed="false">
      <c r="B2124" s="0" t="n">
        <f aca="false">B2057+1</f>
        <v>31</v>
      </c>
      <c r="C2124" s="0" t="n">
        <f aca="false">C2057</f>
        <v>30</v>
      </c>
      <c r="D2124" s="0" t="n">
        <f aca="false">67-C2124</f>
        <v>37</v>
      </c>
      <c r="E2124" s="0" t="n">
        <f aca="false">INDEX($F$6:$AT$72,C2124,B2124)</f>
        <v>996</v>
      </c>
    </row>
    <row r="2125" customFormat="false" ht="12.75" hidden="false" customHeight="false" outlineLevel="0" collapsed="false">
      <c r="B2125" s="0" t="n">
        <f aca="false">B2058+1</f>
        <v>31</v>
      </c>
      <c r="C2125" s="0" t="n">
        <f aca="false">C2058</f>
        <v>31</v>
      </c>
      <c r="D2125" s="0" t="n">
        <f aca="false">67-C2125</f>
        <v>36</v>
      </c>
      <c r="E2125" s="0" t="n">
        <f aca="false">INDEX($F$6:$AT$72,C2125,B2125)</f>
        <v>978</v>
      </c>
    </row>
    <row r="2126" customFormat="false" ht="12.75" hidden="false" customHeight="false" outlineLevel="0" collapsed="false">
      <c r="B2126" s="0" t="n">
        <f aca="false">B2059+1</f>
        <v>31</v>
      </c>
      <c r="C2126" s="0" t="n">
        <f aca="false">C2059</f>
        <v>32</v>
      </c>
      <c r="D2126" s="0" t="n">
        <f aca="false">67-C2126</f>
        <v>35</v>
      </c>
      <c r="E2126" s="0" t="n">
        <f aca="false">INDEX($F$6:$AT$72,C2126,B2126)</f>
        <v>964</v>
      </c>
    </row>
    <row r="2127" customFormat="false" ht="12.75" hidden="false" customHeight="false" outlineLevel="0" collapsed="false">
      <c r="B2127" s="0" t="n">
        <f aca="false">B2060+1</f>
        <v>31</v>
      </c>
      <c r="C2127" s="0" t="n">
        <f aca="false">C2060</f>
        <v>33</v>
      </c>
      <c r="D2127" s="0" t="n">
        <f aca="false">67-C2127</f>
        <v>34</v>
      </c>
      <c r="E2127" s="0" t="n">
        <f aca="false">INDEX($F$6:$AT$72,C2127,B2127)</f>
        <v>905</v>
      </c>
    </row>
    <row r="2128" customFormat="false" ht="12.75" hidden="false" customHeight="false" outlineLevel="0" collapsed="false">
      <c r="B2128" s="0" t="n">
        <f aca="false">B2061+1</f>
        <v>31</v>
      </c>
      <c r="C2128" s="0" t="n">
        <f aca="false">C2061</f>
        <v>34</v>
      </c>
      <c r="D2128" s="0" t="n">
        <f aca="false">67-C2128</f>
        <v>33</v>
      </c>
      <c r="E2128" s="0" t="n">
        <f aca="false">INDEX($F$6:$AT$72,C2128,B2128)</f>
        <v>847</v>
      </c>
    </row>
    <row r="2129" customFormat="false" ht="12.75" hidden="false" customHeight="false" outlineLevel="0" collapsed="false">
      <c r="B2129" s="0" t="n">
        <f aca="false">B2062+1</f>
        <v>31</v>
      </c>
      <c r="C2129" s="0" t="n">
        <f aca="false">C2062</f>
        <v>35</v>
      </c>
      <c r="D2129" s="0" t="n">
        <f aca="false">67-C2129</f>
        <v>32</v>
      </c>
      <c r="E2129" s="0" t="n">
        <f aca="false">INDEX($F$6:$AT$72,C2129,B2129)</f>
        <v>0</v>
      </c>
    </row>
    <row r="2130" customFormat="false" ht="12.75" hidden="false" customHeight="false" outlineLevel="0" collapsed="false">
      <c r="B2130" s="0" t="n">
        <f aca="false">B2063+1</f>
        <v>31</v>
      </c>
      <c r="C2130" s="0" t="n">
        <f aca="false">C2063</f>
        <v>36</v>
      </c>
      <c r="D2130" s="0" t="n">
        <f aca="false">67-C2130</f>
        <v>31</v>
      </c>
      <c r="E2130" s="0" t="n">
        <f aca="false">INDEX($F$6:$AT$72,C2130,B2130)</f>
        <v>0</v>
      </c>
    </row>
    <row r="2131" customFormat="false" ht="12.75" hidden="false" customHeight="false" outlineLevel="0" collapsed="false">
      <c r="B2131" s="0" t="n">
        <f aca="false">B2064+1</f>
        <v>31</v>
      </c>
      <c r="C2131" s="0" t="n">
        <f aca="false">C2064</f>
        <v>37</v>
      </c>
      <c r="D2131" s="0" t="n">
        <f aca="false">67-C2131</f>
        <v>30</v>
      </c>
      <c r="E2131" s="0" t="n">
        <f aca="false">INDEX($F$6:$AT$72,C2131,B2131)</f>
        <v>0</v>
      </c>
    </row>
    <row r="2132" customFormat="false" ht="12.75" hidden="false" customHeight="false" outlineLevel="0" collapsed="false">
      <c r="B2132" s="0" t="n">
        <f aca="false">B2065+1</f>
        <v>31</v>
      </c>
      <c r="C2132" s="0" t="n">
        <f aca="false">C2065</f>
        <v>38</v>
      </c>
      <c r="D2132" s="0" t="n">
        <f aca="false">67-C2132</f>
        <v>29</v>
      </c>
      <c r="E2132" s="0" t="n">
        <f aca="false">INDEX($F$6:$AT$72,C2132,B2132)</f>
        <v>0</v>
      </c>
    </row>
    <row r="2133" customFormat="false" ht="12.75" hidden="false" customHeight="false" outlineLevel="0" collapsed="false">
      <c r="B2133" s="0" t="n">
        <f aca="false">B2066+1</f>
        <v>31</v>
      </c>
      <c r="C2133" s="0" t="n">
        <f aca="false">C2066</f>
        <v>39</v>
      </c>
      <c r="D2133" s="0" t="n">
        <f aca="false">67-C2133</f>
        <v>28</v>
      </c>
      <c r="E2133" s="0" t="n">
        <f aca="false">INDEX($F$6:$AT$72,C2133,B2133)</f>
        <v>0</v>
      </c>
    </row>
    <row r="2134" customFormat="false" ht="12.75" hidden="false" customHeight="false" outlineLevel="0" collapsed="false">
      <c r="B2134" s="0" t="n">
        <f aca="false">B2067+1</f>
        <v>31</v>
      </c>
      <c r="C2134" s="0" t="n">
        <f aca="false">C2067</f>
        <v>40</v>
      </c>
      <c r="D2134" s="0" t="n">
        <f aca="false">67-C2134</f>
        <v>27</v>
      </c>
      <c r="E2134" s="0" t="n">
        <f aca="false">INDEX($F$6:$AT$72,C2134,B2134)</f>
        <v>0</v>
      </c>
    </row>
    <row r="2135" customFormat="false" ht="12.75" hidden="false" customHeight="false" outlineLevel="0" collapsed="false">
      <c r="B2135" s="0" t="n">
        <f aca="false">B2068+1</f>
        <v>31</v>
      </c>
      <c r="C2135" s="0" t="n">
        <f aca="false">C2068</f>
        <v>41</v>
      </c>
      <c r="D2135" s="0" t="n">
        <f aca="false">67-C2135</f>
        <v>26</v>
      </c>
      <c r="E2135" s="0" t="n">
        <f aca="false">INDEX($F$6:$AT$72,C2135,B2135)</f>
        <v>0</v>
      </c>
    </row>
    <row r="2136" customFormat="false" ht="12.75" hidden="false" customHeight="false" outlineLevel="0" collapsed="false">
      <c r="B2136" s="0" t="n">
        <f aca="false">B2069+1</f>
        <v>31</v>
      </c>
      <c r="C2136" s="0" t="n">
        <f aca="false">C2069</f>
        <v>42</v>
      </c>
      <c r="D2136" s="0" t="n">
        <f aca="false">67-C2136</f>
        <v>25</v>
      </c>
      <c r="E2136" s="0" t="n">
        <f aca="false">INDEX($F$6:$AT$72,C2136,B2136)</f>
        <v>0</v>
      </c>
    </row>
    <row r="2137" customFormat="false" ht="12.75" hidden="false" customHeight="false" outlineLevel="0" collapsed="false">
      <c r="B2137" s="0" t="n">
        <f aca="false">B2070+1</f>
        <v>31</v>
      </c>
      <c r="C2137" s="0" t="n">
        <f aca="false">C2070</f>
        <v>43</v>
      </c>
      <c r="D2137" s="0" t="n">
        <f aca="false">67-C2137</f>
        <v>24</v>
      </c>
      <c r="E2137" s="0" t="n">
        <f aca="false">INDEX($F$6:$AT$72,C2137,B2137)</f>
        <v>0</v>
      </c>
    </row>
    <row r="2138" customFormat="false" ht="12.75" hidden="false" customHeight="false" outlineLevel="0" collapsed="false">
      <c r="B2138" s="0" t="n">
        <f aca="false">B2071+1</f>
        <v>31</v>
      </c>
      <c r="C2138" s="0" t="n">
        <f aca="false">C2071</f>
        <v>44</v>
      </c>
      <c r="D2138" s="0" t="n">
        <f aca="false">67-C2138</f>
        <v>23</v>
      </c>
      <c r="E2138" s="0" t="n">
        <f aca="false">INDEX($F$6:$AT$72,C2138,B2138)</f>
        <v>0</v>
      </c>
    </row>
    <row r="2139" customFormat="false" ht="12.75" hidden="false" customHeight="false" outlineLevel="0" collapsed="false">
      <c r="B2139" s="0" t="n">
        <f aca="false">B2072+1</f>
        <v>31</v>
      </c>
      <c r="C2139" s="0" t="n">
        <f aca="false">C2072</f>
        <v>45</v>
      </c>
      <c r="D2139" s="0" t="n">
        <f aca="false">67-C2139</f>
        <v>22</v>
      </c>
      <c r="E2139" s="0" t="n">
        <f aca="false">INDEX($F$6:$AT$72,C2139,B2139)</f>
        <v>0</v>
      </c>
    </row>
    <row r="2140" customFormat="false" ht="12.75" hidden="false" customHeight="false" outlineLevel="0" collapsed="false">
      <c r="B2140" s="0" t="n">
        <f aca="false">B2073+1</f>
        <v>31</v>
      </c>
      <c r="C2140" s="0" t="n">
        <f aca="false">C2073</f>
        <v>46</v>
      </c>
      <c r="D2140" s="0" t="n">
        <f aca="false">67-C2140</f>
        <v>21</v>
      </c>
      <c r="E2140" s="0" t="n">
        <f aca="false">INDEX($F$6:$AT$72,C2140,B2140)</f>
        <v>0</v>
      </c>
    </row>
    <row r="2141" customFormat="false" ht="12.75" hidden="false" customHeight="false" outlineLevel="0" collapsed="false">
      <c r="B2141" s="0" t="n">
        <f aca="false">B2074+1</f>
        <v>31</v>
      </c>
      <c r="C2141" s="0" t="n">
        <f aca="false">C2074</f>
        <v>47</v>
      </c>
      <c r="D2141" s="0" t="n">
        <f aca="false">67-C2141</f>
        <v>20</v>
      </c>
      <c r="E2141" s="0" t="n">
        <f aca="false">INDEX($F$6:$AT$72,C2141,B2141)</f>
        <v>0</v>
      </c>
    </row>
    <row r="2142" customFormat="false" ht="12.75" hidden="false" customHeight="false" outlineLevel="0" collapsed="false">
      <c r="B2142" s="0" t="n">
        <f aca="false">B2075+1</f>
        <v>31</v>
      </c>
      <c r="C2142" s="0" t="n">
        <f aca="false">C2075</f>
        <v>48</v>
      </c>
      <c r="D2142" s="0" t="n">
        <f aca="false">67-C2142</f>
        <v>19</v>
      </c>
      <c r="E2142" s="0" t="n">
        <f aca="false">INDEX($F$6:$AT$72,C2142,B2142)</f>
        <v>0</v>
      </c>
    </row>
    <row r="2143" customFormat="false" ht="12.75" hidden="false" customHeight="false" outlineLevel="0" collapsed="false">
      <c r="B2143" s="0" t="n">
        <f aca="false">B2076+1</f>
        <v>31</v>
      </c>
      <c r="C2143" s="0" t="n">
        <f aca="false">C2076</f>
        <v>49</v>
      </c>
      <c r="D2143" s="0" t="n">
        <f aca="false">67-C2143</f>
        <v>18</v>
      </c>
      <c r="E2143" s="0" t="n">
        <f aca="false">INDEX($F$6:$AT$72,C2143,B2143)</f>
        <v>0</v>
      </c>
    </row>
    <row r="2144" customFormat="false" ht="12.75" hidden="false" customHeight="false" outlineLevel="0" collapsed="false">
      <c r="B2144" s="0" t="n">
        <f aca="false">B2077+1</f>
        <v>31</v>
      </c>
      <c r="C2144" s="0" t="n">
        <f aca="false">C2077</f>
        <v>50</v>
      </c>
      <c r="D2144" s="0" t="n">
        <f aca="false">67-C2144</f>
        <v>17</v>
      </c>
      <c r="E2144" s="0" t="n">
        <f aca="false">INDEX($F$6:$AT$72,C2144,B2144)</f>
        <v>0</v>
      </c>
    </row>
    <row r="2145" customFormat="false" ht="12.75" hidden="false" customHeight="false" outlineLevel="0" collapsed="false">
      <c r="B2145" s="0" t="n">
        <f aca="false">B2078+1</f>
        <v>31</v>
      </c>
      <c r="C2145" s="0" t="n">
        <f aca="false">C2078</f>
        <v>51</v>
      </c>
      <c r="D2145" s="0" t="n">
        <f aca="false">67-C2145</f>
        <v>16</v>
      </c>
      <c r="E2145" s="0" t="n">
        <f aca="false">INDEX($F$6:$AT$72,C2145,B2145)</f>
        <v>0</v>
      </c>
    </row>
    <row r="2146" customFormat="false" ht="12.75" hidden="false" customHeight="false" outlineLevel="0" collapsed="false">
      <c r="B2146" s="0" t="n">
        <f aca="false">B2079+1</f>
        <v>31</v>
      </c>
      <c r="C2146" s="0" t="n">
        <f aca="false">C2079</f>
        <v>52</v>
      </c>
      <c r="D2146" s="0" t="n">
        <f aca="false">67-C2146</f>
        <v>15</v>
      </c>
      <c r="E2146" s="0" t="n">
        <f aca="false">INDEX($F$6:$AT$72,C2146,B2146)</f>
        <v>0</v>
      </c>
    </row>
    <row r="2147" customFormat="false" ht="12.75" hidden="false" customHeight="false" outlineLevel="0" collapsed="false">
      <c r="B2147" s="0" t="n">
        <f aca="false">B2080+1</f>
        <v>31</v>
      </c>
      <c r="C2147" s="0" t="n">
        <f aca="false">C2080</f>
        <v>53</v>
      </c>
      <c r="D2147" s="0" t="n">
        <f aca="false">67-C2147</f>
        <v>14</v>
      </c>
      <c r="E2147" s="0" t="n">
        <f aca="false">INDEX($F$6:$AT$72,C2147,B2147)</f>
        <v>0</v>
      </c>
    </row>
    <row r="2148" customFormat="false" ht="12.75" hidden="false" customHeight="false" outlineLevel="0" collapsed="false">
      <c r="B2148" s="0" t="n">
        <f aca="false">B2081+1</f>
        <v>31</v>
      </c>
      <c r="C2148" s="0" t="n">
        <f aca="false">C2081</f>
        <v>54</v>
      </c>
      <c r="D2148" s="0" t="n">
        <f aca="false">67-C2148</f>
        <v>13</v>
      </c>
      <c r="E2148" s="0" t="n">
        <f aca="false">INDEX($F$6:$AT$72,C2148,B2148)</f>
        <v>0</v>
      </c>
    </row>
    <row r="2149" customFormat="false" ht="12.75" hidden="false" customHeight="false" outlineLevel="0" collapsed="false">
      <c r="B2149" s="0" t="n">
        <f aca="false">B2082+1</f>
        <v>31</v>
      </c>
      <c r="C2149" s="0" t="n">
        <f aca="false">C2082</f>
        <v>55</v>
      </c>
      <c r="D2149" s="0" t="n">
        <f aca="false">67-C2149</f>
        <v>12</v>
      </c>
      <c r="E2149" s="0" t="n">
        <f aca="false">INDEX($F$6:$AT$72,C2149,B2149)</f>
        <v>0</v>
      </c>
    </row>
    <row r="2150" customFormat="false" ht="12.75" hidden="false" customHeight="false" outlineLevel="0" collapsed="false">
      <c r="B2150" s="0" t="n">
        <f aca="false">B2083+1</f>
        <v>31</v>
      </c>
      <c r="C2150" s="0" t="n">
        <f aca="false">C2083</f>
        <v>56</v>
      </c>
      <c r="D2150" s="0" t="n">
        <f aca="false">67-C2150</f>
        <v>11</v>
      </c>
      <c r="E2150" s="0" t="n">
        <f aca="false">INDEX($F$6:$AT$72,C2150,B2150)</f>
        <v>0</v>
      </c>
    </row>
    <row r="2151" customFormat="false" ht="12.75" hidden="false" customHeight="false" outlineLevel="0" collapsed="false">
      <c r="B2151" s="0" t="n">
        <f aca="false">B2084+1</f>
        <v>31</v>
      </c>
      <c r="C2151" s="0" t="n">
        <f aca="false">C2084</f>
        <v>57</v>
      </c>
      <c r="D2151" s="0" t="n">
        <f aca="false">67-C2151</f>
        <v>10</v>
      </c>
      <c r="E2151" s="0" t="n">
        <f aca="false">INDEX($F$6:$AT$72,C2151,B2151)</f>
        <v>0</v>
      </c>
    </row>
    <row r="2152" customFormat="false" ht="12.75" hidden="false" customHeight="false" outlineLevel="0" collapsed="false">
      <c r="B2152" s="0" t="n">
        <f aca="false">B2085+1</f>
        <v>31</v>
      </c>
      <c r="C2152" s="0" t="n">
        <f aca="false">C2085</f>
        <v>58</v>
      </c>
      <c r="D2152" s="0" t="n">
        <f aca="false">67-C2152</f>
        <v>9</v>
      </c>
      <c r="E2152" s="0" t="n">
        <f aca="false">INDEX($F$6:$AT$72,C2152,B2152)</f>
        <v>0</v>
      </c>
    </row>
    <row r="2153" customFormat="false" ht="12.75" hidden="false" customHeight="false" outlineLevel="0" collapsed="false">
      <c r="B2153" s="0" t="n">
        <f aca="false">B2086+1</f>
        <v>31</v>
      </c>
      <c r="C2153" s="0" t="n">
        <f aca="false">C2086</f>
        <v>59</v>
      </c>
      <c r="D2153" s="0" t="n">
        <f aca="false">67-C2153</f>
        <v>8</v>
      </c>
      <c r="E2153" s="0" t="n">
        <f aca="false">INDEX($F$6:$AT$72,C2153,B2153)</f>
        <v>0</v>
      </c>
    </row>
    <row r="2154" customFormat="false" ht="12.75" hidden="false" customHeight="false" outlineLevel="0" collapsed="false">
      <c r="B2154" s="0" t="n">
        <f aca="false">B2087+1</f>
        <v>31</v>
      </c>
      <c r="C2154" s="0" t="n">
        <f aca="false">C2087</f>
        <v>60</v>
      </c>
      <c r="D2154" s="0" t="n">
        <f aca="false">67-C2154</f>
        <v>7</v>
      </c>
      <c r="E2154" s="0" t="n">
        <f aca="false">INDEX($F$6:$AT$72,C2154,B2154)</f>
        <v>0</v>
      </c>
    </row>
    <row r="2155" customFormat="false" ht="12.75" hidden="false" customHeight="false" outlineLevel="0" collapsed="false">
      <c r="B2155" s="0" t="n">
        <f aca="false">B2088+1</f>
        <v>31</v>
      </c>
      <c r="C2155" s="0" t="n">
        <f aca="false">C2088</f>
        <v>61</v>
      </c>
      <c r="D2155" s="0" t="n">
        <f aca="false">67-C2155</f>
        <v>6</v>
      </c>
      <c r="E2155" s="0" t="n">
        <f aca="false">INDEX($F$6:$AT$72,C2155,B2155)</f>
        <v>817</v>
      </c>
    </row>
    <row r="2156" customFormat="false" ht="12.75" hidden="false" customHeight="false" outlineLevel="0" collapsed="false">
      <c r="B2156" s="0" t="n">
        <f aca="false">B2089+1</f>
        <v>31</v>
      </c>
      <c r="C2156" s="0" t="n">
        <f aca="false">C2089</f>
        <v>62</v>
      </c>
      <c r="D2156" s="0" t="n">
        <f aca="false">67-C2156</f>
        <v>5</v>
      </c>
      <c r="E2156" s="0" t="n">
        <f aca="false">INDEX($F$6:$AT$72,C2156,B2156)</f>
        <v>0</v>
      </c>
    </row>
    <row r="2157" customFormat="false" ht="12.75" hidden="false" customHeight="false" outlineLevel="0" collapsed="false">
      <c r="B2157" s="0" t="n">
        <f aca="false">B2090+1</f>
        <v>31</v>
      </c>
      <c r="C2157" s="0" t="n">
        <f aca="false">C2090</f>
        <v>63</v>
      </c>
      <c r="D2157" s="0" t="n">
        <f aca="false">67-C2157</f>
        <v>4</v>
      </c>
      <c r="E2157" s="0" t="n">
        <f aca="false">INDEX($F$6:$AT$72,C2157,B2157)</f>
        <v>0</v>
      </c>
    </row>
    <row r="2158" customFormat="false" ht="12.75" hidden="false" customHeight="false" outlineLevel="0" collapsed="false">
      <c r="B2158" s="0" t="n">
        <f aca="false">B2091+1</f>
        <v>31</v>
      </c>
      <c r="C2158" s="0" t="n">
        <f aca="false">C2091</f>
        <v>64</v>
      </c>
      <c r="D2158" s="0" t="n">
        <f aca="false">67-C2158</f>
        <v>3</v>
      </c>
      <c r="E2158" s="0" t="n">
        <f aca="false">INDEX($F$6:$AT$72,C2158,B2158)</f>
        <v>0</v>
      </c>
    </row>
    <row r="2159" customFormat="false" ht="12.75" hidden="false" customHeight="false" outlineLevel="0" collapsed="false">
      <c r="B2159" s="0" t="n">
        <f aca="false">B2092+1</f>
        <v>31</v>
      </c>
      <c r="C2159" s="0" t="n">
        <f aca="false">C2092</f>
        <v>65</v>
      </c>
      <c r="D2159" s="0" t="n">
        <f aca="false">67-C2159</f>
        <v>2</v>
      </c>
      <c r="E2159" s="0" t="n">
        <f aca="false">INDEX($F$6:$AT$72,C2159,B2159)</f>
        <v>0</v>
      </c>
    </row>
    <row r="2160" customFormat="false" ht="12.75" hidden="false" customHeight="false" outlineLevel="0" collapsed="false">
      <c r="B2160" s="0" t="n">
        <f aca="false">B2093+1</f>
        <v>31</v>
      </c>
      <c r="C2160" s="0" t="n">
        <f aca="false">C2093</f>
        <v>66</v>
      </c>
      <c r="D2160" s="0" t="n">
        <f aca="false">67-C2160</f>
        <v>1</v>
      </c>
      <c r="E2160" s="0" t="n">
        <f aca="false">INDEX($F$6:$AT$72,C2160,B2160)</f>
        <v>0</v>
      </c>
    </row>
    <row r="2161" customFormat="false" ht="12.75" hidden="false" customHeight="false" outlineLevel="0" collapsed="false">
      <c r="B2161" s="0" t="n">
        <f aca="false">B2094+1</f>
        <v>31</v>
      </c>
      <c r="C2161" s="0" t="n">
        <f aca="false">C2094</f>
        <v>67</v>
      </c>
      <c r="D2161" s="0" t="n">
        <f aca="false">67-C2161</f>
        <v>0</v>
      </c>
      <c r="E2161" s="0" t="n">
        <f aca="false">INDEX($F$6:$AT$72,C2161,B2161)</f>
        <v>0</v>
      </c>
    </row>
    <row r="2162" customFormat="false" ht="12.75" hidden="false" customHeight="false" outlineLevel="0" collapsed="false">
      <c r="B2162" s="0" t="n">
        <f aca="false">B2095+1</f>
        <v>32</v>
      </c>
      <c r="C2162" s="0" t="n">
        <f aca="false">C2095</f>
        <v>1</v>
      </c>
      <c r="D2162" s="0" t="n">
        <f aca="false">67-C2162</f>
        <v>66</v>
      </c>
      <c r="E2162" s="0" t="n">
        <f aca="false">INDEX($F$6:$AT$72,C2162,B2162)</f>
        <v>0</v>
      </c>
    </row>
    <row r="2163" customFormat="false" ht="12.75" hidden="false" customHeight="false" outlineLevel="0" collapsed="false">
      <c r="B2163" s="0" t="n">
        <f aca="false">B2096+1</f>
        <v>32</v>
      </c>
      <c r="C2163" s="0" t="n">
        <f aca="false">C2096</f>
        <v>2</v>
      </c>
      <c r="D2163" s="0" t="n">
        <f aca="false">67-C2163</f>
        <v>65</v>
      </c>
      <c r="E2163" s="0" t="n">
        <f aca="false">INDEX($F$6:$AT$72,C2163,B2163)</f>
        <v>0</v>
      </c>
    </row>
    <row r="2164" customFormat="false" ht="12.75" hidden="false" customHeight="false" outlineLevel="0" collapsed="false">
      <c r="B2164" s="0" t="n">
        <f aca="false">B2097+1</f>
        <v>32</v>
      </c>
      <c r="C2164" s="0" t="n">
        <f aca="false">C2097</f>
        <v>3</v>
      </c>
      <c r="D2164" s="0" t="n">
        <f aca="false">67-C2164</f>
        <v>64</v>
      </c>
      <c r="E2164" s="0" t="n">
        <f aca="false">INDEX($F$6:$AT$72,C2164,B2164)</f>
        <v>0</v>
      </c>
    </row>
    <row r="2165" customFormat="false" ht="12.75" hidden="false" customHeight="false" outlineLevel="0" collapsed="false">
      <c r="B2165" s="0" t="n">
        <f aca="false">B2098+1</f>
        <v>32</v>
      </c>
      <c r="C2165" s="0" t="n">
        <f aca="false">C2098</f>
        <v>4</v>
      </c>
      <c r="D2165" s="0" t="n">
        <f aca="false">67-C2165</f>
        <v>63</v>
      </c>
      <c r="E2165" s="0" t="n">
        <f aca="false">INDEX($F$6:$AT$72,C2165,B2165)</f>
        <v>0</v>
      </c>
    </row>
    <row r="2166" customFormat="false" ht="12.75" hidden="false" customHeight="false" outlineLevel="0" collapsed="false">
      <c r="B2166" s="0" t="n">
        <f aca="false">B2099+1</f>
        <v>32</v>
      </c>
      <c r="C2166" s="0" t="n">
        <f aca="false">C2099</f>
        <v>5</v>
      </c>
      <c r="D2166" s="0" t="n">
        <f aca="false">67-C2166</f>
        <v>62</v>
      </c>
      <c r="E2166" s="0" t="n">
        <f aca="false">INDEX($F$6:$AT$72,C2166,B2166)</f>
        <v>0</v>
      </c>
    </row>
    <row r="2167" customFormat="false" ht="12.75" hidden="false" customHeight="false" outlineLevel="0" collapsed="false">
      <c r="B2167" s="0" t="n">
        <f aca="false">B2100+1</f>
        <v>32</v>
      </c>
      <c r="C2167" s="0" t="n">
        <f aca="false">C2100</f>
        <v>6</v>
      </c>
      <c r="D2167" s="0" t="n">
        <f aca="false">67-C2167</f>
        <v>61</v>
      </c>
      <c r="E2167" s="0" t="n">
        <f aca="false">INDEX($F$6:$AT$72,C2167,B2167)</f>
        <v>0</v>
      </c>
    </row>
    <row r="2168" customFormat="false" ht="12.75" hidden="false" customHeight="false" outlineLevel="0" collapsed="false">
      <c r="B2168" s="0" t="n">
        <f aca="false">B2101+1</f>
        <v>32</v>
      </c>
      <c r="C2168" s="0" t="n">
        <f aca="false">C2101</f>
        <v>7</v>
      </c>
      <c r="D2168" s="0" t="n">
        <f aca="false">67-C2168</f>
        <v>60</v>
      </c>
      <c r="E2168" s="0" t="n">
        <f aca="false">INDEX($F$6:$AT$72,C2168,B2168)</f>
        <v>0</v>
      </c>
    </row>
    <row r="2169" customFormat="false" ht="12.75" hidden="false" customHeight="false" outlineLevel="0" collapsed="false">
      <c r="B2169" s="0" t="n">
        <f aca="false">B2102+1</f>
        <v>32</v>
      </c>
      <c r="C2169" s="0" t="n">
        <f aca="false">C2102</f>
        <v>8</v>
      </c>
      <c r="D2169" s="0" t="n">
        <f aca="false">67-C2169</f>
        <v>59</v>
      </c>
      <c r="E2169" s="0" t="n">
        <f aca="false">INDEX($F$6:$AT$72,C2169,B2169)</f>
        <v>1239</v>
      </c>
    </row>
    <row r="2170" customFormat="false" ht="12.75" hidden="false" customHeight="false" outlineLevel="0" collapsed="false">
      <c r="B2170" s="0" t="n">
        <f aca="false">B2103+1</f>
        <v>32</v>
      </c>
      <c r="C2170" s="0" t="n">
        <f aca="false">C2103</f>
        <v>9</v>
      </c>
      <c r="D2170" s="0" t="n">
        <f aca="false">67-C2170</f>
        <v>58</v>
      </c>
      <c r="E2170" s="0" t="n">
        <f aca="false">INDEX($F$6:$AT$72,C2170,B2170)</f>
        <v>1293</v>
      </c>
    </row>
    <row r="2171" customFormat="false" ht="12.75" hidden="false" customHeight="false" outlineLevel="0" collapsed="false">
      <c r="B2171" s="0" t="n">
        <f aca="false">B2104+1</f>
        <v>32</v>
      </c>
      <c r="C2171" s="0" t="n">
        <f aca="false">C2104</f>
        <v>10</v>
      </c>
      <c r="D2171" s="0" t="n">
        <f aca="false">67-C2171</f>
        <v>57</v>
      </c>
      <c r="E2171" s="0" t="n">
        <f aca="false">INDEX($F$6:$AT$72,C2171,B2171)</f>
        <v>1334</v>
      </c>
    </row>
    <row r="2172" customFormat="false" ht="12.75" hidden="false" customHeight="false" outlineLevel="0" collapsed="false">
      <c r="B2172" s="0" t="n">
        <f aca="false">B2105+1</f>
        <v>32</v>
      </c>
      <c r="C2172" s="0" t="n">
        <f aca="false">C2105</f>
        <v>11</v>
      </c>
      <c r="D2172" s="0" t="n">
        <f aca="false">67-C2172</f>
        <v>56</v>
      </c>
      <c r="E2172" s="0" t="n">
        <f aca="false">INDEX($F$6:$AT$72,C2172,B2172)</f>
        <v>1341</v>
      </c>
    </row>
    <row r="2173" customFormat="false" ht="12.75" hidden="false" customHeight="false" outlineLevel="0" collapsed="false">
      <c r="B2173" s="0" t="n">
        <f aca="false">B2106+1</f>
        <v>32</v>
      </c>
      <c r="C2173" s="0" t="n">
        <f aca="false">C2106</f>
        <v>12</v>
      </c>
      <c r="D2173" s="0" t="n">
        <f aca="false">67-C2173</f>
        <v>55</v>
      </c>
      <c r="E2173" s="0" t="n">
        <f aca="false">INDEX($F$6:$AT$72,C2173,B2173)</f>
        <v>0</v>
      </c>
    </row>
    <row r="2174" customFormat="false" ht="12.75" hidden="false" customHeight="false" outlineLevel="0" collapsed="false">
      <c r="B2174" s="0" t="n">
        <f aca="false">B2107+1</f>
        <v>32</v>
      </c>
      <c r="C2174" s="0" t="n">
        <f aca="false">C2107</f>
        <v>13</v>
      </c>
      <c r="D2174" s="0" t="n">
        <f aca="false">67-C2174</f>
        <v>54</v>
      </c>
      <c r="E2174" s="0" t="n">
        <f aca="false">INDEX($F$6:$AT$72,C2174,B2174)</f>
        <v>1282</v>
      </c>
    </row>
    <row r="2175" customFormat="false" ht="12.75" hidden="false" customHeight="false" outlineLevel="0" collapsed="false">
      <c r="B2175" s="0" t="n">
        <f aca="false">B2108+1</f>
        <v>32</v>
      </c>
      <c r="C2175" s="0" t="n">
        <f aca="false">C2108</f>
        <v>14</v>
      </c>
      <c r="D2175" s="0" t="n">
        <f aca="false">67-C2175</f>
        <v>53</v>
      </c>
      <c r="E2175" s="0" t="n">
        <f aca="false">INDEX($F$6:$AT$72,C2175,B2175)</f>
        <v>1235</v>
      </c>
    </row>
    <row r="2176" customFormat="false" ht="12.75" hidden="false" customHeight="false" outlineLevel="0" collapsed="false">
      <c r="B2176" s="0" t="n">
        <f aca="false">B2109+1</f>
        <v>32</v>
      </c>
      <c r="C2176" s="0" t="n">
        <f aca="false">C2109</f>
        <v>15</v>
      </c>
      <c r="D2176" s="0" t="n">
        <f aca="false">67-C2176</f>
        <v>52</v>
      </c>
      <c r="E2176" s="0" t="n">
        <f aca="false">INDEX($F$6:$AT$72,C2176,B2176)</f>
        <v>1236</v>
      </c>
    </row>
    <row r="2177" customFormat="false" ht="12.75" hidden="false" customHeight="false" outlineLevel="0" collapsed="false">
      <c r="B2177" s="0" t="n">
        <f aca="false">B2110+1</f>
        <v>32</v>
      </c>
      <c r="C2177" s="0" t="n">
        <f aca="false">C2110</f>
        <v>16</v>
      </c>
      <c r="D2177" s="0" t="n">
        <f aca="false">67-C2177</f>
        <v>51</v>
      </c>
      <c r="E2177" s="0" t="n">
        <f aca="false">INDEX($F$6:$AT$72,C2177,B2177)</f>
        <v>1246</v>
      </c>
    </row>
    <row r="2178" customFormat="false" ht="12.75" hidden="false" customHeight="false" outlineLevel="0" collapsed="false">
      <c r="B2178" s="0" t="n">
        <f aca="false">B2111+1</f>
        <v>32</v>
      </c>
      <c r="C2178" s="0" t="n">
        <f aca="false">C2111</f>
        <v>17</v>
      </c>
      <c r="D2178" s="0" t="n">
        <f aca="false">67-C2178</f>
        <v>50</v>
      </c>
      <c r="E2178" s="0" t="n">
        <f aca="false">INDEX($F$6:$AT$72,C2178,B2178)</f>
        <v>1214</v>
      </c>
    </row>
    <row r="2179" customFormat="false" ht="12.75" hidden="false" customHeight="false" outlineLevel="0" collapsed="false">
      <c r="B2179" s="0" t="n">
        <f aca="false">B2112+1</f>
        <v>32</v>
      </c>
      <c r="C2179" s="0" t="n">
        <f aca="false">C2112</f>
        <v>18</v>
      </c>
      <c r="D2179" s="0" t="n">
        <f aca="false">67-C2179</f>
        <v>49</v>
      </c>
      <c r="E2179" s="0" t="n">
        <f aca="false">INDEX($F$6:$AT$72,C2179,B2179)</f>
        <v>1170</v>
      </c>
    </row>
    <row r="2180" customFormat="false" ht="12.75" hidden="false" customHeight="false" outlineLevel="0" collapsed="false">
      <c r="B2180" s="0" t="n">
        <f aca="false">B2113+1</f>
        <v>32</v>
      </c>
      <c r="C2180" s="0" t="n">
        <f aca="false">C2113</f>
        <v>19</v>
      </c>
      <c r="D2180" s="0" t="n">
        <f aca="false">67-C2180</f>
        <v>48</v>
      </c>
      <c r="E2180" s="0" t="n">
        <f aca="false">INDEX($F$6:$AT$72,C2180,B2180)</f>
        <v>1133</v>
      </c>
    </row>
    <row r="2181" customFormat="false" ht="12.75" hidden="false" customHeight="false" outlineLevel="0" collapsed="false">
      <c r="B2181" s="0" t="n">
        <f aca="false">B2114+1</f>
        <v>32</v>
      </c>
      <c r="C2181" s="0" t="n">
        <f aca="false">C2114</f>
        <v>20</v>
      </c>
      <c r="D2181" s="0" t="n">
        <f aca="false">67-C2181</f>
        <v>47</v>
      </c>
      <c r="E2181" s="0" t="n">
        <f aca="false">INDEX($F$6:$AT$72,C2181,B2181)</f>
        <v>1140</v>
      </c>
    </row>
    <row r="2182" customFormat="false" ht="12.75" hidden="false" customHeight="false" outlineLevel="0" collapsed="false">
      <c r="B2182" s="0" t="n">
        <f aca="false">B2115+1</f>
        <v>32</v>
      </c>
      <c r="C2182" s="0" t="n">
        <f aca="false">C2115</f>
        <v>21</v>
      </c>
      <c r="D2182" s="0" t="n">
        <f aca="false">67-C2182</f>
        <v>46</v>
      </c>
      <c r="E2182" s="0" t="n">
        <f aca="false">INDEX($F$6:$AT$72,C2182,B2182)</f>
        <v>1148</v>
      </c>
    </row>
    <row r="2183" customFormat="false" ht="12.75" hidden="false" customHeight="false" outlineLevel="0" collapsed="false">
      <c r="B2183" s="0" t="n">
        <f aca="false">B2116+1</f>
        <v>32</v>
      </c>
      <c r="C2183" s="0" t="n">
        <f aca="false">C2116</f>
        <v>22</v>
      </c>
      <c r="D2183" s="0" t="n">
        <f aca="false">67-C2183</f>
        <v>45</v>
      </c>
      <c r="E2183" s="0" t="n">
        <f aca="false">INDEX($F$6:$AT$72,C2183,B2183)</f>
        <v>1054</v>
      </c>
    </row>
    <row r="2184" customFormat="false" ht="12.75" hidden="false" customHeight="false" outlineLevel="0" collapsed="false">
      <c r="B2184" s="0" t="n">
        <f aca="false">B2117+1</f>
        <v>32</v>
      </c>
      <c r="C2184" s="0" t="n">
        <f aca="false">C2117</f>
        <v>23</v>
      </c>
      <c r="D2184" s="0" t="n">
        <f aca="false">67-C2184</f>
        <v>44</v>
      </c>
      <c r="E2184" s="0" t="n">
        <f aca="false">INDEX($F$6:$AT$72,C2184,B2184)</f>
        <v>1047</v>
      </c>
    </row>
    <row r="2185" customFormat="false" ht="12.75" hidden="false" customHeight="false" outlineLevel="0" collapsed="false">
      <c r="B2185" s="0" t="n">
        <f aca="false">B2118+1</f>
        <v>32</v>
      </c>
      <c r="C2185" s="0" t="n">
        <f aca="false">C2118</f>
        <v>24</v>
      </c>
      <c r="D2185" s="0" t="n">
        <f aca="false">67-C2185</f>
        <v>43</v>
      </c>
      <c r="E2185" s="0" t="n">
        <f aca="false">INDEX($F$6:$AT$72,C2185,B2185)</f>
        <v>0</v>
      </c>
    </row>
    <row r="2186" customFormat="false" ht="12.75" hidden="false" customHeight="false" outlineLevel="0" collapsed="false">
      <c r="B2186" s="0" t="n">
        <f aca="false">B2119+1</f>
        <v>32</v>
      </c>
      <c r="C2186" s="0" t="n">
        <f aca="false">C2119</f>
        <v>25</v>
      </c>
      <c r="D2186" s="0" t="n">
        <f aca="false">67-C2186</f>
        <v>42</v>
      </c>
      <c r="E2186" s="0" t="n">
        <f aca="false">INDEX($F$6:$AT$72,C2186,B2186)</f>
        <v>0</v>
      </c>
    </row>
    <row r="2187" customFormat="false" ht="12.75" hidden="false" customHeight="false" outlineLevel="0" collapsed="false">
      <c r="B2187" s="0" t="n">
        <f aca="false">B2120+1</f>
        <v>32</v>
      </c>
      <c r="C2187" s="0" t="n">
        <f aca="false">C2120</f>
        <v>26</v>
      </c>
      <c r="D2187" s="0" t="n">
        <f aca="false">67-C2187</f>
        <v>41</v>
      </c>
      <c r="E2187" s="0" t="n">
        <f aca="false">INDEX($F$6:$AT$72,C2187,B2187)</f>
        <v>0</v>
      </c>
    </row>
    <row r="2188" customFormat="false" ht="12.75" hidden="false" customHeight="false" outlineLevel="0" collapsed="false">
      <c r="B2188" s="0" t="n">
        <f aca="false">B2121+1</f>
        <v>32</v>
      </c>
      <c r="C2188" s="0" t="n">
        <f aca="false">C2121</f>
        <v>27</v>
      </c>
      <c r="D2188" s="0" t="n">
        <f aca="false">67-C2188</f>
        <v>40</v>
      </c>
      <c r="E2188" s="0" t="n">
        <f aca="false">INDEX($F$6:$AT$72,C2188,B2188)</f>
        <v>1049</v>
      </c>
    </row>
    <row r="2189" customFormat="false" ht="12.75" hidden="false" customHeight="false" outlineLevel="0" collapsed="false">
      <c r="B2189" s="0" t="n">
        <f aca="false">B2122+1</f>
        <v>32</v>
      </c>
      <c r="C2189" s="0" t="n">
        <f aca="false">C2122</f>
        <v>28</v>
      </c>
      <c r="D2189" s="0" t="n">
        <f aca="false">67-C2189</f>
        <v>39</v>
      </c>
      <c r="E2189" s="0" t="n">
        <f aca="false">INDEX($F$6:$AT$72,C2189,B2189)</f>
        <v>1047</v>
      </c>
    </row>
    <row r="2190" customFormat="false" ht="12.75" hidden="false" customHeight="false" outlineLevel="0" collapsed="false">
      <c r="B2190" s="0" t="n">
        <f aca="false">B2123+1</f>
        <v>32</v>
      </c>
      <c r="C2190" s="0" t="n">
        <f aca="false">C2123</f>
        <v>29</v>
      </c>
      <c r="D2190" s="0" t="n">
        <f aca="false">67-C2190</f>
        <v>38</v>
      </c>
      <c r="E2190" s="0" t="n">
        <f aca="false">INDEX($F$6:$AT$72,C2190,B2190)</f>
        <v>1039</v>
      </c>
    </row>
    <row r="2191" customFormat="false" ht="12.75" hidden="false" customHeight="false" outlineLevel="0" collapsed="false">
      <c r="B2191" s="0" t="n">
        <f aca="false">B2124+1</f>
        <v>32</v>
      </c>
      <c r="C2191" s="0" t="n">
        <f aca="false">C2124</f>
        <v>30</v>
      </c>
      <c r="D2191" s="0" t="n">
        <f aca="false">67-C2191</f>
        <v>37</v>
      </c>
      <c r="E2191" s="0" t="n">
        <f aca="false">INDEX($F$6:$AT$72,C2191,B2191)</f>
        <v>940</v>
      </c>
    </row>
    <row r="2192" customFormat="false" ht="12.75" hidden="false" customHeight="false" outlineLevel="0" collapsed="false">
      <c r="B2192" s="0" t="n">
        <f aca="false">B2125+1</f>
        <v>32</v>
      </c>
      <c r="C2192" s="0" t="n">
        <f aca="false">C2125</f>
        <v>31</v>
      </c>
      <c r="D2192" s="0" t="n">
        <f aca="false">67-C2192</f>
        <v>36</v>
      </c>
      <c r="E2192" s="0" t="n">
        <f aca="false">INDEX($F$6:$AT$72,C2192,B2192)</f>
        <v>919</v>
      </c>
    </row>
    <row r="2193" customFormat="false" ht="12.75" hidden="false" customHeight="false" outlineLevel="0" collapsed="false">
      <c r="B2193" s="0" t="n">
        <f aca="false">B2126+1</f>
        <v>32</v>
      </c>
      <c r="C2193" s="0" t="n">
        <f aca="false">C2126</f>
        <v>32</v>
      </c>
      <c r="D2193" s="0" t="n">
        <f aca="false">67-C2193</f>
        <v>35</v>
      </c>
      <c r="E2193" s="0" t="n">
        <f aca="false">INDEX($F$6:$AT$72,C2193,B2193)</f>
        <v>969</v>
      </c>
    </row>
    <row r="2194" customFormat="false" ht="12.75" hidden="false" customHeight="false" outlineLevel="0" collapsed="false">
      <c r="B2194" s="0" t="n">
        <f aca="false">B2127+1</f>
        <v>32</v>
      </c>
      <c r="C2194" s="0" t="n">
        <f aca="false">C2127</f>
        <v>33</v>
      </c>
      <c r="D2194" s="0" t="n">
        <f aca="false">67-C2194</f>
        <v>34</v>
      </c>
      <c r="E2194" s="0" t="n">
        <f aca="false">INDEX($F$6:$AT$72,C2194,B2194)</f>
        <v>940</v>
      </c>
    </row>
    <row r="2195" customFormat="false" ht="12.75" hidden="false" customHeight="false" outlineLevel="0" collapsed="false">
      <c r="B2195" s="0" t="n">
        <f aca="false">B2128+1</f>
        <v>32</v>
      </c>
      <c r="C2195" s="0" t="n">
        <f aca="false">C2128</f>
        <v>34</v>
      </c>
      <c r="D2195" s="0" t="n">
        <f aca="false">67-C2195</f>
        <v>33</v>
      </c>
      <c r="E2195" s="0" t="n">
        <f aca="false">INDEX($F$6:$AT$72,C2195,B2195)</f>
        <v>883</v>
      </c>
    </row>
    <row r="2196" customFormat="false" ht="12.75" hidden="false" customHeight="false" outlineLevel="0" collapsed="false">
      <c r="B2196" s="0" t="n">
        <f aca="false">B2129+1</f>
        <v>32</v>
      </c>
      <c r="C2196" s="0" t="n">
        <f aca="false">C2129</f>
        <v>35</v>
      </c>
      <c r="D2196" s="0" t="n">
        <f aca="false">67-C2196</f>
        <v>32</v>
      </c>
      <c r="E2196" s="0" t="n">
        <f aca="false">INDEX($F$6:$AT$72,C2196,B2196)</f>
        <v>0</v>
      </c>
    </row>
    <row r="2197" customFormat="false" ht="12.75" hidden="false" customHeight="false" outlineLevel="0" collapsed="false">
      <c r="B2197" s="0" t="n">
        <f aca="false">B2130+1</f>
        <v>32</v>
      </c>
      <c r="C2197" s="0" t="n">
        <f aca="false">C2130</f>
        <v>36</v>
      </c>
      <c r="D2197" s="0" t="n">
        <f aca="false">67-C2197</f>
        <v>31</v>
      </c>
      <c r="E2197" s="0" t="n">
        <f aca="false">INDEX($F$6:$AT$72,C2197,B2197)</f>
        <v>0</v>
      </c>
    </row>
    <row r="2198" customFormat="false" ht="12.75" hidden="false" customHeight="false" outlineLevel="0" collapsed="false">
      <c r="B2198" s="0" t="n">
        <f aca="false">B2131+1</f>
        <v>32</v>
      </c>
      <c r="C2198" s="0" t="n">
        <f aca="false">C2131</f>
        <v>37</v>
      </c>
      <c r="D2198" s="0" t="n">
        <f aca="false">67-C2198</f>
        <v>30</v>
      </c>
      <c r="E2198" s="0" t="n">
        <f aca="false">INDEX($F$6:$AT$72,C2198,B2198)</f>
        <v>0</v>
      </c>
    </row>
    <row r="2199" customFormat="false" ht="12.75" hidden="false" customHeight="false" outlineLevel="0" collapsed="false">
      <c r="B2199" s="0" t="n">
        <f aca="false">B2132+1</f>
        <v>32</v>
      </c>
      <c r="C2199" s="0" t="n">
        <f aca="false">C2132</f>
        <v>38</v>
      </c>
      <c r="D2199" s="0" t="n">
        <f aca="false">67-C2199</f>
        <v>29</v>
      </c>
      <c r="E2199" s="0" t="n">
        <f aca="false">INDEX($F$6:$AT$72,C2199,B2199)</f>
        <v>0</v>
      </c>
    </row>
    <row r="2200" customFormat="false" ht="12.75" hidden="false" customHeight="false" outlineLevel="0" collapsed="false">
      <c r="B2200" s="0" t="n">
        <f aca="false">B2133+1</f>
        <v>32</v>
      </c>
      <c r="C2200" s="0" t="n">
        <f aca="false">C2133</f>
        <v>39</v>
      </c>
      <c r="D2200" s="0" t="n">
        <f aca="false">67-C2200</f>
        <v>28</v>
      </c>
      <c r="E2200" s="0" t="n">
        <f aca="false">INDEX($F$6:$AT$72,C2200,B2200)</f>
        <v>0</v>
      </c>
    </row>
    <row r="2201" customFormat="false" ht="12.75" hidden="false" customHeight="false" outlineLevel="0" collapsed="false">
      <c r="B2201" s="0" t="n">
        <f aca="false">B2134+1</f>
        <v>32</v>
      </c>
      <c r="C2201" s="0" t="n">
        <f aca="false">C2134</f>
        <v>40</v>
      </c>
      <c r="D2201" s="0" t="n">
        <f aca="false">67-C2201</f>
        <v>27</v>
      </c>
      <c r="E2201" s="0" t="n">
        <f aca="false">INDEX($F$6:$AT$72,C2201,B2201)</f>
        <v>0</v>
      </c>
    </row>
    <row r="2202" customFormat="false" ht="12.75" hidden="false" customHeight="false" outlineLevel="0" collapsed="false">
      <c r="B2202" s="0" t="n">
        <f aca="false">B2135+1</f>
        <v>32</v>
      </c>
      <c r="C2202" s="0" t="n">
        <f aca="false">C2135</f>
        <v>41</v>
      </c>
      <c r="D2202" s="0" t="n">
        <f aca="false">67-C2202</f>
        <v>26</v>
      </c>
      <c r="E2202" s="0" t="n">
        <f aca="false">INDEX($F$6:$AT$72,C2202,B2202)</f>
        <v>0</v>
      </c>
    </row>
    <row r="2203" customFormat="false" ht="12.75" hidden="false" customHeight="false" outlineLevel="0" collapsed="false">
      <c r="B2203" s="0" t="n">
        <f aca="false">B2136+1</f>
        <v>32</v>
      </c>
      <c r="C2203" s="0" t="n">
        <f aca="false">C2136</f>
        <v>42</v>
      </c>
      <c r="D2203" s="0" t="n">
        <f aca="false">67-C2203</f>
        <v>25</v>
      </c>
      <c r="E2203" s="0" t="n">
        <f aca="false">INDEX($F$6:$AT$72,C2203,B2203)</f>
        <v>0</v>
      </c>
    </row>
    <row r="2204" customFormat="false" ht="12.75" hidden="false" customHeight="false" outlineLevel="0" collapsed="false">
      <c r="B2204" s="0" t="n">
        <f aca="false">B2137+1</f>
        <v>32</v>
      </c>
      <c r="C2204" s="0" t="n">
        <f aca="false">C2137</f>
        <v>43</v>
      </c>
      <c r="D2204" s="0" t="n">
        <f aca="false">67-C2204</f>
        <v>24</v>
      </c>
      <c r="E2204" s="0" t="n">
        <f aca="false">INDEX($F$6:$AT$72,C2204,B2204)</f>
        <v>0</v>
      </c>
    </row>
    <row r="2205" customFormat="false" ht="12.75" hidden="false" customHeight="false" outlineLevel="0" collapsed="false">
      <c r="B2205" s="0" t="n">
        <f aca="false">B2138+1</f>
        <v>32</v>
      </c>
      <c r="C2205" s="0" t="n">
        <f aca="false">C2138</f>
        <v>44</v>
      </c>
      <c r="D2205" s="0" t="n">
        <f aca="false">67-C2205</f>
        <v>23</v>
      </c>
      <c r="E2205" s="0" t="n">
        <f aca="false">INDEX($F$6:$AT$72,C2205,B2205)</f>
        <v>0</v>
      </c>
    </row>
    <row r="2206" customFormat="false" ht="12.75" hidden="false" customHeight="false" outlineLevel="0" collapsed="false">
      <c r="B2206" s="0" t="n">
        <f aca="false">B2139+1</f>
        <v>32</v>
      </c>
      <c r="C2206" s="0" t="n">
        <f aca="false">C2139</f>
        <v>45</v>
      </c>
      <c r="D2206" s="0" t="n">
        <f aca="false">67-C2206</f>
        <v>22</v>
      </c>
      <c r="E2206" s="0" t="n">
        <f aca="false">INDEX($F$6:$AT$72,C2206,B2206)</f>
        <v>0</v>
      </c>
    </row>
    <row r="2207" customFormat="false" ht="12.75" hidden="false" customHeight="false" outlineLevel="0" collapsed="false">
      <c r="B2207" s="0" t="n">
        <f aca="false">B2140+1</f>
        <v>32</v>
      </c>
      <c r="C2207" s="0" t="n">
        <f aca="false">C2140</f>
        <v>46</v>
      </c>
      <c r="D2207" s="0" t="n">
        <f aca="false">67-C2207</f>
        <v>21</v>
      </c>
      <c r="E2207" s="0" t="n">
        <f aca="false">INDEX($F$6:$AT$72,C2207,B2207)</f>
        <v>0</v>
      </c>
    </row>
    <row r="2208" customFormat="false" ht="12.75" hidden="false" customHeight="false" outlineLevel="0" collapsed="false">
      <c r="B2208" s="0" t="n">
        <f aca="false">B2141+1</f>
        <v>32</v>
      </c>
      <c r="C2208" s="0" t="n">
        <f aca="false">C2141</f>
        <v>47</v>
      </c>
      <c r="D2208" s="0" t="n">
        <f aca="false">67-C2208</f>
        <v>20</v>
      </c>
      <c r="E2208" s="0" t="n">
        <f aca="false">INDEX($F$6:$AT$72,C2208,B2208)</f>
        <v>0</v>
      </c>
    </row>
    <row r="2209" customFormat="false" ht="12.75" hidden="false" customHeight="false" outlineLevel="0" collapsed="false">
      <c r="B2209" s="0" t="n">
        <f aca="false">B2142+1</f>
        <v>32</v>
      </c>
      <c r="C2209" s="0" t="n">
        <f aca="false">C2142</f>
        <v>48</v>
      </c>
      <c r="D2209" s="0" t="n">
        <f aca="false">67-C2209</f>
        <v>19</v>
      </c>
      <c r="E2209" s="0" t="n">
        <f aca="false">INDEX($F$6:$AT$72,C2209,B2209)</f>
        <v>0</v>
      </c>
    </row>
    <row r="2210" customFormat="false" ht="12.75" hidden="false" customHeight="false" outlineLevel="0" collapsed="false">
      <c r="B2210" s="0" t="n">
        <f aca="false">B2143+1</f>
        <v>32</v>
      </c>
      <c r="C2210" s="0" t="n">
        <f aca="false">C2143</f>
        <v>49</v>
      </c>
      <c r="D2210" s="0" t="n">
        <f aca="false">67-C2210</f>
        <v>18</v>
      </c>
      <c r="E2210" s="0" t="n">
        <f aca="false">INDEX($F$6:$AT$72,C2210,B2210)</f>
        <v>0</v>
      </c>
    </row>
    <row r="2211" customFormat="false" ht="12.75" hidden="false" customHeight="false" outlineLevel="0" collapsed="false">
      <c r="B2211" s="0" t="n">
        <f aca="false">B2144+1</f>
        <v>32</v>
      </c>
      <c r="C2211" s="0" t="n">
        <f aca="false">C2144</f>
        <v>50</v>
      </c>
      <c r="D2211" s="0" t="n">
        <f aca="false">67-C2211</f>
        <v>17</v>
      </c>
      <c r="E2211" s="0" t="n">
        <f aca="false">INDEX($F$6:$AT$72,C2211,B2211)</f>
        <v>0</v>
      </c>
    </row>
    <row r="2212" customFormat="false" ht="12.75" hidden="false" customHeight="false" outlineLevel="0" collapsed="false">
      <c r="B2212" s="0" t="n">
        <f aca="false">B2145+1</f>
        <v>32</v>
      </c>
      <c r="C2212" s="0" t="n">
        <f aca="false">C2145</f>
        <v>51</v>
      </c>
      <c r="D2212" s="0" t="n">
        <f aca="false">67-C2212</f>
        <v>16</v>
      </c>
      <c r="E2212" s="0" t="n">
        <f aca="false">INDEX($F$6:$AT$72,C2212,B2212)</f>
        <v>0</v>
      </c>
    </row>
    <row r="2213" customFormat="false" ht="12.75" hidden="false" customHeight="false" outlineLevel="0" collapsed="false">
      <c r="B2213" s="0" t="n">
        <f aca="false">B2146+1</f>
        <v>32</v>
      </c>
      <c r="C2213" s="0" t="n">
        <f aca="false">C2146</f>
        <v>52</v>
      </c>
      <c r="D2213" s="0" t="n">
        <f aca="false">67-C2213</f>
        <v>15</v>
      </c>
      <c r="E2213" s="0" t="n">
        <f aca="false">INDEX($F$6:$AT$72,C2213,B2213)</f>
        <v>0</v>
      </c>
    </row>
    <row r="2214" customFormat="false" ht="12.75" hidden="false" customHeight="false" outlineLevel="0" collapsed="false">
      <c r="B2214" s="0" t="n">
        <f aca="false">B2147+1</f>
        <v>32</v>
      </c>
      <c r="C2214" s="0" t="n">
        <f aca="false">C2147</f>
        <v>53</v>
      </c>
      <c r="D2214" s="0" t="n">
        <f aca="false">67-C2214</f>
        <v>14</v>
      </c>
      <c r="E2214" s="0" t="n">
        <f aca="false">INDEX($F$6:$AT$72,C2214,B2214)</f>
        <v>0</v>
      </c>
    </row>
    <row r="2215" customFormat="false" ht="12.75" hidden="false" customHeight="false" outlineLevel="0" collapsed="false">
      <c r="B2215" s="0" t="n">
        <f aca="false">B2148+1</f>
        <v>32</v>
      </c>
      <c r="C2215" s="0" t="n">
        <f aca="false">C2148</f>
        <v>54</v>
      </c>
      <c r="D2215" s="0" t="n">
        <f aca="false">67-C2215</f>
        <v>13</v>
      </c>
      <c r="E2215" s="0" t="n">
        <f aca="false">INDEX($F$6:$AT$72,C2215,B2215)</f>
        <v>0</v>
      </c>
    </row>
    <row r="2216" customFormat="false" ht="12.75" hidden="false" customHeight="false" outlineLevel="0" collapsed="false">
      <c r="B2216" s="0" t="n">
        <f aca="false">B2149+1</f>
        <v>32</v>
      </c>
      <c r="C2216" s="0" t="n">
        <f aca="false">C2149</f>
        <v>55</v>
      </c>
      <c r="D2216" s="0" t="n">
        <f aca="false">67-C2216</f>
        <v>12</v>
      </c>
      <c r="E2216" s="0" t="n">
        <f aca="false">INDEX($F$6:$AT$72,C2216,B2216)</f>
        <v>0</v>
      </c>
    </row>
    <row r="2217" customFormat="false" ht="12.75" hidden="false" customHeight="false" outlineLevel="0" collapsed="false">
      <c r="B2217" s="0" t="n">
        <f aca="false">B2150+1</f>
        <v>32</v>
      </c>
      <c r="C2217" s="0" t="n">
        <f aca="false">C2150</f>
        <v>56</v>
      </c>
      <c r="D2217" s="0" t="n">
        <f aca="false">67-C2217</f>
        <v>11</v>
      </c>
      <c r="E2217" s="0" t="n">
        <f aca="false">INDEX($F$6:$AT$72,C2217,B2217)</f>
        <v>0</v>
      </c>
    </row>
    <row r="2218" customFormat="false" ht="12.75" hidden="false" customHeight="false" outlineLevel="0" collapsed="false">
      <c r="B2218" s="0" t="n">
        <f aca="false">B2151+1</f>
        <v>32</v>
      </c>
      <c r="C2218" s="0" t="n">
        <f aca="false">C2151</f>
        <v>57</v>
      </c>
      <c r="D2218" s="0" t="n">
        <f aca="false">67-C2218</f>
        <v>10</v>
      </c>
      <c r="E2218" s="0" t="n">
        <f aca="false">INDEX($F$6:$AT$72,C2218,B2218)</f>
        <v>0</v>
      </c>
    </row>
    <row r="2219" customFormat="false" ht="12.75" hidden="false" customHeight="false" outlineLevel="0" collapsed="false">
      <c r="B2219" s="0" t="n">
        <f aca="false">B2152+1</f>
        <v>32</v>
      </c>
      <c r="C2219" s="0" t="n">
        <f aca="false">C2152</f>
        <v>58</v>
      </c>
      <c r="D2219" s="0" t="n">
        <f aca="false">67-C2219</f>
        <v>9</v>
      </c>
      <c r="E2219" s="0" t="n">
        <f aca="false">INDEX($F$6:$AT$72,C2219,B2219)</f>
        <v>0</v>
      </c>
    </row>
    <row r="2220" customFormat="false" ht="12.75" hidden="false" customHeight="false" outlineLevel="0" collapsed="false">
      <c r="B2220" s="0" t="n">
        <f aca="false">B2153+1</f>
        <v>32</v>
      </c>
      <c r="C2220" s="0" t="n">
        <f aca="false">C2153</f>
        <v>59</v>
      </c>
      <c r="D2220" s="0" t="n">
        <f aca="false">67-C2220</f>
        <v>8</v>
      </c>
      <c r="E2220" s="0" t="n">
        <f aca="false">INDEX($F$6:$AT$72,C2220,B2220)</f>
        <v>0</v>
      </c>
    </row>
    <row r="2221" customFormat="false" ht="12.75" hidden="false" customHeight="false" outlineLevel="0" collapsed="false">
      <c r="B2221" s="0" t="n">
        <f aca="false">B2154+1</f>
        <v>32</v>
      </c>
      <c r="C2221" s="0" t="n">
        <f aca="false">C2154</f>
        <v>60</v>
      </c>
      <c r="D2221" s="0" t="n">
        <f aca="false">67-C2221</f>
        <v>7</v>
      </c>
      <c r="E2221" s="0" t="n">
        <f aca="false">INDEX($F$6:$AT$72,C2221,B2221)</f>
        <v>0</v>
      </c>
    </row>
    <row r="2222" customFormat="false" ht="12.75" hidden="false" customHeight="false" outlineLevel="0" collapsed="false">
      <c r="B2222" s="0" t="n">
        <f aca="false">B2155+1</f>
        <v>32</v>
      </c>
      <c r="C2222" s="0" t="n">
        <f aca="false">C2155</f>
        <v>61</v>
      </c>
      <c r="D2222" s="0" t="n">
        <f aca="false">67-C2222</f>
        <v>6</v>
      </c>
      <c r="E2222" s="0" t="n">
        <f aca="false">INDEX($F$6:$AT$72,C2222,B2222)</f>
        <v>836</v>
      </c>
    </row>
    <row r="2223" customFormat="false" ht="12.75" hidden="false" customHeight="false" outlineLevel="0" collapsed="false">
      <c r="B2223" s="0" t="n">
        <f aca="false">B2156+1</f>
        <v>32</v>
      </c>
      <c r="C2223" s="0" t="n">
        <f aca="false">C2156</f>
        <v>62</v>
      </c>
      <c r="D2223" s="0" t="n">
        <f aca="false">67-C2223</f>
        <v>5</v>
      </c>
      <c r="E2223" s="0" t="n">
        <f aca="false">INDEX($F$6:$AT$72,C2223,B2223)</f>
        <v>0</v>
      </c>
    </row>
    <row r="2224" customFormat="false" ht="12.75" hidden="false" customHeight="false" outlineLevel="0" collapsed="false">
      <c r="B2224" s="0" t="n">
        <f aca="false">B2157+1</f>
        <v>32</v>
      </c>
      <c r="C2224" s="0" t="n">
        <f aca="false">C2157</f>
        <v>63</v>
      </c>
      <c r="D2224" s="0" t="n">
        <f aca="false">67-C2224</f>
        <v>4</v>
      </c>
      <c r="E2224" s="0" t="n">
        <f aca="false">INDEX($F$6:$AT$72,C2224,B2224)</f>
        <v>0</v>
      </c>
    </row>
    <row r="2225" customFormat="false" ht="12.75" hidden="false" customHeight="false" outlineLevel="0" collapsed="false">
      <c r="B2225" s="0" t="n">
        <f aca="false">B2158+1</f>
        <v>32</v>
      </c>
      <c r="C2225" s="0" t="n">
        <f aca="false">C2158</f>
        <v>64</v>
      </c>
      <c r="D2225" s="0" t="n">
        <f aca="false">67-C2225</f>
        <v>3</v>
      </c>
      <c r="E2225" s="0" t="n">
        <f aca="false">INDEX($F$6:$AT$72,C2225,B2225)</f>
        <v>0</v>
      </c>
    </row>
    <row r="2226" customFormat="false" ht="12.75" hidden="false" customHeight="false" outlineLevel="0" collapsed="false">
      <c r="B2226" s="0" t="n">
        <f aca="false">B2159+1</f>
        <v>32</v>
      </c>
      <c r="C2226" s="0" t="n">
        <f aca="false">C2159</f>
        <v>65</v>
      </c>
      <c r="D2226" s="0" t="n">
        <f aca="false">67-C2226</f>
        <v>2</v>
      </c>
      <c r="E2226" s="0" t="n">
        <f aca="false">INDEX($F$6:$AT$72,C2226,B2226)</f>
        <v>0</v>
      </c>
    </row>
    <row r="2227" customFormat="false" ht="12.75" hidden="false" customHeight="false" outlineLevel="0" collapsed="false">
      <c r="B2227" s="0" t="n">
        <f aca="false">B2160+1</f>
        <v>32</v>
      </c>
      <c r="C2227" s="0" t="n">
        <f aca="false">C2160</f>
        <v>66</v>
      </c>
      <c r="D2227" s="0" t="n">
        <f aca="false">67-C2227</f>
        <v>1</v>
      </c>
      <c r="E2227" s="0" t="n">
        <f aca="false">INDEX($F$6:$AT$72,C2227,B2227)</f>
        <v>0</v>
      </c>
    </row>
    <row r="2228" customFormat="false" ht="12.75" hidden="false" customHeight="false" outlineLevel="0" collapsed="false">
      <c r="B2228" s="0" t="n">
        <f aca="false">B2161+1</f>
        <v>32</v>
      </c>
      <c r="C2228" s="0" t="n">
        <f aca="false">C2161</f>
        <v>67</v>
      </c>
      <c r="D2228" s="0" t="n">
        <f aca="false">67-C2228</f>
        <v>0</v>
      </c>
      <c r="E2228" s="0" t="n">
        <f aca="false">INDEX($F$6:$AT$72,C2228,B2228)</f>
        <v>0</v>
      </c>
    </row>
    <row r="2229" customFormat="false" ht="12.75" hidden="false" customHeight="false" outlineLevel="0" collapsed="false">
      <c r="B2229" s="0" t="n">
        <f aca="false">B2162+1</f>
        <v>33</v>
      </c>
      <c r="C2229" s="0" t="n">
        <f aca="false">C2162</f>
        <v>1</v>
      </c>
      <c r="D2229" s="0" t="n">
        <f aca="false">67-C2229</f>
        <v>66</v>
      </c>
      <c r="E2229" s="0" t="n">
        <f aca="false">INDEX($F$6:$AT$72,C2229,B2229)</f>
        <v>0</v>
      </c>
    </row>
    <row r="2230" customFormat="false" ht="12.75" hidden="false" customHeight="false" outlineLevel="0" collapsed="false">
      <c r="B2230" s="0" t="n">
        <f aca="false">B2163+1</f>
        <v>33</v>
      </c>
      <c r="C2230" s="0" t="n">
        <f aca="false">C2163</f>
        <v>2</v>
      </c>
      <c r="D2230" s="0" t="n">
        <f aca="false">67-C2230</f>
        <v>65</v>
      </c>
      <c r="E2230" s="0" t="n">
        <f aca="false">INDEX($F$6:$AT$72,C2230,B2230)</f>
        <v>0</v>
      </c>
    </row>
    <row r="2231" customFormat="false" ht="12.75" hidden="false" customHeight="false" outlineLevel="0" collapsed="false">
      <c r="B2231" s="0" t="n">
        <f aca="false">B2164+1</f>
        <v>33</v>
      </c>
      <c r="C2231" s="0" t="n">
        <f aca="false">C2164</f>
        <v>3</v>
      </c>
      <c r="D2231" s="0" t="n">
        <f aca="false">67-C2231</f>
        <v>64</v>
      </c>
      <c r="E2231" s="0" t="n">
        <f aca="false">INDEX($F$6:$AT$72,C2231,B2231)</f>
        <v>0</v>
      </c>
    </row>
    <row r="2232" customFormat="false" ht="12.75" hidden="false" customHeight="false" outlineLevel="0" collapsed="false">
      <c r="B2232" s="0" t="n">
        <f aca="false">B2165+1</f>
        <v>33</v>
      </c>
      <c r="C2232" s="0" t="n">
        <f aca="false">C2165</f>
        <v>4</v>
      </c>
      <c r="D2232" s="0" t="n">
        <f aca="false">67-C2232</f>
        <v>63</v>
      </c>
      <c r="E2232" s="0" t="n">
        <f aca="false">INDEX($F$6:$AT$72,C2232,B2232)</f>
        <v>0</v>
      </c>
    </row>
    <row r="2233" customFormat="false" ht="12.75" hidden="false" customHeight="false" outlineLevel="0" collapsed="false">
      <c r="B2233" s="0" t="n">
        <f aca="false">B2166+1</f>
        <v>33</v>
      </c>
      <c r="C2233" s="0" t="n">
        <f aca="false">C2166</f>
        <v>5</v>
      </c>
      <c r="D2233" s="0" t="n">
        <f aca="false">67-C2233</f>
        <v>62</v>
      </c>
      <c r="E2233" s="0" t="n">
        <f aca="false">INDEX($F$6:$AT$72,C2233,B2233)</f>
        <v>0</v>
      </c>
    </row>
    <row r="2234" customFormat="false" ht="12.75" hidden="false" customHeight="false" outlineLevel="0" collapsed="false">
      <c r="B2234" s="0" t="n">
        <f aca="false">B2167+1</f>
        <v>33</v>
      </c>
      <c r="C2234" s="0" t="n">
        <f aca="false">C2167</f>
        <v>6</v>
      </c>
      <c r="D2234" s="0" t="n">
        <f aca="false">67-C2234</f>
        <v>61</v>
      </c>
      <c r="E2234" s="0" t="n">
        <f aca="false">INDEX($F$6:$AT$72,C2234,B2234)</f>
        <v>0</v>
      </c>
    </row>
    <row r="2235" customFormat="false" ht="12.75" hidden="false" customHeight="false" outlineLevel="0" collapsed="false">
      <c r="B2235" s="0" t="n">
        <f aca="false">B2168+1</f>
        <v>33</v>
      </c>
      <c r="C2235" s="0" t="n">
        <f aca="false">C2168</f>
        <v>7</v>
      </c>
      <c r="D2235" s="0" t="n">
        <f aca="false">67-C2235</f>
        <v>60</v>
      </c>
      <c r="E2235" s="0" t="n">
        <f aca="false">INDEX($F$6:$AT$72,C2235,B2235)</f>
        <v>0</v>
      </c>
    </row>
    <row r="2236" customFormat="false" ht="12.75" hidden="false" customHeight="false" outlineLevel="0" collapsed="false">
      <c r="B2236" s="0" t="n">
        <f aca="false">B2169+1</f>
        <v>33</v>
      </c>
      <c r="C2236" s="0" t="n">
        <f aca="false">C2169</f>
        <v>8</v>
      </c>
      <c r="D2236" s="0" t="n">
        <f aca="false">67-C2236</f>
        <v>59</v>
      </c>
      <c r="E2236" s="0" t="n">
        <f aca="false">INDEX($F$6:$AT$72,C2236,B2236)</f>
        <v>1334</v>
      </c>
    </row>
    <row r="2237" customFormat="false" ht="12.75" hidden="false" customHeight="false" outlineLevel="0" collapsed="false">
      <c r="B2237" s="0" t="n">
        <f aca="false">B2170+1</f>
        <v>33</v>
      </c>
      <c r="C2237" s="0" t="n">
        <f aca="false">C2170</f>
        <v>9</v>
      </c>
      <c r="D2237" s="0" t="n">
        <f aca="false">67-C2237</f>
        <v>58</v>
      </c>
      <c r="E2237" s="0" t="n">
        <f aca="false">INDEX($F$6:$AT$72,C2237,B2237)</f>
        <v>0</v>
      </c>
    </row>
    <row r="2238" customFormat="false" ht="12.75" hidden="false" customHeight="false" outlineLevel="0" collapsed="false">
      <c r="B2238" s="0" t="n">
        <f aca="false">B2171+1</f>
        <v>33</v>
      </c>
      <c r="C2238" s="0" t="n">
        <f aca="false">C2171</f>
        <v>10</v>
      </c>
      <c r="D2238" s="0" t="n">
        <f aca="false">67-C2238</f>
        <v>57</v>
      </c>
      <c r="E2238" s="0" t="n">
        <f aca="false">INDEX($F$6:$AT$72,C2238,B2238)</f>
        <v>0</v>
      </c>
    </row>
    <row r="2239" customFormat="false" ht="12.75" hidden="false" customHeight="false" outlineLevel="0" collapsed="false">
      <c r="B2239" s="0" t="n">
        <f aca="false">B2172+1</f>
        <v>33</v>
      </c>
      <c r="C2239" s="0" t="n">
        <f aca="false">C2172</f>
        <v>11</v>
      </c>
      <c r="D2239" s="0" t="n">
        <f aca="false">67-C2239</f>
        <v>56</v>
      </c>
      <c r="E2239" s="0" t="n">
        <f aca="false">INDEX($F$6:$AT$72,C2239,B2239)</f>
        <v>0</v>
      </c>
    </row>
    <row r="2240" customFormat="false" ht="12.75" hidden="false" customHeight="false" outlineLevel="0" collapsed="false">
      <c r="B2240" s="0" t="n">
        <f aca="false">B2173+1</f>
        <v>33</v>
      </c>
      <c r="C2240" s="0" t="n">
        <f aca="false">C2173</f>
        <v>12</v>
      </c>
      <c r="D2240" s="0" t="n">
        <f aca="false">67-C2240</f>
        <v>55</v>
      </c>
      <c r="E2240" s="0" t="n">
        <f aca="false">INDEX($F$6:$AT$72,C2240,B2240)</f>
        <v>0</v>
      </c>
    </row>
    <row r="2241" customFormat="false" ht="12.75" hidden="false" customHeight="false" outlineLevel="0" collapsed="false">
      <c r="B2241" s="0" t="n">
        <f aca="false">B2174+1</f>
        <v>33</v>
      </c>
      <c r="C2241" s="0" t="n">
        <f aca="false">C2174</f>
        <v>13</v>
      </c>
      <c r="D2241" s="0" t="n">
        <f aca="false">67-C2241</f>
        <v>54</v>
      </c>
      <c r="E2241" s="0" t="n">
        <f aca="false">INDEX($F$6:$AT$72,C2241,B2241)</f>
        <v>1418</v>
      </c>
    </row>
    <row r="2242" customFormat="false" ht="12.75" hidden="false" customHeight="false" outlineLevel="0" collapsed="false">
      <c r="B2242" s="0" t="n">
        <f aca="false">B2175+1</f>
        <v>33</v>
      </c>
      <c r="C2242" s="0" t="n">
        <f aca="false">C2175</f>
        <v>14</v>
      </c>
      <c r="D2242" s="0" t="n">
        <f aca="false">67-C2242</f>
        <v>53</v>
      </c>
      <c r="E2242" s="0" t="n">
        <f aca="false">INDEX($F$6:$AT$72,C2242,B2242)</f>
        <v>1308</v>
      </c>
    </row>
    <row r="2243" customFormat="false" ht="12.75" hidden="false" customHeight="false" outlineLevel="0" collapsed="false">
      <c r="B2243" s="0" t="n">
        <f aca="false">B2176+1</f>
        <v>33</v>
      </c>
      <c r="C2243" s="0" t="n">
        <f aca="false">C2176</f>
        <v>15</v>
      </c>
      <c r="D2243" s="0" t="n">
        <f aca="false">67-C2243</f>
        <v>52</v>
      </c>
      <c r="E2243" s="0" t="n">
        <f aca="false">INDEX($F$6:$AT$72,C2243,B2243)</f>
        <v>1328</v>
      </c>
    </row>
    <row r="2244" customFormat="false" ht="12.75" hidden="false" customHeight="false" outlineLevel="0" collapsed="false">
      <c r="B2244" s="0" t="n">
        <f aca="false">B2177+1</f>
        <v>33</v>
      </c>
      <c r="C2244" s="0" t="n">
        <f aca="false">C2177</f>
        <v>16</v>
      </c>
      <c r="D2244" s="0" t="n">
        <f aca="false">67-C2244</f>
        <v>51</v>
      </c>
      <c r="E2244" s="0" t="n">
        <f aca="false">INDEX($F$6:$AT$72,C2244,B2244)</f>
        <v>1347</v>
      </c>
    </row>
    <row r="2245" customFormat="false" ht="12.75" hidden="false" customHeight="false" outlineLevel="0" collapsed="false">
      <c r="B2245" s="0" t="n">
        <f aca="false">B2178+1</f>
        <v>33</v>
      </c>
      <c r="C2245" s="0" t="n">
        <f aca="false">C2178</f>
        <v>17</v>
      </c>
      <c r="D2245" s="0" t="n">
        <f aca="false">67-C2245</f>
        <v>50</v>
      </c>
      <c r="E2245" s="0" t="n">
        <f aca="false">INDEX($F$6:$AT$72,C2245,B2245)</f>
        <v>1310</v>
      </c>
    </row>
    <row r="2246" customFormat="false" ht="12.75" hidden="false" customHeight="false" outlineLevel="0" collapsed="false">
      <c r="B2246" s="0" t="n">
        <f aca="false">B2179+1</f>
        <v>33</v>
      </c>
      <c r="C2246" s="0" t="n">
        <f aca="false">C2179</f>
        <v>18</v>
      </c>
      <c r="D2246" s="0" t="n">
        <f aca="false">67-C2246</f>
        <v>49</v>
      </c>
      <c r="E2246" s="0" t="n">
        <f aca="false">INDEX($F$6:$AT$72,C2246,B2246)</f>
        <v>1263</v>
      </c>
    </row>
    <row r="2247" customFormat="false" ht="12.75" hidden="false" customHeight="false" outlineLevel="0" collapsed="false">
      <c r="B2247" s="0" t="n">
        <f aca="false">B2180+1</f>
        <v>33</v>
      </c>
      <c r="C2247" s="0" t="n">
        <f aca="false">C2180</f>
        <v>19</v>
      </c>
      <c r="D2247" s="0" t="n">
        <f aca="false">67-C2247</f>
        <v>48</v>
      </c>
      <c r="E2247" s="0" t="n">
        <f aca="false">INDEX($F$6:$AT$72,C2247,B2247)</f>
        <v>0</v>
      </c>
    </row>
    <row r="2248" customFormat="false" ht="12.75" hidden="false" customHeight="false" outlineLevel="0" collapsed="false">
      <c r="B2248" s="0" t="n">
        <f aca="false">B2181+1</f>
        <v>33</v>
      </c>
      <c r="C2248" s="0" t="n">
        <f aca="false">C2181</f>
        <v>20</v>
      </c>
      <c r="D2248" s="0" t="n">
        <f aca="false">67-C2248</f>
        <v>47</v>
      </c>
      <c r="E2248" s="0" t="n">
        <f aca="false">INDEX($F$6:$AT$72,C2248,B2248)</f>
        <v>0</v>
      </c>
    </row>
    <row r="2249" customFormat="false" ht="12.75" hidden="false" customHeight="false" outlineLevel="0" collapsed="false">
      <c r="B2249" s="0" t="n">
        <f aca="false">B2182+1</f>
        <v>33</v>
      </c>
      <c r="C2249" s="0" t="n">
        <f aca="false">C2182</f>
        <v>21</v>
      </c>
      <c r="D2249" s="0" t="n">
        <f aca="false">67-C2249</f>
        <v>46</v>
      </c>
      <c r="E2249" s="0" t="n">
        <f aca="false">INDEX($F$6:$AT$72,C2249,B2249)</f>
        <v>0</v>
      </c>
    </row>
    <row r="2250" customFormat="false" ht="12.75" hidden="false" customHeight="false" outlineLevel="0" collapsed="false">
      <c r="B2250" s="0" t="n">
        <f aca="false">B2183+1</f>
        <v>33</v>
      </c>
      <c r="C2250" s="0" t="n">
        <f aca="false">C2183</f>
        <v>22</v>
      </c>
      <c r="D2250" s="0" t="n">
        <f aca="false">67-C2250</f>
        <v>45</v>
      </c>
      <c r="E2250" s="0" t="n">
        <f aca="false">INDEX($F$6:$AT$72,C2250,B2250)</f>
        <v>0</v>
      </c>
    </row>
    <row r="2251" customFormat="false" ht="12.75" hidden="false" customHeight="false" outlineLevel="0" collapsed="false">
      <c r="B2251" s="0" t="n">
        <f aca="false">B2184+1</f>
        <v>33</v>
      </c>
      <c r="C2251" s="0" t="n">
        <f aca="false">C2184</f>
        <v>23</v>
      </c>
      <c r="D2251" s="0" t="n">
        <f aca="false">67-C2251</f>
        <v>44</v>
      </c>
      <c r="E2251" s="0" t="n">
        <f aca="false">INDEX($F$6:$AT$72,C2251,B2251)</f>
        <v>0</v>
      </c>
    </row>
    <row r="2252" customFormat="false" ht="12.75" hidden="false" customHeight="false" outlineLevel="0" collapsed="false">
      <c r="B2252" s="0" t="n">
        <f aca="false">B2185+1</f>
        <v>33</v>
      </c>
      <c r="C2252" s="0" t="n">
        <f aca="false">C2185</f>
        <v>24</v>
      </c>
      <c r="D2252" s="0" t="n">
        <f aca="false">67-C2252</f>
        <v>43</v>
      </c>
      <c r="E2252" s="0" t="n">
        <f aca="false">INDEX($F$6:$AT$72,C2252,B2252)</f>
        <v>0</v>
      </c>
    </row>
    <row r="2253" customFormat="false" ht="12.75" hidden="false" customHeight="false" outlineLevel="0" collapsed="false">
      <c r="B2253" s="0" t="n">
        <f aca="false">B2186+1</f>
        <v>33</v>
      </c>
      <c r="C2253" s="0" t="n">
        <f aca="false">C2186</f>
        <v>25</v>
      </c>
      <c r="D2253" s="0" t="n">
        <f aca="false">67-C2253</f>
        <v>42</v>
      </c>
      <c r="E2253" s="0" t="n">
        <f aca="false">INDEX($F$6:$AT$72,C2253,B2253)</f>
        <v>0</v>
      </c>
    </row>
    <row r="2254" customFormat="false" ht="12.75" hidden="false" customHeight="false" outlineLevel="0" collapsed="false">
      <c r="B2254" s="0" t="n">
        <f aca="false">B2187+1</f>
        <v>33</v>
      </c>
      <c r="C2254" s="0" t="n">
        <f aca="false">C2187</f>
        <v>26</v>
      </c>
      <c r="D2254" s="0" t="n">
        <f aca="false">67-C2254</f>
        <v>41</v>
      </c>
      <c r="E2254" s="0" t="n">
        <f aca="false">INDEX($F$6:$AT$72,C2254,B2254)</f>
        <v>0</v>
      </c>
    </row>
    <row r="2255" customFormat="false" ht="12.75" hidden="false" customHeight="false" outlineLevel="0" collapsed="false">
      <c r="B2255" s="0" t="n">
        <f aca="false">B2188+1</f>
        <v>33</v>
      </c>
      <c r="C2255" s="0" t="n">
        <f aca="false">C2188</f>
        <v>27</v>
      </c>
      <c r="D2255" s="0" t="n">
        <f aca="false">67-C2255</f>
        <v>40</v>
      </c>
      <c r="E2255" s="0" t="n">
        <f aca="false">INDEX($F$6:$AT$72,C2255,B2255)</f>
        <v>0</v>
      </c>
    </row>
    <row r="2256" customFormat="false" ht="12.75" hidden="false" customHeight="false" outlineLevel="0" collapsed="false">
      <c r="B2256" s="0" t="n">
        <f aca="false">B2189+1</f>
        <v>33</v>
      </c>
      <c r="C2256" s="0" t="n">
        <f aca="false">C2189</f>
        <v>28</v>
      </c>
      <c r="D2256" s="0" t="n">
        <f aca="false">67-C2256</f>
        <v>39</v>
      </c>
      <c r="E2256" s="0" t="n">
        <f aca="false">INDEX($F$6:$AT$72,C2256,B2256)</f>
        <v>1042</v>
      </c>
    </row>
    <row r="2257" customFormat="false" ht="12.75" hidden="false" customHeight="false" outlineLevel="0" collapsed="false">
      <c r="B2257" s="0" t="n">
        <f aca="false">B2190+1</f>
        <v>33</v>
      </c>
      <c r="C2257" s="0" t="n">
        <f aca="false">C2190</f>
        <v>29</v>
      </c>
      <c r="D2257" s="0" t="n">
        <f aca="false">67-C2257</f>
        <v>38</v>
      </c>
      <c r="E2257" s="0" t="n">
        <f aca="false">INDEX($F$6:$AT$72,C2257,B2257)</f>
        <v>986</v>
      </c>
    </row>
    <row r="2258" customFormat="false" ht="12.75" hidden="false" customHeight="false" outlineLevel="0" collapsed="false">
      <c r="B2258" s="0" t="n">
        <f aca="false">B2191+1</f>
        <v>33</v>
      </c>
      <c r="C2258" s="0" t="n">
        <f aca="false">C2191</f>
        <v>30</v>
      </c>
      <c r="D2258" s="0" t="n">
        <f aca="false">67-C2258</f>
        <v>37</v>
      </c>
      <c r="E2258" s="0" t="n">
        <f aca="false">INDEX($F$6:$AT$72,C2258,B2258)</f>
        <v>838</v>
      </c>
    </row>
    <row r="2259" customFormat="false" ht="12.75" hidden="false" customHeight="false" outlineLevel="0" collapsed="false">
      <c r="B2259" s="0" t="n">
        <f aca="false">B2192+1</f>
        <v>33</v>
      </c>
      <c r="C2259" s="0" t="n">
        <f aca="false">C2192</f>
        <v>31</v>
      </c>
      <c r="D2259" s="0" t="n">
        <f aca="false">67-C2259</f>
        <v>36</v>
      </c>
      <c r="E2259" s="0" t="n">
        <f aca="false">INDEX($F$6:$AT$72,C2259,B2259)</f>
        <v>811</v>
      </c>
    </row>
    <row r="2260" customFormat="false" ht="12.75" hidden="false" customHeight="false" outlineLevel="0" collapsed="false">
      <c r="B2260" s="0" t="n">
        <f aca="false">B2193+1</f>
        <v>33</v>
      </c>
      <c r="C2260" s="0" t="n">
        <f aca="false">C2193</f>
        <v>32</v>
      </c>
      <c r="D2260" s="0" t="n">
        <f aca="false">67-C2260</f>
        <v>35</v>
      </c>
      <c r="E2260" s="0" t="n">
        <f aca="false">INDEX($F$6:$AT$72,C2260,B2260)</f>
        <v>921</v>
      </c>
    </row>
    <row r="2261" customFormat="false" ht="12.75" hidden="false" customHeight="false" outlineLevel="0" collapsed="false">
      <c r="B2261" s="0" t="n">
        <f aca="false">B2194+1</f>
        <v>33</v>
      </c>
      <c r="C2261" s="0" t="n">
        <f aca="false">C2194</f>
        <v>33</v>
      </c>
      <c r="D2261" s="0" t="n">
        <f aca="false">67-C2261</f>
        <v>34</v>
      </c>
      <c r="E2261" s="0" t="n">
        <f aca="false">INDEX($F$6:$AT$72,C2261,B2261)</f>
        <v>974</v>
      </c>
    </row>
    <row r="2262" customFormat="false" ht="12.75" hidden="false" customHeight="false" outlineLevel="0" collapsed="false">
      <c r="B2262" s="0" t="n">
        <f aca="false">B2195+1</f>
        <v>33</v>
      </c>
      <c r="C2262" s="0" t="n">
        <f aca="false">C2195</f>
        <v>34</v>
      </c>
      <c r="D2262" s="0" t="n">
        <f aca="false">67-C2262</f>
        <v>33</v>
      </c>
      <c r="E2262" s="0" t="n">
        <f aca="false">INDEX($F$6:$AT$72,C2262,B2262)</f>
        <v>0</v>
      </c>
    </row>
    <row r="2263" customFormat="false" ht="12.75" hidden="false" customHeight="false" outlineLevel="0" collapsed="false">
      <c r="B2263" s="0" t="n">
        <f aca="false">B2196+1</f>
        <v>33</v>
      </c>
      <c r="C2263" s="0" t="n">
        <f aca="false">C2196</f>
        <v>35</v>
      </c>
      <c r="D2263" s="0" t="n">
        <f aca="false">67-C2263</f>
        <v>32</v>
      </c>
      <c r="E2263" s="0" t="n">
        <f aca="false">INDEX($F$6:$AT$72,C2263,B2263)</f>
        <v>0</v>
      </c>
    </row>
    <row r="2264" customFormat="false" ht="12.75" hidden="false" customHeight="false" outlineLevel="0" collapsed="false">
      <c r="B2264" s="0" t="n">
        <f aca="false">B2197+1</f>
        <v>33</v>
      </c>
      <c r="C2264" s="0" t="n">
        <f aca="false">C2197</f>
        <v>36</v>
      </c>
      <c r="D2264" s="0" t="n">
        <f aca="false">67-C2264</f>
        <v>31</v>
      </c>
      <c r="E2264" s="0" t="n">
        <f aca="false">INDEX($F$6:$AT$72,C2264,B2264)</f>
        <v>0</v>
      </c>
    </row>
    <row r="2265" customFormat="false" ht="12.75" hidden="false" customHeight="false" outlineLevel="0" collapsed="false">
      <c r="B2265" s="0" t="n">
        <f aca="false">B2198+1</f>
        <v>33</v>
      </c>
      <c r="C2265" s="0" t="n">
        <f aca="false">C2198</f>
        <v>37</v>
      </c>
      <c r="D2265" s="0" t="n">
        <f aca="false">67-C2265</f>
        <v>30</v>
      </c>
      <c r="E2265" s="0" t="n">
        <f aca="false">INDEX($F$6:$AT$72,C2265,B2265)</f>
        <v>0</v>
      </c>
    </row>
    <row r="2266" customFormat="false" ht="12.75" hidden="false" customHeight="false" outlineLevel="0" collapsed="false">
      <c r="B2266" s="0" t="n">
        <f aca="false">B2199+1</f>
        <v>33</v>
      </c>
      <c r="C2266" s="0" t="n">
        <f aca="false">C2199</f>
        <v>38</v>
      </c>
      <c r="D2266" s="0" t="n">
        <f aca="false">67-C2266</f>
        <v>29</v>
      </c>
      <c r="E2266" s="0" t="n">
        <f aca="false">INDEX($F$6:$AT$72,C2266,B2266)</f>
        <v>0</v>
      </c>
    </row>
    <row r="2267" customFormat="false" ht="12.75" hidden="false" customHeight="false" outlineLevel="0" collapsed="false">
      <c r="B2267" s="0" t="n">
        <f aca="false">B2200+1</f>
        <v>33</v>
      </c>
      <c r="C2267" s="0" t="n">
        <f aca="false">C2200</f>
        <v>39</v>
      </c>
      <c r="D2267" s="0" t="n">
        <f aca="false">67-C2267</f>
        <v>28</v>
      </c>
      <c r="E2267" s="0" t="n">
        <f aca="false">INDEX($F$6:$AT$72,C2267,B2267)</f>
        <v>0</v>
      </c>
    </row>
    <row r="2268" customFormat="false" ht="12.75" hidden="false" customHeight="false" outlineLevel="0" collapsed="false">
      <c r="B2268" s="0" t="n">
        <f aca="false">B2201+1</f>
        <v>33</v>
      </c>
      <c r="C2268" s="0" t="n">
        <f aca="false">C2201</f>
        <v>40</v>
      </c>
      <c r="D2268" s="0" t="n">
        <f aca="false">67-C2268</f>
        <v>27</v>
      </c>
      <c r="E2268" s="0" t="n">
        <f aca="false">INDEX($F$6:$AT$72,C2268,B2268)</f>
        <v>0</v>
      </c>
    </row>
    <row r="2269" customFormat="false" ht="12.75" hidden="false" customHeight="false" outlineLevel="0" collapsed="false">
      <c r="B2269" s="0" t="n">
        <f aca="false">B2202+1</f>
        <v>33</v>
      </c>
      <c r="C2269" s="0" t="n">
        <f aca="false">C2202</f>
        <v>41</v>
      </c>
      <c r="D2269" s="0" t="n">
        <f aca="false">67-C2269</f>
        <v>26</v>
      </c>
      <c r="E2269" s="0" t="n">
        <f aca="false">INDEX($F$6:$AT$72,C2269,B2269)</f>
        <v>0</v>
      </c>
    </row>
    <row r="2270" customFormat="false" ht="12.75" hidden="false" customHeight="false" outlineLevel="0" collapsed="false">
      <c r="B2270" s="0" t="n">
        <f aca="false">B2203+1</f>
        <v>33</v>
      </c>
      <c r="C2270" s="0" t="n">
        <f aca="false">C2203</f>
        <v>42</v>
      </c>
      <c r="D2270" s="0" t="n">
        <f aca="false">67-C2270</f>
        <v>25</v>
      </c>
      <c r="E2270" s="0" t="n">
        <f aca="false">INDEX($F$6:$AT$72,C2270,B2270)</f>
        <v>0</v>
      </c>
    </row>
    <row r="2271" customFormat="false" ht="12.75" hidden="false" customHeight="false" outlineLevel="0" collapsed="false">
      <c r="B2271" s="0" t="n">
        <f aca="false">B2204+1</f>
        <v>33</v>
      </c>
      <c r="C2271" s="0" t="n">
        <f aca="false">C2204</f>
        <v>43</v>
      </c>
      <c r="D2271" s="0" t="n">
        <f aca="false">67-C2271</f>
        <v>24</v>
      </c>
      <c r="E2271" s="0" t="n">
        <f aca="false">INDEX($F$6:$AT$72,C2271,B2271)</f>
        <v>0</v>
      </c>
    </row>
    <row r="2272" customFormat="false" ht="12.75" hidden="false" customHeight="false" outlineLevel="0" collapsed="false">
      <c r="B2272" s="0" t="n">
        <f aca="false">B2205+1</f>
        <v>33</v>
      </c>
      <c r="C2272" s="0" t="n">
        <f aca="false">C2205</f>
        <v>44</v>
      </c>
      <c r="D2272" s="0" t="n">
        <f aca="false">67-C2272</f>
        <v>23</v>
      </c>
      <c r="E2272" s="0" t="n">
        <f aca="false">INDEX($F$6:$AT$72,C2272,B2272)</f>
        <v>0</v>
      </c>
    </row>
    <row r="2273" customFormat="false" ht="12.75" hidden="false" customHeight="false" outlineLevel="0" collapsed="false">
      <c r="B2273" s="0" t="n">
        <f aca="false">B2206+1</f>
        <v>33</v>
      </c>
      <c r="C2273" s="0" t="n">
        <f aca="false">C2206</f>
        <v>45</v>
      </c>
      <c r="D2273" s="0" t="n">
        <f aca="false">67-C2273</f>
        <v>22</v>
      </c>
      <c r="E2273" s="0" t="n">
        <f aca="false">INDEX($F$6:$AT$72,C2273,B2273)</f>
        <v>0</v>
      </c>
    </row>
    <row r="2274" customFormat="false" ht="12.75" hidden="false" customHeight="false" outlineLevel="0" collapsed="false">
      <c r="B2274" s="0" t="n">
        <f aca="false">B2207+1</f>
        <v>33</v>
      </c>
      <c r="C2274" s="0" t="n">
        <f aca="false">C2207</f>
        <v>46</v>
      </c>
      <c r="D2274" s="0" t="n">
        <f aca="false">67-C2274</f>
        <v>21</v>
      </c>
      <c r="E2274" s="0" t="n">
        <f aca="false">INDEX($F$6:$AT$72,C2274,B2274)</f>
        <v>0</v>
      </c>
    </row>
    <row r="2275" customFormat="false" ht="12.75" hidden="false" customHeight="false" outlineLevel="0" collapsed="false">
      <c r="B2275" s="0" t="n">
        <f aca="false">B2208+1</f>
        <v>33</v>
      </c>
      <c r="C2275" s="0" t="n">
        <f aca="false">C2208</f>
        <v>47</v>
      </c>
      <c r="D2275" s="0" t="n">
        <f aca="false">67-C2275</f>
        <v>20</v>
      </c>
      <c r="E2275" s="0" t="n">
        <f aca="false">INDEX($F$6:$AT$72,C2275,B2275)</f>
        <v>0</v>
      </c>
    </row>
    <row r="2276" customFormat="false" ht="12.75" hidden="false" customHeight="false" outlineLevel="0" collapsed="false">
      <c r="B2276" s="0" t="n">
        <f aca="false">B2209+1</f>
        <v>33</v>
      </c>
      <c r="C2276" s="0" t="n">
        <f aca="false">C2209</f>
        <v>48</v>
      </c>
      <c r="D2276" s="0" t="n">
        <f aca="false">67-C2276</f>
        <v>19</v>
      </c>
      <c r="E2276" s="0" t="n">
        <f aca="false">INDEX($F$6:$AT$72,C2276,B2276)</f>
        <v>0</v>
      </c>
    </row>
    <row r="2277" customFormat="false" ht="12.75" hidden="false" customHeight="false" outlineLevel="0" collapsed="false">
      <c r="B2277" s="0" t="n">
        <f aca="false">B2210+1</f>
        <v>33</v>
      </c>
      <c r="C2277" s="0" t="n">
        <f aca="false">C2210</f>
        <v>49</v>
      </c>
      <c r="D2277" s="0" t="n">
        <f aca="false">67-C2277</f>
        <v>18</v>
      </c>
      <c r="E2277" s="0" t="n">
        <f aca="false">INDEX($F$6:$AT$72,C2277,B2277)</f>
        <v>0</v>
      </c>
    </row>
    <row r="2278" customFormat="false" ht="12.75" hidden="false" customHeight="false" outlineLevel="0" collapsed="false">
      <c r="B2278" s="0" t="n">
        <f aca="false">B2211+1</f>
        <v>33</v>
      </c>
      <c r="C2278" s="0" t="n">
        <f aca="false">C2211</f>
        <v>50</v>
      </c>
      <c r="D2278" s="0" t="n">
        <f aca="false">67-C2278</f>
        <v>17</v>
      </c>
      <c r="E2278" s="0" t="n">
        <f aca="false">INDEX($F$6:$AT$72,C2278,B2278)</f>
        <v>0</v>
      </c>
    </row>
    <row r="2279" customFormat="false" ht="12.75" hidden="false" customHeight="false" outlineLevel="0" collapsed="false">
      <c r="B2279" s="0" t="n">
        <f aca="false">B2212+1</f>
        <v>33</v>
      </c>
      <c r="C2279" s="0" t="n">
        <f aca="false">C2212</f>
        <v>51</v>
      </c>
      <c r="D2279" s="0" t="n">
        <f aca="false">67-C2279</f>
        <v>16</v>
      </c>
      <c r="E2279" s="0" t="n">
        <f aca="false">INDEX($F$6:$AT$72,C2279,B2279)</f>
        <v>0</v>
      </c>
    </row>
    <row r="2280" customFormat="false" ht="12.75" hidden="false" customHeight="false" outlineLevel="0" collapsed="false">
      <c r="B2280" s="0" t="n">
        <f aca="false">B2213+1</f>
        <v>33</v>
      </c>
      <c r="C2280" s="0" t="n">
        <f aca="false">C2213</f>
        <v>52</v>
      </c>
      <c r="D2280" s="0" t="n">
        <f aca="false">67-C2280</f>
        <v>15</v>
      </c>
      <c r="E2280" s="0" t="n">
        <f aca="false">INDEX($F$6:$AT$72,C2280,B2280)</f>
        <v>0</v>
      </c>
    </row>
    <row r="2281" customFormat="false" ht="12.75" hidden="false" customHeight="false" outlineLevel="0" collapsed="false">
      <c r="B2281" s="0" t="n">
        <f aca="false">B2214+1</f>
        <v>33</v>
      </c>
      <c r="C2281" s="0" t="n">
        <f aca="false">C2214</f>
        <v>53</v>
      </c>
      <c r="D2281" s="0" t="n">
        <f aca="false">67-C2281</f>
        <v>14</v>
      </c>
      <c r="E2281" s="0" t="n">
        <f aca="false">INDEX($F$6:$AT$72,C2281,B2281)</f>
        <v>0</v>
      </c>
    </row>
    <row r="2282" customFormat="false" ht="12.75" hidden="false" customHeight="false" outlineLevel="0" collapsed="false">
      <c r="B2282" s="0" t="n">
        <f aca="false">B2215+1</f>
        <v>33</v>
      </c>
      <c r="C2282" s="0" t="n">
        <f aca="false">C2215</f>
        <v>54</v>
      </c>
      <c r="D2282" s="0" t="n">
        <f aca="false">67-C2282</f>
        <v>13</v>
      </c>
      <c r="E2282" s="0" t="n">
        <f aca="false">INDEX($F$6:$AT$72,C2282,B2282)</f>
        <v>0</v>
      </c>
    </row>
    <row r="2283" customFormat="false" ht="12.75" hidden="false" customHeight="false" outlineLevel="0" collapsed="false">
      <c r="B2283" s="0" t="n">
        <f aca="false">B2216+1</f>
        <v>33</v>
      </c>
      <c r="C2283" s="0" t="n">
        <f aca="false">C2216</f>
        <v>55</v>
      </c>
      <c r="D2283" s="0" t="n">
        <f aca="false">67-C2283</f>
        <v>12</v>
      </c>
      <c r="E2283" s="0" t="n">
        <f aca="false">INDEX($F$6:$AT$72,C2283,B2283)</f>
        <v>0</v>
      </c>
    </row>
    <row r="2284" customFormat="false" ht="12.75" hidden="false" customHeight="false" outlineLevel="0" collapsed="false">
      <c r="B2284" s="0" t="n">
        <f aca="false">B2217+1</f>
        <v>33</v>
      </c>
      <c r="C2284" s="0" t="n">
        <f aca="false">C2217</f>
        <v>56</v>
      </c>
      <c r="D2284" s="0" t="n">
        <f aca="false">67-C2284</f>
        <v>11</v>
      </c>
      <c r="E2284" s="0" t="n">
        <f aca="false">INDEX($F$6:$AT$72,C2284,B2284)</f>
        <v>0</v>
      </c>
    </row>
    <row r="2285" customFormat="false" ht="12.75" hidden="false" customHeight="false" outlineLevel="0" collapsed="false">
      <c r="B2285" s="0" t="n">
        <f aca="false">B2218+1</f>
        <v>33</v>
      </c>
      <c r="C2285" s="0" t="n">
        <f aca="false">C2218</f>
        <v>57</v>
      </c>
      <c r="D2285" s="0" t="n">
        <f aca="false">67-C2285</f>
        <v>10</v>
      </c>
      <c r="E2285" s="0" t="n">
        <f aca="false">INDEX($F$6:$AT$72,C2285,B2285)</f>
        <v>0</v>
      </c>
    </row>
    <row r="2286" customFormat="false" ht="12.75" hidden="false" customHeight="false" outlineLevel="0" collapsed="false">
      <c r="B2286" s="0" t="n">
        <f aca="false">B2219+1</f>
        <v>33</v>
      </c>
      <c r="C2286" s="0" t="n">
        <f aca="false">C2219</f>
        <v>58</v>
      </c>
      <c r="D2286" s="0" t="n">
        <f aca="false">67-C2286</f>
        <v>9</v>
      </c>
      <c r="E2286" s="0" t="n">
        <f aca="false">INDEX($F$6:$AT$72,C2286,B2286)</f>
        <v>0</v>
      </c>
    </row>
    <row r="2287" customFormat="false" ht="12.75" hidden="false" customHeight="false" outlineLevel="0" collapsed="false">
      <c r="B2287" s="0" t="n">
        <f aca="false">B2220+1</f>
        <v>33</v>
      </c>
      <c r="C2287" s="0" t="n">
        <f aca="false">C2220</f>
        <v>59</v>
      </c>
      <c r="D2287" s="0" t="n">
        <f aca="false">67-C2287</f>
        <v>8</v>
      </c>
      <c r="E2287" s="0" t="n">
        <f aca="false">INDEX($F$6:$AT$72,C2287,B2287)</f>
        <v>0</v>
      </c>
    </row>
    <row r="2288" customFormat="false" ht="12.75" hidden="false" customHeight="false" outlineLevel="0" collapsed="false">
      <c r="B2288" s="0" t="n">
        <f aca="false">B2221+1</f>
        <v>33</v>
      </c>
      <c r="C2288" s="0" t="n">
        <f aca="false">C2221</f>
        <v>60</v>
      </c>
      <c r="D2288" s="0" t="n">
        <f aca="false">67-C2288</f>
        <v>7</v>
      </c>
      <c r="E2288" s="0" t="n">
        <f aca="false">INDEX($F$6:$AT$72,C2288,B2288)</f>
        <v>0</v>
      </c>
    </row>
    <row r="2289" customFormat="false" ht="12.75" hidden="false" customHeight="false" outlineLevel="0" collapsed="false">
      <c r="B2289" s="0" t="n">
        <f aca="false">B2222+1</f>
        <v>33</v>
      </c>
      <c r="C2289" s="0" t="n">
        <f aca="false">C2222</f>
        <v>61</v>
      </c>
      <c r="D2289" s="0" t="n">
        <f aca="false">67-C2289</f>
        <v>6</v>
      </c>
      <c r="E2289" s="0" t="n">
        <f aca="false">INDEX($F$6:$AT$72,C2289,B2289)</f>
        <v>0</v>
      </c>
    </row>
    <row r="2290" customFormat="false" ht="12.75" hidden="false" customHeight="false" outlineLevel="0" collapsed="false">
      <c r="B2290" s="0" t="n">
        <f aca="false">B2223+1</f>
        <v>33</v>
      </c>
      <c r="C2290" s="0" t="n">
        <f aca="false">C2223</f>
        <v>62</v>
      </c>
      <c r="D2290" s="0" t="n">
        <f aca="false">67-C2290</f>
        <v>5</v>
      </c>
      <c r="E2290" s="0" t="n">
        <f aca="false">INDEX($F$6:$AT$72,C2290,B2290)</f>
        <v>0</v>
      </c>
    </row>
    <row r="2291" customFormat="false" ht="12.75" hidden="false" customHeight="false" outlineLevel="0" collapsed="false">
      <c r="B2291" s="0" t="n">
        <f aca="false">B2224+1</f>
        <v>33</v>
      </c>
      <c r="C2291" s="0" t="n">
        <f aca="false">C2224</f>
        <v>63</v>
      </c>
      <c r="D2291" s="0" t="n">
        <f aca="false">67-C2291</f>
        <v>4</v>
      </c>
      <c r="E2291" s="0" t="n">
        <f aca="false">INDEX($F$6:$AT$72,C2291,B2291)</f>
        <v>0</v>
      </c>
    </row>
    <row r="2292" customFormat="false" ht="12.75" hidden="false" customHeight="false" outlineLevel="0" collapsed="false">
      <c r="B2292" s="0" t="n">
        <f aca="false">B2225+1</f>
        <v>33</v>
      </c>
      <c r="C2292" s="0" t="n">
        <f aca="false">C2225</f>
        <v>64</v>
      </c>
      <c r="D2292" s="0" t="n">
        <f aca="false">67-C2292</f>
        <v>3</v>
      </c>
      <c r="E2292" s="0" t="n">
        <f aca="false">INDEX($F$6:$AT$72,C2292,B2292)</f>
        <v>0</v>
      </c>
    </row>
    <row r="2293" customFormat="false" ht="12.75" hidden="false" customHeight="false" outlineLevel="0" collapsed="false">
      <c r="B2293" s="0" t="n">
        <f aca="false">B2226+1</f>
        <v>33</v>
      </c>
      <c r="C2293" s="0" t="n">
        <f aca="false">C2226</f>
        <v>65</v>
      </c>
      <c r="D2293" s="0" t="n">
        <f aca="false">67-C2293</f>
        <v>2</v>
      </c>
      <c r="E2293" s="0" t="n">
        <f aca="false">INDEX($F$6:$AT$72,C2293,B2293)</f>
        <v>0</v>
      </c>
    </row>
    <row r="2294" customFormat="false" ht="12.75" hidden="false" customHeight="false" outlineLevel="0" collapsed="false">
      <c r="B2294" s="0" t="n">
        <f aca="false">B2227+1</f>
        <v>33</v>
      </c>
      <c r="C2294" s="0" t="n">
        <f aca="false">C2227</f>
        <v>66</v>
      </c>
      <c r="D2294" s="0" t="n">
        <f aca="false">67-C2294</f>
        <v>1</v>
      </c>
      <c r="E2294" s="0" t="n">
        <f aca="false">INDEX($F$6:$AT$72,C2294,B2294)</f>
        <v>0</v>
      </c>
    </row>
    <row r="2295" customFormat="false" ht="12.75" hidden="false" customHeight="false" outlineLevel="0" collapsed="false">
      <c r="B2295" s="0" t="n">
        <f aca="false">B2228+1</f>
        <v>33</v>
      </c>
      <c r="C2295" s="0" t="n">
        <f aca="false">C2228</f>
        <v>67</v>
      </c>
      <c r="D2295" s="0" t="n">
        <f aca="false">67-C2295</f>
        <v>0</v>
      </c>
      <c r="E2295" s="0" t="n">
        <f aca="false">INDEX($F$6:$AT$72,C2295,B2295)</f>
        <v>0</v>
      </c>
    </row>
    <row r="2296" customFormat="false" ht="12.75" hidden="false" customHeight="false" outlineLevel="0" collapsed="false">
      <c r="B2296" s="0" t="n">
        <f aca="false">B2229+1</f>
        <v>34</v>
      </c>
      <c r="C2296" s="0" t="n">
        <f aca="false">C2229</f>
        <v>1</v>
      </c>
      <c r="D2296" s="0" t="n">
        <f aca="false">67-C2296</f>
        <v>66</v>
      </c>
      <c r="E2296" s="0" t="n">
        <f aca="false">INDEX($F$6:$AT$72,C2296,B2296)</f>
        <v>0</v>
      </c>
    </row>
    <row r="2297" customFormat="false" ht="12.75" hidden="false" customHeight="false" outlineLevel="0" collapsed="false">
      <c r="B2297" s="0" t="n">
        <f aca="false">B2230+1</f>
        <v>34</v>
      </c>
      <c r="C2297" s="0" t="n">
        <f aca="false">C2230</f>
        <v>2</v>
      </c>
      <c r="D2297" s="0" t="n">
        <f aca="false">67-C2297</f>
        <v>65</v>
      </c>
      <c r="E2297" s="0" t="n">
        <f aca="false">INDEX($F$6:$AT$72,C2297,B2297)</f>
        <v>0</v>
      </c>
    </row>
    <row r="2298" customFormat="false" ht="12.75" hidden="false" customHeight="false" outlineLevel="0" collapsed="false">
      <c r="B2298" s="0" t="n">
        <f aca="false">B2231+1</f>
        <v>34</v>
      </c>
      <c r="C2298" s="0" t="n">
        <f aca="false">C2231</f>
        <v>3</v>
      </c>
      <c r="D2298" s="0" t="n">
        <f aca="false">67-C2298</f>
        <v>64</v>
      </c>
      <c r="E2298" s="0" t="n">
        <f aca="false">INDEX($F$6:$AT$72,C2298,B2298)</f>
        <v>0</v>
      </c>
    </row>
    <row r="2299" customFormat="false" ht="12.75" hidden="false" customHeight="false" outlineLevel="0" collapsed="false">
      <c r="B2299" s="0" t="n">
        <f aca="false">B2232+1</f>
        <v>34</v>
      </c>
      <c r="C2299" s="0" t="n">
        <f aca="false">C2232</f>
        <v>4</v>
      </c>
      <c r="D2299" s="0" t="n">
        <f aca="false">67-C2299</f>
        <v>63</v>
      </c>
      <c r="E2299" s="0" t="n">
        <f aca="false">INDEX($F$6:$AT$72,C2299,B2299)</f>
        <v>0</v>
      </c>
    </row>
    <row r="2300" customFormat="false" ht="12.75" hidden="false" customHeight="false" outlineLevel="0" collapsed="false">
      <c r="B2300" s="0" t="n">
        <f aca="false">B2233+1</f>
        <v>34</v>
      </c>
      <c r="C2300" s="0" t="n">
        <f aca="false">C2233</f>
        <v>5</v>
      </c>
      <c r="D2300" s="0" t="n">
        <f aca="false">67-C2300</f>
        <v>62</v>
      </c>
      <c r="E2300" s="0" t="n">
        <f aca="false">INDEX($F$6:$AT$72,C2300,B2300)</f>
        <v>0</v>
      </c>
    </row>
    <row r="2301" customFormat="false" ht="12.75" hidden="false" customHeight="false" outlineLevel="0" collapsed="false">
      <c r="B2301" s="0" t="n">
        <f aca="false">B2234+1</f>
        <v>34</v>
      </c>
      <c r="C2301" s="0" t="n">
        <f aca="false">C2234</f>
        <v>6</v>
      </c>
      <c r="D2301" s="0" t="n">
        <f aca="false">67-C2301</f>
        <v>61</v>
      </c>
      <c r="E2301" s="0" t="n">
        <f aca="false">INDEX($F$6:$AT$72,C2301,B2301)</f>
        <v>0</v>
      </c>
    </row>
    <row r="2302" customFormat="false" ht="12.75" hidden="false" customHeight="false" outlineLevel="0" collapsed="false">
      <c r="B2302" s="0" t="n">
        <f aca="false">B2235+1</f>
        <v>34</v>
      </c>
      <c r="C2302" s="0" t="n">
        <f aca="false">C2235</f>
        <v>7</v>
      </c>
      <c r="D2302" s="0" t="n">
        <f aca="false">67-C2302</f>
        <v>60</v>
      </c>
      <c r="E2302" s="0" t="n">
        <f aca="false">INDEX($F$6:$AT$72,C2302,B2302)</f>
        <v>0</v>
      </c>
    </row>
    <row r="2303" customFormat="false" ht="12.75" hidden="false" customHeight="false" outlineLevel="0" collapsed="false">
      <c r="B2303" s="0" t="n">
        <f aca="false">B2236+1</f>
        <v>34</v>
      </c>
      <c r="C2303" s="0" t="n">
        <f aca="false">C2236</f>
        <v>8</v>
      </c>
      <c r="D2303" s="0" t="n">
        <f aca="false">67-C2303</f>
        <v>59</v>
      </c>
      <c r="E2303" s="0" t="n">
        <f aca="false">INDEX($F$6:$AT$72,C2303,B2303)</f>
        <v>0</v>
      </c>
    </row>
    <row r="2304" customFormat="false" ht="12.75" hidden="false" customHeight="false" outlineLevel="0" collapsed="false">
      <c r="B2304" s="0" t="n">
        <f aca="false">B2237+1</f>
        <v>34</v>
      </c>
      <c r="C2304" s="0" t="n">
        <f aca="false">C2237</f>
        <v>9</v>
      </c>
      <c r="D2304" s="0" t="n">
        <f aca="false">67-C2304</f>
        <v>58</v>
      </c>
      <c r="E2304" s="0" t="n">
        <f aca="false">INDEX($F$6:$AT$72,C2304,B2304)</f>
        <v>0</v>
      </c>
    </row>
    <row r="2305" customFormat="false" ht="12.75" hidden="false" customHeight="false" outlineLevel="0" collapsed="false">
      <c r="B2305" s="0" t="n">
        <f aca="false">B2238+1</f>
        <v>34</v>
      </c>
      <c r="C2305" s="0" t="n">
        <f aca="false">C2238</f>
        <v>10</v>
      </c>
      <c r="D2305" s="0" t="n">
        <f aca="false">67-C2305</f>
        <v>57</v>
      </c>
      <c r="E2305" s="0" t="n">
        <f aca="false">INDEX($F$6:$AT$72,C2305,B2305)</f>
        <v>0</v>
      </c>
    </row>
    <row r="2306" customFormat="false" ht="12.75" hidden="false" customHeight="false" outlineLevel="0" collapsed="false">
      <c r="B2306" s="0" t="n">
        <f aca="false">B2239+1</f>
        <v>34</v>
      </c>
      <c r="C2306" s="0" t="n">
        <f aca="false">C2239</f>
        <v>11</v>
      </c>
      <c r="D2306" s="0" t="n">
        <f aca="false">67-C2306</f>
        <v>56</v>
      </c>
      <c r="E2306" s="0" t="n">
        <f aca="false">INDEX($F$6:$AT$72,C2306,B2306)</f>
        <v>0</v>
      </c>
    </row>
    <row r="2307" customFormat="false" ht="12.75" hidden="false" customHeight="false" outlineLevel="0" collapsed="false">
      <c r="B2307" s="0" t="n">
        <f aca="false">B2240+1</f>
        <v>34</v>
      </c>
      <c r="C2307" s="0" t="n">
        <f aca="false">C2240</f>
        <v>12</v>
      </c>
      <c r="D2307" s="0" t="n">
        <f aca="false">67-C2307</f>
        <v>55</v>
      </c>
      <c r="E2307" s="0" t="n">
        <f aca="false">INDEX($F$6:$AT$72,C2307,B2307)</f>
        <v>0</v>
      </c>
    </row>
    <row r="2308" customFormat="false" ht="12.75" hidden="false" customHeight="false" outlineLevel="0" collapsed="false">
      <c r="B2308" s="0" t="n">
        <f aca="false">B2241+1</f>
        <v>34</v>
      </c>
      <c r="C2308" s="0" t="n">
        <f aca="false">C2241</f>
        <v>13</v>
      </c>
      <c r="D2308" s="0" t="n">
        <f aca="false">67-C2308</f>
        <v>54</v>
      </c>
      <c r="E2308" s="0" t="n">
        <f aca="false">INDEX($F$6:$AT$72,C2308,B2308)</f>
        <v>1571</v>
      </c>
    </row>
    <row r="2309" customFormat="false" ht="12.75" hidden="false" customHeight="false" outlineLevel="0" collapsed="false">
      <c r="B2309" s="0" t="n">
        <f aca="false">B2242+1</f>
        <v>34</v>
      </c>
      <c r="C2309" s="0" t="n">
        <f aca="false">C2242</f>
        <v>14</v>
      </c>
      <c r="D2309" s="0" t="n">
        <f aca="false">67-C2309</f>
        <v>53</v>
      </c>
      <c r="E2309" s="0" t="n">
        <f aca="false">INDEX($F$6:$AT$72,C2309,B2309)</f>
        <v>1443</v>
      </c>
    </row>
    <row r="2310" customFormat="false" ht="12.75" hidden="false" customHeight="false" outlineLevel="0" collapsed="false">
      <c r="B2310" s="0" t="n">
        <f aca="false">B2243+1</f>
        <v>34</v>
      </c>
      <c r="C2310" s="0" t="n">
        <f aca="false">C2243</f>
        <v>15</v>
      </c>
      <c r="D2310" s="0" t="n">
        <f aca="false">67-C2310</f>
        <v>52</v>
      </c>
      <c r="E2310" s="0" t="n">
        <f aca="false">INDEX($F$6:$AT$72,C2310,B2310)</f>
        <v>1400</v>
      </c>
    </row>
    <row r="2311" customFormat="false" ht="12.75" hidden="false" customHeight="false" outlineLevel="0" collapsed="false">
      <c r="B2311" s="0" t="n">
        <f aca="false">B2244+1</f>
        <v>34</v>
      </c>
      <c r="C2311" s="0" t="n">
        <f aca="false">C2244</f>
        <v>16</v>
      </c>
      <c r="D2311" s="0" t="n">
        <f aca="false">67-C2311</f>
        <v>51</v>
      </c>
      <c r="E2311" s="0" t="n">
        <f aca="false">INDEX($F$6:$AT$72,C2311,B2311)</f>
        <v>1418</v>
      </c>
    </row>
    <row r="2312" customFormat="false" ht="12.75" hidden="false" customHeight="false" outlineLevel="0" collapsed="false">
      <c r="B2312" s="0" t="n">
        <f aca="false">B2245+1</f>
        <v>34</v>
      </c>
      <c r="C2312" s="0" t="n">
        <f aca="false">C2245</f>
        <v>17</v>
      </c>
      <c r="D2312" s="0" t="n">
        <f aca="false">67-C2312</f>
        <v>50</v>
      </c>
      <c r="E2312" s="0" t="n">
        <f aca="false">INDEX($F$6:$AT$72,C2312,B2312)</f>
        <v>1389</v>
      </c>
    </row>
    <row r="2313" customFormat="false" ht="12.75" hidden="false" customHeight="false" outlineLevel="0" collapsed="false">
      <c r="B2313" s="0" t="n">
        <f aca="false">B2246+1</f>
        <v>34</v>
      </c>
      <c r="C2313" s="0" t="n">
        <f aca="false">C2246</f>
        <v>18</v>
      </c>
      <c r="D2313" s="0" t="n">
        <f aca="false">67-C2313</f>
        <v>49</v>
      </c>
      <c r="E2313" s="0" t="n">
        <f aca="false">INDEX($F$6:$AT$72,C2313,B2313)</f>
        <v>0</v>
      </c>
    </row>
    <row r="2314" customFormat="false" ht="12.75" hidden="false" customHeight="false" outlineLevel="0" collapsed="false">
      <c r="B2314" s="0" t="n">
        <f aca="false">B2247+1</f>
        <v>34</v>
      </c>
      <c r="C2314" s="0" t="n">
        <f aca="false">C2247</f>
        <v>19</v>
      </c>
      <c r="D2314" s="0" t="n">
        <f aca="false">67-C2314</f>
        <v>48</v>
      </c>
      <c r="E2314" s="0" t="n">
        <f aca="false">INDEX($F$6:$AT$72,C2314,B2314)</f>
        <v>0</v>
      </c>
    </row>
    <row r="2315" customFormat="false" ht="12.75" hidden="false" customHeight="false" outlineLevel="0" collapsed="false">
      <c r="B2315" s="0" t="n">
        <f aca="false">B2248+1</f>
        <v>34</v>
      </c>
      <c r="C2315" s="0" t="n">
        <f aca="false">C2248</f>
        <v>20</v>
      </c>
      <c r="D2315" s="0" t="n">
        <f aca="false">67-C2315</f>
        <v>47</v>
      </c>
      <c r="E2315" s="0" t="n">
        <f aca="false">INDEX($F$6:$AT$72,C2315,B2315)</f>
        <v>0</v>
      </c>
    </row>
    <row r="2316" customFormat="false" ht="12.75" hidden="false" customHeight="false" outlineLevel="0" collapsed="false">
      <c r="B2316" s="0" t="n">
        <f aca="false">B2249+1</f>
        <v>34</v>
      </c>
      <c r="C2316" s="0" t="n">
        <f aca="false">C2249</f>
        <v>21</v>
      </c>
      <c r="D2316" s="0" t="n">
        <f aca="false">67-C2316</f>
        <v>46</v>
      </c>
      <c r="E2316" s="0" t="n">
        <f aca="false">INDEX($F$6:$AT$72,C2316,B2316)</f>
        <v>0</v>
      </c>
    </row>
    <row r="2317" customFormat="false" ht="12.75" hidden="false" customHeight="false" outlineLevel="0" collapsed="false">
      <c r="B2317" s="0" t="n">
        <f aca="false">B2250+1</f>
        <v>34</v>
      </c>
      <c r="C2317" s="0" t="n">
        <f aca="false">C2250</f>
        <v>22</v>
      </c>
      <c r="D2317" s="0" t="n">
        <f aca="false">67-C2317</f>
        <v>45</v>
      </c>
      <c r="E2317" s="0" t="n">
        <f aca="false">INDEX($F$6:$AT$72,C2317,B2317)</f>
        <v>0</v>
      </c>
    </row>
    <row r="2318" customFormat="false" ht="12.75" hidden="false" customHeight="false" outlineLevel="0" collapsed="false">
      <c r="B2318" s="0" t="n">
        <f aca="false">B2251+1</f>
        <v>34</v>
      </c>
      <c r="C2318" s="0" t="n">
        <f aca="false">C2251</f>
        <v>23</v>
      </c>
      <c r="D2318" s="0" t="n">
        <f aca="false">67-C2318</f>
        <v>44</v>
      </c>
      <c r="E2318" s="0" t="n">
        <f aca="false">INDEX($F$6:$AT$72,C2318,B2318)</f>
        <v>0</v>
      </c>
    </row>
    <row r="2319" customFormat="false" ht="12.75" hidden="false" customHeight="false" outlineLevel="0" collapsed="false">
      <c r="B2319" s="0" t="n">
        <f aca="false">B2252+1</f>
        <v>34</v>
      </c>
      <c r="C2319" s="0" t="n">
        <f aca="false">C2252</f>
        <v>24</v>
      </c>
      <c r="D2319" s="0" t="n">
        <f aca="false">67-C2319</f>
        <v>43</v>
      </c>
      <c r="E2319" s="0" t="n">
        <f aca="false">INDEX($F$6:$AT$72,C2319,B2319)</f>
        <v>0</v>
      </c>
    </row>
    <row r="2320" customFormat="false" ht="12.75" hidden="false" customHeight="false" outlineLevel="0" collapsed="false">
      <c r="B2320" s="0" t="n">
        <f aca="false">B2253+1</f>
        <v>34</v>
      </c>
      <c r="C2320" s="0" t="n">
        <f aca="false">C2253</f>
        <v>25</v>
      </c>
      <c r="D2320" s="0" t="n">
        <f aca="false">67-C2320</f>
        <v>42</v>
      </c>
      <c r="E2320" s="0" t="n">
        <f aca="false">INDEX($F$6:$AT$72,C2320,B2320)</f>
        <v>0</v>
      </c>
    </row>
    <row r="2321" customFormat="false" ht="12.75" hidden="false" customHeight="false" outlineLevel="0" collapsed="false">
      <c r="B2321" s="0" t="n">
        <f aca="false">B2254+1</f>
        <v>34</v>
      </c>
      <c r="C2321" s="0" t="n">
        <f aca="false">C2254</f>
        <v>26</v>
      </c>
      <c r="D2321" s="0" t="n">
        <f aca="false">67-C2321</f>
        <v>41</v>
      </c>
      <c r="E2321" s="0" t="n">
        <f aca="false">INDEX($F$6:$AT$72,C2321,B2321)</f>
        <v>0</v>
      </c>
    </row>
    <row r="2322" customFormat="false" ht="12.75" hidden="false" customHeight="false" outlineLevel="0" collapsed="false">
      <c r="B2322" s="0" t="n">
        <f aca="false">B2255+1</f>
        <v>34</v>
      </c>
      <c r="C2322" s="0" t="n">
        <f aca="false">C2255</f>
        <v>27</v>
      </c>
      <c r="D2322" s="0" t="n">
        <f aca="false">67-C2322</f>
        <v>40</v>
      </c>
      <c r="E2322" s="0" t="n">
        <f aca="false">INDEX($F$6:$AT$72,C2322,B2322)</f>
        <v>0</v>
      </c>
    </row>
    <row r="2323" customFormat="false" ht="12.75" hidden="false" customHeight="false" outlineLevel="0" collapsed="false">
      <c r="B2323" s="0" t="n">
        <f aca="false">B2256+1</f>
        <v>34</v>
      </c>
      <c r="C2323" s="0" t="n">
        <f aca="false">C2256</f>
        <v>28</v>
      </c>
      <c r="D2323" s="0" t="n">
        <f aca="false">67-C2323</f>
        <v>39</v>
      </c>
      <c r="E2323" s="0" t="n">
        <f aca="false">INDEX($F$6:$AT$72,C2323,B2323)</f>
        <v>1026</v>
      </c>
    </row>
    <row r="2324" customFormat="false" ht="12.75" hidden="false" customHeight="false" outlineLevel="0" collapsed="false">
      <c r="B2324" s="0" t="n">
        <f aca="false">B2257+1</f>
        <v>34</v>
      </c>
      <c r="C2324" s="0" t="n">
        <f aca="false">C2257</f>
        <v>29</v>
      </c>
      <c r="D2324" s="0" t="n">
        <f aca="false">67-C2324</f>
        <v>38</v>
      </c>
      <c r="E2324" s="0" t="n">
        <f aca="false">INDEX($F$6:$AT$72,C2324,B2324)</f>
        <v>0</v>
      </c>
    </row>
    <row r="2325" customFormat="false" ht="12.75" hidden="false" customHeight="false" outlineLevel="0" collapsed="false">
      <c r="B2325" s="0" t="n">
        <f aca="false">B2258+1</f>
        <v>34</v>
      </c>
      <c r="C2325" s="0" t="n">
        <f aca="false">C2258</f>
        <v>30</v>
      </c>
      <c r="D2325" s="0" t="n">
        <f aca="false">67-C2325</f>
        <v>37</v>
      </c>
      <c r="E2325" s="0" t="n">
        <f aca="false">INDEX($F$6:$AT$72,C2325,B2325)</f>
        <v>610</v>
      </c>
    </row>
    <row r="2326" customFormat="false" ht="12.75" hidden="false" customHeight="false" outlineLevel="0" collapsed="false">
      <c r="B2326" s="0" t="n">
        <f aca="false">B2259+1</f>
        <v>34</v>
      </c>
      <c r="C2326" s="0" t="n">
        <f aca="false">C2259</f>
        <v>31</v>
      </c>
      <c r="D2326" s="0" t="n">
        <f aca="false">67-C2326</f>
        <v>36</v>
      </c>
      <c r="E2326" s="0" t="n">
        <f aca="false">INDEX($F$6:$AT$72,C2326,B2326)</f>
        <v>731</v>
      </c>
    </row>
    <row r="2327" customFormat="false" ht="12.75" hidden="false" customHeight="false" outlineLevel="0" collapsed="false">
      <c r="B2327" s="0" t="n">
        <f aca="false">B2260+1</f>
        <v>34</v>
      </c>
      <c r="C2327" s="0" t="n">
        <f aca="false">C2260</f>
        <v>32</v>
      </c>
      <c r="D2327" s="0" t="n">
        <f aca="false">67-C2327</f>
        <v>35</v>
      </c>
      <c r="E2327" s="0" t="n">
        <f aca="false">INDEX($F$6:$AT$72,C2327,B2327)</f>
        <v>865</v>
      </c>
    </row>
    <row r="2328" customFormat="false" ht="12.75" hidden="false" customHeight="false" outlineLevel="0" collapsed="false">
      <c r="B2328" s="0" t="n">
        <f aca="false">B2261+1</f>
        <v>34</v>
      </c>
      <c r="C2328" s="0" t="n">
        <f aca="false">C2261</f>
        <v>33</v>
      </c>
      <c r="D2328" s="0" t="n">
        <f aca="false">67-C2328</f>
        <v>34</v>
      </c>
      <c r="E2328" s="0" t="n">
        <f aca="false">INDEX($F$6:$AT$72,C2328,B2328)</f>
        <v>0</v>
      </c>
    </row>
    <row r="2329" customFormat="false" ht="12.75" hidden="false" customHeight="false" outlineLevel="0" collapsed="false">
      <c r="B2329" s="0" t="n">
        <f aca="false">B2262+1</f>
        <v>34</v>
      </c>
      <c r="C2329" s="0" t="n">
        <f aca="false">C2262</f>
        <v>34</v>
      </c>
      <c r="D2329" s="0" t="n">
        <f aca="false">67-C2329</f>
        <v>33</v>
      </c>
      <c r="E2329" s="0" t="n">
        <f aca="false">INDEX($F$6:$AT$72,C2329,B2329)</f>
        <v>0</v>
      </c>
    </row>
    <row r="2330" customFormat="false" ht="12.75" hidden="false" customHeight="false" outlineLevel="0" collapsed="false">
      <c r="B2330" s="0" t="n">
        <f aca="false">B2263+1</f>
        <v>34</v>
      </c>
      <c r="C2330" s="0" t="n">
        <f aca="false">C2263</f>
        <v>35</v>
      </c>
      <c r="D2330" s="0" t="n">
        <f aca="false">67-C2330</f>
        <v>32</v>
      </c>
      <c r="E2330" s="0" t="n">
        <f aca="false">INDEX($F$6:$AT$72,C2330,B2330)</f>
        <v>0</v>
      </c>
    </row>
    <row r="2331" customFormat="false" ht="12.75" hidden="false" customHeight="false" outlineLevel="0" collapsed="false">
      <c r="B2331" s="0" t="n">
        <f aca="false">B2264+1</f>
        <v>34</v>
      </c>
      <c r="C2331" s="0" t="n">
        <f aca="false">C2264</f>
        <v>36</v>
      </c>
      <c r="D2331" s="0" t="n">
        <f aca="false">67-C2331</f>
        <v>31</v>
      </c>
      <c r="E2331" s="0" t="n">
        <f aca="false">INDEX($F$6:$AT$72,C2331,B2331)</f>
        <v>0</v>
      </c>
    </row>
    <row r="2332" customFormat="false" ht="12.75" hidden="false" customHeight="false" outlineLevel="0" collapsed="false">
      <c r="B2332" s="0" t="n">
        <f aca="false">B2265+1</f>
        <v>34</v>
      </c>
      <c r="C2332" s="0" t="n">
        <f aca="false">C2265</f>
        <v>37</v>
      </c>
      <c r="D2332" s="0" t="n">
        <f aca="false">67-C2332</f>
        <v>30</v>
      </c>
      <c r="E2332" s="0" t="n">
        <f aca="false">INDEX($F$6:$AT$72,C2332,B2332)</f>
        <v>0</v>
      </c>
    </row>
    <row r="2333" customFormat="false" ht="12.75" hidden="false" customHeight="false" outlineLevel="0" collapsed="false">
      <c r="B2333" s="0" t="n">
        <f aca="false">B2266+1</f>
        <v>34</v>
      </c>
      <c r="C2333" s="0" t="n">
        <f aca="false">C2266</f>
        <v>38</v>
      </c>
      <c r="D2333" s="0" t="n">
        <f aca="false">67-C2333</f>
        <v>29</v>
      </c>
      <c r="E2333" s="0" t="n">
        <f aca="false">INDEX($F$6:$AT$72,C2333,B2333)</f>
        <v>0</v>
      </c>
    </row>
    <row r="2334" customFormat="false" ht="12.75" hidden="false" customHeight="false" outlineLevel="0" collapsed="false">
      <c r="B2334" s="0" t="n">
        <f aca="false">B2267+1</f>
        <v>34</v>
      </c>
      <c r="C2334" s="0" t="n">
        <f aca="false">C2267</f>
        <v>39</v>
      </c>
      <c r="D2334" s="0" t="n">
        <f aca="false">67-C2334</f>
        <v>28</v>
      </c>
      <c r="E2334" s="0" t="n">
        <f aca="false">INDEX($F$6:$AT$72,C2334,B2334)</f>
        <v>0</v>
      </c>
    </row>
    <row r="2335" customFormat="false" ht="12.75" hidden="false" customHeight="false" outlineLevel="0" collapsed="false">
      <c r="B2335" s="0" t="n">
        <f aca="false">B2268+1</f>
        <v>34</v>
      </c>
      <c r="C2335" s="0" t="n">
        <f aca="false">C2268</f>
        <v>40</v>
      </c>
      <c r="D2335" s="0" t="n">
        <f aca="false">67-C2335</f>
        <v>27</v>
      </c>
      <c r="E2335" s="0" t="n">
        <f aca="false">INDEX($F$6:$AT$72,C2335,B2335)</f>
        <v>0</v>
      </c>
    </row>
    <row r="2336" customFormat="false" ht="12.75" hidden="false" customHeight="false" outlineLevel="0" collapsed="false">
      <c r="B2336" s="0" t="n">
        <f aca="false">B2269+1</f>
        <v>34</v>
      </c>
      <c r="C2336" s="0" t="n">
        <f aca="false">C2269</f>
        <v>41</v>
      </c>
      <c r="D2336" s="0" t="n">
        <f aca="false">67-C2336</f>
        <v>26</v>
      </c>
      <c r="E2336" s="0" t="n">
        <f aca="false">INDEX($F$6:$AT$72,C2336,B2336)</f>
        <v>0</v>
      </c>
    </row>
    <row r="2337" customFormat="false" ht="12.75" hidden="false" customHeight="false" outlineLevel="0" collapsed="false">
      <c r="B2337" s="0" t="n">
        <f aca="false">B2270+1</f>
        <v>34</v>
      </c>
      <c r="C2337" s="0" t="n">
        <f aca="false">C2270</f>
        <v>42</v>
      </c>
      <c r="D2337" s="0" t="n">
        <f aca="false">67-C2337</f>
        <v>25</v>
      </c>
      <c r="E2337" s="0" t="n">
        <f aca="false">INDEX($F$6:$AT$72,C2337,B2337)</f>
        <v>0</v>
      </c>
    </row>
    <row r="2338" customFormat="false" ht="12.75" hidden="false" customHeight="false" outlineLevel="0" collapsed="false">
      <c r="B2338" s="0" t="n">
        <f aca="false">B2271+1</f>
        <v>34</v>
      </c>
      <c r="C2338" s="0" t="n">
        <f aca="false">C2271</f>
        <v>43</v>
      </c>
      <c r="D2338" s="0" t="n">
        <f aca="false">67-C2338</f>
        <v>24</v>
      </c>
      <c r="E2338" s="0" t="n">
        <f aca="false">INDEX($F$6:$AT$72,C2338,B2338)</f>
        <v>0</v>
      </c>
    </row>
    <row r="2339" customFormat="false" ht="12.75" hidden="false" customHeight="false" outlineLevel="0" collapsed="false">
      <c r="B2339" s="0" t="n">
        <f aca="false">B2272+1</f>
        <v>34</v>
      </c>
      <c r="C2339" s="0" t="n">
        <f aca="false">C2272</f>
        <v>44</v>
      </c>
      <c r="D2339" s="0" t="n">
        <f aca="false">67-C2339</f>
        <v>23</v>
      </c>
      <c r="E2339" s="0" t="n">
        <f aca="false">INDEX($F$6:$AT$72,C2339,B2339)</f>
        <v>0</v>
      </c>
    </row>
    <row r="2340" customFormat="false" ht="12.75" hidden="false" customHeight="false" outlineLevel="0" collapsed="false">
      <c r="B2340" s="0" t="n">
        <f aca="false">B2273+1</f>
        <v>34</v>
      </c>
      <c r="C2340" s="0" t="n">
        <f aca="false">C2273</f>
        <v>45</v>
      </c>
      <c r="D2340" s="0" t="n">
        <f aca="false">67-C2340</f>
        <v>22</v>
      </c>
      <c r="E2340" s="0" t="n">
        <f aca="false">INDEX($F$6:$AT$72,C2340,B2340)</f>
        <v>0</v>
      </c>
    </row>
    <row r="2341" customFormat="false" ht="12.75" hidden="false" customHeight="false" outlineLevel="0" collapsed="false">
      <c r="B2341" s="0" t="n">
        <f aca="false">B2274+1</f>
        <v>34</v>
      </c>
      <c r="C2341" s="0" t="n">
        <f aca="false">C2274</f>
        <v>46</v>
      </c>
      <c r="D2341" s="0" t="n">
        <f aca="false">67-C2341</f>
        <v>21</v>
      </c>
      <c r="E2341" s="0" t="n">
        <f aca="false">INDEX($F$6:$AT$72,C2341,B2341)</f>
        <v>0</v>
      </c>
    </row>
    <row r="2342" customFormat="false" ht="12.75" hidden="false" customHeight="false" outlineLevel="0" collapsed="false">
      <c r="B2342" s="0" t="n">
        <f aca="false">B2275+1</f>
        <v>34</v>
      </c>
      <c r="C2342" s="0" t="n">
        <f aca="false">C2275</f>
        <v>47</v>
      </c>
      <c r="D2342" s="0" t="n">
        <f aca="false">67-C2342</f>
        <v>20</v>
      </c>
      <c r="E2342" s="0" t="n">
        <f aca="false">INDEX($F$6:$AT$72,C2342,B2342)</f>
        <v>0</v>
      </c>
    </row>
    <row r="2343" customFormat="false" ht="12.75" hidden="false" customHeight="false" outlineLevel="0" collapsed="false">
      <c r="B2343" s="0" t="n">
        <f aca="false">B2276+1</f>
        <v>34</v>
      </c>
      <c r="C2343" s="0" t="n">
        <f aca="false">C2276</f>
        <v>48</v>
      </c>
      <c r="D2343" s="0" t="n">
        <f aca="false">67-C2343</f>
        <v>19</v>
      </c>
      <c r="E2343" s="0" t="n">
        <f aca="false">INDEX($F$6:$AT$72,C2343,B2343)</f>
        <v>0</v>
      </c>
    </row>
    <row r="2344" customFormat="false" ht="12.75" hidden="false" customHeight="false" outlineLevel="0" collapsed="false">
      <c r="B2344" s="0" t="n">
        <f aca="false">B2277+1</f>
        <v>34</v>
      </c>
      <c r="C2344" s="0" t="n">
        <f aca="false">C2277</f>
        <v>49</v>
      </c>
      <c r="D2344" s="0" t="n">
        <f aca="false">67-C2344</f>
        <v>18</v>
      </c>
      <c r="E2344" s="0" t="n">
        <f aca="false">INDEX($F$6:$AT$72,C2344,B2344)</f>
        <v>0</v>
      </c>
    </row>
    <row r="2345" customFormat="false" ht="12.75" hidden="false" customHeight="false" outlineLevel="0" collapsed="false">
      <c r="B2345" s="0" t="n">
        <f aca="false">B2278+1</f>
        <v>34</v>
      </c>
      <c r="C2345" s="0" t="n">
        <f aca="false">C2278</f>
        <v>50</v>
      </c>
      <c r="D2345" s="0" t="n">
        <f aca="false">67-C2345</f>
        <v>17</v>
      </c>
      <c r="E2345" s="0" t="n">
        <f aca="false">INDEX($F$6:$AT$72,C2345,B2345)</f>
        <v>0</v>
      </c>
    </row>
    <row r="2346" customFormat="false" ht="12.75" hidden="false" customHeight="false" outlineLevel="0" collapsed="false">
      <c r="B2346" s="0" t="n">
        <f aca="false">B2279+1</f>
        <v>34</v>
      </c>
      <c r="C2346" s="0" t="n">
        <f aca="false">C2279</f>
        <v>51</v>
      </c>
      <c r="D2346" s="0" t="n">
        <f aca="false">67-C2346</f>
        <v>16</v>
      </c>
      <c r="E2346" s="0" t="n">
        <f aca="false">INDEX($F$6:$AT$72,C2346,B2346)</f>
        <v>0</v>
      </c>
    </row>
    <row r="2347" customFormat="false" ht="12.75" hidden="false" customHeight="false" outlineLevel="0" collapsed="false">
      <c r="B2347" s="0" t="n">
        <f aca="false">B2280+1</f>
        <v>34</v>
      </c>
      <c r="C2347" s="0" t="n">
        <f aca="false">C2280</f>
        <v>52</v>
      </c>
      <c r="D2347" s="0" t="n">
        <f aca="false">67-C2347</f>
        <v>15</v>
      </c>
      <c r="E2347" s="0" t="n">
        <f aca="false">INDEX($F$6:$AT$72,C2347,B2347)</f>
        <v>0</v>
      </c>
    </row>
    <row r="2348" customFormat="false" ht="12.75" hidden="false" customHeight="false" outlineLevel="0" collapsed="false">
      <c r="B2348" s="0" t="n">
        <f aca="false">B2281+1</f>
        <v>34</v>
      </c>
      <c r="C2348" s="0" t="n">
        <f aca="false">C2281</f>
        <v>53</v>
      </c>
      <c r="D2348" s="0" t="n">
        <f aca="false">67-C2348</f>
        <v>14</v>
      </c>
      <c r="E2348" s="0" t="n">
        <f aca="false">INDEX($F$6:$AT$72,C2348,B2348)</f>
        <v>0</v>
      </c>
    </row>
    <row r="2349" customFormat="false" ht="12.75" hidden="false" customHeight="false" outlineLevel="0" collapsed="false">
      <c r="B2349" s="0" t="n">
        <f aca="false">B2282+1</f>
        <v>34</v>
      </c>
      <c r="C2349" s="0" t="n">
        <f aca="false">C2282</f>
        <v>54</v>
      </c>
      <c r="D2349" s="0" t="n">
        <f aca="false">67-C2349</f>
        <v>13</v>
      </c>
      <c r="E2349" s="0" t="n">
        <f aca="false">INDEX($F$6:$AT$72,C2349,B2349)</f>
        <v>0</v>
      </c>
    </row>
    <row r="2350" customFormat="false" ht="12.75" hidden="false" customHeight="false" outlineLevel="0" collapsed="false">
      <c r="B2350" s="0" t="n">
        <f aca="false">B2283+1</f>
        <v>34</v>
      </c>
      <c r="C2350" s="0" t="n">
        <f aca="false">C2283</f>
        <v>55</v>
      </c>
      <c r="D2350" s="0" t="n">
        <f aca="false">67-C2350</f>
        <v>12</v>
      </c>
      <c r="E2350" s="0" t="n">
        <f aca="false">INDEX($F$6:$AT$72,C2350,B2350)</f>
        <v>0</v>
      </c>
    </row>
    <row r="2351" customFormat="false" ht="12.75" hidden="false" customHeight="false" outlineLevel="0" collapsed="false">
      <c r="B2351" s="0" t="n">
        <f aca="false">B2284+1</f>
        <v>34</v>
      </c>
      <c r="C2351" s="0" t="n">
        <f aca="false">C2284</f>
        <v>56</v>
      </c>
      <c r="D2351" s="0" t="n">
        <f aca="false">67-C2351</f>
        <v>11</v>
      </c>
      <c r="E2351" s="0" t="n">
        <f aca="false">INDEX($F$6:$AT$72,C2351,B2351)</f>
        <v>0</v>
      </c>
    </row>
    <row r="2352" customFormat="false" ht="12.75" hidden="false" customHeight="false" outlineLevel="0" collapsed="false">
      <c r="B2352" s="0" t="n">
        <f aca="false">B2285+1</f>
        <v>34</v>
      </c>
      <c r="C2352" s="0" t="n">
        <f aca="false">C2285</f>
        <v>57</v>
      </c>
      <c r="D2352" s="0" t="n">
        <f aca="false">67-C2352</f>
        <v>10</v>
      </c>
      <c r="E2352" s="0" t="n">
        <f aca="false">INDEX($F$6:$AT$72,C2352,B2352)</f>
        <v>0</v>
      </c>
    </row>
    <row r="2353" customFormat="false" ht="12.75" hidden="false" customHeight="false" outlineLevel="0" collapsed="false">
      <c r="B2353" s="0" t="n">
        <f aca="false">B2286+1</f>
        <v>34</v>
      </c>
      <c r="C2353" s="0" t="n">
        <f aca="false">C2286</f>
        <v>58</v>
      </c>
      <c r="D2353" s="0" t="n">
        <f aca="false">67-C2353</f>
        <v>9</v>
      </c>
      <c r="E2353" s="0" t="n">
        <f aca="false">INDEX($F$6:$AT$72,C2353,B2353)</f>
        <v>0</v>
      </c>
    </row>
    <row r="2354" customFormat="false" ht="12.75" hidden="false" customHeight="false" outlineLevel="0" collapsed="false">
      <c r="B2354" s="0" t="n">
        <f aca="false">B2287+1</f>
        <v>34</v>
      </c>
      <c r="C2354" s="0" t="n">
        <f aca="false">C2287</f>
        <v>59</v>
      </c>
      <c r="D2354" s="0" t="n">
        <f aca="false">67-C2354</f>
        <v>8</v>
      </c>
      <c r="E2354" s="0" t="n">
        <f aca="false">INDEX($F$6:$AT$72,C2354,B2354)</f>
        <v>0</v>
      </c>
    </row>
    <row r="2355" customFormat="false" ht="12.75" hidden="false" customHeight="false" outlineLevel="0" collapsed="false">
      <c r="B2355" s="0" t="n">
        <f aca="false">B2288+1</f>
        <v>34</v>
      </c>
      <c r="C2355" s="0" t="n">
        <f aca="false">C2288</f>
        <v>60</v>
      </c>
      <c r="D2355" s="0" t="n">
        <f aca="false">67-C2355</f>
        <v>7</v>
      </c>
      <c r="E2355" s="0" t="n">
        <f aca="false">INDEX($F$6:$AT$72,C2355,B2355)</f>
        <v>0</v>
      </c>
    </row>
    <row r="2356" customFormat="false" ht="12.75" hidden="false" customHeight="false" outlineLevel="0" collapsed="false">
      <c r="B2356" s="0" t="n">
        <f aca="false">B2289+1</f>
        <v>34</v>
      </c>
      <c r="C2356" s="0" t="n">
        <f aca="false">C2289</f>
        <v>61</v>
      </c>
      <c r="D2356" s="0" t="n">
        <f aca="false">67-C2356</f>
        <v>6</v>
      </c>
      <c r="E2356" s="0" t="n">
        <f aca="false">INDEX($F$6:$AT$72,C2356,B2356)</f>
        <v>0</v>
      </c>
    </row>
    <row r="2357" customFormat="false" ht="12.75" hidden="false" customHeight="false" outlineLevel="0" collapsed="false">
      <c r="B2357" s="0" t="n">
        <f aca="false">B2290+1</f>
        <v>34</v>
      </c>
      <c r="C2357" s="0" t="n">
        <f aca="false">C2290</f>
        <v>62</v>
      </c>
      <c r="D2357" s="0" t="n">
        <f aca="false">67-C2357</f>
        <v>5</v>
      </c>
      <c r="E2357" s="0" t="n">
        <f aca="false">INDEX($F$6:$AT$72,C2357,B2357)</f>
        <v>0</v>
      </c>
    </row>
    <row r="2358" customFormat="false" ht="12.75" hidden="false" customHeight="false" outlineLevel="0" collapsed="false">
      <c r="B2358" s="0" t="n">
        <f aca="false">B2291+1</f>
        <v>34</v>
      </c>
      <c r="C2358" s="0" t="n">
        <f aca="false">C2291</f>
        <v>63</v>
      </c>
      <c r="D2358" s="0" t="n">
        <f aca="false">67-C2358</f>
        <v>4</v>
      </c>
      <c r="E2358" s="0" t="n">
        <f aca="false">INDEX($F$6:$AT$72,C2358,B2358)</f>
        <v>0</v>
      </c>
    </row>
    <row r="2359" customFormat="false" ht="12.75" hidden="false" customHeight="false" outlineLevel="0" collapsed="false">
      <c r="B2359" s="0" t="n">
        <f aca="false">B2292+1</f>
        <v>34</v>
      </c>
      <c r="C2359" s="0" t="n">
        <f aca="false">C2292</f>
        <v>64</v>
      </c>
      <c r="D2359" s="0" t="n">
        <f aca="false">67-C2359</f>
        <v>3</v>
      </c>
      <c r="E2359" s="0" t="n">
        <f aca="false">INDEX($F$6:$AT$72,C2359,B2359)</f>
        <v>0</v>
      </c>
    </row>
    <row r="2360" customFormat="false" ht="12.75" hidden="false" customHeight="false" outlineLevel="0" collapsed="false">
      <c r="B2360" s="0" t="n">
        <f aca="false">B2293+1</f>
        <v>34</v>
      </c>
      <c r="C2360" s="0" t="n">
        <f aca="false">C2293</f>
        <v>65</v>
      </c>
      <c r="D2360" s="0" t="n">
        <f aca="false">67-C2360</f>
        <v>2</v>
      </c>
      <c r="E2360" s="0" t="n">
        <f aca="false">INDEX($F$6:$AT$72,C2360,B2360)</f>
        <v>0</v>
      </c>
    </row>
    <row r="2361" customFormat="false" ht="12.75" hidden="false" customHeight="false" outlineLevel="0" collapsed="false">
      <c r="B2361" s="0" t="n">
        <f aca="false">B2294+1</f>
        <v>34</v>
      </c>
      <c r="C2361" s="0" t="n">
        <f aca="false">C2294</f>
        <v>66</v>
      </c>
      <c r="D2361" s="0" t="n">
        <f aca="false">67-C2361</f>
        <v>1</v>
      </c>
      <c r="E2361" s="0" t="n">
        <f aca="false">INDEX($F$6:$AT$72,C2361,B2361)</f>
        <v>0</v>
      </c>
    </row>
    <row r="2362" customFormat="false" ht="12.75" hidden="false" customHeight="false" outlineLevel="0" collapsed="false">
      <c r="B2362" s="0" t="n">
        <f aca="false">B2295+1</f>
        <v>34</v>
      </c>
      <c r="C2362" s="0" t="n">
        <f aca="false">C2295</f>
        <v>67</v>
      </c>
      <c r="D2362" s="0" t="n">
        <f aca="false">67-C2362</f>
        <v>0</v>
      </c>
      <c r="E2362" s="0" t="n">
        <f aca="false">INDEX($F$6:$AT$72,C2362,B2362)</f>
        <v>0</v>
      </c>
    </row>
    <row r="2363" customFormat="false" ht="12.75" hidden="false" customHeight="false" outlineLevel="0" collapsed="false">
      <c r="B2363" s="0" t="n">
        <f aca="false">B2296+1</f>
        <v>35</v>
      </c>
      <c r="C2363" s="0" t="n">
        <f aca="false">C2296</f>
        <v>1</v>
      </c>
      <c r="D2363" s="0" t="n">
        <f aca="false">67-C2363</f>
        <v>66</v>
      </c>
      <c r="E2363" s="0" t="n">
        <f aca="false">INDEX($F$6:$AT$72,C2363,B2363)</f>
        <v>0</v>
      </c>
    </row>
    <row r="2364" customFormat="false" ht="12.75" hidden="false" customHeight="false" outlineLevel="0" collapsed="false">
      <c r="B2364" s="0" t="n">
        <f aca="false">B2297+1</f>
        <v>35</v>
      </c>
      <c r="C2364" s="0" t="n">
        <f aca="false">C2297</f>
        <v>2</v>
      </c>
      <c r="D2364" s="0" t="n">
        <f aca="false">67-C2364</f>
        <v>65</v>
      </c>
      <c r="E2364" s="0" t="n">
        <f aca="false">INDEX($F$6:$AT$72,C2364,B2364)</f>
        <v>0</v>
      </c>
    </row>
    <row r="2365" customFormat="false" ht="12.75" hidden="false" customHeight="false" outlineLevel="0" collapsed="false">
      <c r="B2365" s="0" t="n">
        <f aca="false">B2298+1</f>
        <v>35</v>
      </c>
      <c r="C2365" s="0" t="n">
        <f aca="false">C2298</f>
        <v>3</v>
      </c>
      <c r="D2365" s="0" t="n">
        <f aca="false">67-C2365</f>
        <v>64</v>
      </c>
      <c r="E2365" s="0" t="n">
        <f aca="false">INDEX($F$6:$AT$72,C2365,B2365)</f>
        <v>0</v>
      </c>
    </row>
    <row r="2366" customFormat="false" ht="12.75" hidden="false" customHeight="false" outlineLevel="0" collapsed="false">
      <c r="B2366" s="0" t="n">
        <f aca="false">B2299+1</f>
        <v>35</v>
      </c>
      <c r="C2366" s="0" t="n">
        <f aca="false">C2299</f>
        <v>4</v>
      </c>
      <c r="D2366" s="0" t="n">
        <f aca="false">67-C2366</f>
        <v>63</v>
      </c>
      <c r="E2366" s="0" t="n">
        <f aca="false">INDEX($F$6:$AT$72,C2366,B2366)</f>
        <v>0</v>
      </c>
    </row>
    <row r="2367" customFormat="false" ht="12.75" hidden="false" customHeight="false" outlineLevel="0" collapsed="false">
      <c r="B2367" s="0" t="n">
        <f aca="false">B2300+1</f>
        <v>35</v>
      </c>
      <c r="C2367" s="0" t="n">
        <f aca="false">C2300</f>
        <v>5</v>
      </c>
      <c r="D2367" s="0" t="n">
        <f aca="false">67-C2367</f>
        <v>62</v>
      </c>
      <c r="E2367" s="0" t="n">
        <f aca="false">INDEX($F$6:$AT$72,C2367,B2367)</f>
        <v>0</v>
      </c>
    </row>
    <row r="2368" customFormat="false" ht="12.75" hidden="false" customHeight="false" outlineLevel="0" collapsed="false">
      <c r="B2368" s="0" t="n">
        <f aca="false">B2301+1</f>
        <v>35</v>
      </c>
      <c r="C2368" s="0" t="n">
        <f aca="false">C2301</f>
        <v>6</v>
      </c>
      <c r="D2368" s="0" t="n">
        <f aca="false">67-C2368</f>
        <v>61</v>
      </c>
      <c r="E2368" s="0" t="n">
        <f aca="false">INDEX($F$6:$AT$72,C2368,B2368)</f>
        <v>0</v>
      </c>
    </row>
    <row r="2369" customFormat="false" ht="12.75" hidden="false" customHeight="false" outlineLevel="0" collapsed="false">
      <c r="B2369" s="0" t="n">
        <f aca="false">B2302+1</f>
        <v>35</v>
      </c>
      <c r="C2369" s="0" t="n">
        <f aca="false">C2302</f>
        <v>7</v>
      </c>
      <c r="D2369" s="0" t="n">
        <f aca="false">67-C2369</f>
        <v>60</v>
      </c>
      <c r="E2369" s="0" t="n">
        <f aca="false">INDEX($F$6:$AT$72,C2369,B2369)</f>
        <v>0</v>
      </c>
    </row>
    <row r="2370" customFormat="false" ht="12.75" hidden="false" customHeight="false" outlineLevel="0" collapsed="false">
      <c r="B2370" s="0" t="n">
        <f aca="false">B2303+1</f>
        <v>35</v>
      </c>
      <c r="C2370" s="0" t="n">
        <f aca="false">C2303</f>
        <v>8</v>
      </c>
      <c r="D2370" s="0" t="n">
        <f aca="false">67-C2370</f>
        <v>59</v>
      </c>
      <c r="E2370" s="0" t="n">
        <f aca="false">INDEX($F$6:$AT$72,C2370,B2370)</f>
        <v>0</v>
      </c>
    </row>
    <row r="2371" customFormat="false" ht="12.75" hidden="false" customHeight="false" outlineLevel="0" collapsed="false">
      <c r="B2371" s="0" t="n">
        <f aca="false">B2304+1</f>
        <v>35</v>
      </c>
      <c r="C2371" s="0" t="n">
        <f aca="false">C2304</f>
        <v>9</v>
      </c>
      <c r="D2371" s="0" t="n">
        <f aca="false">67-C2371</f>
        <v>58</v>
      </c>
      <c r="E2371" s="0" t="n">
        <f aca="false">INDEX($F$6:$AT$72,C2371,B2371)</f>
        <v>0</v>
      </c>
    </row>
    <row r="2372" customFormat="false" ht="12.75" hidden="false" customHeight="false" outlineLevel="0" collapsed="false">
      <c r="B2372" s="0" t="n">
        <f aca="false">B2305+1</f>
        <v>35</v>
      </c>
      <c r="C2372" s="0" t="n">
        <f aca="false">C2305</f>
        <v>10</v>
      </c>
      <c r="D2372" s="0" t="n">
        <f aca="false">67-C2372</f>
        <v>57</v>
      </c>
      <c r="E2372" s="0" t="n">
        <f aca="false">INDEX($F$6:$AT$72,C2372,B2372)</f>
        <v>0</v>
      </c>
    </row>
    <row r="2373" customFormat="false" ht="12.75" hidden="false" customHeight="false" outlineLevel="0" collapsed="false">
      <c r="B2373" s="0" t="n">
        <f aca="false">B2306+1</f>
        <v>35</v>
      </c>
      <c r="C2373" s="0" t="n">
        <f aca="false">C2306</f>
        <v>11</v>
      </c>
      <c r="D2373" s="0" t="n">
        <f aca="false">67-C2373</f>
        <v>56</v>
      </c>
      <c r="E2373" s="0" t="n">
        <f aca="false">INDEX($F$6:$AT$72,C2373,B2373)</f>
        <v>0</v>
      </c>
    </row>
    <row r="2374" customFormat="false" ht="12.75" hidden="false" customHeight="false" outlineLevel="0" collapsed="false">
      <c r="B2374" s="0" t="n">
        <f aca="false">B2307+1</f>
        <v>35</v>
      </c>
      <c r="C2374" s="0" t="n">
        <f aca="false">C2307</f>
        <v>12</v>
      </c>
      <c r="D2374" s="0" t="n">
        <f aca="false">67-C2374</f>
        <v>55</v>
      </c>
      <c r="E2374" s="0" t="n">
        <f aca="false">INDEX($F$6:$AT$72,C2374,B2374)</f>
        <v>0</v>
      </c>
    </row>
    <row r="2375" customFormat="false" ht="12.75" hidden="false" customHeight="false" outlineLevel="0" collapsed="false">
      <c r="B2375" s="0" t="n">
        <f aca="false">B2308+1</f>
        <v>35</v>
      </c>
      <c r="C2375" s="0" t="n">
        <f aca="false">C2308</f>
        <v>13</v>
      </c>
      <c r="D2375" s="0" t="n">
        <f aca="false">67-C2375</f>
        <v>54</v>
      </c>
      <c r="E2375" s="0" t="n">
        <f aca="false">INDEX($F$6:$AT$72,C2375,B2375)</f>
        <v>1577</v>
      </c>
    </row>
    <row r="2376" customFormat="false" ht="12.75" hidden="false" customHeight="false" outlineLevel="0" collapsed="false">
      <c r="B2376" s="0" t="n">
        <f aca="false">B2309+1</f>
        <v>35</v>
      </c>
      <c r="C2376" s="0" t="n">
        <f aca="false">C2309</f>
        <v>14</v>
      </c>
      <c r="D2376" s="0" t="n">
        <f aca="false">67-C2376</f>
        <v>53</v>
      </c>
      <c r="E2376" s="0" t="n">
        <f aca="false">INDEX($F$6:$AT$72,C2376,B2376)</f>
        <v>1526</v>
      </c>
    </row>
    <row r="2377" customFormat="false" ht="12.75" hidden="false" customHeight="false" outlineLevel="0" collapsed="false">
      <c r="B2377" s="0" t="n">
        <f aca="false">B2310+1</f>
        <v>35</v>
      </c>
      <c r="C2377" s="0" t="n">
        <f aca="false">C2310</f>
        <v>15</v>
      </c>
      <c r="D2377" s="0" t="n">
        <f aca="false">67-C2377</f>
        <v>52</v>
      </c>
      <c r="E2377" s="0" t="n">
        <f aca="false">INDEX($F$6:$AT$72,C2377,B2377)</f>
        <v>1493</v>
      </c>
    </row>
    <row r="2378" customFormat="false" ht="12.75" hidden="false" customHeight="false" outlineLevel="0" collapsed="false">
      <c r="B2378" s="0" t="n">
        <f aca="false">B2311+1</f>
        <v>35</v>
      </c>
      <c r="C2378" s="0" t="n">
        <f aca="false">C2311</f>
        <v>16</v>
      </c>
      <c r="D2378" s="0" t="n">
        <f aca="false">67-C2378</f>
        <v>51</v>
      </c>
      <c r="E2378" s="0" t="n">
        <f aca="false">INDEX($F$6:$AT$72,C2378,B2378)</f>
        <v>1506</v>
      </c>
    </row>
    <row r="2379" customFormat="false" ht="12.75" hidden="false" customHeight="false" outlineLevel="0" collapsed="false">
      <c r="B2379" s="0" t="n">
        <f aca="false">B2312+1</f>
        <v>35</v>
      </c>
      <c r="C2379" s="0" t="n">
        <f aca="false">C2312</f>
        <v>17</v>
      </c>
      <c r="D2379" s="0" t="n">
        <f aca="false">67-C2379</f>
        <v>50</v>
      </c>
      <c r="E2379" s="0" t="n">
        <f aca="false">INDEX($F$6:$AT$72,C2379,B2379)</f>
        <v>0</v>
      </c>
    </row>
    <row r="2380" customFormat="false" ht="12.75" hidden="false" customHeight="false" outlineLevel="0" collapsed="false">
      <c r="B2380" s="0" t="n">
        <f aca="false">B2313+1</f>
        <v>35</v>
      </c>
      <c r="C2380" s="0" t="n">
        <f aca="false">C2313</f>
        <v>18</v>
      </c>
      <c r="D2380" s="0" t="n">
        <f aca="false">67-C2380</f>
        <v>49</v>
      </c>
      <c r="E2380" s="0" t="n">
        <f aca="false">INDEX($F$6:$AT$72,C2380,B2380)</f>
        <v>0</v>
      </c>
    </row>
    <row r="2381" customFormat="false" ht="12.75" hidden="false" customHeight="false" outlineLevel="0" collapsed="false">
      <c r="B2381" s="0" t="n">
        <f aca="false">B2314+1</f>
        <v>35</v>
      </c>
      <c r="C2381" s="0" t="n">
        <f aca="false">C2314</f>
        <v>19</v>
      </c>
      <c r="D2381" s="0" t="n">
        <f aca="false">67-C2381</f>
        <v>48</v>
      </c>
      <c r="E2381" s="0" t="n">
        <f aca="false">INDEX($F$6:$AT$72,C2381,B2381)</f>
        <v>0</v>
      </c>
    </row>
    <row r="2382" customFormat="false" ht="12.75" hidden="false" customHeight="false" outlineLevel="0" collapsed="false">
      <c r="B2382" s="0" t="n">
        <f aca="false">B2315+1</f>
        <v>35</v>
      </c>
      <c r="C2382" s="0" t="n">
        <f aca="false">C2315</f>
        <v>20</v>
      </c>
      <c r="D2382" s="0" t="n">
        <f aca="false">67-C2382</f>
        <v>47</v>
      </c>
      <c r="E2382" s="0" t="n">
        <f aca="false">INDEX($F$6:$AT$72,C2382,B2382)</f>
        <v>0</v>
      </c>
    </row>
    <row r="2383" customFormat="false" ht="12.75" hidden="false" customHeight="false" outlineLevel="0" collapsed="false">
      <c r="B2383" s="0" t="n">
        <f aca="false">B2316+1</f>
        <v>35</v>
      </c>
      <c r="C2383" s="0" t="n">
        <f aca="false">C2316</f>
        <v>21</v>
      </c>
      <c r="D2383" s="0" t="n">
        <f aca="false">67-C2383</f>
        <v>46</v>
      </c>
      <c r="E2383" s="0" t="n">
        <f aca="false">INDEX($F$6:$AT$72,C2383,B2383)</f>
        <v>0</v>
      </c>
    </row>
    <row r="2384" customFormat="false" ht="12.75" hidden="false" customHeight="false" outlineLevel="0" collapsed="false">
      <c r="B2384" s="0" t="n">
        <f aca="false">B2317+1</f>
        <v>35</v>
      </c>
      <c r="C2384" s="0" t="n">
        <f aca="false">C2317</f>
        <v>22</v>
      </c>
      <c r="D2384" s="0" t="n">
        <f aca="false">67-C2384</f>
        <v>45</v>
      </c>
      <c r="E2384" s="0" t="n">
        <f aca="false">INDEX($F$6:$AT$72,C2384,B2384)</f>
        <v>0</v>
      </c>
    </row>
    <row r="2385" customFormat="false" ht="12.75" hidden="false" customHeight="false" outlineLevel="0" collapsed="false">
      <c r="B2385" s="0" t="n">
        <f aca="false">B2318+1</f>
        <v>35</v>
      </c>
      <c r="C2385" s="0" t="n">
        <f aca="false">C2318</f>
        <v>23</v>
      </c>
      <c r="D2385" s="0" t="n">
        <f aca="false">67-C2385</f>
        <v>44</v>
      </c>
      <c r="E2385" s="0" t="n">
        <f aca="false">INDEX($F$6:$AT$72,C2385,B2385)</f>
        <v>0</v>
      </c>
    </row>
    <row r="2386" customFormat="false" ht="12.75" hidden="false" customHeight="false" outlineLevel="0" collapsed="false">
      <c r="B2386" s="0" t="n">
        <f aca="false">B2319+1</f>
        <v>35</v>
      </c>
      <c r="C2386" s="0" t="n">
        <f aca="false">C2319</f>
        <v>24</v>
      </c>
      <c r="D2386" s="0" t="n">
        <f aca="false">67-C2386</f>
        <v>43</v>
      </c>
      <c r="E2386" s="0" t="n">
        <f aca="false">INDEX($F$6:$AT$72,C2386,B2386)</f>
        <v>0</v>
      </c>
    </row>
    <row r="2387" customFormat="false" ht="12.75" hidden="false" customHeight="false" outlineLevel="0" collapsed="false">
      <c r="B2387" s="0" t="n">
        <f aca="false">B2320+1</f>
        <v>35</v>
      </c>
      <c r="C2387" s="0" t="n">
        <f aca="false">C2320</f>
        <v>25</v>
      </c>
      <c r="D2387" s="0" t="n">
        <f aca="false">67-C2387</f>
        <v>42</v>
      </c>
      <c r="E2387" s="0" t="n">
        <f aca="false">INDEX($F$6:$AT$72,C2387,B2387)</f>
        <v>0</v>
      </c>
    </row>
    <row r="2388" customFormat="false" ht="12.75" hidden="false" customHeight="false" outlineLevel="0" collapsed="false">
      <c r="B2388" s="0" t="n">
        <f aca="false">B2321+1</f>
        <v>35</v>
      </c>
      <c r="C2388" s="0" t="n">
        <f aca="false">C2321</f>
        <v>26</v>
      </c>
      <c r="D2388" s="0" t="n">
        <f aca="false">67-C2388</f>
        <v>41</v>
      </c>
      <c r="E2388" s="0" t="n">
        <f aca="false">INDEX($F$6:$AT$72,C2388,B2388)</f>
        <v>0</v>
      </c>
    </row>
    <row r="2389" customFormat="false" ht="12.75" hidden="false" customHeight="false" outlineLevel="0" collapsed="false">
      <c r="B2389" s="0" t="n">
        <f aca="false">B2322+1</f>
        <v>35</v>
      </c>
      <c r="C2389" s="0" t="n">
        <f aca="false">C2322</f>
        <v>27</v>
      </c>
      <c r="D2389" s="0" t="n">
        <f aca="false">67-C2389</f>
        <v>40</v>
      </c>
      <c r="E2389" s="0" t="n">
        <f aca="false">INDEX($F$6:$AT$72,C2389,B2389)</f>
        <v>0</v>
      </c>
    </row>
    <row r="2390" customFormat="false" ht="12.75" hidden="false" customHeight="false" outlineLevel="0" collapsed="false">
      <c r="B2390" s="0" t="n">
        <f aca="false">B2323+1</f>
        <v>35</v>
      </c>
      <c r="C2390" s="0" t="n">
        <f aca="false">C2323</f>
        <v>28</v>
      </c>
      <c r="D2390" s="0" t="n">
        <f aca="false">67-C2390</f>
        <v>39</v>
      </c>
      <c r="E2390" s="0" t="n">
        <f aca="false">INDEX($F$6:$AT$72,C2390,B2390)</f>
        <v>0</v>
      </c>
    </row>
    <row r="2391" customFormat="false" ht="12.75" hidden="false" customHeight="false" outlineLevel="0" collapsed="false">
      <c r="B2391" s="0" t="n">
        <f aca="false">B2324+1</f>
        <v>35</v>
      </c>
      <c r="C2391" s="0" t="n">
        <f aca="false">C2324</f>
        <v>29</v>
      </c>
      <c r="D2391" s="0" t="n">
        <f aca="false">67-C2391</f>
        <v>38</v>
      </c>
      <c r="E2391" s="0" t="n">
        <f aca="false">INDEX($F$6:$AT$72,C2391,B2391)</f>
        <v>0</v>
      </c>
    </row>
    <row r="2392" customFormat="false" ht="12.75" hidden="false" customHeight="false" outlineLevel="0" collapsed="false">
      <c r="B2392" s="0" t="n">
        <f aca="false">B2325+1</f>
        <v>35</v>
      </c>
      <c r="C2392" s="0" t="n">
        <f aca="false">C2325</f>
        <v>30</v>
      </c>
      <c r="D2392" s="0" t="n">
        <f aca="false">67-C2392</f>
        <v>37</v>
      </c>
      <c r="E2392" s="0" t="n">
        <f aca="false">INDEX($F$6:$AT$72,C2392,B2392)</f>
        <v>0</v>
      </c>
    </row>
    <row r="2393" customFormat="false" ht="12.75" hidden="false" customHeight="false" outlineLevel="0" collapsed="false">
      <c r="B2393" s="0" t="n">
        <f aca="false">B2326+1</f>
        <v>35</v>
      </c>
      <c r="C2393" s="0" t="n">
        <f aca="false">C2326</f>
        <v>31</v>
      </c>
      <c r="D2393" s="0" t="n">
        <f aca="false">67-C2393</f>
        <v>36</v>
      </c>
      <c r="E2393" s="0" t="n">
        <f aca="false">INDEX($F$6:$AT$72,C2393,B2393)</f>
        <v>746</v>
      </c>
    </row>
    <row r="2394" customFormat="false" ht="12.75" hidden="false" customHeight="false" outlineLevel="0" collapsed="false">
      <c r="B2394" s="0" t="n">
        <f aca="false">B2327+1</f>
        <v>35</v>
      </c>
      <c r="C2394" s="0" t="n">
        <f aca="false">C2327</f>
        <v>32</v>
      </c>
      <c r="D2394" s="0" t="n">
        <f aca="false">67-C2394</f>
        <v>35</v>
      </c>
      <c r="E2394" s="0" t="n">
        <f aca="false">INDEX($F$6:$AT$72,C2394,B2394)</f>
        <v>0</v>
      </c>
    </row>
    <row r="2395" customFormat="false" ht="12.75" hidden="false" customHeight="false" outlineLevel="0" collapsed="false">
      <c r="B2395" s="0" t="n">
        <f aca="false">B2328+1</f>
        <v>35</v>
      </c>
      <c r="C2395" s="0" t="n">
        <f aca="false">C2328</f>
        <v>33</v>
      </c>
      <c r="D2395" s="0" t="n">
        <f aca="false">67-C2395</f>
        <v>34</v>
      </c>
      <c r="E2395" s="0" t="n">
        <f aca="false">INDEX($F$6:$AT$72,C2395,B2395)</f>
        <v>0</v>
      </c>
    </row>
    <row r="2396" customFormat="false" ht="12.75" hidden="false" customHeight="false" outlineLevel="0" collapsed="false">
      <c r="B2396" s="0" t="n">
        <f aca="false">B2329+1</f>
        <v>35</v>
      </c>
      <c r="C2396" s="0" t="n">
        <f aca="false">C2329</f>
        <v>34</v>
      </c>
      <c r="D2396" s="0" t="n">
        <f aca="false">67-C2396</f>
        <v>33</v>
      </c>
      <c r="E2396" s="0" t="n">
        <f aca="false">INDEX($F$6:$AT$72,C2396,B2396)</f>
        <v>0</v>
      </c>
    </row>
    <row r="2397" customFormat="false" ht="12.75" hidden="false" customHeight="false" outlineLevel="0" collapsed="false">
      <c r="B2397" s="0" t="n">
        <f aca="false">B2330+1</f>
        <v>35</v>
      </c>
      <c r="C2397" s="0" t="n">
        <f aca="false">C2330</f>
        <v>35</v>
      </c>
      <c r="D2397" s="0" t="n">
        <f aca="false">67-C2397</f>
        <v>32</v>
      </c>
      <c r="E2397" s="0" t="n">
        <f aca="false">INDEX($F$6:$AT$72,C2397,B2397)</f>
        <v>0</v>
      </c>
    </row>
    <row r="2398" customFormat="false" ht="12.75" hidden="false" customHeight="false" outlineLevel="0" collapsed="false">
      <c r="B2398" s="0" t="n">
        <f aca="false">B2331+1</f>
        <v>35</v>
      </c>
      <c r="C2398" s="0" t="n">
        <f aca="false">C2331</f>
        <v>36</v>
      </c>
      <c r="D2398" s="0" t="n">
        <f aca="false">67-C2398</f>
        <v>31</v>
      </c>
      <c r="E2398" s="0" t="n">
        <f aca="false">INDEX($F$6:$AT$72,C2398,B2398)</f>
        <v>0</v>
      </c>
    </row>
    <row r="2399" customFormat="false" ht="12.75" hidden="false" customHeight="false" outlineLevel="0" collapsed="false">
      <c r="B2399" s="0" t="n">
        <f aca="false">B2332+1</f>
        <v>35</v>
      </c>
      <c r="C2399" s="0" t="n">
        <f aca="false">C2332</f>
        <v>37</v>
      </c>
      <c r="D2399" s="0" t="n">
        <f aca="false">67-C2399</f>
        <v>30</v>
      </c>
      <c r="E2399" s="0" t="n">
        <f aca="false">INDEX($F$6:$AT$72,C2399,B2399)</f>
        <v>0</v>
      </c>
    </row>
    <row r="2400" customFormat="false" ht="12.75" hidden="false" customHeight="false" outlineLevel="0" collapsed="false">
      <c r="B2400" s="0" t="n">
        <f aca="false">B2333+1</f>
        <v>35</v>
      </c>
      <c r="C2400" s="0" t="n">
        <f aca="false">C2333</f>
        <v>38</v>
      </c>
      <c r="D2400" s="0" t="n">
        <f aca="false">67-C2400</f>
        <v>29</v>
      </c>
      <c r="E2400" s="0" t="n">
        <f aca="false">INDEX($F$6:$AT$72,C2400,B2400)</f>
        <v>0</v>
      </c>
    </row>
    <row r="2401" customFormat="false" ht="12.75" hidden="false" customHeight="false" outlineLevel="0" collapsed="false">
      <c r="B2401" s="0" t="n">
        <f aca="false">B2334+1</f>
        <v>35</v>
      </c>
      <c r="C2401" s="0" t="n">
        <f aca="false">C2334</f>
        <v>39</v>
      </c>
      <c r="D2401" s="0" t="n">
        <f aca="false">67-C2401</f>
        <v>28</v>
      </c>
      <c r="E2401" s="0" t="n">
        <f aca="false">INDEX($F$6:$AT$72,C2401,B2401)</f>
        <v>0</v>
      </c>
    </row>
    <row r="2402" customFormat="false" ht="12.75" hidden="false" customHeight="false" outlineLevel="0" collapsed="false">
      <c r="B2402" s="0" t="n">
        <f aca="false">B2335+1</f>
        <v>35</v>
      </c>
      <c r="C2402" s="0" t="n">
        <f aca="false">C2335</f>
        <v>40</v>
      </c>
      <c r="D2402" s="0" t="n">
        <f aca="false">67-C2402</f>
        <v>27</v>
      </c>
      <c r="E2402" s="0" t="n">
        <f aca="false">INDEX($F$6:$AT$72,C2402,B2402)</f>
        <v>0</v>
      </c>
    </row>
    <row r="2403" customFormat="false" ht="12.75" hidden="false" customHeight="false" outlineLevel="0" collapsed="false">
      <c r="B2403" s="0" t="n">
        <f aca="false">B2336+1</f>
        <v>35</v>
      </c>
      <c r="C2403" s="0" t="n">
        <f aca="false">C2336</f>
        <v>41</v>
      </c>
      <c r="D2403" s="0" t="n">
        <f aca="false">67-C2403</f>
        <v>26</v>
      </c>
      <c r="E2403" s="0" t="n">
        <f aca="false">INDEX($F$6:$AT$72,C2403,B2403)</f>
        <v>0</v>
      </c>
    </row>
    <row r="2404" customFormat="false" ht="12.75" hidden="false" customHeight="false" outlineLevel="0" collapsed="false">
      <c r="B2404" s="0" t="n">
        <f aca="false">B2337+1</f>
        <v>35</v>
      </c>
      <c r="C2404" s="0" t="n">
        <f aca="false">C2337</f>
        <v>42</v>
      </c>
      <c r="D2404" s="0" t="n">
        <f aca="false">67-C2404</f>
        <v>25</v>
      </c>
      <c r="E2404" s="0" t="n">
        <f aca="false">INDEX($F$6:$AT$72,C2404,B2404)</f>
        <v>0</v>
      </c>
    </row>
    <row r="2405" customFormat="false" ht="12.75" hidden="false" customHeight="false" outlineLevel="0" collapsed="false">
      <c r="B2405" s="0" t="n">
        <f aca="false">B2338+1</f>
        <v>35</v>
      </c>
      <c r="C2405" s="0" t="n">
        <f aca="false">C2338</f>
        <v>43</v>
      </c>
      <c r="D2405" s="0" t="n">
        <f aca="false">67-C2405</f>
        <v>24</v>
      </c>
      <c r="E2405" s="0" t="n">
        <f aca="false">INDEX($F$6:$AT$72,C2405,B2405)</f>
        <v>0</v>
      </c>
    </row>
    <row r="2406" customFormat="false" ht="12.75" hidden="false" customHeight="false" outlineLevel="0" collapsed="false">
      <c r="B2406" s="0" t="n">
        <f aca="false">B2339+1</f>
        <v>35</v>
      </c>
      <c r="C2406" s="0" t="n">
        <f aca="false">C2339</f>
        <v>44</v>
      </c>
      <c r="D2406" s="0" t="n">
        <f aca="false">67-C2406</f>
        <v>23</v>
      </c>
      <c r="E2406" s="0" t="n">
        <f aca="false">INDEX($F$6:$AT$72,C2406,B2406)</f>
        <v>0</v>
      </c>
    </row>
    <row r="2407" customFormat="false" ht="12.75" hidden="false" customHeight="false" outlineLevel="0" collapsed="false">
      <c r="B2407" s="0" t="n">
        <f aca="false">B2340+1</f>
        <v>35</v>
      </c>
      <c r="C2407" s="0" t="n">
        <f aca="false">C2340</f>
        <v>45</v>
      </c>
      <c r="D2407" s="0" t="n">
        <f aca="false">67-C2407</f>
        <v>22</v>
      </c>
      <c r="E2407" s="0" t="n">
        <f aca="false">INDEX($F$6:$AT$72,C2407,B2407)</f>
        <v>0</v>
      </c>
    </row>
    <row r="2408" customFormat="false" ht="12.75" hidden="false" customHeight="false" outlineLevel="0" collapsed="false">
      <c r="B2408" s="0" t="n">
        <f aca="false">B2341+1</f>
        <v>35</v>
      </c>
      <c r="C2408" s="0" t="n">
        <f aca="false">C2341</f>
        <v>46</v>
      </c>
      <c r="D2408" s="0" t="n">
        <f aca="false">67-C2408</f>
        <v>21</v>
      </c>
      <c r="E2408" s="0" t="n">
        <f aca="false">INDEX($F$6:$AT$72,C2408,B2408)</f>
        <v>0</v>
      </c>
    </row>
    <row r="2409" customFormat="false" ht="12.75" hidden="false" customHeight="false" outlineLevel="0" collapsed="false">
      <c r="B2409" s="0" t="n">
        <f aca="false">B2342+1</f>
        <v>35</v>
      </c>
      <c r="C2409" s="0" t="n">
        <f aca="false">C2342</f>
        <v>47</v>
      </c>
      <c r="D2409" s="0" t="n">
        <f aca="false">67-C2409</f>
        <v>20</v>
      </c>
      <c r="E2409" s="0" t="n">
        <f aca="false">INDEX($F$6:$AT$72,C2409,B2409)</f>
        <v>0</v>
      </c>
    </row>
    <row r="2410" customFormat="false" ht="12.75" hidden="false" customHeight="false" outlineLevel="0" collapsed="false">
      <c r="B2410" s="0" t="n">
        <f aca="false">B2343+1</f>
        <v>35</v>
      </c>
      <c r="C2410" s="0" t="n">
        <f aca="false">C2343</f>
        <v>48</v>
      </c>
      <c r="D2410" s="0" t="n">
        <f aca="false">67-C2410</f>
        <v>19</v>
      </c>
      <c r="E2410" s="0" t="n">
        <f aca="false">INDEX($F$6:$AT$72,C2410,B2410)</f>
        <v>0</v>
      </c>
    </row>
    <row r="2411" customFormat="false" ht="12.75" hidden="false" customHeight="false" outlineLevel="0" collapsed="false">
      <c r="B2411" s="0" t="n">
        <f aca="false">B2344+1</f>
        <v>35</v>
      </c>
      <c r="C2411" s="0" t="n">
        <f aca="false">C2344</f>
        <v>49</v>
      </c>
      <c r="D2411" s="0" t="n">
        <f aca="false">67-C2411</f>
        <v>18</v>
      </c>
      <c r="E2411" s="0" t="n">
        <f aca="false">INDEX($F$6:$AT$72,C2411,B2411)</f>
        <v>0</v>
      </c>
    </row>
    <row r="2412" customFormat="false" ht="12.75" hidden="false" customHeight="false" outlineLevel="0" collapsed="false">
      <c r="B2412" s="0" t="n">
        <f aca="false">B2345+1</f>
        <v>35</v>
      </c>
      <c r="C2412" s="0" t="n">
        <f aca="false">C2345</f>
        <v>50</v>
      </c>
      <c r="D2412" s="0" t="n">
        <f aca="false">67-C2412</f>
        <v>17</v>
      </c>
      <c r="E2412" s="0" t="n">
        <f aca="false">INDEX($F$6:$AT$72,C2412,B2412)</f>
        <v>0</v>
      </c>
    </row>
    <row r="2413" customFormat="false" ht="12.75" hidden="false" customHeight="false" outlineLevel="0" collapsed="false">
      <c r="B2413" s="0" t="n">
        <f aca="false">B2346+1</f>
        <v>35</v>
      </c>
      <c r="C2413" s="0" t="n">
        <f aca="false">C2346</f>
        <v>51</v>
      </c>
      <c r="D2413" s="0" t="n">
        <f aca="false">67-C2413</f>
        <v>16</v>
      </c>
      <c r="E2413" s="0" t="n">
        <f aca="false">INDEX($F$6:$AT$72,C2413,B2413)</f>
        <v>0</v>
      </c>
    </row>
    <row r="2414" customFormat="false" ht="12.75" hidden="false" customHeight="false" outlineLevel="0" collapsed="false">
      <c r="B2414" s="0" t="n">
        <f aca="false">B2347+1</f>
        <v>35</v>
      </c>
      <c r="C2414" s="0" t="n">
        <f aca="false">C2347</f>
        <v>52</v>
      </c>
      <c r="D2414" s="0" t="n">
        <f aca="false">67-C2414</f>
        <v>15</v>
      </c>
      <c r="E2414" s="0" t="n">
        <f aca="false">INDEX($F$6:$AT$72,C2414,B2414)</f>
        <v>0</v>
      </c>
    </row>
    <row r="2415" customFormat="false" ht="12.75" hidden="false" customHeight="false" outlineLevel="0" collapsed="false">
      <c r="B2415" s="0" t="n">
        <f aca="false">B2348+1</f>
        <v>35</v>
      </c>
      <c r="C2415" s="0" t="n">
        <f aca="false">C2348</f>
        <v>53</v>
      </c>
      <c r="D2415" s="0" t="n">
        <f aca="false">67-C2415</f>
        <v>14</v>
      </c>
      <c r="E2415" s="0" t="n">
        <f aca="false">INDEX($F$6:$AT$72,C2415,B2415)</f>
        <v>0</v>
      </c>
    </row>
    <row r="2416" customFormat="false" ht="12.75" hidden="false" customHeight="false" outlineLevel="0" collapsed="false">
      <c r="B2416" s="0" t="n">
        <f aca="false">B2349+1</f>
        <v>35</v>
      </c>
      <c r="C2416" s="0" t="n">
        <f aca="false">C2349</f>
        <v>54</v>
      </c>
      <c r="D2416" s="0" t="n">
        <f aca="false">67-C2416</f>
        <v>13</v>
      </c>
      <c r="E2416" s="0" t="n">
        <f aca="false">INDEX($F$6:$AT$72,C2416,B2416)</f>
        <v>0</v>
      </c>
    </row>
    <row r="2417" customFormat="false" ht="12.75" hidden="false" customHeight="false" outlineLevel="0" collapsed="false">
      <c r="B2417" s="0" t="n">
        <f aca="false">B2350+1</f>
        <v>35</v>
      </c>
      <c r="C2417" s="0" t="n">
        <f aca="false">C2350</f>
        <v>55</v>
      </c>
      <c r="D2417" s="0" t="n">
        <f aca="false">67-C2417</f>
        <v>12</v>
      </c>
      <c r="E2417" s="0" t="n">
        <f aca="false">INDEX($F$6:$AT$72,C2417,B2417)</f>
        <v>0</v>
      </c>
    </row>
    <row r="2418" customFormat="false" ht="12.75" hidden="false" customHeight="false" outlineLevel="0" collapsed="false">
      <c r="B2418" s="0" t="n">
        <f aca="false">B2351+1</f>
        <v>35</v>
      </c>
      <c r="C2418" s="0" t="n">
        <f aca="false">C2351</f>
        <v>56</v>
      </c>
      <c r="D2418" s="0" t="n">
        <f aca="false">67-C2418</f>
        <v>11</v>
      </c>
      <c r="E2418" s="0" t="n">
        <f aca="false">INDEX($F$6:$AT$72,C2418,B2418)</f>
        <v>0</v>
      </c>
    </row>
    <row r="2419" customFormat="false" ht="12.75" hidden="false" customHeight="false" outlineLevel="0" collapsed="false">
      <c r="B2419" s="0" t="n">
        <f aca="false">B2352+1</f>
        <v>35</v>
      </c>
      <c r="C2419" s="0" t="n">
        <f aca="false">C2352</f>
        <v>57</v>
      </c>
      <c r="D2419" s="0" t="n">
        <f aca="false">67-C2419</f>
        <v>10</v>
      </c>
      <c r="E2419" s="0" t="n">
        <f aca="false">INDEX($F$6:$AT$72,C2419,B2419)</f>
        <v>0</v>
      </c>
    </row>
    <row r="2420" customFormat="false" ht="12.75" hidden="false" customHeight="false" outlineLevel="0" collapsed="false">
      <c r="B2420" s="0" t="n">
        <f aca="false">B2353+1</f>
        <v>35</v>
      </c>
      <c r="C2420" s="0" t="n">
        <f aca="false">C2353</f>
        <v>58</v>
      </c>
      <c r="D2420" s="0" t="n">
        <f aca="false">67-C2420</f>
        <v>9</v>
      </c>
      <c r="E2420" s="0" t="n">
        <f aca="false">INDEX($F$6:$AT$72,C2420,B2420)</f>
        <v>0</v>
      </c>
    </row>
    <row r="2421" customFormat="false" ht="12.75" hidden="false" customHeight="false" outlineLevel="0" collapsed="false">
      <c r="B2421" s="0" t="n">
        <f aca="false">B2354+1</f>
        <v>35</v>
      </c>
      <c r="C2421" s="0" t="n">
        <f aca="false">C2354</f>
        <v>59</v>
      </c>
      <c r="D2421" s="0" t="n">
        <f aca="false">67-C2421</f>
        <v>8</v>
      </c>
      <c r="E2421" s="0" t="n">
        <f aca="false">INDEX($F$6:$AT$72,C2421,B2421)</f>
        <v>0</v>
      </c>
    </row>
    <row r="2422" customFormat="false" ht="12.75" hidden="false" customHeight="false" outlineLevel="0" collapsed="false">
      <c r="B2422" s="0" t="n">
        <f aca="false">B2355+1</f>
        <v>35</v>
      </c>
      <c r="C2422" s="0" t="n">
        <f aca="false">C2355</f>
        <v>60</v>
      </c>
      <c r="D2422" s="0" t="n">
        <f aca="false">67-C2422</f>
        <v>7</v>
      </c>
      <c r="E2422" s="0" t="n">
        <f aca="false">INDEX($F$6:$AT$72,C2422,B2422)</f>
        <v>0</v>
      </c>
    </row>
    <row r="2423" customFormat="false" ht="12.75" hidden="false" customHeight="false" outlineLevel="0" collapsed="false">
      <c r="B2423" s="0" t="n">
        <f aca="false">B2356+1</f>
        <v>35</v>
      </c>
      <c r="C2423" s="0" t="n">
        <f aca="false">C2356</f>
        <v>61</v>
      </c>
      <c r="D2423" s="0" t="n">
        <f aca="false">67-C2423</f>
        <v>6</v>
      </c>
      <c r="E2423" s="0" t="n">
        <f aca="false">INDEX($F$6:$AT$72,C2423,B2423)</f>
        <v>0</v>
      </c>
    </row>
    <row r="2424" customFormat="false" ht="12.75" hidden="false" customHeight="false" outlineLevel="0" collapsed="false">
      <c r="B2424" s="0" t="n">
        <f aca="false">B2357+1</f>
        <v>35</v>
      </c>
      <c r="C2424" s="0" t="n">
        <f aca="false">C2357</f>
        <v>62</v>
      </c>
      <c r="D2424" s="0" t="n">
        <f aca="false">67-C2424</f>
        <v>5</v>
      </c>
      <c r="E2424" s="0" t="n">
        <f aca="false">INDEX($F$6:$AT$72,C2424,B2424)</f>
        <v>0</v>
      </c>
    </row>
    <row r="2425" customFormat="false" ht="12.75" hidden="false" customHeight="false" outlineLevel="0" collapsed="false">
      <c r="B2425" s="0" t="n">
        <f aca="false">B2358+1</f>
        <v>35</v>
      </c>
      <c r="C2425" s="0" t="n">
        <f aca="false">C2358</f>
        <v>63</v>
      </c>
      <c r="D2425" s="0" t="n">
        <f aca="false">67-C2425</f>
        <v>4</v>
      </c>
      <c r="E2425" s="0" t="n">
        <f aca="false">INDEX($F$6:$AT$72,C2425,B2425)</f>
        <v>0</v>
      </c>
    </row>
    <row r="2426" customFormat="false" ht="12.75" hidden="false" customHeight="false" outlineLevel="0" collapsed="false">
      <c r="B2426" s="0" t="n">
        <f aca="false">B2359+1</f>
        <v>35</v>
      </c>
      <c r="C2426" s="0" t="n">
        <f aca="false">C2359</f>
        <v>64</v>
      </c>
      <c r="D2426" s="0" t="n">
        <f aca="false">67-C2426</f>
        <v>3</v>
      </c>
      <c r="E2426" s="0" t="n">
        <f aca="false">INDEX($F$6:$AT$72,C2426,B2426)</f>
        <v>0</v>
      </c>
    </row>
    <row r="2427" customFormat="false" ht="12.75" hidden="false" customHeight="false" outlineLevel="0" collapsed="false">
      <c r="B2427" s="0" t="n">
        <f aca="false">B2360+1</f>
        <v>35</v>
      </c>
      <c r="C2427" s="0" t="n">
        <f aca="false">C2360</f>
        <v>65</v>
      </c>
      <c r="D2427" s="0" t="n">
        <f aca="false">67-C2427</f>
        <v>2</v>
      </c>
      <c r="E2427" s="0" t="n">
        <f aca="false">INDEX($F$6:$AT$72,C2427,B2427)</f>
        <v>0</v>
      </c>
    </row>
    <row r="2428" customFormat="false" ht="12.75" hidden="false" customHeight="false" outlineLevel="0" collapsed="false">
      <c r="B2428" s="0" t="n">
        <f aca="false">B2361+1</f>
        <v>35</v>
      </c>
      <c r="C2428" s="0" t="n">
        <f aca="false">C2361</f>
        <v>66</v>
      </c>
      <c r="D2428" s="0" t="n">
        <f aca="false">67-C2428</f>
        <v>1</v>
      </c>
      <c r="E2428" s="0" t="n">
        <f aca="false">INDEX($F$6:$AT$72,C2428,B2428)</f>
        <v>0</v>
      </c>
    </row>
    <row r="2429" customFormat="false" ht="12.75" hidden="false" customHeight="false" outlineLevel="0" collapsed="false">
      <c r="B2429" s="0" t="n">
        <f aca="false">B2362+1</f>
        <v>35</v>
      </c>
      <c r="C2429" s="0" t="n">
        <f aca="false">C2362</f>
        <v>67</v>
      </c>
      <c r="D2429" s="0" t="n">
        <f aca="false">67-C2429</f>
        <v>0</v>
      </c>
      <c r="E2429" s="0" t="n">
        <f aca="false">INDEX($F$6:$AT$72,C2429,B2429)</f>
        <v>0</v>
      </c>
    </row>
    <row r="2430" customFormat="false" ht="12.75" hidden="false" customHeight="false" outlineLevel="0" collapsed="false">
      <c r="B2430" s="0" t="n">
        <f aca="false">B2363+1</f>
        <v>36</v>
      </c>
      <c r="C2430" s="0" t="n">
        <f aca="false">C2363</f>
        <v>1</v>
      </c>
      <c r="D2430" s="0" t="n">
        <f aca="false">67-C2430</f>
        <v>66</v>
      </c>
      <c r="E2430" s="0" t="n">
        <f aca="false">INDEX($F$6:$AT$72,C2430,B2430)</f>
        <v>0</v>
      </c>
    </row>
    <row r="2431" customFormat="false" ht="12.75" hidden="false" customHeight="false" outlineLevel="0" collapsed="false">
      <c r="B2431" s="0" t="n">
        <f aca="false">B2364+1</f>
        <v>36</v>
      </c>
      <c r="C2431" s="0" t="n">
        <f aca="false">C2364</f>
        <v>2</v>
      </c>
      <c r="D2431" s="0" t="n">
        <f aca="false">67-C2431</f>
        <v>65</v>
      </c>
      <c r="E2431" s="0" t="n">
        <f aca="false">INDEX($F$6:$AT$72,C2431,B2431)</f>
        <v>0</v>
      </c>
    </row>
    <row r="2432" customFormat="false" ht="12.75" hidden="false" customHeight="false" outlineLevel="0" collapsed="false">
      <c r="B2432" s="0" t="n">
        <f aca="false">B2365+1</f>
        <v>36</v>
      </c>
      <c r="C2432" s="0" t="n">
        <f aca="false">C2365</f>
        <v>3</v>
      </c>
      <c r="D2432" s="0" t="n">
        <f aca="false">67-C2432</f>
        <v>64</v>
      </c>
      <c r="E2432" s="0" t="n">
        <f aca="false">INDEX($F$6:$AT$72,C2432,B2432)</f>
        <v>0</v>
      </c>
    </row>
    <row r="2433" customFormat="false" ht="12.75" hidden="false" customHeight="false" outlineLevel="0" collapsed="false">
      <c r="B2433" s="0" t="n">
        <f aca="false">B2366+1</f>
        <v>36</v>
      </c>
      <c r="C2433" s="0" t="n">
        <f aca="false">C2366</f>
        <v>4</v>
      </c>
      <c r="D2433" s="0" t="n">
        <f aca="false">67-C2433</f>
        <v>63</v>
      </c>
      <c r="E2433" s="0" t="n">
        <f aca="false">INDEX($F$6:$AT$72,C2433,B2433)</f>
        <v>0</v>
      </c>
    </row>
    <row r="2434" customFormat="false" ht="12.75" hidden="false" customHeight="false" outlineLevel="0" collapsed="false">
      <c r="B2434" s="0" t="n">
        <f aca="false">B2367+1</f>
        <v>36</v>
      </c>
      <c r="C2434" s="0" t="n">
        <f aca="false">C2367</f>
        <v>5</v>
      </c>
      <c r="D2434" s="0" t="n">
        <f aca="false">67-C2434</f>
        <v>62</v>
      </c>
      <c r="E2434" s="0" t="n">
        <f aca="false">INDEX($F$6:$AT$72,C2434,B2434)</f>
        <v>0</v>
      </c>
    </row>
    <row r="2435" customFormat="false" ht="12.75" hidden="false" customHeight="false" outlineLevel="0" collapsed="false">
      <c r="B2435" s="0" t="n">
        <f aca="false">B2368+1</f>
        <v>36</v>
      </c>
      <c r="C2435" s="0" t="n">
        <f aca="false">C2368</f>
        <v>6</v>
      </c>
      <c r="D2435" s="0" t="n">
        <f aca="false">67-C2435</f>
        <v>61</v>
      </c>
      <c r="E2435" s="0" t="n">
        <f aca="false">INDEX($F$6:$AT$72,C2435,B2435)</f>
        <v>0</v>
      </c>
    </row>
    <row r="2436" customFormat="false" ht="12.75" hidden="false" customHeight="false" outlineLevel="0" collapsed="false">
      <c r="B2436" s="0" t="n">
        <f aca="false">B2369+1</f>
        <v>36</v>
      </c>
      <c r="C2436" s="0" t="n">
        <f aca="false">C2369</f>
        <v>7</v>
      </c>
      <c r="D2436" s="0" t="n">
        <f aca="false">67-C2436</f>
        <v>60</v>
      </c>
      <c r="E2436" s="0" t="n">
        <f aca="false">INDEX($F$6:$AT$72,C2436,B2436)</f>
        <v>0</v>
      </c>
    </row>
    <row r="2437" customFormat="false" ht="12.75" hidden="false" customHeight="false" outlineLevel="0" collapsed="false">
      <c r="B2437" s="0" t="n">
        <f aca="false">B2370+1</f>
        <v>36</v>
      </c>
      <c r="C2437" s="0" t="n">
        <f aca="false">C2370</f>
        <v>8</v>
      </c>
      <c r="D2437" s="0" t="n">
        <f aca="false">67-C2437</f>
        <v>59</v>
      </c>
      <c r="E2437" s="0" t="n">
        <f aca="false">INDEX($F$6:$AT$72,C2437,B2437)</f>
        <v>0</v>
      </c>
    </row>
    <row r="2438" customFormat="false" ht="12.75" hidden="false" customHeight="false" outlineLevel="0" collapsed="false">
      <c r="B2438" s="0" t="n">
        <f aca="false">B2371+1</f>
        <v>36</v>
      </c>
      <c r="C2438" s="0" t="n">
        <f aca="false">C2371</f>
        <v>9</v>
      </c>
      <c r="D2438" s="0" t="n">
        <f aca="false">67-C2438</f>
        <v>58</v>
      </c>
      <c r="E2438" s="0" t="n">
        <f aca="false">INDEX($F$6:$AT$72,C2438,B2438)</f>
        <v>0</v>
      </c>
    </row>
    <row r="2439" customFormat="false" ht="12.75" hidden="false" customHeight="false" outlineLevel="0" collapsed="false">
      <c r="B2439" s="0" t="n">
        <f aca="false">B2372+1</f>
        <v>36</v>
      </c>
      <c r="C2439" s="0" t="n">
        <f aca="false">C2372</f>
        <v>10</v>
      </c>
      <c r="D2439" s="0" t="n">
        <f aca="false">67-C2439</f>
        <v>57</v>
      </c>
      <c r="E2439" s="0" t="n">
        <f aca="false">INDEX($F$6:$AT$72,C2439,B2439)</f>
        <v>0</v>
      </c>
    </row>
    <row r="2440" customFormat="false" ht="12.75" hidden="false" customHeight="false" outlineLevel="0" collapsed="false">
      <c r="B2440" s="0" t="n">
        <f aca="false">B2373+1</f>
        <v>36</v>
      </c>
      <c r="C2440" s="0" t="n">
        <f aca="false">C2373</f>
        <v>11</v>
      </c>
      <c r="D2440" s="0" t="n">
        <f aca="false">67-C2440</f>
        <v>56</v>
      </c>
      <c r="E2440" s="0" t="n">
        <f aca="false">INDEX($F$6:$AT$72,C2440,B2440)</f>
        <v>0</v>
      </c>
    </row>
    <row r="2441" customFormat="false" ht="12.75" hidden="false" customHeight="false" outlineLevel="0" collapsed="false">
      <c r="B2441" s="0" t="n">
        <f aca="false">B2374+1</f>
        <v>36</v>
      </c>
      <c r="C2441" s="0" t="n">
        <f aca="false">C2374</f>
        <v>12</v>
      </c>
      <c r="D2441" s="0" t="n">
        <f aca="false">67-C2441</f>
        <v>55</v>
      </c>
      <c r="E2441" s="0" t="n">
        <f aca="false">INDEX($F$6:$AT$72,C2441,B2441)</f>
        <v>0</v>
      </c>
    </row>
    <row r="2442" customFormat="false" ht="12.75" hidden="false" customHeight="false" outlineLevel="0" collapsed="false">
      <c r="B2442" s="0" t="n">
        <f aca="false">B2375+1</f>
        <v>36</v>
      </c>
      <c r="C2442" s="0" t="n">
        <f aca="false">C2375</f>
        <v>13</v>
      </c>
      <c r="D2442" s="0" t="n">
        <f aca="false">67-C2442</f>
        <v>54</v>
      </c>
      <c r="E2442" s="0" t="n">
        <f aca="false">INDEX($F$6:$AT$72,C2442,B2442)</f>
        <v>1642</v>
      </c>
    </row>
    <row r="2443" customFormat="false" ht="12.75" hidden="false" customHeight="false" outlineLevel="0" collapsed="false">
      <c r="B2443" s="0" t="n">
        <f aca="false">B2376+1</f>
        <v>36</v>
      </c>
      <c r="C2443" s="0" t="n">
        <f aca="false">C2376</f>
        <v>14</v>
      </c>
      <c r="D2443" s="0" t="n">
        <f aca="false">67-C2443</f>
        <v>53</v>
      </c>
      <c r="E2443" s="0" t="n">
        <f aca="false">INDEX($F$6:$AT$72,C2443,B2443)</f>
        <v>1617</v>
      </c>
    </row>
    <row r="2444" customFormat="false" ht="12.75" hidden="false" customHeight="false" outlineLevel="0" collapsed="false">
      <c r="B2444" s="0" t="n">
        <f aca="false">B2377+1</f>
        <v>36</v>
      </c>
      <c r="C2444" s="0" t="n">
        <f aca="false">C2377</f>
        <v>15</v>
      </c>
      <c r="D2444" s="0" t="n">
        <f aca="false">67-C2444</f>
        <v>52</v>
      </c>
      <c r="E2444" s="0" t="n">
        <f aca="false">INDEX($F$6:$AT$72,C2444,B2444)</f>
        <v>1592</v>
      </c>
    </row>
    <row r="2445" customFormat="false" ht="12.75" hidden="false" customHeight="false" outlineLevel="0" collapsed="false">
      <c r="B2445" s="0" t="n">
        <f aca="false">B2378+1</f>
        <v>36</v>
      </c>
      <c r="C2445" s="0" t="n">
        <f aca="false">C2378</f>
        <v>16</v>
      </c>
      <c r="D2445" s="0" t="n">
        <f aca="false">67-C2445</f>
        <v>51</v>
      </c>
      <c r="E2445" s="0" t="n">
        <f aca="false">INDEX($F$6:$AT$72,C2445,B2445)</f>
        <v>0</v>
      </c>
    </row>
    <row r="2446" customFormat="false" ht="12.75" hidden="false" customHeight="false" outlineLevel="0" collapsed="false">
      <c r="B2446" s="0" t="n">
        <f aca="false">B2379+1</f>
        <v>36</v>
      </c>
      <c r="C2446" s="0" t="n">
        <f aca="false">C2379</f>
        <v>17</v>
      </c>
      <c r="D2446" s="0" t="n">
        <f aca="false">67-C2446</f>
        <v>50</v>
      </c>
      <c r="E2446" s="0" t="n">
        <f aca="false">INDEX($F$6:$AT$72,C2446,B2446)</f>
        <v>0</v>
      </c>
    </row>
    <row r="2447" customFormat="false" ht="12.75" hidden="false" customHeight="false" outlineLevel="0" collapsed="false">
      <c r="B2447" s="0" t="n">
        <f aca="false">B2380+1</f>
        <v>36</v>
      </c>
      <c r="C2447" s="0" t="n">
        <f aca="false">C2380</f>
        <v>18</v>
      </c>
      <c r="D2447" s="0" t="n">
        <f aca="false">67-C2447</f>
        <v>49</v>
      </c>
      <c r="E2447" s="0" t="n">
        <f aca="false">INDEX($F$6:$AT$72,C2447,B2447)</f>
        <v>0</v>
      </c>
    </row>
    <row r="2448" customFormat="false" ht="12.75" hidden="false" customHeight="false" outlineLevel="0" collapsed="false">
      <c r="B2448" s="0" t="n">
        <f aca="false">B2381+1</f>
        <v>36</v>
      </c>
      <c r="C2448" s="0" t="n">
        <f aca="false">C2381</f>
        <v>19</v>
      </c>
      <c r="D2448" s="0" t="n">
        <f aca="false">67-C2448</f>
        <v>48</v>
      </c>
      <c r="E2448" s="0" t="n">
        <f aca="false">INDEX($F$6:$AT$72,C2448,B2448)</f>
        <v>0</v>
      </c>
    </row>
    <row r="2449" customFormat="false" ht="12.75" hidden="false" customHeight="false" outlineLevel="0" collapsed="false">
      <c r="B2449" s="0" t="n">
        <f aca="false">B2382+1</f>
        <v>36</v>
      </c>
      <c r="C2449" s="0" t="n">
        <f aca="false">C2382</f>
        <v>20</v>
      </c>
      <c r="D2449" s="0" t="n">
        <f aca="false">67-C2449</f>
        <v>47</v>
      </c>
      <c r="E2449" s="0" t="n">
        <f aca="false">INDEX($F$6:$AT$72,C2449,B2449)</f>
        <v>0</v>
      </c>
    </row>
    <row r="2450" customFormat="false" ht="12.75" hidden="false" customHeight="false" outlineLevel="0" collapsed="false">
      <c r="B2450" s="0" t="n">
        <f aca="false">B2383+1</f>
        <v>36</v>
      </c>
      <c r="C2450" s="0" t="n">
        <f aca="false">C2383</f>
        <v>21</v>
      </c>
      <c r="D2450" s="0" t="n">
        <f aca="false">67-C2450</f>
        <v>46</v>
      </c>
      <c r="E2450" s="0" t="n">
        <f aca="false">INDEX($F$6:$AT$72,C2450,B2450)</f>
        <v>0</v>
      </c>
    </row>
    <row r="2451" customFormat="false" ht="12.75" hidden="false" customHeight="false" outlineLevel="0" collapsed="false">
      <c r="B2451" s="0" t="n">
        <f aca="false">B2384+1</f>
        <v>36</v>
      </c>
      <c r="C2451" s="0" t="n">
        <f aca="false">C2384</f>
        <v>22</v>
      </c>
      <c r="D2451" s="0" t="n">
        <f aca="false">67-C2451</f>
        <v>45</v>
      </c>
      <c r="E2451" s="0" t="n">
        <f aca="false">INDEX($F$6:$AT$72,C2451,B2451)</f>
        <v>0</v>
      </c>
    </row>
    <row r="2452" customFormat="false" ht="12.75" hidden="false" customHeight="false" outlineLevel="0" collapsed="false">
      <c r="B2452" s="0" t="n">
        <f aca="false">B2385+1</f>
        <v>36</v>
      </c>
      <c r="C2452" s="0" t="n">
        <f aca="false">C2385</f>
        <v>23</v>
      </c>
      <c r="D2452" s="0" t="n">
        <f aca="false">67-C2452</f>
        <v>44</v>
      </c>
      <c r="E2452" s="0" t="n">
        <f aca="false">INDEX($F$6:$AT$72,C2452,B2452)</f>
        <v>0</v>
      </c>
    </row>
    <row r="2453" customFormat="false" ht="12.75" hidden="false" customHeight="false" outlineLevel="0" collapsed="false">
      <c r="B2453" s="0" t="n">
        <f aca="false">B2386+1</f>
        <v>36</v>
      </c>
      <c r="C2453" s="0" t="n">
        <f aca="false">C2386</f>
        <v>24</v>
      </c>
      <c r="D2453" s="0" t="n">
        <f aca="false">67-C2453</f>
        <v>43</v>
      </c>
      <c r="E2453" s="0" t="n">
        <f aca="false">INDEX($F$6:$AT$72,C2453,B2453)</f>
        <v>0</v>
      </c>
    </row>
    <row r="2454" customFormat="false" ht="12.75" hidden="false" customHeight="false" outlineLevel="0" collapsed="false">
      <c r="B2454" s="0" t="n">
        <f aca="false">B2387+1</f>
        <v>36</v>
      </c>
      <c r="C2454" s="0" t="n">
        <f aca="false">C2387</f>
        <v>25</v>
      </c>
      <c r="D2454" s="0" t="n">
        <f aca="false">67-C2454</f>
        <v>42</v>
      </c>
      <c r="E2454" s="0" t="n">
        <f aca="false">INDEX($F$6:$AT$72,C2454,B2454)</f>
        <v>0</v>
      </c>
    </row>
    <row r="2455" customFormat="false" ht="12.75" hidden="false" customHeight="false" outlineLevel="0" collapsed="false">
      <c r="B2455" s="0" t="n">
        <f aca="false">B2388+1</f>
        <v>36</v>
      </c>
      <c r="C2455" s="0" t="n">
        <f aca="false">C2388</f>
        <v>26</v>
      </c>
      <c r="D2455" s="0" t="n">
        <f aca="false">67-C2455</f>
        <v>41</v>
      </c>
      <c r="E2455" s="0" t="n">
        <f aca="false">INDEX($F$6:$AT$72,C2455,B2455)</f>
        <v>0</v>
      </c>
    </row>
    <row r="2456" customFormat="false" ht="12.75" hidden="false" customHeight="false" outlineLevel="0" collapsed="false">
      <c r="B2456" s="0" t="n">
        <f aca="false">B2389+1</f>
        <v>36</v>
      </c>
      <c r="C2456" s="0" t="n">
        <f aca="false">C2389</f>
        <v>27</v>
      </c>
      <c r="D2456" s="0" t="n">
        <f aca="false">67-C2456</f>
        <v>40</v>
      </c>
      <c r="E2456" s="0" t="n">
        <f aca="false">INDEX($F$6:$AT$72,C2456,B2456)</f>
        <v>0</v>
      </c>
    </row>
    <row r="2457" customFormat="false" ht="12.75" hidden="false" customHeight="false" outlineLevel="0" collapsed="false">
      <c r="B2457" s="0" t="n">
        <f aca="false">B2390+1</f>
        <v>36</v>
      </c>
      <c r="C2457" s="0" t="n">
        <f aca="false">C2390</f>
        <v>28</v>
      </c>
      <c r="D2457" s="0" t="n">
        <f aca="false">67-C2457</f>
        <v>39</v>
      </c>
      <c r="E2457" s="0" t="n">
        <f aca="false">INDEX($F$6:$AT$72,C2457,B2457)</f>
        <v>0</v>
      </c>
    </row>
    <row r="2458" customFormat="false" ht="12.75" hidden="false" customHeight="false" outlineLevel="0" collapsed="false">
      <c r="B2458" s="0" t="n">
        <f aca="false">B2391+1</f>
        <v>36</v>
      </c>
      <c r="C2458" s="0" t="n">
        <f aca="false">C2391</f>
        <v>29</v>
      </c>
      <c r="D2458" s="0" t="n">
        <f aca="false">67-C2458</f>
        <v>38</v>
      </c>
      <c r="E2458" s="0" t="n">
        <f aca="false">INDEX($F$6:$AT$72,C2458,B2458)</f>
        <v>0</v>
      </c>
    </row>
    <row r="2459" customFormat="false" ht="12.75" hidden="false" customHeight="false" outlineLevel="0" collapsed="false">
      <c r="B2459" s="0" t="n">
        <f aca="false">B2392+1</f>
        <v>36</v>
      </c>
      <c r="C2459" s="0" t="n">
        <f aca="false">C2392</f>
        <v>30</v>
      </c>
      <c r="D2459" s="0" t="n">
        <f aca="false">67-C2459</f>
        <v>37</v>
      </c>
      <c r="E2459" s="0" t="n">
        <f aca="false">INDEX($F$6:$AT$72,C2459,B2459)</f>
        <v>0</v>
      </c>
    </row>
    <row r="2460" customFormat="false" ht="12.75" hidden="false" customHeight="false" outlineLevel="0" collapsed="false">
      <c r="B2460" s="0" t="n">
        <f aca="false">B2393+1</f>
        <v>36</v>
      </c>
      <c r="C2460" s="0" t="n">
        <f aca="false">C2393</f>
        <v>31</v>
      </c>
      <c r="D2460" s="0" t="n">
        <f aca="false">67-C2460</f>
        <v>36</v>
      </c>
      <c r="E2460" s="0" t="n">
        <f aca="false">INDEX($F$6:$AT$72,C2460,B2460)</f>
        <v>0</v>
      </c>
    </row>
    <row r="2461" customFormat="false" ht="12.75" hidden="false" customHeight="false" outlineLevel="0" collapsed="false">
      <c r="B2461" s="0" t="n">
        <f aca="false">B2394+1</f>
        <v>36</v>
      </c>
      <c r="C2461" s="0" t="n">
        <f aca="false">C2394</f>
        <v>32</v>
      </c>
      <c r="D2461" s="0" t="n">
        <f aca="false">67-C2461</f>
        <v>35</v>
      </c>
      <c r="E2461" s="0" t="n">
        <f aca="false">INDEX($F$6:$AT$72,C2461,B2461)</f>
        <v>0</v>
      </c>
    </row>
    <row r="2462" customFormat="false" ht="12.75" hidden="false" customHeight="false" outlineLevel="0" collapsed="false">
      <c r="B2462" s="0" t="n">
        <f aca="false">B2395+1</f>
        <v>36</v>
      </c>
      <c r="C2462" s="0" t="n">
        <f aca="false">C2395</f>
        <v>33</v>
      </c>
      <c r="D2462" s="0" t="n">
        <f aca="false">67-C2462</f>
        <v>34</v>
      </c>
      <c r="E2462" s="0" t="n">
        <f aca="false">INDEX($F$6:$AT$72,C2462,B2462)</f>
        <v>0</v>
      </c>
    </row>
    <row r="2463" customFormat="false" ht="12.75" hidden="false" customHeight="false" outlineLevel="0" collapsed="false">
      <c r="B2463" s="0" t="n">
        <f aca="false">B2396+1</f>
        <v>36</v>
      </c>
      <c r="C2463" s="0" t="n">
        <f aca="false">C2396</f>
        <v>34</v>
      </c>
      <c r="D2463" s="0" t="n">
        <f aca="false">67-C2463</f>
        <v>33</v>
      </c>
      <c r="E2463" s="0" t="n">
        <f aca="false">INDEX($F$6:$AT$72,C2463,B2463)</f>
        <v>0</v>
      </c>
    </row>
    <row r="2464" customFormat="false" ht="12.75" hidden="false" customHeight="false" outlineLevel="0" collapsed="false">
      <c r="B2464" s="0" t="n">
        <f aca="false">B2397+1</f>
        <v>36</v>
      </c>
      <c r="C2464" s="0" t="n">
        <f aca="false">C2397</f>
        <v>35</v>
      </c>
      <c r="D2464" s="0" t="n">
        <f aca="false">67-C2464</f>
        <v>32</v>
      </c>
      <c r="E2464" s="0" t="n">
        <f aca="false">INDEX($F$6:$AT$72,C2464,B2464)</f>
        <v>0</v>
      </c>
    </row>
    <row r="2465" customFormat="false" ht="12.75" hidden="false" customHeight="false" outlineLevel="0" collapsed="false">
      <c r="B2465" s="0" t="n">
        <f aca="false">B2398+1</f>
        <v>36</v>
      </c>
      <c r="C2465" s="0" t="n">
        <f aca="false">C2398</f>
        <v>36</v>
      </c>
      <c r="D2465" s="0" t="n">
        <f aca="false">67-C2465</f>
        <v>31</v>
      </c>
      <c r="E2465" s="0" t="n">
        <f aca="false">INDEX($F$6:$AT$72,C2465,B2465)</f>
        <v>0</v>
      </c>
    </row>
    <row r="2466" customFormat="false" ht="12.75" hidden="false" customHeight="false" outlineLevel="0" collapsed="false">
      <c r="B2466" s="0" t="n">
        <f aca="false">B2399+1</f>
        <v>36</v>
      </c>
      <c r="C2466" s="0" t="n">
        <f aca="false">C2399</f>
        <v>37</v>
      </c>
      <c r="D2466" s="0" t="n">
        <f aca="false">67-C2466</f>
        <v>30</v>
      </c>
      <c r="E2466" s="0" t="n">
        <f aca="false">INDEX($F$6:$AT$72,C2466,B2466)</f>
        <v>0</v>
      </c>
    </row>
    <row r="2467" customFormat="false" ht="12.75" hidden="false" customHeight="false" outlineLevel="0" collapsed="false">
      <c r="B2467" s="0" t="n">
        <f aca="false">B2400+1</f>
        <v>36</v>
      </c>
      <c r="C2467" s="0" t="n">
        <f aca="false">C2400</f>
        <v>38</v>
      </c>
      <c r="D2467" s="0" t="n">
        <f aca="false">67-C2467</f>
        <v>29</v>
      </c>
      <c r="E2467" s="0" t="n">
        <f aca="false">INDEX($F$6:$AT$72,C2467,B2467)</f>
        <v>0</v>
      </c>
    </row>
    <row r="2468" customFormat="false" ht="12.75" hidden="false" customHeight="false" outlineLevel="0" collapsed="false">
      <c r="B2468" s="0" t="n">
        <f aca="false">B2401+1</f>
        <v>36</v>
      </c>
      <c r="C2468" s="0" t="n">
        <f aca="false">C2401</f>
        <v>39</v>
      </c>
      <c r="D2468" s="0" t="n">
        <f aca="false">67-C2468</f>
        <v>28</v>
      </c>
      <c r="E2468" s="0" t="n">
        <f aca="false">INDEX($F$6:$AT$72,C2468,B2468)</f>
        <v>0</v>
      </c>
    </row>
    <row r="2469" customFormat="false" ht="12.75" hidden="false" customHeight="false" outlineLevel="0" collapsed="false">
      <c r="B2469" s="0" t="n">
        <f aca="false">B2402+1</f>
        <v>36</v>
      </c>
      <c r="C2469" s="0" t="n">
        <f aca="false">C2402</f>
        <v>40</v>
      </c>
      <c r="D2469" s="0" t="n">
        <f aca="false">67-C2469</f>
        <v>27</v>
      </c>
      <c r="E2469" s="0" t="n">
        <f aca="false">INDEX($F$6:$AT$72,C2469,B2469)</f>
        <v>0</v>
      </c>
    </row>
    <row r="2470" customFormat="false" ht="12.75" hidden="false" customHeight="false" outlineLevel="0" collapsed="false">
      <c r="B2470" s="0" t="n">
        <f aca="false">B2403+1</f>
        <v>36</v>
      </c>
      <c r="C2470" s="0" t="n">
        <f aca="false">C2403</f>
        <v>41</v>
      </c>
      <c r="D2470" s="0" t="n">
        <f aca="false">67-C2470</f>
        <v>26</v>
      </c>
      <c r="E2470" s="0" t="n">
        <f aca="false">INDEX($F$6:$AT$72,C2470,B2470)</f>
        <v>0</v>
      </c>
    </row>
    <row r="2471" customFormat="false" ht="12.75" hidden="false" customHeight="false" outlineLevel="0" collapsed="false">
      <c r="B2471" s="0" t="n">
        <f aca="false">B2404+1</f>
        <v>36</v>
      </c>
      <c r="C2471" s="0" t="n">
        <f aca="false">C2404</f>
        <v>42</v>
      </c>
      <c r="D2471" s="0" t="n">
        <f aca="false">67-C2471</f>
        <v>25</v>
      </c>
      <c r="E2471" s="0" t="n">
        <f aca="false">INDEX($F$6:$AT$72,C2471,B2471)</f>
        <v>0</v>
      </c>
    </row>
    <row r="2472" customFormat="false" ht="12.75" hidden="false" customHeight="false" outlineLevel="0" collapsed="false">
      <c r="B2472" s="0" t="n">
        <f aca="false">B2405+1</f>
        <v>36</v>
      </c>
      <c r="C2472" s="0" t="n">
        <f aca="false">C2405</f>
        <v>43</v>
      </c>
      <c r="D2472" s="0" t="n">
        <f aca="false">67-C2472</f>
        <v>24</v>
      </c>
      <c r="E2472" s="0" t="n">
        <f aca="false">INDEX($F$6:$AT$72,C2472,B2472)</f>
        <v>0</v>
      </c>
    </row>
    <row r="2473" customFormat="false" ht="12.75" hidden="false" customHeight="false" outlineLevel="0" collapsed="false">
      <c r="B2473" s="0" t="n">
        <f aca="false">B2406+1</f>
        <v>36</v>
      </c>
      <c r="C2473" s="0" t="n">
        <f aca="false">C2406</f>
        <v>44</v>
      </c>
      <c r="D2473" s="0" t="n">
        <f aca="false">67-C2473</f>
        <v>23</v>
      </c>
      <c r="E2473" s="0" t="n">
        <f aca="false">INDEX($F$6:$AT$72,C2473,B2473)</f>
        <v>0</v>
      </c>
    </row>
    <row r="2474" customFormat="false" ht="12.75" hidden="false" customHeight="false" outlineLevel="0" collapsed="false">
      <c r="B2474" s="0" t="n">
        <f aca="false">B2407+1</f>
        <v>36</v>
      </c>
      <c r="C2474" s="0" t="n">
        <f aca="false">C2407</f>
        <v>45</v>
      </c>
      <c r="D2474" s="0" t="n">
        <f aca="false">67-C2474</f>
        <v>22</v>
      </c>
      <c r="E2474" s="0" t="n">
        <f aca="false">INDEX($F$6:$AT$72,C2474,B2474)</f>
        <v>0</v>
      </c>
    </row>
    <row r="2475" customFormat="false" ht="12.75" hidden="false" customHeight="false" outlineLevel="0" collapsed="false">
      <c r="B2475" s="0" t="n">
        <f aca="false">B2408+1</f>
        <v>36</v>
      </c>
      <c r="C2475" s="0" t="n">
        <f aca="false">C2408</f>
        <v>46</v>
      </c>
      <c r="D2475" s="0" t="n">
        <f aca="false">67-C2475</f>
        <v>21</v>
      </c>
      <c r="E2475" s="0" t="n">
        <f aca="false">INDEX($F$6:$AT$72,C2475,B2475)</f>
        <v>0</v>
      </c>
    </row>
    <row r="2476" customFormat="false" ht="12.75" hidden="false" customHeight="false" outlineLevel="0" collapsed="false">
      <c r="B2476" s="0" t="n">
        <f aca="false">B2409+1</f>
        <v>36</v>
      </c>
      <c r="C2476" s="0" t="n">
        <f aca="false">C2409</f>
        <v>47</v>
      </c>
      <c r="D2476" s="0" t="n">
        <f aca="false">67-C2476</f>
        <v>20</v>
      </c>
      <c r="E2476" s="0" t="n">
        <f aca="false">INDEX($F$6:$AT$72,C2476,B2476)</f>
        <v>0</v>
      </c>
    </row>
    <row r="2477" customFormat="false" ht="12.75" hidden="false" customHeight="false" outlineLevel="0" collapsed="false">
      <c r="B2477" s="0" t="n">
        <f aca="false">B2410+1</f>
        <v>36</v>
      </c>
      <c r="C2477" s="0" t="n">
        <f aca="false">C2410</f>
        <v>48</v>
      </c>
      <c r="D2477" s="0" t="n">
        <f aca="false">67-C2477</f>
        <v>19</v>
      </c>
      <c r="E2477" s="0" t="n">
        <f aca="false">INDEX($F$6:$AT$72,C2477,B2477)</f>
        <v>0</v>
      </c>
    </row>
    <row r="2478" customFormat="false" ht="12.75" hidden="false" customHeight="false" outlineLevel="0" collapsed="false">
      <c r="B2478" s="0" t="n">
        <f aca="false">B2411+1</f>
        <v>36</v>
      </c>
      <c r="C2478" s="0" t="n">
        <f aca="false">C2411</f>
        <v>49</v>
      </c>
      <c r="D2478" s="0" t="n">
        <f aca="false">67-C2478</f>
        <v>18</v>
      </c>
      <c r="E2478" s="0" t="n">
        <f aca="false">INDEX($F$6:$AT$72,C2478,B2478)</f>
        <v>0</v>
      </c>
    </row>
    <row r="2479" customFormat="false" ht="12.75" hidden="false" customHeight="false" outlineLevel="0" collapsed="false">
      <c r="B2479" s="0" t="n">
        <f aca="false">B2412+1</f>
        <v>36</v>
      </c>
      <c r="C2479" s="0" t="n">
        <f aca="false">C2412</f>
        <v>50</v>
      </c>
      <c r="D2479" s="0" t="n">
        <f aca="false">67-C2479</f>
        <v>17</v>
      </c>
      <c r="E2479" s="0" t="n">
        <f aca="false">INDEX($F$6:$AT$72,C2479,B2479)</f>
        <v>0</v>
      </c>
    </row>
    <row r="2480" customFormat="false" ht="12.75" hidden="false" customHeight="false" outlineLevel="0" collapsed="false">
      <c r="B2480" s="0" t="n">
        <f aca="false">B2413+1</f>
        <v>36</v>
      </c>
      <c r="C2480" s="0" t="n">
        <f aca="false">C2413</f>
        <v>51</v>
      </c>
      <c r="D2480" s="0" t="n">
        <f aca="false">67-C2480</f>
        <v>16</v>
      </c>
      <c r="E2480" s="0" t="n">
        <f aca="false">INDEX($F$6:$AT$72,C2480,B2480)</f>
        <v>0</v>
      </c>
    </row>
    <row r="2481" customFormat="false" ht="12.75" hidden="false" customHeight="false" outlineLevel="0" collapsed="false">
      <c r="B2481" s="0" t="n">
        <f aca="false">B2414+1</f>
        <v>36</v>
      </c>
      <c r="C2481" s="0" t="n">
        <f aca="false">C2414</f>
        <v>52</v>
      </c>
      <c r="D2481" s="0" t="n">
        <f aca="false">67-C2481</f>
        <v>15</v>
      </c>
      <c r="E2481" s="0" t="n">
        <f aca="false">INDEX($F$6:$AT$72,C2481,B2481)</f>
        <v>0</v>
      </c>
    </row>
    <row r="2482" customFormat="false" ht="12.75" hidden="false" customHeight="false" outlineLevel="0" collapsed="false">
      <c r="B2482" s="0" t="n">
        <f aca="false">B2415+1</f>
        <v>36</v>
      </c>
      <c r="C2482" s="0" t="n">
        <f aca="false">C2415</f>
        <v>53</v>
      </c>
      <c r="D2482" s="0" t="n">
        <f aca="false">67-C2482</f>
        <v>14</v>
      </c>
      <c r="E2482" s="0" t="n">
        <f aca="false">INDEX($F$6:$AT$72,C2482,B2482)</f>
        <v>0</v>
      </c>
    </row>
    <row r="2483" customFormat="false" ht="12.75" hidden="false" customHeight="false" outlineLevel="0" collapsed="false">
      <c r="B2483" s="0" t="n">
        <f aca="false">B2416+1</f>
        <v>36</v>
      </c>
      <c r="C2483" s="0" t="n">
        <f aca="false">C2416</f>
        <v>54</v>
      </c>
      <c r="D2483" s="0" t="n">
        <f aca="false">67-C2483</f>
        <v>13</v>
      </c>
      <c r="E2483" s="0" t="n">
        <f aca="false">INDEX($F$6:$AT$72,C2483,B2483)</f>
        <v>0</v>
      </c>
    </row>
    <row r="2484" customFormat="false" ht="12.75" hidden="false" customHeight="false" outlineLevel="0" collapsed="false">
      <c r="B2484" s="0" t="n">
        <f aca="false">B2417+1</f>
        <v>36</v>
      </c>
      <c r="C2484" s="0" t="n">
        <f aca="false">C2417</f>
        <v>55</v>
      </c>
      <c r="D2484" s="0" t="n">
        <f aca="false">67-C2484</f>
        <v>12</v>
      </c>
      <c r="E2484" s="0" t="n">
        <f aca="false">INDEX($F$6:$AT$72,C2484,B2484)</f>
        <v>0</v>
      </c>
    </row>
    <row r="2485" customFormat="false" ht="12.75" hidden="false" customHeight="false" outlineLevel="0" collapsed="false">
      <c r="B2485" s="0" t="n">
        <f aca="false">B2418+1</f>
        <v>36</v>
      </c>
      <c r="C2485" s="0" t="n">
        <f aca="false">C2418</f>
        <v>56</v>
      </c>
      <c r="D2485" s="0" t="n">
        <f aca="false">67-C2485</f>
        <v>11</v>
      </c>
      <c r="E2485" s="0" t="n">
        <f aca="false">INDEX($F$6:$AT$72,C2485,B2485)</f>
        <v>0</v>
      </c>
    </row>
    <row r="2486" customFormat="false" ht="12.75" hidden="false" customHeight="false" outlineLevel="0" collapsed="false">
      <c r="B2486" s="0" t="n">
        <f aca="false">B2419+1</f>
        <v>36</v>
      </c>
      <c r="C2486" s="0" t="n">
        <f aca="false">C2419</f>
        <v>57</v>
      </c>
      <c r="D2486" s="0" t="n">
        <f aca="false">67-C2486</f>
        <v>10</v>
      </c>
      <c r="E2486" s="0" t="n">
        <f aca="false">INDEX($F$6:$AT$72,C2486,B2486)</f>
        <v>0</v>
      </c>
    </row>
    <row r="2487" customFormat="false" ht="12.75" hidden="false" customHeight="false" outlineLevel="0" collapsed="false">
      <c r="B2487" s="0" t="n">
        <f aca="false">B2420+1</f>
        <v>36</v>
      </c>
      <c r="C2487" s="0" t="n">
        <f aca="false">C2420</f>
        <v>58</v>
      </c>
      <c r="D2487" s="0" t="n">
        <f aca="false">67-C2487</f>
        <v>9</v>
      </c>
      <c r="E2487" s="0" t="n">
        <f aca="false">INDEX($F$6:$AT$72,C2487,B2487)</f>
        <v>0</v>
      </c>
    </row>
    <row r="2488" customFormat="false" ht="12.75" hidden="false" customHeight="false" outlineLevel="0" collapsed="false">
      <c r="B2488" s="0" t="n">
        <f aca="false">B2421+1</f>
        <v>36</v>
      </c>
      <c r="C2488" s="0" t="n">
        <f aca="false">C2421</f>
        <v>59</v>
      </c>
      <c r="D2488" s="0" t="n">
        <f aca="false">67-C2488</f>
        <v>8</v>
      </c>
      <c r="E2488" s="0" t="n">
        <f aca="false">INDEX($F$6:$AT$72,C2488,B2488)</f>
        <v>0</v>
      </c>
    </row>
    <row r="2489" customFormat="false" ht="12.75" hidden="false" customHeight="false" outlineLevel="0" collapsed="false">
      <c r="B2489" s="0" t="n">
        <f aca="false">B2422+1</f>
        <v>36</v>
      </c>
      <c r="C2489" s="0" t="n">
        <f aca="false">C2422</f>
        <v>60</v>
      </c>
      <c r="D2489" s="0" t="n">
        <f aca="false">67-C2489</f>
        <v>7</v>
      </c>
      <c r="E2489" s="0" t="n">
        <f aca="false">INDEX($F$6:$AT$72,C2489,B2489)</f>
        <v>0</v>
      </c>
    </row>
    <row r="2490" customFormat="false" ht="12.75" hidden="false" customHeight="false" outlineLevel="0" collapsed="false">
      <c r="B2490" s="0" t="n">
        <f aca="false">B2423+1</f>
        <v>36</v>
      </c>
      <c r="C2490" s="0" t="n">
        <f aca="false">C2423</f>
        <v>61</v>
      </c>
      <c r="D2490" s="0" t="n">
        <f aca="false">67-C2490</f>
        <v>6</v>
      </c>
      <c r="E2490" s="0" t="n">
        <f aca="false">INDEX($F$6:$AT$72,C2490,B2490)</f>
        <v>0</v>
      </c>
    </row>
    <row r="2491" customFormat="false" ht="12.75" hidden="false" customHeight="false" outlineLevel="0" collapsed="false">
      <c r="B2491" s="0" t="n">
        <f aca="false">B2424+1</f>
        <v>36</v>
      </c>
      <c r="C2491" s="0" t="n">
        <f aca="false">C2424</f>
        <v>62</v>
      </c>
      <c r="D2491" s="0" t="n">
        <f aca="false">67-C2491</f>
        <v>5</v>
      </c>
      <c r="E2491" s="0" t="n">
        <f aca="false">INDEX($F$6:$AT$72,C2491,B2491)</f>
        <v>0</v>
      </c>
    </row>
    <row r="2492" customFormat="false" ht="12.75" hidden="false" customHeight="false" outlineLevel="0" collapsed="false">
      <c r="B2492" s="0" t="n">
        <f aca="false">B2425+1</f>
        <v>36</v>
      </c>
      <c r="C2492" s="0" t="n">
        <f aca="false">C2425</f>
        <v>63</v>
      </c>
      <c r="D2492" s="0" t="n">
        <f aca="false">67-C2492</f>
        <v>4</v>
      </c>
      <c r="E2492" s="0" t="n">
        <f aca="false">INDEX($F$6:$AT$72,C2492,B2492)</f>
        <v>0</v>
      </c>
    </row>
    <row r="2493" customFormat="false" ht="12.75" hidden="false" customHeight="false" outlineLevel="0" collapsed="false">
      <c r="B2493" s="0" t="n">
        <f aca="false">B2426+1</f>
        <v>36</v>
      </c>
      <c r="C2493" s="0" t="n">
        <f aca="false">C2426</f>
        <v>64</v>
      </c>
      <c r="D2493" s="0" t="n">
        <f aca="false">67-C2493</f>
        <v>3</v>
      </c>
      <c r="E2493" s="0" t="n">
        <f aca="false">INDEX($F$6:$AT$72,C2493,B2493)</f>
        <v>0</v>
      </c>
    </row>
    <row r="2494" customFormat="false" ht="12.75" hidden="false" customHeight="false" outlineLevel="0" collapsed="false">
      <c r="B2494" s="0" t="n">
        <f aca="false">B2427+1</f>
        <v>36</v>
      </c>
      <c r="C2494" s="0" t="n">
        <f aca="false">C2427</f>
        <v>65</v>
      </c>
      <c r="D2494" s="0" t="n">
        <f aca="false">67-C2494</f>
        <v>2</v>
      </c>
      <c r="E2494" s="0" t="n">
        <f aca="false">INDEX($F$6:$AT$72,C2494,B2494)</f>
        <v>0</v>
      </c>
    </row>
    <row r="2495" customFormat="false" ht="12.75" hidden="false" customHeight="false" outlineLevel="0" collapsed="false">
      <c r="B2495" s="0" t="n">
        <f aca="false">B2428+1</f>
        <v>36</v>
      </c>
      <c r="C2495" s="0" t="n">
        <f aca="false">C2428</f>
        <v>66</v>
      </c>
      <c r="D2495" s="0" t="n">
        <f aca="false">67-C2495</f>
        <v>1</v>
      </c>
      <c r="E2495" s="0" t="n">
        <f aca="false">INDEX($F$6:$AT$72,C2495,B2495)</f>
        <v>0</v>
      </c>
    </row>
    <row r="2496" customFormat="false" ht="12.75" hidden="false" customHeight="false" outlineLevel="0" collapsed="false">
      <c r="B2496" s="0" t="n">
        <f aca="false">B2429+1</f>
        <v>36</v>
      </c>
      <c r="C2496" s="0" t="n">
        <f aca="false">C2429</f>
        <v>67</v>
      </c>
      <c r="D2496" s="0" t="n">
        <f aca="false">67-C2496</f>
        <v>0</v>
      </c>
      <c r="E2496" s="0" t="n">
        <f aca="false">INDEX($F$6:$AT$72,C2496,B2496)</f>
        <v>0</v>
      </c>
    </row>
    <row r="2497" customFormat="false" ht="12.75" hidden="false" customHeight="false" outlineLevel="0" collapsed="false">
      <c r="B2497" s="0" t="n">
        <f aca="false">B2430+1</f>
        <v>37</v>
      </c>
      <c r="C2497" s="0" t="n">
        <f aca="false">C2430</f>
        <v>1</v>
      </c>
      <c r="D2497" s="0" t="n">
        <f aca="false">67-C2497</f>
        <v>66</v>
      </c>
      <c r="E2497" s="0" t="n">
        <f aca="false">INDEX($F$6:$AT$72,C2497,B2497)</f>
        <v>0</v>
      </c>
    </row>
    <row r="2498" customFormat="false" ht="12.75" hidden="false" customHeight="false" outlineLevel="0" collapsed="false">
      <c r="B2498" s="0" t="n">
        <f aca="false">B2431+1</f>
        <v>37</v>
      </c>
      <c r="C2498" s="0" t="n">
        <f aca="false">C2431</f>
        <v>2</v>
      </c>
      <c r="D2498" s="0" t="n">
        <f aca="false">67-C2498</f>
        <v>65</v>
      </c>
      <c r="E2498" s="0" t="n">
        <f aca="false">INDEX($F$6:$AT$72,C2498,B2498)</f>
        <v>0</v>
      </c>
    </row>
    <row r="2499" customFormat="false" ht="12.75" hidden="false" customHeight="false" outlineLevel="0" collapsed="false">
      <c r="B2499" s="0" t="n">
        <f aca="false">B2432+1</f>
        <v>37</v>
      </c>
      <c r="C2499" s="0" t="n">
        <f aca="false">C2432</f>
        <v>3</v>
      </c>
      <c r="D2499" s="0" t="n">
        <f aca="false">67-C2499</f>
        <v>64</v>
      </c>
      <c r="E2499" s="0" t="n">
        <f aca="false">INDEX($F$6:$AT$72,C2499,B2499)</f>
        <v>0</v>
      </c>
    </row>
    <row r="2500" customFormat="false" ht="12.75" hidden="false" customHeight="false" outlineLevel="0" collapsed="false">
      <c r="B2500" s="0" t="n">
        <f aca="false">B2433+1</f>
        <v>37</v>
      </c>
      <c r="C2500" s="0" t="n">
        <f aca="false">C2433</f>
        <v>4</v>
      </c>
      <c r="D2500" s="0" t="n">
        <f aca="false">67-C2500</f>
        <v>63</v>
      </c>
      <c r="E2500" s="0" t="n">
        <f aca="false">INDEX($F$6:$AT$72,C2500,B2500)</f>
        <v>0</v>
      </c>
    </row>
    <row r="2501" customFormat="false" ht="12.75" hidden="false" customHeight="false" outlineLevel="0" collapsed="false">
      <c r="B2501" s="0" t="n">
        <f aca="false">B2434+1</f>
        <v>37</v>
      </c>
      <c r="C2501" s="0" t="n">
        <f aca="false">C2434</f>
        <v>5</v>
      </c>
      <c r="D2501" s="0" t="n">
        <f aca="false">67-C2501</f>
        <v>62</v>
      </c>
      <c r="E2501" s="0" t="n">
        <f aca="false">INDEX($F$6:$AT$72,C2501,B2501)</f>
        <v>0</v>
      </c>
    </row>
    <row r="2502" customFormat="false" ht="12.75" hidden="false" customHeight="false" outlineLevel="0" collapsed="false">
      <c r="B2502" s="0" t="n">
        <f aca="false">B2435+1</f>
        <v>37</v>
      </c>
      <c r="C2502" s="0" t="n">
        <f aca="false">C2435</f>
        <v>6</v>
      </c>
      <c r="D2502" s="0" t="n">
        <f aca="false">67-C2502</f>
        <v>61</v>
      </c>
      <c r="E2502" s="0" t="n">
        <f aca="false">INDEX($F$6:$AT$72,C2502,B2502)</f>
        <v>0</v>
      </c>
    </row>
    <row r="2503" customFormat="false" ht="12.75" hidden="false" customHeight="false" outlineLevel="0" collapsed="false">
      <c r="B2503" s="0" t="n">
        <f aca="false">B2436+1</f>
        <v>37</v>
      </c>
      <c r="C2503" s="0" t="n">
        <f aca="false">C2436</f>
        <v>7</v>
      </c>
      <c r="D2503" s="0" t="n">
        <f aca="false">67-C2503</f>
        <v>60</v>
      </c>
      <c r="E2503" s="0" t="n">
        <f aca="false">INDEX($F$6:$AT$72,C2503,B2503)</f>
        <v>0</v>
      </c>
    </row>
    <row r="2504" customFormat="false" ht="12.75" hidden="false" customHeight="false" outlineLevel="0" collapsed="false">
      <c r="B2504" s="0" t="n">
        <f aca="false">B2437+1</f>
        <v>37</v>
      </c>
      <c r="C2504" s="0" t="n">
        <f aca="false">C2437</f>
        <v>8</v>
      </c>
      <c r="D2504" s="0" t="n">
        <f aca="false">67-C2504</f>
        <v>59</v>
      </c>
      <c r="E2504" s="0" t="n">
        <f aca="false">INDEX($F$6:$AT$72,C2504,B2504)</f>
        <v>0</v>
      </c>
    </row>
    <row r="2505" customFormat="false" ht="12.75" hidden="false" customHeight="false" outlineLevel="0" collapsed="false">
      <c r="B2505" s="0" t="n">
        <f aca="false">B2438+1</f>
        <v>37</v>
      </c>
      <c r="C2505" s="0" t="n">
        <f aca="false">C2438</f>
        <v>9</v>
      </c>
      <c r="D2505" s="0" t="n">
        <f aca="false">67-C2505</f>
        <v>58</v>
      </c>
      <c r="E2505" s="0" t="n">
        <f aca="false">INDEX($F$6:$AT$72,C2505,B2505)</f>
        <v>0</v>
      </c>
    </row>
    <row r="2506" customFormat="false" ht="12.75" hidden="false" customHeight="false" outlineLevel="0" collapsed="false">
      <c r="B2506" s="0" t="n">
        <f aca="false">B2439+1</f>
        <v>37</v>
      </c>
      <c r="C2506" s="0" t="n">
        <f aca="false">C2439</f>
        <v>10</v>
      </c>
      <c r="D2506" s="0" t="n">
        <f aca="false">67-C2506</f>
        <v>57</v>
      </c>
      <c r="E2506" s="0" t="n">
        <f aca="false">INDEX($F$6:$AT$72,C2506,B2506)</f>
        <v>0</v>
      </c>
    </row>
    <row r="2507" customFormat="false" ht="12.75" hidden="false" customHeight="false" outlineLevel="0" collapsed="false">
      <c r="B2507" s="0" t="n">
        <f aca="false">B2440+1</f>
        <v>37</v>
      </c>
      <c r="C2507" s="0" t="n">
        <f aca="false">C2440</f>
        <v>11</v>
      </c>
      <c r="D2507" s="0" t="n">
        <f aca="false">67-C2507</f>
        <v>56</v>
      </c>
      <c r="E2507" s="0" t="n">
        <f aca="false">INDEX($F$6:$AT$72,C2507,B2507)</f>
        <v>0</v>
      </c>
    </row>
    <row r="2508" customFormat="false" ht="12.75" hidden="false" customHeight="false" outlineLevel="0" collapsed="false">
      <c r="B2508" s="0" t="n">
        <f aca="false">B2441+1</f>
        <v>37</v>
      </c>
      <c r="C2508" s="0" t="n">
        <f aca="false">C2441</f>
        <v>12</v>
      </c>
      <c r="D2508" s="0" t="n">
        <f aca="false">67-C2508</f>
        <v>55</v>
      </c>
      <c r="E2508" s="0" t="n">
        <f aca="false">INDEX($F$6:$AT$72,C2508,B2508)</f>
        <v>0</v>
      </c>
    </row>
    <row r="2509" customFormat="false" ht="12.75" hidden="false" customHeight="false" outlineLevel="0" collapsed="false">
      <c r="B2509" s="0" t="n">
        <f aca="false">B2442+1</f>
        <v>37</v>
      </c>
      <c r="C2509" s="0" t="n">
        <f aca="false">C2442</f>
        <v>13</v>
      </c>
      <c r="D2509" s="0" t="n">
        <f aca="false">67-C2509</f>
        <v>54</v>
      </c>
      <c r="E2509" s="0" t="n">
        <f aca="false">INDEX($F$6:$AT$72,C2509,B2509)</f>
        <v>1717</v>
      </c>
    </row>
    <row r="2510" customFormat="false" ht="12.75" hidden="false" customHeight="false" outlineLevel="0" collapsed="false">
      <c r="B2510" s="0" t="n">
        <f aca="false">B2443+1</f>
        <v>37</v>
      </c>
      <c r="C2510" s="0" t="n">
        <f aca="false">C2443</f>
        <v>14</v>
      </c>
      <c r="D2510" s="0" t="n">
        <f aca="false">67-C2510</f>
        <v>53</v>
      </c>
      <c r="E2510" s="0" t="n">
        <f aca="false">INDEX($F$6:$AT$72,C2510,B2510)</f>
        <v>0</v>
      </c>
    </row>
    <row r="2511" customFormat="false" ht="12.75" hidden="false" customHeight="false" outlineLevel="0" collapsed="false">
      <c r="B2511" s="0" t="n">
        <f aca="false">B2444+1</f>
        <v>37</v>
      </c>
      <c r="C2511" s="0" t="n">
        <f aca="false">C2444</f>
        <v>15</v>
      </c>
      <c r="D2511" s="0" t="n">
        <f aca="false">67-C2511</f>
        <v>52</v>
      </c>
      <c r="E2511" s="0" t="n">
        <f aca="false">INDEX($F$6:$AT$72,C2511,B2511)</f>
        <v>0</v>
      </c>
    </row>
    <row r="2512" customFormat="false" ht="12.75" hidden="false" customHeight="false" outlineLevel="0" collapsed="false">
      <c r="B2512" s="0" t="n">
        <f aca="false">B2445+1</f>
        <v>37</v>
      </c>
      <c r="C2512" s="0" t="n">
        <f aca="false">C2445</f>
        <v>16</v>
      </c>
      <c r="D2512" s="0" t="n">
        <f aca="false">67-C2512</f>
        <v>51</v>
      </c>
      <c r="E2512" s="0" t="n">
        <f aca="false">INDEX($F$6:$AT$72,C2512,B2512)</f>
        <v>0</v>
      </c>
    </row>
    <row r="2513" customFormat="false" ht="12.75" hidden="false" customHeight="false" outlineLevel="0" collapsed="false">
      <c r="B2513" s="0" t="n">
        <f aca="false">B2446+1</f>
        <v>37</v>
      </c>
      <c r="C2513" s="0" t="n">
        <f aca="false">C2446</f>
        <v>17</v>
      </c>
      <c r="D2513" s="0" t="n">
        <f aca="false">67-C2513</f>
        <v>50</v>
      </c>
      <c r="E2513" s="0" t="n">
        <f aca="false">INDEX($F$6:$AT$72,C2513,B2513)</f>
        <v>0</v>
      </c>
    </row>
    <row r="2514" customFormat="false" ht="12.75" hidden="false" customHeight="false" outlineLevel="0" collapsed="false">
      <c r="B2514" s="0" t="n">
        <f aca="false">B2447+1</f>
        <v>37</v>
      </c>
      <c r="C2514" s="0" t="n">
        <f aca="false">C2447</f>
        <v>18</v>
      </c>
      <c r="D2514" s="0" t="n">
        <f aca="false">67-C2514</f>
        <v>49</v>
      </c>
      <c r="E2514" s="0" t="n">
        <f aca="false">INDEX($F$6:$AT$72,C2514,B2514)</f>
        <v>0</v>
      </c>
    </row>
    <row r="2515" customFormat="false" ht="12.75" hidden="false" customHeight="false" outlineLevel="0" collapsed="false">
      <c r="B2515" s="0" t="n">
        <f aca="false">B2448+1</f>
        <v>37</v>
      </c>
      <c r="C2515" s="0" t="n">
        <f aca="false">C2448</f>
        <v>19</v>
      </c>
      <c r="D2515" s="0" t="n">
        <f aca="false">67-C2515</f>
        <v>48</v>
      </c>
      <c r="E2515" s="0" t="n">
        <f aca="false">INDEX($F$6:$AT$72,C2515,B2515)</f>
        <v>0</v>
      </c>
    </row>
    <row r="2516" customFormat="false" ht="12.75" hidden="false" customHeight="false" outlineLevel="0" collapsed="false">
      <c r="B2516" s="0" t="n">
        <f aca="false">B2449+1</f>
        <v>37</v>
      </c>
      <c r="C2516" s="0" t="n">
        <f aca="false">C2449</f>
        <v>20</v>
      </c>
      <c r="D2516" s="0" t="n">
        <f aca="false">67-C2516</f>
        <v>47</v>
      </c>
      <c r="E2516" s="0" t="n">
        <f aca="false">INDEX($F$6:$AT$72,C2516,B2516)</f>
        <v>0</v>
      </c>
    </row>
    <row r="2517" customFormat="false" ht="12.75" hidden="false" customHeight="false" outlineLevel="0" collapsed="false">
      <c r="B2517" s="0" t="n">
        <f aca="false">B2450+1</f>
        <v>37</v>
      </c>
      <c r="C2517" s="0" t="n">
        <f aca="false">C2450</f>
        <v>21</v>
      </c>
      <c r="D2517" s="0" t="n">
        <f aca="false">67-C2517</f>
        <v>46</v>
      </c>
      <c r="E2517" s="0" t="n">
        <f aca="false">INDEX($F$6:$AT$72,C2517,B2517)</f>
        <v>0</v>
      </c>
    </row>
    <row r="2518" customFormat="false" ht="12.75" hidden="false" customHeight="false" outlineLevel="0" collapsed="false">
      <c r="B2518" s="0" t="n">
        <f aca="false">B2451+1</f>
        <v>37</v>
      </c>
      <c r="C2518" s="0" t="n">
        <f aca="false">C2451</f>
        <v>22</v>
      </c>
      <c r="D2518" s="0" t="n">
        <f aca="false">67-C2518</f>
        <v>45</v>
      </c>
      <c r="E2518" s="0" t="n">
        <f aca="false">INDEX($F$6:$AT$72,C2518,B2518)</f>
        <v>0</v>
      </c>
    </row>
    <row r="2519" customFormat="false" ht="12.75" hidden="false" customHeight="false" outlineLevel="0" collapsed="false">
      <c r="B2519" s="0" t="n">
        <f aca="false">B2452+1</f>
        <v>37</v>
      </c>
      <c r="C2519" s="0" t="n">
        <f aca="false">C2452</f>
        <v>23</v>
      </c>
      <c r="D2519" s="0" t="n">
        <f aca="false">67-C2519</f>
        <v>44</v>
      </c>
      <c r="E2519" s="0" t="n">
        <f aca="false">INDEX($F$6:$AT$72,C2519,B2519)</f>
        <v>0</v>
      </c>
    </row>
    <row r="2520" customFormat="false" ht="12.75" hidden="false" customHeight="false" outlineLevel="0" collapsed="false">
      <c r="B2520" s="0" t="n">
        <f aca="false">B2453+1</f>
        <v>37</v>
      </c>
      <c r="C2520" s="0" t="n">
        <f aca="false">C2453</f>
        <v>24</v>
      </c>
      <c r="D2520" s="0" t="n">
        <f aca="false">67-C2520</f>
        <v>43</v>
      </c>
      <c r="E2520" s="0" t="n">
        <f aca="false">INDEX($F$6:$AT$72,C2520,B2520)</f>
        <v>0</v>
      </c>
    </row>
    <row r="2521" customFormat="false" ht="12.75" hidden="false" customHeight="false" outlineLevel="0" collapsed="false">
      <c r="B2521" s="0" t="n">
        <f aca="false">B2454+1</f>
        <v>37</v>
      </c>
      <c r="C2521" s="0" t="n">
        <f aca="false">C2454</f>
        <v>25</v>
      </c>
      <c r="D2521" s="0" t="n">
        <f aca="false">67-C2521</f>
        <v>42</v>
      </c>
      <c r="E2521" s="0" t="n">
        <f aca="false">INDEX($F$6:$AT$72,C2521,B2521)</f>
        <v>0</v>
      </c>
    </row>
    <row r="2522" customFormat="false" ht="12.75" hidden="false" customHeight="false" outlineLevel="0" collapsed="false">
      <c r="B2522" s="0" t="n">
        <f aca="false">B2455+1</f>
        <v>37</v>
      </c>
      <c r="C2522" s="0" t="n">
        <f aca="false">C2455</f>
        <v>26</v>
      </c>
      <c r="D2522" s="0" t="n">
        <f aca="false">67-C2522</f>
        <v>41</v>
      </c>
      <c r="E2522" s="0" t="n">
        <f aca="false">INDEX($F$6:$AT$72,C2522,B2522)</f>
        <v>0</v>
      </c>
    </row>
    <row r="2523" customFormat="false" ht="12.75" hidden="false" customHeight="false" outlineLevel="0" collapsed="false">
      <c r="B2523" s="0" t="n">
        <f aca="false">B2456+1</f>
        <v>37</v>
      </c>
      <c r="C2523" s="0" t="n">
        <f aca="false">C2456</f>
        <v>27</v>
      </c>
      <c r="D2523" s="0" t="n">
        <f aca="false">67-C2523</f>
        <v>40</v>
      </c>
      <c r="E2523" s="0" t="n">
        <f aca="false">INDEX($F$6:$AT$72,C2523,B2523)</f>
        <v>0</v>
      </c>
    </row>
    <row r="2524" customFormat="false" ht="12.75" hidden="false" customHeight="false" outlineLevel="0" collapsed="false">
      <c r="B2524" s="0" t="n">
        <f aca="false">B2457+1</f>
        <v>37</v>
      </c>
      <c r="C2524" s="0" t="n">
        <f aca="false">C2457</f>
        <v>28</v>
      </c>
      <c r="D2524" s="0" t="n">
        <f aca="false">67-C2524</f>
        <v>39</v>
      </c>
      <c r="E2524" s="0" t="n">
        <f aca="false">INDEX($F$6:$AT$72,C2524,B2524)</f>
        <v>0</v>
      </c>
    </row>
    <row r="2525" customFormat="false" ht="12.75" hidden="false" customHeight="false" outlineLevel="0" collapsed="false">
      <c r="B2525" s="0" t="n">
        <f aca="false">B2458+1</f>
        <v>37</v>
      </c>
      <c r="C2525" s="0" t="n">
        <f aca="false">C2458</f>
        <v>29</v>
      </c>
      <c r="D2525" s="0" t="n">
        <f aca="false">67-C2525</f>
        <v>38</v>
      </c>
      <c r="E2525" s="0" t="n">
        <f aca="false">INDEX($F$6:$AT$72,C2525,B2525)</f>
        <v>0</v>
      </c>
    </row>
    <row r="2526" customFormat="false" ht="12.75" hidden="false" customHeight="false" outlineLevel="0" collapsed="false">
      <c r="B2526" s="0" t="n">
        <f aca="false">B2459+1</f>
        <v>37</v>
      </c>
      <c r="C2526" s="0" t="n">
        <f aca="false">C2459</f>
        <v>30</v>
      </c>
      <c r="D2526" s="0" t="n">
        <f aca="false">67-C2526</f>
        <v>37</v>
      </c>
      <c r="E2526" s="0" t="n">
        <f aca="false">INDEX($F$6:$AT$72,C2526,B2526)</f>
        <v>0</v>
      </c>
    </row>
    <row r="2527" customFormat="false" ht="12.75" hidden="false" customHeight="false" outlineLevel="0" collapsed="false">
      <c r="B2527" s="0" t="n">
        <f aca="false">B2460+1</f>
        <v>37</v>
      </c>
      <c r="C2527" s="0" t="n">
        <f aca="false">C2460</f>
        <v>31</v>
      </c>
      <c r="D2527" s="0" t="n">
        <f aca="false">67-C2527</f>
        <v>36</v>
      </c>
      <c r="E2527" s="0" t="n">
        <f aca="false">INDEX($F$6:$AT$72,C2527,B2527)</f>
        <v>0</v>
      </c>
    </row>
    <row r="2528" customFormat="false" ht="12.75" hidden="false" customHeight="false" outlineLevel="0" collapsed="false">
      <c r="B2528" s="0" t="n">
        <f aca="false">B2461+1</f>
        <v>37</v>
      </c>
      <c r="C2528" s="0" t="n">
        <f aca="false">C2461</f>
        <v>32</v>
      </c>
      <c r="D2528" s="0" t="n">
        <f aca="false">67-C2528</f>
        <v>35</v>
      </c>
      <c r="E2528" s="0" t="n">
        <f aca="false">INDEX($F$6:$AT$72,C2528,B2528)</f>
        <v>0</v>
      </c>
    </row>
    <row r="2529" customFormat="false" ht="12.75" hidden="false" customHeight="false" outlineLevel="0" collapsed="false">
      <c r="B2529" s="0" t="n">
        <f aca="false">B2462+1</f>
        <v>37</v>
      </c>
      <c r="C2529" s="0" t="n">
        <f aca="false">C2462</f>
        <v>33</v>
      </c>
      <c r="D2529" s="0" t="n">
        <f aca="false">67-C2529</f>
        <v>34</v>
      </c>
      <c r="E2529" s="0" t="n">
        <f aca="false">INDEX($F$6:$AT$72,C2529,B2529)</f>
        <v>0</v>
      </c>
    </row>
    <row r="2530" customFormat="false" ht="12.75" hidden="false" customHeight="false" outlineLevel="0" collapsed="false">
      <c r="B2530" s="0" t="n">
        <f aca="false">B2463+1</f>
        <v>37</v>
      </c>
      <c r="C2530" s="0" t="n">
        <f aca="false">C2463</f>
        <v>34</v>
      </c>
      <c r="D2530" s="0" t="n">
        <f aca="false">67-C2530</f>
        <v>33</v>
      </c>
      <c r="E2530" s="0" t="n">
        <f aca="false">INDEX($F$6:$AT$72,C2530,B2530)</f>
        <v>0</v>
      </c>
    </row>
    <row r="2531" customFormat="false" ht="12.75" hidden="false" customHeight="false" outlineLevel="0" collapsed="false">
      <c r="B2531" s="0" t="n">
        <f aca="false">B2464+1</f>
        <v>37</v>
      </c>
      <c r="C2531" s="0" t="n">
        <f aca="false">C2464</f>
        <v>35</v>
      </c>
      <c r="D2531" s="0" t="n">
        <f aca="false">67-C2531</f>
        <v>32</v>
      </c>
      <c r="E2531" s="0" t="n">
        <f aca="false">INDEX($F$6:$AT$72,C2531,B2531)</f>
        <v>0</v>
      </c>
    </row>
    <row r="2532" customFormat="false" ht="12.75" hidden="false" customHeight="false" outlineLevel="0" collapsed="false">
      <c r="B2532" s="0" t="n">
        <f aca="false">B2465+1</f>
        <v>37</v>
      </c>
      <c r="C2532" s="0" t="n">
        <f aca="false">C2465</f>
        <v>36</v>
      </c>
      <c r="D2532" s="0" t="n">
        <f aca="false">67-C2532</f>
        <v>31</v>
      </c>
      <c r="E2532" s="0" t="n">
        <f aca="false">INDEX($F$6:$AT$72,C2532,B2532)</f>
        <v>0</v>
      </c>
    </row>
    <row r="2533" customFormat="false" ht="12.75" hidden="false" customHeight="false" outlineLevel="0" collapsed="false">
      <c r="B2533" s="0" t="n">
        <f aca="false">B2466+1</f>
        <v>37</v>
      </c>
      <c r="C2533" s="0" t="n">
        <f aca="false">C2466</f>
        <v>37</v>
      </c>
      <c r="D2533" s="0" t="n">
        <f aca="false">67-C2533</f>
        <v>30</v>
      </c>
      <c r="E2533" s="0" t="n">
        <f aca="false">INDEX($F$6:$AT$72,C2533,B2533)</f>
        <v>0</v>
      </c>
    </row>
    <row r="2534" customFormat="false" ht="12.75" hidden="false" customHeight="false" outlineLevel="0" collapsed="false">
      <c r="B2534" s="0" t="n">
        <f aca="false">B2467+1</f>
        <v>37</v>
      </c>
      <c r="C2534" s="0" t="n">
        <f aca="false">C2467</f>
        <v>38</v>
      </c>
      <c r="D2534" s="0" t="n">
        <f aca="false">67-C2534</f>
        <v>29</v>
      </c>
      <c r="E2534" s="0" t="n">
        <f aca="false">INDEX($F$6:$AT$72,C2534,B2534)</f>
        <v>0</v>
      </c>
    </row>
    <row r="2535" customFormat="false" ht="12.75" hidden="false" customHeight="false" outlineLevel="0" collapsed="false">
      <c r="B2535" s="0" t="n">
        <f aca="false">B2468+1</f>
        <v>37</v>
      </c>
      <c r="C2535" s="0" t="n">
        <f aca="false">C2468</f>
        <v>39</v>
      </c>
      <c r="D2535" s="0" t="n">
        <f aca="false">67-C2535</f>
        <v>28</v>
      </c>
      <c r="E2535" s="0" t="n">
        <f aca="false">INDEX($F$6:$AT$72,C2535,B2535)</f>
        <v>0</v>
      </c>
    </row>
    <row r="2536" customFormat="false" ht="12.75" hidden="false" customHeight="false" outlineLevel="0" collapsed="false">
      <c r="B2536" s="0" t="n">
        <f aca="false">B2469+1</f>
        <v>37</v>
      </c>
      <c r="C2536" s="0" t="n">
        <f aca="false">C2469</f>
        <v>40</v>
      </c>
      <c r="D2536" s="0" t="n">
        <f aca="false">67-C2536</f>
        <v>27</v>
      </c>
      <c r="E2536" s="0" t="n">
        <f aca="false">INDEX($F$6:$AT$72,C2536,B2536)</f>
        <v>0</v>
      </c>
    </row>
    <row r="2537" customFormat="false" ht="12.75" hidden="false" customHeight="false" outlineLevel="0" collapsed="false">
      <c r="B2537" s="0" t="n">
        <f aca="false">B2470+1</f>
        <v>37</v>
      </c>
      <c r="C2537" s="0" t="n">
        <f aca="false">C2470</f>
        <v>41</v>
      </c>
      <c r="D2537" s="0" t="n">
        <f aca="false">67-C2537</f>
        <v>26</v>
      </c>
      <c r="E2537" s="0" t="n">
        <f aca="false">INDEX($F$6:$AT$72,C2537,B2537)</f>
        <v>0</v>
      </c>
    </row>
    <row r="2538" customFormat="false" ht="12.75" hidden="false" customHeight="false" outlineLevel="0" collapsed="false">
      <c r="B2538" s="0" t="n">
        <f aca="false">B2471+1</f>
        <v>37</v>
      </c>
      <c r="C2538" s="0" t="n">
        <f aca="false">C2471</f>
        <v>42</v>
      </c>
      <c r="D2538" s="0" t="n">
        <f aca="false">67-C2538</f>
        <v>25</v>
      </c>
      <c r="E2538" s="0" t="n">
        <f aca="false">INDEX($F$6:$AT$72,C2538,B2538)</f>
        <v>0</v>
      </c>
    </row>
    <row r="2539" customFormat="false" ht="12.75" hidden="false" customHeight="false" outlineLevel="0" collapsed="false">
      <c r="B2539" s="0" t="n">
        <f aca="false">B2472+1</f>
        <v>37</v>
      </c>
      <c r="C2539" s="0" t="n">
        <f aca="false">C2472</f>
        <v>43</v>
      </c>
      <c r="D2539" s="0" t="n">
        <f aca="false">67-C2539</f>
        <v>24</v>
      </c>
      <c r="E2539" s="0" t="n">
        <f aca="false">INDEX($F$6:$AT$72,C2539,B2539)</f>
        <v>0</v>
      </c>
    </row>
    <row r="2540" customFormat="false" ht="12.75" hidden="false" customHeight="false" outlineLevel="0" collapsed="false">
      <c r="B2540" s="0" t="n">
        <f aca="false">B2473+1</f>
        <v>37</v>
      </c>
      <c r="C2540" s="0" t="n">
        <f aca="false">C2473</f>
        <v>44</v>
      </c>
      <c r="D2540" s="0" t="n">
        <f aca="false">67-C2540</f>
        <v>23</v>
      </c>
      <c r="E2540" s="0" t="n">
        <f aca="false">INDEX($F$6:$AT$72,C2540,B2540)</f>
        <v>0</v>
      </c>
    </row>
    <row r="2541" customFormat="false" ht="12.75" hidden="false" customHeight="false" outlineLevel="0" collapsed="false">
      <c r="B2541" s="0" t="n">
        <f aca="false">B2474+1</f>
        <v>37</v>
      </c>
      <c r="C2541" s="0" t="n">
        <f aca="false">C2474</f>
        <v>45</v>
      </c>
      <c r="D2541" s="0" t="n">
        <f aca="false">67-C2541</f>
        <v>22</v>
      </c>
      <c r="E2541" s="0" t="n">
        <f aca="false">INDEX($F$6:$AT$72,C2541,B2541)</f>
        <v>0</v>
      </c>
    </row>
    <row r="2542" customFormat="false" ht="12.75" hidden="false" customHeight="false" outlineLevel="0" collapsed="false">
      <c r="B2542" s="0" t="n">
        <f aca="false">B2475+1</f>
        <v>37</v>
      </c>
      <c r="C2542" s="0" t="n">
        <f aca="false">C2475</f>
        <v>46</v>
      </c>
      <c r="D2542" s="0" t="n">
        <f aca="false">67-C2542</f>
        <v>21</v>
      </c>
      <c r="E2542" s="0" t="n">
        <f aca="false">INDEX($F$6:$AT$72,C2542,B2542)</f>
        <v>0</v>
      </c>
    </row>
    <row r="2543" customFormat="false" ht="12.75" hidden="false" customHeight="false" outlineLevel="0" collapsed="false">
      <c r="B2543" s="0" t="n">
        <f aca="false">B2476+1</f>
        <v>37</v>
      </c>
      <c r="C2543" s="0" t="n">
        <f aca="false">C2476</f>
        <v>47</v>
      </c>
      <c r="D2543" s="0" t="n">
        <f aca="false">67-C2543</f>
        <v>20</v>
      </c>
      <c r="E2543" s="0" t="n">
        <f aca="false">INDEX($F$6:$AT$72,C2543,B2543)</f>
        <v>0</v>
      </c>
    </row>
    <row r="2544" customFormat="false" ht="12.75" hidden="false" customHeight="false" outlineLevel="0" collapsed="false">
      <c r="B2544" s="0" t="n">
        <f aca="false">B2477+1</f>
        <v>37</v>
      </c>
      <c r="C2544" s="0" t="n">
        <f aca="false">C2477</f>
        <v>48</v>
      </c>
      <c r="D2544" s="0" t="n">
        <f aca="false">67-C2544</f>
        <v>19</v>
      </c>
      <c r="E2544" s="0" t="n">
        <f aca="false">INDEX($F$6:$AT$72,C2544,B2544)</f>
        <v>0</v>
      </c>
    </row>
    <row r="2545" customFormat="false" ht="12.75" hidden="false" customHeight="false" outlineLevel="0" collapsed="false">
      <c r="B2545" s="0" t="n">
        <f aca="false">B2478+1</f>
        <v>37</v>
      </c>
      <c r="C2545" s="0" t="n">
        <f aca="false">C2478</f>
        <v>49</v>
      </c>
      <c r="D2545" s="0" t="n">
        <f aca="false">67-C2545</f>
        <v>18</v>
      </c>
      <c r="E2545" s="0" t="n">
        <f aca="false">INDEX($F$6:$AT$72,C2545,B2545)</f>
        <v>0</v>
      </c>
    </row>
    <row r="2546" customFormat="false" ht="12.75" hidden="false" customHeight="false" outlineLevel="0" collapsed="false">
      <c r="B2546" s="0" t="n">
        <f aca="false">B2479+1</f>
        <v>37</v>
      </c>
      <c r="C2546" s="0" t="n">
        <f aca="false">C2479</f>
        <v>50</v>
      </c>
      <c r="D2546" s="0" t="n">
        <f aca="false">67-C2546</f>
        <v>17</v>
      </c>
      <c r="E2546" s="0" t="n">
        <f aca="false">INDEX($F$6:$AT$72,C2546,B2546)</f>
        <v>0</v>
      </c>
    </row>
    <row r="2547" customFormat="false" ht="12.75" hidden="false" customHeight="false" outlineLevel="0" collapsed="false">
      <c r="B2547" s="0" t="n">
        <f aca="false">B2480+1</f>
        <v>37</v>
      </c>
      <c r="C2547" s="0" t="n">
        <f aca="false">C2480</f>
        <v>51</v>
      </c>
      <c r="D2547" s="0" t="n">
        <f aca="false">67-C2547</f>
        <v>16</v>
      </c>
      <c r="E2547" s="0" t="n">
        <f aca="false">INDEX($F$6:$AT$72,C2547,B2547)</f>
        <v>0</v>
      </c>
    </row>
    <row r="2548" customFormat="false" ht="12.75" hidden="false" customHeight="false" outlineLevel="0" collapsed="false">
      <c r="B2548" s="0" t="n">
        <f aca="false">B2481+1</f>
        <v>37</v>
      </c>
      <c r="C2548" s="0" t="n">
        <f aca="false">C2481</f>
        <v>52</v>
      </c>
      <c r="D2548" s="0" t="n">
        <f aca="false">67-C2548</f>
        <v>15</v>
      </c>
      <c r="E2548" s="0" t="n">
        <f aca="false">INDEX($F$6:$AT$72,C2548,B2548)</f>
        <v>0</v>
      </c>
    </row>
    <row r="2549" customFormat="false" ht="12.75" hidden="false" customHeight="false" outlineLevel="0" collapsed="false">
      <c r="B2549" s="0" t="n">
        <f aca="false">B2482+1</f>
        <v>37</v>
      </c>
      <c r="C2549" s="0" t="n">
        <f aca="false">C2482</f>
        <v>53</v>
      </c>
      <c r="D2549" s="0" t="n">
        <f aca="false">67-C2549</f>
        <v>14</v>
      </c>
      <c r="E2549" s="0" t="n">
        <f aca="false">INDEX($F$6:$AT$72,C2549,B2549)</f>
        <v>0</v>
      </c>
    </row>
    <row r="2550" customFormat="false" ht="12.75" hidden="false" customHeight="false" outlineLevel="0" collapsed="false">
      <c r="B2550" s="0" t="n">
        <f aca="false">B2483+1</f>
        <v>37</v>
      </c>
      <c r="C2550" s="0" t="n">
        <f aca="false">C2483</f>
        <v>54</v>
      </c>
      <c r="D2550" s="0" t="n">
        <f aca="false">67-C2550</f>
        <v>13</v>
      </c>
      <c r="E2550" s="0" t="n">
        <f aca="false">INDEX($F$6:$AT$72,C2550,B2550)</f>
        <v>0</v>
      </c>
    </row>
    <row r="2551" customFormat="false" ht="12.75" hidden="false" customHeight="false" outlineLevel="0" collapsed="false">
      <c r="B2551" s="0" t="n">
        <f aca="false">B2484+1</f>
        <v>37</v>
      </c>
      <c r="C2551" s="0" t="n">
        <f aca="false">C2484</f>
        <v>55</v>
      </c>
      <c r="D2551" s="0" t="n">
        <f aca="false">67-C2551</f>
        <v>12</v>
      </c>
      <c r="E2551" s="0" t="n">
        <f aca="false">INDEX($F$6:$AT$72,C2551,B2551)</f>
        <v>0</v>
      </c>
    </row>
    <row r="2552" customFormat="false" ht="12.75" hidden="false" customHeight="false" outlineLevel="0" collapsed="false">
      <c r="B2552" s="0" t="n">
        <f aca="false">B2485+1</f>
        <v>37</v>
      </c>
      <c r="C2552" s="0" t="n">
        <f aca="false">C2485</f>
        <v>56</v>
      </c>
      <c r="D2552" s="0" t="n">
        <f aca="false">67-C2552</f>
        <v>11</v>
      </c>
      <c r="E2552" s="0" t="n">
        <f aca="false">INDEX($F$6:$AT$72,C2552,B2552)</f>
        <v>0</v>
      </c>
    </row>
    <row r="2553" customFormat="false" ht="12.75" hidden="false" customHeight="false" outlineLevel="0" collapsed="false">
      <c r="B2553" s="0" t="n">
        <f aca="false">B2486+1</f>
        <v>37</v>
      </c>
      <c r="C2553" s="0" t="n">
        <f aca="false">C2486</f>
        <v>57</v>
      </c>
      <c r="D2553" s="0" t="n">
        <f aca="false">67-C2553</f>
        <v>10</v>
      </c>
      <c r="E2553" s="0" t="n">
        <f aca="false">INDEX($F$6:$AT$72,C2553,B2553)</f>
        <v>0</v>
      </c>
    </row>
    <row r="2554" customFormat="false" ht="12.75" hidden="false" customHeight="false" outlineLevel="0" collapsed="false">
      <c r="B2554" s="0" t="n">
        <f aca="false">B2487+1</f>
        <v>37</v>
      </c>
      <c r="C2554" s="0" t="n">
        <f aca="false">C2487</f>
        <v>58</v>
      </c>
      <c r="D2554" s="0" t="n">
        <f aca="false">67-C2554</f>
        <v>9</v>
      </c>
      <c r="E2554" s="0" t="n">
        <f aca="false">INDEX($F$6:$AT$72,C2554,B2554)</f>
        <v>0</v>
      </c>
    </row>
    <row r="2555" customFormat="false" ht="12.75" hidden="false" customHeight="false" outlineLevel="0" collapsed="false">
      <c r="B2555" s="0" t="n">
        <f aca="false">B2488+1</f>
        <v>37</v>
      </c>
      <c r="C2555" s="0" t="n">
        <f aca="false">C2488</f>
        <v>59</v>
      </c>
      <c r="D2555" s="0" t="n">
        <f aca="false">67-C2555</f>
        <v>8</v>
      </c>
      <c r="E2555" s="0" t="n">
        <f aca="false">INDEX($F$6:$AT$72,C2555,B2555)</f>
        <v>0</v>
      </c>
    </row>
    <row r="2556" customFormat="false" ht="12.75" hidden="false" customHeight="false" outlineLevel="0" collapsed="false">
      <c r="B2556" s="0" t="n">
        <f aca="false">B2489+1</f>
        <v>37</v>
      </c>
      <c r="C2556" s="0" t="n">
        <f aca="false">C2489</f>
        <v>60</v>
      </c>
      <c r="D2556" s="0" t="n">
        <f aca="false">67-C2556</f>
        <v>7</v>
      </c>
      <c r="E2556" s="0" t="n">
        <f aca="false">INDEX($F$6:$AT$72,C2556,B2556)</f>
        <v>0</v>
      </c>
    </row>
    <row r="2557" customFormat="false" ht="12.75" hidden="false" customHeight="false" outlineLevel="0" collapsed="false">
      <c r="B2557" s="0" t="n">
        <f aca="false">B2490+1</f>
        <v>37</v>
      </c>
      <c r="C2557" s="0" t="n">
        <f aca="false">C2490</f>
        <v>61</v>
      </c>
      <c r="D2557" s="0" t="n">
        <f aca="false">67-C2557</f>
        <v>6</v>
      </c>
      <c r="E2557" s="0" t="n">
        <f aca="false">INDEX($F$6:$AT$72,C2557,B2557)</f>
        <v>0</v>
      </c>
    </row>
    <row r="2558" customFormat="false" ht="12.75" hidden="false" customHeight="false" outlineLevel="0" collapsed="false">
      <c r="B2558" s="0" t="n">
        <f aca="false">B2491+1</f>
        <v>37</v>
      </c>
      <c r="C2558" s="0" t="n">
        <f aca="false">C2491</f>
        <v>62</v>
      </c>
      <c r="D2558" s="0" t="n">
        <f aca="false">67-C2558</f>
        <v>5</v>
      </c>
      <c r="E2558" s="0" t="n">
        <f aca="false">INDEX($F$6:$AT$72,C2558,B2558)</f>
        <v>0</v>
      </c>
    </row>
    <row r="2559" customFormat="false" ht="12.75" hidden="false" customHeight="false" outlineLevel="0" collapsed="false">
      <c r="B2559" s="0" t="n">
        <f aca="false">B2492+1</f>
        <v>37</v>
      </c>
      <c r="C2559" s="0" t="n">
        <f aca="false">C2492</f>
        <v>63</v>
      </c>
      <c r="D2559" s="0" t="n">
        <f aca="false">67-C2559</f>
        <v>4</v>
      </c>
      <c r="E2559" s="0" t="n">
        <f aca="false">INDEX($F$6:$AT$72,C2559,B2559)</f>
        <v>0</v>
      </c>
    </row>
    <row r="2560" customFormat="false" ht="12.75" hidden="false" customHeight="false" outlineLevel="0" collapsed="false">
      <c r="B2560" s="0" t="n">
        <f aca="false">B2493+1</f>
        <v>37</v>
      </c>
      <c r="C2560" s="0" t="n">
        <f aca="false">C2493</f>
        <v>64</v>
      </c>
      <c r="D2560" s="0" t="n">
        <f aca="false">67-C2560</f>
        <v>3</v>
      </c>
      <c r="E2560" s="0" t="n">
        <f aca="false">INDEX($F$6:$AT$72,C2560,B2560)</f>
        <v>0</v>
      </c>
    </row>
    <row r="2561" customFormat="false" ht="12.75" hidden="false" customHeight="false" outlineLevel="0" collapsed="false">
      <c r="B2561" s="0" t="n">
        <f aca="false">B2494+1</f>
        <v>37</v>
      </c>
      <c r="C2561" s="0" t="n">
        <f aca="false">C2494</f>
        <v>65</v>
      </c>
      <c r="D2561" s="0" t="n">
        <f aca="false">67-C2561</f>
        <v>2</v>
      </c>
      <c r="E2561" s="0" t="n">
        <f aca="false">INDEX($F$6:$AT$72,C2561,B2561)</f>
        <v>0</v>
      </c>
    </row>
    <row r="2562" customFormat="false" ht="12.75" hidden="false" customHeight="false" outlineLevel="0" collapsed="false">
      <c r="B2562" s="0" t="n">
        <f aca="false">B2495+1</f>
        <v>37</v>
      </c>
      <c r="C2562" s="0" t="n">
        <f aca="false">C2495</f>
        <v>66</v>
      </c>
      <c r="D2562" s="0" t="n">
        <f aca="false">67-C2562</f>
        <v>1</v>
      </c>
      <c r="E2562" s="0" t="n">
        <f aca="false">INDEX($F$6:$AT$72,C2562,B2562)</f>
        <v>0</v>
      </c>
    </row>
    <row r="2563" customFormat="false" ht="12.75" hidden="false" customHeight="false" outlineLevel="0" collapsed="false">
      <c r="B2563" s="0" t="n">
        <f aca="false">B2496+1</f>
        <v>37</v>
      </c>
      <c r="C2563" s="0" t="n">
        <f aca="false">C2496</f>
        <v>67</v>
      </c>
      <c r="D2563" s="0" t="n">
        <f aca="false">67-C2563</f>
        <v>0</v>
      </c>
      <c r="E2563" s="0" t="n">
        <f aca="false">INDEX($F$6:$AT$72,C2563,B2563)</f>
        <v>0</v>
      </c>
    </row>
    <row r="2564" customFormat="false" ht="12.75" hidden="false" customHeight="false" outlineLevel="0" collapsed="false">
      <c r="B2564" s="0" t="n">
        <f aca="false">B2497+1</f>
        <v>38</v>
      </c>
      <c r="C2564" s="0" t="n">
        <f aca="false">C2497</f>
        <v>1</v>
      </c>
      <c r="D2564" s="0" t="n">
        <f aca="false">67-C2564</f>
        <v>66</v>
      </c>
      <c r="E2564" s="0" t="n">
        <f aca="false">INDEX($F$6:$AT$72,C2564,B2564)</f>
        <v>0</v>
      </c>
    </row>
    <row r="2565" customFormat="false" ht="12.75" hidden="false" customHeight="false" outlineLevel="0" collapsed="false">
      <c r="B2565" s="0" t="n">
        <f aca="false">B2498+1</f>
        <v>38</v>
      </c>
      <c r="C2565" s="0" t="n">
        <f aca="false">C2498</f>
        <v>2</v>
      </c>
      <c r="D2565" s="0" t="n">
        <f aca="false">67-C2565</f>
        <v>65</v>
      </c>
      <c r="E2565" s="0" t="n">
        <f aca="false">INDEX($F$6:$AT$72,C2565,B2565)</f>
        <v>0</v>
      </c>
    </row>
    <row r="2566" customFormat="false" ht="12.75" hidden="false" customHeight="false" outlineLevel="0" collapsed="false">
      <c r="B2566" s="0" t="n">
        <f aca="false">B2499+1</f>
        <v>38</v>
      </c>
      <c r="C2566" s="0" t="n">
        <f aca="false">C2499</f>
        <v>3</v>
      </c>
      <c r="D2566" s="0" t="n">
        <f aca="false">67-C2566</f>
        <v>64</v>
      </c>
      <c r="E2566" s="0" t="n">
        <f aca="false">INDEX($F$6:$AT$72,C2566,B2566)</f>
        <v>0</v>
      </c>
    </row>
    <row r="2567" customFormat="false" ht="12.75" hidden="false" customHeight="false" outlineLevel="0" collapsed="false">
      <c r="B2567" s="0" t="n">
        <f aca="false">B2500+1</f>
        <v>38</v>
      </c>
      <c r="C2567" s="0" t="n">
        <f aca="false">C2500</f>
        <v>4</v>
      </c>
      <c r="D2567" s="0" t="n">
        <f aca="false">67-C2567</f>
        <v>63</v>
      </c>
      <c r="E2567" s="0" t="n">
        <f aca="false">INDEX($F$6:$AT$72,C2567,B2567)</f>
        <v>0</v>
      </c>
    </row>
    <row r="2568" customFormat="false" ht="12.75" hidden="false" customHeight="false" outlineLevel="0" collapsed="false">
      <c r="B2568" s="0" t="n">
        <f aca="false">B2501+1</f>
        <v>38</v>
      </c>
      <c r="C2568" s="0" t="n">
        <f aca="false">C2501</f>
        <v>5</v>
      </c>
      <c r="D2568" s="0" t="n">
        <f aca="false">67-C2568</f>
        <v>62</v>
      </c>
      <c r="E2568" s="0" t="n">
        <f aca="false">INDEX($F$6:$AT$72,C2568,B2568)</f>
        <v>0</v>
      </c>
    </row>
    <row r="2569" customFormat="false" ht="12.75" hidden="false" customHeight="false" outlineLevel="0" collapsed="false">
      <c r="B2569" s="0" t="n">
        <f aca="false">B2502+1</f>
        <v>38</v>
      </c>
      <c r="C2569" s="0" t="n">
        <f aca="false">C2502</f>
        <v>6</v>
      </c>
      <c r="D2569" s="0" t="n">
        <f aca="false">67-C2569</f>
        <v>61</v>
      </c>
      <c r="E2569" s="0" t="n">
        <f aca="false">INDEX($F$6:$AT$72,C2569,B2569)</f>
        <v>0</v>
      </c>
    </row>
    <row r="2570" customFormat="false" ht="12.75" hidden="false" customHeight="false" outlineLevel="0" collapsed="false">
      <c r="B2570" s="0" t="n">
        <f aca="false">B2503+1</f>
        <v>38</v>
      </c>
      <c r="C2570" s="0" t="n">
        <f aca="false">C2503</f>
        <v>7</v>
      </c>
      <c r="D2570" s="0" t="n">
        <f aca="false">67-C2570</f>
        <v>60</v>
      </c>
      <c r="E2570" s="0" t="n">
        <f aca="false">INDEX($F$6:$AT$72,C2570,B2570)</f>
        <v>0</v>
      </c>
    </row>
    <row r="2571" customFormat="false" ht="12.75" hidden="false" customHeight="false" outlineLevel="0" collapsed="false">
      <c r="B2571" s="0" t="n">
        <f aca="false">B2504+1</f>
        <v>38</v>
      </c>
      <c r="C2571" s="0" t="n">
        <f aca="false">C2504</f>
        <v>8</v>
      </c>
      <c r="D2571" s="0" t="n">
        <f aca="false">67-C2571</f>
        <v>59</v>
      </c>
      <c r="E2571" s="0" t="n">
        <f aca="false">INDEX($F$6:$AT$72,C2571,B2571)</f>
        <v>0</v>
      </c>
    </row>
    <row r="2572" customFormat="false" ht="12.75" hidden="false" customHeight="false" outlineLevel="0" collapsed="false">
      <c r="B2572" s="0" t="n">
        <f aca="false">B2505+1</f>
        <v>38</v>
      </c>
      <c r="C2572" s="0" t="n">
        <f aca="false">C2505</f>
        <v>9</v>
      </c>
      <c r="D2572" s="0" t="n">
        <f aca="false">67-C2572</f>
        <v>58</v>
      </c>
      <c r="E2572" s="0" t="n">
        <f aca="false">INDEX($F$6:$AT$72,C2572,B2572)</f>
        <v>0</v>
      </c>
    </row>
    <row r="2573" customFormat="false" ht="12.75" hidden="false" customHeight="false" outlineLevel="0" collapsed="false">
      <c r="B2573" s="0" t="n">
        <f aca="false">B2506+1</f>
        <v>38</v>
      </c>
      <c r="C2573" s="0" t="n">
        <f aca="false">C2506</f>
        <v>10</v>
      </c>
      <c r="D2573" s="0" t="n">
        <f aca="false">67-C2573</f>
        <v>57</v>
      </c>
      <c r="E2573" s="0" t="n">
        <f aca="false">INDEX($F$6:$AT$72,C2573,B2573)</f>
        <v>0</v>
      </c>
    </row>
    <row r="2574" customFormat="false" ht="12.75" hidden="false" customHeight="false" outlineLevel="0" collapsed="false">
      <c r="B2574" s="0" t="n">
        <f aca="false">B2507+1</f>
        <v>38</v>
      </c>
      <c r="C2574" s="0" t="n">
        <f aca="false">C2507</f>
        <v>11</v>
      </c>
      <c r="D2574" s="0" t="n">
        <f aca="false">67-C2574</f>
        <v>56</v>
      </c>
      <c r="E2574" s="0" t="n">
        <f aca="false">INDEX($F$6:$AT$72,C2574,B2574)</f>
        <v>0</v>
      </c>
    </row>
    <row r="2575" customFormat="false" ht="12.75" hidden="false" customHeight="false" outlineLevel="0" collapsed="false">
      <c r="B2575" s="0" t="n">
        <f aca="false">B2508+1</f>
        <v>38</v>
      </c>
      <c r="C2575" s="0" t="n">
        <f aca="false">C2508</f>
        <v>12</v>
      </c>
      <c r="D2575" s="0" t="n">
        <f aca="false">67-C2575</f>
        <v>55</v>
      </c>
      <c r="E2575" s="0" t="n">
        <f aca="false">INDEX($F$6:$AT$72,C2575,B2575)</f>
        <v>1750</v>
      </c>
    </row>
    <row r="2576" customFormat="false" ht="12.75" hidden="false" customHeight="false" outlineLevel="0" collapsed="false">
      <c r="B2576" s="0" t="n">
        <f aca="false">B2509+1</f>
        <v>38</v>
      </c>
      <c r="C2576" s="0" t="n">
        <f aca="false">C2509</f>
        <v>13</v>
      </c>
      <c r="D2576" s="0" t="n">
        <f aca="false">67-C2576</f>
        <v>54</v>
      </c>
      <c r="E2576" s="0" t="n">
        <f aca="false">INDEX($F$6:$AT$72,C2576,B2576)</f>
        <v>1801</v>
      </c>
    </row>
    <row r="2577" customFormat="false" ht="12.75" hidden="false" customHeight="false" outlineLevel="0" collapsed="false">
      <c r="B2577" s="0" t="n">
        <f aca="false">B2510+1</f>
        <v>38</v>
      </c>
      <c r="C2577" s="0" t="n">
        <f aca="false">C2510</f>
        <v>14</v>
      </c>
      <c r="D2577" s="0" t="n">
        <f aca="false">67-C2577</f>
        <v>53</v>
      </c>
      <c r="E2577" s="0" t="n">
        <f aca="false">INDEX($F$6:$AT$72,C2577,B2577)</f>
        <v>0</v>
      </c>
    </row>
    <row r="2578" customFormat="false" ht="12.75" hidden="false" customHeight="false" outlineLevel="0" collapsed="false">
      <c r="B2578" s="0" t="n">
        <f aca="false">B2511+1</f>
        <v>38</v>
      </c>
      <c r="C2578" s="0" t="n">
        <f aca="false">C2511</f>
        <v>15</v>
      </c>
      <c r="D2578" s="0" t="n">
        <f aca="false">67-C2578</f>
        <v>52</v>
      </c>
      <c r="E2578" s="0" t="n">
        <f aca="false">INDEX($F$6:$AT$72,C2578,B2578)</f>
        <v>0</v>
      </c>
    </row>
    <row r="2579" customFormat="false" ht="12.75" hidden="false" customHeight="false" outlineLevel="0" collapsed="false">
      <c r="B2579" s="0" t="n">
        <f aca="false">B2512+1</f>
        <v>38</v>
      </c>
      <c r="C2579" s="0" t="n">
        <f aca="false">C2512</f>
        <v>16</v>
      </c>
      <c r="D2579" s="0" t="n">
        <f aca="false">67-C2579</f>
        <v>51</v>
      </c>
      <c r="E2579" s="0" t="n">
        <f aca="false">INDEX($F$6:$AT$72,C2579,B2579)</f>
        <v>0</v>
      </c>
    </row>
    <row r="2580" customFormat="false" ht="12.75" hidden="false" customHeight="false" outlineLevel="0" collapsed="false">
      <c r="B2580" s="0" t="n">
        <f aca="false">B2513+1</f>
        <v>38</v>
      </c>
      <c r="C2580" s="0" t="n">
        <f aca="false">C2513</f>
        <v>17</v>
      </c>
      <c r="D2580" s="0" t="n">
        <f aca="false">67-C2580</f>
        <v>50</v>
      </c>
      <c r="E2580" s="0" t="n">
        <f aca="false">INDEX($F$6:$AT$72,C2580,B2580)</f>
        <v>0</v>
      </c>
    </row>
    <row r="2581" customFormat="false" ht="12.75" hidden="false" customHeight="false" outlineLevel="0" collapsed="false">
      <c r="B2581" s="0" t="n">
        <f aca="false">B2514+1</f>
        <v>38</v>
      </c>
      <c r="C2581" s="0" t="n">
        <f aca="false">C2514</f>
        <v>18</v>
      </c>
      <c r="D2581" s="0" t="n">
        <f aca="false">67-C2581</f>
        <v>49</v>
      </c>
      <c r="E2581" s="0" t="n">
        <f aca="false">INDEX($F$6:$AT$72,C2581,B2581)</f>
        <v>0</v>
      </c>
    </row>
    <row r="2582" customFormat="false" ht="12.75" hidden="false" customHeight="false" outlineLevel="0" collapsed="false">
      <c r="B2582" s="0" t="n">
        <f aca="false">B2515+1</f>
        <v>38</v>
      </c>
      <c r="C2582" s="0" t="n">
        <f aca="false">C2515</f>
        <v>19</v>
      </c>
      <c r="D2582" s="0" t="n">
        <f aca="false">67-C2582</f>
        <v>48</v>
      </c>
      <c r="E2582" s="0" t="n">
        <f aca="false">INDEX($F$6:$AT$72,C2582,B2582)</f>
        <v>0</v>
      </c>
    </row>
    <row r="2583" customFormat="false" ht="12.75" hidden="false" customHeight="false" outlineLevel="0" collapsed="false">
      <c r="B2583" s="0" t="n">
        <f aca="false">B2516+1</f>
        <v>38</v>
      </c>
      <c r="C2583" s="0" t="n">
        <f aca="false">C2516</f>
        <v>20</v>
      </c>
      <c r="D2583" s="0" t="n">
        <f aca="false">67-C2583</f>
        <v>47</v>
      </c>
      <c r="E2583" s="0" t="n">
        <f aca="false">INDEX($F$6:$AT$72,C2583,B2583)</f>
        <v>0</v>
      </c>
    </row>
    <row r="2584" customFormat="false" ht="12.75" hidden="false" customHeight="false" outlineLevel="0" collapsed="false">
      <c r="B2584" s="0" t="n">
        <f aca="false">B2517+1</f>
        <v>38</v>
      </c>
      <c r="C2584" s="0" t="n">
        <f aca="false">C2517</f>
        <v>21</v>
      </c>
      <c r="D2584" s="0" t="n">
        <f aca="false">67-C2584</f>
        <v>46</v>
      </c>
      <c r="E2584" s="0" t="n">
        <f aca="false">INDEX($F$6:$AT$72,C2584,B2584)</f>
        <v>0</v>
      </c>
    </row>
    <row r="2585" customFormat="false" ht="12.75" hidden="false" customHeight="false" outlineLevel="0" collapsed="false">
      <c r="B2585" s="0" t="n">
        <f aca="false">B2518+1</f>
        <v>38</v>
      </c>
      <c r="C2585" s="0" t="n">
        <f aca="false">C2518</f>
        <v>22</v>
      </c>
      <c r="D2585" s="0" t="n">
        <f aca="false">67-C2585</f>
        <v>45</v>
      </c>
      <c r="E2585" s="0" t="n">
        <f aca="false">INDEX($F$6:$AT$72,C2585,B2585)</f>
        <v>0</v>
      </c>
    </row>
    <row r="2586" customFormat="false" ht="12.75" hidden="false" customHeight="false" outlineLevel="0" collapsed="false">
      <c r="B2586" s="0" t="n">
        <f aca="false">B2519+1</f>
        <v>38</v>
      </c>
      <c r="C2586" s="0" t="n">
        <f aca="false">C2519</f>
        <v>23</v>
      </c>
      <c r="D2586" s="0" t="n">
        <f aca="false">67-C2586</f>
        <v>44</v>
      </c>
      <c r="E2586" s="0" t="n">
        <f aca="false">INDEX($F$6:$AT$72,C2586,B2586)</f>
        <v>0</v>
      </c>
    </row>
    <row r="2587" customFormat="false" ht="12.75" hidden="false" customHeight="false" outlineLevel="0" collapsed="false">
      <c r="B2587" s="0" t="n">
        <f aca="false">B2520+1</f>
        <v>38</v>
      </c>
      <c r="C2587" s="0" t="n">
        <f aca="false">C2520</f>
        <v>24</v>
      </c>
      <c r="D2587" s="0" t="n">
        <f aca="false">67-C2587</f>
        <v>43</v>
      </c>
      <c r="E2587" s="0" t="n">
        <f aca="false">INDEX($F$6:$AT$72,C2587,B2587)</f>
        <v>0</v>
      </c>
    </row>
    <row r="2588" customFormat="false" ht="12.75" hidden="false" customHeight="false" outlineLevel="0" collapsed="false">
      <c r="B2588" s="0" t="n">
        <f aca="false">B2521+1</f>
        <v>38</v>
      </c>
      <c r="C2588" s="0" t="n">
        <f aca="false">C2521</f>
        <v>25</v>
      </c>
      <c r="D2588" s="0" t="n">
        <f aca="false">67-C2588</f>
        <v>42</v>
      </c>
      <c r="E2588" s="0" t="n">
        <f aca="false">INDEX($F$6:$AT$72,C2588,B2588)</f>
        <v>0</v>
      </c>
    </row>
    <row r="2589" customFormat="false" ht="12.75" hidden="false" customHeight="false" outlineLevel="0" collapsed="false">
      <c r="B2589" s="0" t="n">
        <f aca="false">B2522+1</f>
        <v>38</v>
      </c>
      <c r="C2589" s="0" t="n">
        <f aca="false">C2522</f>
        <v>26</v>
      </c>
      <c r="D2589" s="0" t="n">
        <f aca="false">67-C2589</f>
        <v>41</v>
      </c>
      <c r="E2589" s="0" t="n">
        <f aca="false">INDEX($F$6:$AT$72,C2589,B2589)</f>
        <v>0</v>
      </c>
    </row>
    <row r="2590" customFormat="false" ht="12.75" hidden="false" customHeight="false" outlineLevel="0" collapsed="false">
      <c r="B2590" s="0" t="n">
        <f aca="false">B2523+1</f>
        <v>38</v>
      </c>
      <c r="C2590" s="0" t="n">
        <f aca="false">C2523</f>
        <v>27</v>
      </c>
      <c r="D2590" s="0" t="n">
        <f aca="false">67-C2590</f>
        <v>40</v>
      </c>
      <c r="E2590" s="0" t="n">
        <f aca="false">INDEX($F$6:$AT$72,C2590,B2590)</f>
        <v>0</v>
      </c>
    </row>
    <row r="2591" customFormat="false" ht="12.75" hidden="false" customHeight="false" outlineLevel="0" collapsed="false">
      <c r="B2591" s="0" t="n">
        <f aca="false">B2524+1</f>
        <v>38</v>
      </c>
      <c r="C2591" s="0" t="n">
        <f aca="false">C2524</f>
        <v>28</v>
      </c>
      <c r="D2591" s="0" t="n">
        <f aca="false">67-C2591</f>
        <v>39</v>
      </c>
      <c r="E2591" s="0" t="n">
        <f aca="false">INDEX($F$6:$AT$72,C2591,B2591)</f>
        <v>0</v>
      </c>
    </row>
    <row r="2592" customFormat="false" ht="12.75" hidden="false" customHeight="false" outlineLevel="0" collapsed="false">
      <c r="B2592" s="0" t="n">
        <f aca="false">B2525+1</f>
        <v>38</v>
      </c>
      <c r="C2592" s="0" t="n">
        <f aca="false">C2525</f>
        <v>29</v>
      </c>
      <c r="D2592" s="0" t="n">
        <f aca="false">67-C2592</f>
        <v>38</v>
      </c>
      <c r="E2592" s="0" t="n">
        <f aca="false">INDEX($F$6:$AT$72,C2592,B2592)</f>
        <v>0</v>
      </c>
    </row>
    <row r="2593" customFormat="false" ht="12.75" hidden="false" customHeight="false" outlineLevel="0" collapsed="false">
      <c r="B2593" s="0" t="n">
        <f aca="false">B2526+1</f>
        <v>38</v>
      </c>
      <c r="C2593" s="0" t="n">
        <f aca="false">C2526</f>
        <v>30</v>
      </c>
      <c r="D2593" s="0" t="n">
        <f aca="false">67-C2593</f>
        <v>37</v>
      </c>
      <c r="E2593" s="0" t="n">
        <f aca="false">INDEX($F$6:$AT$72,C2593,B2593)</f>
        <v>0</v>
      </c>
    </row>
    <row r="2594" customFormat="false" ht="12.75" hidden="false" customHeight="false" outlineLevel="0" collapsed="false">
      <c r="B2594" s="0" t="n">
        <f aca="false">B2527+1</f>
        <v>38</v>
      </c>
      <c r="C2594" s="0" t="n">
        <f aca="false">C2527</f>
        <v>31</v>
      </c>
      <c r="D2594" s="0" t="n">
        <f aca="false">67-C2594</f>
        <v>36</v>
      </c>
      <c r="E2594" s="0" t="n">
        <f aca="false">INDEX($F$6:$AT$72,C2594,B2594)</f>
        <v>0</v>
      </c>
    </row>
    <row r="2595" customFormat="false" ht="12.75" hidden="false" customHeight="false" outlineLevel="0" collapsed="false">
      <c r="B2595" s="0" t="n">
        <f aca="false">B2528+1</f>
        <v>38</v>
      </c>
      <c r="C2595" s="0" t="n">
        <f aca="false">C2528</f>
        <v>32</v>
      </c>
      <c r="D2595" s="0" t="n">
        <f aca="false">67-C2595</f>
        <v>35</v>
      </c>
      <c r="E2595" s="0" t="n">
        <f aca="false">INDEX($F$6:$AT$72,C2595,B2595)</f>
        <v>0</v>
      </c>
    </row>
    <row r="2596" customFormat="false" ht="12.75" hidden="false" customHeight="false" outlineLevel="0" collapsed="false">
      <c r="B2596" s="0" t="n">
        <f aca="false">B2529+1</f>
        <v>38</v>
      </c>
      <c r="C2596" s="0" t="n">
        <f aca="false">C2529</f>
        <v>33</v>
      </c>
      <c r="D2596" s="0" t="n">
        <f aca="false">67-C2596</f>
        <v>34</v>
      </c>
      <c r="E2596" s="0" t="n">
        <f aca="false">INDEX($F$6:$AT$72,C2596,B2596)</f>
        <v>0</v>
      </c>
    </row>
    <row r="2597" customFormat="false" ht="12.75" hidden="false" customHeight="false" outlineLevel="0" collapsed="false">
      <c r="B2597" s="0" t="n">
        <f aca="false">B2530+1</f>
        <v>38</v>
      </c>
      <c r="C2597" s="0" t="n">
        <f aca="false">C2530</f>
        <v>34</v>
      </c>
      <c r="D2597" s="0" t="n">
        <f aca="false">67-C2597</f>
        <v>33</v>
      </c>
      <c r="E2597" s="0" t="n">
        <f aca="false">INDEX($F$6:$AT$72,C2597,B2597)</f>
        <v>0</v>
      </c>
    </row>
    <row r="2598" customFormat="false" ht="12.75" hidden="false" customHeight="false" outlineLevel="0" collapsed="false">
      <c r="B2598" s="0" t="n">
        <f aca="false">B2531+1</f>
        <v>38</v>
      </c>
      <c r="C2598" s="0" t="n">
        <f aca="false">C2531</f>
        <v>35</v>
      </c>
      <c r="D2598" s="0" t="n">
        <f aca="false">67-C2598</f>
        <v>32</v>
      </c>
      <c r="E2598" s="0" t="n">
        <f aca="false">INDEX($F$6:$AT$72,C2598,B2598)</f>
        <v>0</v>
      </c>
    </row>
    <row r="2599" customFormat="false" ht="12.75" hidden="false" customHeight="false" outlineLevel="0" collapsed="false">
      <c r="B2599" s="0" t="n">
        <f aca="false">B2532+1</f>
        <v>38</v>
      </c>
      <c r="C2599" s="0" t="n">
        <f aca="false">C2532</f>
        <v>36</v>
      </c>
      <c r="D2599" s="0" t="n">
        <f aca="false">67-C2599</f>
        <v>31</v>
      </c>
      <c r="E2599" s="0" t="n">
        <f aca="false">INDEX($F$6:$AT$72,C2599,B2599)</f>
        <v>0</v>
      </c>
    </row>
    <row r="2600" customFormat="false" ht="12.75" hidden="false" customHeight="false" outlineLevel="0" collapsed="false">
      <c r="B2600" s="0" t="n">
        <f aca="false">B2533+1</f>
        <v>38</v>
      </c>
      <c r="C2600" s="0" t="n">
        <f aca="false">C2533</f>
        <v>37</v>
      </c>
      <c r="D2600" s="0" t="n">
        <f aca="false">67-C2600</f>
        <v>30</v>
      </c>
      <c r="E2600" s="0" t="n">
        <f aca="false">INDEX($F$6:$AT$72,C2600,B2600)</f>
        <v>0</v>
      </c>
    </row>
    <row r="2601" customFormat="false" ht="12.75" hidden="false" customHeight="false" outlineLevel="0" collapsed="false">
      <c r="B2601" s="0" t="n">
        <f aca="false">B2534+1</f>
        <v>38</v>
      </c>
      <c r="C2601" s="0" t="n">
        <f aca="false">C2534</f>
        <v>38</v>
      </c>
      <c r="D2601" s="0" t="n">
        <f aca="false">67-C2601</f>
        <v>29</v>
      </c>
      <c r="E2601" s="0" t="n">
        <f aca="false">INDEX($F$6:$AT$72,C2601,B2601)</f>
        <v>0</v>
      </c>
    </row>
    <row r="2602" customFormat="false" ht="12.75" hidden="false" customHeight="false" outlineLevel="0" collapsed="false">
      <c r="B2602" s="0" t="n">
        <f aca="false">B2535+1</f>
        <v>38</v>
      </c>
      <c r="C2602" s="0" t="n">
        <f aca="false">C2535</f>
        <v>39</v>
      </c>
      <c r="D2602" s="0" t="n">
        <f aca="false">67-C2602</f>
        <v>28</v>
      </c>
      <c r="E2602" s="0" t="n">
        <f aca="false">INDEX($F$6:$AT$72,C2602,B2602)</f>
        <v>0</v>
      </c>
    </row>
    <row r="2603" customFormat="false" ht="12.75" hidden="false" customHeight="false" outlineLevel="0" collapsed="false">
      <c r="B2603" s="0" t="n">
        <f aca="false">B2536+1</f>
        <v>38</v>
      </c>
      <c r="C2603" s="0" t="n">
        <f aca="false">C2536</f>
        <v>40</v>
      </c>
      <c r="D2603" s="0" t="n">
        <f aca="false">67-C2603</f>
        <v>27</v>
      </c>
      <c r="E2603" s="0" t="n">
        <f aca="false">INDEX($F$6:$AT$72,C2603,B2603)</f>
        <v>0</v>
      </c>
    </row>
    <row r="2604" customFormat="false" ht="12.75" hidden="false" customHeight="false" outlineLevel="0" collapsed="false">
      <c r="B2604" s="0" t="n">
        <f aca="false">B2537+1</f>
        <v>38</v>
      </c>
      <c r="C2604" s="0" t="n">
        <f aca="false">C2537</f>
        <v>41</v>
      </c>
      <c r="D2604" s="0" t="n">
        <f aca="false">67-C2604</f>
        <v>26</v>
      </c>
      <c r="E2604" s="0" t="n">
        <f aca="false">INDEX($F$6:$AT$72,C2604,B2604)</f>
        <v>0</v>
      </c>
    </row>
    <row r="2605" customFormat="false" ht="12.75" hidden="false" customHeight="false" outlineLevel="0" collapsed="false">
      <c r="B2605" s="0" t="n">
        <f aca="false">B2538+1</f>
        <v>38</v>
      </c>
      <c r="C2605" s="0" t="n">
        <f aca="false">C2538</f>
        <v>42</v>
      </c>
      <c r="D2605" s="0" t="n">
        <f aca="false">67-C2605</f>
        <v>25</v>
      </c>
      <c r="E2605" s="0" t="n">
        <f aca="false">INDEX($F$6:$AT$72,C2605,B2605)</f>
        <v>0</v>
      </c>
    </row>
    <row r="2606" customFormat="false" ht="12.75" hidden="false" customHeight="false" outlineLevel="0" collapsed="false">
      <c r="B2606" s="0" t="n">
        <f aca="false">B2539+1</f>
        <v>38</v>
      </c>
      <c r="C2606" s="0" t="n">
        <f aca="false">C2539</f>
        <v>43</v>
      </c>
      <c r="D2606" s="0" t="n">
        <f aca="false">67-C2606</f>
        <v>24</v>
      </c>
      <c r="E2606" s="0" t="n">
        <f aca="false">INDEX($F$6:$AT$72,C2606,B2606)</f>
        <v>0</v>
      </c>
    </row>
    <row r="2607" customFormat="false" ht="12.75" hidden="false" customHeight="false" outlineLevel="0" collapsed="false">
      <c r="B2607" s="0" t="n">
        <f aca="false">B2540+1</f>
        <v>38</v>
      </c>
      <c r="C2607" s="0" t="n">
        <f aca="false">C2540</f>
        <v>44</v>
      </c>
      <c r="D2607" s="0" t="n">
        <f aca="false">67-C2607</f>
        <v>23</v>
      </c>
      <c r="E2607" s="0" t="n">
        <f aca="false">INDEX($F$6:$AT$72,C2607,B2607)</f>
        <v>0</v>
      </c>
    </row>
    <row r="2608" customFormat="false" ht="12.75" hidden="false" customHeight="false" outlineLevel="0" collapsed="false">
      <c r="B2608" s="0" t="n">
        <f aca="false">B2541+1</f>
        <v>38</v>
      </c>
      <c r="C2608" s="0" t="n">
        <f aca="false">C2541</f>
        <v>45</v>
      </c>
      <c r="D2608" s="0" t="n">
        <f aca="false">67-C2608</f>
        <v>22</v>
      </c>
      <c r="E2608" s="0" t="n">
        <f aca="false">INDEX($F$6:$AT$72,C2608,B2608)</f>
        <v>0</v>
      </c>
    </row>
    <row r="2609" customFormat="false" ht="12.75" hidden="false" customHeight="false" outlineLevel="0" collapsed="false">
      <c r="B2609" s="0" t="n">
        <f aca="false">B2542+1</f>
        <v>38</v>
      </c>
      <c r="C2609" s="0" t="n">
        <f aca="false">C2542</f>
        <v>46</v>
      </c>
      <c r="D2609" s="0" t="n">
        <f aca="false">67-C2609</f>
        <v>21</v>
      </c>
      <c r="E2609" s="0" t="n">
        <f aca="false">INDEX($F$6:$AT$72,C2609,B2609)</f>
        <v>0</v>
      </c>
    </row>
    <row r="2610" customFormat="false" ht="12.75" hidden="false" customHeight="false" outlineLevel="0" collapsed="false">
      <c r="B2610" s="0" t="n">
        <f aca="false">B2543+1</f>
        <v>38</v>
      </c>
      <c r="C2610" s="0" t="n">
        <f aca="false">C2543</f>
        <v>47</v>
      </c>
      <c r="D2610" s="0" t="n">
        <f aca="false">67-C2610</f>
        <v>20</v>
      </c>
      <c r="E2610" s="0" t="n">
        <f aca="false">INDEX($F$6:$AT$72,C2610,B2610)</f>
        <v>0</v>
      </c>
    </row>
    <row r="2611" customFormat="false" ht="12.75" hidden="false" customHeight="false" outlineLevel="0" collapsed="false">
      <c r="B2611" s="0" t="n">
        <f aca="false">B2544+1</f>
        <v>38</v>
      </c>
      <c r="C2611" s="0" t="n">
        <f aca="false">C2544</f>
        <v>48</v>
      </c>
      <c r="D2611" s="0" t="n">
        <f aca="false">67-C2611</f>
        <v>19</v>
      </c>
      <c r="E2611" s="0" t="n">
        <f aca="false">INDEX($F$6:$AT$72,C2611,B2611)</f>
        <v>0</v>
      </c>
    </row>
    <row r="2612" customFormat="false" ht="12.75" hidden="false" customHeight="false" outlineLevel="0" collapsed="false">
      <c r="B2612" s="0" t="n">
        <f aca="false">B2545+1</f>
        <v>38</v>
      </c>
      <c r="C2612" s="0" t="n">
        <f aca="false">C2545</f>
        <v>49</v>
      </c>
      <c r="D2612" s="0" t="n">
        <f aca="false">67-C2612</f>
        <v>18</v>
      </c>
      <c r="E2612" s="0" t="n">
        <f aca="false">INDEX($F$6:$AT$72,C2612,B2612)</f>
        <v>0</v>
      </c>
    </row>
    <row r="2613" customFormat="false" ht="12.75" hidden="false" customHeight="false" outlineLevel="0" collapsed="false">
      <c r="B2613" s="0" t="n">
        <f aca="false">B2546+1</f>
        <v>38</v>
      </c>
      <c r="C2613" s="0" t="n">
        <f aca="false">C2546</f>
        <v>50</v>
      </c>
      <c r="D2613" s="0" t="n">
        <f aca="false">67-C2613</f>
        <v>17</v>
      </c>
      <c r="E2613" s="0" t="n">
        <f aca="false">INDEX($F$6:$AT$72,C2613,B2613)</f>
        <v>0</v>
      </c>
    </row>
    <row r="2614" customFormat="false" ht="12.75" hidden="false" customHeight="false" outlineLevel="0" collapsed="false">
      <c r="B2614" s="0" t="n">
        <f aca="false">B2547+1</f>
        <v>38</v>
      </c>
      <c r="C2614" s="0" t="n">
        <f aca="false">C2547</f>
        <v>51</v>
      </c>
      <c r="D2614" s="0" t="n">
        <f aca="false">67-C2614</f>
        <v>16</v>
      </c>
      <c r="E2614" s="0" t="n">
        <f aca="false">INDEX($F$6:$AT$72,C2614,B2614)</f>
        <v>0</v>
      </c>
    </row>
    <row r="2615" customFormat="false" ht="12.75" hidden="false" customHeight="false" outlineLevel="0" collapsed="false">
      <c r="B2615" s="0" t="n">
        <f aca="false">B2548+1</f>
        <v>38</v>
      </c>
      <c r="C2615" s="0" t="n">
        <f aca="false">C2548</f>
        <v>52</v>
      </c>
      <c r="D2615" s="0" t="n">
        <f aca="false">67-C2615</f>
        <v>15</v>
      </c>
      <c r="E2615" s="0" t="n">
        <f aca="false">INDEX($F$6:$AT$72,C2615,B2615)</f>
        <v>0</v>
      </c>
    </row>
    <row r="2616" customFormat="false" ht="12.75" hidden="false" customHeight="false" outlineLevel="0" collapsed="false">
      <c r="B2616" s="0" t="n">
        <f aca="false">B2549+1</f>
        <v>38</v>
      </c>
      <c r="C2616" s="0" t="n">
        <f aca="false">C2549</f>
        <v>53</v>
      </c>
      <c r="D2616" s="0" t="n">
        <f aca="false">67-C2616</f>
        <v>14</v>
      </c>
      <c r="E2616" s="0" t="n">
        <f aca="false">INDEX($F$6:$AT$72,C2616,B2616)</f>
        <v>0</v>
      </c>
    </row>
    <row r="2617" customFormat="false" ht="12.75" hidden="false" customHeight="false" outlineLevel="0" collapsed="false">
      <c r="B2617" s="0" t="n">
        <f aca="false">B2550+1</f>
        <v>38</v>
      </c>
      <c r="C2617" s="0" t="n">
        <f aca="false">C2550</f>
        <v>54</v>
      </c>
      <c r="D2617" s="0" t="n">
        <f aca="false">67-C2617</f>
        <v>13</v>
      </c>
      <c r="E2617" s="0" t="n">
        <f aca="false">INDEX($F$6:$AT$72,C2617,B2617)</f>
        <v>0</v>
      </c>
    </row>
    <row r="2618" customFormat="false" ht="12.75" hidden="false" customHeight="false" outlineLevel="0" collapsed="false">
      <c r="B2618" s="0" t="n">
        <f aca="false">B2551+1</f>
        <v>38</v>
      </c>
      <c r="C2618" s="0" t="n">
        <f aca="false">C2551</f>
        <v>55</v>
      </c>
      <c r="D2618" s="0" t="n">
        <f aca="false">67-C2618</f>
        <v>12</v>
      </c>
      <c r="E2618" s="0" t="n">
        <f aca="false">INDEX($F$6:$AT$72,C2618,B2618)</f>
        <v>0</v>
      </c>
    </row>
    <row r="2619" customFormat="false" ht="12.75" hidden="false" customHeight="false" outlineLevel="0" collapsed="false">
      <c r="B2619" s="0" t="n">
        <f aca="false">B2552+1</f>
        <v>38</v>
      </c>
      <c r="C2619" s="0" t="n">
        <f aca="false">C2552</f>
        <v>56</v>
      </c>
      <c r="D2619" s="0" t="n">
        <f aca="false">67-C2619</f>
        <v>11</v>
      </c>
      <c r="E2619" s="0" t="n">
        <f aca="false">INDEX($F$6:$AT$72,C2619,B2619)</f>
        <v>0</v>
      </c>
    </row>
    <row r="2620" customFormat="false" ht="12.75" hidden="false" customHeight="false" outlineLevel="0" collapsed="false">
      <c r="B2620" s="0" t="n">
        <f aca="false">B2553+1</f>
        <v>38</v>
      </c>
      <c r="C2620" s="0" t="n">
        <f aca="false">C2553</f>
        <v>57</v>
      </c>
      <c r="D2620" s="0" t="n">
        <f aca="false">67-C2620</f>
        <v>10</v>
      </c>
      <c r="E2620" s="0" t="n">
        <f aca="false">INDEX($F$6:$AT$72,C2620,B2620)</f>
        <v>0</v>
      </c>
    </row>
    <row r="2621" customFormat="false" ht="12.75" hidden="false" customHeight="false" outlineLevel="0" collapsed="false">
      <c r="B2621" s="0" t="n">
        <f aca="false">B2554+1</f>
        <v>38</v>
      </c>
      <c r="C2621" s="0" t="n">
        <f aca="false">C2554</f>
        <v>58</v>
      </c>
      <c r="D2621" s="0" t="n">
        <f aca="false">67-C2621</f>
        <v>9</v>
      </c>
      <c r="E2621" s="0" t="n">
        <f aca="false">INDEX($F$6:$AT$72,C2621,B2621)</f>
        <v>0</v>
      </c>
    </row>
    <row r="2622" customFormat="false" ht="12.75" hidden="false" customHeight="false" outlineLevel="0" collapsed="false">
      <c r="B2622" s="0" t="n">
        <f aca="false">B2555+1</f>
        <v>38</v>
      </c>
      <c r="C2622" s="0" t="n">
        <f aca="false">C2555</f>
        <v>59</v>
      </c>
      <c r="D2622" s="0" t="n">
        <f aca="false">67-C2622</f>
        <v>8</v>
      </c>
      <c r="E2622" s="0" t="n">
        <f aca="false">INDEX($F$6:$AT$72,C2622,B2622)</f>
        <v>0</v>
      </c>
    </row>
    <row r="2623" customFormat="false" ht="12.75" hidden="false" customHeight="false" outlineLevel="0" collapsed="false">
      <c r="B2623" s="0" t="n">
        <f aca="false">B2556+1</f>
        <v>38</v>
      </c>
      <c r="C2623" s="0" t="n">
        <f aca="false">C2556</f>
        <v>60</v>
      </c>
      <c r="D2623" s="0" t="n">
        <f aca="false">67-C2623</f>
        <v>7</v>
      </c>
      <c r="E2623" s="0" t="n">
        <f aca="false">INDEX($F$6:$AT$72,C2623,B2623)</f>
        <v>0</v>
      </c>
    </row>
    <row r="2624" customFormat="false" ht="12.75" hidden="false" customHeight="false" outlineLevel="0" collapsed="false">
      <c r="B2624" s="0" t="n">
        <f aca="false">B2557+1</f>
        <v>38</v>
      </c>
      <c r="C2624" s="0" t="n">
        <f aca="false">C2557</f>
        <v>61</v>
      </c>
      <c r="D2624" s="0" t="n">
        <f aca="false">67-C2624</f>
        <v>6</v>
      </c>
      <c r="E2624" s="0" t="n">
        <f aca="false">INDEX($F$6:$AT$72,C2624,B2624)</f>
        <v>0</v>
      </c>
    </row>
    <row r="2625" customFormat="false" ht="12.75" hidden="false" customHeight="false" outlineLevel="0" collapsed="false">
      <c r="B2625" s="0" t="n">
        <f aca="false">B2558+1</f>
        <v>38</v>
      </c>
      <c r="C2625" s="0" t="n">
        <f aca="false">C2558</f>
        <v>62</v>
      </c>
      <c r="D2625" s="0" t="n">
        <f aca="false">67-C2625</f>
        <v>5</v>
      </c>
      <c r="E2625" s="0" t="n">
        <f aca="false">INDEX($F$6:$AT$72,C2625,B2625)</f>
        <v>0</v>
      </c>
    </row>
    <row r="2626" customFormat="false" ht="12.75" hidden="false" customHeight="false" outlineLevel="0" collapsed="false">
      <c r="B2626" s="0" t="n">
        <f aca="false">B2559+1</f>
        <v>38</v>
      </c>
      <c r="C2626" s="0" t="n">
        <f aca="false">C2559</f>
        <v>63</v>
      </c>
      <c r="D2626" s="0" t="n">
        <f aca="false">67-C2626</f>
        <v>4</v>
      </c>
      <c r="E2626" s="0" t="n">
        <f aca="false">INDEX($F$6:$AT$72,C2626,B2626)</f>
        <v>0</v>
      </c>
    </row>
    <row r="2627" customFormat="false" ht="12.75" hidden="false" customHeight="false" outlineLevel="0" collapsed="false">
      <c r="B2627" s="0" t="n">
        <f aca="false">B2560+1</f>
        <v>38</v>
      </c>
      <c r="C2627" s="0" t="n">
        <f aca="false">C2560</f>
        <v>64</v>
      </c>
      <c r="D2627" s="0" t="n">
        <f aca="false">67-C2627</f>
        <v>3</v>
      </c>
      <c r="E2627" s="0" t="n">
        <f aca="false">INDEX($F$6:$AT$72,C2627,B2627)</f>
        <v>0</v>
      </c>
    </row>
    <row r="2628" customFormat="false" ht="12.75" hidden="false" customHeight="false" outlineLevel="0" collapsed="false">
      <c r="B2628" s="0" t="n">
        <f aca="false">B2561+1</f>
        <v>38</v>
      </c>
      <c r="C2628" s="0" t="n">
        <f aca="false">C2561</f>
        <v>65</v>
      </c>
      <c r="D2628" s="0" t="n">
        <f aca="false">67-C2628</f>
        <v>2</v>
      </c>
      <c r="E2628" s="0" t="n">
        <f aca="false">INDEX($F$6:$AT$72,C2628,B2628)</f>
        <v>0</v>
      </c>
    </row>
    <row r="2629" customFormat="false" ht="12.75" hidden="false" customHeight="false" outlineLevel="0" collapsed="false">
      <c r="B2629" s="0" t="n">
        <f aca="false">B2562+1</f>
        <v>38</v>
      </c>
      <c r="C2629" s="0" t="n">
        <f aca="false">C2562</f>
        <v>66</v>
      </c>
      <c r="D2629" s="0" t="n">
        <f aca="false">67-C2629</f>
        <v>1</v>
      </c>
      <c r="E2629" s="0" t="n">
        <f aca="false">INDEX($F$6:$AT$72,C2629,B2629)</f>
        <v>0</v>
      </c>
    </row>
    <row r="2630" customFormat="false" ht="12.75" hidden="false" customHeight="false" outlineLevel="0" collapsed="false">
      <c r="B2630" s="0" t="n">
        <f aca="false">B2563+1</f>
        <v>38</v>
      </c>
      <c r="C2630" s="0" t="n">
        <f aca="false">C2563</f>
        <v>67</v>
      </c>
      <c r="D2630" s="0" t="n">
        <f aca="false">67-C2630</f>
        <v>0</v>
      </c>
      <c r="E2630" s="0" t="n">
        <f aca="false">INDEX($F$6:$AT$72,C2630,B2630)</f>
        <v>0</v>
      </c>
    </row>
    <row r="2631" customFormat="false" ht="12.75" hidden="false" customHeight="false" outlineLevel="0" collapsed="false">
      <c r="B2631" s="0" t="n">
        <f aca="false">B2564+1</f>
        <v>39</v>
      </c>
      <c r="C2631" s="0" t="n">
        <f aca="false">C2564</f>
        <v>1</v>
      </c>
      <c r="D2631" s="0" t="n">
        <f aca="false">67-C2631</f>
        <v>66</v>
      </c>
      <c r="E2631" s="0" t="n">
        <f aca="false">INDEX($F$6:$AT$72,C2631,B2631)</f>
        <v>0</v>
      </c>
    </row>
    <row r="2632" customFormat="false" ht="12.75" hidden="false" customHeight="false" outlineLevel="0" collapsed="false">
      <c r="B2632" s="0" t="n">
        <f aca="false">B2565+1</f>
        <v>39</v>
      </c>
      <c r="C2632" s="0" t="n">
        <f aca="false">C2565</f>
        <v>2</v>
      </c>
      <c r="D2632" s="0" t="n">
        <f aca="false">67-C2632</f>
        <v>65</v>
      </c>
      <c r="E2632" s="0" t="n">
        <f aca="false">INDEX($F$6:$AT$72,C2632,B2632)</f>
        <v>0</v>
      </c>
    </row>
    <row r="2633" customFormat="false" ht="12.75" hidden="false" customHeight="false" outlineLevel="0" collapsed="false">
      <c r="B2633" s="0" t="n">
        <f aca="false">B2566+1</f>
        <v>39</v>
      </c>
      <c r="C2633" s="0" t="n">
        <f aca="false">C2566</f>
        <v>3</v>
      </c>
      <c r="D2633" s="0" t="n">
        <f aca="false">67-C2633</f>
        <v>64</v>
      </c>
      <c r="E2633" s="0" t="n">
        <f aca="false">INDEX($F$6:$AT$72,C2633,B2633)</f>
        <v>0</v>
      </c>
    </row>
    <row r="2634" customFormat="false" ht="12.75" hidden="false" customHeight="false" outlineLevel="0" collapsed="false">
      <c r="B2634" s="0" t="n">
        <f aca="false">B2567+1</f>
        <v>39</v>
      </c>
      <c r="C2634" s="0" t="n">
        <f aca="false">C2567</f>
        <v>4</v>
      </c>
      <c r="D2634" s="0" t="n">
        <f aca="false">67-C2634</f>
        <v>63</v>
      </c>
      <c r="E2634" s="0" t="n">
        <f aca="false">INDEX($F$6:$AT$72,C2634,B2634)</f>
        <v>0</v>
      </c>
    </row>
    <row r="2635" customFormat="false" ht="12.75" hidden="false" customHeight="false" outlineLevel="0" collapsed="false">
      <c r="B2635" s="0" t="n">
        <f aca="false">B2568+1</f>
        <v>39</v>
      </c>
      <c r="C2635" s="0" t="n">
        <f aca="false">C2568</f>
        <v>5</v>
      </c>
      <c r="D2635" s="0" t="n">
        <f aca="false">67-C2635</f>
        <v>62</v>
      </c>
      <c r="E2635" s="0" t="n">
        <f aca="false">INDEX($F$6:$AT$72,C2635,B2635)</f>
        <v>0</v>
      </c>
    </row>
    <row r="2636" customFormat="false" ht="12.75" hidden="false" customHeight="false" outlineLevel="0" collapsed="false">
      <c r="B2636" s="0" t="n">
        <f aca="false">B2569+1</f>
        <v>39</v>
      </c>
      <c r="C2636" s="0" t="n">
        <f aca="false">C2569</f>
        <v>6</v>
      </c>
      <c r="D2636" s="0" t="n">
        <f aca="false">67-C2636</f>
        <v>61</v>
      </c>
      <c r="E2636" s="0" t="n">
        <f aca="false">INDEX($F$6:$AT$72,C2636,B2636)</f>
        <v>0</v>
      </c>
    </row>
    <row r="2637" customFormat="false" ht="12.75" hidden="false" customHeight="false" outlineLevel="0" collapsed="false">
      <c r="B2637" s="0" t="n">
        <f aca="false">B2570+1</f>
        <v>39</v>
      </c>
      <c r="C2637" s="0" t="n">
        <f aca="false">C2570</f>
        <v>7</v>
      </c>
      <c r="D2637" s="0" t="n">
        <f aca="false">67-C2637</f>
        <v>60</v>
      </c>
      <c r="E2637" s="0" t="n">
        <f aca="false">INDEX($F$6:$AT$72,C2637,B2637)</f>
        <v>0</v>
      </c>
    </row>
    <row r="2638" customFormat="false" ht="12.75" hidden="false" customHeight="false" outlineLevel="0" collapsed="false">
      <c r="B2638" s="0" t="n">
        <f aca="false">B2571+1</f>
        <v>39</v>
      </c>
      <c r="C2638" s="0" t="n">
        <f aca="false">C2571</f>
        <v>8</v>
      </c>
      <c r="D2638" s="0" t="n">
        <f aca="false">67-C2638</f>
        <v>59</v>
      </c>
      <c r="E2638" s="0" t="n">
        <f aca="false">INDEX($F$6:$AT$72,C2638,B2638)</f>
        <v>0</v>
      </c>
    </row>
    <row r="2639" customFormat="false" ht="12.75" hidden="false" customHeight="false" outlineLevel="0" collapsed="false">
      <c r="B2639" s="0" t="n">
        <f aca="false">B2572+1</f>
        <v>39</v>
      </c>
      <c r="C2639" s="0" t="n">
        <f aca="false">C2572</f>
        <v>9</v>
      </c>
      <c r="D2639" s="0" t="n">
        <f aca="false">67-C2639</f>
        <v>58</v>
      </c>
      <c r="E2639" s="0" t="n">
        <f aca="false">INDEX($F$6:$AT$72,C2639,B2639)</f>
        <v>0</v>
      </c>
    </row>
    <row r="2640" customFormat="false" ht="12.75" hidden="false" customHeight="false" outlineLevel="0" collapsed="false">
      <c r="B2640" s="0" t="n">
        <f aca="false">B2573+1</f>
        <v>39</v>
      </c>
      <c r="C2640" s="0" t="n">
        <f aca="false">C2573</f>
        <v>10</v>
      </c>
      <c r="D2640" s="0" t="n">
        <f aca="false">67-C2640</f>
        <v>57</v>
      </c>
      <c r="E2640" s="0" t="n">
        <f aca="false">INDEX($F$6:$AT$72,C2640,B2640)</f>
        <v>0</v>
      </c>
    </row>
    <row r="2641" customFormat="false" ht="12.75" hidden="false" customHeight="false" outlineLevel="0" collapsed="false">
      <c r="B2641" s="0" t="n">
        <f aca="false">B2574+1</f>
        <v>39</v>
      </c>
      <c r="C2641" s="0" t="n">
        <f aca="false">C2574</f>
        <v>11</v>
      </c>
      <c r="D2641" s="0" t="n">
        <f aca="false">67-C2641</f>
        <v>56</v>
      </c>
      <c r="E2641" s="0" t="n">
        <f aca="false">INDEX($F$6:$AT$72,C2641,B2641)</f>
        <v>1721</v>
      </c>
    </row>
    <row r="2642" customFormat="false" ht="12.75" hidden="false" customHeight="false" outlineLevel="0" collapsed="false">
      <c r="B2642" s="0" t="n">
        <f aca="false">B2575+1</f>
        <v>39</v>
      </c>
      <c r="C2642" s="0" t="n">
        <f aca="false">C2575</f>
        <v>12</v>
      </c>
      <c r="D2642" s="0" t="n">
        <f aca="false">67-C2642</f>
        <v>55</v>
      </c>
      <c r="E2642" s="0" t="n">
        <f aca="false">INDEX($F$6:$AT$72,C2642,B2642)</f>
        <v>1771</v>
      </c>
    </row>
    <row r="2643" customFormat="false" ht="12.75" hidden="false" customHeight="false" outlineLevel="0" collapsed="false">
      <c r="B2643" s="0" t="n">
        <f aca="false">B2576+1</f>
        <v>39</v>
      </c>
      <c r="C2643" s="0" t="n">
        <f aca="false">C2576</f>
        <v>13</v>
      </c>
      <c r="D2643" s="0" t="n">
        <f aca="false">67-C2643</f>
        <v>54</v>
      </c>
      <c r="E2643" s="0" t="n">
        <f aca="false">INDEX($F$6:$AT$72,C2643,B2643)</f>
        <v>0</v>
      </c>
    </row>
    <row r="2644" customFormat="false" ht="12.75" hidden="false" customHeight="false" outlineLevel="0" collapsed="false">
      <c r="B2644" s="0" t="n">
        <f aca="false">B2577+1</f>
        <v>39</v>
      </c>
      <c r="C2644" s="0" t="n">
        <f aca="false">C2577</f>
        <v>14</v>
      </c>
      <c r="D2644" s="0" t="n">
        <f aca="false">67-C2644</f>
        <v>53</v>
      </c>
      <c r="E2644" s="0" t="n">
        <f aca="false">INDEX($F$6:$AT$72,C2644,B2644)</f>
        <v>0</v>
      </c>
    </row>
    <row r="2645" customFormat="false" ht="12.75" hidden="false" customHeight="false" outlineLevel="0" collapsed="false">
      <c r="B2645" s="0" t="n">
        <f aca="false">B2578+1</f>
        <v>39</v>
      </c>
      <c r="C2645" s="0" t="n">
        <f aca="false">C2578</f>
        <v>15</v>
      </c>
      <c r="D2645" s="0" t="n">
        <f aca="false">67-C2645</f>
        <v>52</v>
      </c>
      <c r="E2645" s="0" t="n">
        <f aca="false">INDEX($F$6:$AT$72,C2645,B2645)</f>
        <v>0</v>
      </c>
    </row>
    <row r="2646" customFormat="false" ht="12.75" hidden="false" customHeight="false" outlineLevel="0" collapsed="false">
      <c r="B2646" s="0" t="n">
        <f aca="false">B2579+1</f>
        <v>39</v>
      </c>
      <c r="C2646" s="0" t="n">
        <f aca="false">C2579</f>
        <v>16</v>
      </c>
      <c r="D2646" s="0" t="n">
        <f aca="false">67-C2646</f>
        <v>51</v>
      </c>
      <c r="E2646" s="0" t="n">
        <f aca="false">INDEX($F$6:$AT$72,C2646,B2646)</f>
        <v>0</v>
      </c>
    </row>
    <row r="2647" customFormat="false" ht="12.75" hidden="false" customHeight="false" outlineLevel="0" collapsed="false">
      <c r="B2647" s="0" t="n">
        <f aca="false">B2580+1</f>
        <v>39</v>
      </c>
      <c r="C2647" s="0" t="n">
        <f aca="false">C2580</f>
        <v>17</v>
      </c>
      <c r="D2647" s="0" t="n">
        <f aca="false">67-C2647</f>
        <v>50</v>
      </c>
      <c r="E2647" s="0" t="n">
        <f aca="false">INDEX($F$6:$AT$72,C2647,B2647)</f>
        <v>0</v>
      </c>
    </row>
    <row r="2648" customFormat="false" ht="12.75" hidden="false" customHeight="false" outlineLevel="0" collapsed="false">
      <c r="B2648" s="0" t="n">
        <f aca="false">B2581+1</f>
        <v>39</v>
      </c>
      <c r="C2648" s="0" t="n">
        <f aca="false">C2581</f>
        <v>18</v>
      </c>
      <c r="D2648" s="0" t="n">
        <f aca="false">67-C2648</f>
        <v>49</v>
      </c>
      <c r="E2648" s="0" t="n">
        <f aca="false">INDEX($F$6:$AT$72,C2648,B2648)</f>
        <v>0</v>
      </c>
    </row>
    <row r="2649" customFormat="false" ht="12.75" hidden="false" customHeight="false" outlineLevel="0" collapsed="false">
      <c r="B2649" s="0" t="n">
        <f aca="false">B2582+1</f>
        <v>39</v>
      </c>
      <c r="C2649" s="0" t="n">
        <f aca="false">C2582</f>
        <v>19</v>
      </c>
      <c r="D2649" s="0" t="n">
        <f aca="false">67-C2649</f>
        <v>48</v>
      </c>
      <c r="E2649" s="0" t="n">
        <f aca="false">INDEX($F$6:$AT$72,C2649,B2649)</f>
        <v>0</v>
      </c>
    </row>
    <row r="2650" customFormat="false" ht="12.75" hidden="false" customHeight="false" outlineLevel="0" collapsed="false">
      <c r="B2650" s="0" t="n">
        <f aca="false">B2583+1</f>
        <v>39</v>
      </c>
      <c r="C2650" s="0" t="n">
        <f aca="false">C2583</f>
        <v>20</v>
      </c>
      <c r="D2650" s="0" t="n">
        <f aca="false">67-C2650</f>
        <v>47</v>
      </c>
      <c r="E2650" s="0" t="n">
        <f aca="false">INDEX($F$6:$AT$72,C2650,B2650)</f>
        <v>0</v>
      </c>
    </row>
    <row r="2651" customFormat="false" ht="12.75" hidden="false" customHeight="false" outlineLevel="0" collapsed="false">
      <c r="B2651" s="0" t="n">
        <f aca="false">B2584+1</f>
        <v>39</v>
      </c>
      <c r="C2651" s="0" t="n">
        <f aca="false">C2584</f>
        <v>21</v>
      </c>
      <c r="D2651" s="0" t="n">
        <f aca="false">67-C2651</f>
        <v>46</v>
      </c>
      <c r="E2651" s="0" t="n">
        <f aca="false">INDEX($F$6:$AT$72,C2651,B2651)</f>
        <v>0</v>
      </c>
    </row>
    <row r="2652" customFormat="false" ht="12.75" hidden="false" customHeight="false" outlineLevel="0" collapsed="false">
      <c r="B2652" s="0" t="n">
        <f aca="false">B2585+1</f>
        <v>39</v>
      </c>
      <c r="C2652" s="0" t="n">
        <f aca="false">C2585</f>
        <v>22</v>
      </c>
      <c r="D2652" s="0" t="n">
        <f aca="false">67-C2652</f>
        <v>45</v>
      </c>
      <c r="E2652" s="0" t="n">
        <f aca="false">INDEX($F$6:$AT$72,C2652,B2652)</f>
        <v>0</v>
      </c>
    </row>
    <row r="2653" customFormat="false" ht="12.75" hidden="false" customHeight="false" outlineLevel="0" collapsed="false">
      <c r="B2653" s="0" t="n">
        <f aca="false">B2586+1</f>
        <v>39</v>
      </c>
      <c r="C2653" s="0" t="n">
        <f aca="false">C2586</f>
        <v>23</v>
      </c>
      <c r="D2653" s="0" t="n">
        <f aca="false">67-C2653</f>
        <v>44</v>
      </c>
      <c r="E2653" s="0" t="n">
        <f aca="false">INDEX($F$6:$AT$72,C2653,B2653)</f>
        <v>0</v>
      </c>
    </row>
    <row r="2654" customFormat="false" ht="12.75" hidden="false" customHeight="false" outlineLevel="0" collapsed="false">
      <c r="B2654" s="0" t="n">
        <f aca="false">B2587+1</f>
        <v>39</v>
      </c>
      <c r="C2654" s="0" t="n">
        <f aca="false">C2587</f>
        <v>24</v>
      </c>
      <c r="D2654" s="0" t="n">
        <f aca="false">67-C2654</f>
        <v>43</v>
      </c>
      <c r="E2654" s="0" t="n">
        <f aca="false">INDEX($F$6:$AT$72,C2654,B2654)</f>
        <v>0</v>
      </c>
    </row>
    <row r="2655" customFormat="false" ht="12.75" hidden="false" customHeight="false" outlineLevel="0" collapsed="false">
      <c r="B2655" s="0" t="n">
        <f aca="false">B2588+1</f>
        <v>39</v>
      </c>
      <c r="C2655" s="0" t="n">
        <f aca="false">C2588</f>
        <v>25</v>
      </c>
      <c r="D2655" s="0" t="n">
        <f aca="false">67-C2655</f>
        <v>42</v>
      </c>
      <c r="E2655" s="0" t="n">
        <f aca="false">INDEX($F$6:$AT$72,C2655,B2655)</f>
        <v>0</v>
      </c>
    </row>
    <row r="2656" customFormat="false" ht="12.75" hidden="false" customHeight="false" outlineLevel="0" collapsed="false">
      <c r="B2656" s="0" t="n">
        <f aca="false">B2589+1</f>
        <v>39</v>
      </c>
      <c r="C2656" s="0" t="n">
        <f aca="false">C2589</f>
        <v>26</v>
      </c>
      <c r="D2656" s="0" t="n">
        <f aca="false">67-C2656</f>
        <v>41</v>
      </c>
      <c r="E2656" s="0" t="n">
        <f aca="false">INDEX($F$6:$AT$72,C2656,B2656)</f>
        <v>0</v>
      </c>
    </row>
    <row r="2657" customFormat="false" ht="12.75" hidden="false" customHeight="false" outlineLevel="0" collapsed="false">
      <c r="B2657" s="0" t="n">
        <f aca="false">B2590+1</f>
        <v>39</v>
      </c>
      <c r="C2657" s="0" t="n">
        <f aca="false">C2590</f>
        <v>27</v>
      </c>
      <c r="D2657" s="0" t="n">
        <f aca="false">67-C2657</f>
        <v>40</v>
      </c>
      <c r="E2657" s="0" t="n">
        <f aca="false">INDEX($F$6:$AT$72,C2657,B2657)</f>
        <v>0</v>
      </c>
    </row>
    <row r="2658" customFormat="false" ht="12.75" hidden="false" customHeight="false" outlineLevel="0" collapsed="false">
      <c r="B2658" s="0" t="n">
        <f aca="false">B2591+1</f>
        <v>39</v>
      </c>
      <c r="C2658" s="0" t="n">
        <f aca="false">C2591</f>
        <v>28</v>
      </c>
      <c r="D2658" s="0" t="n">
        <f aca="false">67-C2658</f>
        <v>39</v>
      </c>
      <c r="E2658" s="0" t="n">
        <f aca="false">INDEX($F$6:$AT$72,C2658,B2658)</f>
        <v>0</v>
      </c>
    </row>
    <row r="2659" customFormat="false" ht="12.75" hidden="false" customHeight="false" outlineLevel="0" collapsed="false">
      <c r="B2659" s="0" t="n">
        <f aca="false">B2592+1</f>
        <v>39</v>
      </c>
      <c r="C2659" s="0" t="n">
        <f aca="false">C2592</f>
        <v>29</v>
      </c>
      <c r="D2659" s="0" t="n">
        <f aca="false">67-C2659</f>
        <v>38</v>
      </c>
      <c r="E2659" s="0" t="n">
        <f aca="false">INDEX($F$6:$AT$72,C2659,B2659)</f>
        <v>0</v>
      </c>
    </row>
    <row r="2660" customFormat="false" ht="12.75" hidden="false" customHeight="false" outlineLevel="0" collapsed="false">
      <c r="B2660" s="0" t="n">
        <f aca="false">B2593+1</f>
        <v>39</v>
      </c>
      <c r="C2660" s="0" t="n">
        <f aca="false">C2593</f>
        <v>30</v>
      </c>
      <c r="D2660" s="0" t="n">
        <f aca="false">67-C2660</f>
        <v>37</v>
      </c>
      <c r="E2660" s="0" t="n">
        <f aca="false">INDEX($F$6:$AT$72,C2660,B2660)</f>
        <v>0</v>
      </c>
    </row>
    <row r="2661" customFormat="false" ht="12.75" hidden="false" customHeight="false" outlineLevel="0" collapsed="false">
      <c r="B2661" s="0" t="n">
        <f aca="false">B2594+1</f>
        <v>39</v>
      </c>
      <c r="C2661" s="0" t="n">
        <f aca="false">C2594</f>
        <v>31</v>
      </c>
      <c r="D2661" s="0" t="n">
        <f aca="false">67-C2661</f>
        <v>36</v>
      </c>
      <c r="E2661" s="0" t="n">
        <f aca="false">INDEX($F$6:$AT$72,C2661,B2661)</f>
        <v>0</v>
      </c>
    </row>
    <row r="2662" customFormat="false" ht="12.75" hidden="false" customHeight="false" outlineLevel="0" collapsed="false">
      <c r="B2662" s="0" t="n">
        <f aca="false">B2595+1</f>
        <v>39</v>
      </c>
      <c r="C2662" s="0" t="n">
        <f aca="false">C2595</f>
        <v>32</v>
      </c>
      <c r="D2662" s="0" t="n">
        <f aca="false">67-C2662</f>
        <v>35</v>
      </c>
      <c r="E2662" s="0" t="n">
        <f aca="false">INDEX($F$6:$AT$72,C2662,B2662)</f>
        <v>0</v>
      </c>
    </row>
    <row r="2663" customFormat="false" ht="12.75" hidden="false" customHeight="false" outlineLevel="0" collapsed="false">
      <c r="B2663" s="0" t="n">
        <f aca="false">B2596+1</f>
        <v>39</v>
      </c>
      <c r="C2663" s="0" t="n">
        <f aca="false">C2596</f>
        <v>33</v>
      </c>
      <c r="D2663" s="0" t="n">
        <f aca="false">67-C2663</f>
        <v>34</v>
      </c>
      <c r="E2663" s="0" t="n">
        <f aca="false">INDEX($F$6:$AT$72,C2663,B2663)</f>
        <v>0</v>
      </c>
    </row>
    <row r="2664" customFormat="false" ht="12.75" hidden="false" customHeight="false" outlineLevel="0" collapsed="false">
      <c r="B2664" s="0" t="n">
        <f aca="false">B2597+1</f>
        <v>39</v>
      </c>
      <c r="C2664" s="0" t="n">
        <f aca="false">C2597</f>
        <v>34</v>
      </c>
      <c r="D2664" s="0" t="n">
        <f aca="false">67-C2664</f>
        <v>33</v>
      </c>
      <c r="E2664" s="0" t="n">
        <f aca="false">INDEX($F$6:$AT$72,C2664,B2664)</f>
        <v>0</v>
      </c>
    </row>
    <row r="2665" customFormat="false" ht="12.75" hidden="false" customHeight="false" outlineLevel="0" collapsed="false">
      <c r="B2665" s="0" t="n">
        <f aca="false">B2598+1</f>
        <v>39</v>
      </c>
      <c r="C2665" s="0" t="n">
        <f aca="false">C2598</f>
        <v>35</v>
      </c>
      <c r="D2665" s="0" t="n">
        <f aca="false">67-C2665</f>
        <v>32</v>
      </c>
      <c r="E2665" s="0" t="n">
        <f aca="false">INDEX($F$6:$AT$72,C2665,B2665)</f>
        <v>0</v>
      </c>
    </row>
    <row r="2666" customFormat="false" ht="12.75" hidden="false" customHeight="false" outlineLevel="0" collapsed="false">
      <c r="B2666" s="0" t="n">
        <f aca="false">B2599+1</f>
        <v>39</v>
      </c>
      <c r="C2666" s="0" t="n">
        <f aca="false">C2599</f>
        <v>36</v>
      </c>
      <c r="D2666" s="0" t="n">
        <f aca="false">67-C2666</f>
        <v>31</v>
      </c>
      <c r="E2666" s="0" t="n">
        <f aca="false">INDEX($F$6:$AT$72,C2666,B2666)</f>
        <v>0</v>
      </c>
    </row>
    <row r="2667" customFormat="false" ht="12.75" hidden="false" customHeight="false" outlineLevel="0" collapsed="false">
      <c r="B2667" s="0" t="n">
        <f aca="false">B2600+1</f>
        <v>39</v>
      </c>
      <c r="C2667" s="0" t="n">
        <f aca="false">C2600</f>
        <v>37</v>
      </c>
      <c r="D2667" s="0" t="n">
        <f aca="false">67-C2667</f>
        <v>30</v>
      </c>
      <c r="E2667" s="0" t="n">
        <f aca="false">INDEX($F$6:$AT$72,C2667,B2667)</f>
        <v>0</v>
      </c>
    </row>
    <row r="2668" customFormat="false" ht="12.75" hidden="false" customHeight="false" outlineLevel="0" collapsed="false">
      <c r="B2668" s="0" t="n">
        <f aca="false">B2601+1</f>
        <v>39</v>
      </c>
      <c r="C2668" s="0" t="n">
        <f aca="false">C2601</f>
        <v>38</v>
      </c>
      <c r="D2668" s="0" t="n">
        <f aca="false">67-C2668</f>
        <v>29</v>
      </c>
      <c r="E2668" s="0" t="n">
        <f aca="false">INDEX($F$6:$AT$72,C2668,B2668)</f>
        <v>0</v>
      </c>
    </row>
    <row r="2669" customFormat="false" ht="12.75" hidden="false" customHeight="false" outlineLevel="0" collapsed="false">
      <c r="B2669" s="0" t="n">
        <f aca="false">B2602+1</f>
        <v>39</v>
      </c>
      <c r="C2669" s="0" t="n">
        <f aca="false">C2602</f>
        <v>39</v>
      </c>
      <c r="D2669" s="0" t="n">
        <f aca="false">67-C2669</f>
        <v>28</v>
      </c>
      <c r="E2669" s="0" t="n">
        <f aca="false">INDEX($F$6:$AT$72,C2669,B2669)</f>
        <v>0</v>
      </c>
    </row>
    <row r="2670" customFormat="false" ht="12.75" hidden="false" customHeight="false" outlineLevel="0" collapsed="false">
      <c r="B2670" s="0" t="n">
        <f aca="false">B2603+1</f>
        <v>39</v>
      </c>
      <c r="C2670" s="0" t="n">
        <f aca="false">C2603</f>
        <v>40</v>
      </c>
      <c r="D2670" s="0" t="n">
        <f aca="false">67-C2670</f>
        <v>27</v>
      </c>
      <c r="E2670" s="0" t="n">
        <f aca="false">INDEX($F$6:$AT$72,C2670,B2670)</f>
        <v>0</v>
      </c>
    </row>
    <row r="2671" customFormat="false" ht="12.75" hidden="false" customHeight="false" outlineLevel="0" collapsed="false">
      <c r="B2671" s="0" t="n">
        <f aca="false">B2604+1</f>
        <v>39</v>
      </c>
      <c r="C2671" s="0" t="n">
        <f aca="false">C2604</f>
        <v>41</v>
      </c>
      <c r="D2671" s="0" t="n">
        <f aca="false">67-C2671</f>
        <v>26</v>
      </c>
      <c r="E2671" s="0" t="n">
        <f aca="false">INDEX($F$6:$AT$72,C2671,B2671)</f>
        <v>0</v>
      </c>
    </row>
    <row r="2672" customFormat="false" ht="12.75" hidden="false" customHeight="false" outlineLevel="0" collapsed="false">
      <c r="B2672" s="0" t="n">
        <f aca="false">B2605+1</f>
        <v>39</v>
      </c>
      <c r="C2672" s="0" t="n">
        <f aca="false">C2605</f>
        <v>42</v>
      </c>
      <c r="D2672" s="0" t="n">
        <f aca="false">67-C2672</f>
        <v>25</v>
      </c>
      <c r="E2672" s="0" t="n">
        <f aca="false">INDEX($F$6:$AT$72,C2672,B2672)</f>
        <v>0</v>
      </c>
    </row>
    <row r="2673" customFormat="false" ht="12.75" hidden="false" customHeight="false" outlineLevel="0" collapsed="false">
      <c r="B2673" s="0" t="n">
        <f aca="false">B2606+1</f>
        <v>39</v>
      </c>
      <c r="C2673" s="0" t="n">
        <f aca="false">C2606</f>
        <v>43</v>
      </c>
      <c r="D2673" s="0" t="n">
        <f aca="false">67-C2673</f>
        <v>24</v>
      </c>
      <c r="E2673" s="0" t="n">
        <f aca="false">INDEX($F$6:$AT$72,C2673,B2673)</f>
        <v>0</v>
      </c>
    </row>
    <row r="2674" customFormat="false" ht="12.75" hidden="false" customHeight="false" outlineLevel="0" collapsed="false">
      <c r="B2674" s="0" t="n">
        <f aca="false">B2607+1</f>
        <v>39</v>
      </c>
      <c r="C2674" s="0" t="n">
        <f aca="false">C2607</f>
        <v>44</v>
      </c>
      <c r="D2674" s="0" t="n">
        <f aca="false">67-C2674</f>
        <v>23</v>
      </c>
      <c r="E2674" s="0" t="n">
        <f aca="false">INDEX($F$6:$AT$72,C2674,B2674)</f>
        <v>0</v>
      </c>
    </row>
    <row r="2675" customFormat="false" ht="12.75" hidden="false" customHeight="false" outlineLevel="0" collapsed="false">
      <c r="B2675" s="0" t="n">
        <f aca="false">B2608+1</f>
        <v>39</v>
      </c>
      <c r="C2675" s="0" t="n">
        <f aca="false">C2608</f>
        <v>45</v>
      </c>
      <c r="D2675" s="0" t="n">
        <f aca="false">67-C2675</f>
        <v>22</v>
      </c>
      <c r="E2675" s="0" t="n">
        <f aca="false">INDEX($F$6:$AT$72,C2675,B2675)</f>
        <v>0</v>
      </c>
    </row>
    <row r="2676" customFormat="false" ht="12.75" hidden="false" customHeight="false" outlineLevel="0" collapsed="false">
      <c r="B2676" s="0" t="n">
        <f aca="false">B2609+1</f>
        <v>39</v>
      </c>
      <c r="C2676" s="0" t="n">
        <f aca="false">C2609</f>
        <v>46</v>
      </c>
      <c r="D2676" s="0" t="n">
        <f aca="false">67-C2676</f>
        <v>21</v>
      </c>
      <c r="E2676" s="0" t="n">
        <f aca="false">INDEX($F$6:$AT$72,C2676,B2676)</f>
        <v>0</v>
      </c>
    </row>
    <row r="2677" customFormat="false" ht="12.75" hidden="false" customHeight="false" outlineLevel="0" collapsed="false">
      <c r="B2677" s="0" t="n">
        <f aca="false">B2610+1</f>
        <v>39</v>
      </c>
      <c r="C2677" s="0" t="n">
        <f aca="false">C2610</f>
        <v>47</v>
      </c>
      <c r="D2677" s="0" t="n">
        <f aca="false">67-C2677</f>
        <v>20</v>
      </c>
      <c r="E2677" s="0" t="n">
        <f aca="false">INDEX($F$6:$AT$72,C2677,B2677)</f>
        <v>0</v>
      </c>
    </row>
    <row r="2678" customFormat="false" ht="12.75" hidden="false" customHeight="false" outlineLevel="0" collapsed="false">
      <c r="B2678" s="0" t="n">
        <f aca="false">B2611+1</f>
        <v>39</v>
      </c>
      <c r="C2678" s="0" t="n">
        <f aca="false">C2611</f>
        <v>48</v>
      </c>
      <c r="D2678" s="0" t="n">
        <f aca="false">67-C2678</f>
        <v>19</v>
      </c>
      <c r="E2678" s="0" t="n">
        <f aca="false">INDEX($F$6:$AT$72,C2678,B2678)</f>
        <v>0</v>
      </c>
    </row>
    <row r="2679" customFormat="false" ht="12.75" hidden="false" customHeight="false" outlineLevel="0" collapsed="false">
      <c r="B2679" s="0" t="n">
        <f aca="false">B2612+1</f>
        <v>39</v>
      </c>
      <c r="C2679" s="0" t="n">
        <f aca="false">C2612</f>
        <v>49</v>
      </c>
      <c r="D2679" s="0" t="n">
        <f aca="false">67-C2679</f>
        <v>18</v>
      </c>
      <c r="E2679" s="0" t="n">
        <f aca="false">INDEX($F$6:$AT$72,C2679,B2679)</f>
        <v>0</v>
      </c>
    </row>
    <row r="2680" customFormat="false" ht="12.75" hidden="false" customHeight="false" outlineLevel="0" collapsed="false">
      <c r="B2680" s="0" t="n">
        <f aca="false">B2613+1</f>
        <v>39</v>
      </c>
      <c r="C2680" s="0" t="n">
        <f aca="false">C2613</f>
        <v>50</v>
      </c>
      <c r="D2680" s="0" t="n">
        <f aca="false">67-C2680</f>
        <v>17</v>
      </c>
      <c r="E2680" s="0" t="n">
        <f aca="false">INDEX($F$6:$AT$72,C2680,B2680)</f>
        <v>0</v>
      </c>
    </row>
    <row r="2681" customFormat="false" ht="12.75" hidden="false" customHeight="false" outlineLevel="0" collapsed="false">
      <c r="B2681" s="0" t="n">
        <f aca="false">B2614+1</f>
        <v>39</v>
      </c>
      <c r="C2681" s="0" t="n">
        <f aca="false">C2614</f>
        <v>51</v>
      </c>
      <c r="D2681" s="0" t="n">
        <f aca="false">67-C2681</f>
        <v>16</v>
      </c>
      <c r="E2681" s="0" t="n">
        <f aca="false">INDEX($F$6:$AT$72,C2681,B2681)</f>
        <v>0</v>
      </c>
    </row>
    <row r="2682" customFormat="false" ht="12.75" hidden="false" customHeight="false" outlineLevel="0" collapsed="false">
      <c r="B2682" s="0" t="n">
        <f aca="false">B2615+1</f>
        <v>39</v>
      </c>
      <c r="C2682" s="0" t="n">
        <f aca="false">C2615</f>
        <v>52</v>
      </c>
      <c r="D2682" s="0" t="n">
        <f aca="false">67-C2682</f>
        <v>15</v>
      </c>
      <c r="E2682" s="0" t="n">
        <f aca="false">INDEX($F$6:$AT$72,C2682,B2682)</f>
        <v>0</v>
      </c>
    </row>
    <row r="2683" customFormat="false" ht="12.75" hidden="false" customHeight="false" outlineLevel="0" collapsed="false">
      <c r="B2683" s="0" t="n">
        <f aca="false">B2616+1</f>
        <v>39</v>
      </c>
      <c r="C2683" s="0" t="n">
        <f aca="false">C2616</f>
        <v>53</v>
      </c>
      <c r="D2683" s="0" t="n">
        <f aca="false">67-C2683</f>
        <v>14</v>
      </c>
      <c r="E2683" s="0" t="n">
        <f aca="false">INDEX($F$6:$AT$72,C2683,B2683)</f>
        <v>0</v>
      </c>
    </row>
    <row r="2684" customFormat="false" ht="12.75" hidden="false" customHeight="false" outlineLevel="0" collapsed="false">
      <c r="B2684" s="0" t="n">
        <f aca="false">B2617+1</f>
        <v>39</v>
      </c>
      <c r="C2684" s="0" t="n">
        <f aca="false">C2617</f>
        <v>54</v>
      </c>
      <c r="D2684" s="0" t="n">
        <f aca="false">67-C2684</f>
        <v>13</v>
      </c>
      <c r="E2684" s="0" t="n">
        <f aca="false">INDEX($F$6:$AT$72,C2684,B2684)</f>
        <v>0</v>
      </c>
    </row>
    <row r="2685" customFormat="false" ht="12.75" hidden="false" customHeight="false" outlineLevel="0" collapsed="false">
      <c r="B2685" s="0" t="n">
        <f aca="false">B2618+1</f>
        <v>39</v>
      </c>
      <c r="C2685" s="0" t="n">
        <f aca="false">C2618</f>
        <v>55</v>
      </c>
      <c r="D2685" s="0" t="n">
        <f aca="false">67-C2685</f>
        <v>12</v>
      </c>
      <c r="E2685" s="0" t="n">
        <f aca="false">INDEX($F$6:$AT$72,C2685,B2685)</f>
        <v>0</v>
      </c>
    </row>
    <row r="2686" customFormat="false" ht="12.75" hidden="false" customHeight="false" outlineLevel="0" collapsed="false">
      <c r="B2686" s="0" t="n">
        <f aca="false">B2619+1</f>
        <v>39</v>
      </c>
      <c r="C2686" s="0" t="n">
        <f aca="false">C2619</f>
        <v>56</v>
      </c>
      <c r="D2686" s="0" t="n">
        <f aca="false">67-C2686</f>
        <v>11</v>
      </c>
      <c r="E2686" s="0" t="n">
        <f aca="false">INDEX($F$6:$AT$72,C2686,B2686)</f>
        <v>0</v>
      </c>
    </row>
    <row r="2687" customFormat="false" ht="12.75" hidden="false" customHeight="false" outlineLevel="0" collapsed="false">
      <c r="B2687" s="0" t="n">
        <f aca="false">B2620+1</f>
        <v>39</v>
      </c>
      <c r="C2687" s="0" t="n">
        <f aca="false">C2620</f>
        <v>57</v>
      </c>
      <c r="D2687" s="0" t="n">
        <f aca="false">67-C2687</f>
        <v>10</v>
      </c>
      <c r="E2687" s="0" t="n">
        <f aca="false">INDEX($F$6:$AT$72,C2687,B2687)</f>
        <v>0</v>
      </c>
    </row>
    <row r="2688" customFormat="false" ht="12.75" hidden="false" customHeight="false" outlineLevel="0" collapsed="false">
      <c r="B2688" s="0" t="n">
        <f aca="false">B2621+1</f>
        <v>39</v>
      </c>
      <c r="C2688" s="0" t="n">
        <f aca="false">C2621</f>
        <v>58</v>
      </c>
      <c r="D2688" s="0" t="n">
        <f aca="false">67-C2688</f>
        <v>9</v>
      </c>
      <c r="E2688" s="0" t="n">
        <f aca="false">INDEX($F$6:$AT$72,C2688,B2688)</f>
        <v>0</v>
      </c>
    </row>
    <row r="2689" customFormat="false" ht="12.75" hidden="false" customHeight="false" outlineLevel="0" collapsed="false">
      <c r="B2689" s="0" t="n">
        <f aca="false">B2622+1</f>
        <v>39</v>
      </c>
      <c r="C2689" s="0" t="n">
        <f aca="false">C2622</f>
        <v>59</v>
      </c>
      <c r="D2689" s="0" t="n">
        <f aca="false">67-C2689</f>
        <v>8</v>
      </c>
      <c r="E2689" s="0" t="n">
        <f aca="false">INDEX($F$6:$AT$72,C2689,B2689)</f>
        <v>0</v>
      </c>
    </row>
    <row r="2690" customFormat="false" ht="12.75" hidden="false" customHeight="false" outlineLevel="0" collapsed="false">
      <c r="B2690" s="0" t="n">
        <f aca="false">B2623+1</f>
        <v>39</v>
      </c>
      <c r="C2690" s="0" t="n">
        <f aca="false">C2623</f>
        <v>60</v>
      </c>
      <c r="D2690" s="0" t="n">
        <f aca="false">67-C2690</f>
        <v>7</v>
      </c>
      <c r="E2690" s="0" t="n">
        <f aca="false">INDEX($F$6:$AT$72,C2690,B2690)</f>
        <v>0</v>
      </c>
    </row>
    <row r="2691" customFormat="false" ht="12.75" hidden="false" customHeight="false" outlineLevel="0" collapsed="false">
      <c r="B2691" s="0" t="n">
        <f aca="false">B2624+1</f>
        <v>39</v>
      </c>
      <c r="C2691" s="0" t="n">
        <f aca="false">C2624</f>
        <v>61</v>
      </c>
      <c r="D2691" s="0" t="n">
        <f aca="false">67-C2691</f>
        <v>6</v>
      </c>
      <c r="E2691" s="0" t="n">
        <f aca="false">INDEX($F$6:$AT$72,C2691,B2691)</f>
        <v>0</v>
      </c>
    </row>
    <row r="2692" customFormat="false" ht="12.75" hidden="false" customHeight="false" outlineLevel="0" collapsed="false">
      <c r="B2692" s="0" t="n">
        <f aca="false">B2625+1</f>
        <v>39</v>
      </c>
      <c r="C2692" s="0" t="n">
        <f aca="false">C2625</f>
        <v>62</v>
      </c>
      <c r="D2692" s="0" t="n">
        <f aca="false">67-C2692</f>
        <v>5</v>
      </c>
      <c r="E2692" s="0" t="n">
        <f aca="false">INDEX($F$6:$AT$72,C2692,B2692)</f>
        <v>0</v>
      </c>
    </row>
    <row r="2693" customFormat="false" ht="12.75" hidden="false" customHeight="false" outlineLevel="0" collapsed="false">
      <c r="B2693" s="0" t="n">
        <f aca="false">B2626+1</f>
        <v>39</v>
      </c>
      <c r="C2693" s="0" t="n">
        <f aca="false">C2626</f>
        <v>63</v>
      </c>
      <c r="D2693" s="0" t="n">
        <f aca="false">67-C2693</f>
        <v>4</v>
      </c>
      <c r="E2693" s="0" t="n">
        <f aca="false">INDEX($F$6:$AT$72,C2693,B2693)</f>
        <v>0</v>
      </c>
    </row>
    <row r="2694" customFormat="false" ht="12.75" hidden="false" customHeight="false" outlineLevel="0" collapsed="false">
      <c r="B2694" s="0" t="n">
        <f aca="false">B2627+1</f>
        <v>39</v>
      </c>
      <c r="C2694" s="0" t="n">
        <f aca="false">C2627</f>
        <v>64</v>
      </c>
      <c r="D2694" s="0" t="n">
        <f aca="false">67-C2694</f>
        <v>3</v>
      </c>
      <c r="E2694" s="0" t="n">
        <f aca="false">INDEX($F$6:$AT$72,C2694,B2694)</f>
        <v>0</v>
      </c>
    </row>
    <row r="2695" customFormat="false" ht="12.75" hidden="false" customHeight="false" outlineLevel="0" collapsed="false">
      <c r="B2695" s="0" t="n">
        <f aca="false">B2628+1</f>
        <v>39</v>
      </c>
      <c r="C2695" s="0" t="n">
        <f aca="false">C2628</f>
        <v>65</v>
      </c>
      <c r="D2695" s="0" t="n">
        <f aca="false">67-C2695</f>
        <v>2</v>
      </c>
      <c r="E2695" s="0" t="n">
        <f aca="false">INDEX($F$6:$AT$72,C2695,B2695)</f>
        <v>0</v>
      </c>
    </row>
    <row r="2696" customFormat="false" ht="12.75" hidden="false" customHeight="false" outlineLevel="0" collapsed="false">
      <c r="B2696" s="0" t="n">
        <f aca="false">B2629+1</f>
        <v>39</v>
      </c>
      <c r="C2696" s="0" t="n">
        <f aca="false">C2629</f>
        <v>66</v>
      </c>
      <c r="D2696" s="0" t="n">
        <f aca="false">67-C2696</f>
        <v>1</v>
      </c>
      <c r="E2696" s="0" t="n">
        <f aca="false">INDEX($F$6:$AT$72,C2696,B2696)</f>
        <v>0</v>
      </c>
    </row>
    <row r="2697" customFormat="false" ht="12.75" hidden="false" customHeight="false" outlineLevel="0" collapsed="false">
      <c r="B2697" s="0" t="n">
        <f aca="false">B2630+1</f>
        <v>39</v>
      </c>
      <c r="C2697" s="0" t="n">
        <f aca="false">C2630</f>
        <v>67</v>
      </c>
      <c r="D2697" s="0" t="n">
        <f aca="false">67-C2697</f>
        <v>0</v>
      </c>
      <c r="E2697" s="0" t="n">
        <f aca="false">INDEX($F$6:$AT$72,C2697,B2697)</f>
        <v>0</v>
      </c>
    </row>
    <row r="2698" customFormat="false" ht="12.75" hidden="false" customHeight="false" outlineLevel="0" collapsed="false">
      <c r="B2698" s="0" t="n">
        <f aca="false">B2631+1</f>
        <v>40</v>
      </c>
      <c r="C2698" s="0" t="n">
        <f aca="false">C2631</f>
        <v>1</v>
      </c>
      <c r="D2698" s="0" t="n">
        <f aca="false">67-C2698</f>
        <v>66</v>
      </c>
      <c r="E2698" s="0" t="n">
        <f aca="false">INDEX($F$6:$AT$72,C2698,B2698)</f>
        <v>0</v>
      </c>
    </row>
    <row r="2699" customFormat="false" ht="12.75" hidden="false" customHeight="false" outlineLevel="0" collapsed="false">
      <c r="B2699" s="0" t="n">
        <f aca="false">B2632+1</f>
        <v>40</v>
      </c>
      <c r="C2699" s="0" t="n">
        <f aca="false">C2632</f>
        <v>2</v>
      </c>
      <c r="D2699" s="0" t="n">
        <f aca="false">67-C2699</f>
        <v>65</v>
      </c>
      <c r="E2699" s="0" t="n">
        <f aca="false">INDEX($F$6:$AT$72,C2699,B2699)</f>
        <v>0</v>
      </c>
    </row>
    <row r="2700" customFormat="false" ht="12.75" hidden="false" customHeight="false" outlineLevel="0" collapsed="false">
      <c r="B2700" s="0" t="n">
        <f aca="false">B2633+1</f>
        <v>40</v>
      </c>
      <c r="C2700" s="0" t="n">
        <f aca="false">C2633</f>
        <v>3</v>
      </c>
      <c r="D2700" s="0" t="n">
        <f aca="false">67-C2700</f>
        <v>64</v>
      </c>
      <c r="E2700" s="0" t="n">
        <f aca="false">INDEX($F$6:$AT$72,C2700,B2700)</f>
        <v>0</v>
      </c>
    </row>
    <row r="2701" customFormat="false" ht="12.75" hidden="false" customHeight="false" outlineLevel="0" collapsed="false">
      <c r="B2701" s="0" t="n">
        <f aca="false">B2634+1</f>
        <v>40</v>
      </c>
      <c r="C2701" s="0" t="n">
        <f aca="false">C2634</f>
        <v>4</v>
      </c>
      <c r="D2701" s="0" t="n">
        <f aca="false">67-C2701</f>
        <v>63</v>
      </c>
      <c r="E2701" s="0" t="n">
        <f aca="false">INDEX($F$6:$AT$72,C2701,B2701)</f>
        <v>0</v>
      </c>
    </row>
    <row r="2702" customFormat="false" ht="12.75" hidden="false" customHeight="false" outlineLevel="0" collapsed="false">
      <c r="B2702" s="0" t="n">
        <f aca="false">B2635+1</f>
        <v>40</v>
      </c>
      <c r="C2702" s="0" t="n">
        <f aca="false">C2635</f>
        <v>5</v>
      </c>
      <c r="D2702" s="0" t="n">
        <f aca="false">67-C2702</f>
        <v>62</v>
      </c>
      <c r="E2702" s="0" t="n">
        <f aca="false">INDEX($F$6:$AT$72,C2702,B2702)</f>
        <v>0</v>
      </c>
    </row>
    <row r="2703" customFormat="false" ht="12.75" hidden="false" customHeight="false" outlineLevel="0" collapsed="false">
      <c r="B2703" s="0" t="n">
        <f aca="false">B2636+1</f>
        <v>40</v>
      </c>
      <c r="C2703" s="0" t="n">
        <f aca="false">C2636</f>
        <v>6</v>
      </c>
      <c r="D2703" s="0" t="n">
        <f aca="false">67-C2703</f>
        <v>61</v>
      </c>
      <c r="E2703" s="0" t="n">
        <f aca="false">INDEX($F$6:$AT$72,C2703,B2703)</f>
        <v>0</v>
      </c>
    </row>
    <row r="2704" customFormat="false" ht="12.75" hidden="false" customHeight="false" outlineLevel="0" collapsed="false">
      <c r="B2704" s="0" t="n">
        <f aca="false">B2637+1</f>
        <v>40</v>
      </c>
      <c r="C2704" s="0" t="n">
        <f aca="false">C2637</f>
        <v>7</v>
      </c>
      <c r="D2704" s="0" t="n">
        <f aca="false">67-C2704</f>
        <v>60</v>
      </c>
      <c r="E2704" s="0" t="n">
        <f aca="false">INDEX($F$6:$AT$72,C2704,B2704)</f>
        <v>0</v>
      </c>
    </row>
    <row r="2705" customFormat="false" ht="12.75" hidden="false" customHeight="false" outlineLevel="0" collapsed="false">
      <c r="B2705" s="0" t="n">
        <f aca="false">B2638+1</f>
        <v>40</v>
      </c>
      <c r="C2705" s="0" t="n">
        <f aca="false">C2638</f>
        <v>8</v>
      </c>
      <c r="D2705" s="0" t="n">
        <f aca="false">67-C2705</f>
        <v>59</v>
      </c>
      <c r="E2705" s="0" t="n">
        <f aca="false">INDEX($F$6:$AT$72,C2705,B2705)</f>
        <v>0</v>
      </c>
    </row>
    <row r="2706" customFormat="false" ht="12.75" hidden="false" customHeight="false" outlineLevel="0" collapsed="false">
      <c r="B2706" s="0" t="n">
        <f aca="false">B2639+1</f>
        <v>40</v>
      </c>
      <c r="C2706" s="0" t="n">
        <f aca="false">C2639</f>
        <v>9</v>
      </c>
      <c r="D2706" s="0" t="n">
        <f aca="false">67-C2706</f>
        <v>58</v>
      </c>
      <c r="E2706" s="0" t="n">
        <f aca="false">INDEX($F$6:$AT$72,C2706,B2706)</f>
        <v>1710</v>
      </c>
    </row>
    <row r="2707" customFormat="false" ht="12.75" hidden="false" customHeight="false" outlineLevel="0" collapsed="false">
      <c r="B2707" s="0" t="n">
        <f aca="false">B2640+1</f>
        <v>40</v>
      </c>
      <c r="C2707" s="0" t="n">
        <f aca="false">C2640</f>
        <v>10</v>
      </c>
      <c r="D2707" s="0" t="n">
        <f aca="false">67-C2707</f>
        <v>57</v>
      </c>
      <c r="E2707" s="0" t="n">
        <f aca="false">INDEX($F$6:$AT$72,C2707,B2707)</f>
        <v>1692</v>
      </c>
    </row>
    <row r="2708" customFormat="false" ht="12.75" hidden="false" customHeight="false" outlineLevel="0" collapsed="false">
      <c r="B2708" s="0" t="n">
        <f aca="false">B2641+1</f>
        <v>40</v>
      </c>
      <c r="C2708" s="0" t="n">
        <f aca="false">C2641</f>
        <v>11</v>
      </c>
      <c r="D2708" s="0" t="n">
        <f aca="false">67-C2708</f>
        <v>56</v>
      </c>
      <c r="E2708" s="0" t="n">
        <f aca="false">INDEX($F$6:$AT$72,C2708,B2708)</f>
        <v>1739</v>
      </c>
    </row>
    <row r="2709" customFormat="false" ht="12.75" hidden="false" customHeight="false" outlineLevel="0" collapsed="false">
      <c r="B2709" s="0" t="n">
        <f aca="false">B2642+1</f>
        <v>40</v>
      </c>
      <c r="C2709" s="0" t="n">
        <f aca="false">C2642</f>
        <v>12</v>
      </c>
      <c r="D2709" s="0" t="n">
        <f aca="false">67-C2709</f>
        <v>55</v>
      </c>
      <c r="E2709" s="0" t="n">
        <f aca="false">INDEX($F$6:$AT$72,C2709,B2709)</f>
        <v>1804</v>
      </c>
    </row>
    <row r="2710" customFormat="false" ht="12.75" hidden="false" customHeight="false" outlineLevel="0" collapsed="false">
      <c r="B2710" s="0" t="n">
        <f aca="false">B2643+1</f>
        <v>40</v>
      </c>
      <c r="C2710" s="0" t="n">
        <f aca="false">C2643</f>
        <v>13</v>
      </c>
      <c r="D2710" s="0" t="n">
        <f aca="false">67-C2710</f>
        <v>54</v>
      </c>
      <c r="E2710" s="0" t="n">
        <f aca="false">INDEX($F$6:$AT$72,C2710,B2710)</f>
        <v>0</v>
      </c>
    </row>
    <row r="2711" customFormat="false" ht="12.75" hidden="false" customHeight="false" outlineLevel="0" collapsed="false">
      <c r="B2711" s="0" t="n">
        <f aca="false">B2644+1</f>
        <v>40</v>
      </c>
      <c r="C2711" s="0" t="n">
        <f aca="false">C2644</f>
        <v>14</v>
      </c>
      <c r="D2711" s="0" t="n">
        <f aca="false">67-C2711</f>
        <v>53</v>
      </c>
      <c r="E2711" s="0" t="n">
        <f aca="false">INDEX($F$6:$AT$72,C2711,B2711)</f>
        <v>0</v>
      </c>
    </row>
    <row r="2712" customFormat="false" ht="12.75" hidden="false" customHeight="false" outlineLevel="0" collapsed="false">
      <c r="B2712" s="0" t="n">
        <f aca="false">B2645+1</f>
        <v>40</v>
      </c>
      <c r="C2712" s="0" t="n">
        <f aca="false">C2645</f>
        <v>15</v>
      </c>
      <c r="D2712" s="0" t="n">
        <f aca="false">67-C2712</f>
        <v>52</v>
      </c>
      <c r="E2712" s="0" t="n">
        <f aca="false">INDEX($F$6:$AT$72,C2712,B2712)</f>
        <v>0</v>
      </c>
    </row>
    <row r="2713" customFormat="false" ht="12.75" hidden="false" customHeight="false" outlineLevel="0" collapsed="false">
      <c r="B2713" s="0" t="n">
        <f aca="false">B2646+1</f>
        <v>40</v>
      </c>
      <c r="C2713" s="0" t="n">
        <f aca="false">C2646</f>
        <v>16</v>
      </c>
      <c r="D2713" s="0" t="n">
        <f aca="false">67-C2713</f>
        <v>51</v>
      </c>
      <c r="E2713" s="0" t="n">
        <f aca="false">INDEX($F$6:$AT$72,C2713,B2713)</f>
        <v>0</v>
      </c>
    </row>
    <row r="2714" customFormat="false" ht="12.75" hidden="false" customHeight="false" outlineLevel="0" collapsed="false">
      <c r="B2714" s="0" t="n">
        <f aca="false">B2647+1</f>
        <v>40</v>
      </c>
      <c r="C2714" s="0" t="n">
        <f aca="false">C2647</f>
        <v>17</v>
      </c>
      <c r="D2714" s="0" t="n">
        <f aca="false">67-C2714</f>
        <v>50</v>
      </c>
      <c r="E2714" s="0" t="n">
        <f aca="false">INDEX($F$6:$AT$72,C2714,B2714)</f>
        <v>0</v>
      </c>
    </row>
    <row r="2715" customFormat="false" ht="12.75" hidden="false" customHeight="false" outlineLevel="0" collapsed="false">
      <c r="B2715" s="0" t="n">
        <f aca="false">B2648+1</f>
        <v>40</v>
      </c>
      <c r="C2715" s="0" t="n">
        <f aca="false">C2648</f>
        <v>18</v>
      </c>
      <c r="D2715" s="0" t="n">
        <f aca="false">67-C2715</f>
        <v>49</v>
      </c>
      <c r="E2715" s="0" t="n">
        <f aca="false">INDEX($F$6:$AT$72,C2715,B2715)</f>
        <v>0</v>
      </c>
    </row>
    <row r="2716" customFormat="false" ht="12.75" hidden="false" customHeight="false" outlineLevel="0" collapsed="false">
      <c r="B2716" s="0" t="n">
        <f aca="false">B2649+1</f>
        <v>40</v>
      </c>
      <c r="C2716" s="0" t="n">
        <f aca="false">C2649</f>
        <v>19</v>
      </c>
      <c r="D2716" s="0" t="n">
        <f aca="false">67-C2716</f>
        <v>48</v>
      </c>
      <c r="E2716" s="0" t="n">
        <f aca="false">INDEX($F$6:$AT$72,C2716,B2716)</f>
        <v>0</v>
      </c>
    </row>
    <row r="2717" customFormat="false" ht="12.75" hidden="false" customHeight="false" outlineLevel="0" collapsed="false">
      <c r="B2717" s="0" t="n">
        <f aca="false">B2650+1</f>
        <v>40</v>
      </c>
      <c r="C2717" s="0" t="n">
        <f aca="false">C2650</f>
        <v>20</v>
      </c>
      <c r="D2717" s="0" t="n">
        <f aca="false">67-C2717</f>
        <v>47</v>
      </c>
      <c r="E2717" s="0" t="n">
        <f aca="false">INDEX($F$6:$AT$72,C2717,B2717)</f>
        <v>0</v>
      </c>
    </row>
    <row r="2718" customFormat="false" ht="12.75" hidden="false" customHeight="false" outlineLevel="0" collapsed="false">
      <c r="B2718" s="0" t="n">
        <f aca="false">B2651+1</f>
        <v>40</v>
      </c>
      <c r="C2718" s="0" t="n">
        <f aca="false">C2651</f>
        <v>21</v>
      </c>
      <c r="D2718" s="0" t="n">
        <f aca="false">67-C2718</f>
        <v>46</v>
      </c>
      <c r="E2718" s="0" t="n">
        <f aca="false">INDEX($F$6:$AT$72,C2718,B2718)</f>
        <v>0</v>
      </c>
    </row>
    <row r="2719" customFormat="false" ht="12.75" hidden="false" customHeight="false" outlineLevel="0" collapsed="false">
      <c r="B2719" s="0" t="n">
        <f aca="false">B2652+1</f>
        <v>40</v>
      </c>
      <c r="C2719" s="0" t="n">
        <f aca="false">C2652</f>
        <v>22</v>
      </c>
      <c r="D2719" s="0" t="n">
        <f aca="false">67-C2719</f>
        <v>45</v>
      </c>
      <c r="E2719" s="0" t="n">
        <f aca="false">INDEX($F$6:$AT$72,C2719,B2719)</f>
        <v>0</v>
      </c>
    </row>
    <row r="2720" customFormat="false" ht="12.75" hidden="false" customHeight="false" outlineLevel="0" collapsed="false">
      <c r="B2720" s="0" t="n">
        <f aca="false">B2653+1</f>
        <v>40</v>
      </c>
      <c r="C2720" s="0" t="n">
        <f aca="false">C2653</f>
        <v>23</v>
      </c>
      <c r="D2720" s="0" t="n">
        <f aca="false">67-C2720</f>
        <v>44</v>
      </c>
      <c r="E2720" s="0" t="n">
        <f aca="false">INDEX($F$6:$AT$72,C2720,B2720)</f>
        <v>0</v>
      </c>
    </row>
    <row r="2721" customFormat="false" ht="12.75" hidden="false" customHeight="false" outlineLevel="0" collapsed="false">
      <c r="B2721" s="0" t="n">
        <f aca="false">B2654+1</f>
        <v>40</v>
      </c>
      <c r="C2721" s="0" t="n">
        <f aca="false">C2654</f>
        <v>24</v>
      </c>
      <c r="D2721" s="0" t="n">
        <f aca="false">67-C2721</f>
        <v>43</v>
      </c>
      <c r="E2721" s="0" t="n">
        <f aca="false">INDEX($F$6:$AT$72,C2721,B2721)</f>
        <v>0</v>
      </c>
    </row>
    <row r="2722" customFormat="false" ht="12.75" hidden="false" customHeight="false" outlineLevel="0" collapsed="false">
      <c r="B2722" s="0" t="n">
        <f aca="false">B2655+1</f>
        <v>40</v>
      </c>
      <c r="C2722" s="0" t="n">
        <f aca="false">C2655</f>
        <v>25</v>
      </c>
      <c r="D2722" s="0" t="n">
        <f aca="false">67-C2722</f>
        <v>42</v>
      </c>
      <c r="E2722" s="0" t="n">
        <f aca="false">INDEX($F$6:$AT$72,C2722,B2722)</f>
        <v>0</v>
      </c>
    </row>
    <row r="2723" customFormat="false" ht="12.75" hidden="false" customHeight="false" outlineLevel="0" collapsed="false">
      <c r="B2723" s="0" t="n">
        <f aca="false">B2656+1</f>
        <v>40</v>
      </c>
      <c r="C2723" s="0" t="n">
        <f aca="false">C2656</f>
        <v>26</v>
      </c>
      <c r="D2723" s="0" t="n">
        <f aca="false">67-C2723</f>
        <v>41</v>
      </c>
      <c r="E2723" s="0" t="n">
        <f aca="false">INDEX($F$6:$AT$72,C2723,B2723)</f>
        <v>0</v>
      </c>
    </row>
    <row r="2724" customFormat="false" ht="12.75" hidden="false" customHeight="false" outlineLevel="0" collapsed="false">
      <c r="B2724" s="0" t="n">
        <f aca="false">B2657+1</f>
        <v>40</v>
      </c>
      <c r="C2724" s="0" t="n">
        <f aca="false">C2657</f>
        <v>27</v>
      </c>
      <c r="D2724" s="0" t="n">
        <f aca="false">67-C2724</f>
        <v>40</v>
      </c>
      <c r="E2724" s="0" t="n">
        <f aca="false">INDEX($F$6:$AT$72,C2724,B2724)</f>
        <v>0</v>
      </c>
    </row>
    <row r="2725" customFormat="false" ht="12.75" hidden="false" customHeight="false" outlineLevel="0" collapsed="false">
      <c r="B2725" s="0" t="n">
        <f aca="false">B2658+1</f>
        <v>40</v>
      </c>
      <c r="C2725" s="0" t="n">
        <f aca="false">C2658</f>
        <v>28</v>
      </c>
      <c r="D2725" s="0" t="n">
        <f aca="false">67-C2725</f>
        <v>39</v>
      </c>
      <c r="E2725" s="0" t="n">
        <f aca="false">INDEX($F$6:$AT$72,C2725,B2725)</f>
        <v>0</v>
      </c>
    </row>
    <row r="2726" customFormat="false" ht="12.75" hidden="false" customHeight="false" outlineLevel="0" collapsed="false">
      <c r="B2726" s="0" t="n">
        <f aca="false">B2659+1</f>
        <v>40</v>
      </c>
      <c r="C2726" s="0" t="n">
        <f aca="false">C2659</f>
        <v>29</v>
      </c>
      <c r="D2726" s="0" t="n">
        <f aca="false">67-C2726</f>
        <v>38</v>
      </c>
      <c r="E2726" s="0" t="n">
        <f aca="false">INDEX($F$6:$AT$72,C2726,B2726)</f>
        <v>0</v>
      </c>
    </row>
    <row r="2727" customFormat="false" ht="12.75" hidden="false" customHeight="false" outlineLevel="0" collapsed="false">
      <c r="B2727" s="0" t="n">
        <f aca="false">B2660+1</f>
        <v>40</v>
      </c>
      <c r="C2727" s="0" t="n">
        <f aca="false">C2660</f>
        <v>30</v>
      </c>
      <c r="D2727" s="0" t="n">
        <f aca="false">67-C2727</f>
        <v>37</v>
      </c>
      <c r="E2727" s="0" t="n">
        <f aca="false">INDEX($F$6:$AT$72,C2727,B2727)</f>
        <v>0</v>
      </c>
    </row>
    <row r="2728" customFormat="false" ht="12.75" hidden="false" customHeight="false" outlineLevel="0" collapsed="false">
      <c r="B2728" s="0" t="n">
        <f aca="false">B2661+1</f>
        <v>40</v>
      </c>
      <c r="C2728" s="0" t="n">
        <f aca="false">C2661</f>
        <v>31</v>
      </c>
      <c r="D2728" s="0" t="n">
        <f aca="false">67-C2728</f>
        <v>36</v>
      </c>
      <c r="E2728" s="0" t="n">
        <f aca="false">INDEX($F$6:$AT$72,C2728,B2728)</f>
        <v>0</v>
      </c>
    </row>
    <row r="2729" customFormat="false" ht="12.75" hidden="false" customHeight="false" outlineLevel="0" collapsed="false">
      <c r="B2729" s="0" t="n">
        <f aca="false">B2662+1</f>
        <v>40</v>
      </c>
      <c r="C2729" s="0" t="n">
        <f aca="false">C2662</f>
        <v>32</v>
      </c>
      <c r="D2729" s="0" t="n">
        <f aca="false">67-C2729</f>
        <v>35</v>
      </c>
      <c r="E2729" s="0" t="n">
        <f aca="false">INDEX($F$6:$AT$72,C2729,B2729)</f>
        <v>0</v>
      </c>
    </row>
    <row r="2730" customFormat="false" ht="12.75" hidden="false" customHeight="false" outlineLevel="0" collapsed="false">
      <c r="B2730" s="0" t="n">
        <f aca="false">B2663+1</f>
        <v>40</v>
      </c>
      <c r="C2730" s="0" t="n">
        <f aca="false">C2663</f>
        <v>33</v>
      </c>
      <c r="D2730" s="0" t="n">
        <f aca="false">67-C2730</f>
        <v>34</v>
      </c>
      <c r="E2730" s="0" t="n">
        <f aca="false">INDEX($F$6:$AT$72,C2730,B2730)</f>
        <v>0</v>
      </c>
    </row>
    <row r="2731" customFormat="false" ht="12.75" hidden="false" customHeight="false" outlineLevel="0" collapsed="false">
      <c r="B2731" s="0" t="n">
        <f aca="false">B2664+1</f>
        <v>40</v>
      </c>
      <c r="C2731" s="0" t="n">
        <f aca="false">C2664</f>
        <v>34</v>
      </c>
      <c r="D2731" s="0" t="n">
        <f aca="false">67-C2731</f>
        <v>33</v>
      </c>
      <c r="E2731" s="0" t="n">
        <f aca="false">INDEX($F$6:$AT$72,C2731,B2731)</f>
        <v>0</v>
      </c>
    </row>
    <row r="2732" customFormat="false" ht="12.75" hidden="false" customHeight="false" outlineLevel="0" collapsed="false">
      <c r="B2732" s="0" t="n">
        <f aca="false">B2665+1</f>
        <v>40</v>
      </c>
      <c r="C2732" s="0" t="n">
        <f aca="false">C2665</f>
        <v>35</v>
      </c>
      <c r="D2732" s="0" t="n">
        <f aca="false">67-C2732</f>
        <v>32</v>
      </c>
      <c r="E2732" s="0" t="n">
        <f aca="false">INDEX($F$6:$AT$72,C2732,B2732)</f>
        <v>0</v>
      </c>
    </row>
    <row r="2733" customFormat="false" ht="12.75" hidden="false" customHeight="false" outlineLevel="0" collapsed="false">
      <c r="B2733" s="0" t="n">
        <f aca="false">B2666+1</f>
        <v>40</v>
      </c>
      <c r="C2733" s="0" t="n">
        <f aca="false">C2666</f>
        <v>36</v>
      </c>
      <c r="D2733" s="0" t="n">
        <f aca="false">67-C2733</f>
        <v>31</v>
      </c>
      <c r="E2733" s="0" t="n">
        <f aca="false">INDEX($F$6:$AT$72,C2733,B2733)</f>
        <v>0</v>
      </c>
    </row>
    <row r="2734" customFormat="false" ht="12.75" hidden="false" customHeight="false" outlineLevel="0" collapsed="false">
      <c r="B2734" s="0" t="n">
        <f aca="false">B2667+1</f>
        <v>40</v>
      </c>
      <c r="C2734" s="0" t="n">
        <f aca="false">C2667</f>
        <v>37</v>
      </c>
      <c r="D2734" s="0" t="n">
        <f aca="false">67-C2734</f>
        <v>30</v>
      </c>
      <c r="E2734" s="0" t="n">
        <f aca="false">INDEX($F$6:$AT$72,C2734,B2734)</f>
        <v>0</v>
      </c>
    </row>
    <row r="2735" customFormat="false" ht="12.75" hidden="false" customHeight="false" outlineLevel="0" collapsed="false">
      <c r="B2735" s="0" t="n">
        <f aca="false">B2668+1</f>
        <v>40</v>
      </c>
      <c r="C2735" s="0" t="n">
        <f aca="false">C2668</f>
        <v>38</v>
      </c>
      <c r="D2735" s="0" t="n">
        <f aca="false">67-C2735</f>
        <v>29</v>
      </c>
      <c r="E2735" s="0" t="n">
        <f aca="false">INDEX($F$6:$AT$72,C2735,B2735)</f>
        <v>0</v>
      </c>
    </row>
    <row r="2736" customFormat="false" ht="12.75" hidden="false" customHeight="false" outlineLevel="0" collapsed="false">
      <c r="B2736" s="0" t="n">
        <f aca="false">B2669+1</f>
        <v>40</v>
      </c>
      <c r="C2736" s="0" t="n">
        <f aca="false">C2669</f>
        <v>39</v>
      </c>
      <c r="D2736" s="0" t="n">
        <f aca="false">67-C2736</f>
        <v>28</v>
      </c>
      <c r="E2736" s="0" t="n">
        <f aca="false">INDEX($F$6:$AT$72,C2736,B2736)</f>
        <v>0</v>
      </c>
    </row>
    <row r="2737" customFormat="false" ht="12.75" hidden="false" customHeight="false" outlineLevel="0" collapsed="false">
      <c r="B2737" s="0" t="n">
        <f aca="false">B2670+1</f>
        <v>40</v>
      </c>
      <c r="C2737" s="0" t="n">
        <f aca="false">C2670</f>
        <v>40</v>
      </c>
      <c r="D2737" s="0" t="n">
        <f aca="false">67-C2737</f>
        <v>27</v>
      </c>
      <c r="E2737" s="0" t="n">
        <f aca="false">INDEX($F$6:$AT$72,C2737,B2737)</f>
        <v>0</v>
      </c>
    </row>
    <row r="2738" customFormat="false" ht="12.75" hidden="false" customHeight="false" outlineLevel="0" collapsed="false">
      <c r="B2738" s="0" t="n">
        <f aca="false">B2671+1</f>
        <v>40</v>
      </c>
      <c r="C2738" s="0" t="n">
        <f aca="false">C2671</f>
        <v>41</v>
      </c>
      <c r="D2738" s="0" t="n">
        <f aca="false">67-C2738</f>
        <v>26</v>
      </c>
      <c r="E2738" s="0" t="n">
        <f aca="false">INDEX($F$6:$AT$72,C2738,B2738)</f>
        <v>0</v>
      </c>
    </row>
    <row r="2739" customFormat="false" ht="12.75" hidden="false" customHeight="false" outlineLevel="0" collapsed="false">
      <c r="B2739" s="0" t="n">
        <f aca="false">B2672+1</f>
        <v>40</v>
      </c>
      <c r="C2739" s="0" t="n">
        <f aca="false">C2672</f>
        <v>42</v>
      </c>
      <c r="D2739" s="0" t="n">
        <f aca="false">67-C2739</f>
        <v>25</v>
      </c>
      <c r="E2739" s="0" t="n">
        <f aca="false">INDEX($F$6:$AT$72,C2739,B2739)</f>
        <v>0</v>
      </c>
    </row>
    <row r="2740" customFormat="false" ht="12.75" hidden="false" customHeight="false" outlineLevel="0" collapsed="false">
      <c r="B2740" s="0" t="n">
        <f aca="false">B2673+1</f>
        <v>40</v>
      </c>
      <c r="C2740" s="0" t="n">
        <f aca="false">C2673</f>
        <v>43</v>
      </c>
      <c r="D2740" s="0" t="n">
        <f aca="false">67-C2740</f>
        <v>24</v>
      </c>
      <c r="E2740" s="0" t="n">
        <f aca="false">INDEX($F$6:$AT$72,C2740,B2740)</f>
        <v>0</v>
      </c>
    </row>
    <row r="2741" customFormat="false" ht="12.75" hidden="false" customHeight="false" outlineLevel="0" collapsed="false">
      <c r="B2741" s="0" t="n">
        <f aca="false">B2674+1</f>
        <v>40</v>
      </c>
      <c r="C2741" s="0" t="n">
        <f aca="false">C2674</f>
        <v>44</v>
      </c>
      <c r="D2741" s="0" t="n">
        <f aca="false">67-C2741</f>
        <v>23</v>
      </c>
      <c r="E2741" s="0" t="n">
        <f aca="false">INDEX($F$6:$AT$72,C2741,B2741)</f>
        <v>0</v>
      </c>
    </row>
    <row r="2742" customFormat="false" ht="12.75" hidden="false" customHeight="false" outlineLevel="0" collapsed="false">
      <c r="B2742" s="0" t="n">
        <f aca="false">B2675+1</f>
        <v>40</v>
      </c>
      <c r="C2742" s="0" t="n">
        <f aca="false">C2675</f>
        <v>45</v>
      </c>
      <c r="D2742" s="0" t="n">
        <f aca="false">67-C2742</f>
        <v>22</v>
      </c>
      <c r="E2742" s="0" t="n">
        <f aca="false">INDEX($F$6:$AT$72,C2742,B2742)</f>
        <v>0</v>
      </c>
    </row>
    <row r="2743" customFormat="false" ht="12.75" hidden="false" customHeight="false" outlineLevel="0" collapsed="false">
      <c r="B2743" s="0" t="n">
        <f aca="false">B2676+1</f>
        <v>40</v>
      </c>
      <c r="C2743" s="0" t="n">
        <f aca="false">C2676</f>
        <v>46</v>
      </c>
      <c r="D2743" s="0" t="n">
        <f aca="false">67-C2743</f>
        <v>21</v>
      </c>
      <c r="E2743" s="0" t="n">
        <f aca="false">INDEX($F$6:$AT$72,C2743,B2743)</f>
        <v>0</v>
      </c>
    </row>
    <row r="2744" customFormat="false" ht="12.75" hidden="false" customHeight="false" outlineLevel="0" collapsed="false">
      <c r="B2744" s="0" t="n">
        <f aca="false">B2677+1</f>
        <v>40</v>
      </c>
      <c r="C2744" s="0" t="n">
        <f aca="false">C2677</f>
        <v>47</v>
      </c>
      <c r="D2744" s="0" t="n">
        <f aca="false">67-C2744</f>
        <v>20</v>
      </c>
      <c r="E2744" s="0" t="n">
        <f aca="false">INDEX($F$6:$AT$72,C2744,B2744)</f>
        <v>0</v>
      </c>
    </row>
    <row r="2745" customFormat="false" ht="12.75" hidden="false" customHeight="false" outlineLevel="0" collapsed="false">
      <c r="B2745" s="0" t="n">
        <f aca="false">B2678+1</f>
        <v>40</v>
      </c>
      <c r="C2745" s="0" t="n">
        <f aca="false">C2678</f>
        <v>48</v>
      </c>
      <c r="D2745" s="0" t="n">
        <f aca="false">67-C2745</f>
        <v>19</v>
      </c>
      <c r="E2745" s="0" t="n">
        <f aca="false">INDEX($F$6:$AT$72,C2745,B2745)</f>
        <v>0</v>
      </c>
    </row>
    <row r="2746" customFormat="false" ht="12.75" hidden="false" customHeight="false" outlineLevel="0" collapsed="false">
      <c r="B2746" s="0" t="n">
        <f aca="false">B2679+1</f>
        <v>40</v>
      </c>
      <c r="C2746" s="0" t="n">
        <f aca="false">C2679</f>
        <v>49</v>
      </c>
      <c r="D2746" s="0" t="n">
        <f aca="false">67-C2746</f>
        <v>18</v>
      </c>
      <c r="E2746" s="0" t="n">
        <f aca="false">INDEX($F$6:$AT$72,C2746,B2746)</f>
        <v>0</v>
      </c>
    </row>
    <row r="2747" customFormat="false" ht="12.75" hidden="false" customHeight="false" outlineLevel="0" collapsed="false">
      <c r="B2747" s="0" t="n">
        <f aca="false">B2680+1</f>
        <v>40</v>
      </c>
      <c r="C2747" s="0" t="n">
        <f aca="false">C2680</f>
        <v>50</v>
      </c>
      <c r="D2747" s="0" t="n">
        <f aca="false">67-C2747</f>
        <v>17</v>
      </c>
      <c r="E2747" s="0" t="n">
        <f aca="false">INDEX($F$6:$AT$72,C2747,B2747)</f>
        <v>0</v>
      </c>
    </row>
    <row r="2748" customFormat="false" ht="12.75" hidden="false" customHeight="false" outlineLevel="0" collapsed="false">
      <c r="B2748" s="0" t="n">
        <f aca="false">B2681+1</f>
        <v>40</v>
      </c>
      <c r="C2748" s="0" t="n">
        <f aca="false">C2681</f>
        <v>51</v>
      </c>
      <c r="D2748" s="0" t="n">
        <f aca="false">67-C2748</f>
        <v>16</v>
      </c>
      <c r="E2748" s="0" t="n">
        <f aca="false">INDEX($F$6:$AT$72,C2748,B2748)</f>
        <v>0</v>
      </c>
    </row>
    <row r="2749" customFormat="false" ht="12.75" hidden="false" customHeight="false" outlineLevel="0" collapsed="false">
      <c r="B2749" s="0" t="n">
        <f aca="false">B2682+1</f>
        <v>40</v>
      </c>
      <c r="C2749" s="0" t="n">
        <f aca="false">C2682</f>
        <v>52</v>
      </c>
      <c r="D2749" s="0" t="n">
        <f aca="false">67-C2749</f>
        <v>15</v>
      </c>
      <c r="E2749" s="0" t="n">
        <f aca="false">INDEX($F$6:$AT$72,C2749,B2749)</f>
        <v>0</v>
      </c>
    </row>
    <row r="2750" customFormat="false" ht="12.75" hidden="false" customHeight="false" outlineLevel="0" collapsed="false">
      <c r="B2750" s="0" t="n">
        <f aca="false">B2683+1</f>
        <v>40</v>
      </c>
      <c r="C2750" s="0" t="n">
        <f aca="false">C2683</f>
        <v>53</v>
      </c>
      <c r="D2750" s="0" t="n">
        <f aca="false">67-C2750</f>
        <v>14</v>
      </c>
      <c r="E2750" s="0" t="n">
        <f aca="false">INDEX($F$6:$AT$72,C2750,B2750)</f>
        <v>0</v>
      </c>
    </row>
    <row r="2751" customFormat="false" ht="12.75" hidden="false" customHeight="false" outlineLevel="0" collapsed="false">
      <c r="B2751" s="0" t="n">
        <f aca="false">B2684+1</f>
        <v>40</v>
      </c>
      <c r="C2751" s="0" t="n">
        <f aca="false">C2684</f>
        <v>54</v>
      </c>
      <c r="D2751" s="0" t="n">
        <f aca="false">67-C2751</f>
        <v>13</v>
      </c>
      <c r="E2751" s="0" t="n">
        <f aca="false">INDEX($F$6:$AT$72,C2751,B2751)</f>
        <v>0</v>
      </c>
    </row>
    <row r="2752" customFormat="false" ht="12.75" hidden="false" customHeight="false" outlineLevel="0" collapsed="false">
      <c r="B2752" s="0" t="n">
        <f aca="false">B2685+1</f>
        <v>40</v>
      </c>
      <c r="C2752" s="0" t="n">
        <f aca="false">C2685</f>
        <v>55</v>
      </c>
      <c r="D2752" s="0" t="n">
        <f aca="false">67-C2752</f>
        <v>12</v>
      </c>
      <c r="E2752" s="0" t="n">
        <f aca="false">INDEX($F$6:$AT$72,C2752,B2752)</f>
        <v>0</v>
      </c>
    </row>
    <row r="2753" customFormat="false" ht="12.75" hidden="false" customHeight="false" outlineLevel="0" collapsed="false">
      <c r="B2753" s="0" t="n">
        <f aca="false">B2686+1</f>
        <v>40</v>
      </c>
      <c r="C2753" s="0" t="n">
        <f aca="false">C2686</f>
        <v>56</v>
      </c>
      <c r="D2753" s="0" t="n">
        <f aca="false">67-C2753</f>
        <v>11</v>
      </c>
      <c r="E2753" s="0" t="n">
        <f aca="false">INDEX($F$6:$AT$72,C2753,B2753)</f>
        <v>0</v>
      </c>
    </row>
    <row r="2754" customFormat="false" ht="12.75" hidden="false" customHeight="false" outlineLevel="0" collapsed="false">
      <c r="B2754" s="0" t="n">
        <f aca="false">B2687+1</f>
        <v>40</v>
      </c>
      <c r="C2754" s="0" t="n">
        <f aca="false">C2687</f>
        <v>57</v>
      </c>
      <c r="D2754" s="0" t="n">
        <f aca="false">67-C2754</f>
        <v>10</v>
      </c>
      <c r="E2754" s="0" t="n">
        <f aca="false">INDEX($F$6:$AT$72,C2754,B2754)</f>
        <v>0</v>
      </c>
    </row>
    <row r="2755" customFormat="false" ht="12.75" hidden="false" customHeight="false" outlineLevel="0" collapsed="false">
      <c r="B2755" s="0" t="n">
        <f aca="false">B2688+1</f>
        <v>40</v>
      </c>
      <c r="C2755" s="0" t="n">
        <f aca="false">C2688</f>
        <v>58</v>
      </c>
      <c r="D2755" s="0" t="n">
        <f aca="false">67-C2755</f>
        <v>9</v>
      </c>
      <c r="E2755" s="0" t="n">
        <f aca="false">INDEX($F$6:$AT$72,C2755,B2755)</f>
        <v>0</v>
      </c>
    </row>
    <row r="2756" customFormat="false" ht="12.75" hidden="false" customHeight="false" outlineLevel="0" collapsed="false">
      <c r="B2756" s="0" t="n">
        <f aca="false">B2689+1</f>
        <v>40</v>
      </c>
      <c r="C2756" s="0" t="n">
        <f aca="false">C2689</f>
        <v>59</v>
      </c>
      <c r="D2756" s="0" t="n">
        <f aca="false">67-C2756</f>
        <v>8</v>
      </c>
      <c r="E2756" s="0" t="n">
        <f aca="false">INDEX($F$6:$AT$72,C2756,B2756)</f>
        <v>0</v>
      </c>
    </row>
    <row r="2757" customFormat="false" ht="12.75" hidden="false" customHeight="false" outlineLevel="0" collapsed="false">
      <c r="B2757" s="0" t="n">
        <f aca="false">B2690+1</f>
        <v>40</v>
      </c>
      <c r="C2757" s="0" t="n">
        <f aca="false">C2690</f>
        <v>60</v>
      </c>
      <c r="D2757" s="0" t="n">
        <f aca="false">67-C2757</f>
        <v>7</v>
      </c>
      <c r="E2757" s="0" t="n">
        <f aca="false">INDEX($F$6:$AT$72,C2757,B2757)</f>
        <v>0</v>
      </c>
    </row>
    <row r="2758" customFormat="false" ht="12.75" hidden="false" customHeight="false" outlineLevel="0" collapsed="false">
      <c r="B2758" s="0" t="n">
        <f aca="false">B2691+1</f>
        <v>40</v>
      </c>
      <c r="C2758" s="0" t="n">
        <f aca="false">C2691</f>
        <v>61</v>
      </c>
      <c r="D2758" s="0" t="n">
        <f aca="false">67-C2758</f>
        <v>6</v>
      </c>
      <c r="E2758" s="0" t="n">
        <f aca="false">INDEX($F$6:$AT$72,C2758,B2758)</f>
        <v>0</v>
      </c>
    </row>
    <row r="2759" customFormat="false" ht="12.75" hidden="false" customHeight="false" outlineLevel="0" collapsed="false">
      <c r="B2759" s="0" t="n">
        <f aca="false">B2692+1</f>
        <v>40</v>
      </c>
      <c r="C2759" s="0" t="n">
        <f aca="false">C2692</f>
        <v>62</v>
      </c>
      <c r="D2759" s="0" t="n">
        <f aca="false">67-C2759</f>
        <v>5</v>
      </c>
      <c r="E2759" s="0" t="n">
        <f aca="false">INDEX($F$6:$AT$72,C2759,B2759)</f>
        <v>0</v>
      </c>
    </row>
    <row r="2760" customFormat="false" ht="12.75" hidden="false" customHeight="false" outlineLevel="0" collapsed="false">
      <c r="B2760" s="0" t="n">
        <f aca="false">B2693+1</f>
        <v>40</v>
      </c>
      <c r="C2760" s="0" t="n">
        <f aca="false">C2693</f>
        <v>63</v>
      </c>
      <c r="D2760" s="0" t="n">
        <f aca="false">67-C2760</f>
        <v>4</v>
      </c>
      <c r="E2760" s="0" t="n">
        <f aca="false">INDEX($F$6:$AT$72,C2760,B2760)</f>
        <v>0</v>
      </c>
    </row>
    <row r="2761" customFormat="false" ht="12.75" hidden="false" customHeight="false" outlineLevel="0" collapsed="false">
      <c r="B2761" s="0" t="n">
        <f aca="false">B2694+1</f>
        <v>40</v>
      </c>
      <c r="C2761" s="0" t="n">
        <f aca="false">C2694</f>
        <v>64</v>
      </c>
      <c r="D2761" s="0" t="n">
        <f aca="false">67-C2761</f>
        <v>3</v>
      </c>
      <c r="E2761" s="0" t="n">
        <f aca="false">INDEX($F$6:$AT$72,C2761,B2761)</f>
        <v>0</v>
      </c>
    </row>
    <row r="2762" customFormat="false" ht="12.75" hidden="false" customHeight="false" outlineLevel="0" collapsed="false">
      <c r="B2762" s="0" t="n">
        <f aca="false">B2695+1</f>
        <v>40</v>
      </c>
      <c r="C2762" s="0" t="n">
        <f aca="false">C2695</f>
        <v>65</v>
      </c>
      <c r="D2762" s="0" t="n">
        <f aca="false">67-C2762</f>
        <v>2</v>
      </c>
      <c r="E2762" s="0" t="n">
        <f aca="false">INDEX($F$6:$AT$72,C2762,B2762)</f>
        <v>0</v>
      </c>
    </row>
    <row r="2763" customFormat="false" ht="12.75" hidden="false" customHeight="false" outlineLevel="0" collapsed="false">
      <c r="B2763" s="0" t="n">
        <f aca="false">B2696+1</f>
        <v>40</v>
      </c>
      <c r="C2763" s="0" t="n">
        <f aca="false">C2696</f>
        <v>66</v>
      </c>
      <c r="D2763" s="0" t="n">
        <f aca="false">67-C2763</f>
        <v>1</v>
      </c>
      <c r="E2763" s="0" t="n">
        <f aca="false">INDEX($F$6:$AT$72,C2763,B2763)</f>
        <v>0</v>
      </c>
    </row>
    <row r="2764" customFormat="false" ht="12.75" hidden="false" customHeight="false" outlineLevel="0" collapsed="false">
      <c r="B2764" s="0" t="n">
        <f aca="false">B2697+1</f>
        <v>40</v>
      </c>
      <c r="C2764" s="0" t="n">
        <f aca="false">C2697</f>
        <v>67</v>
      </c>
      <c r="D2764" s="0" t="n">
        <f aca="false">67-C2764</f>
        <v>0</v>
      </c>
      <c r="E2764" s="0" t="n">
        <f aca="false">INDEX($F$6:$AT$72,C2764,B2764)</f>
        <v>0</v>
      </c>
    </row>
    <row r="2765" customFormat="false" ht="12.75" hidden="false" customHeight="false" outlineLevel="0" collapsed="false">
      <c r="B2765" s="0" t="n">
        <f aca="false">B2698+1</f>
        <v>41</v>
      </c>
      <c r="C2765" s="0" t="n">
        <f aca="false">C2698</f>
        <v>1</v>
      </c>
      <c r="D2765" s="0" t="n">
        <f aca="false">67-C2765</f>
        <v>66</v>
      </c>
      <c r="E2765" s="0" t="n">
        <f aca="false">INDEX($F$6:$AT$72,C2765,B2765)</f>
        <v>0</v>
      </c>
    </row>
    <row r="2766" customFormat="false" ht="12.75" hidden="false" customHeight="false" outlineLevel="0" collapsed="false">
      <c r="B2766" s="0" t="n">
        <f aca="false">B2699+1</f>
        <v>41</v>
      </c>
      <c r="C2766" s="0" t="n">
        <f aca="false">C2699</f>
        <v>2</v>
      </c>
      <c r="D2766" s="0" t="n">
        <f aca="false">67-C2766</f>
        <v>65</v>
      </c>
      <c r="E2766" s="0" t="n">
        <f aca="false">INDEX($F$6:$AT$72,C2766,B2766)</f>
        <v>0</v>
      </c>
    </row>
    <row r="2767" customFormat="false" ht="12.75" hidden="false" customHeight="false" outlineLevel="0" collapsed="false">
      <c r="B2767" s="0" t="n">
        <f aca="false">B2700+1</f>
        <v>41</v>
      </c>
      <c r="C2767" s="0" t="n">
        <f aca="false">C2700</f>
        <v>3</v>
      </c>
      <c r="D2767" s="0" t="n">
        <f aca="false">67-C2767</f>
        <v>64</v>
      </c>
      <c r="E2767" s="0" t="n">
        <f aca="false">INDEX($F$6:$AT$72,C2767,B2767)</f>
        <v>0</v>
      </c>
    </row>
    <row r="2768" customFormat="false" ht="12.75" hidden="false" customHeight="false" outlineLevel="0" collapsed="false">
      <c r="B2768" s="0" t="n">
        <f aca="false">B2701+1</f>
        <v>41</v>
      </c>
      <c r="C2768" s="0" t="n">
        <f aca="false">C2701</f>
        <v>4</v>
      </c>
      <c r="D2768" s="0" t="n">
        <f aca="false">67-C2768</f>
        <v>63</v>
      </c>
      <c r="E2768" s="0" t="n">
        <f aca="false">INDEX($F$6:$AT$72,C2768,B2768)</f>
        <v>0</v>
      </c>
    </row>
    <row r="2769" customFormat="false" ht="12.75" hidden="false" customHeight="false" outlineLevel="0" collapsed="false">
      <c r="B2769" s="0" t="n">
        <f aca="false">B2702+1</f>
        <v>41</v>
      </c>
      <c r="C2769" s="0" t="n">
        <f aca="false">C2702</f>
        <v>5</v>
      </c>
      <c r="D2769" s="0" t="n">
        <f aca="false">67-C2769</f>
        <v>62</v>
      </c>
      <c r="E2769" s="0" t="n">
        <f aca="false">INDEX($F$6:$AT$72,C2769,B2769)</f>
        <v>0</v>
      </c>
    </row>
    <row r="2770" customFormat="false" ht="12.75" hidden="false" customHeight="false" outlineLevel="0" collapsed="false">
      <c r="B2770" s="0" t="n">
        <f aca="false">B2703+1</f>
        <v>41</v>
      </c>
      <c r="C2770" s="0" t="n">
        <f aca="false">C2703</f>
        <v>6</v>
      </c>
      <c r="D2770" s="0" t="n">
        <f aca="false">67-C2770</f>
        <v>61</v>
      </c>
      <c r="E2770" s="0" t="n">
        <f aca="false">INDEX($F$6:$AT$72,C2770,B2770)</f>
        <v>0</v>
      </c>
    </row>
    <row r="2771" customFormat="false" ht="12.75" hidden="false" customHeight="false" outlineLevel="0" collapsed="false">
      <c r="B2771" s="0" t="n">
        <f aca="false">B2704+1</f>
        <v>41</v>
      </c>
      <c r="C2771" s="0" t="n">
        <f aca="false">C2704</f>
        <v>7</v>
      </c>
      <c r="D2771" s="0" t="n">
        <f aca="false">67-C2771</f>
        <v>60</v>
      </c>
      <c r="E2771" s="0" t="n">
        <f aca="false">INDEX($F$6:$AT$72,C2771,B2771)</f>
        <v>0</v>
      </c>
    </row>
    <row r="2772" customFormat="false" ht="12.75" hidden="false" customHeight="false" outlineLevel="0" collapsed="false">
      <c r="B2772" s="0" t="n">
        <f aca="false">B2705+1</f>
        <v>41</v>
      </c>
      <c r="C2772" s="0" t="n">
        <f aca="false">C2705</f>
        <v>8</v>
      </c>
      <c r="D2772" s="0" t="n">
        <f aca="false">67-C2772</f>
        <v>59</v>
      </c>
      <c r="E2772" s="0" t="n">
        <f aca="false">INDEX($F$6:$AT$72,C2772,B2772)</f>
        <v>0</v>
      </c>
    </row>
    <row r="2773" customFormat="false" ht="12.75" hidden="false" customHeight="false" outlineLevel="0" collapsed="false">
      <c r="B2773" s="0" t="n">
        <f aca="false">B2706+1</f>
        <v>41</v>
      </c>
      <c r="C2773" s="0" t="n">
        <f aca="false">C2706</f>
        <v>9</v>
      </c>
      <c r="D2773" s="0" t="n">
        <f aca="false">67-C2773</f>
        <v>58</v>
      </c>
      <c r="E2773" s="0" t="n">
        <f aca="false">INDEX($F$6:$AT$72,C2773,B2773)</f>
        <v>0</v>
      </c>
    </row>
    <row r="2774" customFormat="false" ht="12.75" hidden="false" customHeight="false" outlineLevel="0" collapsed="false">
      <c r="B2774" s="0" t="n">
        <f aca="false">B2707+1</f>
        <v>41</v>
      </c>
      <c r="C2774" s="0" t="n">
        <f aca="false">C2707</f>
        <v>10</v>
      </c>
      <c r="D2774" s="0" t="n">
        <f aca="false">67-C2774</f>
        <v>57</v>
      </c>
      <c r="E2774" s="0" t="n">
        <f aca="false">INDEX($F$6:$AT$72,C2774,B2774)</f>
        <v>1768</v>
      </c>
    </row>
    <row r="2775" customFormat="false" ht="12.75" hidden="false" customHeight="false" outlineLevel="0" collapsed="false">
      <c r="B2775" s="0" t="n">
        <f aca="false">B2708+1</f>
        <v>41</v>
      </c>
      <c r="C2775" s="0" t="n">
        <f aca="false">C2708</f>
        <v>11</v>
      </c>
      <c r="D2775" s="0" t="n">
        <f aca="false">67-C2775</f>
        <v>56</v>
      </c>
      <c r="E2775" s="0" t="n">
        <f aca="false">INDEX($F$6:$AT$72,C2775,B2775)</f>
        <v>1802</v>
      </c>
    </row>
    <row r="2776" customFormat="false" ht="12.75" hidden="false" customHeight="false" outlineLevel="0" collapsed="false">
      <c r="B2776" s="0" t="n">
        <f aca="false">B2709+1</f>
        <v>41</v>
      </c>
      <c r="C2776" s="0" t="n">
        <f aca="false">C2709</f>
        <v>12</v>
      </c>
      <c r="D2776" s="0" t="n">
        <f aca="false">67-C2776</f>
        <v>55</v>
      </c>
      <c r="E2776" s="0" t="n">
        <f aca="false">INDEX($F$6:$AT$72,C2776,B2776)</f>
        <v>0</v>
      </c>
    </row>
    <row r="2777" customFormat="false" ht="12.75" hidden="false" customHeight="false" outlineLevel="0" collapsed="false">
      <c r="B2777" s="0" t="n">
        <f aca="false">B2710+1</f>
        <v>41</v>
      </c>
      <c r="C2777" s="0" t="n">
        <f aca="false">C2710</f>
        <v>13</v>
      </c>
      <c r="D2777" s="0" t="n">
        <f aca="false">67-C2777</f>
        <v>54</v>
      </c>
      <c r="E2777" s="0" t="n">
        <f aca="false">INDEX($F$6:$AT$72,C2777,B2777)</f>
        <v>0</v>
      </c>
    </row>
    <row r="2778" customFormat="false" ht="12.75" hidden="false" customHeight="false" outlineLevel="0" collapsed="false">
      <c r="B2778" s="0" t="n">
        <f aca="false">B2711+1</f>
        <v>41</v>
      </c>
      <c r="C2778" s="0" t="n">
        <f aca="false">C2711</f>
        <v>14</v>
      </c>
      <c r="D2778" s="0" t="n">
        <f aca="false">67-C2778</f>
        <v>53</v>
      </c>
      <c r="E2778" s="0" t="n">
        <f aca="false">INDEX($F$6:$AT$72,C2778,B2778)</f>
        <v>0</v>
      </c>
    </row>
    <row r="2779" customFormat="false" ht="12.75" hidden="false" customHeight="false" outlineLevel="0" collapsed="false">
      <c r="B2779" s="0" t="n">
        <f aca="false">B2712+1</f>
        <v>41</v>
      </c>
      <c r="C2779" s="0" t="n">
        <f aca="false">C2712</f>
        <v>15</v>
      </c>
      <c r="D2779" s="0" t="n">
        <f aca="false">67-C2779</f>
        <v>52</v>
      </c>
      <c r="E2779" s="0" t="n">
        <f aca="false">INDEX($F$6:$AT$72,C2779,B2779)</f>
        <v>0</v>
      </c>
    </row>
    <row r="2780" customFormat="false" ht="12.75" hidden="false" customHeight="false" outlineLevel="0" collapsed="false">
      <c r="B2780" s="0" t="n">
        <f aca="false">B2713+1</f>
        <v>41</v>
      </c>
      <c r="C2780" s="0" t="n">
        <f aca="false">C2713</f>
        <v>16</v>
      </c>
      <c r="D2780" s="0" t="n">
        <f aca="false">67-C2780</f>
        <v>51</v>
      </c>
      <c r="E2780" s="0" t="n">
        <f aca="false">INDEX($F$6:$AT$72,C2780,B2780)</f>
        <v>0</v>
      </c>
    </row>
    <row r="2781" customFormat="false" ht="12.75" hidden="false" customHeight="false" outlineLevel="0" collapsed="false">
      <c r="B2781" s="0" t="n">
        <f aca="false">B2714+1</f>
        <v>41</v>
      </c>
      <c r="C2781" s="0" t="n">
        <f aca="false">C2714</f>
        <v>17</v>
      </c>
      <c r="D2781" s="0" t="n">
        <f aca="false">67-C2781</f>
        <v>50</v>
      </c>
      <c r="E2781" s="0" t="n">
        <f aca="false">INDEX($F$6:$AT$72,C2781,B2781)</f>
        <v>0</v>
      </c>
    </row>
    <row r="2782" customFormat="false" ht="12.75" hidden="false" customHeight="false" outlineLevel="0" collapsed="false">
      <c r="B2782" s="0" t="n">
        <f aca="false">B2715+1</f>
        <v>41</v>
      </c>
      <c r="C2782" s="0" t="n">
        <f aca="false">C2715</f>
        <v>18</v>
      </c>
      <c r="D2782" s="0" t="n">
        <f aca="false">67-C2782</f>
        <v>49</v>
      </c>
      <c r="E2782" s="0" t="n">
        <f aca="false">INDEX($F$6:$AT$72,C2782,B2782)</f>
        <v>0</v>
      </c>
    </row>
    <row r="2783" customFormat="false" ht="12.75" hidden="false" customHeight="false" outlineLevel="0" collapsed="false">
      <c r="B2783" s="0" t="n">
        <f aca="false">B2716+1</f>
        <v>41</v>
      </c>
      <c r="C2783" s="0" t="n">
        <f aca="false">C2716</f>
        <v>19</v>
      </c>
      <c r="D2783" s="0" t="n">
        <f aca="false">67-C2783</f>
        <v>48</v>
      </c>
      <c r="E2783" s="0" t="n">
        <f aca="false">INDEX($F$6:$AT$72,C2783,B2783)</f>
        <v>0</v>
      </c>
    </row>
    <row r="2784" customFormat="false" ht="12.75" hidden="false" customHeight="false" outlineLevel="0" collapsed="false">
      <c r="B2784" s="0" t="n">
        <f aca="false">B2717+1</f>
        <v>41</v>
      </c>
      <c r="C2784" s="0" t="n">
        <f aca="false">C2717</f>
        <v>20</v>
      </c>
      <c r="D2784" s="0" t="n">
        <f aca="false">67-C2784</f>
        <v>47</v>
      </c>
      <c r="E2784" s="0" t="n">
        <f aca="false">INDEX($F$6:$AT$72,C2784,B2784)</f>
        <v>0</v>
      </c>
    </row>
    <row r="2785" customFormat="false" ht="12.75" hidden="false" customHeight="false" outlineLevel="0" collapsed="false">
      <c r="B2785" s="0" t="n">
        <f aca="false">B2718+1</f>
        <v>41</v>
      </c>
      <c r="C2785" s="0" t="n">
        <f aca="false">C2718</f>
        <v>21</v>
      </c>
      <c r="D2785" s="0" t="n">
        <f aca="false">67-C2785</f>
        <v>46</v>
      </c>
      <c r="E2785" s="0" t="n">
        <f aca="false">INDEX($F$6:$AT$72,C2785,B2785)</f>
        <v>0</v>
      </c>
    </row>
    <row r="2786" customFormat="false" ht="12.75" hidden="false" customHeight="false" outlineLevel="0" collapsed="false">
      <c r="B2786" s="0" t="n">
        <f aca="false">B2719+1</f>
        <v>41</v>
      </c>
      <c r="C2786" s="0" t="n">
        <f aca="false">C2719</f>
        <v>22</v>
      </c>
      <c r="D2786" s="0" t="n">
        <f aca="false">67-C2786</f>
        <v>45</v>
      </c>
      <c r="E2786" s="0" t="n">
        <f aca="false">INDEX($F$6:$AT$72,C2786,B2786)</f>
        <v>0</v>
      </c>
    </row>
    <row r="2787" customFormat="false" ht="12.75" hidden="false" customHeight="false" outlineLevel="0" collapsed="false">
      <c r="B2787" s="0" t="n">
        <f aca="false">B2720+1</f>
        <v>41</v>
      </c>
      <c r="C2787" s="0" t="n">
        <f aca="false">C2720</f>
        <v>23</v>
      </c>
      <c r="D2787" s="0" t="n">
        <f aca="false">67-C2787</f>
        <v>44</v>
      </c>
      <c r="E2787" s="0" t="n">
        <f aca="false">INDEX($F$6:$AT$72,C2787,B2787)</f>
        <v>0</v>
      </c>
    </row>
    <row r="2788" customFormat="false" ht="12.75" hidden="false" customHeight="false" outlineLevel="0" collapsed="false">
      <c r="B2788" s="0" t="n">
        <f aca="false">B2721+1</f>
        <v>41</v>
      </c>
      <c r="C2788" s="0" t="n">
        <f aca="false">C2721</f>
        <v>24</v>
      </c>
      <c r="D2788" s="0" t="n">
        <f aca="false">67-C2788</f>
        <v>43</v>
      </c>
      <c r="E2788" s="0" t="n">
        <f aca="false">INDEX($F$6:$AT$72,C2788,B2788)</f>
        <v>0</v>
      </c>
    </row>
    <row r="2789" customFormat="false" ht="12.75" hidden="false" customHeight="false" outlineLevel="0" collapsed="false">
      <c r="B2789" s="0" t="n">
        <f aca="false">B2722+1</f>
        <v>41</v>
      </c>
      <c r="C2789" s="0" t="n">
        <f aca="false">C2722</f>
        <v>25</v>
      </c>
      <c r="D2789" s="0" t="n">
        <f aca="false">67-C2789</f>
        <v>42</v>
      </c>
      <c r="E2789" s="0" t="n">
        <f aca="false">INDEX($F$6:$AT$72,C2789,B2789)</f>
        <v>0</v>
      </c>
    </row>
    <row r="2790" customFormat="false" ht="12.75" hidden="false" customHeight="false" outlineLevel="0" collapsed="false">
      <c r="B2790" s="0" t="n">
        <f aca="false">B2723+1</f>
        <v>41</v>
      </c>
      <c r="C2790" s="0" t="n">
        <f aca="false">C2723</f>
        <v>26</v>
      </c>
      <c r="D2790" s="0" t="n">
        <f aca="false">67-C2790</f>
        <v>41</v>
      </c>
      <c r="E2790" s="0" t="n">
        <f aca="false">INDEX($F$6:$AT$72,C2790,B2790)</f>
        <v>0</v>
      </c>
    </row>
    <row r="2791" customFormat="false" ht="12.75" hidden="false" customHeight="false" outlineLevel="0" collapsed="false">
      <c r="B2791" s="0" t="n">
        <f aca="false">B2724+1</f>
        <v>41</v>
      </c>
      <c r="C2791" s="0" t="n">
        <f aca="false">C2724</f>
        <v>27</v>
      </c>
      <c r="D2791" s="0" t="n">
        <f aca="false">67-C2791</f>
        <v>40</v>
      </c>
      <c r="E2791" s="0" t="n">
        <f aca="false">INDEX($F$6:$AT$72,C2791,B2791)</f>
        <v>0</v>
      </c>
    </row>
    <row r="2792" customFormat="false" ht="12.75" hidden="false" customHeight="false" outlineLevel="0" collapsed="false">
      <c r="B2792" s="0" t="n">
        <f aca="false">B2725+1</f>
        <v>41</v>
      </c>
      <c r="C2792" s="0" t="n">
        <f aca="false">C2725</f>
        <v>28</v>
      </c>
      <c r="D2792" s="0" t="n">
        <f aca="false">67-C2792</f>
        <v>39</v>
      </c>
      <c r="E2792" s="0" t="n">
        <f aca="false">INDEX($F$6:$AT$72,C2792,B2792)</f>
        <v>0</v>
      </c>
    </row>
    <row r="2793" customFormat="false" ht="12.75" hidden="false" customHeight="false" outlineLevel="0" collapsed="false">
      <c r="B2793" s="0" t="n">
        <f aca="false">B2726+1</f>
        <v>41</v>
      </c>
      <c r="C2793" s="0" t="n">
        <f aca="false">C2726</f>
        <v>29</v>
      </c>
      <c r="D2793" s="0" t="n">
        <f aca="false">67-C2793</f>
        <v>38</v>
      </c>
      <c r="E2793" s="0" t="n">
        <f aca="false">INDEX($F$6:$AT$72,C2793,B2793)</f>
        <v>0</v>
      </c>
    </row>
    <row r="2794" customFormat="false" ht="12.75" hidden="false" customHeight="false" outlineLevel="0" collapsed="false">
      <c r="B2794" s="0" t="n">
        <f aca="false">B2727+1</f>
        <v>41</v>
      </c>
      <c r="C2794" s="0" t="n">
        <f aca="false">C2727</f>
        <v>30</v>
      </c>
      <c r="D2794" s="0" t="n">
        <f aca="false">67-C2794</f>
        <v>37</v>
      </c>
      <c r="E2794" s="0" t="n">
        <f aca="false">INDEX($F$6:$AT$72,C2794,B2794)</f>
        <v>0</v>
      </c>
    </row>
    <row r="2795" customFormat="false" ht="12.75" hidden="false" customHeight="false" outlineLevel="0" collapsed="false">
      <c r="B2795" s="0" t="n">
        <f aca="false">B2728+1</f>
        <v>41</v>
      </c>
      <c r="C2795" s="0" t="n">
        <f aca="false">C2728</f>
        <v>31</v>
      </c>
      <c r="D2795" s="0" t="n">
        <f aca="false">67-C2795</f>
        <v>36</v>
      </c>
      <c r="E2795" s="0" t="n">
        <f aca="false">INDEX($F$6:$AT$72,C2795,B2795)</f>
        <v>0</v>
      </c>
    </row>
    <row r="2796" customFormat="false" ht="12.75" hidden="false" customHeight="false" outlineLevel="0" collapsed="false">
      <c r="B2796" s="0" t="n">
        <f aca="false">B2729+1</f>
        <v>41</v>
      </c>
      <c r="C2796" s="0" t="n">
        <f aca="false">C2729</f>
        <v>32</v>
      </c>
      <c r="D2796" s="0" t="n">
        <f aca="false">67-C2796</f>
        <v>35</v>
      </c>
      <c r="E2796" s="0" t="n">
        <f aca="false">INDEX($F$6:$AT$72,C2796,B2796)</f>
        <v>0</v>
      </c>
    </row>
    <row r="2797" customFormat="false" ht="12.75" hidden="false" customHeight="false" outlineLevel="0" collapsed="false">
      <c r="B2797" s="0" t="n">
        <f aca="false">B2730+1</f>
        <v>41</v>
      </c>
      <c r="C2797" s="0" t="n">
        <f aca="false">C2730</f>
        <v>33</v>
      </c>
      <c r="D2797" s="0" t="n">
        <f aca="false">67-C2797</f>
        <v>34</v>
      </c>
      <c r="E2797" s="0" t="n">
        <f aca="false">INDEX($F$6:$AT$72,C2797,B2797)</f>
        <v>0</v>
      </c>
    </row>
    <row r="2798" customFormat="false" ht="12.75" hidden="false" customHeight="false" outlineLevel="0" collapsed="false">
      <c r="B2798" s="0" t="n">
        <f aca="false">B2731+1</f>
        <v>41</v>
      </c>
      <c r="C2798" s="0" t="n">
        <f aca="false">C2731</f>
        <v>34</v>
      </c>
      <c r="D2798" s="0" t="n">
        <f aca="false">67-C2798</f>
        <v>33</v>
      </c>
      <c r="E2798" s="0" t="n">
        <f aca="false">INDEX($F$6:$AT$72,C2798,B2798)</f>
        <v>0</v>
      </c>
    </row>
    <row r="2799" customFormat="false" ht="12.75" hidden="false" customHeight="false" outlineLevel="0" collapsed="false">
      <c r="B2799" s="0" t="n">
        <f aca="false">B2732+1</f>
        <v>41</v>
      </c>
      <c r="C2799" s="0" t="n">
        <f aca="false">C2732</f>
        <v>35</v>
      </c>
      <c r="D2799" s="0" t="n">
        <f aca="false">67-C2799</f>
        <v>32</v>
      </c>
      <c r="E2799" s="0" t="n">
        <f aca="false">INDEX($F$6:$AT$72,C2799,B2799)</f>
        <v>0</v>
      </c>
    </row>
    <row r="2800" customFormat="false" ht="12.75" hidden="false" customHeight="false" outlineLevel="0" collapsed="false">
      <c r="B2800" s="0" t="n">
        <f aca="false">B2733+1</f>
        <v>41</v>
      </c>
      <c r="C2800" s="0" t="n">
        <f aca="false">C2733</f>
        <v>36</v>
      </c>
      <c r="D2800" s="0" t="n">
        <f aca="false">67-C2800</f>
        <v>31</v>
      </c>
      <c r="E2800" s="0" t="n">
        <f aca="false">INDEX($F$6:$AT$72,C2800,B2800)</f>
        <v>0</v>
      </c>
    </row>
    <row r="2801" customFormat="false" ht="12.75" hidden="false" customHeight="false" outlineLevel="0" collapsed="false">
      <c r="B2801" s="0" t="n">
        <f aca="false">B2734+1</f>
        <v>41</v>
      </c>
      <c r="C2801" s="0" t="n">
        <f aca="false">C2734</f>
        <v>37</v>
      </c>
      <c r="D2801" s="0" t="n">
        <f aca="false">67-C2801</f>
        <v>30</v>
      </c>
      <c r="E2801" s="0" t="n">
        <f aca="false">INDEX($F$6:$AT$72,C2801,B2801)</f>
        <v>0</v>
      </c>
    </row>
    <row r="2802" customFormat="false" ht="12.75" hidden="false" customHeight="false" outlineLevel="0" collapsed="false">
      <c r="B2802" s="0" t="n">
        <f aca="false">B2735+1</f>
        <v>41</v>
      </c>
      <c r="C2802" s="0" t="n">
        <f aca="false">C2735</f>
        <v>38</v>
      </c>
      <c r="D2802" s="0" t="n">
        <f aca="false">67-C2802</f>
        <v>29</v>
      </c>
      <c r="E2802" s="0" t="n">
        <f aca="false">INDEX($F$6:$AT$72,C2802,B2802)</f>
        <v>0</v>
      </c>
    </row>
    <row r="2803" customFormat="false" ht="12.75" hidden="false" customHeight="false" outlineLevel="0" collapsed="false">
      <c r="B2803" s="0" t="n">
        <f aca="false">B2736+1</f>
        <v>41</v>
      </c>
      <c r="C2803" s="0" t="n">
        <f aca="false">C2736</f>
        <v>39</v>
      </c>
      <c r="D2803" s="0" t="n">
        <f aca="false">67-C2803</f>
        <v>28</v>
      </c>
      <c r="E2803" s="0" t="n">
        <f aca="false">INDEX($F$6:$AT$72,C2803,B2803)</f>
        <v>0</v>
      </c>
    </row>
    <row r="2804" customFormat="false" ht="12.75" hidden="false" customHeight="false" outlineLevel="0" collapsed="false">
      <c r="B2804" s="0" t="n">
        <f aca="false">B2737+1</f>
        <v>41</v>
      </c>
      <c r="C2804" s="0" t="n">
        <f aca="false">C2737</f>
        <v>40</v>
      </c>
      <c r="D2804" s="0" t="n">
        <f aca="false">67-C2804</f>
        <v>27</v>
      </c>
      <c r="E2804" s="0" t="n">
        <f aca="false">INDEX($F$6:$AT$72,C2804,B2804)</f>
        <v>0</v>
      </c>
    </row>
    <row r="2805" customFormat="false" ht="12.75" hidden="false" customHeight="false" outlineLevel="0" collapsed="false">
      <c r="B2805" s="0" t="n">
        <f aca="false">B2738+1</f>
        <v>41</v>
      </c>
      <c r="C2805" s="0" t="n">
        <f aca="false">C2738</f>
        <v>41</v>
      </c>
      <c r="D2805" s="0" t="n">
        <f aca="false">67-C2805</f>
        <v>26</v>
      </c>
      <c r="E2805" s="0" t="n">
        <f aca="false">INDEX($F$6:$AT$72,C2805,B2805)</f>
        <v>0</v>
      </c>
    </row>
    <row r="2806" customFormat="false" ht="12.75" hidden="false" customHeight="false" outlineLevel="0" collapsed="false">
      <c r="B2806" s="0" t="n">
        <f aca="false">B2739+1</f>
        <v>41</v>
      </c>
      <c r="C2806" s="0" t="n">
        <f aca="false">C2739</f>
        <v>42</v>
      </c>
      <c r="D2806" s="0" t="n">
        <f aca="false">67-C2806</f>
        <v>25</v>
      </c>
      <c r="E2806" s="0" t="n">
        <f aca="false">INDEX($F$6:$AT$72,C2806,B2806)</f>
        <v>0</v>
      </c>
    </row>
    <row r="2807" customFormat="false" ht="12.75" hidden="false" customHeight="false" outlineLevel="0" collapsed="false">
      <c r="B2807" s="0" t="n">
        <f aca="false">B2740+1</f>
        <v>41</v>
      </c>
      <c r="C2807" s="0" t="n">
        <f aca="false">C2740</f>
        <v>43</v>
      </c>
      <c r="D2807" s="0" t="n">
        <f aca="false">67-C2807</f>
        <v>24</v>
      </c>
      <c r="E2807" s="0" t="n">
        <f aca="false">INDEX($F$6:$AT$72,C2807,B2807)</f>
        <v>0</v>
      </c>
    </row>
    <row r="2808" customFormat="false" ht="12.75" hidden="false" customHeight="false" outlineLevel="0" collapsed="false">
      <c r="B2808" s="0" t="n">
        <f aca="false">B2741+1</f>
        <v>41</v>
      </c>
      <c r="C2808" s="0" t="n">
        <f aca="false">C2741</f>
        <v>44</v>
      </c>
      <c r="D2808" s="0" t="n">
        <f aca="false">67-C2808</f>
        <v>23</v>
      </c>
      <c r="E2808" s="0" t="n">
        <f aca="false">INDEX($F$6:$AT$72,C2808,B2808)</f>
        <v>0</v>
      </c>
    </row>
    <row r="2809" customFormat="false" ht="12.75" hidden="false" customHeight="false" outlineLevel="0" collapsed="false">
      <c r="B2809" s="0" t="n">
        <f aca="false">B2742+1</f>
        <v>41</v>
      </c>
      <c r="C2809" s="0" t="n">
        <f aca="false">C2742</f>
        <v>45</v>
      </c>
      <c r="D2809" s="0" t="n">
        <f aca="false">67-C2809</f>
        <v>22</v>
      </c>
      <c r="E2809" s="0" t="n">
        <f aca="false">INDEX($F$6:$AT$72,C2809,B2809)</f>
        <v>0</v>
      </c>
    </row>
    <row r="2810" customFormat="false" ht="12.75" hidden="false" customHeight="false" outlineLevel="0" collapsed="false">
      <c r="B2810" s="0" t="n">
        <f aca="false">B2743+1</f>
        <v>41</v>
      </c>
      <c r="C2810" s="0" t="n">
        <f aca="false">C2743</f>
        <v>46</v>
      </c>
      <c r="D2810" s="0" t="n">
        <f aca="false">67-C2810</f>
        <v>21</v>
      </c>
      <c r="E2810" s="0" t="n">
        <f aca="false">INDEX($F$6:$AT$72,C2810,B2810)</f>
        <v>0</v>
      </c>
    </row>
    <row r="2811" customFormat="false" ht="12.75" hidden="false" customHeight="false" outlineLevel="0" collapsed="false">
      <c r="B2811" s="0" t="n">
        <f aca="false">B2744+1</f>
        <v>41</v>
      </c>
      <c r="C2811" s="0" t="n">
        <f aca="false">C2744</f>
        <v>47</v>
      </c>
      <c r="D2811" s="0" t="n">
        <f aca="false">67-C2811</f>
        <v>20</v>
      </c>
      <c r="E2811" s="0" t="n">
        <f aca="false">INDEX($F$6:$AT$72,C2811,B2811)</f>
        <v>0</v>
      </c>
    </row>
    <row r="2812" customFormat="false" ht="12.75" hidden="false" customHeight="false" outlineLevel="0" collapsed="false">
      <c r="B2812" s="0" t="n">
        <f aca="false">B2745+1</f>
        <v>41</v>
      </c>
      <c r="C2812" s="0" t="n">
        <f aca="false">C2745</f>
        <v>48</v>
      </c>
      <c r="D2812" s="0" t="n">
        <f aca="false">67-C2812</f>
        <v>19</v>
      </c>
      <c r="E2812" s="0" t="n">
        <f aca="false">INDEX($F$6:$AT$72,C2812,B2812)</f>
        <v>0</v>
      </c>
    </row>
    <row r="2813" customFormat="false" ht="12.75" hidden="false" customHeight="false" outlineLevel="0" collapsed="false">
      <c r="B2813" s="0" t="n">
        <f aca="false">B2746+1</f>
        <v>41</v>
      </c>
      <c r="C2813" s="0" t="n">
        <f aca="false">C2746</f>
        <v>49</v>
      </c>
      <c r="D2813" s="0" t="n">
        <f aca="false">67-C2813</f>
        <v>18</v>
      </c>
      <c r="E2813" s="0" t="n">
        <f aca="false">INDEX($F$6:$AT$72,C2813,B2813)</f>
        <v>0</v>
      </c>
    </row>
    <row r="2814" customFormat="false" ht="12.75" hidden="false" customHeight="false" outlineLevel="0" collapsed="false">
      <c r="B2814" s="0" t="n">
        <f aca="false">B2747+1</f>
        <v>41</v>
      </c>
      <c r="C2814" s="0" t="n">
        <f aca="false">C2747</f>
        <v>50</v>
      </c>
      <c r="D2814" s="0" t="n">
        <f aca="false">67-C2814</f>
        <v>17</v>
      </c>
      <c r="E2814" s="0" t="n">
        <f aca="false">INDEX($F$6:$AT$72,C2814,B2814)</f>
        <v>0</v>
      </c>
    </row>
    <row r="2815" customFormat="false" ht="12.75" hidden="false" customHeight="false" outlineLevel="0" collapsed="false">
      <c r="B2815" s="0" t="n">
        <f aca="false">B2748+1</f>
        <v>41</v>
      </c>
      <c r="C2815" s="0" t="n">
        <f aca="false">C2748</f>
        <v>51</v>
      </c>
      <c r="D2815" s="0" t="n">
        <f aca="false">67-C2815</f>
        <v>16</v>
      </c>
      <c r="E2815" s="0" t="n">
        <f aca="false">INDEX($F$6:$AT$72,C2815,B2815)</f>
        <v>0</v>
      </c>
    </row>
    <row r="2816" customFormat="false" ht="12.75" hidden="false" customHeight="false" outlineLevel="0" collapsed="false">
      <c r="B2816" s="0" t="n">
        <f aca="false">B2749+1</f>
        <v>41</v>
      </c>
      <c r="C2816" s="0" t="n">
        <f aca="false">C2749</f>
        <v>52</v>
      </c>
      <c r="D2816" s="0" t="n">
        <f aca="false">67-C2816</f>
        <v>15</v>
      </c>
      <c r="E2816" s="0" t="n">
        <f aca="false">INDEX($F$6:$AT$72,C2816,B2816)</f>
        <v>0</v>
      </c>
    </row>
    <row r="2817" customFormat="false" ht="12.75" hidden="false" customHeight="false" outlineLevel="0" collapsed="false">
      <c r="B2817" s="0" t="n">
        <f aca="false">B2750+1</f>
        <v>41</v>
      </c>
      <c r="C2817" s="0" t="n">
        <f aca="false">C2750</f>
        <v>53</v>
      </c>
      <c r="D2817" s="0" t="n">
        <f aca="false">67-C2817</f>
        <v>14</v>
      </c>
      <c r="E2817" s="0" t="n">
        <f aca="false">INDEX($F$6:$AT$72,C2817,B2817)</f>
        <v>0</v>
      </c>
    </row>
    <row r="2818" customFormat="false" ht="12.75" hidden="false" customHeight="false" outlineLevel="0" collapsed="false">
      <c r="B2818" s="0" t="n">
        <f aca="false">B2751+1</f>
        <v>41</v>
      </c>
      <c r="C2818" s="0" t="n">
        <f aca="false">C2751</f>
        <v>54</v>
      </c>
      <c r="D2818" s="0" t="n">
        <f aca="false">67-C2818</f>
        <v>13</v>
      </c>
      <c r="E2818" s="0" t="n">
        <f aca="false">INDEX($F$6:$AT$72,C2818,B2818)</f>
        <v>0</v>
      </c>
    </row>
    <row r="2819" customFormat="false" ht="12.75" hidden="false" customHeight="false" outlineLevel="0" collapsed="false">
      <c r="B2819" s="0" t="n">
        <f aca="false">B2752+1</f>
        <v>41</v>
      </c>
      <c r="C2819" s="0" t="n">
        <f aca="false">C2752</f>
        <v>55</v>
      </c>
      <c r="D2819" s="0" t="n">
        <f aca="false">67-C2819</f>
        <v>12</v>
      </c>
      <c r="E2819" s="0" t="n">
        <f aca="false">INDEX($F$6:$AT$72,C2819,B2819)</f>
        <v>0</v>
      </c>
    </row>
    <row r="2820" customFormat="false" ht="12.75" hidden="false" customHeight="false" outlineLevel="0" collapsed="false">
      <c r="B2820" s="0" t="n">
        <f aca="false">B2753+1</f>
        <v>41</v>
      </c>
      <c r="C2820" s="0" t="n">
        <f aca="false">C2753</f>
        <v>56</v>
      </c>
      <c r="D2820" s="0" t="n">
        <f aca="false">67-C2820</f>
        <v>11</v>
      </c>
      <c r="E2820" s="0" t="n">
        <f aca="false">INDEX($F$6:$AT$72,C2820,B2820)</f>
        <v>0</v>
      </c>
    </row>
    <row r="2821" customFormat="false" ht="12.75" hidden="false" customHeight="false" outlineLevel="0" collapsed="false">
      <c r="B2821" s="0" t="n">
        <f aca="false">B2754+1</f>
        <v>41</v>
      </c>
      <c r="C2821" s="0" t="n">
        <f aca="false">C2754</f>
        <v>57</v>
      </c>
      <c r="D2821" s="0" t="n">
        <f aca="false">67-C2821</f>
        <v>10</v>
      </c>
      <c r="E2821" s="0" t="n">
        <f aca="false">INDEX($F$6:$AT$72,C2821,B2821)</f>
        <v>0</v>
      </c>
    </row>
    <row r="2822" customFormat="false" ht="12.75" hidden="false" customHeight="false" outlineLevel="0" collapsed="false">
      <c r="B2822" s="0" t="n">
        <f aca="false">B2755+1</f>
        <v>41</v>
      </c>
      <c r="C2822" s="0" t="n">
        <f aca="false">C2755</f>
        <v>58</v>
      </c>
      <c r="D2822" s="0" t="n">
        <f aca="false">67-C2822</f>
        <v>9</v>
      </c>
      <c r="E2822" s="0" t="n">
        <f aca="false">INDEX($F$6:$AT$72,C2822,B2822)</f>
        <v>0</v>
      </c>
    </row>
    <row r="2823" customFormat="false" ht="12.75" hidden="false" customHeight="false" outlineLevel="0" collapsed="false">
      <c r="B2823" s="0" t="n">
        <f aca="false">B2756+1</f>
        <v>41</v>
      </c>
      <c r="C2823" s="0" t="n">
        <f aca="false">C2756</f>
        <v>59</v>
      </c>
      <c r="D2823" s="0" t="n">
        <f aca="false">67-C2823</f>
        <v>8</v>
      </c>
      <c r="E2823" s="0" t="n">
        <f aca="false">INDEX($F$6:$AT$72,C2823,B2823)</f>
        <v>0</v>
      </c>
    </row>
    <row r="2824" customFormat="false" ht="12.75" hidden="false" customHeight="false" outlineLevel="0" collapsed="false">
      <c r="B2824" s="0" t="n">
        <f aca="false">B2757+1</f>
        <v>41</v>
      </c>
      <c r="C2824" s="0" t="n">
        <f aca="false">C2757</f>
        <v>60</v>
      </c>
      <c r="D2824" s="0" t="n">
        <f aca="false">67-C2824</f>
        <v>7</v>
      </c>
      <c r="E2824" s="0" t="n">
        <f aca="false">INDEX($F$6:$AT$72,C2824,B2824)</f>
        <v>0</v>
      </c>
    </row>
    <row r="2825" customFormat="false" ht="12.75" hidden="false" customHeight="false" outlineLevel="0" collapsed="false">
      <c r="B2825" s="0" t="n">
        <f aca="false">B2758+1</f>
        <v>41</v>
      </c>
      <c r="C2825" s="0" t="n">
        <f aca="false">C2758</f>
        <v>61</v>
      </c>
      <c r="D2825" s="0" t="n">
        <f aca="false">67-C2825</f>
        <v>6</v>
      </c>
      <c r="E2825" s="0" t="n">
        <f aca="false">INDEX($F$6:$AT$72,C2825,B2825)</f>
        <v>0</v>
      </c>
    </row>
    <row r="2826" customFormat="false" ht="12.75" hidden="false" customHeight="false" outlineLevel="0" collapsed="false">
      <c r="B2826" s="0" t="n">
        <f aca="false">B2759+1</f>
        <v>41</v>
      </c>
      <c r="C2826" s="0" t="n">
        <f aca="false">C2759</f>
        <v>62</v>
      </c>
      <c r="D2826" s="0" t="n">
        <f aca="false">67-C2826</f>
        <v>5</v>
      </c>
      <c r="E2826" s="0" t="n">
        <f aca="false">INDEX($F$6:$AT$72,C2826,B2826)</f>
        <v>0</v>
      </c>
    </row>
    <row r="2827" customFormat="false" ht="12.75" hidden="false" customHeight="false" outlineLevel="0" collapsed="false">
      <c r="B2827" s="0" t="n">
        <f aca="false">B2760+1</f>
        <v>41</v>
      </c>
      <c r="C2827" s="0" t="n">
        <f aca="false">C2760</f>
        <v>63</v>
      </c>
      <c r="D2827" s="0" t="n">
        <f aca="false">67-C2827</f>
        <v>4</v>
      </c>
      <c r="E2827" s="0" t="n">
        <f aca="false">INDEX($F$6:$AT$72,C2827,B2827)</f>
        <v>0</v>
      </c>
    </row>
    <row r="2828" customFormat="false" ht="12.75" hidden="false" customHeight="false" outlineLevel="0" collapsed="false">
      <c r="B2828" s="0" t="n">
        <f aca="false">B2761+1</f>
        <v>41</v>
      </c>
      <c r="C2828" s="0" t="n">
        <f aca="false">C2761</f>
        <v>64</v>
      </c>
      <c r="D2828" s="0" t="n">
        <f aca="false">67-C2828</f>
        <v>3</v>
      </c>
      <c r="E2828" s="0" t="n">
        <f aca="false">INDEX($F$6:$AT$72,C2828,B2828)</f>
        <v>0</v>
      </c>
    </row>
    <row r="2829" customFormat="false" ht="12.75" hidden="false" customHeight="false" outlineLevel="0" collapsed="false">
      <c r="B2829" s="0" t="n">
        <f aca="false">B2762+1</f>
        <v>41</v>
      </c>
      <c r="C2829" s="0" t="n">
        <f aca="false">C2762</f>
        <v>65</v>
      </c>
      <c r="D2829" s="0" t="n">
        <f aca="false">67-C2829</f>
        <v>2</v>
      </c>
      <c r="E2829" s="0" t="n">
        <f aca="false">INDEX($F$6:$AT$72,C2829,B2829)</f>
        <v>0</v>
      </c>
    </row>
    <row r="2830" customFormat="false" ht="12.75" hidden="false" customHeight="false" outlineLevel="0" collapsed="false">
      <c r="B2830" s="0" t="n">
        <f aca="false">B2763+1</f>
        <v>41</v>
      </c>
      <c r="C2830" s="0" t="n">
        <f aca="false">C2763</f>
        <v>66</v>
      </c>
      <c r="D2830" s="0" t="n">
        <f aca="false">67-C2830</f>
        <v>1</v>
      </c>
      <c r="E2830" s="0" t="n">
        <f aca="false">INDEX($F$6:$AT$72,C2830,B2830)</f>
        <v>0</v>
      </c>
    </row>
    <row r="2831" customFormat="false" ht="12.75" hidden="false" customHeight="false" outlineLevel="0" collapsed="false">
      <c r="B2831" s="0" t="n">
        <f aca="false">B2764+1</f>
        <v>41</v>
      </c>
      <c r="C2831" s="0" t="n">
        <f aca="false">C2764</f>
        <v>67</v>
      </c>
      <c r="D2831" s="0" t="n">
        <f aca="false">67-C2831</f>
        <v>0</v>
      </c>
      <c r="E2831" s="0" t="n">
        <f aca="false">INDEX($F$6:$AT$72,C2831,B2831)</f>
        <v>0</v>
      </c>
    </row>
  </sheetData>
  <mergeCells count="4">
    <mergeCell ref="C1:L3"/>
    <mergeCell ref="N1:AK2"/>
    <mergeCell ref="A6:D7"/>
    <mergeCell ref="A67:E68"/>
  </mergeCells>
  <hyperlinks>
    <hyperlink ref="B44" r:id="rId1" display="       Referencia sobre Coropletas (en ingles)"/>
    <hyperlink ref="B45" r:id="rId2" display="       Referencia sobre color(matiz) saturación y valor"/>
    <hyperlink ref="B54" r:id="rId3" display="   Referencia sobre histograma"/>
    <hyperlink ref="B55" r:id="rId4" display="   Referencia sobre ecualizac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84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72" activeCellId="0" sqref="B72"/>
    </sheetView>
  </sheetViews>
  <sheetFormatPr defaultColWidth="11.58984375" defaultRowHeight="12.75" zeroHeight="false" outlineLevelRow="0" outlineLevelCol="0"/>
  <cols>
    <col collapsed="false" customWidth="true" hidden="false" outlineLevel="0" max="3" min="2" style="0" width="11.71"/>
    <col collapsed="false" customWidth="true" hidden="true" outlineLevel="0" max="4" min="4" style="0" width="11.71"/>
    <col collapsed="false" customWidth="true" hidden="false" outlineLevel="0" max="13" min="5" style="0" width="11.71"/>
    <col collapsed="false" customWidth="true" hidden="true" outlineLevel="0" max="54" min="14" style="0" width="2.42"/>
  </cols>
  <sheetData>
    <row r="1" customFormat="false" ht="12.75" hidden="true" customHeight="false" outlineLevel="0" collapsed="false"/>
    <row r="2" customFormat="false" ht="12.75" hidden="true" customHeight="false" outlineLevel="0" collapsed="false"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0</v>
      </c>
    </row>
    <row r="3" customFormat="false" ht="12.75" hidden="true" customHeight="false" outlineLevel="0" collapsed="false"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398</v>
      </c>
      <c r="AD3" s="8" t="n">
        <v>360</v>
      </c>
      <c r="AE3" s="8" t="n">
        <v>470</v>
      </c>
      <c r="AF3" s="8" t="n">
        <v>736</v>
      </c>
      <c r="AG3" s="8" t="n">
        <v>0</v>
      </c>
      <c r="AH3" s="8" t="n">
        <v>1008</v>
      </c>
      <c r="AI3" s="8" t="n">
        <v>943</v>
      </c>
      <c r="AJ3" s="8" t="n">
        <v>864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</row>
    <row r="4" customFormat="false" ht="12.75" hidden="true" customHeight="false" outlineLevel="0" collapsed="false"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319</v>
      </c>
      <c r="AC4" s="8" t="n">
        <v>327</v>
      </c>
      <c r="AD4" s="8" t="n">
        <v>327</v>
      </c>
      <c r="AE4" s="8" t="n">
        <v>413</v>
      </c>
      <c r="AF4" s="8" t="n">
        <v>641</v>
      </c>
      <c r="AG4" s="8" t="n">
        <v>836</v>
      </c>
      <c r="AH4" s="8" t="n">
        <v>836</v>
      </c>
      <c r="AI4" s="8" t="n">
        <v>802</v>
      </c>
      <c r="AJ4" s="8" t="n">
        <v>734</v>
      </c>
      <c r="AK4" s="8" t="n">
        <v>675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0</v>
      </c>
    </row>
    <row r="5" customFormat="false" ht="12.75" hidden="true" customHeight="false" outlineLevel="0" collapsed="false"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400</v>
      </c>
      <c r="AC5" s="8" t="n">
        <v>434</v>
      </c>
      <c r="AD5" s="8" t="n">
        <v>515</v>
      </c>
      <c r="AE5" s="8" t="n">
        <v>551</v>
      </c>
      <c r="AF5" s="8" t="n">
        <v>655</v>
      </c>
      <c r="AG5" s="8" t="n">
        <v>786</v>
      </c>
      <c r="AH5" s="8" t="n">
        <v>778</v>
      </c>
      <c r="AI5" s="8" t="n">
        <v>709</v>
      </c>
      <c r="AJ5" s="8" t="n">
        <v>674</v>
      </c>
      <c r="AK5" s="8" t="n">
        <v>685</v>
      </c>
      <c r="AL5" s="8" t="n">
        <v>694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</row>
    <row r="6" customFormat="false" ht="12.75" hidden="true" customHeight="false" outlineLevel="0" collapsed="false"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706</v>
      </c>
      <c r="AC6" s="8" t="n">
        <v>737</v>
      </c>
      <c r="AD6" s="8" t="n">
        <v>717</v>
      </c>
      <c r="AE6" s="8" t="n">
        <v>722</v>
      </c>
      <c r="AF6" s="8" t="n">
        <v>712</v>
      </c>
      <c r="AG6" s="8" t="n">
        <v>726</v>
      </c>
      <c r="AH6" s="8" t="n">
        <v>723</v>
      </c>
      <c r="AI6" s="8" t="n">
        <v>709</v>
      </c>
      <c r="AJ6" s="8" t="n">
        <v>678</v>
      </c>
      <c r="AK6" s="8" t="n">
        <v>696</v>
      </c>
      <c r="AL6" s="8" t="n">
        <v>723</v>
      </c>
      <c r="AM6" s="8" t="n">
        <v>771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0</v>
      </c>
    </row>
    <row r="7" customFormat="false" ht="12.75" hidden="true" customHeight="false" outlineLevel="0" collapsed="false"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82</v>
      </c>
      <c r="AA7" s="8" t="n">
        <v>722</v>
      </c>
      <c r="AB7" s="8" t="n">
        <v>754</v>
      </c>
      <c r="AC7" s="8" t="n">
        <v>778</v>
      </c>
      <c r="AD7" s="8" t="n">
        <v>751</v>
      </c>
      <c r="AE7" s="8" t="n">
        <v>724</v>
      </c>
      <c r="AF7" s="8" t="n">
        <v>603</v>
      </c>
      <c r="AG7" s="8" t="n">
        <v>609</v>
      </c>
      <c r="AH7" s="8" t="n">
        <v>633</v>
      </c>
      <c r="AI7" s="8" t="n">
        <v>642</v>
      </c>
      <c r="AJ7" s="8" t="n">
        <v>661</v>
      </c>
      <c r="AK7" s="8" t="n">
        <v>705</v>
      </c>
      <c r="AL7" s="8" t="n">
        <v>738</v>
      </c>
      <c r="AM7" s="8" t="n">
        <v>787</v>
      </c>
      <c r="AN7" s="8" t="n">
        <v>856</v>
      </c>
      <c r="AO7" s="8" t="n">
        <v>953</v>
      </c>
      <c r="AP7" s="8" t="n">
        <v>993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</row>
    <row r="8" customFormat="false" ht="12.75" hidden="true" customHeight="false" outlineLevel="0" collapsed="false"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9</v>
      </c>
      <c r="Z8" s="8" t="n">
        <v>72</v>
      </c>
      <c r="AA8" s="8" t="n">
        <v>522</v>
      </c>
      <c r="AB8" s="8" t="n">
        <v>545</v>
      </c>
      <c r="AC8" s="8" t="n">
        <v>575</v>
      </c>
      <c r="AD8" s="8" t="n">
        <v>591</v>
      </c>
      <c r="AE8" s="8" t="n">
        <v>602</v>
      </c>
      <c r="AF8" s="8" t="n">
        <v>583</v>
      </c>
      <c r="AG8" s="8" t="n">
        <v>576</v>
      </c>
      <c r="AH8" s="8" t="n">
        <v>583</v>
      </c>
      <c r="AI8" s="8" t="n">
        <v>608</v>
      </c>
      <c r="AJ8" s="8" t="n">
        <v>655</v>
      </c>
      <c r="AK8" s="8" t="n">
        <v>711</v>
      </c>
      <c r="AL8" s="8" t="n">
        <v>740</v>
      </c>
      <c r="AM8" s="8" t="n">
        <v>793</v>
      </c>
      <c r="AN8" s="8" t="n">
        <v>862</v>
      </c>
      <c r="AO8" s="8" t="n">
        <v>922</v>
      </c>
      <c r="AP8" s="8" t="n">
        <v>975</v>
      </c>
      <c r="AQ8" s="8" t="n">
        <v>1037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0</v>
      </c>
    </row>
    <row r="9" customFormat="false" ht="12.75" hidden="true" customHeight="false" outlineLevel="0" collapsed="false"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24</v>
      </c>
      <c r="Z9" s="8" t="n">
        <v>59</v>
      </c>
      <c r="AA9" s="8" t="n">
        <v>243</v>
      </c>
      <c r="AB9" s="8" t="n">
        <v>321</v>
      </c>
      <c r="AC9" s="8" t="n">
        <v>340</v>
      </c>
      <c r="AD9" s="8" t="n">
        <v>411</v>
      </c>
      <c r="AE9" s="8" t="n">
        <v>462</v>
      </c>
      <c r="AF9" s="8" t="n">
        <v>585</v>
      </c>
      <c r="AG9" s="8" t="n">
        <v>618</v>
      </c>
      <c r="AH9" s="8" t="n">
        <v>618</v>
      </c>
      <c r="AI9" s="8" t="n">
        <v>601</v>
      </c>
      <c r="AJ9" s="8" t="n">
        <v>641</v>
      </c>
      <c r="AK9" s="8" t="n">
        <v>696</v>
      </c>
      <c r="AL9" s="8" t="n">
        <v>723</v>
      </c>
      <c r="AM9" s="8" t="n">
        <v>770</v>
      </c>
      <c r="AN9" s="8" t="n">
        <v>836</v>
      </c>
      <c r="AO9" s="8" t="n">
        <v>888</v>
      </c>
      <c r="AP9" s="8" t="n">
        <v>956</v>
      </c>
      <c r="AQ9" s="8" t="n">
        <v>1061</v>
      </c>
      <c r="AR9" s="8" t="n">
        <v>1164</v>
      </c>
      <c r="AS9" s="8" t="n">
        <v>1239</v>
      </c>
      <c r="AT9" s="8" t="n">
        <v>1334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0</v>
      </c>
    </row>
    <row r="10" customFormat="false" ht="12.75" hidden="true" customHeight="false" outlineLevel="0" collapsed="false"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45</v>
      </c>
      <c r="Z10" s="8" t="n">
        <v>84</v>
      </c>
      <c r="AA10" s="8" t="n">
        <v>152</v>
      </c>
      <c r="AB10" s="8" t="n">
        <v>190</v>
      </c>
      <c r="AC10" s="8" t="n">
        <v>256</v>
      </c>
      <c r="AD10" s="8" t="n">
        <v>387</v>
      </c>
      <c r="AE10" s="8" t="n">
        <v>474</v>
      </c>
      <c r="AF10" s="8" t="n">
        <v>701</v>
      </c>
      <c r="AG10" s="8" t="n">
        <v>750</v>
      </c>
      <c r="AH10" s="8" t="n">
        <v>719</v>
      </c>
      <c r="AI10" s="8" t="n">
        <v>625</v>
      </c>
      <c r="AJ10" s="8" t="n">
        <v>633</v>
      </c>
      <c r="AK10" s="8" t="n">
        <v>671</v>
      </c>
      <c r="AL10" s="8" t="n">
        <v>696</v>
      </c>
      <c r="AM10" s="8" t="n">
        <v>760</v>
      </c>
      <c r="AN10" s="8" t="n">
        <v>829</v>
      </c>
      <c r="AO10" s="8" t="n">
        <v>880</v>
      </c>
      <c r="AP10" s="8" t="n">
        <v>967</v>
      </c>
      <c r="AQ10" s="8" t="n">
        <v>1097</v>
      </c>
      <c r="AR10" s="8" t="n">
        <v>1211</v>
      </c>
      <c r="AS10" s="8" t="n">
        <v>1293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1710</v>
      </c>
      <c r="BB10" s="8" t="n">
        <v>0</v>
      </c>
    </row>
    <row r="11" customFormat="false" ht="12.75" hidden="true" customHeight="false" outlineLevel="0" collapsed="false"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73</v>
      </c>
      <c r="Z11" s="8" t="n">
        <v>137</v>
      </c>
      <c r="AA11" s="8" t="n">
        <v>208</v>
      </c>
      <c r="AB11" s="8" t="n">
        <v>200</v>
      </c>
      <c r="AC11" s="8" t="n">
        <v>353</v>
      </c>
      <c r="AD11" s="8" t="n">
        <v>461</v>
      </c>
      <c r="AE11" s="8" t="n">
        <v>673</v>
      </c>
      <c r="AF11" s="8" t="n">
        <v>820</v>
      </c>
      <c r="AG11" s="8" t="n">
        <v>908</v>
      </c>
      <c r="AH11" s="8" t="n">
        <v>834</v>
      </c>
      <c r="AI11" s="8" t="n">
        <v>695</v>
      </c>
      <c r="AJ11" s="8" t="n">
        <v>629</v>
      </c>
      <c r="AK11" s="8" t="n">
        <v>654</v>
      </c>
      <c r="AL11" s="8" t="n">
        <v>684</v>
      </c>
      <c r="AM11" s="8" t="n">
        <v>805</v>
      </c>
      <c r="AN11" s="8" t="n">
        <v>892</v>
      </c>
      <c r="AO11" s="8" t="n">
        <v>956</v>
      </c>
      <c r="AP11" s="8" t="n">
        <v>1054</v>
      </c>
      <c r="AQ11" s="8" t="n">
        <v>1183</v>
      </c>
      <c r="AR11" s="8" t="n">
        <v>1271</v>
      </c>
      <c r="AS11" s="8" t="n">
        <v>1334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1692</v>
      </c>
      <c r="BB11" s="8" t="n">
        <v>1768</v>
      </c>
    </row>
    <row r="12" customFormat="false" ht="12.75" hidden="true" customHeight="false" outlineLevel="0" collapsed="false"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111</v>
      </c>
      <c r="Z12" s="8" t="n">
        <v>144</v>
      </c>
      <c r="AA12" s="8" t="n">
        <v>235</v>
      </c>
      <c r="AB12" s="8" t="n">
        <v>278</v>
      </c>
      <c r="AC12" s="8" t="n">
        <v>460</v>
      </c>
      <c r="AD12" s="8" t="n">
        <v>638</v>
      </c>
      <c r="AE12" s="8" t="n">
        <v>864</v>
      </c>
      <c r="AF12" s="8" t="n">
        <v>972</v>
      </c>
      <c r="AG12" s="8" t="n">
        <v>952</v>
      </c>
      <c r="AH12" s="8" t="n">
        <v>831</v>
      </c>
      <c r="AI12" s="8" t="n">
        <v>655</v>
      </c>
      <c r="AJ12" s="8" t="n">
        <v>626</v>
      </c>
      <c r="AK12" s="8" t="n">
        <v>640</v>
      </c>
      <c r="AL12" s="8" t="n">
        <v>739</v>
      </c>
      <c r="AM12" s="8" t="n">
        <v>851</v>
      </c>
      <c r="AN12" s="8" t="n">
        <v>946</v>
      </c>
      <c r="AO12" s="8" t="n">
        <v>1015</v>
      </c>
      <c r="AP12" s="8" t="n">
        <v>1150</v>
      </c>
      <c r="AQ12" s="8" t="n">
        <v>1239</v>
      </c>
      <c r="AR12" s="8" t="n">
        <v>1299</v>
      </c>
      <c r="AS12" s="8" t="n">
        <v>1341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1721</v>
      </c>
      <c r="BA12" s="8" t="n">
        <v>1739</v>
      </c>
      <c r="BB12" s="8" t="n">
        <v>1802</v>
      </c>
    </row>
    <row r="13" customFormat="false" ht="12.75" hidden="true" customHeight="false" outlineLevel="0" collapsed="false"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82</v>
      </c>
      <c r="Y13" s="8" t="n">
        <v>135</v>
      </c>
      <c r="Z13" s="8" t="n">
        <v>187</v>
      </c>
      <c r="AA13" s="8" t="n">
        <v>227</v>
      </c>
      <c r="AB13" s="8" t="n">
        <v>296</v>
      </c>
      <c r="AC13" s="8" t="n">
        <v>442</v>
      </c>
      <c r="AD13" s="8" t="n">
        <v>690</v>
      </c>
      <c r="AE13" s="8" t="n">
        <v>922</v>
      </c>
      <c r="AF13" s="8" t="n">
        <v>899</v>
      </c>
      <c r="AG13" s="8" t="n">
        <v>860</v>
      </c>
      <c r="AH13" s="8" t="n">
        <v>723</v>
      </c>
      <c r="AI13" s="8" t="n">
        <v>622</v>
      </c>
      <c r="AJ13" s="8" t="n">
        <v>624</v>
      </c>
      <c r="AK13" s="8" t="n">
        <v>640</v>
      </c>
      <c r="AL13" s="8" t="n">
        <v>748</v>
      </c>
      <c r="AM13" s="8" t="n">
        <v>891</v>
      </c>
      <c r="AN13" s="8" t="n">
        <v>957</v>
      </c>
      <c r="AO13" s="8" t="n">
        <v>1022</v>
      </c>
      <c r="AP13" s="8" t="n">
        <v>1191</v>
      </c>
      <c r="AQ13" s="8" t="n">
        <v>1263</v>
      </c>
      <c r="AR13" s="8" t="n">
        <v>1344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1750</v>
      </c>
      <c r="AZ13" s="8" t="n">
        <v>1771</v>
      </c>
      <c r="BA13" s="8" t="n">
        <v>1804</v>
      </c>
      <c r="BB13" s="8" t="n">
        <v>0</v>
      </c>
    </row>
    <row r="14" customFormat="false" ht="12.75" hidden="true" customHeight="false" outlineLevel="0" collapsed="false"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103</v>
      </c>
      <c r="Y14" s="8" t="n">
        <v>160</v>
      </c>
      <c r="Z14" s="8" t="n">
        <v>185</v>
      </c>
      <c r="AA14" s="8" t="n">
        <v>201</v>
      </c>
      <c r="AB14" s="8" t="n">
        <v>299</v>
      </c>
      <c r="AC14" s="8" t="n">
        <v>420</v>
      </c>
      <c r="AD14" s="8" t="n">
        <v>591</v>
      </c>
      <c r="AE14" s="8" t="n">
        <v>709</v>
      </c>
      <c r="AF14" s="8" t="n">
        <v>743</v>
      </c>
      <c r="AG14" s="8" t="n">
        <v>694</v>
      </c>
      <c r="AH14" s="8" t="n">
        <v>622</v>
      </c>
      <c r="AI14" s="8" t="n">
        <v>616</v>
      </c>
      <c r="AJ14" s="8" t="n">
        <v>630</v>
      </c>
      <c r="AK14" s="8" t="n">
        <v>648</v>
      </c>
      <c r="AL14" s="8" t="n">
        <v>754</v>
      </c>
      <c r="AM14" s="8" t="n">
        <v>841</v>
      </c>
      <c r="AN14" s="8" t="n">
        <v>937</v>
      </c>
      <c r="AO14" s="8" t="n">
        <v>1054</v>
      </c>
      <c r="AP14" s="8" t="n">
        <v>1182</v>
      </c>
      <c r="AQ14" s="8" t="n">
        <v>1256</v>
      </c>
      <c r="AR14" s="8" t="n">
        <v>1261</v>
      </c>
      <c r="AS14" s="8" t="n">
        <v>1282</v>
      </c>
      <c r="AT14" s="8" t="n">
        <v>1418</v>
      </c>
      <c r="AU14" s="8" t="n">
        <v>1571</v>
      </c>
      <c r="AV14" s="8" t="n">
        <v>1577</v>
      </c>
      <c r="AW14" s="8" t="n">
        <v>1642</v>
      </c>
      <c r="AX14" s="8" t="n">
        <v>1717</v>
      </c>
      <c r="AY14" s="8" t="n">
        <v>1801</v>
      </c>
      <c r="AZ14" s="8" t="n">
        <v>0</v>
      </c>
      <c r="BA14" s="8" t="n">
        <v>0</v>
      </c>
      <c r="BB14" s="8" t="n">
        <v>0</v>
      </c>
    </row>
    <row r="15" customFormat="false" ht="12.75" hidden="true" customHeight="false" outlineLevel="0" collapsed="false"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88</v>
      </c>
      <c r="X15" s="8" t="n">
        <v>121</v>
      </c>
      <c r="Y15" s="8" t="n">
        <v>172</v>
      </c>
      <c r="Z15" s="8" t="n">
        <v>186</v>
      </c>
      <c r="AA15" s="8" t="n">
        <v>217</v>
      </c>
      <c r="AB15" s="8" t="n">
        <v>289</v>
      </c>
      <c r="AC15" s="8" t="n">
        <v>383</v>
      </c>
      <c r="AD15" s="8" t="n">
        <v>453</v>
      </c>
      <c r="AE15" s="8" t="n">
        <v>524</v>
      </c>
      <c r="AF15" s="8" t="n">
        <v>576</v>
      </c>
      <c r="AG15" s="8" t="n">
        <v>579</v>
      </c>
      <c r="AH15" s="8" t="n">
        <v>598</v>
      </c>
      <c r="AI15" s="8" t="n">
        <v>623</v>
      </c>
      <c r="AJ15" s="8" t="n">
        <v>642</v>
      </c>
      <c r="AK15" s="8" t="n">
        <v>677</v>
      </c>
      <c r="AL15" s="8" t="n">
        <v>752</v>
      </c>
      <c r="AM15" s="8" t="n">
        <v>854</v>
      </c>
      <c r="AN15" s="8" t="n">
        <v>1035</v>
      </c>
      <c r="AO15" s="8" t="n">
        <v>1123</v>
      </c>
      <c r="AP15" s="8" t="n">
        <v>1185</v>
      </c>
      <c r="AQ15" s="8" t="n">
        <v>1204</v>
      </c>
      <c r="AR15" s="8" t="n">
        <v>1165</v>
      </c>
      <c r="AS15" s="8" t="n">
        <v>1235</v>
      </c>
      <c r="AT15" s="8" t="n">
        <v>1308</v>
      </c>
      <c r="AU15" s="8" t="n">
        <v>1443</v>
      </c>
      <c r="AV15" s="8" t="n">
        <v>1526</v>
      </c>
      <c r="AW15" s="8" t="n">
        <v>1617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</row>
    <row r="16" customFormat="false" ht="12.75" hidden="true" customHeight="false" outlineLevel="0" collapsed="false"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125</v>
      </c>
      <c r="X16" s="8" t="n">
        <v>146</v>
      </c>
      <c r="Y16" s="8" t="n">
        <v>173</v>
      </c>
      <c r="Z16" s="8" t="n">
        <v>199</v>
      </c>
      <c r="AA16" s="8" t="n">
        <v>226</v>
      </c>
      <c r="AB16" s="8" t="n">
        <v>308</v>
      </c>
      <c r="AC16" s="8" t="n">
        <v>370</v>
      </c>
      <c r="AD16" s="8" t="n">
        <v>412</v>
      </c>
      <c r="AE16" s="8" t="n">
        <v>454</v>
      </c>
      <c r="AF16" s="8" t="n">
        <v>495</v>
      </c>
      <c r="AG16" s="8" t="n">
        <v>546</v>
      </c>
      <c r="AH16" s="8" t="n">
        <v>595</v>
      </c>
      <c r="AI16" s="8" t="n">
        <v>635</v>
      </c>
      <c r="AJ16" s="8" t="n">
        <v>679</v>
      </c>
      <c r="AK16" s="8" t="n">
        <v>736</v>
      </c>
      <c r="AL16" s="8" t="n">
        <v>790</v>
      </c>
      <c r="AM16" s="8" t="n">
        <v>897</v>
      </c>
      <c r="AN16" s="8" t="n">
        <v>1028</v>
      </c>
      <c r="AO16" s="8" t="n">
        <v>1147</v>
      </c>
      <c r="AP16" s="8" t="n">
        <v>1214</v>
      </c>
      <c r="AQ16" s="8" t="n">
        <v>1218</v>
      </c>
      <c r="AR16" s="8" t="n">
        <v>1187</v>
      </c>
      <c r="AS16" s="8" t="n">
        <v>1236</v>
      </c>
      <c r="AT16" s="8" t="n">
        <v>1328</v>
      </c>
      <c r="AU16" s="8" t="n">
        <v>1400</v>
      </c>
      <c r="AV16" s="8" t="n">
        <v>1493</v>
      </c>
      <c r="AW16" s="8" t="n">
        <v>1592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</row>
    <row r="17" customFormat="false" ht="12.75" hidden="true" customHeight="false" outlineLevel="0" collapsed="false"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127</v>
      </c>
      <c r="W17" s="8" t="n">
        <v>128</v>
      </c>
      <c r="X17" s="8" t="n">
        <v>145</v>
      </c>
      <c r="Y17" s="8" t="n">
        <v>171</v>
      </c>
      <c r="Z17" s="8" t="n">
        <v>211</v>
      </c>
      <c r="AA17" s="8" t="n">
        <v>277</v>
      </c>
      <c r="AB17" s="8" t="n">
        <v>355</v>
      </c>
      <c r="AC17" s="8" t="n">
        <v>363</v>
      </c>
      <c r="AD17" s="8" t="n">
        <v>392</v>
      </c>
      <c r="AE17" s="8" t="n">
        <v>439</v>
      </c>
      <c r="AF17" s="8" t="n">
        <v>507</v>
      </c>
      <c r="AG17" s="8" t="n">
        <v>543</v>
      </c>
      <c r="AH17" s="8" t="n">
        <v>594</v>
      </c>
      <c r="AI17" s="8" t="n">
        <v>654</v>
      </c>
      <c r="AJ17" s="8" t="n">
        <v>722</v>
      </c>
      <c r="AK17" s="8" t="n">
        <v>785</v>
      </c>
      <c r="AL17" s="8" t="n">
        <v>863</v>
      </c>
      <c r="AM17" s="8" t="n">
        <v>962</v>
      </c>
      <c r="AN17" s="8" t="n">
        <v>1001</v>
      </c>
      <c r="AO17" s="8" t="n">
        <v>1065</v>
      </c>
      <c r="AP17" s="8" t="n">
        <v>1131</v>
      </c>
      <c r="AQ17" s="8" t="n">
        <v>1164</v>
      </c>
      <c r="AR17" s="8" t="n">
        <v>1179</v>
      </c>
      <c r="AS17" s="8" t="n">
        <v>1246</v>
      </c>
      <c r="AT17" s="8" t="n">
        <v>1347</v>
      </c>
      <c r="AU17" s="8" t="n">
        <v>1418</v>
      </c>
      <c r="AV17" s="8" t="n">
        <v>1506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</row>
    <row r="18" customFormat="false" ht="12.75" hidden="true" customHeight="false" outlineLevel="0" collapsed="false"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77</v>
      </c>
      <c r="W18" s="8" t="n">
        <v>106</v>
      </c>
      <c r="X18" s="8" t="n">
        <v>125</v>
      </c>
      <c r="Y18" s="8" t="n">
        <v>160</v>
      </c>
      <c r="Z18" s="8" t="n">
        <v>221</v>
      </c>
      <c r="AA18" s="8" t="n">
        <v>294</v>
      </c>
      <c r="AB18" s="8" t="n">
        <v>347</v>
      </c>
      <c r="AC18" s="8" t="n">
        <v>343</v>
      </c>
      <c r="AD18" s="8" t="n">
        <v>376</v>
      </c>
      <c r="AE18" s="8" t="n">
        <v>457</v>
      </c>
      <c r="AF18" s="8" t="n">
        <v>525</v>
      </c>
      <c r="AG18" s="8" t="n">
        <v>561</v>
      </c>
      <c r="AH18" s="8" t="n">
        <v>607</v>
      </c>
      <c r="AI18" s="8" t="n">
        <v>651</v>
      </c>
      <c r="AJ18" s="8" t="n">
        <v>750</v>
      </c>
      <c r="AK18" s="8" t="n">
        <v>846</v>
      </c>
      <c r="AL18" s="8" t="n">
        <v>933</v>
      </c>
      <c r="AM18" s="8" t="n">
        <v>964</v>
      </c>
      <c r="AN18" s="8" t="n">
        <v>1008</v>
      </c>
      <c r="AO18" s="8" t="n">
        <v>1059</v>
      </c>
      <c r="AP18" s="8" t="n">
        <v>1087</v>
      </c>
      <c r="AQ18" s="8" t="n">
        <v>1072</v>
      </c>
      <c r="AR18" s="8" t="n">
        <v>1139</v>
      </c>
      <c r="AS18" s="8" t="n">
        <v>1214</v>
      </c>
      <c r="AT18" s="8" t="n">
        <v>1310</v>
      </c>
      <c r="AU18" s="8" t="n">
        <v>1389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</row>
    <row r="19" customFormat="false" ht="12.75" hidden="true" customHeight="false" outlineLevel="0" collapsed="false">
      <c r="N19" s="8" t="n">
        <v>0</v>
      </c>
      <c r="O19" s="8" t="n">
        <v>0</v>
      </c>
      <c r="P19" s="8" t="n">
        <v>0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  <c r="V19" s="8" t="n">
        <v>116</v>
      </c>
      <c r="W19" s="8" t="n">
        <v>109</v>
      </c>
      <c r="X19" s="8" t="n">
        <v>125</v>
      </c>
      <c r="Y19" s="8" t="n">
        <v>128</v>
      </c>
      <c r="Z19" s="8" t="n">
        <v>180</v>
      </c>
      <c r="AA19" s="8" t="n">
        <v>279</v>
      </c>
      <c r="AB19" s="8" t="n">
        <v>346</v>
      </c>
      <c r="AC19" s="8" t="n">
        <v>339</v>
      </c>
      <c r="AD19" s="8" t="n">
        <v>396</v>
      </c>
      <c r="AE19" s="8" t="n">
        <v>491</v>
      </c>
      <c r="AF19" s="8" t="n">
        <v>581</v>
      </c>
      <c r="AG19" s="8" t="n">
        <v>623</v>
      </c>
      <c r="AH19" s="8" t="n">
        <v>662</v>
      </c>
      <c r="AI19" s="8" t="n">
        <v>676</v>
      </c>
      <c r="AJ19" s="8" t="n">
        <v>776</v>
      </c>
      <c r="AK19" s="8" t="n">
        <v>891</v>
      </c>
      <c r="AL19" s="8" t="n">
        <v>959</v>
      </c>
      <c r="AM19" s="8" t="n">
        <v>982</v>
      </c>
      <c r="AN19" s="8" t="n">
        <v>1014</v>
      </c>
      <c r="AO19" s="8" t="n">
        <v>1065</v>
      </c>
      <c r="AP19" s="8" t="n">
        <v>1090</v>
      </c>
      <c r="AQ19" s="8" t="n">
        <v>1105</v>
      </c>
      <c r="AR19" s="8" t="n">
        <v>1120</v>
      </c>
      <c r="AS19" s="8" t="n">
        <v>1170</v>
      </c>
      <c r="AT19" s="8" t="n">
        <v>1263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</row>
    <row r="20" customFormat="false" ht="12.75" hidden="true" customHeight="false" outlineLevel="0" collapsed="false"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232</v>
      </c>
      <c r="V20" s="8" t="n">
        <v>209</v>
      </c>
      <c r="W20" s="8" t="n">
        <v>147</v>
      </c>
      <c r="X20" s="8" t="n">
        <v>113</v>
      </c>
      <c r="Y20" s="8" t="n">
        <v>113</v>
      </c>
      <c r="Z20" s="8" t="n">
        <v>167</v>
      </c>
      <c r="AA20" s="8" t="n">
        <v>249</v>
      </c>
      <c r="AB20" s="8" t="n">
        <v>345</v>
      </c>
      <c r="AC20" s="8" t="n">
        <v>367</v>
      </c>
      <c r="AD20" s="8" t="n">
        <v>456</v>
      </c>
      <c r="AE20" s="8" t="n">
        <v>551</v>
      </c>
      <c r="AF20" s="8" t="n">
        <v>669</v>
      </c>
      <c r="AG20" s="8" t="n">
        <v>718</v>
      </c>
      <c r="AH20" s="8" t="n">
        <v>732</v>
      </c>
      <c r="AI20" s="8" t="n">
        <v>753</v>
      </c>
      <c r="AJ20" s="8" t="n">
        <v>817</v>
      </c>
      <c r="AK20" s="8" t="n">
        <v>900</v>
      </c>
      <c r="AL20" s="8" t="n">
        <v>973</v>
      </c>
      <c r="AM20" s="8" t="n">
        <v>1009</v>
      </c>
      <c r="AN20" s="8" t="n">
        <v>1013</v>
      </c>
      <c r="AO20" s="8" t="n">
        <v>1036</v>
      </c>
      <c r="AP20" s="8" t="n">
        <v>1070</v>
      </c>
      <c r="AQ20" s="8" t="n">
        <v>1108</v>
      </c>
      <c r="AR20" s="8" t="n">
        <v>1098</v>
      </c>
      <c r="AS20" s="8" t="n">
        <v>1133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</row>
    <row r="21" customFormat="false" ht="12.75" hidden="true" customHeight="false" outlineLevel="0" collapsed="false"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296</v>
      </c>
      <c r="V21" s="8" t="n">
        <v>295</v>
      </c>
      <c r="W21" s="8" t="n">
        <v>203</v>
      </c>
      <c r="X21" s="8" t="n">
        <v>174</v>
      </c>
      <c r="Y21" s="8" t="n">
        <v>99</v>
      </c>
      <c r="Z21" s="8" t="n">
        <v>167</v>
      </c>
      <c r="AA21" s="8" t="n">
        <v>244</v>
      </c>
      <c r="AB21" s="8" t="n">
        <v>322</v>
      </c>
      <c r="AC21" s="8" t="n">
        <v>414</v>
      </c>
      <c r="AD21" s="8" t="n">
        <v>492</v>
      </c>
      <c r="AE21" s="8" t="n">
        <v>611</v>
      </c>
      <c r="AF21" s="8" t="n">
        <v>687</v>
      </c>
      <c r="AG21" s="8" t="n">
        <v>712</v>
      </c>
      <c r="AH21" s="8" t="n">
        <v>738</v>
      </c>
      <c r="AI21" s="8" t="n">
        <v>774</v>
      </c>
      <c r="AJ21" s="8" t="n">
        <v>826</v>
      </c>
      <c r="AK21" s="8" t="n">
        <v>883</v>
      </c>
      <c r="AL21" s="8" t="n">
        <v>983</v>
      </c>
      <c r="AM21" s="8" t="n">
        <v>1014</v>
      </c>
      <c r="AN21" s="8" t="n">
        <v>1020</v>
      </c>
      <c r="AO21" s="8" t="n">
        <v>1023</v>
      </c>
      <c r="AP21" s="8" t="n">
        <v>1062</v>
      </c>
      <c r="AQ21" s="8" t="n">
        <v>1088</v>
      </c>
      <c r="AR21" s="8" t="n">
        <v>1098</v>
      </c>
      <c r="AS21" s="8" t="n">
        <v>1140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</row>
    <row r="22" customFormat="false" ht="12.75" hidden="true" customHeight="false" outlineLevel="0" collapsed="false"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276</v>
      </c>
      <c r="V22" s="8" t="n">
        <v>338</v>
      </c>
      <c r="W22" s="8" t="n">
        <v>274</v>
      </c>
      <c r="X22" s="8" t="n">
        <v>238</v>
      </c>
      <c r="Y22" s="8" t="n">
        <v>203</v>
      </c>
      <c r="Z22" s="8" t="n">
        <v>183</v>
      </c>
      <c r="AA22" s="8" t="n">
        <v>233</v>
      </c>
      <c r="AB22" s="8" t="n">
        <v>387</v>
      </c>
      <c r="AC22" s="8" t="n">
        <v>489</v>
      </c>
      <c r="AD22" s="8" t="n">
        <v>525</v>
      </c>
      <c r="AE22" s="8" t="n">
        <v>586</v>
      </c>
      <c r="AF22" s="8" t="n">
        <v>644</v>
      </c>
      <c r="AG22" s="8" t="n">
        <v>677</v>
      </c>
      <c r="AH22" s="8" t="n">
        <v>718</v>
      </c>
      <c r="AI22" s="8" t="n">
        <v>763</v>
      </c>
      <c r="AJ22" s="8" t="n">
        <v>823</v>
      </c>
      <c r="AK22" s="8" t="n">
        <v>886</v>
      </c>
      <c r="AL22" s="8" t="n">
        <v>949</v>
      </c>
      <c r="AM22" s="8" t="n">
        <v>1023</v>
      </c>
      <c r="AN22" s="8" t="n">
        <v>1075</v>
      </c>
      <c r="AO22" s="8" t="n">
        <v>1087</v>
      </c>
      <c r="AP22" s="8" t="n">
        <v>1093</v>
      </c>
      <c r="AQ22" s="8" t="n">
        <v>1092</v>
      </c>
      <c r="AR22" s="8" t="n">
        <v>1098</v>
      </c>
      <c r="AS22" s="8" t="n">
        <v>1148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0</v>
      </c>
    </row>
    <row r="23" customFormat="false" ht="12.75" hidden="true" customHeight="false" outlineLevel="0" collapsed="false"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0</v>
      </c>
      <c r="U23" s="8" t="n">
        <v>349</v>
      </c>
      <c r="V23" s="8" t="n">
        <v>463</v>
      </c>
      <c r="W23" s="8" t="n">
        <v>304</v>
      </c>
      <c r="X23" s="8" t="n">
        <v>296</v>
      </c>
      <c r="Y23" s="8" t="n">
        <v>214</v>
      </c>
      <c r="Z23" s="8" t="n">
        <v>190</v>
      </c>
      <c r="AA23" s="8" t="n">
        <v>266</v>
      </c>
      <c r="AB23" s="8" t="n">
        <v>454</v>
      </c>
      <c r="AC23" s="8" t="n">
        <v>537</v>
      </c>
      <c r="AD23" s="8" t="n">
        <v>593</v>
      </c>
      <c r="AE23" s="8" t="n">
        <v>640</v>
      </c>
      <c r="AF23" s="8" t="n">
        <v>682</v>
      </c>
      <c r="AG23" s="8" t="n">
        <v>720</v>
      </c>
      <c r="AH23" s="8" t="n">
        <v>749</v>
      </c>
      <c r="AI23" s="8" t="n">
        <v>775</v>
      </c>
      <c r="AJ23" s="8" t="n">
        <v>826</v>
      </c>
      <c r="AK23" s="8" t="n">
        <v>888</v>
      </c>
      <c r="AL23" s="8" t="n">
        <v>885</v>
      </c>
      <c r="AM23" s="8" t="n">
        <v>810</v>
      </c>
      <c r="AN23" s="8" t="n">
        <v>901</v>
      </c>
      <c r="AO23" s="8" t="n">
        <v>1007</v>
      </c>
      <c r="AP23" s="8" t="n">
        <v>1037</v>
      </c>
      <c r="AQ23" s="8" t="n">
        <v>1029</v>
      </c>
      <c r="AR23" s="8" t="n">
        <v>1047</v>
      </c>
      <c r="AS23" s="8" t="n">
        <v>1054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0</v>
      </c>
    </row>
    <row r="24" customFormat="false" ht="12.75" hidden="true" customHeight="false" outlineLevel="0" collapsed="false"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497</v>
      </c>
      <c r="W24" s="8" t="n">
        <v>321</v>
      </c>
      <c r="X24" s="8" t="n">
        <v>259</v>
      </c>
      <c r="Y24" s="8" t="n">
        <v>217</v>
      </c>
      <c r="Z24" s="8" t="n">
        <v>218</v>
      </c>
      <c r="AA24" s="8" t="n">
        <v>290</v>
      </c>
      <c r="AB24" s="8" t="n">
        <v>464</v>
      </c>
      <c r="AC24" s="8" t="n">
        <v>573</v>
      </c>
      <c r="AD24" s="8" t="n">
        <v>628</v>
      </c>
      <c r="AE24" s="8" t="n">
        <v>669</v>
      </c>
      <c r="AF24" s="8" t="n">
        <v>726</v>
      </c>
      <c r="AG24" s="8" t="n">
        <v>794</v>
      </c>
      <c r="AH24" s="8" t="n">
        <v>817</v>
      </c>
      <c r="AI24" s="8" t="n">
        <v>831</v>
      </c>
      <c r="AJ24" s="8" t="n">
        <v>853</v>
      </c>
      <c r="AK24" s="8" t="n">
        <v>886</v>
      </c>
      <c r="AL24" s="8" t="n">
        <v>890</v>
      </c>
      <c r="AM24" s="8" t="n">
        <v>900</v>
      </c>
      <c r="AN24" s="8" t="n">
        <v>912</v>
      </c>
      <c r="AO24" s="8" t="n">
        <v>1001</v>
      </c>
      <c r="AP24" s="8" t="n">
        <v>1025</v>
      </c>
      <c r="AQ24" s="8" t="n">
        <v>1038</v>
      </c>
      <c r="AR24" s="8" t="n">
        <v>1035</v>
      </c>
      <c r="AS24" s="8" t="n">
        <v>1047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0</v>
      </c>
    </row>
    <row r="25" customFormat="false" ht="12.75" hidden="true" customHeight="false" outlineLevel="0" collapsed="false"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584</v>
      </c>
      <c r="W25" s="8" t="n">
        <v>433</v>
      </c>
      <c r="X25" s="8" t="n">
        <v>307</v>
      </c>
      <c r="Y25" s="8" t="n">
        <v>274</v>
      </c>
      <c r="Z25" s="8" t="n">
        <v>276</v>
      </c>
      <c r="AA25" s="8" t="n">
        <v>329</v>
      </c>
      <c r="AB25" s="8" t="n">
        <v>460</v>
      </c>
      <c r="AC25" s="8" t="n">
        <v>551</v>
      </c>
      <c r="AD25" s="8" t="n">
        <v>618</v>
      </c>
      <c r="AE25" s="8" t="n">
        <v>653</v>
      </c>
      <c r="AF25" s="8" t="n">
        <v>724</v>
      </c>
      <c r="AG25" s="8" t="n">
        <v>792</v>
      </c>
      <c r="AH25" s="8" t="n">
        <v>849</v>
      </c>
      <c r="AI25" s="8" t="n">
        <v>861</v>
      </c>
      <c r="AJ25" s="8" t="n">
        <v>867</v>
      </c>
      <c r="AK25" s="8" t="n">
        <v>877</v>
      </c>
      <c r="AL25" s="8" t="n">
        <v>917</v>
      </c>
      <c r="AM25" s="8" t="n">
        <v>948</v>
      </c>
      <c r="AN25" s="8" t="n">
        <v>983</v>
      </c>
      <c r="AO25" s="8" t="n">
        <v>1014</v>
      </c>
      <c r="AP25" s="8" t="n">
        <v>1062</v>
      </c>
      <c r="AQ25" s="8" t="n">
        <v>1142</v>
      </c>
      <c r="AR25" s="8" t="n">
        <v>1066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0</v>
      </c>
    </row>
    <row r="26" customFormat="false" ht="12.75" hidden="true" customHeight="false" outlineLevel="0" collapsed="false"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872</v>
      </c>
      <c r="W26" s="8" t="n">
        <v>648</v>
      </c>
      <c r="X26" s="8" t="n">
        <v>418</v>
      </c>
      <c r="Y26" s="8" t="n">
        <v>338</v>
      </c>
      <c r="Z26" s="8" t="n">
        <v>336</v>
      </c>
      <c r="AA26" s="8" t="n">
        <v>360</v>
      </c>
      <c r="AB26" s="8" t="n">
        <v>431</v>
      </c>
      <c r="AC26" s="8" t="n">
        <v>519</v>
      </c>
      <c r="AD26" s="8" t="n">
        <v>572</v>
      </c>
      <c r="AE26" s="8" t="n">
        <v>603</v>
      </c>
      <c r="AF26" s="8" t="n">
        <v>665</v>
      </c>
      <c r="AG26" s="8" t="n">
        <v>744</v>
      </c>
      <c r="AH26" s="8" t="n">
        <v>812</v>
      </c>
      <c r="AI26" s="8" t="n">
        <v>863</v>
      </c>
      <c r="AJ26" s="8" t="n">
        <v>867</v>
      </c>
      <c r="AK26" s="8" t="n">
        <v>870</v>
      </c>
      <c r="AL26" s="8" t="n">
        <v>925</v>
      </c>
      <c r="AM26" s="8" t="n">
        <v>978</v>
      </c>
      <c r="AN26" s="8" t="n">
        <v>1013</v>
      </c>
      <c r="AO26" s="8" t="n">
        <v>1042</v>
      </c>
      <c r="AP26" s="8" t="n">
        <v>1114</v>
      </c>
      <c r="AQ26" s="8" t="n">
        <v>1192</v>
      </c>
      <c r="AR26" s="8" t="n">
        <v>1113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</row>
    <row r="27" customFormat="false" ht="12.75" hidden="true" customHeight="false" outlineLevel="0" collapsed="false"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945</v>
      </c>
      <c r="W27" s="8" t="n">
        <v>693</v>
      </c>
      <c r="X27" s="8" t="n">
        <v>485</v>
      </c>
      <c r="Y27" s="8" t="n">
        <v>373</v>
      </c>
      <c r="Z27" s="8" t="n">
        <v>358</v>
      </c>
      <c r="AA27" s="8" t="n">
        <v>361</v>
      </c>
      <c r="AB27" s="8" t="n">
        <v>409</v>
      </c>
      <c r="AC27" s="8" t="n">
        <v>486</v>
      </c>
      <c r="AD27" s="8" t="n">
        <v>531</v>
      </c>
      <c r="AE27" s="8" t="n">
        <v>561</v>
      </c>
      <c r="AF27" s="8" t="n">
        <v>618</v>
      </c>
      <c r="AG27" s="8" t="n">
        <v>703</v>
      </c>
      <c r="AH27" s="8" t="n">
        <v>777</v>
      </c>
      <c r="AI27" s="8" t="n">
        <v>818</v>
      </c>
      <c r="AJ27" s="8" t="n">
        <v>839</v>
      </c>
      <c r="AK27" s="8" t="n">
        <v>862</v>
      </c>
      <c r="AL27" s="8" t="n">
        <v>917</v>
      </c>
      <c r="AM27" s="8" t="n">
        <v>978</v>
      </c>
      <c r="AN27" s="8" t="n">
        <v>1021</v>
      </c>
      <c r="AO27" s="8" t="n">
        <v>1052</v>
      </c>
      <c r="AP27" s="8" t="n">
        <v>1123</v>
      </c>
      <c r="AQ27" s="8" t="n">
        <v>1222</v>
      </c>
      <c r="AR27" s="8" t="n">
        <v>1131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0</v>
      </c>
    </row>
    <row r="28" customFormat="false" ht="12.75" hidden="true" customHeight="false" outlineLevel="0" collapsed="false"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1313</v>
      </c>
      <c r="V28" s="8" t="n">
        <v>928</v>
      </c>
      <c r="W28" s="8" t="n">
        <v>553</v>
      </c>
      <c r="X28" s="8" t="n">
        <v>397</v>
      </c>
      <c r="Y28" s="8" t="n">
        <v>337</v>
      </c>
      <c r="Z28" s="8" t="n">
        <v>331</v>
      </c>
      <c r="AA28" s="8" t="n">
        <v>339</v>
      </c>
      <c r="AB28" s="8" t="n">
        <v>403</v>
      </c>
      <c r="AC28" s="8" t="n">
        <v>471</v>
      </c>
      <c r="AD28" s="8" t="n">
        <v>508</v>
      </c>
      <c r="AE28" s="8" t="n">
        <v>543</v>
      </c>
      <c r="AF28" s="8" t="n">
        <v>605</v>
      </c>
      <c r="AG28" s="8" t="n">
        <v>685</v>
      </c>
      <c r="AH28" s="8" t="n">
        <v>743</v>
      </c>
      <c r="AI28" s="8" t="n">
        <v>774</v>
      </c>
      <c r="AJ28" s="8" t="n">
        <v>813</v>
      </c>
      <c r="AK28" s="8" t="n">
        <v>852</v>
      </c>
      <c r="AL28" s="8" t="n">
        <v>908</v>
      </c>
      <c r="AM28" s="8" t="n">
        <v>961</v>
      </c>
      <c r="AN28" s="8" t="n">
        <v>985</v>
      </c>
      <c r="AO28" s="8" t="n">
        <v>1015</v>
      </c>
      <c r="AP28" s="8" t="n">
        <v>1033</v>
      </c>
      <c r="AQ28" s="8" t="n">
        <v>1160</v>
      </c>
      <c r="AR28" s="8" t="n">
        <v>1120</v>
      </c>
      <c r="AS28" s="8" t="n">
        <v>1049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0</v>
      </c>
    </row>
    <row r="29" customFormat="false" ht="12.75" hidden="true" customHeight="false" outlineLevel="0" collapsed="false"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1153</v>
      </c>
      <c r="V29" s="8" t="n">
        <v>881</v>
      </c>
      <c r="W29" s="8" t="n">
        <v>288</v>
      </c>
      <c r="X29" s="8" t="n">
        <v>298</v>
      </c>
      <c r="Y29" s="8" t="n">
        <v>306</v>
      </c>
      <c r="Z29" s="8" t="n">
        <v>319</v>
      </c>
      <c r="AA29" s="8" t="n">
        <v>380</v>
      </c>
      <c r="AB29" s="8" t="n">
        <v>445</v>
      </c>
      <c r="AC29" s="8" t="n">
        <v>499</v>
      </c>
      <c r="AD29" s="8" t="n">
        <v>528</v>
      </c>
      <c r="AE29" s="8" t="n">
        <v>559</v>
      </c>
      <c r="AF29" s="8" t="n">
        <v>610</v>
      </c>
      <c r="AG29" s="8" t="n">
        <v>663</v>
      </c>
      <c r="AH29" s="8" t="n">
        <v>705</v>
      </c>
      <c r="AI29" s="8" t="n">
        <v>748</v>
      </c>
      <c r="AJ29" s="8" t="n">
        <v>792</v>
      </c>
      <c r="AK29" s="8" t="n">
        <v>845</v>
      </c>
      <c r="AL29" s="8" t="n">
        <v>909</v>
      </c>
      <c r="AM29" s="8" t="n">
        <v>944</v>
      </c>
      <c r="AN29" s="8" t="n">
        <v>949</v>
      </c>
      <c r="AO29" s="8" t="n">
        <v>972</v>
      </c>
      <c r="AP29" s="8" t="n">
        <v>1029</v>
      </c>
      <c r="AQ29" s="8" t="n">
        <v>1077</v>
      </c>
      <c r="AR29" s="8" t="n">
        <v>1076</v>
      </c>
      <c r="AS29" s="8" t="n">
        <v>1047</v>
      </c>
      <c r="AT29" s="8" t="n">
        <v>1042</v>
      </c>
      <c r="AU29" s="8" t="n">
        <v>1026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</row>
    <row r="30" customFormat="false" ht="12.75" hidden="true" customHeight="false" outlineLevel="0" collapsed="false"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1004</v>
      </c>
      <c r="V30" s="8" t="n">
        <v>686</v>
      </c>
      <c r="W30" s="8" t="n">
        <v>264</v>
      </c>
      <c r="X30" s="8" t="n">
        <v>267</v>
      </c>
      <c r="Y30" s="8" t="n">
        <v>332</v>
      </c>
      <c r="Z30" s="8" t="n">
        <v>389</v>
      </c>
      <c r="AA30" s="8" t="n">
        <v>457</v>
      </c>
      <c r="AB30" s="8" t="n">
        <v>508</v>
      </c>
      <c r="AC30" s="8" t="n">
        <v>549</v>
      </c>
      <c r="AD30" s="8" t="n">
        <v>563</v>
      </c>
      <c r="AE30" s="8" t="n">
        <v>573</v>
      </c>
      <c r="AF30" s="8" t="n">
        <v>613</v>
      </c>
      <c r="AG30" s="8" t="n">
        <v>653</v>
      </c>
      <c r="AH30" s="8" t="n">
        <v>685</v>
      </c>
      <c r="AI30" s="8" t="n">
        <v>726</v>
      </c>
      <c r="AJ30" s="8" t="n">
        <v>767</v>
      </c>
      <c r="AK30" s="8" t="n">
        <v>831</v>
      </c>
      <c r="AL30" s="8" t="n">
        <v>890</v>
      </c>
      <c r="AM30" s="8" t="n">
        <v>927</v>
      </c>
      <c r="AN30" s="8" t="n">
        <v>949</v>
      </c>
      <c r="AO30" s="8" t="n">
        <v>971</v>
      </c>
      <c r="AP30" s="8" t="n">
        <v>997</v>
      </c>
      <c r="AQ30" s="8" t="n">
        <v>1021</v>
      </c>
      <c r="AR30" s="8" t="n">
        <v>1029</v>
      </c>
      <c r="AS30" s="8" t="n">
        <v>1039</v>
      </c>
      <c r="AT30" s="8" t="n">
        <v>986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</row>
    <row r="31" customFormat="false" ht="12.75" hidden="false" customHeight="false" outlineLevel="0" collapsed="false">
      <c r="B31" s="17" t="s">
        <v>75</v>
      </c>
      <c r="C31" s="17"/>
      <c r="D31" s="17"/>
      <c r="E31" s="17"/>
      <c r="F31" s="17"/>
      <c r="N31" s="8" t="n">
        <v>0</v>
      </c>
      <c r="O31" s="8" t="n">
        <v>0</v>
      </c>
      <c r="P31" s="8" t="n">
        <v>0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955</v>
      </c>
      <c r="V31" s="8" t="n">
        <v>542</v>
      </c>
      <c r="W31" s="8" t="n">
        <v>285</v>
      </c>
      <c r="X31" s="8" t="n">
        <v>273</v>
      </c>
      <c r="Y31" s="8" t="n">
        <v>376</v>
      </c>
      <c r="Z31" s="8" t="n">
        <v>449</v>
      </c>
      <c r="AA31" s="8" t="n">
        <v>538</v>
      </c>
      <c r="AB31" s="8" t="n">
        <v>585</v>
      </c>
      <c r="AC31" s="8" t="n">
        <v>591</v>
      </c>
      <c r="AD31" s="8" t="n">
        <v>588</v>
      </c>
      <c r="AE31" s="8" t="n">
        <v>590</v>
      </c>
      <c r="AF31" s="8" t="n">
        <v>609</v>
      </c>
      <c r="AG31" s="8" t="n">
        <v>642</v>
      </c>
      <c r="AH31" s="8" t="n">
        <v>669</v>
      </c>
      <c r="AI31" s="8" t="n">
        <v>702</v>
      </c>
      <c r="AJ31" s="8" t="n">
        <v>740</v>
      </c>
      <c r="AK31" s="8" t="n">
        <v>781</v>
      </c>
      <c r="AL31" s="8" t="n">
        <v>820</v>
      </c>
      <c r="AM31" s="8" t="n">
        <v>863</v>
      </c>
      <c r="AN31" s="8" t="n">
        <v>916</v>
      </c>
      <c r="AO31" s="8" t="n">
        <v>977</v>
      </c>
      <c r="AP31" s="8" t="n">
        <v>1000</v>
      </c>
      <c r="AQ31" s="8" t="n">
        <v>1005</v>
      </c>
      <c r="AR31" s="8" t="n">
        <v>996</v>
      </c>
      <c r="AS31" s="8" t="n">
        <v>940</v>
      </c>
      <c r="AT31" s="8" t="n">
        <v>838</v>
      </c>
      <c r="AU31" s="8" t="n">
        <v>610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0</v>
      </c>
    </row>
    <row r="32" customFormat="false" ht="12.75" hidden="false" customHeight="false" outlineLevel="0" collapsed="false">
      <c r="B32" s="17"/>
      <c r="C32" s="17"/>
      <c r="D32" s="17"/>
      <c r="E32" s="17"/>
      <c r="F32" s="17"/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1104</v>
      </c>
      <c r="U32" s="8" t="n">
        <v>842</v>
      </c>
      <c r="V32" s="8" t="n">
        <v>269</v>
      </c>
      <c r="W32" s="8" t="n">
        <v>262</v>
      </c>
      <c r="X32" s="8" t="n">
        <v>266</v>
      </c>
      <c r="Y32" s="8" t="n">
        <v>399</v>
      </c>
      <c r="Z32" s="8" t="n">
        <v>469</v>
      </c>
      <c r="AA32" s="8" t="n">
        <v>555</v>
      </c>
      <c r="AB32" s="8" t="n">
        <v>544</v>
      </c>
      <c r="AC32" s="8" t="n">
        <v>537</v>
      </c>
      <c r="AD32" s="8" t="n">
        <v>540</v>
      </c>
      <c r="AE32" s="8" t="n">
        <v>551</v>
      </c>
      <c r="AF32" s="8" t="n">
        <v>572</v>
      </c>
      <c r="AG32" s="8" t="n">
        <v>603</v>
      </c>
      <c r="AH32" s="8" t="n">
        <v>641</v>
      </c>
      <c r="AI32" s="8" t="n">
        <v>677</v>
      </c>
      <c r="AJ32" s="8" t="n">
        <v>707</v>
      </c>
      <c r="AK32" s="8" t="n">
        <v>741</v>
      </c>
      <c r="AL32" s="8" t="n">
        <v>781</v>
      </c>
      <c r="AM32" s="8" t="n">
        <v>821</v>
      </c>
      <c r="AN32" s="8" t="n">
        <v>877</v>
      </c>
      <c r="AO32" s="8" t="n">
        <v>932</v>
      </c>
      <c r="AP32" s="8" t="n">
        <v>974</v>
      </c>
      <c r="AQ32" s="8" t="n">
        <v>989</v>
      </c>
      <c r="AR32" s="8" t="n">
        <v>978</v>
      </c>
      <c r="AS32" s="8" t="n">
        <v>919</v>
      </c>
      <c r="AT32" s="8" t="n">
        <v>811</v>
      </c>
      <c r="AU32" s="8" t="n">
        <v>731</v>
      </c>
      <c r="AV32" s="8" t="n">
        <v>746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0</v>
      </c>
    </row>
    <row r="33" customFormat="false" ht="12.75" hidden="false" customHeight="false" outlineLevel="0" collapsed="false">
      <c r="N33" s="8" t="n">
        <v>0</v>
      </c>
      <c r="O33" s="8" t="n">
        <v>0</v>
      </c>
      <c r="P33" s="8" t="n">
        <v>0</v>
      </c>
      <c r="Q33" s="8" t="n">
        <v>0</v>
      </c>
      <c r="R33" s="8" t="n">
        <v>0</v>
      </c>
      <c r="S33" s="8" t="n">
        <v>0</v>
      </c>
      <c r="T33" s="8" t="n">
        <v>1446</v>
      </c>
      <c r="U33" s="8" t="n">
        <v>1020</v>
      </c>
      <c r="V33" s="8" t="n">
        <v>411</v>
      </c>
      <c r="W33" s="8" t="n">
        <v>256</v>
      </c>
      <c r="X33" s="8" t="n">
        <v>236</v>
      </c>
      <c r="Y33" s="8" t="n">
        <v>222</v>
      </c>
      <c r="Z33" s="8" t="n">
        <v>347</v>
      </c>
      <c r="AA33" s="8" t="n">
        <v>399</v>
      </c>
      <c r="AB33" s="8" t="n">
        <v>473</v>
      </c>
      <c r="AC33" s="8" t="n">
        <v>469</v>
      </c>
      <c r="AD33" s="8" t="n">
        <v>467</v>
      </c>
      <c r="AE33" s="8" t="n">
        <v>474</v>
      </c>
      <c r="AF33" s="8" t="n">
        <v>510</v>
      </c>
      <c r="AG33" s="8" t="n">
        <v>551</v>
      </c>
      <c r="AH33" s="8" t="n">
        <v>601</v>
      </c>
      <c r="AI33" s="8" t="n">
        <v>637</v>
      </c>
      <c r="AJ33" s="8" t="n">
        <v>685</v>
      </c>
      <c r="AK33" s="8" t="n">
        <v>737</v>
      </c>
      <c r="AL33" s="8" t="n">
        <v>791</v>
      </c>
      <c r="AM33" s="8" t="n">
        <v>812</v>
      </c>
      <c r="AN33" s="8" t="n">
        <v>845</v>
      </c>
      <c r="AO33" s="8" t="n">
        <v>882</v>
      </c>
      <c r="AP33" s="8" t="n">
        <v>898</v>
      </c>
      <c r="AQ33" s="8" t="n">
        <v>924</v>
      </c>
      <c r="AR33" s="8" t="n">
        <v>964</v>
      </c>
      <c r="AS33" s="8" t="n">
        <v>969</v>
      </c>
      <c r="AT33" s="8" t="n">
        <v>921</v>
      </c>
      <c r="AU33" s="8" t="n">
        <v>865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0</v>
      </c>
    </row>
    <row r="34" customFormat="false" ht="12.75" hidden="false" customHeight="false" outlineLevel="0" collapsed="false">
      <c r="B34" s="0" t="s">
        <v>76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1816</v>
      </c>
      <c r="U34" s="8" t="n">
        <v>1059</v>
      </c>
      <c r="V34" s="8" t="n">
        <v>506</v>
      </c>
      <c r="W34" s="8" t="n">
        <v>258</v>
      </c>
      <c r="X34" s="8" t="n">
        <v>195</v>
      </c>
      <c r="Y34" s="8" t="n">
        <v>182</v>
      </c>
      <c r="Z34" s="8" t="n">
        <v>203</v>
      </c>
      <c r="AA34" s="8" t="n">
        <v>238</v>
      </c>
      <c r="AB34" s="8" t="n">
        <v>280</v>
      </c>
      <c r="AC34" s="8" t="n">
        <v>322</v>
      </c>
      <c r="AD34" s="8" t="n">
        <v>375</v>
      </c>
      <c r="AE34" s="8" t="n">
        <v>416</v>
      </c>
      <c r="AF34" s="8" t="n">
        <v>470</v>
      </c>
      <c r="AG34" s="8" t="n">
        <v>524</v>
      </c>
      <c r="AH34" s="8" t="n">
        <v>564</v>
      </c>
      <c r="AI34" s="8" t="n">
        <v>599</v>
      </c>
      <c r="AJ34" s="8" t="n">
        <v>681</v>
      </c>
      <c r="AK34" s="8" t="n">
        <v>744</v>
      </c>
      <c r="AL34" s="8" t="n">
        <v>779</v>
      </c>
      <c r="AM34" s="8" t="n">
        <v>791</v>
      </c>
      <c r="AN34" s="8" t="n">
        <v>819</v>
      </c>
      <c r="AO34" s="8" t="n">
        <v>848</v>
      </c>
      <c r="AP34" s="8" t="n">
        <v>862</v>
      </c>
      <c r="AQ34" s="8" t="n">
        <v>876</v>
      </c>
      <c r="AR34" s="8" t="n">
        <v>905</v>
      </c>
      <c r="AS34" s="8" t="n">
        <v>940</v>
      </c>
      <c r="AT34" s="8" t="n">
        <v>974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0</v>
      </c>
    </row>
    <row r="35" customFormat="false" ht="12.75" hidden="false" customHeight="false" outlineLevel="0" collapsed="false">
      <c r="B35" s="0" t="s">
        <v>77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n">
        <v>1608</v>
      </c>
      <c r="U35" s="8" t="n">
        <v>927</v>
      </c>
      <c r="V35" s="8" t="n">
        <v>370</v>
      </c>
      <c r="W35" s="8" t="n">
        <v>231</v>
      </c>
      <c r="X35" s="8" t="n">
        <v>161</v>
      </c>
      <c r="Y35" s="8" t="n">
        <v>169</v>
      </c>
      <c r="Z35" s="8" t="n">
        <v>194</v>
      </c>
      <c r="AA35" s="8" t="n">
        <v>218</v>
      </c>
      <c r="AB35" s="8" t="n">
        <v>246</v>
      </c>
      <c r="AC35" s="8" t="n">
        <v>276</v>
      </c>
      <c r="AD35" s="8" t="n">
        <v>326</v>
      </c>
      <c r="AE35" s="8" t="n">
        <v>361</v>
      </c>
      <c r="AF35" s="8" t="n">
        <v>409</v>
      </c>
      <c r="AG35" s="8" t="n">
        <v>459</v>
      </c>
      <c r="AH35" s="8" t="n">
        <v>504</v>
      </c>
      <c r="AI35" s="8" t="n">
        <v>561</v>
      </c>
      <c r="AJ35" s="8" t="n">
        <v>626</v>
      </c>
      <c r="AK35" s="8" t="n">
        <v>713</v>
      </c>
      <c r="AL35" s="8" t="n">
        <v>717</v>
      </c>
      <c r="AM35" s="8" t="n">
        <v>740</v>
      </c>
      <c r="AN35" s="8" t="n">
        <v>797</v>
      </c>
      <c r="AO35" s="8" t="n">
        <v>857</v>
      </c>
      <c r="AP35" s="8" t="n">
        <v>852</v>
      </c>
      <c r="AQ35" s="8" t="n">
        <v>840</v>
      </c>
      <c r="AR35" s="8" t="n">
        <v>847</v>
      </c>
      <c r="AS35" s="8" t="n">
        <v>883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0</v>
      </c>
    </row>
    <row r="36" customFormat="false" ht="12.75" hidden="false" customHeight="false" outlineLevel="0" collapsed="false"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1586</v>
      </c>
      <c r="U36" s="8" t="n">
        <v>958</v>
      </c>
      <c r="V36" s="8" t="n">
        <v>368</v>
      </c>
      <c r="W36" s="8" t="n">
        <v>191</v>
      </c>
      <c r="X36" s="8" t="n">
        <v>144</v>
      </c>
      <c r="Y36" s="8" t="n">
        <v>156</v>
      </c>
      <c r="Z36" s="8" t="n">
        <v>183</v>
      </c>
      <c r="AA36" s="8" t="n">
        <v>201</v>
      </c>
      <c r="AB36" s="8" t="n">
        <v>216</v>
      </c>
      <c r="AC36" s="8" t="n">
        <v>254</v>
      </c>
      <c r="AD36" s="8" t="n">
        <v>296</v>
      </c>
      <c r="AE36" s="8" t="n">
        <v>330</v>
      </c>
      <c r="AF36" s="8" t="n">
        <v>351</v>
      </c>
      <c r="AG36" s="8" t="n">
        <v>374</v>
      </c>
      <c r="AH36" s="8" t="n">
        <v>404</v>
      </c>
      <c r="AI36" s="8" t="n">
        <v>496</v>
      </c>
      <c r="AJ36" s="8" t="n">
        <v>531</v>
      </c>
      <c r="AK36" s="8" t="n">
        <v>555</v>
      </c>
      <c r="AL36" s="8" t="n">
        <v>579</v>
      </c>
      <c r="AM36" s="8" t="n">
        <v>657</v>
      </c>
      <c r="AN36" s="8" t="n">
        <v>772</v>
      </c>
      <c r="AO36" s="8" t="n">
        <v>830</v>
      </c>
      <c r="AP36" s="8" t="n">
        <v>851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0</v>
      </c>
    </row>
    <row r="37" customFormat="false" ht="12.75" hidden="false" customHeight="false" outlineLevel="0" collapsed="false">
      <c r="B37" s="0" t="s">
        <v>78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1892</v>
      </c>
      <c r="T37" s="8" t="n">
        <v>1444</v>
      </c>
      <c r="U37" s="8" t="n">
        <v>817</v>
      </c>
      <c r="V37" s="8" t="n">
        <v>368</v>
      </c>
      <c r="W37" s="8" t="n">
        <v>179</v>
      </c>
      <c r="X37" s="8" t="n">
        <v>124</v>
      </c>
      <c r="Y37" s="8" t="n">
        <v>145</v>
      </c>
      <c r="Z37" s="8" t="n">
        <v>173</v>
      </c>
      <c r="AA37" s="8" t="n">
        <v>196</v>
      </c>
      <c r="AB37" s="8" t="n">
        <v>217</v>
      </c>
      <c r="AC37" s="8" t="n">
        <v>245</v>
      </c>
      <c r="AD37" s="8" t="n">
        <v>283</v>
      </c>
      <c r="AE37" s="8" t="n">
        <v>311</v>
      </c>
      <c r="AF37" s="8" t="n">
        <v>320</v>
      </c>
      <c r="AG37" s="8" t="n">
        <v>333</v>
      </c>
      <c r="AH37" s="8" t="n">
        <v>360</v>
      </c>
      <c r="AI37" s="8" t="n">
        <v>425</v>
      </c>
      <c r="AJ37" s="8" t="n">
        <v>466</v>
      </c>
      <c r="AK37" s="8" t="n">
        <v>500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0</v>
      </c>
    </row>
    <row r="38" customFormat="false" ht="12.75" hidden="false" customHeight="false" outlineLevel="0" collapsed="false">
      <c r="B38" s="0" t="s">
        <v>79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1650</v>
      </c>
      <c r="T38" s="8" t="n">
        <v>1053</v>
      </c>
      <c r="U38" s="8" t="n">
        <v>753</v>
      </c>
      <c r="V38" s="8" t="n">
        <v>436</v>
      </c>
      <c r="W38" s="8" t="n">
        <v>240</v>
      </c>
      <c r="X38" s="8" t="n">
        <v>137</v>
      </c>
      <c r="Y38" s="8" t="n">
        <v>148</v>
      </c>
      <c r="Z38" s="8" t="n">
        <v>169</v>
      </c>
      <c r="AA38" s="8" t="n">
        <v>186</v>
      </c>
      <c r="AB38" s="8" t="n">
        <v>213</v>
      </c>
      <c r="AC38" s="8" t="n">
        <v>257</v>
      </c>
      <c r="AD38" s="8" t="n">
        <v>294</v>
      </c>
      <c r="AE38" s="8" t="n">
        <v>299</v>
      </c>
      <c r="AF38" s="8" t="n">
        <v>298</v>
      </c>
      <c r="AG38" s="8" t="n">
        <v>297</v>
      </c>
      <c r="AH38" s="8" t="n">
        <v>346</v>
      </c>
      <c r="AI38" s="8" t="n">
        <v>392</v>
      </c>
      <c r="AJ38" s="8" t="n">
        <v>440</v>
      </c>
      <c r="AK38" s="8" t="n">
        <v>470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0</v>
      </c>
    </row>
    <row r="39" customFormat="false" ht="12.75" hidden="false" customHeight="false" outlineLevel="0" collapsed="false">
      <c r="B39" s="0" t="s">
        <v>80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2583</v>
      </c>
      <c r="S39" s="8" t="n">
        <v>2152</v>
      </c>
      <c r="T39" s="8" t="n">
        <v>1770</v>
      </c>
      <c r="U39" s="8" t="n">
        <v>1380</v>
      </c>
      <c r="V39" s="8" t="n">
        <v>753</v>
      </c>
      <c r="W39" s="8" t="n">
        <v>302</v>
      </c>
      <c r="X39" s="8" t="n">
        <v>164</v>
      </c>
      <c r="Y39" s="8" t="n">
        <v>171</v>
      </c>
      <c r="Z39" s="8" t="n">
        <v>178</v>
      </c>
      <c r="AA39" s="8" t="n">
        <v>196</v>
      </c>
      <c r="AB39" s="8" t="n">
        <v>211</v>
      </c>
      <c r="AC39" s="8" t="n">
        <v>281</v>
      </c>
      <c r="AD39" s="8" t="n">
        <v>293</v>
      </c>
      <c r="AE39" s="8" t="n">
        <v>296</v>
      </c>
      <c r="AF39" s="8" t="n">
        <v>292</v>
      </c>
      <c r="AG39" s="8" t="n">
        <v>308</v>
      </c>
      <c r="AH39" s="8" t="n">
        <v>346</v>
      </c>
      <c r="AI39" s="8" t="n">
        <v>381</v>
      </c>
      <c r="AJ39" s="8" t="n">
        <v>426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</row>
    <row r="40" customFormat="false" ht="12.75" hidden="false" customHeight="false" outlineLevel="0" collapsed="false">
      <c r="N40" s="8" t="n">
        <v>0</v>
      </c>
      <c r="O40" s="8" t="n">
        <v>0</v>
      </c>
      <c r="P40" s="8" t="n">
        <v>0</v>
      </c>
      <c r="Q40" s="8" t="n">
        <v>0</v>
      </c>
      <c r="R40" s="8" t="n">
        <v>3463</v>
      </c>
      <c r="S40" s="8" t="n">
        <v>2330</v>
      </c>
      <c r="T40" s="8" t="n">
        <v>1848</v>
      </c>
      <c r="U40" s="8" t="n">
        <v>1464</v>
      </c>
      <c r="V40" s="8" t="n">
        <v>927</v>
      </c>
      <c r="W40" s="8" t="n">
        <v>511</v>
      </c>
      <c r="X40" s="8" t="n">
        <v>234</v>
      </c>
      <c r="Y40" s="8" t="n">
        <v>192</v>
      </c>
      <c r="Z40" s="8" t="n">
        <v>194</v>
      </c>
      <c r="AA40" s="8" t="n">
        <v>215</v>
      </c>
      <c r="AB40" s="8" t="n">
        <v>244</v>
      </c>
      <c r="AC40" s="8" t="n">
        <v>267</v>
      </c>
      <c r="AD40" s="8" t="n">
        <v>296</v>
      </c>
      <c r="AE40" s="8" t="n">
        <v>296</v>
      </c>
      <c r="AF40" s="8" t="n">
        <v>299</v>
      </c>
      <c r="AG40" s="8" t="n">
        <v>334</v>
      </c>
      <c r="AH40" s="8" t="n">
        <v>364</v>
      </c>
      <c r="AI40" s="8" t="n">
        <v>394</v>
      </c>
      <c r="AJ40" s="8" t="n">
        <v>434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0</v>
      </c>
    </row>
    <row r="41" customFormat="false" ht="12.75" hidden="false" customHeight="false" outlineLevel="0" collapsed="false">
      <c r="B41" s="0" t="s">
        <v>81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3016</v>
      </c>
      <c r="S41" s="8" t="n">
        <v>2334</v>
      </c>
      <c r="T41" s="8" t="n">
        <v>1863</v>
      </c>
      <c r="U41" s="8" t="n">
        <v>1442</v>
      </c>
      <c r="V41" s="8" t="n">
        <v>872</v>
      </c>
      <c r="W41" s="8" t="n">
        <v>599</v>
      </c>
      <c r="X41" s="8" t="n">
        <v>330</v>
      </c>
      <c r="Y41" s="8" t="n">
        <v>194</v>
      </c>
      <c r="Z41" s="8" t="n">
        <v>214</v>
      </c>
      <c r="AA41" s="8" t="n">
        <v>226</v>
      </c>
      <c r="AB41" s="8" t="n">
        <v>231</v>
      </c>
      <c r="AC41" s="8" t="n">
        <v>238</v>
      </c>
      <c r="AD41" s="8" t="n">
        <v>250</v>
      </c>
      <c r="AE41" s="8" t="n">
        <v>252</v>
      </c>
      <c r="AF41" s="8" t="n">
        <v>0</v>
      </c>
      <c r="AG41" s="8" t="n">
        <v>0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0</v>
      </c>
    </row>
    <row r="42" customFormat="false" ht="12.75" hidden="false" customHeight="false" outlineLevel="0" collapsed="false">
      <c r="B42" s="0" t="s">
        <v>82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1980</v>
      </c>
      <c r="S42" s="8" t="n">
        <v>1435</v>
      </c>
      <c r="T42" s="8" t="n">
        <v>1494</v>
      </c>
      <c r="U42" s="8" t="n">
        <v>1159</v>
      </c>
      <c r="V42" s="8" t="n">
        <v>742</v>
      </c>
      <c r="W42" s="8" t="n">
        <v>560</v>
      </c>
      <c r="X42" s="8" t="n">
        <v>226</v>
      </c>
      <c r="Y42" s="8" t="n">
        <v>221</v>
      </c>
      <c r="Z42" s="8" t="n">
        <v>213</v>
      </c>
      <c r="AA42" s="8" t="n">
        <v>203</v>
      </c>
      <c r="AB42" s="8" t="n">
        <v>211</v>
      </c>
      <c r="AC42" s="8" t="n">
        <v>214</v>
      </c>
      <c r="AD42" s="8" t="n">
        <v>218</v>
      </c>
      <c r="AE42" s="8" t="n">
        <v>220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0</v>
      </c>
    </row>
    <row r="43" customFormat="false" ht="12.75" hidden="false" customHeight="false" outlineLevel="0" collapsed="false">
      <c r="N43" s="8" t="n">
        <v>0</v>
      </c>
      <c r="O43" s="8" t="n">
        <v>0</v>
      </c>
      <c r="P43" s="8" t="n">
        <v>0</v>
      </c>
      <c r="Q43" s="8" t="n">
        <v>0</v>
      </c>
      <c r="R43" s="8" t="n">
        <v>1328</v>
      </c>
      <c r="S43" s="8" t="n">
        <v>1033</v>
      </c>
      <c r="T43" s="8" t="n">
        <v>870</v>
      </c>
      <c r="U43" s="8" t="n">
        <v>796</v>
      </c>
      <c r="V43" s="8" t="n">
        <v>666</v>
      </c>
      <c r="W43" s="8" t="n">
        <v>383</v>
      </c>
      <c r="X43" s="8" t="n">
        <v>261</v>
      </c>
      <c r="Y43" s="8" t="n">
        <v>230</v>
      </c>
      <c r="Z43" s="8" t="n">
        <v>222</v>
      </c>
      <c r="AA43" s="8" t="n">
        <v>215</v>
      </c>
      <c r="AB43" s="8" t="n">
        <v>210</v>
      </c>
      <c r="AC43" s="8" t="n">
        <v>204</v>
      </c>
      <c r="AD43" s="8" t="n">
        <v>195</v>
      </c>
      <c r="AE43" s="8" t="n">
        <v>188</v>
      </c>
      <c r="AF43" s="8" t="n">
        <v>199</v>
      </c>
      <c r="AG43" s="8" t="n">
        <v>0</v>
      </c>
      <c r="AH43" s="8" t="n">
        <v>265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0</v>
      </c>
    </row>
    <row r="44" customFormat="false" ht="12.75" hidden="false" customHeight="false" outlineLevel="0" collapsed="false">
      <c r="B44" s="0" t="s">
        <v>64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1109</v>
      </c>
      <c r="S44" s="8" t="n">
        <v>606</v>
      </c>
      <c r="T44" s="8" t="n">
        <v>513</v>
      </c>
      <c r="U44" s="8" t="n">
        <v>432</v>
      </c>
      <c r="V44" s="8" t="n">
        <v>356</v>
      </c>
      <c r="W44" s="8" t="n">
        <v>311</v>
      </c>
      <c r="X44" s="8" t="n">
        <v>265</v>
      </c>
      <c r="Y44" s="8" t="n">
        <v>247</v>
      </c>
      <c r="Z44" s="8" t="n">
        <v>233</v>
      </c>
      <c r="AA44" s="8" t="n">
        <v>229</v>
      </c>
      <c r="AB44" s="8" t="n">
        <v>225</v>
      </c>
      <c r="AC44" s="8" t="n">
        <v>218</v>
      </c>
      <c r="AD44" s="8" t="n">
        <v>204</v>
      </c>
      <c r="AE44" s="8" t="n">
        <v>200</v>
      </c>
      <c r="AF44" s="8" t="n">
        <v>0</v>
      </c>
      <c r="AG44" s="8" t="n">
        <v>233</v>
      </c>
      <c r="AH44" s="8" t="n">
        <v>254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0</v>
      </c>
    </row>
    <row r="45" customFormat="false" ht="12.75" hidden="false" customHeight="false" outlineLevel="0" collapsed="false"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511</v>
      </c>
      <c r="T45" s="8" t="n">
        <v>389</v>
      </c>
      <c r="U45" s="8" t="n">
        <v>301</v>
      </c>
      <c r="V45" s="8" t="n">
        <v>256</v>
      </c>
      <c r="W45" s="8" t="n">
        <v>245</v>
      </c>
      <c r="X45" s="8" t="n">
        <v>260</v>
      </c>
      <c r="Y45" s="8" t="n">
        <v>275</v>
      </c>
      <c r="Z45" s="8" t="n">
        <v>266</v>
      </c>
      <c r="AA45" s="8" t="n">
        <v>236</v>
      </c>
      <c r="AB45" s="8" t="n">
        <v>233</v>
      </c>
      <c r="AC45" s="8" t="n">
        <v>225</v>
      </c>
      <c r="AD45" s="8" t="n">
        <v>222</v>
      </c>
      <c r="AE45" s="8" t="n">
        <v>219</v>
      </c>
      <c r="AF45" s="8" t="n">
        <v>0</v>
      </c>
      <c r="AG45" s="8" t="n">
        <v>0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</row>
    <row r="46" customFormat="false" ht="12.75" hidden="false" customHeight="false" outlineLevel="0" collapsed="false">
      <c r="B46" s="0" t="s">
        <v>83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558</v>
      </c>
      <c r="T46" s="8" t="n">
        <v>378</v>
      </c>
      <c r="U46" s="8" t="n">
        <v>212</v>
      </c>
      <c r="V46" s="8" t="n">
        <v>237</v>
      </c>
      <c r="W46" s="8" t="n">
        <v>250</v>
      </c>
      <c r="X46" s="8" t="n">
        <v>259</v>
      </c>
      <c r="Y46" s="8" t="n">
        <v>263</v>
      </c>
      <c r="Z46" s="8" t="n">
        <v>253</v>
      </c>
      <c r="AA46" s="8" t="n">
        <v>252</v>
      </c>
      <c r="AB46" s="8" t="n">
        <v>240</v>
      </c>
      <c r="AC46" s="8" t="n">
        <v>229</v>
      </c>
      <c r="AD46" s="8" t="n">
        <v>232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</row>
    <row r="47" customFormat="false" ht="12.75" hidden="false" customHeight="false" outlineLevel="0" collapsed="false">
      <c r="B47" s="0" t="s">
        <v>84</v>
      </c>
      <c r="N47" s="8" t="n">
        <v>0</v>
      </c>
      <c r="O47" s="8" t="n">
        <v>0</v>
      </c>
      <c r="P47" s="8" t="n">
        <v>0</v>
      </c>
      <c r="Q47" s="8" t="n">
        <v>0</v>
      </c>
      <c r="R47" s="8" t="n">
        <v>1608</v>
      </c>
      <c r="S47" s="8" t="n">
        <v>992</v>
      </c>
      <c r="T47" s="8" t="n">
        <v>496</v>
      </c>
      <c r="U47" s="8" t="n">
        <v>312</v>
      </c>
      <c r="V47" s="8" t="n">
        <v>267</v>
      </c>
      <c r="W47" s="8" t="n">
        <v>253</v>
      </c>
      <c r="X47" s="8" t="n">
        <v>242</v>
      </c>
      <c r="Y47" s="8" t="n">
        <v>230</v>
      </c>
      <c r="Z47" s="8" t="n">
        <v>252</v>
      </c>
      <c r="AA47" s="8" t="n">
        <v>264</v>
      </c>
      <c r="AB47" s="8" t="n">
        <v>262</v>
      </c>
      <c r="AC47" s="8" t="n">
        <v>244</v>
      </c>
      <c r="AD47" s="8" t="n">
        <v>237</v>
      </c>
      <c r="AE47" s="8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</row>
    <row r="48" customFormat="false" ht="12.75" hidden="false" customHeight="false" outlineLevel="0" collapsed="false"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939</v>
      </c>
      <c r="U48" s="8" t="n">
        <v>346</v>
      </c>
      <c r="V48" s="8" t="n">
        <v>265</v>
      </c>
      <c r="W48" s="8" t="n">
        <v>236</v>
      </c>
      <c r="X48" s="8" t="n">
        <v>213</v>
      </c>
      <c r="Y48" s="8" t="n">
        <v>222</v>
      </c>
      <c r="Z48" s="8" t="n">
        <v>251</v>
      </c>
      <c r="AA48" s="8" t="n">
        <v>279</v>
      </c>
      <c r="AB48" s="8" t="n">
        <v>279</v>
      </c>
      <c r="AC48" s="8" t="n">
        <v>273</v>
      </c>
      <c r="AD48" s="8" t="n">
        <v>270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</row>
    <row r="49" customFormat="false" ht="12.75" hidden="false" customHeight="false" outlineLevel="0" collapsed="false"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2192</v>
      </c>
      <c r="T49" s="8" t="n">
        <v>1415</v>
      </c>
      <c r="U49" s="8" t="n">
        <v>430</v>
      </c>
      <c r="V49" s="8" t="n">
        <v>215</v>
      </c>
      <c r="W49" s="8" t="n">
        <v>180</v>
      </c>
      <c r="X49" s="8" t="n">
        <v>180</v>
      </c>
      <c r="Y49" s="8" t="n">
        <v>219</v>
      </c>
      <c r="Z49" s="8" t="n">
        <v>257</v>
      </c>
      <c r="AA49" s="8" t="n">
        <v>299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</row>
    <row r="50" customFormat="false" ht="12.75" hidden="false" customHeight="false" outlineLevel="0" collapsed="false">
      <c r="N50" s="8" t="n">
        <v>0</v>
      </c>
      <c r="O50" s="8" t="n">
        <v>0</v>
      </c>
      <c r="P50" s="8" t="n">
        <v>0</v>
      </c>
      <c r="Q50" s="8" t="n">
        <v>0</v>
      </c>
      <c r="R50" s="8" t="n">
        <v>2943</v>
      </c>
      <c r="S50" s="8" t="n">
        <v>2435</v>
      </c>
      <c r="T50" s="8" t="n">
        <v>1480</v>
      </c>
      <c r="U50" s="8" t="n">
        <v>326</v>
      </c>
      <c r="V50" s="8" t="n">
        <v>281</v>
      </c>
      <c r="W50" s="8" t="n">
        <v>239</v>
      </c>
      <c r="X50" s="8" t="n">
        <v>213</v>
      </c>
      <c r="Y50" s="8" t="n">
        <v>222</v>
      </c>
      <c r="Z50" s="8" t="n">
        <v>245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</row>
    <row r="51" customFormat="false" ht="12.75" hidden="false" customHeight="false" outlineLevel="0" collapsed="false">
      <c r="B51" s="0" t="s">
        <v>85</v>
      </c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1582</v>
      </c>
      <c r="T51" s="8" t="n">
        <v>520</v>
      </c>
      <c r="U51" s="8" t="n">
        <v>465</v>
      </c>
      <c r="V51" s="8" t="n">
        <v>382</v>
      </c>
      <c r="W51" s="8" t="n">
        <v>329</v>
      </c>
      <c r="X51" s="8" t="n">
        <v>235</v>
      </c>
      <c r="Y51" s="8" t="n">
        <v>240</v>
      </c>
      <c r="Z51" s="8" t="n">
        <v>247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</row>
    <row r="52" customFormat="false" ht="12.75" hidden="false" customHeight="false" outlineLevel="0" collapsed="false">
      <c r="B52" s="0" t="s">
        <v>86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1393</v>
      </c>
      <c r="S52" s="8" t="n">
        <v>752</v>
      </c>
      <c r="T52" s="8" t="n">
        <v>480</v>
      </c>
      <c r="U52" s="8" t="n">
        <v>490</v>
      </c>
      <c r="V52" s="8" t="n">
        <v>495</v>
      </c>
      <c r="W52" s="8" t="n">
        <v>425</v>
      </c>
      <c r="X52" s="8" t="n">
        <v>351</v>
      </c>
      <c r="Y52" s="8" t="n">
        <v>298</v>
      </c>
      <c r="Z52" s="8" t="n">
        <v>269</v>
      </c>
      <c r="AA52" s="8" t="n">
        <v>262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</row>
    <row r="53" customFormat="false" ht="12.75" hidden="false" customHeight="false" outlineLevel="0" collapsed="false">
      <c r="N53" s="8" t="n">
        <v>0</v>
      </c>
      <c r="O53" s="8" t="n">
        <v>0</v>
      </c>
      <c r="P53" s="8" t="n">
        <v>0</v>
      </c>
      <c r="Q53" s="8" t="n">
        <v>0</v>
      </c>
      <c r="R53" s="8" t="n">
        <v>910</v>
      </c>
      <c r="S53" s="8" t="n">
        <v>447</v>
      </c>
      <c r="T53" s="8" t="n">
        <v>409</v>
      </c>
      <c r="U53" s="8" t="n">
        <v>400</v>
      </c>
      <c r="V53" s="8" t="n">
        <v>381</v>
      </c>
      <c r="W53" s="8" t="n">
        <v>379</v>
      </c>
      <c r="X53" s="8" t="n">
        <v>381</v>
      </c>
      <c r="Y53" s="8" t="n">
        <v>361</v>
      </c>
      <c r="Z53" s="8" t="n">
        <v>316</v>
      </c>
      <c r="AA53" s="8" t="n">
        <v>285</v>
      </c>
      <c r="AB53" s="8" t="n">
        <v>253</v>
      </c>
      <c r="AC53" s="8" t="n">
        <v>241</v>
      </c>
      <c r="AD53" s="8" t="n">
        <v>239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</row>
    <row r="54" customFormat="false" ht="12.75" hidden="false" customHeight="false" outlineLevel="0" collapsed="false">
      <c r="A54" s="0" t="s">
        <v>64</v>
      </c>
      <c r="N54" s="8" t="n">
        <v>0</v>
      </c>
      <c r="O54" s="8" t="n">
        <v>0</v>
      </c>
      <c r="P54" s="8" t="n">
        <v>0</v>
      </c>
      <c r="Q54" s="8" t="n">
        <v>739</v>
      </c>
      <c r="R54" s="8" t="n">
        <v>461</v>
      </c>
      <c r="S54" s="8" t="n">
        <v>384</v>
      </c>
      <c r="T54" s="8" t="n">
        <v>339</v>
      </c>
      <c r="U54" s="8" t="n">
        <v>305</v>
      </c>
      <c r="V54" s="8" t="n">
        <v>274</v>
      </c>
      <c r="W54" s="8" t="n">
        <v>255</v>
      </c>
      <c r="X54" s="8" t="n">
        <v>255</v>
      </c>
      <c r="Y54" s="8" t="n">
        <v>274</v>
      </c>
      <c r="Z54" s="8" t="n">
        <v>290</v>
      </c>
      <c r="AA54" s="8" t="n">
        <v>270</v>
      </c>
      <c r="AB54" s="8" t="n">
        <v>270</v>
      </c>
      <c r="AC54" s="8" t="n">
        <v>274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</row>
    <row r="55" customFormat="false" ht="12.75" hidden="false" customHeight="false" outlineLevel="0" collapsed="false">
      <c r="A55" s="0" t="s">
        <v>87</v>
      </c>
      <c r="N55" s="8" t="n">
        <v>0</v>
      </c>
      <c r="O55" s="8" t="n">
        <v>0</v>
      </c>
      <c r="P55" s="8" t="n">
        <v>0</v>
      </c>
      <c r="Q55" s="8" t="n">
        <v>671</v>
      </c>
      <c r="R55" s="8" t="n">
        <v>552</v>
      </c>
      <c r="S55" s="8" t="n">
        <v>445</v>
      </c>
      <c r="T55" s="8" t="n">
        <v>370</v>
      </c>
      <c r="U55" s="8" t="n">
        <v>275</v>
      </c>
      <c r="V55" s="8" t="n">
        <v>180</v>
      </c>
      <c r="W55" s="8" t="n">
        <v>159</v>
      </c>
      <c r="X55" s="8" t="n">
        <v>179</v>
      </c>
      <c r="Y55" s="8" t="n">
        <v>209</v>
      </c>
      <c r="Z55" s="8" t="n">
        <v>262</v>
      </c>
      <c r="AA55" s="8" t="n">
        <v>265</v>
      </c>
      <c r="AB55" s="8" t="n">
        <v>264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</row>
    <row r="56" customFormat="false" ht="12.75" hidden="false" customHeight="false" outlineLevel="0" collapsed="false">
      <c r="A56" s="0" t="s">
        <v>88</v>
      </c>
      <c r="N56" s="8" t="n">
        <v>0</v>
      </c>
      <c r="O56" s="8" t="n">
        <v>0</v>
      </c>
      <c r="P56" s="8" t="n">
        <v>0</v>
      </c>
      <c r="Q56" s="8" t="n">
        <v>827</v>
      </c>
      <c r="R56" s="8" t="n">
        <v>634</v>
      </c>
      <c r="S56" s="8" t="n">
        <v>521</v>
      </c>
      <c r="T56" s="8" t="n">
        <v>407</v>
      </c>
      <c r="U56" s="8" t="n">
        <v>265</v>
      </c>
      <c r="V56" s="8" t="n">
        <v>176</v>
      </c>
      <c r="W56" s="8" t="n">
        <v>179</v>
      </c>
      <c r="X56" s="8" t="n">
        <v>202</v>
      </c>
      <c r="Y56" s="8" t="n">
        <v>229</v>
      </c>
      <c r="Z56" s="8" t="n">
        <v>276</v>
      </c>
      <c r="AA56" s="8" t="n">
        <v>279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</row>
    <row r="57" customFormat="false" ht="12.75" hidden="false" customHeight="false" outlineLevel="0" collapsed="false">
      <c r="A57" s="0" t="s">
        <v>89</v>
      </c>
      <c r="N57" s="8" t="n">
        <v>0</v>
      </c>
      <c r="O57" s="8" t="n">
        <v>1305</v>
      </c>
      <c r="P57" s="8" t="n">
        <v>978</v>
      </c>
      <c r="Q57" s="8" t="n">
        <v>763</v>
      </c>
      <c r="R57" s="8" t="n">
        <v>631</v>
      </c>
      <c r="S57" s="8" t="n">
        <v>489</v>
      </c>
      <c r="T57" s="8" t="n">
        <v>385</v>
      </c>
      <c r="U57" s="8" t="n">
        <v>241</v>
      </c>
      <c r="V57" s="8" t="n">
        <v>196</v>
      </c>
      <c r="W57" s="8" t="n">
        <v>193</v>
      </c>
      <c r="X57" s="8" t="n">
        <v>208</v>
      </c>
      <c r="Y57" s="8" t="n">
        <v>241</v>
      </c>
      <c r="Z57" s="8" t="n">
        <v>260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</row>
    <row r="58" customFormat="false" ht="12.75" hidden="false" customHeight="false" outlineLevel="0" collapsed="false">
      <c r="N58" s="8" t="n">
        <v>0</v>
      </c>
      <c r="O58" s="8" t="n">
        <v>1276</v>
      </c>
      <c r="P58" s="8" t="n">
        <v>851</v>
      </c>
      <c r="Q58" s="8" t="n">
        <v>584</v>
      </c>
      <c r="R58" s="8" t="n">
        <v>499</v>
      </c>
      <c r="S58" s="8" t="n">
        <v>402</v>
      </c>
      <c r="T58" s="8" t="n">
        <v>308</v>
      </c>
      <c r="U58" s="8" t="n">
        <v>234</v>
      </c>
      <c r="V58" s="8" t="n">
        <v>210</v>
      </c>
      <c r="W58" s="8" t="n">
        <v>203</v>
      </c>
      <c r="X58" s="8" t="n">
        <v>209</v>
      </c>
      <c r="Y58" s="8" t="n">
        <v>210</v>
      </c>
      <c r="Z58" s="8" t="n">
        <v>227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</row>
    <row r="59" customFormat="false" ht="12.75" hidden="false" customHeight="false" outlineLevel="0" collapsed="false">
      <c r="N59" s="8" t="n">
        <v>0</v>
      </c>
      <c r="O59" s="8" t="n">
        <v>1248</v>
      </c>
      <c r="P59" s="8" t="n">
        <v>741</v>
      </c>
      <c r="Q59" s="8" t="n">
        <v>352</v>
      </c>
      <c r="R59" s="8" t="n">
        <v>369</v>
      </c>
      <c r="S59" s="8" t="n">
        <v>367</v>
      </c>
      <c r="T59" s="8" t="n">
        <v>341</v>
      </c>
      <c r="U59" s="8" t="n">
        <v>265</v>
      </c>
      <c r="V59" s="8" t="n">
        <v>246</v>
      </c>
      <c r="W59" s="8" t="n">
        <v>231</v>
      </c>
      <c r="X59" s="8" t="n">
        <v>222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</row>
    <row r="60" customFormat="false" ht="12.75" hidden="false" customHeight="false" outlineLevel="0" collapsed="false">
      <c r="A60" s="0" t="s">
        <v>90</v>
      </c>
      <c r="B60" s="0" t="n">
        <f aca="false">41/2</f>
        <v>20.5</v>
      </c>
      <c r="C60" s="0" t="n">
        <f aca="false">67/2</f>
        <v>33.5</v>
      </c>
      <c r="N60" s="8" t="n">
        <v>0</v>
      </c>
      <c r="O60" s="8" t="n">
        <v>1065</v>
      </c>
      <c r="P60" s="8" t="n">
        <v>0</v>
      </c>
      <c r="Q60" s="8" t="n">
        <v>403</v>
      </c>
      <c r="R60" s="8" t="n">
        <v>410</v>
      </c>
      <c r="S60" s="8" t="n">
        <v>437</v>
      </c>
      <c r="T60" s="8" t="n">
        <v>426</v>
      </c>
      <c r="U60" s="8" t="n">
        <v>384</v>
      </c>
      <c r="V60" s="8" t="n">
        <v>290</v>
      </c>
      <c r="W60" s="8" t="n">
        <v>264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</row>
    <row r="61" customFormat="false" ht="12.75" hidden="false" customHeight="false" outlineLevel="0" collapsed="false">
      <c r="N61" s="8" t="n">
        <v>0</v>
      </c>
      <c r="O61" s="8" t="n">
        <v>0</v>
      </c>
      <c r="P61" s="8" t="n">
        <v>0</v>
      </c>
      <c r="Q61" s="8" t="n">
        <v>395</v>
      </c>
      <c r="R61" s="8" t="n">
        <v>488</v>
      </c>
      <c r="S61" s="8" t="n">
        <v>509</v>
      </c>
      <c r="T61" s="8" t="n">
        <v>468</v>
      </c>
      <c r="U61" s="8" t="n">
        <v>422</v>
      </c>
      <c r="V61" s="8" t="n">
        <v>343</v>
      </c>
      <c r="W61" s="8" t="n">
        <v>312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</row>
    <row r="62" customFormat="false" ht="12.75" hidden="false" customHeight="false" outlineLevel="0" collapsed="false">
      <c r="B62" s="0" t="s">
        <v>91</v>
      </c>
      <c r="C62" s="0" t="s">
        <v>92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477</v>
      </c>
      <c r="S62" s="8" t="n">
        <v>474</v>
      </c>
      <c r="T62" s="8" t="n">
        <v>450</v>
      </c>
      <c r="U62" s="8" t="n">
        <v>400</v>
      </c>
      <c r="V62" s="8" t="n">
        <v>357</v>
      </c>
      <c r="W62" s="8" t="n">
        <v>331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777</v>
      </c>
      <c r="AQ62" s="8" t="n">
        <v>796</v>
      </c>
      <c r="AR62" s="8" t="n">
        <v>817</v>
      </c>
      <c r="AS62" s="8" t="n">
        <v>836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</row>
    <row r="63" customFormat="false" ht="12.75" hidden="false" customHeight="false" outlineLevel="0" collapsed="false">
      <c r="B63" s="18" t="n">
        <v>0</v>
      </c>
      <c r="C63" s="0" t="n">
        <f aca="false">RADIANS(B63)</f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315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</row>
    <row r="64" customFormat="false" ht="12.75" hidden="false" customHeight="false" outlineLevel="0" collapsed="false"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0</v>
      </c>
    </row>
    <row r="65" customFormat="false" ht="12.75" hidden="false" customHeight="false" outlineLevel="0" collapsed="false">
      <c r="A65" s="0" t="s">
        <v>93</v>
      </c>
      <c r="B65" s="18" t="n">
        <v>0</v>
      </c>
      <c r="C65" s="18" t="n">
        <v>0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0</v>
      </c>
    </row>
    <row r="66" customFormat="false" ht="13.5" hidden="false" customHeight="false" outlineLevel="0" collapsed="false"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619</v>
      </c>
      <c r="Z66" s="8" t="n">
        <v>537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</row>
    <row r="67" customFormat="false" ht="12.75" hidden="false" customHeight="false" outlineLevel="0" collapsed="false">
      <c r="A67" s="0" t="s">
        <v>94</v>
      </c>
      <c r="B67" s="4" t="n">
        <f aca="false">COS(C63)</f>
        <v>1</v>
      </c>
      <c r="C67" s="19" t="n">
        <f aca="false">-SIN(C63)</f>
        <v>0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675</v>
      </c>
      <c r="Z67" s="8" t="n">
        <v>637</v>
      </c>
      <c r="AA67" s="8" t="n">
        <v>615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0</v>
      </c>
    </row>
    <row r="68" customFormat="false" ht="13.5" hidden="false" customHeight="false" outlineLevel="0" collapsed="false">
      <c r="B68" s="20" t="n">
        <f aca="false">SIN(C63)</f>
        <v>0</v>
      </c>
      <c r="C68" s="21" t="n">
        <f aca="false">COS(C63)</f>
        <v>1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875</v>
      </c>
      <c r="Z68" s="8" t="n">
        <v>845</v>
      </c>
      <c r="AA68" s="8" t="n">
        <v>680</v>
      </c>
      <c r="AB68" s="8" t="n">
        <v>625</v>
      </c>
      <c r="AC68" s="8" t="n">
        <v>633</v>
      </c>
      <c r="AD68" s="8" t="n">
        <v>645</v>
      </c>
      <c r="AE68" s="8" t="n">
        <v>687</v>
      </c>
      <c r="AF68" s="8" t="n">
        <v>0</v>
      </c>
      <c r="AG68" s="8" t="n">
        <v>791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0</v>
      </c>
    </row>
    <row r="70" customFormat="false" ht="12.75" hidden="false" customHeight="false" outlineLevel="0" collapsed="false">
      <c r="A70" s="0" t="s">
        <v>95</v>
      </c>
      <c r="B70" s="18" t="n">
        <v>1</v>
      </c>
      <c r="C70" s="18" t="n">
        <v>1</v>
      </c>
    </row>
    <row r="75" customFormat="false" ht="13.5" hidden="false" customHeight="false" outlineLevel="0" collapsed="false"/>
    <row r="76" customFormat="false" ht="12.75" hidden="false" customHeight="false" outlineLevel="0" collapsed="false">
      <c r="A76" s="4"/>
      <c r="B76" s="22" t="s">
        <v>96</v>
      </c>
      <c r="C76" s="23" t="s">
        <v>96</v>
      </c>
    </row>
    <row r="77" customFormat="false" ht="12.75" hidden="false" customHeight="false" outlineLevel="0" collapsed="false">
      <c r="A77" s="24" t="s">
        <v>97</v>
      </c>
      <c r="B77" s="25" t="s">
        <v>98</v>
      </c>
      <c r="C77" s="26" t="s">
        <v>99</v>
      </c>
    </row>
    <row r="78" customFormat="false" ht="12.75" hidden="false" customHeight="false" outlineLevel="0" collapsed="false">
      <c r="A78" s="24" t="s">
        <v>100</v>
      </c>
      <c r="B78" s="25" t="n">
        <v>0</v>
      </c>
      <c r="C78" s="26" t="n">
        <v>0</v>
      </c>
    </row>
    <row r="79" customFormat="false" ht="12.75" hidden="false" customHeight="false" outlineLevel="0" collapsed="false">
      <c r="A79" s="24" t="n">
        <v>1</v>
      </c>
      <c r="B79" s="25" t="n">
        <v>0</v>
      </c>
      <c r="C79" s="26" t="n">
        <v>500</v>
      </c>
    </row>
    <row r="80" customFormat="false" ht="12.75" hidden="false" customHeight="false" outlineLevel="0" collapsed="false">
      <c r="A80" s="24" t="n">
        <v>2</v>
      </c>
      <c r="B80" s="25" t="n">
        <v>500</v>
      </c>
      <c r="C80" s="26" t="n">
        <v>1000</v>
      </c>
    </row>
    <row r="81" customFormat="false" ht="12.75" hidden="false" customHeight="false" outlineLevel="0" collapsed="false">
      <c r="A81" s="24" t="n">
        <v>3</v>
      </c>
      <c r="B81" s="25" t="n">
        <v>1000</v>
      </c>
      <c r="C81" s="26" t="n">
        <v>1500</v>
      </c>
    </row>
    <row r="82" customFormat="false" ht="13.5" hidden="false" customHeight="false" outlineLevel="0" collapsed="false">
      <c r="A82" s="20" t="n">
        <v>4</v>
      </c>
      <c r="B82" s="27" t="n">
        <v>1500</v>
      </c>
      <c r="C82" s="21" t="n">
        <v>3500</v>
      </c>
    </row>
    <row r="84" customFormat="false" ht="12.75" hidden="false" customHeight="false" outlineLevel="0" collapsed="false">
      <c r="A84" s="28" t="s">
        <v>101</v>
      </c>
      <c r="B84" s="28"/>
      <c r="C84" s="28"/>
      <c r="D84" s="28"/>
      <c r="E84" s="28"/>
    </row>
    <row r="85" customFormat="false" ht="12.75" hidden="false" customHeight="false" outlineLevel="0" collapsed="false">
      <c r="A85" s="28" t="s">
        <v>102</v>
      </c>
      <c r="B85" s="28"/>
      <c r="C85" s="28"/>
      <c r="D85" s="28"/>
      <c r="E85" s="28"/>
    </row>
    <row r="86" customFormat="false" ht="12.75" hidden="false" customHeight="false" outlineLevel="0" collapsed="false">
      <c r="A86" s="28" t="s">
        <v>103</v>
      </c>
      <c r="B86" s="28"/>
      <c r="C86" s="28"/>
      <c r="D86" s="28"/>
      <c r="E86" s="28"/>
    </row>
    <row r="87" customFormat="false" ht="12.75" hidden="false" customHeight="false" outlineLevel="0" collapsed="false">
      <c r="A87" s="28" t="s">
        <v>104</v>
      </c>
      <c r="B87" s="28"/>
      <c r="C87" s="28"/>
      <c r="D87" s="28"/>
      <c r="E87" s="28"/>
    </row>
    <row r="88" customFormat="false" ht="12.75" hidden="false" customHeight="false" outlineLevel="0" collapsed="false">
      <c r="A88" s="28" t="s">
        <v>105</v>
      </c>
      <c r="B88" s="28"/>
      <c r="C88" s="28"/>
      <c r="D88" s="28"/>
      <c r="E88" s="28"/>
    </row>
    <row r="89" customFormat="false" ht="12.75" hidden="false" customHeight="false" outlineLevel="0" collapsed="false">
      <c r="A89" s="28" t="s">
        <v>106</v>
      </c>
      <c r="B89" s="28"/>
      <c r="C89" s="28"/>
      <c r="D89" s="28"/>
      <c r="E89" s="28"/>
    </row>
    <row r="94" customFormat="false" ht="13.5" hidden="false" customHeight="false" outlineLevel="0" collapsed="false"/>
    <row r="95" customFormat="false" ht="13.5" hidden="false" customHeight="false" outlineLevel="0" collapsed="false">
      <c r="B95" s="29" t="s">
        <v>107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1"/>
    </row>
    <row r="97" customFormat="false" ht="12.75" hidden="false" customHeight="false" outlineLevel="0" collapsed="false">
      <c r="B97" s="0" t="s">
        <v>60</v>
      </c>
      <c r="C97" s="0" t="s">
        <v>62</v>
      </c>
      <c r="D97" s="0" t="s">
        <v>61</v>
      </c>
      <c r="E97" s="0" t="s">
        <v>108</v>
      </c>
      <c r="F97" s="0" t="s">
        <v>109</v>
      </c>
      <c r="G97" s="0" t="s">
        <v>63</v>
      </c>
      <c r="H97" s="0" t="str">
        <f aca="false">E97</f>
        <v>Xtr</v>
      </c>
      <c r="I97" s="0" t="str">
        <f aca="false">A78</f>
        <v>ND</v>
      </c>
      <c r="J97" s="0" t="n">
        <f aca="false">A79</f>
        <v>1</v>
      </c>
      <c r="K97" s="0" t="n">
        <f aca="false">A80</f>
        <v>2</v>
      </c>
      <c r="L97" s="0" t="n">
        <f aca="false">A81</f>
        <v>3</v>
      </c>
      <c r="M97" s="0" t="n">
        <f aca="false">A82</f>
        <v>4</v>
      </c>
      <c r="BE97" s="0" t="s">
        <v>60</v>
      </c>
      <c r="BF97" s="0" t="s">
        <v>61</v>
      </c>
    </row>
    <row r="98" customFormat="false" ht="12.75" hidden="false" customHeight="false" outlineLevel="0" collapsed="false">
      <c r="B98" s="0" t="n">
        <v>1</v>
      </c>
      <c r="C98" s="0" t="n">
        <v>66</v>
      </c>
      <c r="D98" s="0" t="n">
        <v>1</v>
      </c>
      <c r="E98" s="0" t="n">
        <f aca="false" t="array" ref="E98:F98">MMULT((B98:C98-$B$60:$C$60)*$B$70:$C$70,$B$67:$C$68)+$B$60:$C$60+$B$65:$C$65</f>
        <v>1</v>
      </c>
      <c r="F98" s="0" t="n">
        <v>66</v>
      </c>
      <c r="G98" s="0" t="n">
        <f aca="false">INDEX($N$2:$BB$68,D98,B98)</f>
        <v>0</v>
      </c>
      <c r="H98" s="0" t="n">
        <f aca="false">E98</f>
        <v>1</v>
      </c>
      <c r="I98" s="0" t="n">
        <f aca="false">IF(AND(G98&gt;=$B$78,G98&lt;=$C$78),F98,NA())</f>
        <v>66</v>
      </c>
      <c r="J98" s="0" t="e">
        <f aca="false">IF(AND(G98&gt;$B$79,G98&lt;=$C$79),F98,NA())</f>
        <v>#N/A</v>
      </c>
      <c r="K98" s="0" t="e">
        <f aca="false">IF(AND(G98&gt;$B$80,G98&lt;=$C$80),F98,NA())</f>
        <v>#N/A</v>
      </c>
      <c r="L98" s="0" t="e">
        <f aca="false">IF(AND(G98&gt;$B$81,G98&lt;=$C$81),F98,NA())</f>
        <v>#N/A</v>
      </c>
      <c r="M98" s="0" t="e">
        <f aca="false">IF(AND(G98&gt;$B$82,G98&lt;=$C$82),F98,NA())</f>
        <v>#N/A</v>
      </c>
      <c r="BE98" s="0" t="n">
        <v>-73.5662922898136</v>
      </c>
      <c r="BF98" s="0" t="n">
        <v>-50.0203983404816</v>
      </c>
      <c r="BG98" s="0" t="n">
        <v>100</v>
      </c>
    </row>
    <row r="99" customFormat="false" ht="12.75" hidden="false" customHeight="false" outlineLevel="0" collapsed="false">
      <c r="B99" s="0" t="n">
        <v>1</v>
      </c>
      <c r="C99" s="0" t="n">
        <v>65</v>
      </c>
      <c r="D99" s="0" t="n">
        <v>2</v>
      </c>
      <c r="E99" s="0" t="n">
        <f aca="false" t="array" ref="E99:F99">MMULT((B99:C99-$B$60:$C$60)*$B$70:$C$70,$B$67:$C$68)+$B$60:$C$60+$B$65:$C$65</f>
        <v>1</v>
      </c>
      <c r="F99" s="0" t="n">
        <v>65</v>
      </c>
      <c r="G99" s="0" t="n">
        <f aca="false">INDEX($N$2:$BB$68,D99,B99)</f>
        <v>0</v>
      </c>
      <c r="H99" s="0" t="n">
        <f aca="false">E99</f>
        <v>1</v>
      </c>
      <c r="I99" s="0" t="n">
        <f aca="false">IF(AND(G99&gt;=$B$78,G99&lt;=$C$78),F99,NA())</f>
        <v>65</v>
      </c>
      <c r="J99" s="0" t="e">
        <f aca="false">IF(AND(G99&gt;$B$79,G99&lt;=$C$79),F99,NA())</f>
        <v>#N/A</v>
      </c>
      <c r="K99" s="0" t="e">
        <f aca="false">IF(AND(G99&gt;$B$80,G99&lt;=$C$80),F99,NA())</f>
        <v>#N/A</v>
      </c>
      <c r="L99" s="0" t="e">
        <f aca="false">IF(AND(G99&gt;$B$81,G99&lt;=$C$81),F99,NA())</f>
        <v>#N/A</v>
      </c>
      <c r="M99" s="0" t="e">
        <f aca="false">IF(AND(G99&gt;$B$82,G99&lt;=$C$82),F99,NA())</f>
        <v>#N/A</v>
      </c>
      <c r="BE99" s="0" t="n">
        <v>-73.4729779274517</v>
      </c>
      <c r="BF99" s="0" t="n">
        <v>-49.204653333184</v>
      </c>
      <c r="BG99" s="0" t="n">
        <v>100</v>
      </c>
    </row>
    <row r="100" customFormat="false" ht="12.75" hidden="false" customHeight="false" outlineLevel="0" collapsed="false">
      <c r="B100" s="0" t="n">
        <v>1</v>
      </c>
      <c r="C100" s="0" t="n">
        <v>64</v>
      </c>
      <c r="D100" s="0" t="n">
        <v>3</v>
      </c>
      <c r="E100" s="0" t="n">
        <f aca="false" t="array" ref="E100:F100">MMULT((B100:C100-$B$60:$C$60)*$B$70:$C$70,$B$67:$C$68)+$B$60:$C$60+$B$65:$C$65</f>
        <v>1</v>
      </c>
      <c r="F100" s="0" t="n">
        <v>64</v>
      </c>
      <c r="G100" s="0" t="n">
        <f aca="false">INDEX($N$2:$BB$68,D100,B100)</f>
        <v>0</v>
      </c>
      <c r="H100" s="0" t="n">
        <f aca="false">E100</f>
        <v>1</v>
      </c>
      <c r="I100" s="0" t="n">
        <f aca="false">IF(AND(G100&gt;=$B$78,G100&lt;=$C$78),F100,NA())</f>
        <v>64</v>
      </c>
      <c r="J100" s="0" t="e">
        <f aca="false">IF(AND(G100&gt;$B$79,G100&lt;=$C$79),F100,NA())</f>
        <v>#N/A</v>
      </c>
      <c r="K100" s="0" t="e">
        <f aca="false">IF(AND(G100&gt;$B$80,G100&lt;=$C$80),F100,NA())</f>
        <v>#N/A</v>
      </c>
      <c r="L100" s="0" t="e">
        <f aca="false">IF(AND(G100&gt;$B$81,G100&lt;=$C$81),F100,NA())</f>
        <v>#N/A</v>
      </c>
      <c r="M100" s="0" t="e">
        <f aca="false">IF(AND(G100&gt;$B$82,G100&lt;=$C$82),F100,NA())</f>
        <v>#N/A</v>
      </c>
      <c r="BE100" s="0" t="n">
        <v>-73.1470997111784</v>
      </c>
      <c r="BF100" s="0" t="n">
        <v>-49.2707487390446</v>
      </c>
      <c r="BG100" s="0" t="n">
        <v>100</v>
      </c>
    </row>
    <row r="101" customFormat="false" ht="12.75" hidden="false" customHeight="false" outlineLevel="0" collapsed="false">
      <c r="B101" s="0" t="n">
        <v>1</v>
      </c>
      <c r="C101" s="0" t="n">
        <v>63</v>
      </c>
      <c r="D101" s="0" t="n">
        <v>4</v>
      </c>
      <c r="E101" s="0" t="n">
        <f aca="false" t="array" ref="E101:F101">MMULT((B101:C101-$B$60:$C$60)*$B$70:$C$70,$B$67:$C$68)+$B$60:$C$60+$B$65:$C$65</f>
        <v>1</v>
      </c>
      <c r="F101" s="0" t="n">
        <v>63</v>
      </c>
      <c r="G101" s="0" t="n">
        <f aca="false">INDEX($N$2:$BB$68,D101,B101)</f>
        <v>0</v>
      </c>
      <c r="H101" s="0" t="n">
        <f aca="false">E101</f>
        <v>1</v>
      </c>
      <c r="I101" s="0" t="n">
        <f aca="false">IF(AND(G101&gt;=$B$78,G101&lt;=$C$78),F101,NA())</f>
        <v>63</v>
      </c>
      <c r="J101" s="0" t="e">
        <f aca="false">IF(AND(G101&gt;$B$79,G101&lt;=$C$79),F101,NA())</f>
        <v>#N/A</v>
      </c>
      <c r="K101" s="0" t="e">
        <f aca="false">IF(AND(G101&gt;$B$80,G101&lt;=$C$80),F101,NA())</f>
        <v>#N/A</v>
      </c>
      <c r="L101" s="0" t="e">
        <f aca="false">IF(AND(G101&gt;$B$81,G101&lt;=$C$81),F101,NA())</f>
        <v>#N/A</v>
      </c>
      <c r="M101" s="0" t="e">
        <f aca="false">IF(AND(G101&gt;$B$82,G101&lt;=$C$82),F101,NA())</f>
        <v>#N/A</v>
      </c>
      <c r="BE101" s="0" t="n">
        <v>-73.0403461991869</v>
      </c>
      <c r="BF101" s="0" t="n">
        <v>-49.2764957165469</v>
      </c>
      <c r="BG101" s="0" t="n">
        <v>100</v>
      </c>
    </row>
    <row r="102" customFormat="false" ht="12.75" hidden="false" customHeight="false" outlineLevel="0" collapsed="false">
      <c r="B102" s="0" t="n">
        <v>1</v>
      </c>
      <c r="C102" s="0" t="n">
        <v>62</v>
      </c>
      <c r="D102" s="0" t="n">
        <v>5</v>
      </c>
      <c r="E102" s="0" t="n">
        <f aca="false" t="array" ref="E102:F102">MMULT((B102:C102-$B$60:$C$60)*$B$70:$C$70,$B$67:$C$68)+$B$60:$C$60+$B$65:$C$65</f>
        <v>1</v>
      </c>
      <c r="F102" s="0" t="n">
        <v>62</v>
      </c>
      <c r="G102" s="0" t="n">
        <f aca="false">INDEX($N$2:$BB$68,D102,B102)</f>
        <v>0</v>
      </c>
      <c r="H102" s="0" t="n">
        <f aca="false">E102</f>
        <v>1</v>
      </c>
      <c r="I102" s="0" t="n">
        <f aca="false">IF(AND(G102&gt;=$B$78,G102&lt;=$C$78),F102,NA())</f>
        <v>62</v>
      </c>
      <c r="J102" s="0" t="e">
        <f aca="false">IF(AND(G102&gt;$B$79,G102&lt;=$C$79),F102,NA())</f>
        <v>#N/A</v>
      </c>
      <c r="K102" s="0" t="e">
        <f aca="false">IF(AND(G102&gt;$B$80,G102&lt;=$C$80),F102,NA())</f>
        <v>#N/A</v>
      </c>
      <c r="L102" s="0" t="e">
        <f aca="false">IF(AND(G102&gt;$B$81,G102&lt;=$C$81),F102,NA())</f>
        <v>#N/A</v>
      </c>
      <c r="M102" s="0" t="e">
        <f aca="false">IF(AND(G102&gt;$B$82,G102&lt;=$C$82),F102,NA())</f>
        <v>#N/A</v>
      </c>
      <c r="BE102" s="0" t="n">
        <v>-73.1458082906813</v>
      </c>
      <c r="BF102" s="0" t="n">
        <v>-49.1890685681515</v>
      </c>
      <c r="BG102" s="0" t="n">
        <v>100</v>
      </c>
    </row>
    <row r="103" customFormat="false" ht="12.75" hidden="false" customHeight="false" outlineLevel="0" collapsed="false">
      <c r="B103" s="0" t="n">
        <v>1</v>
      </c>
      <c r="C103" s="0" t="n">
        <v>61</v>
      </c>
      <c r="D103" s="0" t="n">
        <v>6</v>
      </c>
      <c r="E103" s="0" t="n">
        <f aca="false" t="array" ref="E103:F103">MMULT((B103:C103-$B$60:$C$60)*$B$70:$C$70,$B$67:$C$68)+$B$60:$C$60+$B$65:$C$65</f>
        <v>1</v>
      </c>
      <c r="F103" s="0" t="n">
        <v>61</v>
      </c>
      <c r="G103" s="0" t="n">
        <f aca="false">INDEX($N$2:$BB$68,D103,B103)</f>
        <v>0</v>
      </c>
      <c r="H103" s="0" t="n">
        <f aca="false">E103</f>
        <v>1</v>
      </c>
      <c r="I103" s="0" t="n">
        <f aca="false">IF(AND(G103&gt;=$B$78,G103&lt;=$C$78),F103,NA())</f>
        <v>61</v>
      </c>
      <c r="J103" s="0" t="e">
        <f aca="false">IF(AND(G103&gt;$B$79,G103&lt;=$C$79),F103,NA())</f>
        <v>#N/A</v>
      </c>
      <c r="K103" s="0" t="e">
        <f aca="false">IF(AND(G103&gt;$B$80,G103&lt;=$C$80),F103,NA())</f>
        <v>#N/A</v>
      </c>
      <c r="L103" s="0" t="e">
        <f aca="false">IF(AND(G103&gt;$B$81,G103&lt;=$C$81),F103,NA())</f>
        <v>#N/A</v>
      </c>
      <c r="M103" s="0" t="e">
        <f aca="false">IF(AND(G103&gt;$B$82,G103&lt;=$C$82),F103,NA())</f>
        <v>#N/A</v>
      </c>
      <c r="BE103" s="0" t="n">
        <v>-72.9467137896384</v>
      </c>
      <c r="BF103" s="0" t="n">
        <v>-48.9460477482004</v>
      </c>
      <c r="BG103" s="0" t="n">
        <v>100</v>
      </c>
    </row>
    <row r="104" customFormat="false" ht="12.75" hidden="false" customHeight="false" outlineLevel="0" collapsed="false">
      <c r="B104" s="0" t="n">
        <v>1</v>
      </c>
      <c r="C104" s="0" t="n">
        <v>60</v>
      </c>
      <c r="D104" s="0" t="n">
        <v>7</v>
      </c>
      <c r="E104" s="0" t="n">
        <f aca="false" t="array" ref="E104:F104">MMULT((B104:C104-$B$60:$C$60)*$B$70:$C$70,$B$67:$C$68)+$B$60:$C$60+$B$65:$C$65</f>
        <v>1</v>
      </c>
      <c r="F104" s="0" t="n">
        <v>60</v>
      </c>
      <c r="G104" s="0" t="n">
        <f aca="false">INDEX($N$2:$BB$68,D104,B104)</f>
        <v>0</v>
      </c>
      <c r="H104" s="0" t="n">
        <f aca="false">E104</f>
        <v>1</v>
      </c>
      <c r="I104" s="0" t="n">
        <f aca="false">IF(AND(G104&gt;=$B$78,G104&lt;=$C$78),F104,NA())</f>
        <v>60</v>
      </c>
      <c r="J104" s="0" t="e">
        <f aca="false">IF(AND(G104&gt;$B$79,G104&lt;=$C$79),F104,NA())</f>
        <v>#N/A</v>
      </c>
      <c r="K104" s="0" t="e">
        <f aca="false">IF(AND(G104&gt;$B$80,G104&lt;=$C$80),F104,NA())</f>
        <v>#N/A</v>
      </c>
      <c r="L104" s="0" t="e">
        <f aca="false">IF(AND(G104&gt;$B$81,G104&lt;=$C$81),F104,NA())</f>
        <v>#N/A</v>
      </c>
      <c r="M104" s="0" t="e">
        <f aca="false">IF(AND(G104&gt;$B$82,G104&lt;=$C$82),F104,NA())</f>
        <v>#N/A</v>
      </c>
      <c r="BE104" s="0" t="n">
        <v>-72.5311041835831</v>
      </c>
      <c r="BF104" s="0" t="n">
        <v>-48.7966569756135</v>
      </c>
      <c r="BG104" s="0" t="n">
        <v>100</v>
      </c>
    </row>
    <row r="105" customFormat="false" ht="12.75" hidden="false" customHeight="false" outlineLevel="0" collapsed="false">
      <c r="B105" s="0" t="n">
        <v>1</v>
      </c>
      <c r="C105" s="0" t="n">
        <v>59</v>
      </c>
      <c r="D105" s="0" t="n">
        <v>8</v>
      </c>
      <c r="E105" s="0" t="n">
        <f aca="false" t="array" ref="E105:F105">MMULT((B105:C105-$B$60:$C$60)*$B$70:$C$70,$B$67:$C$68)+$B$60:$C$60+$B$65:$C$65</f>
        <v>1</v>
      </c>
      <c r="F105" s="0" t="n">
        <v>59</v>
      </c>
      <c r="G105" s="0" t="n">
        <f aca="false">INDEX($N$2:$BB$68,D105,B105)</f>
        <v>0</v>
      </c>
      <c r="H105" s="0" t="n">
        <f aca="false">E105</f>
        <v>1</v>
      </c>
      <c r="I105" s="0" t="n">
        <f aca="false">IF(AND(G105&gt;=$B$78,G105&lt;=$C$78),F105,NA())</f>
        <v>59</v>
      </c>
      <c r="J105" s="0" t="e">
        <f aca="false">IF(AND(G105&gt;$B$79,G105&lt;=$C$79),F105,NA())</f>
        <v>#N/A</v>
      </c>
      <c r="K105" s="0" t="e">
        <f aca="false">IF(AND(G105&gt;$B$80,G105&lt;=$C$80),F105,NA())</f>
        <v>#N/A</v>
      </c>
      <c r="L105" s="0" t="e">
        <f aca="false">IF(AND(G105&gt;$B$81,G105&lt;=$C$81),F105,NA())</f>
        <v>#N/A</v>
      </c>
      <c r="M105" s="0" t="e">
        <f aca="false">IF(AND(G105&gt;$B$82,G105&lt;=$C$82),F105,NA())</f>
        <v>#N/A</v>
      </c>
      <c r="BE105" s="0" t="n">
        <v>-72.5861433802692</v>
      </c>
      <c r="BF105" s="0" t="n">
        <v>-48.488096783741</v>
      </c>
      <c r="BG105" s="0" t="n">
        <v>100</v>
      </c>
    </row>
    <row r="106" customFormat="false" ht="12.75" hidden="false" customHeight="false" outlineLevel="0" collapsed="false">
      <c r="B106" s="0" t="n">
        <v>1</v>
      </c>
      <c r="C106" s="0" t="n">
        <v>58</v>
      </c>
      <c r="D106" s="0" t="n">
        <v>9</v>
      </c>
      <c r="E106" s="0" t="n">
        <f aca="false" t="array" ref="E106:F106">MMULT((B106:C106-$B$60:$C$60)*$B$70:$C$70,$B$67:$C$68)+$B$60:$C$60+$B$65:$C$65</f>
        <v>1</v>
      </c>
      <c r="F106" s="0" t="n">
        <v>58</v>
      </c>
      <c r="G106" s="0" t="n">
        <f aca="false">INDEX($N$2:$BB$68,D106,B106)</f>
        <v>0</v>
      </c>
      <c r="H106" s="0" t="n">
        <f aca="false">E106</f>
        <v>1</v>
      </c>
      <c r="I106" s="0" t="n">
        <f aca="false">IF(AND(G106&gt;=$B$78,G106&lt;=$C$78),F106,NA())</f>
        <v>58</v>
      </c>
      <c r="J106" s="0" t="e">
        <f aca="false">IF(AND(G106&gt;$B$79,G106&lt;=$C$79),F106,NA())</f>
        <v>#N/A</v>
      </c>
      <c r="K106" s="0" t="e">
        <f aca="false">IF(AND(G106&gt;$B$80,G106&lt;=$C$80),F106,NA())</f>
        <v>#N/A</v>
      </c>
      <c r="L106" s="0" t="e">
        <f aca="false">IF(AND(G106&gt;$B$81,G106&lt;=$C$81),F106,NA())</f>
        <v>#N/A</v>
      </c>
      <c r="M106" s="0" t="e">
        <f aca="false">IF(AND(G106&gt;$B$82,G106&lt;=$C$82),F106,NA())</f>
        <v>#N/A</v>
      </c>
      <c r="BE106" s="0" t="n">
        <v>-72.227107303862</v>
      </c>
      <c r="BF106" s="0" t="n">
        <v>-48.3212383988744</v>
      </c>
      <c r="BG106" s="0" t="n">
        <v>100</v>
      </c>
    </row>
    <row r="107" customFormat="false" ht="12.75" hidden="false" customHeight="false" outlineLevel="0" collapsed="false">
      <c r="B107" s="0" t="n">
        <v>1</v>
      </c>
      <c r="C107" s="0" t="n">
        <v>57</v>
      </c>
      <c r="D107" s="0" t="n">
        <v>10</v>
      </c>
      <c r="E107" s="0" t="n">
        <f aca="false" t="array" ref="E107:F107">MMULT((B107:C107-$B$60:$C$60)*$B$70:$C$70,$B$67:$C$68)+$B$60:$C$60+$B$65:$C$65</f>
        <v>1</v>
      </c>
      <c r="F107" s="0" t="n">
        <v>57</v>
      </c>
      <c r="G107" s="0" t="n">
        <f aca="false">INDEX($N$2:$BB$68,D107,B107)</f>
        <v>0</v>
      </c>
      <c r="H107" s="0" t="n">
        <f aca="false">E107</f>
        <v>1</v>
      </c>
      <c r="I107" s="0" t="n">
        <f aca="false">IF(AND(G107&gt;=$B$78,G107&lt;=$C$78),F107,NA())</f>
        <v>57</v>
      </c>
      <c r="J107" s="0" t="e">
        <f aca="false">IF(AND(G107&gt;$B$79,G107&lt;=$C$79),F107,NA())</f>
        <v>#N/A</v>
      </c>
      <c r="K107" s="0" t="e">
        <f aca="false">IF(AND(G107&gt;$B$80,G107&lt;=$C$80),F107,NA())</f>
        <v>#N/A</v>
      </c>
      <c r="L107" s="0" t="e">
        <f aca="false">IF(AND(G107&gt;$B$81,G107&lt;=$C$81),F107,NA())</f>
        <v>#N/A</v>
      </c>
      <c r="M107" s="0" t="e">
        <f aca="false">IF(AND(G107&gt;$B$82,G107&lt;=$C$82),F107,NA())</f>
        <v>#N/A</v>
      </c>
      <c r="BE107" s="0" t="n">
        <v>-72.5238383133132</v>
      </c>
      <c r="BF107" s="0" t="n">
        <v>-47.7419497973989</v>
      </c>
      <c r="BG107" s="0" t="n">
        <v>100</v>
      </c>
    </row>
    <row r="108" customFormat="false" ht="12.75" hidden="false" customHeight="false" outlineLevel="0" collapsed="false">
      <c r="B108" s="0" t="n">
        <v>1</v>
      </c>
      <c r="C108" s="0" t="n">
        <v>56</v>
      </c>
      <c r="D108" s="0" t="n">
        <v>11</v>
      </c>
      <c r="E108" s="0" t="n">
        <f aca="false" t="array" ref="E108:F108">MMULT((B108:C108-$B$60:$C$60)*$B$70:$C$70,$B$67:$C$68)+$B$60:$C$60+$B$65:$C$65</f>
        <v>1</v>
      </c>
      <c r="F108" s="0" t="n">
        <v>56</v>
      </c>
      <c r="G108" s="0" t="n">
        <f aca="false">INDEX($N$2:$BB$68,D108,B108)</f>
        <v>0</v>
      </c>
      <c r="H108" s="0" t="n">
        <f aca="false">E108</f>
        <v>1</v>
      </c>
      <c r="I108" s="0" t="n">
        <f aca="false">IF(AND(G108&gt;=$B$78,G108&lt;=$C$78),F108,NA())</f>
        <v>56</v>
      </c>
      <c r="J108" s="0" t="e">
        <f aca="false">IF(AND(G108&gt;$B$79,G108&lt;=$C$79),F108,NA())</f>
        <v>#N/A</v>
      </c>
      <c r="K108" s="0" t="e">
        <f aca="false">IF(AND(G108&gt;$B$80,G108&lt;=$C$80),F108,NA())</f>
        <v>#N/A</v>
      </c>
      <c r="L108" s="0" t="e">
        <f aca="false">IF(AND(G108&gt;$B$81,G108&lt;=$C$81),F108,NA())</f>
        <v>#N/A</v>
      </c>
      <c r="M108" s="0" t="e">
        <f aca="false">IF(AND(G108&gt;$B$82,G108&lt;=$C$82),F108,NA())</f>
        <v>#N/A</v>
      </c>
      <c r="BE108" s="0" t="n">
        <v>-72.0198351511065</v>
      </c>
      <c r="BF108" s="0" t="n">
        <v>-47.1979658885428</v>
      </c>
      <c r="BG108" s="0" t="n">
        <v>100</v>
      </c>
    </row>
    <row r="109" customFormat="false" ht="12.75" hidden="false" customHeight="false" outlineLevel="0" collapsed="false">
      <c r="B109" s="0" t="n">
        <v>1</v>
      </c>
      <c r="C109" s="0" t="n">
        <v>55</v>
      </c>
      <c r="D109" s="0" t="n">
        <v>12</v>
      </c>
      <c r="E109" s="0" t="n">
        <f aca="false" t="array" ref="E109:F109">MMULT((B109:C109-$B$60:$C$60)*$B$70:$C$70,$B$67:$C$68)+$B$60:$C$60+$B$65:$C$65</f>
        <v>1</v>
      </c>
      <c r="F109" s="0" t="n">
        <v>55</v>
      </c>
      <c r="G109" s="0" t="n">
        <f aca="false">INDEX($N$2:$BB$68,D109,B109)</f>
        <v>0</v>
      </c>
      <c r="H109" s="0" t="n">
        <f aca="false">E109</f>
        <v>1</v>
      </c>
      <c r="I109" s="0" t="n">
        <f aca="false">IF(AND(G109&gt;=$B$78,G109&lt;=$C$78),F109,NA())</f>
        <v>55</v>
      </c>
      <c r="J109" s="0" t="e">
        <f aca="false">IF(AND(G109&gt;$B$79,G109&lt;=$C$79),F109,NA())</f>
        <v>#N/A</v>
      </c>
      <c r="K109" s="0" t="e">
        <f aca="false">IF(AND(G109&gt;$B$80,G109&lt;=$C$80),F109,NA())</f>
        <v>#N/A</v>
      </c>
      <c r="L109" s="0" t="e">
        <f aca="false">IF(AND(G109&gt;$B$81,G109&lt;=$C$81),F109,NA())</f>
        <v>#N/A</v>
      </c>
      <c r="M109" s="0" t="e">
        <f aca="false">IF(AND(G109&gt;$B$82,G109&lt;=$C$82),F109,NA())</f>
        <v>#N/A</v>
      </c>
      <c r="BE109" s="0" t="n">
        <v>-71.8655821617874</v>
      </c>
      <c r="BF109" s="0" t="n">
        <v>-47.2306280004125</v>
      </c>
      <c r="BG109" s="0" t="n">
        <v>100</v>
      </c>
    </row>
    <row r="110" customFormat="false" ht="12.75" hidden="false" customHeight="false" outlineLevel="0" collapsed="false">
      <c r="B110" s="0" t="n">
        <v>1</v>
      </c>
      <c r="C110" s="0" t="n">
        <v>54</v>
      </c>
      <c r="D110" s="0" t="n">
        <v>13</v>
      </c>
      <c r="E110" s="0" t="n">
        <f aca="false" t="array" ref="E110:F110">MMULT((B110:C110-$B$60:$C$60)*$B$70:$C$70,$B$67:$C$68)+$B$60:$C$60+$B$65:$C$65</f>
        <v>1</v>
      </c>
      <c r="F110" s="0" t="n">
        <v>54</v>
      </c>
      <c r="G110" s="0" t="n">
        <f aca="false">INDEX($N$2:$BB$68,D110,B110)</f>
        <v>0</v>
      </c>
      <c r="H110" s="0" t="n">
        <f aca="false">E110</f>
        <v>1</v>
      </c>
      <c r="I110" s="0" t="n">
        <f aca="false">IF(AND(G110&gt;=$B$78,G110&lt;=$C$78),F110,NA())</f>
        <v>54</v>
      </c>
      <c r="J110" s="0" t="e">
        <f aca="false">IF(AND(G110&gt;$B$79,G110&lt;=$C$79),F110,NA())</f>
        <v>#N/A</v>
      </c>
      <c r="K110" s="0" t="e">
        <f aca="false">IF(AND(G110&gt;$B$80,G110&lt;=$C$80),F110,NA())</f>
        <v>#N/A</v>
      </c>
      <c r="L110" s="0" t="e">
        <f aca="false">IF(AND(G110&gt;$B$81,G110&lt;=$C$81),F110,NA())</f>
        <v>#N/A</v>
      </c>
      <c r="M110" s="0" t="e">
        <f aca="false">IF(AND(G110&gt;$B$82,G110&lt;=$C$82),F110,NA())</f>
        <v>#N/A</v>
      </c>
      <c r="BE110" s="0" t="n">
        <v>-71.955002875021</v>
      </c>
      <c r="BF110" s="0" t="n">
        <v>-46.8154865725311</v>
      </c>
      <c r="BG110" s="0" t="n">
        <v>100</v>
      </c>
    </row>
    <row r="111" customFormat="false" ht="12.75" hidden="false" customHeight="false" outlineLevel="0" collapsed="false">
      <c r="B111" s="0" t="n">
        <v>1</v>
      </c>
      <c r="C111" s="0" t="n">
        <v>53</v>
      </c>
      <c r="D111" s="0" t="n">
        <v>14</v>
      </c>
      <c r="E111" s="0" t="n">
        <f aca="false" t="array" ref="E111:F111">MMULT((B111:C111-$B$60:$C$60)*$B$70:$C$70,$B$67:$C$68)+$B$60:$C$60+$B$65:$C$65</f>
        <v>1</v>
      </c>
      <c r="F111" s="0" t="n">
        <v>53</v>
      </c>
      <c r="G111" s="0" t="n">
        <f aca="false">INDEX($N$2:$BB$68,D111,B111)</f>
        <v>0</v>
      </c>
      <c r="H111" s="0" t="n">
        <f aca="false">E111</f>
        <v>1</v>
      </c>
      <c r="I111" s="0" t="n">
        <f aca="false">IF(AND(G111&gt;=$B$78,G111&lt;=$C$78),F111,NA())</f>
        <v>53</v>
      </c>
      <c r="J111" s="0" t="e">
        <f aca="false">IF(AND(G111&gt;$B$79,G111&lt;=$C$79),F111,NA())</f>
        <v>#N/A</v>
      </c>
      <c r="K111" s="0" t="e">
        <f aca="false">IF(AND(G111&gt;$B$80,G111&lt;=$C$80),F111,NA())</f>
        <v>#N/A</v>
      </c>
      <c r="L111" s="0" t="e">
        <f aca="false">IF(AND(G111&gt;$B$81,G111&lt;=$C$81),F111,NA())</f>
        <v>#N/A</v>
      </c>
      <c r="M111" s="0" t="e">
        <f aca="false">IF(AND(G111&gt;$B$82,G111&lt;=$C$82),F111,NA())</f>
        <v>#N/A</v>
      </c>
      <c r="BE111" s="0" t="n">
        <v>-71.642809508452</v>
      </c>
      <c r="BF111" s="0" t="n">
        <v>-46.6823691582881</v>
      </c>
      <c r="BG111" s="0" t="n">
        <v>100</v>
      </c>
    </row>
    <row r="112" customFormat="false" ht="12.75" hidden="false" customHeight="false" outlineLevel="0" collapsed="false">
      <c r="B112" s="0" t="n">
        <v>1</v>
      </c>
      <c r="C112" s="0" t="n">
        <v>52</v>
      </c>
      <c r="D112" s="0" t="n">
        <v>15</v>
      </c>
      <c r="E112" s="0" t="n">
        <f aca="false" t="array" ref="E112:F112">MMULT((B112:C112-$B$60:$C$60)*$B$70:$C$70,$B$67:$C$68)+$B$60:$C$60+$B$65:$C$65</f>
        <v>1</v>
      </c>
      <c r="F112" s="0" t="n">
        <v>52</v>
      </c>
      <c r="G112" s="0" t="n">
        <f aca="false">INDEX($N$2:$BB$68,D112,B112)</f>
        <v>0</v>
      </c>
      <c r="H112" s="0" t="n">
        <f aca="false">E112</f>
        <v>1</v>
      </c>
      <c r="I112" s="0" t="n">
        <f aca="false">IF(AND(G112&gt;=$B$78,G112&lt;=$C$78),F112,NA())</f>
        <v>52</v>
      </c>
      <c r="J112" s="0" t="e">
        <f aca="false">IF(AND(G112&gt;$B$79,G112&lt;=$C$79),F112,NA())</f>
        <v>#N/A</v>
      </c>
      <c r="K112" s="0" t="e">
        <f aca="false">IF(AND(G112&gt;$B$80,G112&lt;=$C$80),F112,NA())</f>
        <v>#N/A</v>
      </c>
      <c r="L112" s="0" t="e">
        <f aca="false">IF(AND(G112&gt;$B$81,G112&lt;=$C$81),F112,NA())</f>
        <v>#N/A</v>
      </c>
      <c r="M112" s="0" t="e">
        <f aca="false">IF(AND(G112&gt;$B$82,G112&lt;=$C$82),F112,NA())</f>
        <v>#N/A</v>
      </c>
      <c r="BE112" s="0" t="n">
        <v>-71.7273550580937</v>
      </c>
      <c r="BF112" s="0" t="n">
        <v>-46.2714485304932</v>
      </c>
      <c r="BG112" s="0" t="n">
        <v>100</v>
      </c>
    </row>
    <row r="113" customFormat="false" ht="12.75" hidden="false" customHeight="false" outlineLevel="0" collapsed="false">
      <c r="B113" s="0" t="n">
        <v>1</v>
      </c>
      <c r="C113" s="0" t="n">
        <v>51</v>
      </c>
      <c r="D113" s="0" t="n">
        <v>16</v>
      </c>
      <c r="E113" s="0" t="n">
        <f aca="false" t="array" ref="E113:F113">MMULT((B113:C113-$B$60:$C$60)*$B$70:$C$70,$B$67:$C$68)+$B$60:$C$60+$B$65:$C$65</f>
        <v>1</v>
      </c>
      <c r="F113" s="0" t="n">
        <v>51</v>
      </c>
      <c r="G113" s="0" t="n">
        <f aca="false">INDEX($N$2:$BB$68,D113,B113)</f>
        <v>0</v>
      </c>
      <c r="H113" s="0" t="n">
        <f aca="false">E113</f>
        <v>1</v>
      </c>
      <c r="I113" s="0" t="n">
        <f aca="false">IF(AND(G113&gt;=$B$78,G113&lt;=$C$78),F113,NA())</f>
        <v>51</v>
      </c>
      <c r="J113" s="0" t="e">
        <f aca="false">IF(AND(G113&gt;$B$79,G113&lt;=$C$79),F113,NA())</f>
        <v>#N/A</v>
      </c>
      <c r="K113" s="0" t="e">
        <f aca="false">IF(AND(G113&gt;$B$80,G113&lt;=$C$80),F113,NA())</f>
        <v>#N/A</v>
      </c>
      <c r="L113" s="0" t="e">
        <f aca="false">IF(AND(G113&gt;$B$81,G113&lt;=$C$81),F113,NA())</f>
        <v>#N/A</v>
      </c>
      <c r="M113" s="0" t="e">
        <f aca="false">IF(AND(G113&gt;$B$82,G113&lt;=$C$82),F113,NA())</f>
        <v>#N/A</v>
      </c>
      <c r="BE113" s="0" t="n">
        <v>-71.9147081688627</v>
      </c>
      <c r="BF113" s="0" t="n">
        <v>-46.1395462767146</v>
      </c>
      <c r="BG113" s="0" t="n">
        <v>100</v>
      </c>
    </row>
    <row r="114" customFormat="false" ht="12.75" hidden="false" customHeight="false" outlineLevel="0" collapsed="false">
      <c r="B114" s="0" t="n">
        <v>1</v>
      </c>
      <c r="C114" s="0" t="n">
        <v>50</v>
      </c>
      <c r="D114" s="0" t="n">
        <v>17</v>
      </c>
      <c r="E114" s="0" t="n">
        <f aca="false" t="array" ref="E114:F114">MMULT((B114:C114-$B$60:$C$60)*$B$70:$C$70,$B$67:$C$68)+$B$60:$C$60+$B$65:$C$65</f>
        <v>1</v>
      </c>
      <c r="F114" s="0" t="n">
        <v>50</v>
      </c>
      <c r="G114" s="0" t="n">
        <f aca="false">INDEX($N$2:$BB$68,D114,B114)</f>
        <v>0</v>
      </c>
      <c r="H114" s="0" t="n">
        <f aca="false">E114</f>
        <v>1</v>
      </c>
      <c r="I114" s="0" t="n">
        <f aca="false">IF(AND(G114&gt;=$B$78,G114&lt;=$C$78),F114,NA())</f>
        <v>50</v>
      </c>
      <c r="J114" s="0" t="e">
        <f aca="false">IF(AND(G114&gt;$B$79,G114&lt;=$C$79),F114,NA())</f>
        <v>#N/A</v>
      </c>
      <c r="K114" s="0" t="e">
        <f aca="false">IF(AND(G114&gt;$B$80,G114&lt;=$C$80),F114,NA())</f>
        <v>#N/A</v>
      </c>
      <c r="L114" s="0" t="e">
        <f aca="false">IF(AND(G114&gt;$B$81,G114&lt;=$C$81),F114,NA())</f>
        <v>#N/A</v>
      </c>
      <c r="M114" s="0" t="e">
        <f aca="false">IF(AND(G114&gt;$B$82,G114&lt;=$C$82),F114,NA())</f>
        <v>#N/A</v>
      </c>
      <c r="BE114" s="0" t="n">
        <v>-71.6132321295111</v>
      </c>
      <c r="BF114" s="0" t="n">
        <v>-45.9745982935948</v>
      </c>
      <c r="BG114" s="0" t="n">
        <v>100</v>
      </c>
    </row>
    <row r="115" customFormat="false" ht="12.75" hidden="false" customHeight="false" outlineLevel="0" collapsed="false">
      <c r="B115" s="0" t="n">
        <v>1</v>
      </c>
      <c r="C115" s="0" t="n">
        <v>49</v>
      </c>
      <c r="D115" s="0" t="n">
        <v>18</v>
      </c>
      <c r="E115" s="0" t="n">
        <f aca="false" t="array" ref="E115:F115">MMULT((B115:C115-$B$60:$C$60)*$B$70:$C$70,$B$67:$C$68)+$B$60:$C$60+$B$65:$C$65</f>
        <v>1</v>
      </c>
      <c r="F115" s="0" t="n">
        <v>49</v>
      </c>
      <c r="G115" s="0" t="n">
        <f aca="false">INDEX($N$2:$BB$68,D115,B115)</f>
        <v>0</v>
      </c>
      <c r="H115" s="0" t="n">
        <f aca="false">E115</f>
        <v>1</v>
      </c>
      <c r="I115" s="0" t="n">
        <f aca="false">IF(AND(G115&gt;=$B$78,G115&lt;=$C$78),F115,NA())</f>
        <v>49</v>
      </c>
      <c r="J115" s="0" t="e">
        <f aca="false">IF(AND(G115&gt;$B$79,G115&lt;=$C$79),F115,NA())</f>
        <v>#N/A</v>
      </c>
      <c r="K115" s="0" t="e">
        <f aca="false">IF(AND(G115&gt;$B$80,G115&lt;=$C$80),F115,NA())</f>
        <v>#N/A</v>
      </c>
      <c r="L115" s="0" t="e">
        <f aca="false">IF(AND(G115&gt;$B$81,G115&lt;=$C$81),F115,NA())</f>
        <v>#N/A</v>
      </c>
      <c r="M115" s="0" t="e">
        <f aca="false">IF(AND(G115&gt;$B$82,G115&lt;=$C$82),F115,NA())</f>
        <v>#N/A</v>
      </c>
      <c r="BE115" s="0" t="n">
        <v>-71.7686244047489</v>
      </c>
      <c r="BF115" s="0" t="n">
        <v>-45.846000698842</v>
      </c>
      <c r="BG115" s="0" t="n">
        <v>100</v>
      </c>
    </row>
    <row r="116" customFormat="false" ht="12.75" hidden="false" customHeight="false" outlineLevel="0" collapsed="false">
      <c r="B116" s="0" t="n">
        <v>1</v>
      </c>
      <c r="C116" s="0" t="n">
        <v>48</v>
      </c>
      <c r="D116" s="0" t="n">
        <v>19</v>
      </c>
      <c r="E116" s="0" t="n">
        <f aca="false" t="array" ref="E116:F116">MMULT((B116:C116-$B$60:$C$60)*$B$70:$C$70,$B$67:$C$68)+$B$60:$C$60+$B$65:$C$65</f>
        <v>1</v>
      </c>
      <c r="F116" s="0" t="n">
        <v>48</v>
      </c>
      <c r="G116" s="0" t="n">
        <f aca="false">INDEX($N$2:$BB$68,D116,B116)</f>
        <v>0</v>
      </c>
      <c r="H116" s="0" t="n">
        <f aca="false">E116</f>
        <v>1</v>
      </c>
      <c r="I116" s="0" t="n">
        <f aca="false">IF(AND(G116&gt;=$B$78,G116&lt;=$C$78),F116,NA())</f>
        <v>48</v>
      </c>
      <c r="J116" s="0" t="e">
        <f aca="false">IF(AND(G116&gt;$B$79,G116&lt;=$C$79),F116,NA())</f>
        <v>#N/A</v>
      </c>
      <c r="K116" s="0" t="e">
        <f aca="false">IF(AND(G116&gt;$B$80,G116&lt;=$C$80),F116,NA())</f>
        <v>#N/A</v>
      </c>
      <c r="L116" s="0" t="e">
        <f aca="false">IF(AND(G116&gt;$B$81,G116&lt;=$C$81),F116,NA())</f>
        <v>#N/A</v>
      </c>
      <c r="M116" s="0" t="e">
        <f aca="false">IF(AND(G116&gt;$B$82,G116&lt;=$C$82),F116,NA())</f>
        <v>#N/A</v>
      </c>
      <c r="BE116" s="0" t="n">
        <v>-71.7634707154994</v>
      </c>
      <c r="BF116" s="0" t="n">
        <v>-45.5602493231354</v>
      </c>
      <c r="BG116" s="0" t="n">
        <v>100</v>
      </c>
    </row>
    <row r="117" customFormat="false" ht="12.75" hidden="false" customHeight="false" outlineLevel="0" collapsed="false">
      <c r="B117" s="0" t="n">
        <v>1</v>
      </c>
      <c r="C117" s="0" t="n">
        <v>47</v>
      </c>
      <c r="D117" s="0" t="n">
        <v>20</v>
      </c>
      <c r="E117" s="0" t="n">
        <f aca="false" t="array" ref="E117:F117">MMULT((B117:C117-$B$60:$C$60)*$B$70:$C$70,$B$67:$C$68)+$B$60:$C$60+$B$65:$C$65</f>
        <v>1</v>
      </c>
      <c r="F117" s="0" t="n">
        <v>47</v>
      </c>
      <c r="G117" s="0" t="n">
        <f aca="false">INDEX($N$2:$BB$68,D117,B117)</f>
        <v>0</v>
      </c>
      <c r="H117" s="0" t="n">
        <f aca="false">E117</f>
        <v>1</v>
      </c>
      <c r="I117" s="0" t="n">
        <f aca="false">IF(AND(G117&gt;=$B$78,G117&lt;=$C$78),F117,NA())</f>
        <v>47</v>
      </c>
      <c r="J117" s="0" t="e">
        <f aca="false">IF(AND(G117&gt;$B$79,G117&lt;=$C$79),F117,NA())</f>
        <v>#N/A</v>
      </c>
      <c r="K117" s="0" t="e">
        <f aca="false">IF(AND(G117&gt;$B$80,G117&lt;=$C$80),F117,NA())</f>
        <v>#N/A</v>
      </c>
      <c r="L117" s="0" t="e">
        <f aca="false">IF(AND(G117&gt;$B$81,G117&lt;=$C$81),F117,NA())</f>
        <v>#N/A</v>
      </c>
      <c r="M117" s="0" t="e">
        <f aca="false">IF(AND(G117&gt;$B$82,G117&lt;=$C$82),F117,NA())</f>
        <v>#N/A</v>
      </c>
      <c r="BE117" s="0" t="n">
        <v>-71.3198617077859</v>
      </c>
      <c r="BF117" s="0" t="n">
        <v>-45.2931082160748</v>
      </c>
      <c r="BG117" s="0" t="n">
        <v>100</v>
      </c>
    </row>
    <row r="118" customFormat="false" ht="12.75" hidden="false" customHeight="false" outlineLevel="0" collapsed="false">
      <c r="B118" s="0" t="n">
        <v>1</v>
      </c>
      <c r="C118" s="0" t="n">
        <v>46</v>
      </c>
      <c r="D118" s="0" t="n">
        <v>21</v>
      </c>
      <c r="E118" s="0" t="n">
        <f aca="false" t="array" ref="E118:F118">MMULT((B118:C118-$B$60:$C$60)*$B$70:$C$70,$B$67:$C$68)+$B$60:$C$60+$B$65:$C$65</f>
        <v>1</v>
      </c>
      <c r="F118" s="0" t="n">
        <v>46</v>
      </c>
      <c r="G118" s="0" t="n">
        <f aca="false">INDEX($N$2:$BB$68,D118,B118)</f>
        <v>0</v>
      </c>
      <c r="H118" s="0" t="n">
        <f aca="false">E118</f>
        <v>1</v>
      </c>
      <c r="I118" s="0" t="n">
        <f aca="false">IF(AND(G118&gt;=$B$78,G118&lt;=$C$78),F118,NA())</f>
        <v>46</v>
      </c>
      <c r="J118" s="0" t="e">
        <f aca="false">IF(AND(G118&gt;$B$79,G118&lt;=$C$79),F118,NA())</f>
        <v>#N/A</v>
      </c>
      <c r="K118" s="0" t="e">
        <f aca="false">IF(AND(G118&gt;$B$80,G118&lt;=$C$80),F118,NA())</f>
        <v>#N/A</v>
      </c>
      <c r="L118" s="0" t="e">
        <f aca="false">IF(AND(G118&gt;$B$81,G118&lt;=$C$81),F118,NA())</f>
        <v>#N/A</v>
      </c>
      <c r="M118" s="0" t="e">
        <f aca="false">IF(AND(G118&gt;$B$82,G118&lt;=$C$82),F118,NA())</f>
        <v>#N/A</v>
      </c>
      <c r="BE118" s="0" t="n">
        <v>-71.5596498895331</v>
      </c>
      <c r="BF118" s="0" t="n">
        <v>-44.9776997598508</v>
      </c>
      <c r="BG118" s="0" t="n">
        <v>100</v>
      </c>
    </row>
    <row r="119" customFormat="false" ht="12.75" hidden="false" customHeight="false" outlineLevel="0" collapsed="false">
      <c r="B119" s="0" t="n">
        <v>1</v>
      </c>
      <c r="C119" s="0" t="n">
        <v>45</v>
      </c>
      <c r="D119" s="0" t="n">
        <v>22</v>
      </c>
      <c r="E119" s="0" t="n">
        <f aca="false" t="array" ref="E119:F119">MMULT((B119:C119-$B$60:$C$60)*$B$70:$C$70,$B$67:$C$68)+$B$60:$C$60+$B$65:$C$65</f>
        <v>1</v>
      </c>
      <c r="F119" s="0" t="n">
        <v>45</v>
      </c>
      <c r="G119" s="0" t="n">
        <f aca="false">INDEX($N$2:$BB$68,D119,B119)</f>
        <v>0</v>
      </c>
      <c r="H119" s="0" t="n">
        <f aca="false">E119</f>
        <v>1</v>
      </c>
      <c r="I119" s="0" t="n">
        <f aca="false">IF(AND(G119&gt;=$B$78,G119&lt;=$C$78),F119,NA())</f>
        <v>45</v>
      </c>
      <c r="J119" s="0" t="e">
        <f aca="false">IF(AND(G119&gt;$B$79,G119&lt;=$C$79),F119,NA())</f>
        <v>#N/A</v>
      </c>
      <c r="K119" s="0" t="e">
        <f aca="false">IF(AND(G119&gt;$B$80,G119&lt;=$C$80),F119,NA())</f>
        <v>#N/A</v>
      </c>
      <c r="L119" s="0" t="e">
        <f aca="false">IF(AND(G119&gt;$B$81,G119&lt;=$C$81),F119,NA())</f>
        <v>#N/A</v>
      </c>
      <c r="M119" s="0" t="e">
        <f aca="false">IF(AND(G119&gt;$B$82,G119&lt;=$C$82),F119,NA())</f>
        <v>#N/A</v>
      </c>
      <c r="BE119" s="0" t="n">
        <v>-72.0371328485784</v>
      </c>
      <c r="BF119" s="0" t="n">
        <v>-44.9012171198722</v>
      </c>
      <c r="BG119" s="0" t="n">
        <v>100</v>
      </c>
    </row>
    <row r="120" customFormat="false" ht="12.75" hidden="false" customHeight="false" outlineLevel="0" collapsed="false">
      <c r="B120" s="0" t="n">
        <v>1</v>
      </c>
      <c r="C120" s="0" t="n">
        <v>44</v>
      </c>
      <c r="D120" s="0" t="n">
        <v>23</v>
      </c>
      <c r="E120" s="0" t="n">
        <f aca="false" t="array" ref="E120:F120">MMULT((B120:C120-$B$60:$C$60)*$B$70:$C$70,$B$67:$C$68)+$B$60:$C$60+$B$65:$C$65</f>
        <v>1</v>
      </c>
      <c r="F120" s="0" t="n">
        <v>44</v>
      </c>
      <c r="G120" s="0" t="n">
        <f aca="false">INDEX($N$2:$BB$68,D120,B120)</f>
        <v>0</v>
      </c>
      <c r="H120" s="0" t="n">
        <f aca="false">E120</f>
        <v>1</v>
      </c>
      <c r="I120" s="0" t="n">
        <f aca="false">IF(AND(G120&gt;=$B$78,G120&lt;=$C$78),F120,NA())</f>
        <v>44</v>
      </c>
      <c r="J120" s="0" t="e">
        <f aca="false">IF(AND(G120&gt;$B$79,G120&lt;=$C$79),F120,NA())</f>
        <v>#N/A</v>
      </c>
      <c r="K120" s="0" t="e">
        <f aca="false">IF(AND(G120&gt;$B$80,G120&lt;=$C$80),F120,NA())</f>
        <v>#N/A</v>
      </c>
      <c r="L120" s="0" t="e">
        <f aca="false">IF(AND(G120&gt;$B$81,G120&lt;=$C$81),F120,NA())</f>
        <v>#N/A</v>
      </c>
      <c r="M120" s="0" t="e">
        <f aca="false">IF(AND(G120&gt;$B$82,G120&lt;=$C$82),F120,NA())</f>
        <v>#N/A</v>
      </c>
      <c r="BE120" s="0" t="n">
        <v>-72.0668883485034</v>
      </c>
      <c r="BF120" s="0" t="n">
        <v>-44.7595391894588</v>
      </c>
      <c r="BG120" s="0" t="n">
        <v>100</v>
      </c>
    </row>
    <row r="121" customFormat="false" ht="12.75" hidden="false" customHeight="false" outlineLevel="0" collapsed="false">
      <c r="B121" s="0" t="n">
        <v>1</v>
      </c>
      <c r="C121" s="0" t="n">
        <v>43</v>
      </c>
      <c r="D121" s="0" t="n">
        <v>24</v>
      </c>
      <c r="E121" s="0" t="n">
        <f aca="false" t="array" ref="E121:F121">MMULT((B121:C121-$B$60:$C$60)*$B$70:$C$70,$B$67:$C$68)+$B$60:$C$60+$B$65:$C$65</f>
        <v>1</v>
      </c>
      <c r="F121" s="0" t="n">
        <v>43</v>
      </c>
      <c r="G121" s="0" t="n">
        <f aca="false">INDEX($N$2:$BB$68,D121,B121)</f>
        <v>0</v>
      </c>
      <c r="H121" s="0" t="n">
        <f aca="false">E121</f>
        <v>1</v>
      </c>
      <c r="I121" s="0" t="n">
        <f aca="false">IF(AND(G121&gt;=$B$78,G121&lt;=$C$78),F121,NA())</f>
        <v>43</v>
      </c>
      <c r="J121" s="0" t="e">
        <f aca="false">IF(AND(G121&gt;$B$79,G121&lt;=$C$79),F121,NA())</f>
        <v>#N/A</v>
      </c>
      <c r="K121" s="0" t="e">
        <f aca="false">IF(AND(G121&gt;$B$80,G121&lt;=$C$80),F121,NA())</f>
        <v>#N/A</v>
      </c>
      <c r="L121" s="0" t="e">
        <f aca="false">IF(AND(G121&gt;$B$81,G121&lt;=$C$81),F121,NA())</f>
        <v>#N/A</v>
      </c>
      <c r="M121" s="0" t="e">
        <f aca="false">IF(AND(G121&gt;$B$82,G121&lt;=$C$82),F121,NA())</f>
        <v>#N/A</v>
      </c>
      <c r="BE121" s="0" t="n">
        <v>-71.2921238274579</v>
      </c>
      <c r="BF121" s="0" t="n">
        <v>-44.8135001424514</v>
      </c>
      <c r="BG121" s="0" t="n">
        <v>100</v>
      </c>
    </row>
    <row r="122" customFormat="false" ht="12.75" hidden="false" customHeight="false" outlineLevel="0" collapsed="false">
      <c r="B122" s="0" t="n">
        <v>1</v>
      </c>
      <c r="C122" s="0" t="n">
        <v>42</v>
      </c>
      <c r="D122" s="0" t="n">
        <v>25</v>
      </c>
      <c r="E122" s="0" t="n">
        <f aca="false" t="array" ref="E122:F122">MMULT((B122:C122-$B$60:$C$60)*$B$70:$C$70,$B$67:$C$68)+$B$60:$C$60+$B$65:$C$65</f>
        <v>1</v>
      </c>
      <c r="F122" s="0" t="n">
        <v>42</v>
      </c>
      <c r="G122" s="0" t="n">
        <f aca="false">INDEX($N$2:$BB$68,D122,B122)</f>
        <v>0</v>
      </c>
      <c r="H122" s="0" t="n">
        <f aca="false">E122</f>
        <v>1</v>
      </c>
      <c r="I122" s="0" t="n">
        <f aca="false">IF(AND(G122&gt;=$B$78,G122&lt;=$C$78),F122,NA())</f>
        <v>42</v>
      </c>
      <c r="J122" s="0" t="e">
        <f aca="false">IF(AND(G122&gt;$B$79,G122&lt;=$C$79),F122,NA())</f>
        <v>#N/A</v>
      </c>
      <c r="K122" s="0" t="e">
        <f aca="false">IF(AND(G122&gt;$B$80,G122&lt;=$C$80),F122,NA())</f>
        <v>#N/A</v>
      </c>
      <c r="L122" s="0" t="e">
        <f aca="false">IF(AND(G122&gt;$B$81,G122&lt;=$C$81),F122,NA())</f>
        <v>#N/A</v>
      </c>
      <c r="M122" s="0" t="e">
        <f aca="false">IF(AND(G122&gt;$B$82,G122&lt;=$C$82),F122,NA())</f>
        <v>#N/A</v>
      </c>
      <c r="BE122" s="0" t="n">
        <v>-71.0974279577974</v>
      </c>
      <c r="BF122" s="0" t="n">
        <v>-44.5863087781978</v>
      </c>
      <c r="BG122" s="0" t="n">
        <v>100</v>
      </c>
    </row>
    <row r="123" customFormat="false" ht="12.75" hidden="false" customHeight="false" outlineLevel="0" collapsed="false">
      <c r="B123" s="0" t="n">
        <v>1</v>
      </c>
      <c r="C123" s="0" t="n">
        <v>41</v>
      </c>
      <c r="D123" s="0" t="n">
        <v>26</v>
      </c>
      <c r="E123" s="0" t="n">
        <f aca="false" t="array" ref="E123:F123">MMULT((B123:C123-$B$60:$C$60)*$B$70:$C$70,$B$67:$C$68)+$B$60:$C$60+$B$65:$C$65</f>
        <v>1</v>
      </c>
      <c r="F123" s="0" t="n">
        <v>41</v>
      </c>
      <c r="G123" s="0" t="n">
        <f aca="false">INDEX($N$2:$BB$68,D123,B123)</f>
        <v>0</v>
      </c>
      <c r="H123" s="0" t="n">
        <f aca="false">E123</f>
        <v>1</v>
      </c>
      <c r="I123" s="0" t="n">
        <f aca="false">IF(AND(G123&gt;=$B$78,G123&lt;=$C$78),F123,NA())</f>
        <v>41</v>
      </c>
      <c r="J123" s="0" t="e">
        <f aca="false">IF(AND(G123&gt;$B$79,G123&lt;=$C$79),F123,NA())</f>
        <v>#N/A</v>
      </c>
      <c r="K123" s="0" t="e">
        <f aca="false">IF(AND(G123&gt;$B$80,G123&lt;=$C$80),F123,NA())</f>
        <v>#N/A</v>
      </c>
      <c r="L123" s="0" t="e">
        <f aca="false">IF(AND(G123&gt;$B$81,G123&lt;=$C$81),F123,NA())</f>
        <v>#N/A</v>
      </c>
      <c r="M123" s="0" t="e">
        <f aca="false">IF(AND(G123&gt;$B$82,G123&lt;=$C$82),F123,NA())</f>
        <v>#N/A</v>
      </c>
      <c r="BE123" s="0" t="n">
        <v>-71.2459591102799</v>
      </c>
      <c r="BF123" s="0" t="n">
        <v>-44.4174694830251</v>
      </c>
      <c r="BG123" s="0" t="n">
        <v>100</v>
      </c>
    </row>
    <row r="124" customFormat="false" ht="12.75" hidden="false" customHeight="false" outlineLevel="0" collapsed="false">
      <c r="B124" s="0" t="n">
        <v>1</v>
      </c>
      <c r="C124" s="0" t="n">
        <v>40</v>
      </c>
      <c r="D124" s="0" t="n">
        <v>27</v>
      </c>
      <c r="E124" s="0" t="n">
        <f aca="false" t="array" ref="E124:F124">MMULT((B124:C124-$B$60:$C$60)*$B$70:$C$70,$B$67:$C$68)+$B$60:$C$60+$B$65:$C$65</f>
        <v>1</v>
      </c>
      <c r="F124" s="0" t="n">
        <v>40</v>
      </c>
      <c r="G124" s="0" t="n">
        <f aca="false">INDEX($N$2:$BB$68,D124,B124)</f>
        <v>0</v>
      </c>
      <c r="H124" s="0" t="n">
        <f aca="false">E124</f>
        <v>1</v>
      </c>
      <c r="I124" s="0" t="n">
        <f aca="false">IF(AND(G124&gt;=$B$78,G124&lt;=$C$78),F124,NA())</f>
        <v>40</v>
      </c>
      <c r="J124" s="0" t="e">
        <f aca="false">IF(AND(G124&gt;$B$79,G124&lt;=$C$79),F124,NA())</f>
        <v>#N/A</v>
      </c>
      <c r="K124" s="0" t="e">
        <f aca="false">IF(AND(G124&gt;$B$80,G124&lt;=$C$80),F124,NA())</f>
        <v>#N/A</v>
      </c>
      <c r="L124" s="0" t="e">
        <f aca="false">IF(AND(G124&gt;$B$81,G124&lt;=$C$81),F124,NA())</f>
        <v>#N/A</v>
      </c>
      <c r="M124" s="0" t="e">
        <f aca="false">IF(AND(G124&gt;$B$82,G124&lt;=$C$82),F124,NA())</f>
        <v>#N/A</v>
      </c>
      <c r="BE124" s="0" t="n">
        <v>-71.8148877141105</v>
      </c>
      <c r="BF124" s="0" t="n">
        <v>-44.4146154028891</v>
      </c>
      <c r="BG124" s="0" t="n">
        <v>100</v>
      </c>
    </row>
    <row r="125" customFormat="false" ht="12.75" hidden="false" customHeight="false" outlineLevel="0" collapsed="false">
      <c r="B125" s="0" t="n">
        <v>1</v>
      </c>
      <c r="C125" s="0" t="n">
        <v>39</v>
      </c>
      <c r="D125" s="0" t="n">
        <v>28</v>
      </c>
      <c r="E125" s="0" t="n">
        <f aca="false" t="array" ref="E125:F125">MMULT((B125:C125-$B$60:$C$60)*$B$70:$C$70,$B$67:$C$68)+$B$60:$C$60+$B$65:$C$65</f>
        <v>1</v>
      </c>
      <c r="F125" s="0" t="n">
        <v>39</v>
      </c>
      <c r="G125" s="0" t="n">
        <f aca="false">INDEX($N$2:$BB$68,D125,B125)</f>
        <v>0</v>
      </c>
      <c r="H125" s="0" t="n">
        <f aca="false">E125</f>
        <v>1</v>
      </c>
      <c r="I125" s="0" t="n">
        <f aca="false">IF(AND(G125&gt;=$B$78,G125&lt;=$C$78),F125,NA())</f>
        <v>39</v>
      </c>
      <c r="J125" s="0" t="e">
        <f aca="false">IF(AND(G125&gt;$B$79,G125&lt;=$C$79),F125,NA())</f>
        <v>#N/A</v>
      </c>
      <c r="K125" s="0" t="e">
        <f aca="false">IF(AND(G125&gt;$B$80,G125&lt;=$C$80),F125,NA())</f>
        <v>#N/A</v>
      </c>
      <c r="L125" s="0" t="e">
        <f aca="false">IF(AND(G125&gt;$B$81,G125&lt;=$C$81),F125,NA())</f>
        <v>#N/A</v>
      </c>
      <c r="M125" s="0" t="e">
        <f aca="false">IF(AND(G125&gt;$B$82,G125&lt;=$C$82),F125,NA())</f>
        <v>#N/A</v>
      </c>
      <c r="BE125" s="0" t="n">
        <v>-71.8486503388275</v>
      </c>
      <c r="BF125" s="0" t="n">
        <v>-44.1135282575221</v>
      </c>
      <c r="BG125" s="0" t="n">
        <v>100</v>
      </c>
    </row>
    <row r="126" customFormat="false" ht="12.75" hidden="false" customHeight="false" outlineLevel="0" collapsed="false">
      <c r="B126" s="0" t="n">
        <v>1</v>
      </c>
      <c r="C126" s="0" t="n">
        <v>38</v>
      </c>
      <c r="D126" s="0" t="n">
        <v>29</v>
      </c>
      <c r="E126" s="0" t="n">
        <f aca="false" t="array" ref="E126:F126">MMULT((B126:C126-$B$60:$C$60)*$B$70:$C$70,$B$67:$C$68)+$B$60:$C$60+$B$65:$C$65</f>
        <v>1</v>
      </c>
      <c r="F126" s="0" t="n">
        <v>38</v>
      </c>
      <c r="G126" s="0" t="n">
        <f aca="false">INDEX($N$2:$BB$68,D126,B126)</f>
        <v>0</v>
      </c>
      <c r="H126" s="0" t="n">
        <f aca="false">E126</f>
        <v>1</v>
      </c>
      <c r="I126" s="0" t="n">
        <f aca="false">IF(AND(G126&gt;=$B$78,G126&lt;=$C$78),F126,NA())</f>
        <v>38</v>
      </c>
      <c r="J126" s="0" t="e">
        <f aca="false">IF(AND(G126&gt;$B$79,G126&lt;=$C$79),F126,NA())</f>
        <v>#N/A</v>
      </c>
      <c r="K126" s="0" t="e">
        <f aca="false">IF(AND(G126&gt;$B$80,G126&lt;=$C$80),F126,NA())</f>
        <v>#N/A</v>
      </c>
      <c r="L126" s="0" t="e">
        <f aca="false">IF(AND(G126&gt;$B$81,G126&lt;=$C$81),F126,NA())</f>
        <v>#N/A</v>
      </c>
      <c r="M126" s="0" t="e">
        <f aca="false">IF(AND(G126&gt;$B$82,G126&lt;=$C$82),F126,NA())</f>
        <v>#N/A</v>
      </c>
      <c r="BE126" s="0" t="n">
        <v>-71.648864979792</v>
      </c>
      <c r="BF126" s="0" t="n">
        <v>-43.9456874284448</v>
      </c>
      <c r="BG126" s="0" t="n">
        <v>100</v>
      </c>
    </row>
    <row r="127" customFormat="false" ht="12.75" hidden="false" customHeight="false" outlineLevel="0" collapsed="false">
      <c r="B127" s="0" t="n">
        <v>1</v>
      </c>
      <c r="C127" s="0" t="n">
        <v>37</v>
      </c>
      <c r="D127" s="0" t="n">
        <v>30</v>
      </c>
      <c r="E127" s="0" t="n">
        <f aca="false" t="array" ref="E127:F127">MMULT((B127:C127-$B$60:$C$60)*$B$70:$C$70,$B$67:$C$68)+$B$60:$C$60+$B$65:$C$65</f>
        <v>1</v>
      </c>
      <c r="F127" s="0" t="n">
        <v>37</v>
      </c>
      <c r="G127" s="0" t="n">
        <f aca="false">INDEX($N$2:$BB$68,D127,B127)</f>
        <v>0</v>
      </c>
      <c r="H127" s="0" t="n">
        <f aca="false">E127</f>
        <v>1</v>
      </c>
      <c r="I127" s="0" t="n">
        <f aca="false">IF(AND(G127&gt;=$B$78,G127&lt;=$C$78),F127,NA())</f>
        <v>37</v>
      </c>
      <c r="J127" s="0" t="e">
        <f aca="false">IF(AND(G127&gt;$B$79,G127&lt;=$C$79),F127,NA())</f>
        <v>#N/A</v>
      </c>
      <c r="K127" s="0" t="e">
        <f aca="false">IF(AND(G127&gt;$B$80,G127&lt;=$C$80),F127,NA())</f>
        <v>#N/A</v>
      </c>
      <c r="L127" s="0" t="e">
        <f aca="false">IF(AND(G127&gt;$B$81,G127&lt;=$C$81),F127,NA())</f>
        <v>#N/A</v>
      </c>
      <c r="M127" s="0" t="e">
        <f aca="false">IF(AND(G127&gt;$B$82,G127&lt;=$C$82),F127,NA())</f>
        <v>#N/A</v>
      </c>
      <c r="BE127" s="0" t="n">
        <v>-71.7537550927829</v>
      </c>
      <c r="BF127" s="0" t="n">
        <v>-43.7876165398208</v>
      </c>
      <c r="BG127" s="0" t="n">
        <v>100</v>
      </c>
    </row>
    <row r="128" customFormat="false" ht="12.75" hidden="false" customHeight="false" outlineLevel="0" collapsed="false">
      <c r="B128" s="0" t="n">
        <v>1</v>
      </c>
      <c r="C128" s="0" t="n">
        <v>36</v>
      </c>
      <c r="D128" s="0" t="n">
        <v>31</v>
      </c>
      <c r="E128" s="0" t="n">
        <f aca="false" t="array" ref="E128:F128">MMULT((B128:C128-$B$60:$C$60)*$B$70:$C$70,$B$67:$C$68)+$B$60:$C$60+$B$65:$C$65</f>
        <v>1</v>
      </c>
      <c r="F128" s="0" t="n">
        <v>36</v>
      </c>
      <c r="G128" s="0" t="n">
        <f aca="false">INDEX($N$2:$BB$68,D128,B128)</f>
        <v>0</v>
      </c>
      <c r="H128" s="0" t="n">
        <f aca="false">E128</f>
        <v>1</v>
      </c>
      <c r="I128" s="0" t="n">
        <f aca="false">IF(AND(G128&gt;=$B$78,G128&lt;=$C$78),F128,NA())</f>
        <v>36</v>
      </c>
      <c r="J128" s="0" t="e">
        <f aca="false">IF(AND(G128&gt;$B$79,G128&lt;=$C$79),F128,NA())</f>
        <v>#N/A</v>
      </c>
      <c r="K128" s="0" t="e">
        <f aca="false">IF(AND(G128&gt;$B$80,G128&lt;=$C$80),F128,NA())</f>
        <v>#N/A</v>
      </c>
      <c r="L128" s="0" t="e">
        <f aca="false">IF(AND(G128&gt;$B$81,G128&lt;=$C$81),F128,NA())</f>
        <v>#N/A</v>
      </c>
      <c r="M128" s="0" t="e">
        <f aca="false">IF(AND(G128&gt;$B$82,G128&lt;=$C$82),F128,NA())</f>
        <v>#N/A</v>
      </c>
      <c r="BE128" s="0" t="n">
        <v>-71.5807795635181</v>
      </c>
      <c r="BF128" s="0" t="n">
        <v>-43.6527753252213</v>
      </c>
      <c r="BG128" s="0" t="n">
        <v>100</v>
      </c>
    </row>
    <row r="129" customFormat="false" ht="12.75" hidden="false" customHeight="false" outlineLevel="0" collapsed="false">
      <c r="B129" s="0" t="n">
        <v>1</v>
      </c>
      <c r="C129" s="0" t="n">
        <v>35</v>
      </c>
      <c r="D129" s="0" t="n">
        <v>32</v>
      </c>
      <c r="E129" s="0" t="n">
        <f aca="false" t="array" ref="E129:F129">MMULT((B129:C129-$B$60:$C$60)*$B$70:$C$70,$B$67:$C$68)+$B$60:$C$60+$B$65:$C$65</f>
        <v>1</v>
      </c>
      <c r="F129" s="0" t="n">
        <v>35</v>
      </c>
      <c r="G129" s="0" t="n">
        <f aca="false">INDEX($N$2:$BB$68,D129,B129)</f>
        <v>0</v>
      </c>
      <c r="H129" s="0" t="n">
        <f aca="false">E129</f>
        <v>1</v>
      </c>
      <c r="I129" s="0" t="n">
        <f aca="false">IF(AND(G129&gt;=$B$78,G129&lt;=$C$78),F129,NA())</f>
        <v>35</v>
      </c>
      <c r="J129" s="0" t="e">
        <f aca="false">IF(AND(G129&gt;$B$79,G129&lt;=$C$79),F129,NA())</f>
        <v>#N/A</v>
      </c>
      <c r="K129" s="0" t="e">
        <f aca="false">IF(AND(G129&gt;$B$80,G129&lt;=$C$80),F129,NA())</f>
        <v>#N/A</v>
      </c>
      <c r="L129" s="0" t="e">
        <f aca="false">IF(AND(G129&gt;$B$81,G129&lt;=$C$81),F129,NA())</f>
        <v>#N/A</v>
      </c>
      <c r="M129" s="0" t="e">
        <f aca="false">IF(AND(G129&gt;$B$82,G129&lt;=$C$82),F129,NA())</f>
        <v>#N/A</v>
      </c>
      <c r="BE129" s="0" t="n">
        <v>-71.9338636748418</v>
      </c>
      <c r="BF129" s="0" t="n">
        <v>-43.448920023063</v>
      </c>
      <c r="BG129" s="0" t="n">
        <v>100</v>
      </c>
    </row>
    <row r="130" customFormat="false" ht="12.75" hidden="false" customHeight="false" outlineLevel="0" collapsed="false">
      <c r="B130" s="0" t="n">
        <v>1</v>
      </c>
      <c r="C130" s="0" t="n">
        <v>34</v>
      </c>
      <c r="D130" s="0" t="n">
        <v>33</v>
      </c>
      <c r="E130" s="0" t="n">
        <f aca="false" t="array" ref="E130:F130">MMULT((B130:C130-$B$60:$C$60)*$B$70:$C$70,$B$67:$C$68)+$B$60:$C$60+$B$65:$C$65</f>
        <v>1</v>
      </c>
      <c r="F130" s="0" t="n">
        <v>34</v>
      </c>
      <c r="G130" s="0" t="n">
        <f aca="false">INDEX($N$2:$BB$68,D130,B130)</f>
        <v>0</v>
      </c>
      <c r="H130" s="0" t="n">
        <f aca="false">E130</f>
        <v>1</v>
      </c>
      <c r="I130" s="0" t="n">
        <f aca="false">IF(AND(G130&gt;=$B$78,G130&lt;=$C$78),F130,NA())</f>
        <v>34</v>
      </c>
      <c r="J130" s="0" t="e">
        <f aca="false">IF(AND(G130&gt;$B$79,G130&lt;=$C$79),F130,NA())</f>
        <v>#N/A</v>
      </c>
      <c r="K130" s="0" t="e">
        <f aca="false">IF(AND(G130&gt;$B$80,G130&lt;=$C$80),F130,NA())</f>
        <v>#N/A</v>
      </c>
      <c r="L130" s="0" t="e">
        <f aca="false">IF(AND(G130&gt;$B$81,G130&lt;=$C$81),F130,NA())</f>
        <v>#N/A</v>
      </c>
      <c r="M130" s="0" t="e">
        <f aca="false">IF(AND(G130&gt;$B$82,G130&lt;=$C$82),F130,NA())</f>
        <v>#N/A</v>
      </c>
      <c r="BE130" s="0" t="n">
        <v>-71.7293890090991</v>
      </c>
      <c r="BF130" s="0" t="n">
        <v>-43.2002994570992</v>
      </c>
      <c r="BG130" s="0" t="n">
        <v>100</v>
      </c>
    </row>
    <row r="131" customFormat="false" ht="12.75" hidden="false" customHeight="false" outlineLevel="0" collapsed="false">
      <c r="B131" s="0" t="n">
        <v>1</v>
      </c>
      <c r="C131" s="0" t="n">
        <v>33</v>
      </c>
      <c r="D131" s="0" t="n">
        <v>34</v>
      </c>
      <c r="E131" s="0" t="n">
        <f aca="false" t="array" ref="E131:F131">MMULT((B131:C131-$B$60:$C$60)*$B$70:$C$70,$B$67:$C$68)+$B$60:$C$60+$B$65:$C$65</f>
        <v>1</v>
      </c>
      <c r="F131" s="0" t="n">
        <v>33</v>
      </c>
      <c r="G131" s="0" t="n">
        <f aca="false">INDEX($N$2:$BB$68,D131,B131)</f>
        <v>0</v>
      </c>
      <c r="H131" s="0" t="n">
        <f aca="false">E131</f>
        <v>1</v>
      </c>
      <c r="I131" s="0" t="n">
        <f aca="false">IF(AND(G131&gt;=$B$78,G131&lt;=$C$78),F131,NA())</f>
        <v>33</v>
      </c>
      <c r="J131" s="0" t="e">
        <f aca="false">IF(AND(G131&gt;$B$79,G131&lt;=$C$79),F131,NA())</f>
        <v>#N/A</v>
      </c>
      <c r="K131" s="0" t="e">
        <f aca="false">IF(AND(G131&gt;$B$80,G131&lt;=$C$80),F131,NA())</f>
        <v>#N/A</v>
      </c>
      <c r="L131" s="0" t="e">
        <f aca="false">IF(AND(G131&gt;$B$81,G131&lt;=$C$81),F131,NA())</f>
        <v>#N/A</v>
      </c>
      <c r="M131" s="0" t="e">
        <f aca="false">IF(AND(G131&gt;$B$82,G131&lt;=$C$82),F131,NA())</f>
        <v>#N/A</v>
      </c>
      <c r="BE131" s="0" t="n">
        <v>-72.1424977266443</v>
      </c>
      <c r="BF131" s="0" t="n">
        <v>-42.9000476631197</v>
      </c>
      <c r="BG131" s="0" t="n">
        <v>100</v>
      </c>
    </row>
    <row r="132" customFormat="false" ht="12.75" hidden="false" customHeight="false" outlineLevel="0" collapsed="false">
      <c r="B132" s="0" t="n">
        <v>1</v>
      </c>
      <c r="C132" s="0" t="n">
        <v>32</v>
      </c>
      <c r="D132" s="0" t="n">
        <v>35</v>
      </c>
      <c r="E132" s="0" t="n">
        <f aca="false" t="array" ref="E132:F132">MMULT((B132:C132-$B$60:$C$60)*$B$70:$C$70,$B$67:$C$68)+$B$60:$C$60+$B$65:$C$65</f>
        <v>1</v>
      </c>
      <c r="F132" s="0" t="n">
        <v>32</v>
      </c>
      <c r="G132" s="0" t="n">
        <f aca="false">INDEX($N$2:$BB$68,D132,B132)</f>
        <v>0</v>
      </c>
      <c r="H132" s="0" t="n">
        <f aca="false">E132</f>
        <v>1</v>
      </c>
      <c r="I132" s="0" t="n">
        <f aca="false">IF(AND(G132&gt;=$B$78,G132&lt;=$C$78),F132,NA())</f>
        <v>32</v>
      </c>
      <c r="J132" s="0" t="e">
        <f aca="false">IF(AND(G132&gt;$B$79,G132&lt;=$C$79),F132,NA())</f>
        <v>#N/A</v>
      </c>
      <c r="K132" s="0" t="e">
        <f aca="false">IF(AND(G132&gt;$B$80,G132&lt;=$C$80),F132,NA())</f>
        <v>#N/A</v>
      </c>
      <c r="L132" s="0" t="e">
        <f aca="false">IF(AND(G132&gt;$B$81,G132&lt;=$C$81),F132,NA())</f>
        <v>#N/A</v>
      </c>
      <c r="M132" s="0" t="e">
        <f aca="false">IF(AND(G132&gt;$B$82,G132&lt;=$C$82),F132,NA())</f>
        <v>#N/A</v>
      </c>
      <c r="BE132" s="0" t="n">
        <v>-72.0127705777392</v>
      </c>
      <c r="BF132" s="0" t="n">
        <v>-42.494018086035</v>
      </c>
      <c r="BG132" s="0" t="n">
        <v>100</v>
      </c>
    </row>
    <row r="133" customFormat="false" ht="12.75" hidden="false" customHeight="false" outlineLevel="0" collapsed="false">
      <c r="B133" s="0" t="n">
        <v>1</v>
      </c>
      <c r="C133" s="0" t="n">
        <v>31</v>
      </c>
      <c r="D133" s="0" t="n">
        <v>36</v>
      </c>
      <c r="E133" s="0" t="n">
        <f aca="false" t="array" ref="E133:F133">MMULT((B133:C133-$B$60:$C$60)*$B$70:$C$70,$B$67:$C$68)+$B$60:$C$60+$B$65:$C$65</f>
        <v>1</v>
      </c>
      <c r="F133" s="0" t="n">
        <v>31</v>
      </c>
      <c r="G133" s="0" t="n">
        <f aca="false">INDEX($N$2:$BB$68,D133,B133)</f>
        <v>0</v>
      </c>
      <c r="H133" s="0" t="n">
        <f aca="false">E133</f>
        <v>1</v>
      </c>
      <c r="I133" s="0" t="n">
        <f aca="false">IF(AND(G133&gt;=$B$78,G133&lt;=$C$78),F133,NA())</f>
        <v>31</v>
      </c>
      <c r="J133" s="0" t="e">
        <f aca="false">IF(AND(G133&gt;$B$79,G133&lt;=$C$79),F133,NA())</f>
        <v>#N/A</v>
      </c>
      <c r="K133" s="0" t="e">
        <f aca="false">IF(AND(G133&gt;$B$80,G133&lt;=$C$80),F133,NA())</f>
        <v>#N/A</v>
      </c>
      <c r="L133" s="0" t="e">
        <f aca="false">IF(AND(G133&gt;$B$81,G133&lt;=$C$81),F133,NA())</f>
        <v>#N/A</v>
      </c>
      <c r="M133" s="0" t="e">
        <f aca="false">IF(AND(G133&gt;$B$82,G133&lt;=$C$82),F133,NA())</f>
        <v>#N/A</v>
      </c>
      <c r="BE133" s="0" t="n">
        <v>-72.1881445125963</v>
      </c>
      <c r="BF133" s="0" t="n">
        <v>-42.1601512061003</v>
      </c>
      <c r="BG133" s="0" t="n">
        <v>100</v>
      </c>
    </row>
    <row r="134" customFormat="false" ht="12.75" hidden="false" customHeight="false" outlineLevel="0" collapsed="false">
      <c r="B134" s="0" t="n">
        <v>1</v>
      </c>
      <c r="C134" s="0" t="n">
        <v>30</v>
      </c>
      <c r="D134" s="0" t="n">
        <v>37</v>
      </c>
      <c r="E134" s="0" t="n">
        <f aca="false" t="array" ref="E134:F134">MMULT((B134:C134-$B$60:$C$60)*$B$70:$C$70,$B$67:$C$68)+$B$60:$C$60+$B$65:$C$65</f>
        <v>1</v>
      </c>
      <c r="F134" s="0" t="n">
        <v>30</v>
      </c>
      <c r="G134" s="0" t="n">
        <f aca="false">INDEX($N$2:$BB$68,D134,B134)</f>
        <v>0</v>
      </c>
      <c r="H134" s="0" t="n">
        <f aca="false">E134</f>
        <v>1</v>
      </c>
      <c r="I134" s="0" t="n">
        <f aca="false">IF(AND(G134&gt;=$B$78,G134&lt;=$C$78),F134,NA())</f>
        <v>30</v>
      </c>
      <c r="J134" s="0" t="e">
        <f aca="false">IF(AND(G134&gt;$B$79,G134&lt;=$C$79),F134,NA())</f>
        <v>#N/A</v>
      </c>
      <c r="K134" s="0" t="e">
        <f aca="false">IF(AND(G134&gt;$B$80,G134&lt;=$C$80),F134,NA())</f>
        <v>#N/A</v>
      </c>
      <c r="L134" s="0" t="e">
        <f aca="false">IF(AND(G134&gt;$B$81,G134&lt;=$C$81),F134,NA())</f>
        <v>#N/A</v>
      </c>
      <c r="M134" s="0" t="e">
        <f aca="false">IF(AND(G134&gt;$B$82,G134&lt;=$C$82),F134,NA())</f>
        <v>#N/A</v>
      </c>
      <c r="BE134" s="0" t="n">
        <v>-71.7262282274909</v>
      </c>
      <c r="BF134" s="0" t="n">
        <v>-42.1098563242544</v>
      </c>
      <c r="BG134" s="0" t="n">
        <v>100</v>
      </c>
    </row>
    <row r="135" customFormat="false" ht="12.75" hidden="false" customHeight="false" outlineLevel="0" collapsed="false">
      <c r="B135" s="0" t="n">
        <v>1</v>
      </c>
      <c r="C135" s="0" t="n">
        <v>29</v>
      </c>
      <c r="D135" s="0" t="n">
        <v>38</v>
      </c>
      <c r="E135" s="0" t="n">
        <f aca="false" t="array" ref="E135:F135">MMULT((B135:C135-$B$60:$C$60)*$B$70:$C$70,$B$67:$C$68)+$B$60:$C$60+$B$65:$C$65</f>
        <v>1</v>
      </c>
      <c r="F135" s="0" t="n">
        <v>29</v>
      </c>
      <c r="G135" s="0" t="n">
        <f aca="false">INDEX($N$2:$BB$68,D135,B135)</f>
        <v>0</v>
      </c>
      <c r="H135" s="0" t="n">
        <f aca="false">E135</f>
        <v>1</v>
      </c>
      <c r="I135" s="0" t="n">
        <f aca="false">IF(AND(G135&gt;=$B$78,G135&lt;=$C$78),F135,NA())</f>
        <v>29</v>
      </c>
      <c r="J135" s="0" t="e">
        <f aca="false">IF(AND(G135&gt;$B$79,G135&lt;=$C$79),F135,NA())</f>
        <v>#N/A</v>
      </c>
      <c r="K135" s="0" t="e">
        <f aca="false">IF(AND(G135&gt;$B$80,G135&lt;=$C$80),F135,NA())</f>
        <v>#N/A</v>
      </c>
      <c r="L135" s="0" t="e">
        <f aca="false">IF(AND(G135&gt;$B$81,G135&lt;=$C$81),F135,NA())</f>
        <v>#N/A</v>
      </c>
      <c r="M135" s="0" t="e">
        <f aca="false">IF(AND(G135&gt;$B$82,G135&lt;=$C$82),F135,NA())</f>
        <v>#N/A</v>
      </c>
      <c r="BE135" s="0" t="n">
        <v>-71.9656689457527</v>
      </c>
      <c r="BF135" s="0" t="n">
        <v>-40.7455845143693</v>
      </c>
      <c r="BG135" s="0" t="n">
        <v>100</v>
      </c>
    </row>
    <row r="136" customFormat="false" ht="12.75" hidden="false" customHeight="false" outlineLevel="0" collapsed="false">
      <c r="B136" s="0" t="n">
        <v>1</v>
      </c>
      <c r="C136" s="0" t="n">
        <v>28</v>
      </c>
      <c r="D136" s="0" t="n">
        <v>39</v>
      </c>
      <c r="E136" s="0" t="n">
        <f aca="false" t="array" ref="E136:F136">MMULT((B136:C136-$B$60:$C$60)*$B$70:$C$70,$B$67:$C$68)+$B$60:$C$60+$B$65:$C$65</f>
        <v>1</v>
      </c>
      <c r="F136" s="0" t="n">
        <v>28</v>
      </c>
      <c r="G136" s="0" t="n">
        <f aca="false">INDEX($N$2:$BB$68,D136,B136)</f>
        <v>0</v>
      </c>
      <c r="H136" s="0" t="n">
        <f aca="false">E136</f>
        <v>1</v>
      </c>
      <c r="I136" s="0" t="n">
        <f aca="false">IF(AND(G136&gt;=$B$78,G136&lt;=$C$78),F136,NA())</f>
        <v>28</v>
      </c>
      <c r="J136" s="0" t="e">
        <f aca="false">IF(AND(G136&gt;$B$79,G136&lt;=$C$79),F136,NA())</f>
        <v>#N/A</v>
      </c>
      <c r="K136" s="0" t="e">
        <f aca="false">IF(AND(G136&gt;$B$80,G136&lt;=$C$80),F136,NA())</f>
        <v>#N/A</v>
      </c>
      <c r="L136" s="0" t="e">
        <f aca="false">IF(AND(G136&gt;$B$81,G136&lt;=$C$81),F136,NA())</f>
        <v>#N/A</v>
      </c>
      <c r="M136" s="0" t="e">
        <f aca="false">IF(AND(G136&gt;$B$82,G136&lt;=$C$82),F136,NA())</f>
        <v>#N/A</v>
      </c>
      <c r="BE136" s="0" t="n">
        <v>-71.6568360267502</v>
      </c>
      <c r="BF136" s="0" t="n">
        <v>-40.3621201676632</v>
      </c>
      <c r="BG136" s="0" t="n">
        <v>100</v>
      </c>
    </row>
    <row r="137" customFormat="false" ht="12.75" hidden="false" customHeight="false" outlineLevel="0" collapsed="false">
      <c r="B137" s="0" t="n">
        <v>1</v>
      </c>
      <c r="C137" s="0" t="n">
        <v>27</v>
      </c>
      <c r="D137" s="0" t="n">
        <v>40</v>
      </c>
      <c r="E137" s="0" t="n">
        <f aca="false" t="array" ref="E137:F137">MMULT((B137:C137-$B$60:$C$60)*$B$70:$C$70,$B$67:$C$68)+$B$60:$C$60+$B$65:$C$65</f>
        <v>1</v>
      </c>
      <c r="F137" s="0" t="n">
        <v>27</v>
      </c>
      <c r="G137" s="0" t="n">
        <f aca="false">INDEX($N$2:$BB$68,D137,B137)</f>
        <v>0</v>
      </c>
      <c r="H137" s="0" t="n">
        <f aca="false">E137</f>
        <v>1</v>
      </c>
      <c r="I137" s="0" t="n">
        <f aca="false">IF(AND(G137&gt;=$B$78,G137&lt;=$C$78),F137,NA())</f>
        <v>27</v>
      </c>
      <c r="J137" s="0" t="e">
        <f aca="false">IF(AND(G137&gt;$B$79,G137&lt;=$C$79),F137,NA())</f>
        <v>#N/A</v>
      </c>
      <c r="K137" s="0" t="e">
        <f aca="false">IF(AND(G137&gt;$B$80,G137&lt;=$C$80),F137,NA())</f>
        <v>#N/A</v>
      </c>
      <c r="L137" s="0" t="e">
        <f aca="false">IF(AND(G137&gt;$B$81,G137&lt;=$C$81),F137,NA())</f>
        <v>#N/A</v>
      </c>
      <c r="M137" s="0" t="e">
        <f aca="false">IF(AND(G137&gt;$B$82,G137&lt;=$C$82),F137,NA())</f>
        <v>#N/A</v>
      </c>
      <c r="BE137" s="0" t="n">
        <v>-71.8300733510459</v>
      </c>
      <c r="BF137" s="0" t="n">
        <v>-40.2158227387143</v>
      </c>
      <c r="BG137" s="0" t="n">
        <v>100</v>
      </c>
    </row>
    <row r="138" customFormat="false" ht="12.75" hidden="false" customHeight="false" outlineLevel="0" collapsed="false">
      <c r="B138" s="0" t="n">
        <v>1</v>
      </c>
      <c r="C138" s="0" t="n">
        <v>26</v>
      </c>
      <c r="D138" s="0" t="n">
        <v>41</v>
      </c>
      <c r="E138" s="0" t="n">
        <f aca="false" t="array" ref="E138:F138">MMULT((B138:C138-$B$60:$C$60)*$B$70:$C$70,$B$67:$C$68)+$B$60:$C$60+$B$65:$C$65</f>
        <v>1</v>
      </c>
      <c r="F138" s="0" t="n">
        <v>26</v>
      </c>
      <c r="G138" s="0" t="n">
        <f aca="false">INDEX($N$2:$BB$68,D138,B138)</f>
        <v>0</v>
      </c>
      <c r="H138" s="0" t="n">
        <f aca="false">E138</f>
        <v>1</v>
      </c>
      <c r="I138" s="0" t="n">
        <f aca="false">IF(AND(G138&gt;=$B$78,G138&lt;=$C$78),F138,NA())</f>
        <v>26</v>
      </c>
      <c r="J138" s="0" t="e">
        <f aca="false">IF(AND(G138&gt;$B$79,G138&lt;=$C$79),F138,NA())</f>
        <v>#N/A</v>
      </c>
      <c r="K138" s="0" t="e">
        <f aca="false">IF(AND(G138&gt;$B$80,G138&lt;=$C$80),F138,NA())</f>
        <v>#N/A</v>
      </c>
      <c r="L138" s="0" t="e">
        <f aca="false">IF(AND(G138&gt;$B$81,G138&lt;=$C$81),F138,NA())</f>
        <v>#N/A</v>
      </c>
      <c r="M138" s="0" t="e">
        <f aca="false">IF(AND(G138&gt;$B$82,G138&lt;=$C$82),F138,NA())</f>
        <v>#N/A</v>
      </c>
      <c r="BE138" s="0" t="n">
        <v>-71.5934866868546</v>
      </c>
      <c r="BF138" s="0" t="n">
        <v>-39.9116162412403</v>
      </c>
      <c r="BG138" s="0" t="n">
        <v>100</v>
      </c>
    </row>
    <row r="139" customFormat="false" ht="12.75" hidden="false" customHeight="false" outlineLevel="0" collapsed="false">
      <c r="B139" s="0" t="n">
        <v>1</v>
      </c>
      <c r="C139" s="0" t="n">
        <v>25</v>
      </c>
      <c r="D139" s="0" t="n">
        <v>42</v>
      </c>
      <c r="E139" s="0" t="n">
        <f aca="false" t="array" ref="E139:F139">MMULT((B139:C139-$B$60:$C$60)*$B$70:$C$70,$B$67:$C$68)+$B$60:$C$60+$B$65:$C$65</f>
        <v>1</v>
      </c>
      <c r="F139" s="0" t="n">
        <v>25</v>
      </c>
      <c r="G139" s="0" t="n">
        <f aca="false">INDEX($N$2:$BB$68,D139,B139)</f>
        <v>0</v>
      </c>
      <c r="H139" s="0" t="n">
        <f aca="false">E139</f>
        <v>1</v>
      </c>
      <c r="I139" s="0" t="n">
        <f aca="false">IF(AND(G139&gt;=$B$78,G139&lt;=$C$78),F139,NA())</f>
        <v>25</v>
      </c>
      <c r="J139" s="0" t="e">
        <f aca="false">IF(AND(G139&gt;$B$79,G139&lt;=$C$79),F139,NA())</f>
        <v>#N/A</v>
      </c>
      <c r="K139" s="0" t="e">
        <f aca="false">IF(AND(G139&gt;$B$80,G139&lt;=$C$80),F139,NA())</f>
        <v>#N/A</v>
      </c>
      <c r="L139" s="0" t="e">
        <f aca="false">IF(AND(G139&gt;$B$81,G139&lt;=$C$81),F139,NA())</f>
        <v>#N/A</v>
      </c>
      <c r="M139" s="0" t="e">
        <f aca="false">IF(AND(G139&gt;$B$82,G139&lt;=$C$82),F139,NA())</f>
        <v>#N/A</v>
      </c>
      <c r="BE139" s="0" t="n">
        <v>-71.6986676498884</v>
      </c>
      <c r="BF139" s="0" t="n">
        <v>-39.5873595761436</v>
      </c>
      <c r="BG139" s="0" t="n">
        <v>100</v>
      </c>
    </row>
    <row r="140" customFormat="false" ht="12.75" hidden="false" customHeight="false" outlineLevel="0" collapsed="false">
      <c r="B140" s="0" t="n">
        <v>1</v>
      </c>
      <c r="C140" s="0" t="n">
        <v>24</v>
      </c>
      <c r="D140" s="0" t="n">
        <v>43</v>
      </c>
      <c r="E140" s="0" t="n">
        <f aca="false" t="array" ref="E140:F140">MMULT((B140:C140-$B$60:$C$60)*$B$70:$C$70,$B$67:$C$68)+$B$60:$C$60+$B$65:$C$65</f>
        <v>1</v>
      </c>
      <c r="F140" s="0" t="n">
        <v>24</v>
      </c>
      <c r="G140" s="0" t="n">
        <f aca="false">INDEX($N$2:$BB$68,D140,B140)</f>
        <v>0</v>
      </c>
      <c r="H140" s="0" t="n">
        <f aca="false">E140</f>
        <v>1</v>
      </c>
      <c r="I140" s="0" t="n">
        <f aca="false">IF(AND(G140&gt;=$B$78,G140&lt;=$C$78),F140,NA())</f>
        <v>24</v>
      </c>
      <c r="J140" s="0" t="e">
        <f aca="false">IF(AND(G140&gt;$B$79,G140&lt;=$C$79),F140,NA())</f>
        <v>#N/A</v>
      </c>
      <c r="K140" s="0" t="e">
        <f aca="false">IF(AND(G140&gt;$B$80,G140&lt;=$C$80),F140,NA())</f>
        <v>#N/A</v>
      </c>
      <c r="L140" s="0" t="e">
        <f aca="false">IF(AND(G140&gt;$B$81,G140&lt;=$C$81),F140,NA())</f>
        <v>#N/A</v>
      </c>
      <c r="M140" s="0" t="e">
        <f aca="false">IF(AND(G140&gt;$B$82,G140&lt;=$C$82),F140,NA())</f>
        <v>#N/A</v>
      </c>
      <c r="BE140" s="0" t="n">
        <v>-71.4620752633443</v>
      </c>
      <c r="BF140" s="0" t="n">
        <v>-39.5836165247653</v>
      </c>
      <c r="BG140" s="0" t="n">
        <v>100</v>
      </c>
    </row>
    <row r="141" customFormat="false" ht="12.75" hidden="false" customHeight="false" outlineLevel="0" collapsed="false">
      <c r="B141" s="0" t="n">
        <v>1</v>
      </c>
      <c r="C141" s="0" t="n">
        <v>23</v>
      </c>
      <c r="D141" s="0" t="n">
        <v>44</v>
      </c>
      <c r="E141" s="0" t="n">
        <f aca="false" t="array" ref="E141:F141">MMULT((B141:C141-$B$60:$C$60)*$B$70:$C$70,$B$67:$C$68)+$B$60:$C$60+$B$65:$C$65</f>
        <v>1</v>
      </c>
      <c r="F141" s="0" t="n">
        <v>23</v>
      </c>
      <c r="G141" s="0" t="n">
        <f aca="false">INDEX($N$2:$BB$68,D141,B141)</f>
        <v>0</v>
      </c>
      <c r="H141" s="0" t="n">
        <f aca="false">E141</f>
        <v>1</v>
      </c>
      <c r="I141" s="0" t="n">
        <f aca="false">IF(AND(G141&gt;=$B$78,G141&lt;=$C$78),F141,NA())</f>
        <v>23</v>
      </c>
      <c r="J141" s="0" t="e">
        <f aca="false">IF(AND(G141&gt;$B$79,G141&lt;=$C$79),F141,NA())</f>
        <v>#N/A</v>
      </c>
      <c r="K141" s="0" t="e">
        <f aca="false">IF(AND(G141&gt;$B$80,G141&lt;=$C$80),F141,NA())</f>
        <v>#N/A</v>
      </c>
      <c r="L141" s="0" t="e">
        <f aca="false">IF(AND(G141&gt;$B$81,G141&lt;=$C$81),F141,NA())</f>
        <v>#N/A</v>
      </c>
      <c r="M141" s="0" t="e">
        <f aca="false">IF(AND(G141&gt;$B$82,G141&lt;=$C$82),F141,NA())</f>
        <v>#N/A</v>
      </c>
      <c r="BE141" s="0" t="n">
        <v>-71.4335420404938</v>
      </c>
      <c r="BF141" s="0" t="n">
        <v>-38.9288881198785</v>
      </c>
      <c r="BG141" s="0" t="n">
        <v>100</v>
      </c>
    </row>
    <row r="142" customFormat="false" ht="12.75" hidden="false" customHeight="false" outlineLevel="0" collapsed="false">
      <c r="B142" s="0" t="n">
        <v>1</v>
      </c>
      <c r="C142" s="0" t="n">
        <v>22</v>
      </c>
      <c r="D142" s="0" t="n">
        <v>45</v>
      </c>
      <c r="E142" s="0" t="n">
        <f aca="false" t="array" ref="E142:F142">MMULT((B142:C142-$B$60:$C$60)*$B$70:$C$70,$B$67:$C$68)+$B$60:$C$60+$B$65:$C$65</f>
        <v>1</v>
      </c>
      <c r="F142" s="0" t="n">
        <v>22</v>
      </c>
      <c r="G142" s="0" t="n">
        <f aca="false">INDEX($N$2:$BB$68,D142,B142)</f>
        <v>0</v>
      </c>
      <c r="H142" s="0" t="n">
        <f aca="false">E142</f>
        <v>1</v>
      </c>
      <c r="I142" s="0" t="n">
        <f aca="false">IF(AND(G142&gt;=$B$78,G142&lt;=$C$78),F142,NA())</f>
        <v>22</v>
      </c>
      <c r="J142" s="0" t="e">
        <f aca="false">IF(AND(G142&gt;$B$79,G142&lt;=$C$79),F142,NA())</f>
        <v>#N/A</v>
      </c>
      <c r="K142" s="0" t="e">
        <f aca="false">IF(AND(G142&gt;$B$80,G142&lt;=$C$80),F142,NA())</f>
        <v>#N/A</v>
      </c>
      <c r="L142" s="0" t="e">
        <f aca="false">IF(AND(G142&gt;$B$81,G142&lt;=$C$81),F142,NA())</f>
        <v>#N/A</v>
      </c>
      <c r="M142" s="0" t="e">
        <f aca="false">IF(AND(G142&gt;$B$82,G142&lt;=$C$82),F142,NA())</f>
        <v>#N/A</v>
      </c>
      <c r="BE142" s="0" t="n">
        <v>-70.926555047639</v>
      </c>
      <c r="BF142" s="0" t="n">
        <v>-38.7628437141915</v>
      </c>
      <c r="BG142" s="0" t="n">
        <v>100</v>
      </c>
    </row>
    <row r="143" customFormat="false" ht="12.75" hidden="false" customHeight="false" outlineLevel="0" collapsed="false">
      <c r="B143" s="0" t="n">
        <v>1</v>
      </c>
      <c r="C143" s="0" t="n">
        <v>21</v>
      </c>
      <c r="D143" s="0" t="n">
        <v>46</v>
      </c>
      <c r="E143" s="0" t="n">
        <f aca="false" t="array" ref="E143:F143">MMULT((B143:C143-$B$60:$C$60)*$B$70:$C$70,$B$67:$C$68)+$B$60:$C$60+$B$65:$C$65</f>
        <v>1</v>
      </c>
      <c r="F143" s="0" t="n">
        <v>21</v>
      </c>
      <c r="G143" s="0" t="n">
        <f aca="false">INDEX($N$2:$BB$68,D143,B143)</f>
        <v>0</v>
      </c>
      <c r="H143" s="0" t="n">
        <f aca="false">E143</f>
        <v>1</v>
      </c>
      <c r="I143" s="0" t="n">
        <f aca="false">IF(AND(G143&gt;=$B$78,G143&lt;=$C$78),F143,NA())</f>
        <v>21</v>
      </c>
      <c r="J143" s="0" t="e">
        <f aca="false">IF(AND(G143&gt;$B$79,G143&lt;=$C$79),F143,NA())</f>
        <v>#N/A</v>
      </c>
      <c r="K143" s="0" t="e">
        <f aca="false">IF(AND(G143&gt;$B$80,G143&lt;=$C$80),F143,NA())</f>
        <v>#N/A</v>
      </c>
      <c r="L143" s="0" t="e">
        <f aca="false">IF(AND(G143&gt;$B$81,G143&lt;=$C$81),F143,NA())</f>
        <v>#N/A</v>
      </c>
      <c r="M143" s="0" t="e">
        <f aca="false">IF(AND(G143&gt;$B$82,G143&lt;=$C$82),F143,NA())</f>
        <v>#N/A</v>
      </c>
      <c r="BE143" s="0" t="n">
        <v>-70.8266089627766</v>
      </c>
      <c r="BF143" s="0" t="n">
        <v>-38.591980870348</v>
      </c>
      <c r="BG143" s="0" t="n">
        <v>100</v>
      </c>
    </row>
    <row r="144" customFormat="false" ht="12.75" hidden="false" customHeight="false" outlineLevel="0" collapsed="false">
      <c r="B144" s="0" t="n">
        <v>1</v>
      </c>
      <c r="C144" s="0" t="n">
        <v>20</v>
      </c>
      <c r="D144" s="0" t="n">
        <v>47</v>
      </c>
      <c r="E144" s="0" t="n">
        <f aca="false" t="array" ref="E144:F144">MMULT((B144:C144-$B$60:$C$60)*$B$70:$C$70,$B$67:$C$68)+$B$60:$C$60+$B$65:$C$65</f>
        <v>1</v>
      </c>
      <c r="F144" s="0" t="n">
        <v>20</v>
      </c>
      <c r="G144" s="0" t="n">
        <f aca="false">INDEX($N$2:$BB$68,D144,B144)</f>
        <v>0</v>
      </c>
      <c r="H144" s="0" t="n">
        <f aca="false">E144</f>
        <v>1</v>
      </c>
      <c r="I144" s="0" t="n">
        <f aca="false">IF(AND(G144&gt;=$B$78,G144&lt;=$C$78),F144,NA())</f>
        <v>20</v>
      </c>
      <c r="J144" s="0" t="e">
        <f aca="false">IF(AND(G144&gt;$B$79,G144&lt;=$C$79),F144,NA())</f>
        <v>#N/A</v>
      </c>
      <c r="K144" s="0" t="e">
        <f aca="false">IF(AND(G144&gt;$B$80,G144&lt;=$C$80),F144,NA())</f>
        <v>#N/A</v>
      </c>
      <c r="L144" s="0" t="e">
        <f aca="false">IF(AND(G144&gt;$B$81,G144&lt;=$C$81),F144,NA())</f>
        <v>#N/A</v>
      </c>
      <c r="M144" s="0" t="e">
        <f aca="false">IF(AND(G144&gt;$B$82,G144&lt;=$C$82),F144,NA())</f>
        <v>#N/A</v>
      </c>
      <c r="BE144" s="0" t="n">
        <v>-71.1826098012332</v>
      </c>
      <c r="BF144" s="0" t="n">
        <v>-37.8586254156327</v>
      </c>
      <c r="BG144" s="0" t="n">
        <v>100</v>
      </c>
    </row>
    <row r="145" customFormat="false" ht="12.75" hidden="false" customHeight="false" outlineLevel="0" collapsed="false">
      <c r="B145" s="0" t="n">
        <v>1</v>
      </c>
      <c r="C145" s="0" t="n">
        <v>19</v>
      </c>
      <c r="D145" s="0" t="n">
        <v>48</v>
      </c>
      <c r="E145" s="0" t="n">
        <f aca="false" t="array" ref="E145:F145">MMULT((B145:C145-$B$60:$C$60)*$B$70:$C$70,$B$67:$C$68)+$B$60:$C$60+$B$65:$C$65</f>
        <v>1</v>
      </c>
      <c r="F145" s="0" t="n">
        <v>19</v>
      </c>
      <c r="G145" s="0" t="n">
        <f aca="false">INDEX($N$2:$BB$68,D145,B145)</f>
        <v>0</v>
      </c>
      <c r="H145" s="0" t="n">
        <f aca="false">E145</f>
        <v>1</v>
      </c>
      <c r="I145" s="0" t="n">
        <f aca="false">IF(AND(G145&gt;=$B$78,G145&lt;=$C$78),F145,NA())</f>
        <v>19</v>
      </c>
      <c r="J145" s="0" t="e">
        <f aca="false">IF(AND(G145&gt;$B$79,G145&lt;=$C$79),F145,NA())</f>
        <v>#N/A</v>
      </c>
      <c r="K145" s="0" t="e">
        <f aca="false">IF(AND(G145&gt;$B$80,G145&lt;=$C$80),F145,NA())</f>
        <v>#N/A</v>
      </c>
      <c r="L145" s="0" t="e">
        <f aca="false">IF(AND(G145&gt;$B$81,G145&lt;=$C$81),F145,NA())</f>
        <v>#N/A</v>
      </c>
      <c r="M145" s="0" t="e">
        <f aca="false">IF(AND(G145&gt;$B$82,G145&lt;=$C$82),F145,NA())</f>
        <v>#N/A</v>
      </c>
      <c r="BE145" s="0" t="n">
        <v>-71.220127883919</v>
      </c>
      <c r="BF145" s="0" t="n">
        <v>-37.274738631985</v>
      </c>
      <c r="BG145" s="0" t="n">
        <v>100</v>
      </c>
    </row>
    <row r="146" customFormat="false" ht="12.75" hidden="false" customHeight="false" outlineLevel="0" collapsed="false">
      <c r="B146" s="0" t="n">
        <v>1</v>
      </c>
      <c r="C146" s="0" t="n">
        <v>18</v>
      </c>
      <c r="D146" s="0" t="n">
        <v>49</v>
      </c>
      <c r="E146" s="0" t="n">
        <f aca="false" t="array" ref="E146:F146">MMULT((B146:C146-$B$60:$C$60)*$B$70:$C$70,$B$67:$C$68)+$B$60:$C$60+$B$65:$C$65</f>
        <v>1</v>
      </c>
      <c r="F146" s="0" t="n">
        <v>18</v>
      </c>
      <c r="G146" s="0" t="n">
        <f aca="false">INDEX($N$2:$BB$68,D146,B146)</f>
        <v>0</v>
      </c>
      <c r="H146" s="0" t="n">
        <f aca="false">E146</f>
        <v>1</v>
      </c>
      <c r="I146" s="0" t="n">
        <f aca="false">IF(AND(G146&gt;=$B$78,G146&lt;=$C$78),F146,NA())</f>
        <v>18</v>
      </c>
      <c r="J146" s="0" t="e">
        <f aca="false">IF(AND(G146&gt;$B$79,G146&lt;=$C$79),F146,NA())</f>
        <v>#N/A</v>
      </c>
      <c r="K146" s="0" t="e">
        <f aca="false">IF(AND(G146&gt;$B$80,G146&lt;=$C$80),F146,NA())</f>
        <v>#N/A</v>
      </c>
      <c r="L146" s="0" t="e">
        <f aca="false">IF(AND(G146&gt;$B$81,G146&lt;=$C$81),F146,NA())</f>
        <v>#N/A</v>
      </c>
      <c r="M146" s="0" t="e">
        <f aca="false">IF(AND(G146&gt;$B$82,G146&lt;=$C$82),F146,NA())</f>
        <v>#N/A</v>
      </c>
      <c r="BE146" s="0" t="n">
        <v>-71.0927906738141</v>
      </c>
      <c r="BF146" s="0" t="n">
        <v>-37.1146701942375</v>
      </c>
      <c r="BG146" s="0" t="n">
        <v>100</v>
      </c>
    </row>
    <row r="147" customFormat="false" ht="12.75" hidden="false" customHeight="false" outlineLevel="0" collapsed="false">
      <c r="B147" s="0" t="n">
        <v>1</v>
      </c>
      <c r="C147" s="0" t="n">
        <v>17</v>
      </c>
      <c r="D147" s="0" t="n">
        <v>50</v>
      </c>
      <c r="E147" s="0" t="n">
        <f aca="false" t="array" ref="E147:F147">MMULT((B147:C147-$B$60:$C$60)*$B$70:$C$70,$B$67:$C$68)+$B$60:$C$60+$B$65:$C$65</f>
        <v>1</v>
      </c>
      <c r="F147" s="0" t="n">
        <v>17</v>
      </c>
      <c r="G147" s="0" t="n">
        <f aca="false">INDEX($N$2:$BB$68,D147,B147)</f>
        <v>0</v>
      </c>
      <c r="H147" s="0" t="n">
        <f aca="false">E147</f>
        <v>1</v>
      </c>
      <c r="I147" s="0" t="n">
        <f aca="false">IF(AND(G147&gt;=$B$78,G147&lt;=$C$78),F147,NA())</f>
        <v>17</v>
      </c>
      <c r="J147" s="0" t="e">
        <f aca="false">IF(AND(G147&gt;$B$79,G147&lt;=$C$79),F147,NA())</f>
        <v>#N/A</v>
      </c>
      <c r="K147" s="0" t="e">
        <f aca="false">IF(AND(G147&gt;$B$80,G147&lt;=$C$80),F147,NA())</f>
        <v>#N/A</v>
      </c>
      <c r="L147" s="0" t="e">
        <f aca="false">IF(AND(G147&gt;$B$81,G147&lt;=$C$81),F147,NA())</f>
        <v>#N/A</v>
      </c>
      <c r="M147" s="0" t="e">
        <f aca="false">IF(AND(G147&gt;$B$82,G147&lt;=$C$82),F147,NA())</f>
        <v>#N/A</v>
      </c>
      <c r="BE147" s="0" t="n">
        <v>-71.2221718156395</v>
      </c>
      <c r="BF147" s="0" t="n">
        <v>-36.9779974274637</v>
      </c>
      <c r="BG147" s="0" t="n">
        <v>100</v>
      </c>
    </row>
    <row r="148" customFormat="false" ht="12.75" hidden="false" customHeight="false" outlineLevel="0" collapsed="false">
      <c r="B148" s="0" t="n">
        <v>1</v>
      </c>
      <c r="C148" s="0" t="n">
        <v>16</v>
      </c>
      <c r="D148" s="0" t="n">
        <v>51</v>
      </c>
      <c r="E148" s="0" t="n">
        <f aca="false" t="array" ref="E148:F148">MMULT((B148:C148-$B$60:$C$60)*$B$70:$C$70,$B$67:$C$68)+$B$60:$C$60+$B$65:$C$65</f>
        <v>1</v>
      </c>
      <c r="F148" s="0" t="n">
        <v>16</v>
      </c>
      <c r="G148" s="0" t="n">
        <f aca="false">INDEX($N$2:$BB$68,D148,B148)</f>
        <v>0</v>
      </c>
      <c r="H148" s="0" t="n">
        <f aca="false">E148</f>
        <v>1</v>
      </c>
      <c r="I148" s="0" t="n">
        <f aca="false">IF(AND(G148&gt;=$B$78,G148&lt;=$C$78),F148,NA())</f>
        <v>16</v>
      </c>
      <c r="J148" s="0" t="e">
        <f aca="false">IF(AND(G148&gt;$B$79,G148&lt;=$C$79),F148,NA())</f>
        <v>#N/A</v>
      </c>
      <c r="K148" s="0" t="e">
        <f aca="false">IF(AND(G148&gt;$B$80,G148&lt;=$C$80),F148,NA())</f>
        <v>#N/A</v>
      </c>
      <c r="L148" s="0" t="e">
        <f aca="false">IF(AND(G148&gt;$B$81,G148&lt;=$C$81),F148,NA())</f>
        <v>#N/A</v>
      </c>
      <c r="M148" s="0" t="e">
        <f aca="false">IF(AND(G148&gt;$B$82,G148&lt;=$C$82),F148,NA())</f>
        <v>#N/A</v>
      </c>
      <c r="BE148" s="0" t="n">
        <v>-71.0880255468323</v>
      </c>
      <c r="BF148" s="0" t="n">
        <v>-36.9381508500685</v>
      </c>
      <c r="BG148" s="0" t="n">
        <v>100</v>
      </c>
    </row>
    <row r="149" customFormat="false" ht="12.75" hidden="false" customHeight="false" outlineLevel="0" collapsed="false">
      <c r="B149" s="0" t="n">
        <v>1</v>
      </c>
      <c r="C149" s="0" t="n">
        <v>15</v>
      </c>
      <c r="D149" s="0" t="n">
        <v>52</v>
      </c>
      <c r="E149" s="0" t="n">
        <f aca="false" t="array" ref="E149:F149">MMULT((B149:C149-$B$60:$C$60)*$B$70:$C$70,$B$67:$C$68)+$B$60:$C$60+$B$65:$C$65</f>
        <v>1</v>
      </c>
      <c r="F149" s="0" t="n">
        <v>15</v>
      </c>
      <c r="G149" s="0" t="n">
        <f aca="false">INDEX($N$2:$BB$68,D149,B149)</f>
        <v>0</v>
      </c>
      <c r="H149" s="0" t="n">
        <f aca="false">E149</f>
        <v>1</v>
      </c>
      <c r="I149" s="0" t="n">
        <f aca="false">IF(AND(G149&gt;=$B$78,G149&lt;=$C$78),F149,NA())</f>
        <v>15</v>
      </c>
      <c r="J149" s="0" t="e">
        <f aca="false">IF(AND(G149&gt;$B$79,G149&lt;=$C$79),F149,NA())</f>
        <v>#N/A</v>
      </c>
      <c r="K149" s="0" t="e">
        <f aca="false">IF(AND(G149&gt;$B$80,G149&lt;=$C$80),F149,NA())</f>
        <v>#N/A</v>
      </c>
      <c r="L149" s="0" t="e">
        <f aca="false">IF(AND(G149&gt;$B$81,G149&lt;=$C$81),F149,NA())</f>
        <v>#N/A</v>
      </c>
      <c r="M149" s="0" t="e">
        <f aca="false">IF(AND(G149&gt;$B$82,G149&lt;=$C$82),F149,NA())</f>
        <v>#N/A</v>
      </c>
      <c r="BE149" s="0" t="n">
        <v>-71.1799163719806</v>
      </c>
      <c r="BF149" s="0" t="n">
        <v>-36.8413307586701</v>
      </c>
      <c r="BG149" s="0" t="n">
        <v>100</v>
      </c>
    </row>
    <row r="150" customFormat="false" ht="12.75" hidden="false" customHeight="false" outlineLevel="0" collapsed="false">
      <c r="B150" s="0" t="n">
        <v>1</v>
      </c>
      <c r="C150" s="0" t="n">
        <v>14</v>
      </c>
      <c r="D150" s="0" t="n">
        <v>53</v>
      </c>
      <c r="E150" s="0" t="n">
        <f aca="false" t="array" ref="E150:F150">MMULT((B150:C150-$B$60:$C$60)*$B$70:$C$70,$B$67:$C$68)+$B$60:$C$60+$B$65:$C$65</f>
        <v>1</v>
      </c>
      <c r="F150" s="0" t="n">
        <v>14</v>
      </c>
      <c r="G150" s="0" t="n">
        <f aca="false">INDEX($N$2:$BB$68,D150,B150)</f>
        <v>0</v>
      </c>
      <c r="H150" s="0" t="n">
        <f aca="false">E150</f>
        <v>1</v>
      </c>
      <c r="I150" s="0" t="n">
        <f aca="false">IF(AND(G150&gt;=$B$78,G150&lt;=$C$78),F150,NA())</f>
        <v>14</v>
      </c>
      <c r="J150" s="0" t="e">
        <f aca="false">IF(AND(G150&gt;$B$79,G150&lt;=$C$79),F150,NA())</f>
        <v>#N/A</v>
      </c>
      <c r="K150" s="0" t="e">
        <f aca="false">IF(AND(G150&gt;$B$80,G150&lt;=$C$80),F150,NA())</f>
        <v>#N/A</v>
      </c>
      <c r="L150" s="0" t="e">
        <f aca="false">IF(AND(G150&gt;$B$81,G150&lt;=$C$81),F150,NA())</f>
        <v>#N/A</v>
      </c>
      <c r="M150" s="0" t="e">
        <f aca="false">IF(AND(G150&gt;$B$82,G150&lt;=$C$82),F150,NA())</f>
        <v>#N/A</v>
      </c>
      <c r="BE150" s="0" t="n">
        <v>-71.0095646254713</v>
      </c>
      <c r="BF150" s="0" t="n">
        <v>-36.6906344643177</v>
      </c>
      <c r="BG150" s="0" t="n">
        <v>100</v>
      </c>
    </row>
    <row r="151" customFormat="false" ht="12.75" hidden="false" customHeight="false" outlineLevel="0" collapsed="false">
      <c r="B151" s="0" t="n">
        <v>1</v>
      </c>
      <c r="C151" s="0" t="n">
        <v>13</v>
      </c>
      <c r="D151" s="0" t="n">
        <v>54</v>
      </c>
      <c r="E151" s="0" t="n">
        <f aca="false" t="array" ref="E151:F151">MMULT((B151:C151-$B$60:$C$60)*$B$70:$C$70,$B$67:$C$68)+$B$60:$C$60+$B$65:$C$65</f>
        <v>1</v>
      </c>
      <c r="F151" s="0" t="n">
        <v>13</v>
      </c>
      <c r="G151" s="0" t="n">
        <f aca="false">INDEX($N$2:$BB$68,D151,B151)</f>
        <v>0</v>
      </c>
      <c r="H151" s="0" t="n">
        <f aca="false">E151</f>
        <v>1</v>
      </c>
      <c r="I151" s="0" t="n">
        <f aca="false">IF(AND(G151&gt;=$B$78,G151&lt;=$C$78),F151,NA())</f>
        <v>13</v>
      </c>
      <c r="J151" s="0" t="e">
        <f aca="false">IF(AND(G151&gt;$B$79,G151&lt;=$C$79),F151,NA())</f>
        <v>#N/A</v>
      </c>
      <c r="K151" s="0" t="e">
        <f aca="false">IF(AND(G151&gt;$B$80,G151&lt;=$C$80),F151,NA())</f>
        <v>#N/A</v>
      </c>
      <c r="L151" s="0" t="e">
        <f aca="false">IF(AND(G151&gt;$B$81,G151&lt;=$C$81),F151,NA())</f>
        <v>#N/A</v>
      </c>
      <c r="M151" s="0" t="e">
        <f aca="false">IF(AND(G151&gt;$B$82,G151&lt;=$C$82),F151,NA())</f>
        <v>#N/A</v>
      </c>
      <c r="BE151" s="0" t="n">
        <v>-71.0352473705575</v>
      </c>
      <c r="BF151" s="0" t="n">
        <v>-36.4731855448475</v>
      </c>
      <c r="BG151" s="0" t="n">
        <v>100</v>
      </c>
    </row>
    <row r="152" customFormat="false" ht="12.75" hidden="false" customHeight="false" outlineLevel="0" collapsed="false">
      <c r="B152" s="0" t="n">
        <v>1</v>
      </c>
      <c r="C152" s="0" t="n">
        <v>12</v>
      </c>
      <c r="D152" s="0" t="n">
        <v>55</v>
      </c>
      <c r="E152" s="0" t="n">
        <f aca="false" t="array" ref="E152:F152">MMULT((B152:C152-$B$60:$C$60)*$B$70:$C$70,$B$67:$C$68)+$B$60:$C$60+$B$65:$C$65</f>
        <v>1</v>
      </c>
      <c r="F152" s="0" t="n">
        <v>12</v>
      </c>
      <c r="G152" s="0" t="n">
        <f aca="false">INDEX($N$2:$BB$68,D152,B152)</f>
        <v>0</v>
      </c>
      <c r="H152" s="0" t="n">
        <f aca="false">E152</f>
        <v>1</v>
      </c>
      <c r="I152" s="0" t="n">
        <f aca="false">IF(AND(G152&gt;=$B$78,G152&lt;=$C$78),F152,NA())</f>
        <v>12</v>
      </c>
      <c r="J152" s="0" t="e">
        <f aca="false">IF(AND(G152&gt;$B$79,G152&lt;=$C$79),F152,NA())</f>
        <v>#N/A</v>
      </c>
      <c r="K152" s="0" t="e">
        <f aca="false">IF(AND(G152&gt;$B$80,G152&lt;=$C$80),F152,NA())</f>
        <v>#N/A</v>
      </c>
      <c r="L152" s="0" t="e">
        <f aca="false">IF(AND(G152&gt;$B$81,G152&lt;=$C$81),F152,NA())</f>
        <v>#N/A</v>
      </c>
      <c r="M152" s="0" t="e">
        <f aca="false">IF(AND(G152&gt;$B$82,G152&lt;=$C$82),F152,NA())</f>
        <v>#N/A</v>
      </c>
      <c r="BE152" s="0" t="n">
        <v>-70.7128222775117</v>
      </c>
      <c r="BF152" s="0" t="n">
        <v>-36.4272834582846</v>
      </c>
      <c r="BG152" s="0" t="n">
        <v>100</v>
      </c>
    </row>
    <row r="153" customFormat="false" ht="12.75" hidden="false" customHeight="false" outlineLevel="0" collapsed="false">
      <c r="B153" s="0" t="n">
        <v>1</v>
      </c>
      <c r="C153" s="0" t="n">
        <v>11</v>
      </c>
      <c r="D153" s="0" t="n">
        <v>56</v>
      </c>
      <c r="E153" s="0" t="n">
        <f aca="false" t="array" ref="E153:F153">MMULT((B153:C153-$B$60:$C$60)*$B$70:$C$70,$B$67:$C$68)+$B$60:$C$60+$B$65:$C$65</f>
        <v>1</v>
      </c>
      <c r="F153" s="0" t="n">
        <v>11</v>
      </c>
      <c r="G153" s="0" t="n">
        <f aca="false">INDEX($N$2:$BB$68,D153,B153)</f>
        <v>0</v>
      </c>
      <c r="H153" s="0" t="n">
        <f aca="false">E153</f>
        <v>1</v>
      </c>
      <c r="I153" s="0" t="n">
        <f aca="false">IF(AND(G153&gt;=$B$78,G153&lt;=$C$78),F153,NA())</f>
        <v>11</v>
      </c>
      <c r="J153" s="0" t="e">
        <f aca="false">IF(AND(G153&gt;$B$79,G153&lt;=$C$79),F153,NA())</f>
        <v>#N/A</v>
      </c>
      <c r="K153" s="0" t="e">
        <f aca="false">IF(AND(G153&gt;$B$80,G153&lt;=$C$80),F153,NA())</f>
        <v>#N/A</v>
      </c>
      <c r="L153" s="0" t="e">
        <f aca="false">IF(AND(G153&gt;$B$81,G153&lt;=$C$81),F153,NA())</f>
        <v>#N/A</v>
      </c>
      <c r="M153" s="0" t="e">
        <f aca="false">IF(AND(G153&gt;$B$82,G153&lt;=$C$82),F153,NA())</f>
        <v>#N/A</v>
      </c>
      <c r="BE153" s="0" t="n">
        <v>-70.5800210174673</v>
      </c>
      <c r="BF153" s="0" t="n">
        <v>-36.1417027590659</v>
      </c>
      <c r="BG153" s="0" t="n">
        <v>100</v>
      </c>
    </row>
    <row r="154" customFormat="false" ht="12.75" hidden="false" customHeight="false" outlineLevel="0" collapsed="false">
      <c r="B154" s="0" t="n">
        <v>1</v>
      </c>
      <c r="C154" s="0" t="n">
        <v>10</v>
      </c>
      <c r="D154" s="0" t="n">
        <v>57</v>
      </c>
      <c r="E154" s="0" t="n">
        <f aca="false" t="array" ref="E154:F154">MMULT((B154:C154-$B$60:$C$60)*$B$70:$C$70,$B$67:$C$68)+$B$60:$C$60+$B$65:$C$65</f>
        <v>1</v>
      </c>
      <c r="F154" s="0" t="n">
        <v>10</v>
      </c>
      <c r="G154" s="0" t="n">
        <f aca="false">INDEX($N$2:$BB$68,D154,B154)</f>
        <v>0</v>
      </c>
      <c r="H154" s="0" t="n">
        <f aca="false">E154</f>
        <v>1</v>
      </c>
      <c r="I154" s="0" t="n">
        <f aca="false">IF(AND(G154&gt;=$B$78,G154&lt;=$C$78),F154,NA())</f>
        <v>10</v>
      </c>
      <c r="J154" s="0" t="e">
        <f aca="false">IF(AND(G154&gt;$B$79,G154&lt;=$C$79),F154,NA())</f>
        <v>#N/A</v>
      </c>
      <c r="K154" s="0" t="e">
        <f aca="false">IF(AND(G154&gt;$B$80,G154&lt;=$C$80),F154,NA())</f>
        <v>#N/A</v>
      </c>
      <c r="L154" s="0" t="e">
        <f aca="false">IF(AND(G154&gt;$B$81,G154&lt;=$C$81),F154,NA())</f>
        <v>#N/A</v>
      </c>
      <c r="M154" s="0" t="e">
        <f aca="false">IF(AND(G154&gt;$B$82,G154&lt;=$C$82),F154,NA())</f>
        <v>#N/A</v>
      </c>
      <c r="BE154" s="0" t="n">
        <v>-70.4214447665873</v>
      </c>
      <c r="BF154" s="0" t="n">
        <v>-36.156083373524</v>
      </c>
      <c r="BG154" s="0" t="n">
        <v>100</v>
      </c>
    </row>
    <row r="155" customFormat="false" ht="12.75" hidden="false" customHeight="false" outlineLevel="0" collapsed="false">
      <c r="B155" s="0" t="n">
        <v>1</v>
      </c>
      <c r="C155" s="0" t="n">
        <v>9</v>
      </c>
      <c r="D155" s="0" t="n">
        <v>58</v>
      </c>
      <c r="E155" s="0" t="n">
        <f aca="false" t="array" ref="E155:F155">MMULT((B155:C155-$B$60:$C$60)*$B$70:$C$70,$B$67:$C$68)+$B$60:$C$60+$B$65:$C$65</f>
        <v>1</v>
      </c>
      <c r="F155" s="0" t="n">
        <v>9</v>
      </c>
      <c r="G155" s="0" t="n">
        <f aca="false">INDEX($N$2:$BB$68,D155,B155)</f>
        <v>0</v>
      </c>
      <c r="H155" s="0" t="n">
        <f aca="false">E155</f>
        <v>1</v>
      </c>
      <c r="I155" s="0" t="n">
        <f aca="false">IF(AND(G155&gt;=$B$78,G155&lt;=$C$78),F155,NA())</f>
        <v>9</v>
      </c>
      <c r="J155" s="0" t="e">
        <f aca="false">IF(AND(G155&gt;$B$79,G155&lt;=$C$79),F155,NA())</f>
        <v>#N/A</v>
      </c>
      <c r="K155" s="0" t="e">
        <f aca="false">IF(AND(G155&gt;$B$80,G155&lt;=$C$80),F155,NA())</f>
        <v>#N/A</v>
      </c>
      <c r="L155" s="0" t="e">
        <f aca="false">IF(AND(G155&gt;$B$81,G155&lt;=$C$81),F155,NA())</f>
        <v>#N/A</v>
      </c>
      <c r="M155" s="0" t="e">
        <f aca="false">IF(AND(G155&gt;$B$82,G155&lt;=$C$82),F155,NA())</f>
        <v>#N/A</v>
      </c>
      <c r="BE155" s="0" t="n">
        <v>-70.3129998207245</v>
      </c>
      <c r="BF155" s="0" t="n">
        <v>-35.8135547689802</v>
      </c>
      <c r="BG155" s="0" t="n">
        <v>100</v>
      </c>
    </row>
    <row r="156" customFormat="false" ht="12.75" hidden="false" customHeight="false" outlineLevel="0" collapsed="false">
      <c r="B156" s="0" t="n">
        <v>1</v>
      </c>
      <c r="C156" s="0" t="n">
        <v>8</v>
      </c>
      <c r="D156" s="0" t="n">
        <v>59</v>
      </c>
      <c r="E156" s="0" t="n">
        <f aca="false" t="array" ref="E156:F156">MMULT((B156:C156-$B$60:$C$60)*$B$70:$C$70,$B$67:$C$68)+$B$60:$C$60+$B$65:$C$65</f>
        <v>1</v>
      </c>
      <c r="F156" s="0" t="n">
        <v>8</v>
      </c>
      <c r="G156" s="0" t="n">
        <f aca="false">INDEX($N$2:$BB$68,D156,B156)</f>
        <v>0</v>
      </c>
      <c r="H156" s="0" t="n">
        <f aca="false">E156</f>
        <v>1</v>
      </c>
      <c r="I156" s="0" t="n">
        <f aca="false">IF(AND(G156&gt;=$B$78,G156&lt;=$C$78),F156,NA())</f>
        <v>8</v>
      </c>
      <c r="J156" s="0" t="e">
        <f aca="false">IF(AND(G156&gt;$B$79,G156&lt;=$C$79),F156,NA())</f>
        <v>#N/A</v>
      </c>
      <c r="K156" s="0" t="e">
        <f aca="false">IF(AND(G156&gt;$B$80,G156&lt;=$C$80),F156,NA())</f>
        <v>#N/A</v>
      </c>
      <c r="L156" s="0" t="e">
        <f aca="false">IF(AND(G156&gt;$B$81,G156&lt;=$C$81),F156,NA())</f>
        <v>#N/A</v>
      </c>
      <c r="M156" s="0" t="e">
        <f aca="false">IF(AND(G156&gt;$B$82,G156&lt;=$C$82),F156,NA())</f>
        <v>#N/A</v>
      </c>
      <c r="BE156" s="0" t="n">
        <v>-70.4324295595377</v>
      </c>
      <c r="BF156" s="0" t="n">
        <v>-35.318788646715</v>
      </c>
      <c r="BG156" s="0" t="n">
        <v>100</v>
      </c>
    </row>
    <row r="157" customFormat="false" ht="12.75" hidden="false" customHeight="false" outlineLevel="0" collapsed="false">
      <c r="B157" s="0" t="n">
        <v>1</v>
      </c>
      <c r="C157" s="0" t="n">
        <v>7</v>
      </c>
      <c r="D157" s="0" t="n">
        <v>60</v>
      </c>
      <c r="E157" s="0" t="n">
        <f aca="false" t="array" ref="E157:F157">MMULT((B157:C157-$B$60:$C$60)*$B$70:$C$70,$B$67:$C$68)+$B$60:$C$60+$B$65:$C$65</f>
        <v>1</v>
      </c>
      <c r="F157" s="0" t="n">
        <v>7</v>
      </c>
      <c r="G157" s="0" t="n">
        <f aca="false">INDEX($N$2:$BB$68,D157,B157)</f>
        <v>0</v>
      </c>
      <c r="H157" s="0" t="n">
        <f aca="false">E157</f>
        <v>1</v>
      </c>
      <c r="I157" s="0" t="n">
        <f aca="false">IF(AND(G157&gt;=$B$78,G157&lt;=$C$78),F157,NA())</f>
        <v>7</v>
      </c>
      <c r="J157" s="0" t="e">
        <f aca="false">IF(AND(G157&gt;$B$79,G157&lt;=$C$79),F157,NA())</f>
        <v>#N/A</v>
      </c>
      <c r="K157" s="0" t="e">
        <f aca="false">IF(AND(G157&gt;$B$80,G157&lt;=$C$80),F157,NA())</f>
        <v>#N/A</v>
      </c>
      <c r="L157" s="0" t="e">
        <f aca="false">IF(AND(G157&gt;$B$81,G157&lt;=$C$81),F157,NA())</f>
        <v>#N/A</v>
      </c>
      <c r="M157" s="0" t="e">
        <f aca="false">IF(AND(G157&gt;$B$82,G157&lt;=$C$82),F157,NA())</f>
        <v>#N/A</v>
      </c>
      <c r="BE157" s="0" t="n">
        <v>-70.5836095289002</v>
      </c>
      <c r="BF157" s="0" t="n">
        <v>-35.2659881081673</v>
      </c>
      <c r="BG157" s="0" t="n">
        <v>100</v>
      </c>
    </row>
    <row r="158" customFormat="false" ht="12.75" hidden="false" customHeight="false" outlineLevel="0" collapsed="false">
      <c r="B158" s="0" t="n">
        <v>1</v>
      </c>
      <c r="C158" s="0" t="n">
        <v>6</v>
      </c>
      <c r="D158" s="0" t="n">
        <v>61</v>
      </c>
      <c r="E158" s="0" t="n">
        <f aca="false" t="array" ref="E158:F158">MMULT((B158:C158-$B$60:$C$60)*$B$70:$C$70,$B$67:$C$68)+$B$60:$C$60+$B$65:$C$65</f>
        <v>1</v>
      </c>
      <c r="F158" s="0" t="n">
        <v>6</v>
      </c>
      <c r="G158" s="0" t="n">
        <f aca="false">INDEX($N$2:$BB$68,D158,B158)</f>
        <v>0</v>
      </c>
      <c r="H158" s="0" t="n">
        <f aca="false">E158</f>
        <v>1</v>
      </c>
      <c r="I158" s="0" t="n">
        <f aca="false">IF(AND(G158&gt;=$B$78,G158&lt;=$C$78),F158,NA())</f>
        <v>6</v>
      </c>
      <c r="J158" s="0" t="e">
        <f aca="false">IF(AND(G158&gt;$B$79,G158&lt;=$C$79),F158,NA())</f>
        <v>#N/A</v>
      </c>
      <c r="K158" s="0" t="e">
        <f aca="false">IF(AND(G158&gt;$B$80,G158&lt;=$C$80),F158,NA())</f>
        <v>#N/A</v>
      </c>
      <c r="L158" s="0" t="e">
        <f aca="false">IF(AND(G158&gt;$B$81,G158&lt;=$C$81),F158,NA())</f>
        <v>#N/A</v>
      </c>
      <c r="M158" s="0" t="e">
        <f aca="false">IF(AND(G158&gt;$B$82,G158&lt;=$C$82),F158,NA())</f>
        <v>#N/A</v>
      </c>
      <c r="BE158" s="0" t="n">
        <v>-70.3754426540836</v>
      </c>
      <c r="BF158" s="0" t="n">
        <v>-35.1704587035449</v>
      </c>
      <c r="BG158" s="0" t="n">
        <v>100</v>
      </c>
    </row>
    <row r="159" customFormat="false" ht="12.75" hidden="false" customHeight="false" outlineLevel="0" collapsed="false">
      <c r="B159" s="0" t="n">
        <v>1</v>
      </c>
      <c r="C159" s="0" t="n">
        <v>5</v>
      </c>
      <c r="D159" s="0" t="n">
        <v>62</v>
      </c>
      <c r="E159" s="0" t="n">
        <f aca="false" t="array" ref="E159:F159">MMULT((B159:C159-$B$60:$C$60)*$B$70:$C$70,$B$67:$C$68)+$B$60:$C$60+$B$65:$C$65</f>
        <v>1</v>
      </c>
      <c r="F159" s="0" t="n">
        <v>5</v>
      </c>
      <c r="G159" s="0" t="n">
        <f aca="false">INDEX($N$2:$BB$68,D159,B159)</f>
        <v>0</v>
      </c>
      <c r="H159" s="0" t="n">
        <f aca="false">E159</f>
        <v>1</v>
      </c>
      <c r="I159" s="0" t="n">
        <f aca="false">IF(AND(G159&gt;=$B$78,G159&lt;=$C$78),F159,NA())</f>
        <v>5</v>
      </c>
      <c r="J159" s="0" t="e">
        <f aca="false">IF(AND(G159&gt;$B$79,G159&lt;=$C$79),F159,NA())</f>
        <v>#N/A</v>
      </c>
      <c r="K159" s="0" t="e">
        <f aca="false">IF(AND(G159&gt;$B$80,G159&lt;=$C$80),F159,NA())</f>
        <v>#N/A</v>
      </c>
      <c r="L159" s="0" t="e">
        <f aca="false">IF(AND(G159&gt;$B$81,G159&lt;=$C$81),F159,NA())</f>
        <v>#N/A</v>
      </c>
      <c r="M159" s="0" t="e">
        <f aca="false">IF(AND(G159&gt;$B$82,G159&lt;=$C$82),F159,NA())</f>
        <v>#N/A</v>
      </c>
      <c r="BE159" s="0" t="n">
        <v>-70.0308336047959</v>
      </c>
      <c r="BF159" s="0" t="n">
        <v>-34.2877316960617</v>
      </c>
      <c r="BG159" s="0" t="n">
        <v>100</v>
      </c>
    </row>
    <row r="160" customFormat="false" ht="12.75" hidden="false" customHeight="false" outlineLevel="0" collapsed="false">
      <c r="B160" s="0" t="n">
        <v>1</v>
      </c>
      <c r="C160" s="0" t="n">
        <v>4</v>
      </c>
      <c r="D160" s="0" t="n">
        <v>63</v>
      </c>
      <c r="E160" s="0" t="n">
        <f aca="false" t="array" ref="E160:F160">MMULT((B160:C160-$B$60:$C$60)*$B$70:$C$70,$B$67:$C$68)+$B$60:$C$60+$B$65:$C$65</f>
        <v>1</v>
      </c>
      <c r="F160" s="0" t="n">
        <v>4</v>
      </c>
      <c r="G160" s="0" t="n">
        <f aca="false">INDEX($N$2:$BB$68,D160,B160)</f>
        <v>0</v>
      </c>
      <c r="H160" s="0" t="n">
        <f aca="false">E160</f>
        <v>1</v>
      </c>
      <c r="I160" s="0" t="n">
        <f aca="false">IF(AND(G160&gt;=$B$78,G160&lt;=$C$78),F160,NA())</f>
        <v>4</v>
      </c>
      <c r="J160" s="0" t="e">
        <f aca="false">IF(AND(G160&gt;$B$79,G160&lt;=$C$79),F160,NA())</f>
        <v>#N/A</v>
      </c>
      <c r="K160" s="0" t="e">
        <f aca="false">IF(AND(G160&gt;$B$80,G160&lt;=$C$80),F160,NA())</f>
        <v>#N/A</v>
      </c>
      <c r="L160" s="0" t="e">
        <f aca="false">IF(AND(G160&gt;$B$81,G160&lt;=$C$81),F160,NA())</f>
        <v>#N/A</v>
      </c>
      <c r="M160" s="0" t="e">
        <f aca="false">IF(AND(G160&gt;$B$82,G160&lt;=$C$82),F160,NA())</f>
        <v>#N/A</v>
      </c>
      <c r="BE160" s="0" t="n">
        <v>-69.7967818722986</v>
      </c>
      <c r="BF160" s="0" t="n">
        <v>-34.2094704940396</v>
      </c>
      <c r="BG160" s="0" t="n">
        <v>100</v>
      </c>
    </row>
    <row r="161" customFormat="false" ht="12.75" hidden="false" customHeight="false" outlineLevel="0" collapsed="false">
      <c r="B161" s="0" t="n">
        <v>1</v>
      </c>
      <c r="C161" s="0" t="n">
        <v>3</v>
      </c>
      <c r="D161" s="0" t="n">
        <v>64</v>
      </c>
      <c r="E161" s="0" t="n">
        <f aca="false" t="array" ref="E161:F161">MMULT((B161:C161-$B$60:$C$60)*$B$70:$C$70,$B$67:$C$68)+$B$60:$C$60+$B$65:$C$65</f>
        <v>1</v>
      </c>
      <c r="F161" s="0" t="n">
        <v>3</v>
      </c>
      <c r="G161" s="0" t="n">
        <f aca="false">INDEX($N$2:$BB$68,D161,B161)</f>
        <v>0</v>
      </c>
      <c r="H161" s="0" t="n">
        <f aca="false">E161</f>
        <v>1</v>
      </c>
      <c r="I161" s="0" t="n">
        <f aca="false">IF(AND(G161&gt;=$B$78,G161&lt;=$C$78),F161,NA())</f>
        <v>3</v>
      </c>
      <c r="J161" s="0" t="e">
        <f aca="false">IF(AND(G161&gt;$B$79,G161&lt;=$C$79),F161,NA())</f>
        <v>#N/A</v>
      </c>
      <c r="K161" s="0" t="e">
        <f aca="false">IF(AND(G161&gt;$B$80,G161&lt;=$C$80),F161,NA())</f>
        <v>#N/A</v>
      </c>
      <c r="L161" s="0" t="e">
        <f aca="false">IF(AND(G161&gt;$B$81,G161&lt;=$C$81),F161,NA())</f>
        <v>#N/A</v>
      </c>
      <c r="M161" s="0" t="e">
        <f aca="false">IF(AND(G161&gt;$B$82,G161&lt;=$C$82),F161,NA())</f>
        <v>#N/A</v>
      </c>
      <c r="BE161" s="0" t="n">
        <v>-69.904670087384</v>
      </c>
      <c r="BF161" s="0" t="n">
        <v>-33.7713737972514</v>
      </c>
      <c r="BG161" s="0" t="n">
        <v>100</v>
      </c>
    </row>
    <row r="162" customFormat="false" ht="12.75" hidden="false" customHeight="false" outlineLevel="0" collapsed="false">
      <c r="B162" s="0" t="n">
        <v>1</v>
      </c>
      <c r="C162" s="0" t="n">
        <v>2</v>
      </c>
      <c r="D162" s="0" t="n">
        <v>65</v>
      </c>
      <c r="E162" s="0" t="n">
        <f aca="false" t="array" ref="E162:F162">MMULT((B162:C162-$B$60:$C$60)*$B$70:$C$70,$B$67:$C$68)+$B$60:$C$60+$B$65:$C$65</f>
        <v>1</v>
      </c>
      <c r="F162" s="0" t="n">
        <v>2</v>
      </c>
      <c r="G162" s="0" t="n">
        <f aca="false">INDEX($N$2:$BB$68,D162,B162)</f>
        <v>0</v>
      </c>
      <c r="H162" s="0" t="n">
        <f aca="false">E162</f>
        <v>1</v>
      </c>
      <c r="I162" s="0" t="n">
        <f aca="false">IF(AND(G162&gt;=$B$78,G162&lt;=$C$78),F162,NA())</f>
        <v>2</v>
      </c>
      <c r="J162" s="0" t="e">
        <f aca="false">IF(AND(G162&gt;$B$79,G162&lt;=$C$79),F162,NA())</f>
        <v>#N/A</v>
      </c>
      <c r="K162" s="0" t="e">
        <f aca="false">IF(AND(G162&gt;$B$80,G162&lt;=$C$80),F162,NA())</f>
        <v>#N/A</v>
      </c>
      <c r="L162" s="0" t="e">
        <f aca="false">IF(AND(G162&gt;$B$81,G162&lt;=$C$81),F162,NA())</f>
        <v>#N/A</v>
      </c>
      <c r="M162" s="0" t="e">
        <f aca="false">IF(AND(G162&gt;$B$82,G162&lt;=$C$82),F162,NA())</f>
        <v>#N/A</v>
      </c>
      <c r="BE162" s="0" t="n">
        <v>-69.7693034708729</v>
      </c>
      <c r="BF162" s="0" t="n">
        <v>-33.3435936325708</v>
      </c>
      <c r="BG162" s="0" t="n">
        <v>100</v>
      </c>
    </row>
    <row r="163" customFormat="false" ht="12.75" hidden="false" customHeight="false" outlineLevel="0" collapsed="false">
      <c r="B163" s="0" t="n">
        <v>1</v>
      </c>
      <c r="C163" s="0" t="n">
        <v>1</v>
      </c>
      <c r="D163" s="0" t="n">
        <v>66</v>
      </c>
      <c r="E163" s="0" t="n">
        <f aca="false" t="array" ref="E163:F163">MMULT((B163:C163-$B$60:$C$60)*$B$70:$C$70,$B$67:$C$68)+$B$60:$C$60+$B$65:$C$65</f>
        <v>1</v>
      </c>
      <c r="F163" s="0" t="n">
        <v>1</v>
      </c>
      <c r="G163" s="0" t="n">
        <f aca="false">INDEX($N$2:$BB$68,D163,B163)</f>
        <v>0</v>
      </c>
      <c r="H163" s="0" t="n">
        <f aca="false">E163</f>
        <v>1</v>
      </c>
      <c r="I163" s="0" t="n">
        <f aca="false">IF(AND(G163&gt;=$B$78,G163&lt;=$C$78),F163,NA())</f>
        <v>1</v>
      </c>
      <c r="J163" s="0" t="e">
        <f aca="false">IF(AND(G163&gt;$B$79,G163&lt;=$C$79),F163,NA())</f>
        <v>#N/A</v>
      </c>
      <c r="K163" s="0" t="e">
        <f aca="false">IF(AND(G163&gt;$B$80,G163&lt;=$C$80),F163,NA())</f>
        <v>#N/A</v>
      </c>
      <c r="L163" s="0" t="e">
        <f aca="false">IF(AND(G163&gt;$B$81,G163&lt;=$C$81),F163,NA())</f>
        <v>#N/A</v>
      </c>
      <c r="M163" s="0" t="e">
        <f aca="false">IF(AND(G163&gt;$B$82,G163&lt;=$C$82),F163,NA())</f>
        <v>#N/A</v>
      </c>
      <c r="BE163" s="0" t="n">
        <v>-70.0644350979317</v>
      </c>
      <c r="BF163" s="0" t="n">
        <v>-33.2049897878113</v>
      </c>
      <c r="BG163" s="0" t="n">
        <v>100</v>
      </c>
    </row>
    <row r="164" customFormat="false" ht="12.75" hidden="false" customHeight="false" outlineLevel="0" collapsed="false">
      <c r="B164" s="0" t="n">
        <v>1</v>
      </c>
      <c r="C164" s="0" t="n">
        <v>0</v>
      </c>
      <c r="D164" s="0" t="n">
        <v>67</v>
      </c>
      <c r="E164" s="0" t="n">
        <f aca="false" t="array" ref="E164:F164">MMULT((B164:C164-$B$60:$C$60)*$B$70:$C$70,$B$67:$C$68)+$B$60:$C$60+$B$65:$C$65</f>
        <v>1</v>
      </c>
      <c r="F164" s="0" t="n">
        <v>0</v>
      </c>
      <c r="G164" s="0" t="n">
        <f aca="false">INDEX($N$2:$BB$68,D164,B164)</f>
        <v>0</v>
      </c>
      <c r="H164" s="0" t="n">
        <f aca="false">E164</f>
        <v>1</v>
      </c>
      <c r="I164" s="0" t="n">
        <f aca="false">IF(AND(G164&gt;=$B$78,G164&lt;=$C$78),F164,NA())</f>
        <v>0</v>
      </c>
      <c r="J164" s="0" t="e">
        <f aca="false">IF(AND(G164&gt;$B$79,G164&lt;=$C$79),F164,NA())</f>
        <v>#N/A</v>
      </c>
      <c r="K164" s="0" t="e">
        <f aca="false">IF(AND(G164&gt;$B$80,G164&lt;=$C$80),F164,NA())</f>
        <v>#N/A</v>
      </c>
      <c r="L164" s="0" t="e">
        <f aca="false">IF(AND(G164&gt;$B$81,G164&lt;=$C$81),F164,NA())</f>
        <v>#N/A</v>
      </c>
      <c r="M164" s="0" t="e">
        <f aca="false">IF(AND(G164&gt;$B$82,G164&lt;=$C$82),F164,NA())</f>
        <v>#N/A</v>
      </c>
      <c r="BE164" s="0" t="n">
        <v>-69.9895975195115</v>
      </c>
      <c r="BF164" s="0" t="n">
        <v>-32.8988099822619</v>
      </c>
      <c r="BG164" s="0" t="n">
        <v>100</v>
      </c>
    </row>
    <row r="165" customFormat="false" ht="12.75" hidden="false" customHeight="false" outlineLevel="0" collapsed="false">
      <c r="B165" s="0" t="n">
        <v>2</v>
      </c>
      <c r="C165" s="0" t="n">
        <v>66</v>
      </c>
      <c r="D165" s="0" t="n">
        <v>1</v>
      </c>
      <c r="E165" s="0" t="n">
        <f aca="false" t="array" ref="E165:F165">MMULT((B165:C165-$B$60:$C$60)*$B$70:$C$70,$B$67:$C$68)+$B$60:$C$60+$B$65:$C$65</f>
        <v>2</v>
      </c>
      <c r="F165" s="0" t="n">
        <v>66</v>
      </c>
      <c r="G165" s="0" t="n">
        <f aca="false">INDEX($N$2:$BB$68,D165,B165)</f>
        <v>0</v>
      </c>
      <c r="H165" s="0" t="n">
        <f aca="false">E165</f>
        <v>2</v>
      </c>
      <c r="I165" s="0" t="n">
        <f aca="false">IF(AND(G165&gt;=$B$78,G165&lt;=$C$78),F165,NA())</f>
        <v>66</v>
      </c>
      <c r="J165" s="0" t="e">
        <f aca="false">IF(AND(G165&gt;$B$79,G165&lt;=$C$79),F165,NA())</f>
        <v>#N/A</v>
      </c>
      <c r="K165" s="0" t="e">
        <f aca="false">IF(AND(G165&gt;$B$80,G165&lt;=$C$80),F165,NA())</f>
        <v>#N/A</v>
      </c>
      <c r="L165" s="0" t="e">
        <f aca="false">IF(AND(G165&gt;$B$81,G165&lt;=$C$81),F165,NA())</f>
        <v>#N/A</v>
      </c>
      <c r="M165" s="0" t="e">
        <f aca="false">IF(AND(G165&gt;$B$82,G165&lt;=$C$82),F165,NA())</f>
        <v>#N/A</v>
      </c>
      <c r="BE165" s="0" t="n">
        <v>-70.3879789750493</v>
      </c>
      <c r="BF165" s="0" t="n">
        <v>-32.0457402427546</v>
      </c>
      <c r="BG165" s="0" t="n">
        <v>100</v>
      </c>
    </row>
    <row r="166" customFormat="false" ht="12.75" hidden="false" customHeight="false" outlineLevel="0" collapsed="false">
      <c r="B166" s="0" t="n">
        <v>2</v>
      </c>
      <c r="C166" s="0" t="n">
        <v>65</v>
      </c>
      <c r="D166" s="0" t="n">
        <v>2</v>
      </c>
      <c r="E166" s="0" t="n">
        <f aca="false" t="array" ref="E166:F166">MMULT((B166:C166-$B$60:$C$60)*$B$70:$C$70,$B$67:$C$68)+$B$60:$C$60+$B$65:$C$65</f>
        <v>2</v>
      </c>
      <c r="F166" s="0" t="n">
        <v>65</v>
      </c>
      <c r="G166" s="0" t="n">
        <f aca="false">INDEX($N$2:$BB$68,D166,B166)</f>
        <v>0</v>
      </c>
      <c r="H166" s="0" t="n">
        <f aca="false">E166</f>
        <v>2</v>
      </c>
      <c r="I166" s="0" t="n">
        <f aca="false">IF(AND(G166&gt;=$B$78,G166&lt;=$C$78),F166,NA())</f>
        <v>65</v>
      </c>
      <c r="J166" s="0" t="e">
        <f aca="false">IF(AND(G166&gt;$B$79,G166&lt;=$C$79),F166,NA())</f>
        <v>#N/A</v>
      </c>
      <c r="K166" s="0" t="e">
        <f aca="false">IF(AND(G166&gt;$B$80,G166&lt;=$C$80),F166,NA())</f>
        <v>#N/A</v>
      </c>
      <c r="L166" s="0" t="e">
        <f aca="false">IF(AND(G166&gt;$B$81,G166&lt;=$C$81),F166,NA())</f>
        <v>#N/A</v>
      </c>
      <c r="M166" s="0" t="e">
        <f aca="false">IF(AND(G166&gt;$B$82,G166&lt;=$C$82),F166,NA())</f>
        <v>#N/A</v>
      </c>
      <c r="BE166" s="0" t="n">
        <v>-70.2094965191758</v>
      </c>
      <c r="BF166" s="0" t="n">
        <v>-31.9600989445892</v>
      </c>
      <c r="BG166" s="0" t="n">
        <v>100</v>
      </c>
    </row>
    <row r="167" customFormat="false" ht="12.75" hidden="false" customHeight="false" outlineLevel="0" collapsed="false">
      <c r="B167" s="0" t="n">
        <v>2</v>
      </c>
      <c r="C167" s="0" t="n">
        <v>64</v>
      </c>
      <c r="D167" s="0" t="n">
        <v>3</v>
      </c>
      <c r="E167" s="0" t="n">
        <f aca="false" t="array" ref="E167:F167">MMULT((B167:C167-$B$60:$C$60)*$B$70:$C$70,$B$67:$C$68)+$B$60:$C$60+$B$65:$C$65</f>
        <v>2</v>
      </c>
      <c r="F167" s="0" t="n">
        <v>64</v>
      </c>
      <c r="G167" s="0" t="n">
        <f aca="false">INDEX($N$2:$BB$68,D167,B167)</f>
        <v>0</v>
      </c>
      <c r="H167" s="0" t="n">
        <f aca="false">E167</f>
        <v>2</v>
      </c>
      <c r="I167" s="0" t="n">
        <f aca="false">IF(AND(G167&gt;=$B$78,G167&lt;=$C$78),F167,NA())</f>
        <v>64</v>
      </c>
      <c r="J167" s="0" t="e">
        <f aca="false">IF(AND(G167&gt;$B$79,G167&lt;=$C$79),F167,NA())</f>
        <v>#N/A</v>
      </c>
      <c r="K167" s="0" t="e">
        <f aca="false">IF(AND(G167&gt;$B$80,G167&lt;=$C$80),F167,NA())</f>
        <v>#N/A</v>
      </c>
      <c r="L167" s="0" t="e">
        <f aca="false">IF(AND(G167&gt;$B$81,G167&lt;=$C$81),F167,NA())</f>
        <v>#N/A</v>
      </c>
      <c r="M167" s="0" t="e">
        <f aca="false">IF(AND(G167&gt;$B$82,G167&lt;=$C$82),F167,NA())</f>
        <v>#N/A</v>
      </c>
      <c r="BE167" s="0" t="n">
        <v>-70.5673651972089</v>
      </c>
      <c r="BF167" s="0" t="n">
        <v>-31.6001319229451</v>
      </c>
      <c r="BG167" s="0" t="n">
        <v>100</v>
      </c>
    </row>
    <row r="168" customFormat="false" ht="12.75" hidden="false" customHeight="false" outlineLevel="0" collapsed="false">
      <c r="B168" s="0" t="n">
        <v>2</v>
      </c>
      <c r="C168" s="0" t="n">
        <v>63</v>
      </c>
      <c r="D168" s="0" t="n">
        <v>4</v>
      </c>
      <c r="E168" s="0" t="n">
        <f aca="false" t="array" ref="E168:F168">MMULT((B168:C168-$B$60:$C$60)*$B$70:$C$70,$B$67:$C$68)+$B$60:$C$60+$B$65:$C$65</f>
        <v>2</v>
      </c>
      <c r="F168" s="0" t="n">
        <v>63</v>
      </c>
      <c r="G168" s="0" t="n">
        <f aca="false">INDEX($N$2:$BB$68,D168,B168)</f>
        <v>0</v>
      </c>
      <c r="H168" s="0" t="n">
        <f aca="false">E168</f>
        <v>2</v>
      </c>
      <c r="I168" s="0" t="n">
        <f aca="false">IF(AND(G168&gt;=$B$78,G168&lt;=$C$78),F168,NA())</f>
        <v>63</v>
      </c>
      <c r="J168" s="0" t="e">
        <f aca="false">IF(AND(G168&gt;$B$79,G168&lt;=$C$79),F168,NA())</f>
        <v>#N/A</v>
      </c>
      <c r="K168" s="0" t="e">
        <f aca="false">IF(AND(G168&gt;$B$80,G168&lt;=$C$80),F168,NA())</f>
        <v>#N/A</v>
      </c>
      <c r="L168" s="0" t="e">
        <f aca="false">IF(AND(G168&gt;$B$81,G168&lt;=$C$81),F168,NA())</f>
        <v>#N/A</v>
      </c>
      <c r="M168" s="0" t="e">
        <f aca="false">IF(AND(G168&gt;$B$82,G168&lt;=$C$82),F168,NA())</f>
        <v>#N/A</v>
      </c>
      <c r="BE168" s="0" t="n">
        <v>-70.5243242121613</v>
      </c>
      <c r="BF168" s="0" t="n">
        <v>-31.189818614691</v>
      </c>
      <c r="BG168" s="0" t="n">
        <v>100</v>
      </c>
    </row>
    <row r="169" customFormat="false" ht="12.75" hidden="false" customHeight="false" outlineLevel="0" collapsed="false">
      <c r="B169" s="0" t="n">
        <v>2</v>
      </c>
      <c r="C169" s="0" t="n">
        <v>62</v>
      </c>
      <c r="D169" s="0" t="n">
        <v>5</v>
      </c>
      <c r="E169" s="0" t="n">
        <f aca="false" t="array" ref="E169:F169">MMULT((B169:C169-$B$60:$C$60)*$B$70:$C$70,$B$67:$C$68)+$B$60:$C$60+$B$65:$C$65</f>
        <v>2</v>
      </c>
      <c r="F169" s="0" t="n">
        <v>62</v>
      </c>
      <c r="G169" s="0" t="n">
        <f aca="false">INDEX($N$2:$BB$68,D169,B169)</f>
        <v>0</v>
      </c>
      <c r="H169" s="0" t="n">
        <f aca="false">E169</f>
        <v>2</v>
      </c>
      <c r="I169" s="0" t="n">
        <f aca="false">IF(AND(G169&gt;=$B$78,G169&lt;=$C$78),F169,NA())</f>
        <v>62</v>
      </c>
      <c r="J169" s="0" t="e">
        <f aca="false">IF(AND(G169&gt;$B$79,G169&lt;=$C$79),F169,NA())</f>
        <v>#N/A</v>
      </c>
      <c r="K169" s="0" t="e">
        <f aca="false">IF(AND(G169&gt;$B$80,G169&lt;=$C$80),F169,NA())</f>
        <v>#N/A</v>
      </c>
      <c r="L169" s="0" t="e">
        <f aca="false">IF(AND(G169&gt;$B$81,G169&lt;=$C$81),F169,NA())</f>
        <v>#N/A</v>
      </c>
      <c r="M169" s="0" t="e">
        <f aca="false">IF(AND(G169&gt;$B$82,G169&lt;=$C$82),F169,NA())</f>
        <v>#N/A</v>
      </c>
      <c r="BE169" s="0" t="n">
        <v>-70.2693120222711</v>
      </c>
      <c r="BF169" s="0" t="n">
        <v>-31.0427255615807</v>
      </c>
      <c r="BG169" s="0" t="n">
        <v>100</v>
      </c>
    </row>
    <row r="170" customFormat="false" ht="12.75" hidden="false" customHeight="false" outlineLevel="0" collapsed="false">
      <c r="B170" s="0" t="n">
        <v>2</v>
      </c>
      <c r="C170" s="0" t="n">
        <v>61</v>
      </c>
      <c r="D170" s="0" t="n">
        <v>6</v>
      </c>
      <c r="E170" s="0" t="n">
        <f aca="false" t="array" ref="E170:F170">MMULT((B170:C170-$B$60:$C$60)*$B$70:$C$70,$B$67:$C$68)+$B$60:$C$60+$B$65:$C$65</f>
        <v>2</v>
      </c>
      <c r="F170" s="0" t="n">
        <v>61</v>
      </c>
      <c r="G170" s="0" t="n">
        <f aca="false">INDEX($N$2:$BB$68,D170,B170)</f>
        <v>0</v>
      </c>
      <c r="H170" s="0" t="n">
        <f aca="false">E170</f>
        <v>2</v>
      </c>
      <c r="I170" s="0" t="n">
        <f aca="false">IF(AND(G170&gt;=$B$78,G170&lt;=$C$78),F170,NA())</f>
        <v>61</v>
      </c>
      <c r="J170" s="0" t="e">
        <f aca="false">IF(AND(G170&gt;$B$79,G170&lt;=$C$79),F170,NA())</f>
        <v>#N/A</v>
      </c>
      <c r="K170" s="0" t="e">
        <f aca="false">IF(AND(G170&gt;$B$80,G170&lt;=$C$80),F170,NA())</f>
        <v>#N/A</v>
      </c>
      <c r="L170" s="0" t="e">
        <f aca="false">IF(AND(G170&gt;$B$81,G170&lt;=$C$81),F170,NA())</f>
        <v>#N/A</v>
      </c>
      <c r="M170" s="0" t="e">
        <f aca="false">IF(AND(G170&gt;$B$82,G170&lt;=$C$82),F170,NA())</f>
        <v>#N/A</v>
      </c>
      <c r="BE170" s="0" t="n">
        <v>-70.1545827330559</v>
      </c>
      <c r="BF170" s="0" t="n">
        <v>-30.3465123842488</v>
      </c>
      <c r="BG170" s="0" t="n">
        <v>100</v>
      </c>
    </row>
    <row r="171" customFormat="false" ht="12.75" hidden="false" customHeight="false" outlineLevel="0" collapsed="false">
      <c r="B171" s="0" t="n">
        <v>2</v>
      </c>
      <c r="C171" s="0" t="n">
        <v>60</v>
      </c>
      <c r="D171" s="0" t="n">
        <v>7</v>
      </c>
      <c r="E171" s="0" t="n">
        <f aca="false" t="array" ref="E171:F171">MMULT((B171:C171-$B$60:$C$60)*$B$70:$C$70,$B$67:$C$68)+$B$60:$C$60+$B$65:$C$65</f>
        <v>2</v>
      </c>
      <c r="F171" s="0" t="n">
        <v>60</v>
      </c>
      <c r="G171" s="0" t="n">
        <f aca="false">INDEX($N$2:$BB$68,D171,B171)</f>
        <v>0</v>
      </c>
      <c r="H171" s="0" t="n">
        <f aca="false">E171</f>
        <v>2</v>
      </c>
      <c r="I171" s="0" t="n">
        <f aca="false">IF(AND(G171&gt;=$B$78,G171&lt;=$C$78),F171,NA())</f>
        <v>60</v>
      </c>
      <c r="J171" s="0" t="e">
        <f aca="false">IF(AND(G171&gt;$B$79,G171&lt;=$C$79),F171,NA())</f>
        <v>#N/A</v>
      </c>
      <c r="K171" s="0" t="e">
        <f aca="false">IF(AND(G171&gt;$B$80,G171&lt;=$C$80),F171,NA())</f>
        <v>#N/A</v>
      </c>
      <c r="L171" s="0" t="e">
        <f aca="false">IF(AND(G171&gt;$B$81,G171&lt;=$C$81),F171,NA())</f>
        <v>#N/A</v>
      </c>
      <c r="M171" s="0" t="e">
        <f aca="false">IF(AND(G171&gt;$B$82,G171&lt;=$C$82),F171,NA())</f>
        <v>#N/A</v>
      </c>
      <c r="BE171" s="0" t="n">
        <v>-69.9551412080025</v>
      </c>
      <c r="BF171" s="0" t="n">
        <v>-30.3852868266591</v>
      </c>
      <c r="BG171" s="0" t="n">
        <v>100</v>
      </c>
    </row>
    <row r="172" customFormat="false" ht="12.75" hidden="false" customHeight="false" outlineLevel="0" collapsed="false">
      <c r="B172" s="0" t="n">
        <v>2</v>
      </c>
      <c r="C172" s="0" t="n">
        <v>59</v>
      </c>
      <c r="D172" s="0" t="n">
        <v>8</v>
      </c>
      <c r="E172" s="0" t="n">
        <f aca="false" t="array" ref="E172:F172">MMULT((B172:C172-$B$60:$C$60)*$B$70:$C$70,$B$67:$C$68)+$B$60:$C$60+$B$65:$C$65</f>
        <v>2</v>
      </c>
      <c r="F172" s="0" t="n">
        <v>59</v>
      </c>
      <c r="G172" s="0" t="n">
        <f aca="false">INDEX($N$2:$BB$68,D172,B172)</f>
        <v>0</v>
      </c>
      <c r="H172" s="0" t="n">
        <f aca="false">E172</f>
        <v>2</v>
      </c>
      <c r="I172" s="0" t="n">
        <f aca="false">IF(AND(G172&gt;=$B$78,G172&lt;=$C$78),F172,NA())</f>
        <v>59</v>
      </c>
      <c r="J172" s="0" t="e">
        <f aca="false">IF(AND(G172&gt;$B$79,G172&lt;=$C$79),F172,NA())</f>
        <v>#N/A</v>
      </c>
      <c r="K172" s="0" t="e">
        <f aca="false">IF(AND(G172&gt;$B$80,G172&lt;=$C$80),F172,NA())</f>
        <v>#N/A</v>
      </c>
      <c r="L172" s="0" t="e">
        <f aca="false">IF(AND(G172&gt;$B$81,G172&lt;=$C$81),F172,NA())</f>
        <v>#N/A</v>
      </c>
      <c r="M172" s="0" t="e">
        <f aca="false">IF(AND(G172&gt;$B$82,G172&lt;=$C$82),F172,NA())</f>
        <v>#N/A</v>
      </c>
      <c r="BE172" s="0" t="n">
        <v>-69.8196744379403</v>
      </c>
      <c r="BF172" s="0" t="n">
        <v>-30.1881606720264</v>
      </c>
      <c r="BG172" s="0" t="n">
        <v>100</v>
      </c>
    </row>
    <row r="173" customFormat="false" ht="12.75" hidden="false" customHeight="false" outlineLevel="0" collapsed="false">
      <c r="B173" s="0" t="n">
        <v>2</v>
      </c>
      <c r="C173" s="0" t="n">
        <v>58</v>
      </c>
      <c r="D173" s="0" t="n">
        <v>9</v>
      </c>
      <c r="E173" s="0" t="n">
        <f aca="false" t="array" ref="E173:F173">MMULT((B173:C173-$B$60:$C$60)*$B$70:$C$70,$B$67:$C$68)+$B$60:$C$60+$B$65:$C$65</f>
        <v>2</v>
      </c>
      <c r="F173" s="0" t="n">
        <v>58</v>
      </c>
      <c r="G173" s="0" t="n">
        <f aca="false">INDEX($N$2:$BB$68,D173,B173)</f>
        <v>0</v>
      </c>
      <c r="H173" s="0" t="n">
        <f aca="false">E173</f>
        <v>2</v>
      </c>
      <c r="I173" s="0" t="n">
        <f aca="false">IF(AND(G173&gt;=$B$78,G173&lt;=$C$78),F173,NA())</f>
        <v>58</v>
      </c>
      <c r="J173" s="0" t="e">
        <f aca="false">IF(AND(G173&gt;$B$79,G173&lt;=$C$79),F173,NA())</f>
        <v>#N/A</v>
      </c>
      <c r="K173" s="0" t="e">
        <f aca="false">IF(AND(G173&gt;$B$80,G173&lt;=$C$80),F173,NA())</f>
        <v>#N/A</v>
      </c>
      <c r="L173" s="0" t="e">
        <f aca="false">IF(AND(G173&gt;$B$81,G173&lt;=$C$81),F173,NA())</f>
        <v>#N/A</v>
      </c>
      <c r="M173" s="0" t="e">
        <f aca="false">IF(AND(G173&gt;$B$82,G173&lt;=$C$82),F173,NA())</f>
        <v>#N/A</v>
      </c>
      <c r="BE173" s="0" t="n">
        <v>-69.9648524796834</v>
      </c>
      <c r="BF173" s="0" t="n">
        <v>-30.0854504120749</v>
      </c>
      <c r="BG173" s="0" t="n">
        <v>100</v>
      </c>
    </row>
    <row r="174" customFormat="false" ht="12.75" hidden="false" customHeight="false" outlineLevel="0" collapsed="false">
      <c r="B174" s="0" t="n">
        <v>2</v>
      </c>
      <c r="C174" s="0" t="n">
        <v>57</v>
      </c>
      <c r="D174" s="0" t="n">
        <v>10</v>
      </c>
      <c r="E174" s="0" t="n">
        <f aca="false" t="array" ref="E174:F174">MMULT((B174:C174-$B$60:$C$60)*$B$70:$C$70,$B$67:$C$68)+$B$60:$C$60+$B$65:$C$65</f>
        <v>2</v>
      </c>
      <c r="F174" s="0" t="n">
        <v>57</v>
      </c>
      <c r="G174" s="0" t="n">
        <f aca="false">INDEX($N$2:$BB$68,D174,B174)</f>
        <v>0</v>
      </c>
      <c r="H174" s="0" t="n">
        <f aca="false">E174</f>
        <v>2</v>
      </c>
      <c r="I174" s="0" t="n">
        <f aca="false">IF(AND(G174&gt;=$B$78,G174&lt;=$C$78),F174,NA())</f>
        <v>57</v>
      </c>
      <c r="J174" s="0" t="e">
        <f aca="false">IF(AND(G174&gt;$B$79,G174&lt;=$C$79),F174,NA())</f>
        <v>#N/A</v>
      </c>
      <c r="K174" s="0" t="e">
        <f aca="false">IF(AND(G174&gt;$B$80,G174&lt;=$C$80),F174,NA())</f>
        <v>#N/A</v>
      </c>
      <c r="L174" s="0" t="e">
        <f aca="false">IF(AND(G174&gt;$B$81,G174&lt;=$C$81),F174,NA())</f>
        <v>#N/A</v>
      </c>
      <c r="M174" s="0" t="e">
        <f aca="false">IF(AND(G174&gt;$B$82,G174&lt;=$C$82),F174,NA())</f>
        <v>#N/A</v>
      </c>
      <c r="BE174" s="0" t="n">
        <v>-69.8787528536506</v>
      </c>
      <c r="BF174" s="0" t="n">
        <v>-29.7260286309125</v>
      </c>
      <c r="BG174" s="0" t="n">
        <v>100</v>
      </c>
    </row>
    <row r="175" customFormat="false" ht="12.75" hidden="false" customHeight="false" outlineLevel="0" collapsed="false">
      <c r="B175" s="0" t="n">
        <v>2</v>
      </c>
      <c r="C175" s="0" t="n">
        <v>56</v>
      </c>
      <c r="D175" s="0" t="n">
        <v>11</v>
      </c>
      <c r="E175" s="0" t="n">
        <f aca="false" t="array" ref="E175:F175">MMULT((B175:C175-$B$60:$C$60)*$B$70:$C$70,$B$67:$C$68)+$B$60:$C$60+$B$65:$C$65</f>
        <v>2</v>
      </c>
      <c r="F175" s="0" t="n">
        <v>56</v>
      </c>
      <c r="G175" s="0" t="n">
        <f aca="false">INDEX($N$2:$BB$68,D175,B175)</f>
        <v>0</v>
      </c>
      <c r="H175" s="0" t="n">
        <f aca="false">E175</f>
        <v>2</v>
      </c>
      <c r="I175" s="0" t="n">
        <f aca="false">IF(AND(G175&gt;=$B$78,G175&lt;=$C$78),F175,NA())</f>
        <v>56</v>
      </c>
      <c r="J175" s="0" t="e">
        <f aca="false">IF(AND(G175&gt;$B$79,G175&lt;=$C$79),F175,NA())</f>
        <v>#N/A</v>
      </c>
      <c r="K175" s="0" t="e">
        <f aca="false">IF(AND(G175&gt;$B$80,G175&lt;=$C$80),F175,NA())</f>
        <v>#N/A</v>
      </c>
      <c r="L175" s="0" t="e">
        <f aca="false">IF(AND(G175&gt;$B$81,G175&lt;=$C$81),F175,NA())</f>
        <v>#N/A</v>
      </c>
      <c r="M175" s="0" t="e">
        <f aca="false">IF(AND(G175&gt;$B$82,G175&lt;=$C$82),F175,NA())</f>
        <v>#N/A</v>
      </c>
      <c r="BE175" s="0" t="n">
        <v>-70.0209159176141</v>
      </c>
      <c r="BF175" s="0" t="n">
        <v>-29.3297779177941</v>
      </c>
      <c r="BG175" s="0" t="n">
        <v>100</v>
      </c>
    </row>
    <row r="176" customFormat="false" ht="12.75" hidden="false" customHeight="false" outlineLevel="0" collapsed="false">
      <c r="B176" s="0" t="n">
        <v>2</v>
      </c>
      <c r="C176" s="0" t="n">
        <v>55</v>
      </c>
      <c r="D176" s="0" t="n">
        <v>12</v>
      </c>
      <c r="E176" s="0" t="n">
        <f aca="false" t="array" ref="E176:F176">MMULT((B176:C176-$B$60:$C$60)*$B$70:$C$70,$B$67:$C$68)+$B$60:$C$60+$B$65:$C$65</f>
        <v>2</v>
      </c>
      <c r="F176" s="0" t="n">
        <v>55</v>
      </c>
      <c r="G176" s="0" t="n">
        <f aca="false">INDEX($N$2:$BB$68,D176,B176)</f>
        <v>0</v>
      </c>
      <c r="H176" s="0" t="n">
        <f aca="false">E176</f>
        <v>2</v>
      </c>
      <c r="I176" s="0" t="n">
        <f aca="false">IF(AND(G176&gt;=$B$78,G176&lt;=$C$78),F176,NA())</f>
        <v>55</v>
      </c>
      <c r="J176" s="0" t="e">
        <f aca="false">IF(AND(G176&gt;$B$79,G176&lt;=$C$79),F176,NA())</f>
        <v>#N/A</v>
      </c>
      <c r="K176" s="0" t="e">
        <f aca="false">IF(AND(G176&gt;$B$80,G176&lt;=$C$80),F176,NA())</f>
        <v>#N/A</v>
      </c>
      <c r="L176" s="0" t="e">
        <f aca="false">IF(AND(G176&gt;$B$81,G176&lt;=$C$81),F176,NA())</f>
        <v>#N/A</v>
      </c>
      <c r="M176" s="0" t="e">
        <f aca="false">IF(AND(G176&gt;$B$82,G176&lt;=$C$82),F176,NA())</f>
        <v>#N/A</v>
      </c>
      <c r="BE176" s="0" t="n">
        <v>-69.788323413852</v>
      </c>
      <c r="BF176" s="0" t="n">
        <v>-29.1327503681084</v>
      </c>
      <c r="BG176" s="0" t="n">
        <v>100</v>
      </c>
    </row>
    <row r="177" customFormat="false" ht="12.75" hidden="false" customHeight="false" outlineLevel="0" collapsed="false">
      <c r="B177" s="0" t="n">
        <v>2</v>
      </c>
      <c r="C177" s="0" t="n">
        <v>54</v>
      </c>
      <c r="D177" s="0" t="n">
        <v>13</v>
      </c>
      <c r="E177" s="0" t="n">
        <f aca="false" t="array" ref="E177:F177">MMULT((B177:C177-$B$60:$C$60)*$B$70:$C$70,$B$67:$C$68)+$B$60:$C$60+$B$65:$C$65</f>
        <v>2</v>
      </c>
      <c r="F177" s="0" t="n">
        <v>54</v>
      </c>
      <c r="G177" s="0" t="n">
        <f aca="false">INDEX($N$2:$BB$68,D177,B177)</f>
        <v>0</v>
      </c>
      <c r="H177" s="0" t="n">
        <f aca="false">E177</f>
        <v>2</v>
      </c>
      <c r="I177" s="0" t="n">
        <f aca="false">IF(AND(G177&gt;=$B$78,G177&lt;=$C$78),F177,NA())</f>
        <v>54</v>
      </c>
      <c r="J177" s="0" t="e">
        <f aca="false">IF(AND(G177&gt;$B$79,G177&lt;=$C$79),F177,NA())</f>
        <v>#N/A</v>
      </c>
      <c r="K177" s="0" t="e">
        <f aca="false">IF(AND(G177&gt;$B$80,G177&lt;=$C$80),F177,NA())</f>
        <v>#N/A</v>
      </c>
      <c r="L177" s="0" t="e">
        <f aca="false">IF(AND(G177&gt;$B$81,G177&lt;=$C$81),F177,NA())</f>
        <v>#N/A</v>
      </c>
      <c r="M177" s="0" t="e">
        <f aca="false">IF(AND(G177&gt;$B$82,G177&lt;=$C$82),F177,NA())</f>
        <v>#N/A</v>
      </c>
      <c r="BE177" s="0" t="n">
        <v>-69.6492267135682</v>
      </c>
      <c r="BF177" s="0" t="n">
        <v>-28.3971301992022</v>
      </c>
      <c r="BG177" s="0" t="n">
        <v>100</v>
      </c>
    </row>
    <row r="178" customFormat="false" ht="12.75" hidden="false" customHeight="false" outlineLevel="0" collapsed="false">
      <c r="B178" s="0" t="n">
        <v>2</v>
      </c>
      <c r="C178" s="0" t="n">
        <v>53</v>
      </c>
      <c r="D178" s="0" t="n">
        <v>14</v>
      </c>
      <c r="E178" s="0" t="n">
        <f aca="false" t="array" ref="E178:F178">MMULT((B178:C178-$B$60:$C$60)*$B$70:$C$70,$B$67:$C$68)+$B$60:$C$60+$B$65:$C$65</f>
        <v>2</v>
      </c>
      <c r="F178" s="0" t="n">
        <v>53</v>
      </c>
      <c r="G178" s="0" t="n">
        <f aca="false">INDEX($N$2:$BB$68,D178,B178)</f>
        <v>0</v>
      </c>
      <c r="H178" s="0" t="n">
        <f aca="false">E178</f>
        <v>2</v>
      </c>
      <c r="I178" s="0" t="n">
        <f aca="false">IF(AND(G178&gt;=$B$78,G178&lt;=$C$78),F178,NA())</f>
        <v>53</v>
      </c>
      <c r="J178" s="0" t="e">
        <f aca="false">IF(AND(G178&gt;$B$79,G178&lt;=$C$79),F178,NA())</f>
        <v>#N/A</v>
      </c>
      <c r="K178" s="0" t="e">
        <f aca="false">IF(AND(G178&gt;$B$80,G178&lt;=$C$80),F178,NA())</f>
        <v>#N/A</v>
      </c>
      <c r="L178" s="0" t="e">
        <f aca="false">IF(AND(G178&gt;$B$81,G178&lt;=$C$81),F178,NA())</f>
        <v>#N/A</v>
      </c>
      <c r="M178" s="0" t="e">
        <f aca="false">IF(AND(G178&gt;$B$82,G178&lt;=$C$82),F178,NA())</f>
        <v>#N/A</v>
      </c>
      <c r="BE178" s="0" t="n">
        <v>-69.1230460940669</v>
      </c>
      <c r="BF178" s="0" t="n">
        <v>-27.9014396843283</v>
      </c>
      <c r="BG178" s="0" t="n">
        <v>100</v>
      </c>
    </row>
    <row r="179" customFormat="false" ht="12.75" hidden="false" customHeight="false" outlineLevel="0" collapsed="false">
      <c r="B179" s="0" t="n">
        <v>2</v>
      </c>
      <c r="C179" s="0" t="n">
        <v>52</v>
      </c>
      <c r="D179" s="0" t="n">
        <v>15</v>
      </c>
      <c r="E179" s="0" t="n">
        <f aca="false" t="array" ref="E179:F179">MMULT((B179:C179-$B$60:$C$60)*$B$70:$C$70,$B$67:$C$68)+$B$60:$C$60+$B$65:$C$65</f>
        <v>2</v>
      </c>
      <c r="F179" s="0" t="n">
        <v>52</v>
      </c>
      <c r="G179" s="0" t="n">
        <f aca="false">INDEX($N$2:$BB$68,D179,B179)</f>
        <v>0</v>
      </c>
      <c r="H179" s="0" t="n">
        <f aca="false">E179</f>
        <v>2</v>
      </c>
      <c r="I179" s="0" t="n">
        <f aca="false">IF(AND(G179&gt;=$B$78,G179&lt;=$C$78),F179,NA())</f>
        <v>52</v>
      </c>
      <c r="J179" s="0" t="e">
        <f aca="false">IF(AND(G179&gt;$B$79,G179&lt;=$C$79),F179,NA())</f>
        <v>#N/A</v>
      </c>
      <c r="K179" s="0" t="e">
        <f aca="false">IF(AND(G179&gt;$B$80,G179&lt;=$C$80),F179,NA())</f>
        <v>#N/A</v>
      </c>
      <c r="L179" s="0" t="e">
        <f aca="false">IF(AND(G179&gt;$B$81,G179&lt;=$C$81),F179,NA())</f>
        <v>#N/A</v>
      </c>
      <c r="M179" s="0" t="e">
        <f aca="false">IF(AND(G179&gt;$B$82,G179&lt;=$C$82),F179,NA())</f>
        <v>#N/A</v>
      </c>
      <c r="BE179" s="0" t="n">
        <v>-68.7875281991159</v>
      </c>
      <c r="BF179" s="0" t="n">
        <v>-27.1045395539808</v>
      </c>
      <c r="BG179" s="0" t="n">
        <v>100</v>
      </c>
    </row>
    <row r="180" customFormat="false" ht="12.75" hidden="false" customHeight="false" outlineLevel="0" collapsed="false">
      <c r="B180" s="0" t="n">
        <v>2</v>
      </c>
      <c r="C180" s="0" t="n">
        <v>51</v>
      </c>
      <c r="D180" s="0" t="n">
        <v>16</v>
      </c>
      <c r="E180" s="0" t="n">
        <f aca="false" t="array" ref="E180:F180">MMULT((B180:C180-$B$60:$C$60)*$B$70:$C$70,$B$67:$C$68)+$B$60:$C$60+$B$65:$C$65</f>
        <v>2</v>
      </c>
      <c r="F180" s="0" t="n">
        <v>51</v>
      </c>
      <c r="G180" s="0" t="n">
        <f aca="false">INDEX($N$2:$BB$68,D180,B180)</f>
        <v>0</v>
      </c>
      <c r="H180" s="0" t="n">
        <f aca="false">E180</f>
        <v>2</v>
      </c>
      <c r="I180" s="0" t="n">
        <f aca="false">IF(AND(G180&gt;=$B$78,G180&lt;=$C$78),F180,NA())</f>
        <v>51</v>
      </c>
      <c r="J180" s="0" t="e">
        <f aca="false">IF(AND(G180&gt;$B$79,G180&lt;=$C$79),F180,NA())</f>
        <v>#N/A</v>
      </c>
      <c r="K180" s="0" t="e">
        <f aca="false">IF(AND(G180&gt;$B$80,G180&lt;=$C$80),F180,NA())</f>
        <v>#N/A</v>
      </c>
      <c r="L180" s="0" t="e">
        <f aca="false">IF(AND(G180&gt;$B$81,G180&lt;=$C$81),F180,NA())</f>
        <v>#N/A</v>
      </c>
      <c r="M180" s="0" t="e">
        <f aca="false">IF(AND(G180&gt;$B$82,G180&lt;=$C$82),F180,NA())</f>
        <v>#N/A</v>
      </c>
      <c r="BE180" s="0" t="n">
        <v>-68.5754640945501</v>
      </c>
      <c r="BF180" s="0" t="n">
        <v>-27.1770910241796</v>
      </c>
      <c r="BG180" s="0" t="n">
        <v>100</v>
      </c>
    </row>
    <row r="181" customFormat="false" ht="12.75" hidden="false" customHeight="false" outlineLevel="0" collapsed="false">
      <c r="B181" s="0" t="n">
        <v>2</v>
      </c>
      <c r="C181" s="0" t="n">
        <v>50</v>
      </c>
      <c r="D181" s="0" t="n">
        <v>17</v>
      </c>
      <c r="E181" s="0" t="n">
        <f aca="false" t="array" ref="E181:F181">MMULT((B181:C181-$B$60:$C$60)*$B$70:$C$70,$B$67:$C$68)+$B$60:$C$60+$B$65:$C$65</f>
        <v>2</v>
      </c>
      <c r="F181" s="0" t="n">
        <v>50</v>
      </c>
      <c r="G181" s="0" t="n">
        <f aca="false">INDEX($N$2:$BB$68,D181,B181)</f>
        <v>0</v>
      </c>
      <c r="H181" s="0" t="n">
        <f aca="false">E181</f>
        <v>2</v>
      </c>
      <c r="I181" s="0" t="n">
        <f aca="false">IF(AND(G181&gt;=$B$78,G181&lt;=$C$78),F181,NA())</f>
        <v>50</v>
      </c>
      <c r="J181" s="0" t="e">
        <f aca="false">IF(AND(G181&gt;$B$79,G181&lt;=$C$79),F181,NA())</f>
        <v>#N/A</v>
      </c>
      <c r="K181" s="0" t="e">
        <f aca="false">IF(AND(G181&gt;$B$80,G181&lt;=$C$80),F181,NA())</f>
        <v>#N/A</v>
      </c>
      <c r="L181" s="0" t="e">
        <f aca="false">IF(AND(G181&gt;$B$81,G181&lt;=$C$81),F181,NA())</f>
        <v>#N/A</v>
      </c>
      <c r="M181" s="0" t="e">
        <f aca="false">IF(AND(G181&gt;$B$82,G181&lt;=$C$82),F181,NA())</f>
        <v>#N/A</v>
      </c>
      <c r="BE181" s="0" t="n">
        <v>-68.2940460833269</v>
      </c>
      <c r="BF181" s="0" t="n">
        <v>-27.0374041507383</v>
      </c>
      <c r="BG181" s="0" t="n">
        <v>100</v>
      </c>
    </row>
    <row r="182" customFormat="false" ht="12.75" hidden="false" customHeight="false" outlineLevel="0" collapsed="false">
      <c r="B182" s="0" t="n">
        <v>2</v>
      </c>
      <c r="C182" s="0" t="n">
        <v>49</v>
      </c>
      <c r="D182" s="0" t="n">
        <v>18</v>
      </c>
      <c r="E182" s="0" t="n">
        <f aca="false" t="array" ref="E182:F182">MMULT((B182:C182-$B$60:$C$60)*$B$70:$C$70,$B$67:$C$68)+$B$60:$C$60+$B$65:$C$65</f>
        <v>2</v>
      </c>
      <c r="F182" s="0" t="n">
        <v>49</v>
      </c>
      <c r="G182" s="0" t="n">
        <f aca="false">INDEX($N$2:$BB$68,D182,B182)</f>
        <v>0</v>
      </c>
      <c r="H182" s="0" t="n">
        <f aca="false">E182</f>
        <v>2</v>
      </c>
      <c r="I182" s="0" t="n">
        <f aca="false">IF(AND(G182&gt;=$B$78,G182&lt;=$C$78),F182,NA())</f>
        <v>49</v>
      </c>
      <c r="J182" s="0" t="e">
        <f aca="false">IF(AND(G182&gt;$B$79,G182&lt;=$C$79),F182,NA())</f>
        <v>#N/A</v>
      </c>
      <c r="K182" s="0" t="e">
        <f aca="false">IF(AND(G182&gt;$B$80,G182&lt;=$C$80),F182,NA())</f>
        <v>#N/A</v>
      </c>
      <c r="L182" s="0" t="e">
        <f aca="false">IF(AND(G182&gt;$B$81,G182&lt;=$C$81),F182,NA())</f>
        <v>#N/A</v>
      </c>
      <c r="M182" s="0" t="e">
        <f aca="false">IF(AND(G182&gt;$B$82,G182&lt;=$C$82),F182,NA())</f>
        <v>#N/A</v>
      </c>
      <c r="BE182" s="0" t="n">
        <v>-68.5880750080226</v>
      </c>
      <c r="BF182" s="0" t="n">
        <v>-26.4924238386207</v>
      </c>
      <c r="BG182" s="0" t="n">
        <v>100</v>
      </c>
    </row>
    <row r="183" customFormat="false" ht="12.75" hidden="false" customHeight="false" outlineLevel="0" collapsed="false">
      <c r="B183" s="0" t="n">
        <v>2</v>
      </c>
      <c r="C183" s="0" t="n">
        <v>48</v>
      </c>
      <c r="D183" s="0" t="n">
        <v>19</v>
      </c>
      <c r="E183" s="0" t="n">
        <f aca="false" t="array" ref="E183:F183">MMULT((B183:C183-$B$60:$C$60)*$B$70:$C$70,$B$67:$C$68)+$B$60:$C$60+$B$65:$C$65</f>
        <v>2</v>
      </c>
      <c r="F183" s="0" t="n">
        <v>48</v>
      </c>
      <c r="G183" s="0" t="n">
        <f aca="false">INDEX($N$2:$BB$68,D183,B183)</f>
        <v>0</v>
      </c>
      <c r="H183" s="0" t="n">
        <f aca="false">E183</f>
        <v>2</v>
      </c>
      <c r="I183" s="0" t="n">
        <f aca="false">IF(AND(G183&gt;=$B$78,G183&lt;=$C$78),F183,NA())</f>
        <v>48</v>
      </c>
      <c r="J183" s="0" t="e">
        <f aca="false">IF(AND(G183&gt;$B$79,G183&lt;=$C$79),F183,NA())</f>
        <v>#N/A</v>
      </c>
      <c r="K183" s="0" t="e">
        <f aca="false">IF(AND(G183&gt;$B$80,G183&lt;=$C$80),F183,NA())</f>
        <v>#N/A</v>
      </c>
      <c r="L183" s="0" t="e">
        <f aca="false">IF(AND(G183&gt;$B$81,G183&lt;=$C$81),F183,NA())</f>
        <v>#N/A</v>
      </c>
      <c r="M183" s="0" t="e">
        <f aca="false">IF(AND(G183&gt;$B$82,G183&lt;=$C$82),F183,NA())</f>
        <v>#N/A</v>
      </c>
      <c r="BE183" s="0" t="n">
        <v>-68.3815692840267</v>
      </c>
      <c r="BF183" s="0" t="n">
        <v>-26.1774587235564</v>
      </c>
      <c r="BG183" s="0" t="n">
        <v>100</v>
      </c>
    </row>
    <row r="184" customFormat="false" ht="12.75" hidden="false" customHeight="false" outlineLevel="0" collapsed="false">
      <c r="B184" s="0" t="n">
        <v>2</v>
      </c>
      <c r="C184" s="0" t="n">
        <v>47</v>
      </c>
      <c r="D184" s="0" t="n">
        <v>20</v>
      </c>
      <c r="E184" s="0" t="n">
        <f aca="false" t="array" ref="E184:F184">MMULT((B184:C184-$B$60:$C$60)*$B$70:$C$70,$B$67:$C$68)+$B$60:$C$60+$B$65:$C$65</f>
        <v>2</v>
      </c>
      <c r="F184" s="0" t="n">
        <v>47</v>
      </c>
      <c r="G184" s="0" t="n">
        <f aca="false">INDEX($N$2:$BB$68,D184,B184)</f>
        <v>0</v>
      </c>
      <c r="H184" s="0" t="n">
        <f aca="false">E184</f>
        <v>2</v>
      </c>
      <c r="I184" s="0" t="n">
        <f aca="false">IF(AND(G184&gt;=$B$78,G184&lt;=$C$78),F184,NA())</f>
        <v>47</v>
      </c>
      <c r="J184" s="0" t="e">
        <f aca="false">IF(AND(G184&gt;$B$79,G184&lt;=$C$79),F184,NA())</f>
        <v>#N/A</v>
      </c>
      <c r="K184" s="0" t="e">
        <f aca="false">IF(AND(G184&gt;$B$80,G184&lt;=$C$80),F184,NA())</f>
        <v>#N/A</v>
      </c>
      <c r="L184" s="0" t="e">
        <f aca="false">IF(AND(G184&gt;$B$81,G184&lt;=$C$81),F184,NA())</f>
        <v>#N/A</v>
      </c>
      <c r="M184" s="0" t="e">
        <f aca="false">IF(AND(G184&gt;$B$82,G184&lt;=$C$82),F184,NA())</f>
        <v>#N/A</v>
      </c>
      <c r="BE184" s="0" t="n">
        <v>-68.5897838228363</v>
      </c>
      <c r="BF184" s="0" t="n">
        <v>-25.4144343847592</v>
      </c>
      <c r="BG184" s="0" t="n">
        <v>100</v>
      </c>
    </row>
    <row r="185" customFormat="false" ht="12.75" hidden="false" customHeight="false" outlineLevel="0" collapsed="false">
      <c r="B185" s="0" t="n">
        <v>2</v>
      </c>
      <c r="C185" s="0" t="n">
        <v>46</v>
      </c>
      <c r="D185" s="0" t="n">
        <v>21</v>
      </c>
      <c r="E185" s="0" t="n">
        <f aca="false" t="array" ref="E185:F185">MMULT((B185:C185-$B$60:$C$60)*$B$70:$C$70,$B$67:$C$68)+$B$60:$C$60+$B$65:$C$65</f>
        <v>2</v>
      </c>
      <c r="F185" s="0" t="n">
        <v>46</v>
      </c>
      <c r="G185" s="0" t="n">
        <f aca="false">INDEX($N$2:$BB$68,D185,B185)</f>
        <v>0</v>
      </c>
      <c r="H185" s="0" t="n">
        <f aca="false">E185</f>
        <v>2</v>
      </c>
      <c r="I185" s="0" t="n">
        <f aca="false">IF(AND(G185&gt;=$B$78,G185&lt;=$C$78),F185,NA())</f>
        <v>46</v>
      </c>
      <c r="J185" s="0" t="e">
        <f aca="false">IF(AND(G185&gt;$B$79,G185&lt;=$C$79),F185,NA())</f>
        <v>#N/A</v>
      </c>
      <c r="K185" s="0" t="e">
        <f aca="false">IF(AND(G185&gt;$B$80,G185&lt;=$C$80),F185,NA())</f>
        <v>#N/A</v>
      </c>
      <c r="L185" s="0" t="e">
        <f aca="false">IF(AND(G185&gt;$B$81,G185&lt;=$C$81),F185,NA())</f>
        <v>#N/A</v>
      </c>
      <c r="M185" s="0" t="e">
        <f aca="false">IF(AND(G185&gt;$B$82,G185&lt;=$C$82),F185,NA())</f>
        <v>#N/A</v>
      </c>
      <c r="BE185" s="0" t="n">
        <v>-68.3463415828523</v>
      </c>
      <c r="BF185" s="0" t="n">
        <v>-25.111415629855</v>
      </c>
      <c r="BG185" s="0" t="n">
        <v>100</v>
      </c>
    </row>
    <row r="186" customFormat="false" ht="12.75" hidden="false" customHeight="false" outlineLevel="0" collapsed="false">
      <c r="B186" s="0" t="n">
        <v>2</v>
      </c>
      <c r="C186" s="0" t="n">
        <v>45</v>
      </c>
      <c r="D186" s="0" t="n">
        <v>22</v>
      </c>
      <c r="E186" s="0" t="n">
        <f aca="false" t="array" ref="E186:F186">MMULT((B186:C186-$B$60:$C$60)*$B$70:$C$70,$B$67:$C$68)+$B$60:$C$60+$B$65:$C$65</f>
        <v>2</v>
      </c>
      <c r="F186" s="0" t="n">
        <v>45</v>
      </c>
      <c r="G186" s="0" t="n">
        <f aca="false">INDEX($N$2:$BB$68,D186,B186)</f>
        <v>0</v>
      </c>
      <c r="H186" s="0" t="n">
        <f aca="false">E186</f>
        <v>2</v>
      </c>
      <c r="I186" s="0" t="n">
        <f aca="false">IF(AND(G186&gt;=$B$78,G186&lt;=$C$78),F186,NA())</f>
        <v>45</v>
      </c>
      <c r="J186" s="0" t="e">
        <f aca="false">IF(AND(G186&gt;$B$79,G186&lt;=$C$79),F186,NA())</f>
        <v>#N/A</v>
      </c>
      <c r="K186" s="0" t="e">
        <f aca="false">IF(AND(G186&gt;$B$80,G186&lt;=$C$80),F186,NA())</f>
        <v>#N/A</v>
      </c>
      <c r="L186" s="0" t="e">
        <f aca="false">IF(AND(G186&gt;$B$81,G186&lt;=$C$81),F186,NA())</f>
        <v>#N/A</v>
      </c>
      <c r="M186" s="0" t="e">
        <f aca="false">IF(AND(G186&gt;$B$82,G186&lt;=$C$82),F186,NA())</f>
        <v>#N/A</v>
      </c>
      <c r="BE186" s="0" t="n">
        <v>-68.5618074443467</v>
      </c>
      <c r="BF186" s="0" t="n">
        <v>-24.7625716359871</v>
      </c>
      <c r="BG186" s="0" t="n">
        <v>100</v>
      </c>
    </row>
    <row r="187" customFormat="false" ht="12.75" hidden="false" customHeight="false" outlineLevel="0" collapsed="false">
      <c r="B187" s="0" t="n">
        <v>2</v>
      </c>
      <c r="C187" s="0" t="n">
        <v>44</v>
      </c>
      <c r="D187" s="0" t="n">
        <v>23</v>
      </c>
      <c r="E187" s="0" t="n">
        <f aca="false" t="array" ref="E187:F187">MMULT((B187:C187-$B$60:$C$60)*$B$70:$C$70,$B$67:$C$68)+$B$60:$C$60+$B$65:$C$65</f>
        <v>2</v>
      </c>
      <c r="F187" s="0" t="n">
        <v>44</v>
      </c>
      <c r="G187" s="0" t="n">
        <f aca="false">INDEX($N$2:$BB$68,D187,B187)</f>
        <v>0</v>
      </c>
      <c r="H187" s="0" t="n">
        <f aca="false">E187</f>
        <v>2</v>
      </c>
      <c r="I187" s="0" t="n">
        <f aca="false">IF(AND(G187&gt;=$B$78,G187&lt;=$C$78),F187,NA())</f>
        <v>44</v>
      </c>
      <c r="J187" s="0" t="e">
        <f aca="false">IF(AND(G187&gt;$B$79,G187&lt;=$C$79),F187,NA())</f>
        <v>#N/A</v>
      </c>
      <c r="K187" s="0" t="e">
        <f aca="false">IF(AND(G187&gt;$B$80,G187&lt;=$C$80),F187,NA())</f>
        <v>#N/A</v>
      </c>
      <c r="L187" s="0" t="e">
        <f aca="false">IF(AND(G187&gt;$B$81,G187&lt;=$C$81),F187,NA())</f>
        <v>#N/A</v>
      </c>
      <c r="M187" s="0" t="e">
        <f aca="false">IF(AND(G187&gt;$B$82,G187&lt;=$C$82),F187,NA())</f>
        <v>#N/A</v>
      </c>
      <c r="BE187" s="0" t="n">
        <v>-68.2595335247219</v>
      </c>
      <c r="BF187" s="0" t="n">
        <v>-24.4022867880445</v>
      </c>
      <c r="BG187" s="0" t="n">
        <v>100</v>
      </c>
    </row>
    <row r="188" customFormat="false" ht="12.75" hidden="false" customHeight="false" outlineLevel="0" collapsed="false">
      <c r="B188" s="0" t="n">
        <v>2</v>
      </c>
      <c r="C188" s="0" t="n">
        <v>43</v>
      </c>
      <c r="D188" s="0" t="n">
        <v>24</v>
      </c>
      <c r="E188" s="0" t="n">
        <f aca="false" t="array" ref="E188:F188">MMULT((B188:C188-$B$60:$C$60)*$B$70:$C$70,$B$67:$C$68)+$B$60:$C$60+$B$65:$C$65</f>
        <v>2</v>
      </c>
      <c r="F188" s="0" t="n">
        <v>43</v>
      </c>
      <c r="G188" s="0" t="n">
        <f aca="false">INDEX($N$2:$BB$68,D188,B188)</f>
        <v>0</v>
      </c>
      <c r="H188" s="0" t="n">
        <f aca="false">E188</f>
        <v>2</v>
      </c>
      <c r="I188" s="0" t="n">
        <f aca="false">IF(AND(G188&gt;=$B$78,G188&lt;=$C$78),F188,NA())</f>
        <v>43</v>
      </c>
      <c r="J188" s="0" t="e">
        <f aca="false">IF(AND(G188&gt;$B$79,G188&lt;=$C$79),F188,NA())</f>
        <v>#N/A</v>
      </c>
      <c r="K188" s="0" t="e">
        <f aca="false">IF(AND(G188&gt;$B$80,G188&lt;=$C$80),F188,NA())</f>
        <v>#N/A</v>
      </c>
      <c r="L188" s="0" t="e">
        <f aca="false">IF(AND(G188&gt;$B$81,G188&lt;=$C$81),F188,NA())</f>
        <v>#N/A</v>
      </c>
      <c r="M188" s="0" t="e">
        <f aca="false">IF(AND(G188&gt;$B$82,G188&lt;=$C$82),F188,NA())</f>
        <v>#N/A</v>
      </c>
      <c r="BE188" s="0" t="n">
        <v>-67.3226014930051</v>
      </c>
      <c r="BF188" s="0" t="n">
        <v>-24.033971679558</v>
      </c>
      <c r="BG188" s="0" t="n">
        <v>100</v>
      </c>
    </row>
    <row r="189" customFormat="false" ht="12.75" hidden="false" customHeight="false" outlineLevel="0" collapsed="false">
      <c r="B189" s="0" t="n">
        <v>2</v>
      </c>
      <c r="C189" s="0" t="n">
        <v>42</v>
      </c>
      <c r="D189" s="0" t="n">
        <v>25</v>
      </c>
      <c r="E189" s="0" t="n">
        <f aca="false" t="array" ref="E189:F189">MMULT((B189:C189-$B$60:$C$60)*$B$70:$C$70,$B$67:$C$68)+$B$60:$C$60+$B$65:$C$65</f>
        <v>2</v>
      </c>
      <c r="F189" s="0" t="n">
        <v>42</v>
      </c>
      <c r="G189" s="0" t="n">
        <f aca="false">INDEX($N$2:$BB$68,D189,B189)</f>
        <v>0</v>
      </c>
      <c r="H189" s="0" t="n">
        <f aca="false">E189</f>
        <v>2</v>
      </c>
      <c r="I189" s="0" t="n">
        <f aca="false">IF(AND(G189&gt;=$B$78,G189&lt;=$C$78),F189,NA())</f>
        <v>42</v>
      </c>
      <c r="J189" s="0" t="e">
        <f aca="false">IF(AND(G189&gt;$B$79,G189&lt;=$C$79),F189,NA())</f>
        <v>#N/A</v>
      </c>
      <c r="K189" s="0" t="e">
        <f aca="false">IF(AND(G189&gt;$B$80,G189&lt;=$C$80),F189,NA())</f>
        <v>#N/A</v>
      </c>
      <c r="L189" s="0" t="e">
        <f aca="false">IF(AND(G189&gt;$B$81,G189&lt;=$C$81),F189,NA())</f>
        <v>#N/A</v>
      </c>
      <c r="M189" s="0" t="e">
        <f aca="false">IF(AND(G189&gt;$B$82,G189&lt;=$C$82),F189,NA())</f>
        <v>#N/A</v>
      </c>
      <c r="BE189" s="0" t="n">
        <v>-66.9906908939806</v>
      </c>
      <c r="BF189" s="0" t="n">
        <v>-23.0005929612262</v>
      </c>
      <c r="BG189" s="0" t="n">
        <v>100</v>
      </c>
    </row>
    <row r="190" customFormat="false" ht="12.75" hidden="false" customHeight="false" outlineLevel="0" collapsed="false">
      <c r="B190" s="0" t="n">
        <v>2</v>
      </c>
      <c r="C190" s="0" t="n">
        <v>41</v>
      </c>
      <c r="D190" s="0" t="n">
        <v>26</v>
      </c>
      <c r="E190" s="0" t="n">
        <f aca="false" t="array" ref="E190:F190">MMULT((B190:C190-$B$60:$C$60)*$B$70:$C$70,$B$67:$C$68)+$B$60:$C$60+$B$65:$C$65</f>
        <v>2</v>
      </c>
      <c r="F190" s="0" t="n">
        <v>41</v>
      </c>
      <c r="G190" s="0" t="n">
        <f aca="false">INDEX($N$2:$BB$68,D190,B190)</f>
        <v>0</v>
      </c>
      <c r="H190" s="0" t="n">
        <f aca="false">E190</f>
        <v>2</v>
      </c>
      <c r="I190" s="0" t="n">
        <f aca="false">IF(AND(G190&gt;=$B$78,G190&lt;=$C$78),F190,NA())</f>
        <v>41</v>
      </c>
      <c r="J190" s="0" t="e">
        <f aca="false">IF(AND(G190&gt;$B$79,G190&lt;=$C$79),F190,NA())</f>
        <v>#N/A</v>
      </c>
      <c r="K190" s="0" t="e">
        <f aca="false">IF(AND(G190&gt;$B$80,G190&lt;=$C$80),F190,NA())</f>
        <v>#N/A</v>
      </c>
      <c r="L190" s="0" t="e">
        <f aca="false">IF(AND(G190&gt;$B$81,G190&lt;=$C$81),F190,NA())</f>
        <v>#N/A</v>
      </c>
      <c r="M190" s="0" t="e">
        <f aca="false">IF(AND(G190&gt;$B$82,G190&lt;=$C$82),F190,NA())</f>
        <v>#N/A</v>
      </c>
      <c r="BE190" s="0" t="n">
        <v>-67.1805904908828</v>
      </c>
      <c r="BF190" s="0" t="n">
        <v>-22.8136739211395</v>
      </c>
      <c r="BG190" s="0" t="n">
        <v>100</v>
      </c>
    </row>
    <row r="191" customFormat="false" ht="12.75" hidden="false" customHeight="false" outlineLevel="0" collapsed="false">
      <c r="B191" s="0" t="n">
        <v>2</v>
      </c>
      <c r="C191" s="0" t="n">
        <v>40</v>
      </c>
      <c r="D191" s="0" t="n">
        <v>27</v>
      </c>
      <c r="E191" s="0" t="n">
        <f aca="false" t="array" ref="E191:F191">MMULT((B191:C191-$B$60:$C$60)*$B$70:$C$70,$B$67:$C$68)+$B$60:$C$60+$B$65:$C$65</f>
        <v>2</v>
      </c>
      <c r="F191" s="0" t="n">
        <v>40</v>
      </c>
      <c r="G191" s="0" t="n">
        <f aca="false">INDEX($N$2:$BB$68,D191,B191)</f>
        <v>0</v>
      </c>
      <c r="H191" s="0" t="n">
        <f aca="false">E191</f>
        <v>2</v>
      </c>
      <c r="I191" s="0" t="n">
        <f aca="false">IF(AND(G191&gt;=$B$78,G191&lt;=$C$78),F191,NA())</f>
        <v>40</v>
      </c>
      <c r="J191" s="0" t="e">
        <f aca="false">IF(AND(G191&gt;$B$79,G191&lt;=$C$79),F191,NA())</f>
        <v>#N/A</v>
      </c>
      <c r="K191" s="0" t="e">
        <f aca="false">IF(AND(G191&gt;$B$80,G191&lt;=$C$80),F191,NA())</f>
        <v>#N/A</v>
      </c>
      <c r="L191" s="0" t="e">
        <f aca="false">IF(AND(G191&gt;$B$81,G191&lt;=$C$81),F191,NA())</f>
        <v>#N/A</v>
      </c>
      <c r="M191" s="0" t="e">
        <f aca="false">IF(AND(G191&gt;$B$82,G191&lt;=$C$82),F191,NA())</f>
        <v>#N/A</v>
      </c>
      <c r="BE191" s="0" t="n">
        <v>-67.0279142510545</v>
      </c>
      <c r="BF191" s="0" t="n">
        <v>-22.5406165968812</v>
      </c>
      <c r="BG191" s="0" t="n">
        <v>100</v>
      </c>
    </row>
    <row r="192" customFormat="false" ht="12.75" hidden="false" customHeight="false" outlineLevel="0" collapsed="false">
      <c r="B192" s="0" t="n">
        <v>2</v>
      </c>
      <c r="C192" s="0" t="n">
        <v>39</v>
      </c>
      <c r="D192" s="0" t="n">
        <v>28</v>
      </c>
      <c r="E192" s="0" t="n">
        <f aca="false" t="array" ref="E192:F192">MMULT((B192:C192-$B$60:$C$60)*$B$70:$C$70,$B$67:$C$68)+$B$60:$C$60+$B$65:$C$65</f>
        <v>2</v>
      </c>
      <c r="F192" s="0" t="n">
        <v>39</v>
      </c>
      <c r="G192" s="0" t="n">
        <f aca="false">INDEX($N$2:$BB$68,D192,B192)</f>
        <v>0</v>
      </c>
      <c r="H192" s="0" t="n">
        <f aca="false">E192</f>
        <v>2</v>
      </c>
      <c r="I192" s="0" t="n">
        <f aca="false">IF(AND(G192&gt;=$B$78,G192&lt;=$C$78),F192,NA())</f>
        <v>39</v>
      </c>
      <c r="J192" s="0" t="e">
        <f aca="false">IF(AND(G192&gt;$B$79,G192&lt;=$C$79),F192,NA())</f>
        <v>#N/A</v>
      </c>
      <c r="K192" s="0" t="e">
        <f aca="false">IF(AND(G192&gt;$B$80,G192&lt;=$C$80),F192,NA())</f>
        <v>#N/A</v>
      </c>
      <c r="L192" s="0" t="e">
        <f aca="false">IF(AND(G192&gt;$B$81,G192&lt;=$C$81),F192,NA())</f>
        <v>#N/A</v>
      </c>
      <c r="M192" s="0" t="e">
        <f aca="false">IF(AND(G192&gt;$B$82,G192&lt;=$C$82),F192,NA())</f>
        <v>#N/A</v>
      </c>
      <c r="BE192" s="0" t="n">
        <v>-66.7835383300789</v>
      </c>
      <c r="BF192" s="0" t="n">
        <v>-22.4379468610224</v>
      </c>
      <c r="BG192" s="0" t="n">
        <v>100</v>
      </c>
    </row>
    <row r="193" customFormat="false" ht="12.75" hidden="false" customHeight="false" outlineLevel="0" collapsed="false">
      <c r="B193" s="0" t="n">
        <v>2</v>
      </c>
      <c r="C193" s="0" t="n">
        <v>38</v>
      </c>
      <c r="D193" s="0" t="n">
        <v>29</v>
      </c>
      <c r="E193" s="0" t="n">
        <f aca="false" t="array" ref="E193:F193">MMULT((B193:C193-$B$60:$C$60)*$B$70:$C$70,$B$67:$C$68)+$B$60:$C$60+$B$65:$C$65</f>
        <v>2</v>
      </c>
      <c r="F193" s="0" t="n">
        <v>38</v>
      </c>
      <c r="G193" s="0" t="n">
        <f aca="false">INDEX($N$2:$BB$68,D193,B193)</f>
        <v>0</v>
      </c>
      <c r="H193" s="0" t="n">
        <f aca="false">E193</f>
        <v>2</v>
      </c>
      <c r="I193" s="0" t="n">
        <f aca="false">IF(AND(G193&gt;=$B$78,G193&lt;=$C$78),F193,NA())</f>
        <v>38</v>
      </c>
      <c r="J193" s="0" t="e">
        <f aca="false">IF(AND(G193&gt;$B$79,G193&lt;=$C$79),F193,NA())</f>
        <v>#N/A</v>
      </c>
      <c r="K193" s="0" t="e">
        <f aca="false">IF(AND(G193&gt;$B$80,G193&lt;=$C$80),F193,NA())</f>
        <v>#N/A</v>
      </c>
      <c r="L193" s="0" t="e">
        <f aca="false">IF(AND(G193&gt;$B$81,G193&lt;=$C$81),F193,NA())</f>
        <v>#N/A</v>
      </c>
      <c r="M193" s="0" t="e">
        <f aca="false">IF(AND(G193&gt;$B$82,G193&lt;=$C$82),F193,NA())</f>
        <v>#N/A</v>
      </c>
      <c r="BE193" s="0" t="n">
        <v>-66.7398538203702</v>
      </c>
      <c r="BF193" s="0" t="n">
        <v>-22.238086350986</v>
      </c>
      <c r="BG193" s="0" t="n">
        <v>100</v>
      </c>
    </row>
    <row r="194" customFormat="false" ht="12.75" hidden="false" customHeight="false" outlineLevel="0" collapsed="false">
      <c r="B194" s="0" t="n">
        <v>2</v>
      </c>
      <c r="C194" s="0" t="n">
        <v>37</v>
      </c>
      <c r="D194" s="0" t="n">
        <v>30</v>
      </c>
      <c r="E194" s="0" t="n">
        <f aca="false" t="array" ref="E194:F194">MMULT((B194:C194-$B$60:$C$60)*$B$70:$C$70,$B$67:$C$68)+$B$60:$C$60+$B$65:$C$65</f>
        <v>2</v>
      </c>
      <c r="F194" s="0" t="n">
        <v>37</v>
      </c>
      <c r="G194" s="0" t="n">
        <f aca="false">INDEX($N$2:$BB$68,D194,B194)</f>
        <v>0</v>
      </c>
      <c r="H194" s="0" t="n">
        <f aca="false">E194</f>
        <v>2</v>
      </c>
      <c r="I194" s="0" t="n">
        <f aca="false">IF(AND(G194&gt;=$B$78,G194&lt;=$C$78),F194,NA())</f>
        <v>37</v>
      </c>
      <c r="J194" s="0" t="e">
        <f aca="false">IF(AND(G194&gt;$B$79,G194&lt;=$C$79),F194,NA())</f>
        <v>#N/A</v>
      </c>
      <c r="K194" s="0" t="e">
        <f aca="false">IF(AND(G194&gt;$B$80,G194&lt;=$C$80),F194,NA())</f>
        <v>#N/A</v>
      </c>
      <c r="L194" s="0" t="e">
        <f aca="false">IF(AND(G194&gt;$B$81,G194&lt;=$C$81),F194,NA())</f>
        <v>#N/A</v>
      </c>
      <c r="M194" s="0" t="e">
        <f aca="false">IF(AND(G194&gt;$B$82,G194&lt;=$C$82),F194,NA())</f>
        <v>#N/A</v>
      </c>
      <c r="BE194" s="0" t="n">
        <v>-66.2885292216262</v>
      </c>
      <c r="BF194" s="0" t="n">
        <v>-22.0839330917843</v>
      </c>
      <c r="BG194" s="0" t="n">
        <v>100</v>
      </c>
    </row>
    <row r="195" customFormat="false" ht="12.75" hidden="false" customHeight="false" outlineLevel="0" collapsed="false">
      <c r="B195" s="0" t="n">
        <v>2</v>
      </c>
      <c r="C195" s="0" t="n">
        <v>36</v>
      </c>
      <c r="D195" s="0" t="n">
        <v>31</v>
      </c>
      <c r="E195" s="0" t="n">
        <f aca="false" t="array" ref="E195:F195">MMULT((B195:C195-$B$60:$C$60)*$B$70:$C$70,$B$67:$C$68)+$B$60:$C$60+$B$65:$C$65</f>
        <v>2</v>
      </c>
      <c r="F195" s="0" t="n">
        <v>36</v>
      </c>
      <c r="G195" s="0" t="n">
        <f aca="false">INDEX($N$2:$BB$68,D195,B195)</f>
        <v>0</v>
      </c>
      <c r="H195" s="0" t="n">
        <f aca="false">E195</f>
        <v>2</v>
      </c>
      <c r="I195" s="0" t="n">
        <f aca="false">IF(AND(G195&gt;=$B$78,G195&lt;=$C$78),F195,NA())</f>
        <v>36</v>
      </c>
      <c r="J195" s="0" t="e">
        <f aca="false">IF(AND(G195&gt;$B$79,G195&lt;=$C$79),F195,NA())</f>
        <v>#N/A</v>
      </c>
      <c r="K195" s="0" t="e">
        <f aca="false">IF(AND(G195&gt;$B$80,G195&lt;=$C$80),F195,NA())</f>
        <v>#N/A</v>
      </c>
      <c r="L195" s="0" t="e">
        <f aca="false">IF(AND(G195&gt;$B$81,G195&lt;=$C$81),F195,NA())</f>
        <v>#N/A</v>
      </c>
      <c r="M195" s="0" t="e">
        <f aca="false">IF(AND(G195&gt;$B$82,G195&lt;=$C$82),F195,NA())</f>
        <v>#N/A</v>
      </c>
      <c r="BE195" s="0" t="n">
        <v>-66.2150834876428</v>
      </c>
      <c r="BF195" s="0" t="n">
        <v>-21.7779640938389</v>
      </c>
      <c r="BG195" s="0" t="n">
        <v>100</v>
      </c>
    </row>
    <row r="196" customFormat="false" ht="12.75" hidden="false" customHeight="false" outlineLevel="0" collapsed="false">
      <c r="B196" s="0" t="n">
        <v>2</v>
      </c>
      <c r="C196" s="0" t="n">
        <v>35</v>
      </c>
      <c r="D196" s="0" t="n">
        <v>32</v>
      </c>
      <c r="E196" s="0" t="n">
        <f aca="false" t="array" ref="E196:F196">MMULT((B196:C196-$B$60:$C$60)*$B$70:$C$70,$B$67:$C$68)+$B$60:$C$60+$B$65:$C$65</f>
        <v>2</v>
      </c>
      <c r="F196" s="0" t="n">
        <v>35</v>
      </c>
      <c r="G196" s="0" t="n">
        <f aca="false">INDEX($N$2:$BB$68,D196,B196)</f>
        <v>0</v>
      </c>
      <c r="H196" s="0" t="n">
        <f aca="false">E196</f>
        <v>2</v>
      </c>
      <c r="I196" s="0" t="n">
        <f aca="false">IF(AND(G196&gt;=$B$78,G196&lt;=$C$78),F196,NA())</f>
        <v>35</v>
      </c>
      <c r="J196" s="0" t="e">
        <f aca="false">IF(AND(G196&gt;$B$79,G196&lt;=$C$79),F196,NA())</f>
        <v>#N/A</v>
      </c>
      <c r="K196" s="0" t="e">
        <f aca="false">IF(AND(G196&gt;$B$80,G196&lt;=$C$80),F196,NA())</f>
        <v>#N/A</v>
      </c>
      <c r="L196" s="0" t="e">
        <f aca="false">IF(AND(G196&gt;$B$81,G196&lt;=$C$81),F196,NA())</f>
        <v>#N/A</v>
      </c>
      <c r="M196" s="0" t="e">
        <f aca="false">IF(AND(G196&gt;$B$82,G196&lt;=$C$82),F196,NA())</f>
        <v>#N/A</v>
      </c>
      <c r="BE196" s="0" t="n">
        <v>-65.7481827693823</v>
      </c>
      <c r="BF196" s="0" t="n">
        <v>-22.1062345320706</v>
      </c>
      <c r="BG196" s="0" t="n">
        <v>100</v>
      </c>
    </row>
    <row r="197" customFormat="false" ht="12.75" hidden="false" customHeight="false" outlineLevel="0" collapsed="false">
      <c r="B197" s="0" t="n">
        <v>2</v>
      </c>
      <c r="C197" s="0" t="n">
        <v>34</v>
      </c>
      <c r="D197" s="0" t="n">
        <v>33</v>
      </c>
      <c r="E197" s="0" t="n">
        <f aca="false" t="array" ref="E197:F197">MMULT((B197:C197-$B$60:$C$60)*$B$70:$C$70,$B$67:$C$68)+$B$60:$C$60+$B$65:$C$65</f>
        <v>2</v>
      </c>
      <c r="F197" s="0" t="n">
        <v>34</v>
      </c>
      <c r="G197" s="0" t="n">
        <f aca="false">INDEX($N$2:$BB$68,D197,B197)</f>
        <v>0</v>
      </c>
      <c r="H197" s="0" t="n">
        <f aca="false">E197</f>
        <v>2</v>
      </c>
      <c r="I197" s="0" t="n">
        <f aca="false">IF(AND(G197&gt;=$B$78,G197&lt;=$C$78),F197,NA())</f>
        <v>34</v>
      </c>
      <c r="J197" s="0" t="e">
        <f aca="false">IF(AND(G197&gt;$B$79,G197&lt;=$C$79),F197,NA())</f>
        <v>#N/A</v>
      </c>
      <c r="K197" s="0" t="e">
        <f aca="false">IF(AND(G197&gt;$B$80,G197&lt;=$C$80),F197,NA())</f>
        <v>#N/A</v>
      </c>
      <c r="L197" s="0" t="e">
        <f aca="false">IF(AND(G197&gt;$B$81,G197&lt;=$C$81),F197,NA())</f>
        <v>#N/A</v>
      </c>
      <c r="M197" s="0" t="e">
        <f aca="false">IF(AND(G197&gt;$B$82,G197&lt;=$C$82),F197,NA())</f>
        <v>#N/A</v>
      </c>
      <c r="BE197" s="0" t="n">
        <v>-64.6171141876826</v>
      </c>
      <c r="BF197" s="0" t="n">
        <v>-22.2051713981166</v>
      </c>
      <c r="BG197" s="0" t="n">
        <v>100</v>
      </c>
    </row>
    <row r="198" customFormat="false" ht="12.75" hidden="false" customHeight="false" outlineLevel="0" collapsed="false">
      <c r="B198" s="0" t="n">
        <v>2</v>
      </c>
      <c r="C198" s="0" t="n">
        <v>33</v>
      </c>
      <c r="D198" s="0" t="n">
        <v>34</v>
      </c>
      <c r="E198" s="0" t="n">
        <f aca="false" t="array" ref="E198:F198">MMULT((B198:C198-$B$60:$C$60)*$B$70:$C$70,$B$67:$C$68)+$B$60:$C$60+$B$65:$C$65</f>
        <v>2</v>
      </c>
      <c r="F198" s="0" t="n">
        <v>33</v>
      </c>
      <c r="G198" s="0" t="n">
        <f aca="false">INDEX($N$2:$BB$68,D198,B198)</f>
        <v>0</v>
      </c>
      <c r="H198" s="0" t="n">
        <f aca="false">E198</f>
        <v>2</v>
      </c>
      <c r="I198" s="0" t="n">
        <f aca="false">IF(AND(G198&gt;=$B$78,G198&lt;=$C$78),F198,NA())</f>
        <v>33</v>
      </c>
      <c r="J198" s="0" t="e">
        <f aca="false">IF(AND(G198&gt;$B$79,G198&lt;=$C$79),F198,NA())</f>
        <v>#N/A</v>
      </c>
      <c r="K198" s="0" t="e">
        <f aca="false">IF(AND(G198&gt;$B$80,G198&lt;=$C$80),F198,NA())</f>
        <v>#N/A</v>
      </c>
      <c r="L198" s="0" t="e">
        <f aca="false">IF(AND(G198&gt;$B$81,G198&lt;=$C$81),F198,NA())</f>
        <v>#N/A</v>
      </c>
      <c r="M198" s="0" t="e">
        <f aca="false">IF(AND(G198&gt;$B$82,G198&lt;=$C$82),F198,NA())</f>
        <v>#N/A</v>
      </c>
      <c r="BE198" s="0" t="n">
        <v>-64.3152426155778</v>
      </c>
      <c r="BF198" s="0" t="n">
        <v>-22.8827355122375</v>
      </c>
      <c r="BG198" s="0" t="n">
        <v>100</v>
      </c>
    </row>
    <row r="199" customFormat="false" ht="12.75" hidden="false" customHeight="false" outlineLevel="0" collapsed="false">
      <c r="B199" s="0" t="n">
        <v>2</v>
      </c>
      <c r="C199" s="0" t="n">
        <v>32</v>
      </c>
      <c r="D199" s="0" t="n">
        <v>35</v>
      </c>
      <c r="E199" s="0" t="n">
        <f aca="false" t="array" ref="E199:F199">MMULT((B199:C199-$B$60:$C$60)*$B$70:$C$70,$B$67:$C$68)+$B$60:$C$60+$B$65:$C$65</f>
        <v>2</v>
      </c>
      <c r="F199" s="0" t="n">
        <v>32</v>
      </c>
      <c r="G199" s="0" t="n">
        <f aca="false">INDEX($N$2:$BB$68,D199,B199)</f>
        <v>0</v>
      </c>
      <c r="H199" s="0" t="n">
        <f aca="false">E199</f>
        <v>2</v>
      </c>
      <c r="I199" s="0" t="n">
        <f aca="false">IF(AND(G199&gt;=$B$78,G199&lt;=$C$78),F199,NA())</f>
        <v>32</v>
      </c>
      <c r="J199" s="0" t="e">
        <f aca="false">IF(AND(G199&gt;$B$79,G199&lt;=$C$79),F199,NA())</f>
        <v>#N/A</v>
      </c>
      <c r="K199" s="0" t="e">
        <f aca="false">IF(AND(G199&gt;$B$80,G199&lt;=$C$80),F199,NA())</f>
        <v>#N/A</v>
      </c>
      <c r="L199" s="0" t="e">
        <f aca="false">IF(AND(G199&gt;$B$81,G199&lt;=$C$81),F199,NA())</f>
        <v>#N/A</v>
      </c>
      <c r="M199" s="0" t="e">
        <f aca="false">IF(AND(G199&gt;$B$82,G199&lt;=$C$82),F199,NA())</f>
        <v>#N/A</v>
      </c>
      <c r="BE199" s="0" t="n">
        <v>-63.931455699428</v>
      </c>
      <c r="BF199" s="0" t="n">
        <v>-21.9994166204189</v>
      </c>
      <c r="BG199" s="0" t="n">
        <v>100</v>
      </c>
    </row>
    <row r="200" customFormat="false" ht="12.75" hidden="false" customHeight="false" outlineLevel="0" collapsed="false">
      <c r="B200" s="0" t="n">
        <v>2</v>
      </c>
      <c r="C200" s="0" t="n">
        <v>31</v>
      </c>
      <c r="D200" s="0" t="n">
        <v>36</v>
      </c>
      <c r="E200" s="0" t="n">
        <f aca="false" t="array" ref="E200:F200">MMULT((B200:C200-$B$60:$C$60)*$B$70:$C$70,$B$67:$C$68)+$B$60:$C$60+$B$65:$C$65</f>
        <v>2</v>
      </c>
      <c r="F200" s="0" t="n">
        <v>31</v>
      </c>
      <c r="G200" s="0" t="n">
        <f aca="false">INDEX($N$2:$BB$68,D200,B200)</f>
        <v>0</v>
      </c>
      <c r="H200" s="0" t="n">
        <f aca="false">E200</f>
        <v>2</v>
      </c>
      <c r="I200" s="0" t="n">
        <f aca="false">IF(AND(G200&gt;=$B$78,G200&lt;=$C$78),F200,NA())</f>
        <v>31</v>
      </c>
      <c r="J200" s="0" t="e">
        <f aca="false">IF(AND(G200&gt;$B$79,G200&lt;=$C$79),F200,NA())</f>
        <v>#N/A</v>
      </c>
      <c r="K200" s="0" t="e">
        <f aca="false">IF(AND(G200&gt;$B$80,G200&lt;=$C$80),F200,NA())</f>
        <v>#N/A</v>
      </c>
      <c r="L200" s="0" t="e">
        <f aca="false">IF(AND(G200&gt;$B$81,G200&lt;=$C$81),F200,NA())</f>
        <v>#N/A</v>
      </c>
      <c r="M200" s="0" t="e">
        <f aca="false">IF(AND(G200&gt;$B$82,G200&lt;=$C$82),F200,NA())</f>
        <v>#N/A</v>
      </c>
      <c r="BE200" s="0" t="n">
        <v>-62.8111825824949</v>
      </c>
      <c r="BF200" s="0" t="n">
        <v>-21.9987780546656</v>
      </c>
      <c r="BG200" s="0" t="n">
        <v>100</v>
      </c>
    </row>
    <row r="201" customFormat="false" ht="12.75" hidden="false" customHeight="false" outlineLevel="0" collapsed="false">
      <c r="B201" s="0" t="n">
        <v>2</v>
      </c>
      <c r="C201" s="0" t="n">
        <v>30</v>
      </c>
      <c r="D201" s="0" t="n">
        <v>37</v>
      </c>
      <c r="E201" s="0" t="n">
        <f aca="false" t="array" ref="E201:F201">MMULT((B201:C201-$B$60:$C$60)*$B$70:$C$70,$B$67:$C$68)+$B$60:$C$60+$B$65:$C$65</f>
        <v>2</v>
      </c>
      <c r="F201" s="0" t="n">
        <v>30</v>
      </c>
      <c r="G201" s="0" t="n">
        <f aca="false">INDEX($N$2:$BB$68,D201,B201)</f>
        <v>0</v>
      </c>
      <c r="H201" s="0" t="n">
        <f aca="false">E201</f>
        <v>2</v>
      </c>
      <c r="I201" s="0" t="n">
        <f aca="false">IF(AND(G201&gt;=$B$78,G201&lt;=$C$78),F201,NA())</f>
        <v>30</v>
      </c>
      <c r="J201" s="0" t="e">
        <f aca="false">IF(AND(G201&gt;$B$79,G201&lt;=$C$79),F201,NA())</f>
        <v>#N/A</v>
      </c>
      <c r="K201" s="0" t="e">
        <f aca="false">IF(AND(G201&gt;$B$80,G201&lt;=$C$80),F201,NA())</f>
        <v>#N/A</v>
      </c>
      <c r="L201" s="0" t="e">
        <f aca="false">IF(AND(G201&gt;$B$81,G201&lt;=$C$81),F201,NA())</f>
        <v>#N/A</v>
      </c>
      <c r="M201" s="0" t="e">
        <f aca="false">IF(AND(G201&gt;$B$82,G201&lt;=$C$82),F201,NA())</f>
        <v>#N/A</v>
      </c>
      <c r="BE201" s="0" t="n">
        <v>-62.7888110427509</v>
      </c>
      <c r="BF201" s="0" t="n">
        <v>-22.1649139729859</v>
      </c>
      <c r="BG201" s="0" t="n">
        <v>100</v>
      </c>
    </row>
    <row r="202" customFormat="false" ht="12.75" hidden="false" customHeight="false" outlineLevel="0" collapsed="false">
      <c r="B202" s="0" t="n">
        <v>2</v>
      </c>
      <c r="C202" s="0" t="n">
        <v>29</v>
      </c>
      <c r="D202" s="0" t="n">
        <v>38</v>
      </c>
      <c r="E202" s="0" t="n">
        <f aca="false" t="array" ref="E202:F202">MMULT((B202:C202-$B$60:$C$60)*$B$70:$C$70,$B$67:$C$68)+$B$60:$C$60+$B$65:$C$65</f>
        <v>2</v>
      </c>
      <c r="F202" s="0" t="n">
        <v>29</v>
      </c>
      <c r="G202" s="0" t="n">
        <f aca="false">INDEX($N$2:$BB$68,D202,B202)</f>
        <v>0</v>
      </c>
      <c r="H202" s="0" t="n">
        <f aca="false">E202</f>
        <v>2</v>
      </c>
      <c r="I202" s="0" t="n">
        <f aca="false">IF(AND(G202&gt;=$B$78,G202&lt;=$C$78),F202,NA())</f>
        <v>29</v>
      </c>
      <c r="J202" s="0" t="e">
        <f aca="false">IF(AND(G202&gt;$B$79,G202&lt;=$C$79),F202,NA())</f>
        <v>#N/A</v>
      </c>
      <c r="K202" s="0" t="e">
        <f aca="false">IF(AND(G202&gt;$B$80,G202&lt;=$C$80),F202,NA())</f>
        <v>#N/A</v>
      </c>
      <c r="L202" s="0" t="e">
        <f aca="false">IF(AND(G202&gt;$B$81,G202&lt;=$C$81),F202,NA())</f>
        <v>#N/A</v>
      </c>
      <c r="M202" s="0" t="e">
        <f aca="false">IF(AND(G202&gt;$B$82,G202&lt;=$C$82),F202,NA())</f>
        <v>#N/A</v>
      </c>
      <c r="BE202" s="0" t="n">
        <v>-62.2531675215896</v>
      </c>
      <c r="BF202" s="0" t="n">
        <v>-22.5128241165697</v>
      </c>
      <c r="BG202" s="0" t="n">
        <v>100</v>
      </c>
    </row>
    <row r="203" customFormat="false" ht="12.75" hidden="false" customHeight="false" outlineLevel="0" collapsed="false">
      <c r="B203" s="0" t="n">
        <v>2</v>
      </c>
      <c r="C203" s="0" t="n">
        <v>28</v>
      </c>
      <c r="D203" s="0" t="n">
        <v>39</v>
      </c>
      <c r="E203" s="0" t="n">
        <f aca="false" t="array" ref="E203:F203">MMULT((B203:C203-$B$60:$C$60)*$B$70:$C$70,$B$67:$C$68)+$B$60:$C$60+$B$65:$C$65</f>
        <v>2</v>
      </c>
      <c r="F203" s="0" t="n">
        <v>28</v>
      </c>
      <c r="G203" s="0" t="n">
        <f aca="false">INDEX($N$2:$BB$68,D203,B203)</f>
        <v>0</v>
      </c>
      <c r="H203" s="0" t="n">
        <f aca="false">E203</f>
        <v>2</v>
      </c>
      <c r="I203" s="0" t="n">
        <f aca="false">IF(AND(G203&gt;=$B$78,G203&lt;=$C$78),F203,NA())</f>
        <v>28</v>
      </c>
      <c r="J203" s="0" t="e">
        <f aca="false">IF(AND(G203&gt;$B$79,G203&lt;=$C$79),F203,NA())</f>
        <v>#N/A</v>
      </c>
      <c r="K203" s="0" t="e">
        <f aca="false">IF(AND(G203&gt;$B$80,G203&lt;=$C$80),F203,NA())</f>
        <v>#N/A</v>
      </c>
      <c r="L203" s="0" t="e">
        <f aca="false">IF(AND(G203&gt;$B$81,G203&lt;=$C$81),F203,NA())</f>
        <v>#N/A</v>
      </c>
      <c r="M203" s="0" t="e">
        <f aca="false">IF(AND(G203&gt;$B$82,G203&lt;=$C$82),F203,NA())</f>
        <v>#N/A</v>
      </c>
      <c r="BE203" s="0" t="n">
        <v>-61.9380374200519</v>
      </c>
      <c r="BF203" s="0" t="n">
        <v>-23.0683009880531</v>
      </c>
      <c r="BG203" s="0" t="n">
        <v>100</v>
      </c>
    </row>
    <row r="204" customFormat="false" ht="12.75" hidden="false" customHeight="false" outlineLevel="0" collapsed="false">
      <c r="B204" s="0" t="n">
        <v>2</v>
      </c>
      <c r="C204" s="0" t="n">
        <v>27</v>
      </c>
      <c r="D204" s="0" t="n">
        <v>40</v>
      </c>
      <c r="E204" s="0" t="n">
        <f aca="false" t="array" ref="E204:F204">MMULT((B204:C204-$B$60:$C$60)*$B$70:$C$70,$B$67:$C$68)+$B$60:$C$60+$B$65:$C$65</f>
        <v>2</v>
      </c>
      <c r="F204" s="0" t="n">
        <v>27</v>
      </c>
      <c r="G204" s="0" t="n">
        <f aca="false">INDEX($N$2:$BB$68,D204,B204)</f>
        <v>0</v>
      </c>
      <c r="H204" s="0" t="n">
        <f aca="false">E204</f>
        <v>2</v>
      </c>
      <c r="I204" s="0" t="n">
        <f aca="false">IF(AND(G204&gt;=$B$78,G204&lt;=$C$78),F204,NA())</f>
        <v>27</v>
      </c>
      <c r="J204" s="0" t="e">
        <f aca="false">IF(AND(G204&gt;$B$79,G204&lt;=$C$79),F204,NA())</f>
        <v>#N/A</v>
      </c>
      <c r="K204" s="0" t="e">
        <f aca="false">IF(AND(G204&gt;$B$80,G204&lt;=$C$80),F204,NA())</f>
        <v>#N/A</v>
      </c>
      <c r="L204" s="0" t="e">
        <f aca="false">IF(AND(G204&gt;$B$81,G204&lt;=$C$81),F204,NA())</f>
        <v>#N/A</v>
      </c>
      <c r="M204" s="0" t="e">
        <f aca="false">IF(AND(G204&gt;$B$82,G204&lt;=$C$82),F204,NA())</f>
        <v>#N/A</v>
      </c>
      <c r="BE204" s="0" t="n">
        <v>-60.9817931242609</v>
      </c>
      <c r="BF204" s="0" t="n">
        <v>-23.8051133901654</v>
      </c>
      <c r="BG204" s="0" t="n">
        <v>100</v>
      </c>
    </row>
    <row r="205" customFormat="false" ht="12.75" hidden="false" customHeight="false" outlineLevel="0" collapsed="false">
      <c r="B205" s="0" t="n">
        <v>2</v>
      </c>
      <c r="C205" s="0" t="n">
        <v>26</v>
      </c>
      <c r="D205" s="0" t="n">
        <v>41</v>
      </c>
      <c r="E205" s="0" t="n">
        <f aca="false" t="array" ref="E205:F205">MMULT((B205:C205-$B$60:$C$60)*$B$70:$C$70,$B$67:$C$68)+$B$60:$C$60+$B$65:$C$65</f>
        <v>2</v>
      </c>
      <c r="F205" s="0" t="n">
        <v>26</v>
      </c>
      <c r="G205" s="0" t="n">
        <f aca="false">INDEX($N$2:$BB$68,D205,B205)</f>
        <v>0</v>
      </c>
      <c r="H205" s="0" t="n">
        <f aca="false">E205</f>
        <v>2</v>
      </c>
      <c r="I205" s="0" t="n">
        <f aca="false">IF(AND(G205&gt;=$B$78,G205&lt;=$C$78),F205,NA())</f>
        <v>26</v>
      </c>
      <c r="J205" s="0" t="e">
        <f aca="false">IF(AND(G205&gt;$B$79,G205&lt;=$C$79),F205,NA())</f>
        <v>#N/A</v>
      </c>
      <c r="K205" s="0" t="e">
        <f aca="false">IF(AND(G205&gt;$B$80,G205&lt;=$C$80),F205,NA())</f>
        <v>#N/A</v>
      </c>
      <c r="L205" s="0" t="e">
        <f aca="false">IF(AND(G205&gt;$B$81,G205&lt;=$C$81),F205,NA())</f>
        <v>#N/A</v>
      </c>
      <c r="M205" s="0" t="e">
        <f aca="false">IF(AND(G205&gt;$B$82,G205&lt;=$C$82),F205,NA())</f>
        <v>#N/A</v>
      </c>
      <c r="BE205" s="0" t="n">
        <v>-60.0388788427203</v>
      </c>
      <c r="BF205" s="0" t="n">
        <v>-24.0079317798609</v>
      </c>
      <c r="BG205" s="0" t="n">
        <v>100</v>
      </c>
    </row>
    <row r="206" customFormat="false" ht="12.75" hidden="false" customHeight="false" outlineLevel="0" collapsed="false">
      <c r="B206" s="0" t="n">
        <v>2</v>
      </c>
      <c r="C206" s="0" t="n">
        <v>25</v>
      </c>
      <c r="D206" s="0" t="n">
        <v>42</v>
      </c>
      <c r="E206" s="0" t="n">
        <f aca="false" t="array" ref="E206:F206">MMULT((B206:C206-$B$60:$C$60)*$B$70:$C$70,$B$67:$C$68)+$B$60:$C$60+$B$65:$C$65</f>
        <v>2</v>
      </c>
      <c r="F206" s="0" t="n">
        <v>25</v>
      </c>
      <c r="G206" s="0" t="n">
        <f aca="false">INDEX($N$2:$BB$68,D206,B206)</f>
        <v>0</v>
      </c>
      <c r="H206" s="0" t="n">
        <f aca="false">E206</f>
        <v>2</v>
      </c>
      <c r="I206" s="0" t="n">
        <f aca="false">IF(AND(G206&gt;=$B$78,G206&lt;=$C$78),F206,NA())</f>
        <v>25</v>
      </c>
      <c r="J206" s="0" t="e">
        <f aca="false">IF(AND(G206&gt;$B$79,G206&lt;=$C$79),F206,NA())</f>
        <v>#N/A</v>
      </c>
      <c r="K206" s="0" t="e">
        <f aca="false">IF(AND(G206&gt;$B$80,G206&lt;=$C$80),F206,NA())</f>
        <v>#N/A</v>
      </c>
      <c r="L206" s="0" t="e">
        <f aca="false">IF(AND(G206&gt;$B$81,G206&lt;=$C$81),F206,NA())</f>
        <v>#N/A</v>
      </c>
      <c r="M206" s="0" t="e">
        <f aca="false">IF(AND(G206&gt;$B$82,G206&lt;=$C$82),F206,NA())</f>
        <v>#N/A</v>
      </c>
      <c r="BE206" s="0" t="n">
        <v>-59.1262006853993</v>
      </c>
      <c r="BF206" s="0" t="n">
        <v>-24.6147560629628</v>
      </c>
      <c r="BG206" s="0" t="n">
        <v>100</v>
      </c>
    </row>
    <row r="207" customFormat="false" ht="12.75" hidden="false" customHeight="false" outlineLevel="0" collapsed="false">
      <c r="B207" s="0" t="n">
        <v>2</v>
      </c>
      <c r="C207" s="0" t="n">
        <v>24</v>
      </c>
      <c r="D207" s="0" t="n">
        <v>43</v>
      </c>
      <c r="E207" s="0" t="n">
        <f aca="false" t="array" ref="E207:F207">MMULT((B207:C207-$B$60:$C$60)*$B$70:$C$70,$B$67:$C$68)+$B$60:$C$60+$B$65:$C$65</f>
        <v>2</v>
      </c>
      <c r="F207" s="0" t="n">
        <v>24</v>
      </c>
      <c r="G207" s="0" t="n">
        <f aca="false">INDEX($N$2:$BB$68,D207,B207)</f>
        <v>0</v>
      </c>
      <c r="H207" s="0" t="n">
        <f aca="false">E207</f>
        <v>2</v>
      </c>
      <c r="I207" s="0" t="n">
        <f aca="false">IF(AND(G207&gt;=$B$78,G207&lt;=$C$78),F207,NA())</f>
        <v>24</v>
      </c>
      <c r="J207" s="0" t="e">
        <f aca="false">IF(AND(G207&gt;$B$79,G207&lt;=$C$79),F207,NA())</f>
        <v>#N/A</v>
      </c>
      <c r="K207" s="0" t="e">
        <f aca="false">IF(AND(G207&gt;$B$80,G207&lt;=$C$80),F207,NA())</f>
        <v>#N/A</v>
      </c>
      <c r="L207" s="0" t="e">
        <f aca="false">IF(AND(G207&gt;$B$81,G207&lt;=$C$81),F207,NA())</f>
        <v>#N/A</v>
      </c>
      <c r="M207" s="0" t="e">
        <f aca="false">IF(AND(G207&gt;$B$82,G207&lt;=$C$82),F207,NA())</f>
        <v>#N/A</v>
      </c>
      <c r="BE207" s="0" t="n">
        <v>-57.7531808355176</v>
      </c>
      <c r="BF207" s="0" t="n">
        <v>-25.176686754242</v>
      </c>
      <c r="BG207" s="0" t="n">
        <v>100</v>
      </c>
    </row>
    <row r="208" customFormat="false" ht="12.75" hidden="false" customHeight="false" outlineLevel="0" collapsed="false">
      <c r="B208" s="0" t="n">
        <v>2</v>
      </c>
      <c r="C208" s="0" t="n">
        <v>23</v>
      </c>
      <c r="D208" s="0" t="n">
        <v>44</v>
      </c>
      <c r="E208" s="0" t="n">
        <f aca="false" t="array" ref="E208:F208">MMULT((B208:C208-$B$60:$C$60)*$B$70:$C$70,$B$67:$C$68)+$B$60:$C$60+$B$65:$C$65</f>
        <v>2</v>
      </c>
      <c r="F208" s="0" t="n">
        <v>23</v>
      </c>
      <c r="G208" s="0" t="n">
        <f aca="false">INDEX($N$2:$BB$68,D208,B208)</f>
        <v>0</v>
      </c>
      <c r="H208" s="0" t="n">
        <f aca="false">E208</f>
        <v>2</v>
      </c>
      <c r="I208" s="0" t="n">
        <f aca="false">IF(AND(G208&gt;=$B$78,G208&lt;=$C$78),F208,NA())</f>
        <v>23</v>
      </c>
      <c r="J208" s="0" t="e">
        <f aca="false">IF(AND(G208&gt;$B$79,G208&lt;=$C$79),F208,NA())</f>
        <v>#N/A</v>
      </c>
      <c r="K208" s="0" t="e">
        <f aca="false">IF(AND(G208&gt;$B$80,G208&lt;=$C$80),F208,NA())</f>
        <v>#N/A</v>
      </c>
      <c r="L208" s="0" t="e">
        <f aca="false">IF(AND(G208&gt;$B$81,G208&lt;=$C$81),F208,NA())</f>
        <v>#N/A</v>
      </c>
      <c r="M208" s="0" t="e">
        <f aca="false">IF(AND(G208&gt;$B$82,G208&lt;=$C$82),F208,NA())</f>
        <v>#N/A</v>
      </c>
      <c r="BE208" s="0" t="n">
        <v>-57.5718975571663</v>
      </c>
      <c r="BF208" s="0" t="n">
        <v>-25.548623907935</v>
      </c>
      <c r="BG208" s="0" t="n">
        <v>100</v>
      </c>
    </row>
    <row r="209" customFormat="false" ht="12.75" hidden="false" customHeight="false" outlineLevel="0" collapsed="false">
      <c r="B209" s="0" t="n">
        <v>2</v>
      </c>
      <c r="C209" s="0" t="n">
        <v>22</v>
      </c>
      <c r="D209" s="0" t="n">
        <v>45</v>
      </c>
      <c r="E209" s="0" t="n">
        <f aca="false" t="array" ref="E209:F209">MMULT((B209:C209-$B$60:$C$60)*$B$70:$C$70,$B$67:$C$68)+$B$60:$C$60+$B$65:$C$65</f>
        <v>2</v>
      </c>
      <c r="F209" s="0" t="n">
        <v>22</v>
      </c>
      <c r="G209" s="0" t="n">
        <f aca="false">INDEX($N$2:$BB$68,D209,B209)</f>
        <v>0</v>
      </c>
      <c r="H209" s="0" t="n">
        <f aca="false">E209</f>
        <v>2</v>
      </c>
      <c r="I209" s="0" t="n">
        <f aca="false">IF(AND(G209&gt;=$B$78,G209&lt;=$C$78),F209,NA())</f>
        <v>22</v>
      </c>
      <c r="J209" s="0" t="e">
        <f aca="false">IF(AND(G209&gt;$B$79,G209&lt;=$C$79),F209,NA())</f>
        <v>#N/A</v>
      </c>
      <c r="K209" s="0" t="e">
        <f aca="false">IF(AND(G209&gt;$B$80,G209&lt;=$C$80),F209,NA())</f>
        <v>#N/A</v>
      </c>
      <c r="L209" s="0" t="e">
        <f aca="false">IF(AND(G209&gt;$B$81,G209&lt;=$C$81),F209,NA())</f>
        <v>#N/A</v>
      </c>
      <c r="M209" s="0" t="e">
        <f aca="false">IF(AND(G209&gt;$B$82,G209&lt;=$C$82),F209,NA())</f>
        <v>#N/A</v>
      </c>
      <c r="BE209" s="0" t="n">
        <v>-57.8269432687222</v>
      </c>
      <c r="BF209" s="0" t="n">
        <v>-25.7562141705377</v>
      </c>
      <c r="BG209" s="0" t="n">
        <v>100</v>
      </c>
    </row>
    <row r="210" customFormat="false" ht="12.75" hidden="false" customHeight="false" outlineLevel="0" collapsed="false">
      <c r="B210" s="0" t="n">
        <v>2</v>
      </c>
      <c r="C210" s="0" t="n">
        <v>21</v>
      </c>
      <c r="D210" s="0" t="n">
        <v>46</v>
      </c>
      <c r="E210" s="0" t="n">
        <f aca="false" t="array" ref="E210:F210">MMULT((B210:C210-$B$60:$C$60)*$B$70:$C$70,$B$67:$C$68)+$B$60:$C$60+$B$65:$C$65</f>
        <v>2</v>
      </c>
      <c r="F210" s="0" t="n">
        <v>21</v>
      </c>
      <c r="G210" s="0" t="n">
        <f aca="false">INDEX($N$2:$BB$68,D210,B210)</f>
        <v>0</v>
      </c>
      <c r="H210" s="0" t="n">
        <f aca="false">E210</f>
        <v>2</v>
      </c>
      <c r="I210" s="0" t="n">
        <f aca="false">IF(AND(G210&gt;=$B$78,G210&lt;=$C$78),F210,NA())</f>
        <v>21</v>
      </c>
      <c r="J210" s="0" t="e">
        <f aca="false">IF(AND(G210&gt;$B$79,G210&lt;=$C$79),F210,NA())</f>
        <v>#N/A</v>
      </c>
      <c r="K210" s="0" t="e">
        <f aca="false">IF(AND(G210&gt;$B$80,G210&lt;=$C$80),F210,NA())</f>
        <v>#N/A</v>
      </c>
      <c r="L210" s="0" t="e">
        <f aca="false">IF(AND(G210&gt;$B$81,G210&lt;=$C$81),F210,NA())</f>
        <v>#N/A</v>
      </c>
      <c r="M210" s="0" t="e">
        <f aca="false">IF(AND(G210&gt;$B$82,G210&lt;=$C$82),F210,NA())</f>
        <v>#N/A</v>
      </c>
      <c r="BE210" s="0" t="n">
        <v>-57.8542973505177</v>
      </c>
      <c r="BF210" s="0" t="n">
        <v>-26.0087619765568</v>
      </c>
      <c r="BG210" s="0" t="n">
        <v>100</v>
      </c>
    </row>
    <row r="211" customFormat="false" ht="12.75" hidden="false" customHeight="false" outlineLevel="0" collapsed="false">
      <c r="B211" s="0" t="n">
        <v>2</v>
      </c>
      <c r="C211" s="0" t="n">
        <v>20</v>
      </c>
      <c r="D211" s="0" t="n">
        <v>47</v>
      </c>
      <c r="E211" s="0" t="n">
        <f aca="false" t="array" ref="E211:F211">MMULT((B211:C211-$B$60:$C$60)*$B$70:$C$70,$B$67:$C$68)+$B$60:$C$60+$B$65:$C$65</f>
        <v>2</v>
      </c>
      <c r="F211" s="0" t="n">
        <v>20</v>
      </c>
      <c r="G211" s="0" t="n">
        <f aca="false">INDEX($N$2:$BB$68,D211,B211)</f>
        <v>0</v>
      </c>
      <c r="H211" s="0" t="n">
        <f aca="false">E211</f>
        <v>2</v>
      </c>
      <c r="I211" s="0" t="n">
        <f aca="false">IF(AND(G211&gt;=$B$78,G211&lt;=$C$78),F211,NA())</f>
        <v>20</v>
      </c>
      <c r="J211" s="0" t="e">
        <f aca="false">IF(AND(G211&gt;$B$79,G211&lt;=$C$79),F211,NA())</f>
        <v>#N/A</v>
      </c>
      <c r="K211" s="0" t="e">
        <f aca="false">IF(AND(G211&gt;$B$80,G211&lt;=$C$80),F211,NA())</f>
        <v>#N/A</v>
      </c>
      <c r="L211" s="0" t="e">
        <f aca="false">IF(AND(G211&gt;$B$81,G211&lt;=$C$81),F211,NA())</f>
        <v>#N/A</v>
      </c>
      <c r="M211" s="0" t="e">
        <f aca="false">IF(AND(G211&gt;$B$82,G211&lt;=$C$82),F211,NA())</f>
        <v>#N/A</v>
      </c>
      <c r="BE211" s="0" t="n">
        <v>-58.1581548632226</v>
      </c>
      <c r="BF211" s="0" t="n">
        <v>-26.1836666478076</v>
      </c>
      <c r="BG211" s="0" t="n">
        <v>100</v>
      </c>
    </row>
    <row r="212" customFormat="false" ht="12.75" hidden="false" customHeight="false" outlineLevel="0" collapsed="false">
      <c r="B212" s="0" t="n">
        <v>2</v>
      </c>
      <c r="C212" s="0" t="n">
        <v>19</v>
      </c>
      <c r="D212" s="0" t="n">
        <v>48</v>
      </c>
      <c r="E212" s="0" t="n">
        <f aca="false" t="array" ref="E212:F212">MMULT((B212:C212-$B$60:$C$60)*$B$70:$C$70,$B$67:$C$68)+$B$60:$C$60+$B$65:$C$65</f>
        <v>2</v>
      </c>
      <c r="F212" s="0" t="n">
        <v>19</v>
      </c>
      <c r="G212" s="0" t="n">
        <f aca="false">INDEX($N$2:$BB$68,D212,B212)</f>
        <v>0</v>
      </c>
      <c r="H212" s="0" t="n">
        <f aca="false">E212</f>
        <v>2</v>
      </c>
      <c r="I212" s="0" t="n">
        <f aca="false">IF(AND(G212&gt;=$B$78,G212&lt;=$C$78),F212,NA())</f>
        <v>19</v>
      </c>
      <c r="J212" s="0" t="e">
        <f aca="false">IF(AND(G212&gt;$B$79,G212&lt;=$C$79),F212,NA())</f>
        <v>#N/A</v>
      </c>
      <c r="K212" s="0" t="e">
        <f aca="false">IF(AND(G212&gt;$B$80,G212&lt;=$C$80),F212,NA())</f>
        <v>#N/A</v>
      </c>
      <c r="L212" s="0" t="e">
        <f aca="false">IF(AND(G212&gt;$B$81,G212&lt;=$C$81),F212,NA())</f>
        <v>#N/A</v>
      </c>
      <c r="M212" s="0" t="e">
        <f aca="false">IF(AND(G212&gt;$B$82,G212&lt;=$C$82),F212,NA())</f>
        <v>#N/A</v>
      </c>
      <c r="BE212" s="0" t="n">
        <v>-58.1913491954112</v>
      </c>
      <c r="BF212" s="0" t="n">
        <v>-26.6499436228</v>
      </c>
      <c r="BG212" s="0" t="n">
        <v>100</v>
      </c>
    </row>
    <row r="213" customFormat="false" ht="12.75" hidden="false" customHeight="false" outlineLevel="0" collapsed="false">
      <c r="B213" s="0" t="n">
        <v>2</v>
      </c>
      <c r="C213" s="0" t="n">
        <v>18</v>
      </c>
      <c r="D213" s="0" t="n">
        <v>49</v>
      </c>
      <c r="E213" s="0" t="n">
        <f aca="false" t="array" ref="E213:F213">MMULT((B213:C213-$B$60:$C$60)*$B$70:$C$70,$B$67:$C$68)+$B$60:$C$60+$B$65:$C$65</f>
        <v>2</v>
      </c>
      <c r="F213" s="0" t="n">
        <v>18</v>
      </c>
      <c r="G213" s="0" t="n">
        <f aca="false">INDEX($N$2:$BB$68,D213,B213)</f>
        <v>0</v>
      </c>
      <c r="H213" s="0" t="n">
        <f aca="false">E213</f>
        <v>2</v>
      </c>
      <c r="I213" s="0" t="n">
        <f aca="false">IF(AND(G213&gt;=$B$78,G213&lt;=$C$78),F213,NA())</f>
        <v>18</v>
      </c>
      <c r="J213" s="0" t="e">
        <f aca="false">IF(AND(G213&gt;$B$79,G213&lt;=$C$79),F213,NA())</f>
        <v>#N/A</v>
      </c>
      <c r="K213" s="0" t="e">
        <f aca="false">IF(AND(G213&gt;$B$80,G213&lt;=$C$80),F213,NA())</f>
        <v>#N/A</v>
      </c>
      <c r="L213" s="0" t="e">
        <f aca="false">IF(AND(G213&gt;$B$81,G213&lt;=$C$81),F213,NA())</f>
        <v>#N/A</v>
      </c>
      <c r="M213" s="0" t="e">
        <f aca="false">IF(AND(G213&gt;$B$82,G213&lt;=$C$82),F213,NA())</f>
        <v>#N/A</v>
      </c>
      <c r="BE213" s="0" t="n">
        <v>-58.651728706047</v>
      </c>
      <c r="BF213" s="0" t="n">
        <v>-27.1299270354013</v>
      </c>
      <c r="BG213" s="0" t="n">
        <v>100</v>
      </c>
    </row>
    <row r="214" customFormat="false" ht="12.75" hidden="false" customHeight="false" outlineLevel="0" collapsed="false">
      <c r="B214" s="0" t="n">
        <v>2</v>
      </c>
      <c r="C214" s="0" t="n">
        <v>17</v>
      </c>
      <c r="D214" s="0" t="n">
        <v>50</v>
      </c>
      <c r="E214" s="0" t="n">
        <f aca="false" t="array" ref="E214:F214">MMULT((B214:C214-$B$60:$C$60)*$B$70:$C$70,$B$67:$C$68)+$B$60:$C$60+$B$65:$C$65</f>
        <v>2</v>
      </c>
      <c r="F214" s="0" t="n">
        <v>17</v>
      </c>
      <c r="G214" s="0" t="n">
        <f aca="false">INDEX($N$2:$BB$68,D214,B214)</f>
        <v>0</v>
      </c>
      <c r="H214" s="0" t="n">
        <f aca="false">E214</f>
        <v>2</v>
      </c>
      <c r="I214" s="0" t="n">
        <f aca="false">IF(AND(G214&gt;=$B$78,G214&lt;=$C$78),F214,NA())</f>
        <v>17</v>
      </c>
      <c r="J214" s="0" t="e">
        <f aca="false">IF(AND(G214&gt;$B$79,G214&lt;=$C$79),F214,NA())</f>
        <v>#N/A</v>
      </c>
      <c r="K214" s="0" t="e">
        <f aca="false">IF(AND(G214&gt;$B$80,G214&lt;=$C$80),F214,NA())</f>
        <v>#N/A</v>
      </c>
      <c r="L214" s="0" t="e">
        <f aca="false">IF(AND(G214&gt;$B$81,G214&lt;=$C$81),F214,NA())</f>
        <v>#N/A</v>
      </c>
      <c r="M214" s="0" t="e">
        <f aca="false">IF(AND(G214&gt;$B$82,G214&lt;=$C$82),F214,NA())</f>
        <v>#N/A</v>
      </c>
      <c r="BE214" s="0" t="n">
        <v>-58.6058629285385</v>
      </c>
      <c r="BF214" s="0" t="n">
        <v>-27.3214391072499</v>
      </c>
      <c r="BG214" s="0" t="n">
        <v>100</v>
      </c>
    </row>
    <row r="215" customFormat="false" ht="12.75" hidden="false" customHeight="false" outlineLevel="0" collapsed="false">
      <c r="B215" s="0" t="n">
        <v>2</v>
      </c>
      <c r="C215" s="0" t="n">
        <v>16</v>
      </c>
      <c r="D215" s="0" t="n">
        <v>51</v>
      </c>
      <c r="E215" s="0" t="n">
        <f aca="false" t="array" ref="E215:F215">MMULT((B215:C215-$B$60:$C$60)*$B$70:$C$70,$B$67:$C$68)+$B$60:$C$60+$B$65:$C$65</f>
        <v>2</v>
      </c>
      <c r="F215" s="0" t="n">
        <v>16</v>
      </c>
      <c r="G215" s="0" t="n">
        <f aca="false">INDEX($N$2:$BB$68,D215,B215)</f>
        <v>0</v>
      </c>
      <c r="H215" s="0" t="n">
        <f aca="false">E215</f>
        <v>2</v>
      </c>
      <c r="I215" s="0" t="n">
        <f aca="false">IF(AND(G215&gt;=$B$78,G215&lt;=$C$78),F215,NA())</f>
        <v>16</v>
      </c>
      <c r="J215" s="0" t="e">
        <f aca="false">IF(AND(G215&gt;$B$79,G215&lt;=$C$79),F215,NA())</f>
        <v>#N/A</v>
      </c>
      <c r="K215" s="0" t="e">
        <f aca="false">IF(AND(G215&gt;$B$80,G215&lt;=$C$80),F215,NA())</f>
        <v>#N/A</v>
      </c>
      <c r="L215" s="0" t="e">
        <f aca="false">IF(AND(G215&gt;$B$81,G215&lt;=$C$81),F215,NA())</f>
        <v>#N/A</v>
      </c>
      <c r="M215" s="0" t="e">
        <f aca="false">IF(AND(G215&gt;$B$82,G215&lt;=$C$82),F215,NA())</f>
        <v>#N/A</v>
      </c>
      <c r="BE215" s="0" t="n">
        <v>-56.8865777264458</v>
      </c>
      <c r="BF215" s="0" t="n">
        <v>-27.4241075775484</v>
      </c>
      <c r="BG215" s="0" t="n">
        <v>100</v>
      </c>
    </row>
    <row r="216" customFormat="false" ht="12.75" hidden="false" customHeight="false" outlineLevel="0" collapsed="false">
      <c r="B216" s="0" t="n">
        <v>2</v>
      </c>
      <c r="C216" s="0" t="n">
        <v>15</v>
      </c>
      <c r="D216" s="0" t="n">
        <v>52</v>
      </c>
      <c r="E216" s="0" t="n">
        <f aca="false" t="array" ref="E216:F216">MMULT((B216:C216-$B$60:$C$60)*$B$70:$C$70,$B$67:$C$68)+$B$60:$C$60+$B$65:$C$65</f>
        <v>2</v>
      </c>
      <c r="F216" s="0" t="n">
        <v>15</v>
      </c>
      <c r="G216" s="0" t="n">
        <f aca="false">INDEX($N$2:$BB$68,D216,B216)</f>
        <v>0</v>
      </c>
      <c r="H216" s="0" t="n">
        <f aca="false">E216</f>
        <v>2</v>
      </c>
      <c r="I216" s="0" t="n">
        <f aca="false">IF(AND(G216&gt;=$B$78,G216&lt;=$C$78),F216,NA())</f>
        <v>15</v>
      </c>
      <c r="J216" s="0" t="e">
        <f aca="false">IF(AND(G216&gt;$B$79,G216&lt;=$C$79),F216,NA())</f>
        <v>#N/A</v>
      </c>
      <c r="K216" s="0" t="e">
        <f aca="false">IF(AND(G216&gt;$B$80,G216&lt;=$C$80),F216,NA())</f>
        <v>#N/A</v>
      </c>
      <c r="L216" s="0" t="e">
        <f aca="false">IF(AND(G216&gt;$B$81,G216&lt;=$C$81),F216,NA())</f>
        <v>#N/A</v>
      </c>
      <c r="M216" s="0" t="e">
        <f aca="false">IF(AND(G216&gt;$B$82,G216&lt;=$C$82),F216,NA())</f>
        <v>#N/A</v>
      </c>
      <c r="BE216" s="0" t="n">
        <v>-56.7256443232215</v>
      </c>
      <c r="BF216" s="0" t="n">
        <v>-27.5140990641653</v>
      </c>
      <c r="BG216" s="0" t="n">
        <v>100</v>
      </c>
    </row>
    <row r="217" customFormat="false" ht="12.75" hidden="false" customHeight="false" outlineLevel="0" collapsed="false">
      <c r="B217" s="0" t="n">
        <v>2</v>
      </c>
      <c r="C217" s="0" t="n">
        <v>14</v>
      </c>
      <c r="D217" s="0" t="n">
        <v>53</v>
      </c>
      <c r="E217" s="0" t="n">
        <f aca="false" t="array" ref="E217:F217">MMULT((B217:C217-$B$60:$C$60)*$B$70:$C$70,$B$67:$C$68)+$B$60:$C$60+$B$65:$C$65</f>
        <v>2</v>
      </c>
      <c r="F217" s="0" t="n">
        <v>14</v>
      </c>
      <c r="G217" s="0" t="n">
        <f aca="false">INDEX($N$2:$BB$68,D217,B217)</f>
        <v>0</v>
      </c>
      <c r="H217" s="0" t="n">
        <f aca="false">E217</f>
        <v>2</v>
      </c>
      <c r="I217" s="0" t="n">
        <f aca="false">IF(AND(G217&gt;=$B$78,G217&lt;=$C$78),F217,NA())</f>
        <v>14</v>
      </c>
      <c r="J217" s="0" t="e">
        <f aca="false">IF(AND(G217&gt;$B$79,G217&lt;=$C$79),F217,NA())</f>
        <v>#N/A</v>
      </c>
      <c r="K217" s="0" t="e">
        <f aca="false">IF(AND(G217&gt;$B$80,G217&lt;=$C$80),F217,NA())</f>
        <v>#N/A</v>
      </c>
      <c r="L217" s="0" t="e">
        <f aca="false">IF(AND(G217&gt;$B$81,G217&lt;=$C$81),F217,NA())</f>
        <v>#N/A</v>
      </c>
      <c r="M217" s="0" t="e">
        <f aca="false">IF(AND(G217&gt;$B$82,G217&lt;=$C$82),F217,NA())</f>
        <v>#N/A</v>
      </c>
      <c r="BE217" s="0" t="n">
        <v>-57.0104316194806</v>
      </c>
      <c r="BF217" s="0" t="n">
        <v>-27.4860745427073</v>
      </c>
      <c r="BG217" s="0" t="n">
        <v>100</v>
      </c>
    </row>
    <row r="218" customFormat="false" ht="12.75" hidden="false" customHeight="false" outlineLevel="0" collapsed="false">
      <c r="B218" s="0" t="n">
        <v>2</v>
      </c>
      <c r="C218" s="0" t="n">
        <v>13</v>
      </c>
      <c r="D218" s="0" t="n">
        <v>54</v>
      </c>
      <c r="E218" s="0" t="n">
        <f aca="false" t="array" ref="E218:F218">MMULT((B218:C218-$B$60:$C$60)*$B$70:$C$70,$B$67:$C$68)+$B$60:$C$60+$B$65:$C$65</f>
        <v>2</v>
      </c>
      <c r="F218" s="0" t="n">
        <v>13</v>
      </c>
      <c r="G218" s="0" t="n">
        <f aca="false">INDEX($N$2:$BB$68,D218,B218)</f>
        <v>0</v>
      </c>
      <c r="H218" s="0" t="n">
        <f aca="false">E218</f>
        <v>2</v>
      </c>
      <c r="I218" s="0" t="n">
        <f aca="false">IF(AND(G218&gt;=$B$78,G218&lt;=$C$78),F218,NA())</f>
        <v>13</v>
      </c>
      <c r="J218" s="0" t="e">
        <f aca="false">IF(AND(G218&gt;$B$79,G218&lt;=$C$79),F218,NA())</f>
        <v>#N/A</v>
      </c>
      <c r="K218" s="0" t="e">
        <f aca="false">IF(AND(G218&gt;$B$80,G218&lt;=$C$80),F218,NA())</f>
        <v>#N/A</v>
      </c>
      <c r="L218" s="0" t="e">
        <f aca="false">IF(AND(G218&gt;$B$81,G218&lt;=$C$81),F218,NA())</f>
        <v>#N/A</v>
      </c>
      <c r="M218" s="0" t="e">
        <f aca="false">IF(AND(G218&gt;$B$82,G218&lt;=$C$82),F218,NA())</f>
        <v>#N/A</v>
      </c>
      <c r="BE218" s="0" t="n">
        <v>-56.8452210270113</v>
      </c>
      <c r="BF218" s="0" t="n">
        <v>-27.6063824652884</v>
      </c>
      <c r="BG218" s="0" t="n">
        <v>100</v>
      </c>
    </row>
    <row r="219" customFormat="false" ht="12.75" hidden="false" customHeight="false" outlineLevel="0" collapsed="false">
      <c r="B219" s="0" t="n">
        <v>2</v>
      </c>
      <c r="C219" s="0" t="n">
        <v>12</v>
      </c>
      <c r="D219" s="0" t="n">
        <v>55</v>
      </c>
      <c r="E219" s="0" t="n">
        <f aca="false" t="array" ref="E219:F219">MMULT((B219:C219-$B$60:$C$60)*$B$70:$C$70,$B$67:$C$68)+$B$60:$C$60+$B$65:$C$65</f>
        <v>2</v>
      </c>
      <c r="F219" s="0" t="n">
        <v>12</v>
      </c>
      <c r="G219" s="0" t="n">
        <f aca="false">INDEX($N$2:$BB$68,D219,B219)</f>
        <v>0</v>
      </c>
      <c r="H219" s="0" t="n">
        <f aca="false">E219</f>
        <v>2</v>
      </c>
      <c r="I219" s="0" t="n">
        <f aca="false">IF(AND(G219&gt;=$B$78,G219&lt;=$C$78),F219,NA())</f>
        <v>12</v>
      </c>
      <c r="J219" s="0" t="e">
        <f aca="false">IF(AND(G219&gt;$B$79,G219&lt;=$C$79),F219,NA())</f>
        <v>#N/A</v>
      </c>
      <c r="K219" s="0" t="e">
        <f aca="false">IF(AND(G219&gt;$B$80,G219&lt;=$C$80),F219,NA())</f>
        <v>#N/A</v>
      </c>
      <c r="L219" s="0" t="e">
        <f aca="false">IF(AND(G219&gt;$B$81,G219&lt;=$C$81),F219,NA())</f>
        <v>#N/A</v>
      </c>
      <c r="M219" s="0" t="e">
        <f aca="false">IF(AND(G219&gt;$B$82,G219&lt;=$C$82),F219,NA())</f>
        <v>#N/A</v>
      </c>
      <c r="BE219" s="0" t="n">
        <v>-56.6035506684005</v>
      </c>
      <c r="BF219" s="0" t="n">
        <v>-27.4314256875447</v>
      </c>
      <c r="BG219" s="0" t="n">
        <v>100</v>
      </c>
    </row>
    <row r="220" customFormat="false" ht="12.75" hidden="false" customHeight="false" outlineLevel="0" collapsed="false">
      <c r="B220" s="0" t="n">
        <v>2</v>
      </c>
      <c r="C220" s="0" t="n">
        <v>11</v>
      </c>
      <c r="D220" s="0" t="n">
        <v>56</v>
      </c>
      <c r="E220" s="0" t="n">
        <f aca="false" t="array" ref="E220:F220">MMULT((B220:C220-$B$60:$C$60)*$B$70:$C$70,$B$67:$C$68)+$B$60:$C$60+$B$65:$C$65</f>
        <v>2</v>
      </c>
      <c r="F220" s="0" t="n">
        <v>11</v>
      </c>
      <c r="G220" s="0" t="n">
        <f aca="false">INDEX($N$2:$BB$68,D220,B220)</f>
        <v>1305</v>
      </c>
      <c r="H220" s="0" t="n">
        <f aca="false">E220</f>
        <v>2</v>
      </c>
      <c r="I220" s="0" t="e">
        <f aca="false">IF(AND(G220&gt;=$B$78,G220&lt;=$C$78),F220,NA())</f>
        <v>#N/A</v>
      </c>
      <c r="J220" s="0" t="e">
        <f aca="false">IF(AND(G220&gt;$B$79,G220&lt;=$C$79),F220,NA())</f>
        <v>#N/A</v>
      </c>
      <c r="K220" s="0" t="e">
        <f aca="false">IF(AND(G220&gt;$B$80,G220&lt;=$C$80),F220,NA())</f>
        <v>#N/A</v>
      </c>
      <c r="L220" s="0" t="n">
        <f aca="false">IF(AND(G220&gt;$B$81,G220&lt;=$C$81),F220,NA())</f>
        <v>11</v>
      </c>
      <c r="M220" s="0" t="e">
        <f aca="false">IF(AND(G220&gt;$B$82,G220&lt;=$C$82),F220,NA())</f>
        <v>#N/A</v>
      </c>
      <c r="BE220" s="0" t="n">
        <v>-56.3754266249896</v>
      </c>
      <c r="BF220" s="0" t="n">
        <v>-27.6018916297594</v>
      </c>
      <c r="BG220" s="0" t="n">
        <v>100</v>
      </c>
    </row>
    <row r="221" customFormat="false" ht="12.75" hidden="false" customHeight="false" outlineLevel="0" collapsed="false">
      <c r="B221" s="0" t="n">
        <v>2</v>
      </c>
      <c r="C221" s="0" t="n">
        <v>10</v>
      </c>
      <c r="D221" s="0" t="n">
        <v>57</v>
      </c>
      <c r="E221" s="0" t="n">
        <f aca="false" t="array" ref="E221:F221">MMULT((B221:C221-$B$60:$C$60)*$B$70:$C$70,$B$67:$C$68)+$B$60:$C$60+$B$65:$C$65</f>
        <v>2</v>
      </c>
      <c r="F221" s="0" t="n">
        <v>10</v>
      </c>
      <c r="G221" s="0" t="n">
        <f aca="false">INDEX($N$2:$BB$68,D221,B221)</f>
        <v>1276</v>
      </c>
      <c r="H221" s="0" t="n">
        <f aca="false">E221</f>
        <v>2</v>
      </c>
      <c r="I221" s="0" t="e">
        <f aca="false">IF(AND(G221&gt;=$B$78,G221&lt;=$C$78),F221,NA())</f>
        <v>#N/A</v>
      </c>
      <c r="J221" s="0" t="e">
        <f aca="false">IF(AND(G221&gt;$B$79,G221&lt;=$C$79),F221,NA())</f>
        <v>#N/A</v>
      </c>
      <c r="K221" s="0" t="e">
        <f aca="false">IF(AND(G221&gt;$B$80,G221&lt;=$C$80),F221,NA())</f>
        <v>#N/A</v>
      </c>
      <c r="L221" s="0" t="n">
        <f aca="false">IF(AND(G221&gt;$B$81,G221&lt;=$C$81),F221,NA())</f>
        <v>10</v>
      </c>
      <c r="M221" s="0" t="e">
        <f aca="false">IF(AND(G221&gt;$B$82,G221&lt;=$C$82),F221,NA())</f>
        <v>#N/A</v>
      </c>
      <c r="BE221" s="0" t="n">
        <v>-56.0867540823238</v>
      </c>
      <c r="BF221" s="0" t="n">
        <v>-27.3085545492099</v>
      </c>
      <c r="BG221" s="0" t="n">
        <v>100</v>
      </c>
    </row>
    <row r="222" customFormat="false" ht="12.75" hidden="false" customHeight="false" outlineLevel="0" collapsed="false">
      <c r="B222" s="0" t="n">
        <v>2</v>
      </c>
      <c r="C222" s="0" t="n">
        <v>9</v>
      </c>
      <c r="D222" s="0" t="n">
        <v>58</v>
      </c>
      <c r="E222" s="0" t="n">
        <f aca="false" t="array" ref="E222:F222">MMULT((B222:C222-$B$60:$C$60)*$B$70:$C$70,$B$67:$C$68)+$B$60:$C$60+$B$65:$C$65</f>
        <v>2</v>
      </c>
      <c r="F222" s="0" t="n">
        <v>9</v>
      </c>
      <c r="G222" s="0" t="n">
        <f aca="false">INDEX($N$2:$BB$68,D222,B222)</f>
        <v>1248</v>
      </c>
      <c r="H222" s="0" t="n">
        <f aca="false">E222</f>
        <v>2</v>
      </c>
      <c r="I222" s="0" t="e">
        <f aca="false">IF(AND(G222&gt;=$B$78,G222&lt;=$C$78),F222,NA())</f>
        <v>#N/A</v>
      </c>
      <c r="J222" s="0" t="e">
        <f aca="false">IF(AND(G222&gt;$B$79,G222&lt;=$C$79),F222,NA())</f>
        <v>#N/A</v>
      </c>
      <c r="K222" s="0" t="e">
        <f aca="false">IF(AND(G222&gt;$B$80,G222&lt;=$C$80),F222,NA())</f>
        <v>#N/A</v>
      </c>
      <c r="L222" s="0" t="n">
        <f aca="false">IF(AND(G222&gt;$B$81,G222&lt;=$C$81),F222,NA())</f>
        <v>9</v>
      </c>
      <c r="M222" s="0" t="e">
        <f aca="false">IF(AND(G222&gt;$B$82,G222&lt;=$C$82),F222,NA())</f>
        <v>#N/A</v>
      </c>
      <c r="BE222" s="0" t="n">
        <v>-55.7329580981564</v>
      </c>
      <c r="BF222" s="0" t="n">
        <v>-27.4431574807736</v>
      </c>
      <c r="BG222" s="0" t="n">
        <v>100</v>
      </c>
    </row>
    <row r="223" customFormat="false" ht="12.75" hidden="false" customHeight="false" outlineLevel="0" collapsed="false">
      <c r="B223" s="0" t="n">
        <v>2</v>
      </c>
      <c r="C223" s="0" t="n">
        <v>8</v>
      </c>
      <c r="D223" s="0" t="n">
        <v>59</v>
      </c>
      <c r="E223" s="0" t="n">
        <f aca="false" t="array" ref="E223:F223">MMULT((B223:C223-$B$60:$C$60)*$B$70:$C$70,$B$67:$C$68)+$B$60:$C$60+$B$65:$C$65</f>
        <v>2</v>
      </c>
      <c r="F223" s="0" t="n">
        <v>8</v>
      </c>
      <c r="G223" s="0" t="n">
        <f aca="false">INDEX($N$2:$BB$68,D223,B223)</f>
        <v>1065</v>
      </c>
      <c r="H223" s="0" t="n">
        <f aca="false">E223</f>
        <v>2</v>
      </c>
      <c r="I223" s="0" t="e">
        <f aca="false">IF(AND(G223&gt;=$B$78,G223&lt;=$C$78),F223,NA())</f>
        <v>#N/A</v>
      </c>
      <c r="J223" s="0" t="e">
        <f aca="false">IF(AND(G223&gt;$B$79,G223&lt;=$C$79),F223,NA())</f>
        <v>#N/A</v>
      </c>
      <c r="K223" s="0" t="e">
        <f aca="false">IF(AND(G223&gt;$B$80,G223&lt;=$C$80),F223,NA())</f>
        <v>#N/A</v>
      </c>
      <c r="L223" s="0" t="n">
        <f aca="false">IF(AND(G223&gt;$B$81,G223&lt;=$C$81),F223,NA())</f>
        <v>8</v>
      </c>
      <c r="M223" s="0" t="e">
        <f aca="false">IF(AND(G223&gt;$B$82,G223&lt;=$C$82),F223,NA())</f>
        <v>#N/A</v>
      </c>
      <c r="BE223" s="0" t="n">
        <v>-55.5613121705341</v>
      </c>
      <c r="BF223" s="0" t="n">
        <v>-27.1013368290619</v>
      </c>
      <c r="BG223" s="0" t="n">
        <v>100</v>
      </c>
    </row>
    <row r="224" customFormat="false" ht="12.75" hidden="false" customHeight="false" outlineLevel="0" collapsed="false">
      <c r="B224" s="0" t="n">
        <v>2</v>
      </c>
      <c r="C224" s="0" t="n">
        <v>7</v>
      </c>
      <c r="D224" s="0" t="n">
        <v>60</v>
      </c>
      <c r="E224" s="0" t="n">
        <f aca="false" t="array" ref="E224:F224">MMULT((B224:C224-$B$60:$C$60)*$B$70:$C$70,$B$67:$C$68)+$B$60:$C$60+$B$65:$C$65</f>
        <v>2</v>
      </c>
      <c r="F224" s="0" t="n">
        <v>7</v>
      </c>
      <c r="G224" s="0" t="n">
        <f aca="false">INDEX($N$2:$BB$68,D224,B224)</f>
        <v>0</v>
      </c>
      <c r="H224" s="0" t="n">
        <f aca="false">E224</f>
        <v>2</v>
      </c>
      <c r="I224" s="0" t="n">
        <f aca="false">IF(AND(G224&gt;=$B$78,G224&lt;=$C$78),F224,NA())</f>
        <v>7</v>
      </c>
      <c r="J224" s="0" t="e">
        <f aca="false">IF(AND(G224&gt;$B$79,G224&lt;=$C$79),F224,NA())</f>
        <v>#N/A</v>
      </c>
      <c r="K224" s="0" t="e">
        <f aca="false">IF(AND(G224&gt;$B$80,G224&lt;=$C$80),F224,NA())</f>
        <v>#N/A</v>
      </c>
      <c r="L224" s="0" t="e">
        <f aca="false">IF(AND(G224&gt;$B$81,G224&lt;=$C$81),F224,NA())</f>
        <v>#N/A</v>
      </c>
      <c r="M224" s="0" t="e">
        <f aca="false">IF(AND(G224&gt;$B$82,G224&lt;=$C$82),F224,NA())</f>
        <v>#N/A</v>
      </c>
      <c r="BE224" s="0" t="n">
        <v>-54.788675696511</v>
      </c>
      <c r="BF224" s="0" t="n">
        <v>-26.633641955157</v>
      </c>
      <c r="BG224" s="0" t="n">
        <v>100</v>
      </c>
    </row>
    <row r="225" customFormat="false" ht="12.75" hidden="false" customHeight="false" outlineLevel="0" collapsed="false">
      <c r="B225" s="0" t="n">
        <v>2</v>
      </c>
      <c r="C225" s="0" t="n">
        <v>6</v>
      </c>
      <c r="D225" s="0" t="n">
        <v>61</v>
      </c>
      <c r="E225" s="0" t="n">
        <f aca="false" t="array" ref="E225:F225">MMULT((B225:C225-$B$60:$C$60)*$B$70:$C$70,$B$67:$C$68)+$B$60:$C$60+$B$65:$C$65</f>
        <v>2</v>
      </c>
      <c r="F225" s="0" t="n">
        <v>6</v>
      </c>
      <c r="G225" s="0" t="n">
        <f aca="false">INDEX($N$2:$BB$68,D225,B225)</f>
        <v>0</v>
      </c>
      <c r="H225" s="0" t="n">
        <f aca="false">E225</f>
        <v>2</v>
      </c>
      <c r="I225" s="0" t="n">
        <f aca="false">IF(AND(G225&gt;=$B$78,G225&lt;=$C$78),F225,NA())</f>
        <v>6</v>
      </c>
      <c r="J225" s="0" t="e">
        <f aca="false">IF(AND(G225&gt;$B$79,G225&lt;=$C$79),F225,NA())</f>
        <v>#N/A</v>
      </c>
      <c r="K225" s="0" t="e">
        <f aca="false">IF(AND(G225&gt;$B$80,G225&lt;=$C$80),F225,NA())</f>
        <v>#N/A</v>
      </c>
      <c r="L225" s="0" t="e">
        <f aca="false">IF(AND(G225&gt;$B$81,G225&lt;=$C$81),F225,NA())</f>
        <v>#N/A</v>
      </c>
      <c r="M225" s="0" t="e">
        <f aca="false">IF(AND(G225&gt;$B$82,G225&lt;=$C$82),F225,NA())</f>
        <v>#N/A</v>
      </c>
      <c r="BE225" s="0" t="n">
        <v>-54.5933382898523</v>
      </c>
      <c r="BF225" s="0" t="n">
        <v>-25.5932688901471</v>
      </c>
      <c r="BG225" s="0" t="n">
        <v>100</v>
      </c>
    </row>
    <row r="226" customFormat="false" ht="12.75" hidden="false" customHeight="false" outlineLevel="0" collapsed="false">
      <c r="B226" s="0" t="n">
        <v>2</v>
      </c>
      <c r="C226" s="0" t="n">
        <v>5</v>
      </c>
      <c r="D226" s="0" t="n">
        <v>62</v>
      </c>
      <c r="E226" s="0" t="n">
        <f aca="false" t="array" ref="E226:F226">MMULT((B226:C226-$B$60:$C$60)*$B$70:$C$70,$B$67:$C$68)+$B$60:$C$60+$B$65:$C$65</f>
        <v>2</v>
      </c>
      <c r="F226" s="0" t="n">
        <v>5</v>
      </c>
      <c r="G226" s="0" t="n">
        <f aca="false">INDEX($N$2:$BB$68,D226,B226)</f>
        <v>0</v>
      </c>
      <c r="H226" s="0" t="n">
        <f aca="false">E226</f>
        <v>2</v>
      </c>
      <c r="I226" s="0" t="n">
        <f aca="false">IF(AND(G226&gt;=$B$78,G226&lt;=$C$78),F226,NA())</f>
        <v>5</v>
      </c>
      <c r="J226" s="0" t="e">
        <f aca="false">IF(AND(G226&gt;$B$79,G226&lt;=$C$79),F226,NA())</f>
        <v>#N/A</v>
      </c>
      <c r="K226" s="0" t="e">
        <f aca="false">IF(AND(G226&gt;$B$80,G226&lt;=$C$80),F226,NA())</f>
        <v>#N/A</v>
      </c>
      <c r="L226" s="0" t="e">
        <f aca="false">IF(AND(G226&gt;$B$81,G226&lt;=$C$81),F226,NA())</f>
        <v>#N/A</v>
      </c>
      <c r="M226" s="0" t="e">
        <f aca="false">IF(AND(G226&gt;$B$82,G226&lt;=$C$82),F226,NA())</f>
        <v>#N/A</v>
      </c>
      <c r="BE226" s="0" t="n">
        <v>-54.4313116890112</v>
      </c>
      <c r="BF226" s="0" t="n">
        <v>-25.6970957159616</v>
      </c>
      <c r="BG226" s="0" t="n">
        <v>100</v>
      </c>
    </row>
    <row r="227" customFormat="false" ht="12.75" hidden="false" customHeight="false" outlineLevel="0" collapsed="false">
      <c r="B227" s="0" t="n">
        <v>2</v>
      </c>
      <c r="C227" s="0" t="n">
        <v>4</v>
      </c>
      <c r="D227" s="0" t="n">
        <v>63</v>
      </c>
      <c r="E227" s="0" t="n">
        <f aca="false" t="array" ref="E227:F227">MMULT((B227:C227-$B$60:$C$60)*$B$70:$C$70,$B$67:$C$68)+$B$60:$C$60+$B$65:$C$65</f>
        <v>2</v>
      </c>
      <c r="F227" s="0" t="n">
        <v>4</v>
      </c>
      <c r="G227" s="0" t="n">
        <f aca="false">INDEX($N$2:$BB$68,D227,B227)</f>
        <v>0</v>
      </c>
      <c r="H227" s="0" t="n">
        <f aca="false">E227</f>
        <v>2</v>
      </c>
      <c r="I227" s="0" t="n">
        <f aca="false">IF(AND(G227&gt;=$B$78,G227&lt;=$C$78),F227,NA())</f>
        <v>4</v>
      </c>
      <c r="J227" s="0" t="e">
        <f aca="false">IF(AND(G227&gt;$B$79,G227&lt;=$C$79),F227,NA())</f>
        <v>#N/A</v>
      </c>
      <c r="K227" s="0" t="e">
        <f aca="false">IF(AND(G227&gt;$B$80,G227&lt;=$C$80),F227,NA())</f>
        <v>#N/A</v>
      </c>
      <c r="L227" s="0" t="e">
        <f aca="false">IF(AND(G227&gt;$B$81,G227&lt;=$C$81),F227,NA())</f>
        <v>#N/A</v>
      </c>
      <c r="M227" s="0" t="e">
        <f aca="false">IF(AND(G227&gt;$B$82,G227&lt;=$C$82),F227,NA())</f>
        <v>#N/A</v>
      </c>
      <c r="BE227" s="0" t="n">
        <v>-54.1008973886472</v>
      </c>
      <c r="BF227" s="0" t="n">
        <v>-25.4943699452333</v>
      </c>
      <c r="BG227" s="0" t="n">
        <v>100</v>
      </c>
    </row>
    <row r="228" customFormat="false" ht="12.75" hidden="false" customHeight="false" outlineLevel="0" collapsed="false">
      <c r="B228" s="0" t="n">
        <v>2</v>
      </c>
      <c r="C228" s="0" t="n">
        <v>3</v>
      </c>
      <c r="D228" s="0" t="n">
        <v>64</v>
      </c>
      <c r="E228" s="0" t="n">
        <f aca="false" t="array" ref="E228:F228">MMULT((B228:C228-$B$60:$C$60)*$B$70:$C$70,$B$67:$C$68)+$B$60:$C$60+$B$65:$C$65</f>
        <v>2</v>
      </c>
      <c r="F228" s="0" t="n">
        <v>3</v>
      </c>
      <c r="G228" s="0" t="n">
        <f aca="false">INDEX($N$2:$BB$68,D228,B228)</f>
        <v>0</v>
      </c>
      <c r="H228" s="0" t="n">
        <f aca="false">E228</f>
        <v>2</v>
      </c>
      <c r="I228" s="0" t="n">
        <f aca="false">IF(AND(G228&gt;=$B$78,G228&lt;=$C$78),F228,NA())</f>
        <v>3</v>
      </c>
      <c r="J228" s="0" t="e">
        <f aca="false">IF(AND(G228&gt;$B$79,G228&lt;=$C$79),F228,NA())</f>
        <v>#N/A</v>
      </c>
      <c r="K228" s="0" t="e">
        <f aca="false">IF(AND(G228&gt;$B$80,G228&lt;=$C$80),F228,NA())</f>
        <v>#N/A</v>
      </c>
      <c r="L228" s="0" t="e">
        <f aca="false">IF(AND(G228&gt;$B$81,G228&lt;=$C$81),F228,NA())</f>
        <v>#N/A</v>
      </c>
      <c r="M228" s="0" t="e">
        <f aca="false">IF(AND(G228&gt;$B$82,G228&lt;=$C$82),F228,NA())</f>
        <v>#N/A</v>
      </c>
      <c r="BE228" s="0" t="n">
        <v>-54.1005105872314</v>
      </c>
      <c r="BF228" s="0" t="n">
        <v>-25.6180191045025</v>
      </c>
      <c r="BG228" s="0" t="n">
        <v>100</v>
      </c>
    </row>
    <row r="229" customFormat="false" ht="12.75" hidden="false" customHeight="false" outlineLevel="0" collapsed="false">
      <c r="B229" s="0" t="n">
        <v>2</v>
      </c>
      <c r="C229" s="0" t="n">
        <v>2</v>
      </c>
      <c r="D229" s="0" t="n">
        <v>65</v>
      </c>
      <c r="E229" s="0" t="n">
        <f aca="false" t="array" ref="E229:F229">MMULT((B229:C229-$B$60:$C$60)*$B$70:$C$70,$B$67:$C$68)+$B$60:$C$60+$B$65:$C$65</f>
        <v>2</v>
      </c>
      <c r="F229" s="0" t="n">
        <v>2</v>
      </c>
      <c r="G229" s="0" t="n">
        <f aca="false">INDEX($N$2:$BB$68,D229,B229)</f>
        <v>0</v>
      </c>
      <c r="H229" s="0" t="n">
        <f aca="false">E229</f>
        <v>2</v>
      </c>
      <c r="I229" s="0" t="n">
        <f aca="false">IF(AND(G229&gt;=$B$78,G229&lt;=$C$78),F229,NA())</f>
        <v>2</v>
      </c>
      <c r="J229" s="0" t="e">
        <f aca="false">IF(AND(G229&gt;$B$79,G229&lt;=$C$79),F229,NA())</f>
        <v>#N/A</v>
      </c>
      <c r="K229" s="0" t="e">
        <f aca="false">IF(AND(G229&gt;$B$80,G229&lt;=$C$80),F229,NA())</f>
        <v>#N/A</v>
      </c>
      <c r="L229" s="0" t="e">
        <f aca="false">IF(AND(G229&gt;$B$81,G229&lt;=$C$81),F229,NA())</f>
        <v>#N/A</v>
      </c>
      <c r="M229" s="0" t="e">
        <f aca="false">IF(AND(G229&gt;$B$82,G229&lt;=$C$82),F229,NA())</f>
        <v>#N/A</v>
      </c>
      <c r="BE229" s="0" t="n">
        <v>-53.8901713397686</v>
      </c>
      <c r="BF229" s="0" t="n">
        <v>-25.6231911186226</v>
      </c>
      <c r="BG229" s="0" t="n">
        <v>100</v>
      </c>
    </row>
    <row r="230" customFormat="false" ht="12.75" hidden="false" customHeight="false" outlineLevel="0" collapsed="false">
      <c r="B230" s="0" t="n">
        <v>2</v>
      </c>
      <c r="C230" s="0" t="n">
        <v>1</v>
      </c>
      <c r="D230" s="0" t="n">
        <v>66</v>
      </c>
      <c r="E230" s="0" t="n">
        <f aca="false" t="array" ref="E230:F230">MMULT((B230:C230-$B$60:$C$60)*$B$70:$C$70,$B$67:$C$68)+$B$60:$C$60+$B$65:$C$65</f>
        <v>2</v>
      </c>
      <c r="F230" s="0" t="n">
        <v>1</v>
      </c>
      <c r="G230" s="0" t="n">
        <f aca="false">INDEX($N$2:$BB$68,D230,B230)</f>
        <v>0</v>
      </c>
      <c r="H230" s="0" t="n">
        <f aca="false">E230</f>
        <v>2</v>
      </c>
      <c r="I230" s="0" t="n">
        <f aca="false">IF(AND(G230&gt;=$B$78,G230&lt;=$C$78),F230,NA())</f>
        <v>1</v>
      </c>
      <c r="J230" s="0" t="e">
        <f aca="false">IF(AND(G230&gt;$B$79,G230&lt;=$C$79),F230,NA())</f>
        <v>#N/A</v>
      </c>
      <c r="K230" s="0" t="e">
        <f aca="false">IF(AND(G230&gt;$B$80,G230&lt;=$C$80),F230,NA())</f>
        <v>#N/A</v>
      </c>
      <c r="L230" s="0" t="e">
        <f aca="false">IF(AND(G230&gt;$B$81,G230&lt;=$C$81),F230,NA())</f>
        <v>#N/A</v>
      </c>
      <c r="M230" s="0" t="e">
        <f aca="false">IF(AND(G230&gt;$B$82,G230&lt;=$C$82),F230,NA())</f>
        <v>#N/A</v>
      </c>
      <c r="BE230" s="0" t="n">
        <v>-53.6379768085261</v>
      </c>
      <c r="BF230" s="0" t="n">
        <v>-26.2487499967872</v>
      </c>
      <c r="BG230" s="0" t="n">
        <v>100</v>
      </c>
    </row>
    <row r="231" customFormat="false" ht="12.75" hidden="false" customHeight="false" outlineLevel="0" collapsed="false">
      <c r="B231" s="0" t="n">
        <v>2</v>
      </c>
      <c r="C231" s="0" t="n">
        <v>0</v>
      </c>
      <c r="D231" s="0" t="n">
        <v>67</v>
      </c>
      <c r="E231" s="0" t="n">
        <f aca="false" t="array" ref="E231:F231">MMULT((B231:C231-$B$60:$C$60)*$B$70:$C$70,$B$67:$C$68)+$B$60:$C$60+$B$65:$C$65</f>
        <v>2</v>
      </c>
      <c r="F231" s="0" t="n">
        <v>0</v>
      </c>
      <c r="G231" s="0" t="n">
        <f aca="false">INDEX($N$2:$BB$68,D231,B231)</f>
        <v>0</v>
      </c>
      <c r="H231" s="0" t="n">
        <f aca="false">E231</f>
        <v>2</v>
      </c>
      <c r="I231" s="0" t="n">
        <f aca="false">IF(AND(G231&gt;=$B$78,G231&lt;=$C$78),F231,NA())</f>
        <v>0</v>
      </c>
      <c r="J231" s="0" t="e">
        <f aca="false">IF(AND(G231&gt;$B$79,G231&lt;=$C$79),F231,NA())</f>
        <v>#N/A</v>
      </c>
      <c r="K231" s="0" t="e">
        <f aca="false">IF(AND(G231&gt;$B$80,G231&lt;=$C$80),F231,NA())</f>
        <v>#N/A</v>
      </c>
      <c r="L231" s="0" t="e">
        <f aca="false">IF(AND(G231&gt;$B$81,G231&lt;=$C$81),F231,NA())</f>
        <v>#N/A</v>
      </c>
      <c r="M231" s="0" t="e">
        <f aca="false">IF(AND(G231&gt;$B$82,G231&lt;=$C$82),F231,NA())</f>
        <v>#N/A</v>
      </c>
      <c r="BE231" s="0" t="n">
        <v>-53.7982980432906</v>
      </c>
      <c r="BF231" s="0" t="n">
        <v>-27.1460277044648</v>
      </c>
      <c r="BG231" s="0" t="n">
        <v>100</v>
      </c>
    </row>
    <row r="232" customFormat="false" ht="12.75" hidden="false" customHeight="false" outlineLevel="0" collapsed="false">
      <c r="B232" s="0" t="n">
        <v>3</v>
      </c>
      <c r="C232" s="0" t="n">
        <v>66</v>
      </c>
      <c r="D232" s="0" t="n">
        <v>1</v>
      </c>
      <c r="E232" s="0" t="n">
        <f aca="false" t="array" ref="E232:F232">MMULT((B232:C232-$B$60:$C$60)*$B$70:$C$70,$B$67:$C$68)+$B$60:$C$60+$B$65:$C$65</f>
        <v>3</v>
      </c>
      <c r="F232" s="0" t="n">
        <v>66</v>
      </c>
      <c r="G232" s="0" t="n">
        <f aca="false">INDEX($N$2:$BB$68,D232,B232)</f>
        <v>0</v>
      </c>
      <c r="H232" s="0" t="n">
        <f aca="false">E232</f>
        <v>3</v>
      </c>
      <c r="I232" s="0" t="n">
        <f aca="false">IF(AND(G232&gt;=$B$78,G232&lt;=$C$78),F232,NA())</f>
        <v>66</v>
      </c>
      <c r="J232" s="0" t="e">
        <f aca="false">IF(AND(G232&gt;$B$79,G232&lt;=$C$79),F232,NA())</f>
        <v>#N/A</v>
      </c>
      <c r="K232" s="0" t="e">
        <f aca="false">IF(AND(G232&gt;$B$80,G232&lt;=$C$80),F232,NA())</f>
        <v>#N/A</v>
      </c>
      <c r="L232" s="0" t="e">
        <f aca="false">IF(AND(G232&gt;$B$81,G232&lt;=$C$81),F232,NA())</f>
        <v>#N/A</v>
      </c>
      <c r="M232" s="0" t="e">
        <f aca="false">IF(AND(G232&gt;$B$82,G232&lt;=$C$82),F232,NA())</f>
        <v>#N/A</v>
      </c>
      <c r="BE232" s="0" t="n">
        <v>-54.1748311633658</v>
      </c>
      <c r="BF232" s="0" t="n">
        <v>-27.2553795740349</v>
      </c>
      <c r="BG232" s="0" t="n">
        <v>100</v>
      </c>
    </row>
    <row r="233" customFormat="false" ht="12.75" hidden="false" customHeight="false" outlineLevel="0" collapsed="false">
      <c r="B233" s="0" t="n">
        <v>3</v>
      </c>
      <c r="C233" s="0" t="n">
        <v>65</v>
      </c>
      <c r="D233" s="0" t="n">
        <v>2</v>
      </c>
      <c r="E233" s="0" t="n">
        <f aca="false" t="array" ref="E233:F233">MMULT((B233:C233-$B$60:$C$60)*$B$70:$C$70,$B$67:$C$68)+$B$60:$C$60+$B$65:$C$65</f>
        <v>3</v>
      </c>
      <c r="F233" s="0" t="n">
        <v>65</v>
      </c>
      <c r="G233" s="0" t="n">
        <f aca="false">INDEX($N$2:$BB$68,D233,B233)</f>
        <v>0</v>
      </c>
      <c r="H233" s="0" t="n">
        <f aca="false">E233</f>
        <v>3</v>
      </c>
      <c r="I233" s="0" t="n">
        <f aca="false">IF(AND(G233&gt;=$B$78,G233&lt;=$C$78),F233,NA())</f>
        <v>65</v>
      </c>
      <c r="J233" s="0" t="e">
        <f aca="false">IF(AND(G233&gt;$B$79,G233&lt;=$C$79),F233,NA())</f>
        <v>#N/A</v>
      </c>
      <c r="K233" s="0" t="e">
        <f aca="false">IF(AND(G233&gt;$B$80,G233&lt;=$C$80),F233,NA())</f>
        <v>#N/A</v>
      </c>
      <c r="L233" s="0" t="e">
        <f aca="false">IF(AND(G233&gt;$B$81,G233&lt;=$C$81),F233,NA())</f>
        <v>#N/A</v>
      </c>
      <c r="M233" s="0" t="e">
        <f aca="false">IF(AND(G233&gt;$B$82,G233&lt;=$C$82),F233,NA())</f>
        <v>#N/A</v>
      </c>
      <c r="BE233" s="0" t="n">
        <v>-54.2804664293554</v>
      </c>
      <c r="BF233" s="0" t="n">
        <v>-27.4469058834695</v>
      </c>
      <c r="BG233" s="0" t="n">
        <v>100</v>
      </c>
    </row>
    <row r="234" customFormat="false" ht="12.75" hidden="false" customHeight="false" outlineLevel="0" collapsed="false">
      <c r="B234" s="0" t="n">
        <v>3</v>
      </c>
      <c r="C234" s="0" t="n">
        <v>64</v>
      </c>
      <c r="D234" s="0" t="n">
        <v>3</v>
      </c>
      <c r="E234" s="0" t="n">
        <f aca="false" t="array" ref="E234:F234">MMULT((B234:C234-$B$60:$C$60)*$B$70:$C$70,$B$67:$C$68)+$B$60:$C$60+$B$65:$C$65</f>
        <v>3</v>
      </c>
      <c r="F234" s="0" t="n">
        <v>64</v>
      </c>
      <c r="G234" s="0" t="n">
        <f aca="false">INDEX($N$2:$BB$68,D234,B234)</f>
        <v>0</v>
      </c>
      <c r="H234" s="0" t="n">
        <f aca="false">E234</f>
        <v>3</v>
      </c>
      <c r="I234" s="0" t="n">
        <f aca="false">IF(AND(G234&gt;=$B$78,G234&lt;=$C$78),F234,NA())</f>
        <v>64</v>
      </c>
      <c r="J234" s="0" t="e">
        <f aca="false">IF(AND(G234&gt;$B$79,G234&lt;=$C$79),F234,NA())</f>
        <v>#N/A</v>
      </c>
      <c r="K234" s="0" t="e">
        <f aca="false">IF(AND(G234&gt;$B$80,G234&lt;=$C$80),F234,NA())</f>
        <v>#N/A</v>
      </c>
      <c r="L234" s="0" t="e">
        <f aca="false">IF(AND(G234&gt;$B$81,G234&lt;=$C$81),F234,NA())</f>
        <v>#N/A</v>
      </c>
      <c r="M234" s="0" t="e">
        <f aca="false">IF(AND(G234&gt;$B$82,G234&lt;=$C$82),F234,NA())</f>
        <v>#N/A</v>
      </c>
      <c r="BE234" s="0" t="n">
        <v>-54.8098806909371</v>
      </c>
      <c r="BF234" s="0" t="n">
        <v>-27.5307880062193</v>
      </c>
      <c r="BG234" s="0" t="n">
        <v>100</v>
      </c>
    </row>
    <row r="235" customFormat="false" ht="12.75" hidden="false" customHeight="false" outlineLevel="0" collapsed="false">
      <c r="B235" s="0" t="n">
        <v>3</v>
      </c>
      <c r="C235" s="0" t="n">
        <v>63</v>
      </c>
      <c r="D235" s="0" t="n">
        <v>4</v>
      </c>
      <c r="E235" s="0" t="n">
        <f aca="false" t="array" ref="E235:F235">MMULT((B235:C235-$B$60:$C$60)*$B$70:$C$70,$B$67:$C$68)+$B$60:$C$60+$B$65:$C$65</f>
        <v>3</v>
      </c>
      <c r="F235" s="0" t="n">
        <v>63</v>
      </c>
      <c r="G235" s="0" t="n">
        <f aca="false">INDEX($N$2:$BB$68,D235,B235)</f>
        <v>0</v>
      </c>
      <c r="H235" s="0" t="n">
        <f aca="false">E235</f>
        <v>3</v>
      </c>
      <c r="I235" s="0" t="n">
        <f aca="false">IF(AND(G235&gt;=$B$78,G235&lt;=$C$78),F235,NA())</f>
        <v>63</v>
      </c>
      <c r="J235" s="0" t="e">
        <f aca="false">IF(AND(G235&gt;$B$79,G235&lt;=$C$79),F235,NA())</f>
        <v>#N/A</v>
      </c>
      <c r="K235" s="0" t="e">
        <f aca="false">IF(AND(G235&gt;$B$80,G235&lt;=$C$80),F235,NA())</f>
        <v>#N/A</v>
      </c>
      <c r="L235" s="0" t="e">
        <f aca="false">IF(AND(G235&gt;$B$81,G235&lt;=$C$81),F235,NA())</f>
        <v>#N/A</v>
      </c>
      <c r="M235" s="0" t="e">
        <f aca="false">IF(AND(G235&gt;$B$82,G235&lt;=$C$82),F235,NA())</f>
        <v>#N/A</v>
      </c>
      <c r="BE235" s="0" t="n">
        <v>-55.0314153314508</v>
      </c>
      <c r="BF235" s="0" t="n">
        <v>-27.8567937324983</v>
      </c>
      <c r="BG235" s="0" t="n">
        <v>100</v>
      </c>
    </row>
    <row r="236" customFormat="false" ht="12.75" hidden="false" customHeight="false" outlineLevel="0" collapsed="false">
      <c r="B236" s="0" t="n">
        <v>3</v>
      </c>
      <c r="C236" s="0" t="n">
        <v>62</v>
      </c>
      <c r="D236" s="0" t="n">
        <v>5</v>
      </c>
      <c r="E236" s="0" t="n">
        <f aca="false" t="array" ref="E236:F236">MMULT((B236:C236-$B$60:$C$60)*$B$70:$C$70,$B$67:$C$68)+$B$60:$C$60+$B$65:$C$65</f>
        <v>3</v>
      </c>
      <c r="F236" s="0" t="n">
        <v>62</v>
      </c>
      <c r="G236" s="0" t="n">
        <f aca="false">INDEX($N$2:$BB$68,D236,B236)</f>
        <v>0</v>
      </c>
      <c r="H236" s="0" t="n">
        <f aca="false">E236</f>
        <v>3</v>
      </c>
      <c r="I236" s="0" t="n">
        <f aca="false">IF(AND(G236&gt;=$B$78,G236&lt;=$C$78),F236,NA())</f>
        <v>62</v>
      </c>
      <c r="J236" s="0" t="e">
        <f aca="false">IF(AND(G236&gt;$B$79,G236&lt;=$C$79),F236,NA())</f>
        <v>#N/A</v>
      </c>
      <c r="K236" s="0" t="e">
        <f aca="false">IF(AND(G236&gt;$B$80,G236&lt;=$C$80),F236,NA())</f>
        <v>#N/A</v>
      </c>
      <c r="L236" s="0" t="e">
        <f aca="false">IF(AND(G236&gt;$B$81,G236&lt;=$C$81),F236,NA())</f>
        <v>#N/A</v>
      </c>
      <c r="M236" s="0" t="e">
        <f aca="false">IF(AND(G236&gt;$B$82,G236&lt;=$C$82),F236,NA())</f>
        <v>#N/A</v>
      </c>
      <c r="BE236" s="0" t="n">
        <v>-55.7750365242102</v>
      </c>
      <c r="BF236" s="0" t="n">
        <v>-28.2442808975286</v>
      </c>
      <c r="BG236" s="0" t="n">
        <v>100</v>
      </c>
    </row>
    <row r="237" customFormat="false" ht="12.75" hidden="false" customHeight="false" outlineLevel="0" collapsed="false">
      <c r="B237" s="0" t="n">
        <v>3</v>
      </c>
      <c r="C237" s="0" t="n">
        <v>61</v>
      </c>
      <c r="D237" s="0" t="n">
        <v>6</v>
      </c>
      <c r="E237" s="0" t="n">
        <f aca="false" t="array" ref="E237:F237">MMULT((B237:C237-$B$60:$C$60)*$B$70:$C$70,$B$67:$C$68)+$B$60:$C$60+$B$65:$C$65</f>
        <v>3</v>
      </c>
      <c r="F237" s="0" t="n">
        <v>61</v>
      </c>
      <c r="G237" s="0" t="n">
        <f aca="false">INDEX($N$2:$BB$68,D237,B237)</f>
        <v>0</v>
      </c>
      <c r="H237" s="0" t="n">
        <f aca="false">E237</f>
        <v>3</v>
      </c>
      <c r="I237" s="0" t="n">
        <f aca="false">IF(AND(G237&gt;=$B$78,G237&lt;=$C$78),F237,NA())</f>
        <v>61</v>
      </c>
      <c r="J237" s="0" t="e">
        <f aca="false">IF(AND(G237&gt;$B$79,G237&lt;=$C$79),F237,NA())</f>
        <v>#N/A</v>
      </c>
      <c r="K237" s="0" t="e">
        <f aca="false">IF(AND(G237&gt;$B$80,G237&lt;=$C$80),F237,NA())</f>
        <v>#N/A</v>
      </c>
      <c r="L237" s="0" t="e">
        <f aca="false">IF(AND(G237&gt;$B$81,G237&lt;=$C$81),F237,NA())</f>
        <v>#N/A</v>
      </c>
      <c r="M237" s="0" t="e">
        <f aca="false">IF(AND(G237&gt;$B$82,G237&lt;=$C$82),F237,NA())</f>
        <v>#N/A</v>
      </c>
      <c r="BE237" s="0" t="n">
        <v>-55.696261049696</v>
      </c>
      <c r="BF237" s="0" t="n">
        <v>-28.4230758677031</v>
      </c>
      <c r="BG237" s="0" t="n">
        <v>100</v>
      </c>
    </row>
    <row r="238" customFormat="false" ht="12.75" hidden="false" customHeight="false" outlineLevel="0" collapsed="false">
      <c r="B238" s="0" t="n">
        <v>3</v>
      </c>
      <c r="C238" s="0" t="n">
        <v>60</v>
      </c>
      <c r="D238" s="0" t="n">
        <v>7</v>
      </c>
      <c r="E238" s="0" t="n">
        <f aca="false" t="array" ref="E238:F238">MMULT((B238:C238-$B$60:$C$60)*$B$70:$C$70,$B$67:$C$68)+$B$60:$C$60+$B$65:$C$65</f>
        <v>3</v>
      </c>
      <c r="F238" s="0" t="n">
        <v>60</v>
      </c>
      <c r="G238" s="0" t="n">
        <f aca="false">INDEX($N$2:$BB$68,D238,B238)</f>
        <v>0</v>
      </c>
      <c r="H238" s="0" t="n">
        <f aca="false">E238</f>
        <v>3</v>
      </c>
      <c r="I238" s="0" t="n">
        <f aca="false">IF(AND(G238&gt;=$B$78,G238&lt;=$C$78),F238,NA())</f>
        <v>60</v>
      </c>
      <c r="J238" s="0" t="e">
        <f aca="false">IF(AND(G238&gt;$B$79,G238&lt;=$C$79),F238,NA())</f>
        <v>#N/A</v>
      </c>
      <c r="K238" s="0" t="e">
        <f aca="false">IF(AND(G238&gt;$B$80,G238&lt;=$C$80),F238,NA())</f>
        <v>#N/A</v>
      </c>
      <c r="L238" s="0" t="e">
        <f aca="false">IF(AND(G238&gt;$B$81,G238&lt;=$C$81),F238,NA())</f>
        <v>#N/A</v>
      </c>
      <c r="M238" s="0" t="e">
        <f aca="false">IF(AND(G238&gt;$B$82,G238&lt;=$C$82),F238,NA())</f>
        <v>#N/A</v>
      </c>
      <c r="BE238" s="0" t="n">
        <v>-55.8782548287535</v>
      </c>
      <c r="BF238" s="0" t="n">
        <v>-28.3612078760094</v>
      </c>
      <c r="BG238" s="0" t="n">
        <v>100</v>
      </c>
    </row>
    <row r="239" customFormat="false" ht="12.75" hidden="false" customHeight="false" outlineLevel="0" collapsed="false">
      <c r="B239" s="0" t="n">
        <v>3</v>
      </c>
      <c r="C239" s="0" t="n">
        <v>59</v>
      </c>
      <c r="D239" s="0" t="n">
        <v>8</v>
      </c>
      <c r="E239" s="0" t="n">
        <f aca="false" t="array" ref="E239:F239">MMULT((B239:C239-$B$60:$C$60)*$B$70:$C$70,$B$67:$C$68)+$B$60:$C$60+$B$65:$C$65</f>
        <v>3</v>
      </c>
      <c r="F239" s="0" t="n">
        <v>59</v>
      </c>
      <c r="G239" s="0" t="n">
        <f aca="false">INDEX($N$2:$BB$68,D239,B239)</f>
        <v>0</v>
      </c>
      <c r="H239" s="0" t="n">
        <f aca="false">E239</f>
        <v>3</v>
      </c>
      <c r="I239" s="0" t="n">
        <f aca="false">IF(AND(G239&gt;=$B$78,G239&lt;=$C$78),F239,NA())</f>
        <v>59</v>
      </c>
      <c r="J239" s="0" t="e">
        <f aca="false">IF(AND(G239&gt;$B$79,G239&lt;=$C$79),F239,NA())</f>
        <v>#N/A</v>
      </c>
      <c r="K239" s="0" t="e">
        <f aca="false">IF(AND(G239&gt;$B$80,G239&lt;=$C$80),F239,NA())</f>
        <v>#N/A</v>
      </c>
      <c r="L239" s="0" t="e">
        <f aca="false">IF(AND(G239&gt;$B$81,G239&lt;=$C$81),F239,NA())</f>
        <v>#N/A</v>
      </c>
      <c r="M239" s="0" t="e">
        <f aca="false">IF(AND(G239&gt;$B$82,G239&lt;=$C$82),F239,NA())</f>
        <v>#N/A</v>
      </c>
      <c r="BE239" s="0" t="n">
        <v>-57.8895717277775</v>
      </c>
      <c r="BF239" s="0" t="n">
        <v>-30.5114302560169</v>
      </c>
      <c r="BG239" s="0" t="n">
        <v>100</v>
      </c>
    </row>
    <row r="240" customFormat="false" ht="12.75" hidden="false" customHeight="false" outlineLevel="0" collapsed="false">
      <c r="B240" s="0" t="n">
        <v>3</v>
      </c>
      <c r="C240" s="0" t="n">
        <v>58</v>
      </c>
      <c r="D240" s="0" t="n">
        <v>9</v>
      </c>
      <c r="E240" s="0" t="n">
        <f aca="false" t="array" ref="E240:F240">MMULT((B240:C240-$B$60:$C$60)*$B$70:$C$70,$B$67:$C$68)+$B$60:$C$60+$B$65:$C$65</f>
        <v>3</v>
      </c>
      <c r="F240" s="0" t="n">
        <v>58</v>
      </c>
      <c r="G240" s="0" t="n">
        <f aca="false">INDEX($N$2:$BB$68,D240,B240)</f>
        <v>0</v>
      </c>
      <c r="H240" s="0" t="n">
        <f aca="false">E240</f>
        <v>3</v>
      </c>
      <c r="I240" s="0" t="n">
        <f aca="false">IF(AND(G240&gt;=$B$78,G240&lt;=$C$78),F240,NA())</f>
        <v>58</v>
      </c>
      <c r="J240" s="0" t="e">
        <f aca="false">IF(AND(G240&gt;$B$79,G240&lt;=$C$79),F240,NA())</f>
        <v>#N/A</v>
      </c>
      <c r="K240" s="0" t="e">
        <f aca="false">IF(AND(G240&gt;$B$80,G240&lt;=$C$80),F240,NA())</f>
        <v>#N/A</v>
      </c>
      <c r="L240" s="0" t="e">
        <f aca="false">IF(AND(G240&gt;$B$81,G240&lt;=$C$81),F240,NA())</f>
        <v>#N/A</v>
      </c>
      <c r="M240" s="0" t="e">
        <f aca="false">IF(AND(G240&gt;$B$82,G240&lt;=$C$82),F240,NA())</f>
        <v>#N/A</v>
      </c>
      <c r="BE240" s="0" t="n">
        <v>-57.7996280036294</v>
      </c>
      <c r="BF240" s="0" t="n">
        <v>-30.8554945085785</v>
      </c>
      <c r="BG240" s="0" t="n">
        <v>100</v>
      </c>
    </row>
    <row r="241" customFormat="false" ht="12.75" hidden="false" customHeight="false" outlineLevel="0" collapsed="false">
      <c r="B241" s="0" t="n">
        <v>3</v>
      </c>
      <c r="C241" s="0" t="n">
        <v>57</v>
      </c>
      <c r="D241" s="0" t="n">
        <v>10</v>
      </c>
      <c r="E241" s="0" t="n">
        <f aca="false" t="array" ref="E241:F241">MMULT((B241:C241-$B$60:$C$60)*$B$70:$C$70,$B$67:$C$68)+$B$60:$C$60+$B$65:$C$65</f>
        <v>3</v>
      </c>
      <c r="F241" s="0" t="n">
        <v>57</v>
      </c>
      <c r="G241" s="0" t="n">
        <f aca="false">INDEX($N$2:$BB$68,D241,B241)</f>
        <v>0</v>
      </c>
      <c r="H241" s="0" t="n">
        <f aca="false">E241</f>
        <v>3</v>
      </c>
      <c r="I241" s="0" t="n">
        <f aca="false">IF(AND(G241&gt;=$B$78,G241&lt;=$C$78),F241,NA())</f>
        <v>57</v>
      </c>
      <c r="J241" s="0" t="e">
        <f aca="false">IF(AND(G241&gt;$B$79,G241&lt;=$C$79),F241,NA())</f>
        <v>#N/A</v>
      </c>
      <c r="K241" s="0" t="e">
        <f aca="false">IF(AND(G241&gt;$B$80,G241&lt;=$C$80),F241,NA())</f>
        <v>#N/A</v>
      </c>
      <c r="L241" s="0" t="e">
        <f aca="false">IF(AND(G241&gt;$B$81,G241&lt;=$C$81),F241,NA())</f>
        <v>#N/A</v>
      </c>
      <c r="M241" s="0" t="e">
        <f aca="false">IF(AND(G241&gt;$B$82,G241&lt;=$C$82),F241,NA())</f>
        <v>#N/A</v>
      </c>
      <c r="BE241" s="0" t="n">
        <v>-58.0826279052899</v>
      </c>
      <c r="BF241" s="0" t="n">
        <v>-31.4593005879828</v>
      </c>
      <c r="BG241" s="0" t="n">
        <v>100</v>
      </c>
    </row>
    <row r="242" customFormat="false" ht="12.75" hidden="false" customHeight="false" outlineLevel="0" collapsed="false">
      <c r="B242" s="0" t="n">
        <v>3</v>
      </c>
      <c r="C242" s="0" t="n">
        <v>56</v>
      </c>
      <c r="D242" s="0" t="n">
        <v>11</v>
      </c>
      <c r="E242" s="0" t="n">
        <f aca="false" t="array" ref="E242:F242">MMULT((B242:C242-$B$60:$C$60)*$B$70:$C$70,$B$67:$C$68)+$B$60:$C$60+$B$65:$C$65</f>
        <v>3</v>
      </c>
      <c r="F242" s="0" t="n">
        <v>56</v>
      </c>
      <c r="G242" s="0" t="n">
        <f aca="false">INDEX($N$2:$BB$68,D242,B242)</f>
        <v>0</v>
      </c>
      <c r="H242" s="0" t="n">
        <f aca="false">E242</f>
        <v>3</v>
      </c>
      <c r="I242" s="0" t="n">
        <f aca="false">IF(AND(G242&gt;=$B$78,G242&lt;=$C$78),F242,NA())</f>
        <v>56</v>
      </c>
      <c r="J242" s="0" t="e">
        <f aca="false">IF(AND(G242&gt;$B$79,G242&lt;=$C$79),F242,NA())</f>
        <v>#N/A</v>
      </c>
      <c r="K242" s="0" t="e">
        <f aca="false">IF(AND(G242&gt;$B$80,G242&lt;=$C$80),F242,NA())</f>
        <v>#N/A</v>
      </c>
      <c r="L242" s="0" t="e">
        <f aca="false">IF(AND(G242&gt;$B$81,G242&lt;=$C$81),F242,NA())</f>
        <v>#N/A</v>
      </c>
      <c r="M242" s="0" t="e">
        <f aca="false">IF(AND(G242&gt;$B$82,G242&lt;=$C$82),F242,NA())</f>
        <v>#N/A</v>
      </c>
      <c r="BE242" s="0" t="n">
        <v>-58.0378819682507</v>
      </c>
      <c r="BF242" s="0" t="n">
        <v>-31.7582129343188</v>
      </c>
      <c r="BG242" s="0" t="n">
        <v>100</v>
      </c>
    </row>
    <row r="243" customFormat="false" ht="12.75" hidden="false" customHeight="false" outlineLevel="0" collapsed="false">
      <c r="B243" s="0" t="n">
        <v>3</v>
      </c>
      <c r="C243" s="0" t="n">
        <v>55</v>
      </c>
      <c r="D243" s="0" t="n">
        <v>12</v>
      </c>
      <c r="E243" s="0" t="n">
        <f aca="false" t="array" ref="E243:F243">MMULT((B243:C243-$B$60:$C$60)*$B$70:$C$70,$B$67:$C$68)+$B$60:$C$60+$B$65:$C$65</f>
        <v>3</v>
      </c>
      <c r="F243" s="0" t="n">
        <v>55</v>
      </c>
      <c r="G243" s="0" t="n">
        <f aca="false">INDEX($N$2:$BB$68,D243,B243)</f>
        <v>0</v>
      </c>
      <c r="H243" s="0" t="n">
        <f aca="false">E243</f>
        <v>3</v>
      </c>
      <c r="I243" s="0" t="n">
        <f aca="false">IF(AND(G243&gt;=$B$78,G243&lt;=$C$78),F243,NA())</f>
        <v>55</v>
      </c>
      <c r="J243" s="0" t="e">
        <f aca="false">IF(AND(G243&gt;$B$79,G243&lt;=$C$79),F243,NA())</f>
        <v>#N/A</v>
      </c>
      <c r="K243" s="0" t="e">
        <f aca="false">IF(AND(G243&gt;$B$80,G243&lt;=$C$80),F243,NA())</f>
        <v>#N/A</v>
      </c>
      <c r="L243" s="0" t="e">
        <f aca="false">IF(AND(G243&gt;$B$81,G243&lt;=$C$81),F243,NA())</f>
        <v>#N/A</v>
      </c>
      <c r="M243" s="0" t="e">
        <f aca="false">IF(AND(G243&gt;$B$82,G243&lt;=$C$82),F243,NA())</f>
        <v>#N/A</v>
      </c>
      <c r="BE243" s="0" t="n">
        <v>-58.2068403611327</v>
      </c>
      <c r="BF243" s="0" t="n">
        <v>-31.870996391203</v>
      </c>
      <c r="BG243" s="0" t="n">
        <v>100</v>
      </c>
    </row>
    <row r="244" customFormat="false" ht="12.75" hidden="false" customHeight="false" outlineLevel="0" collapsed="false">
      <c r="B244" s="0" t="n">
        <v>3</v>
      </c>
      <c r="C244" s="0" t="n">
        <v>54</v>
      </c>
      <c r="D244" s="0" t="n">
        <v>13</v>
      </c>
      <c r="E244" s="0" t="n">
        <f aca="false" t="array" ref="E244:F244">MMULT((B244:C244-$B$60:$C$60)*$B$70:$C$70,$B$67:$C$68)+$B$60:$C$60+$B$65:$C$65</f>
        <v>3</v>
      </c>
      <c r="F244" s="0" t="n">
        <v>54</v>
      </c>
      <c r="G244" s="0" t="n">
        <f aca="false">INDEX($N$2:$BB$68,D244,B244)</f>
        <v>0</v>
      </c>
      <c r="H244" s="0" t="n">
        <f aca="false">E244</f>
        <v>3</v>
      </c>
      <c r="I244" s="0" t="n">
        <f aca="false">IF(AND(G244&gt;=$B$78,G244&lt;=$C$78),F244,NA())</f>
        <v>54</v>
      </c>
      <c r="J244" s="0" t="e">
        <f aca="false">IF(AND(G244&gt;$B$79,G244&lt;=$C$79),F244,NA())</f>
        <v>#N/A</v>
      </c>
      <c r="K244" s="0" t="e">
        <f aca="false">IF(AND(G244&gt;$B$80,G244&lt;=$C$80),F244,NA())</f>
        <v>#N/A</v>
      </c>
      <c r="L244" s="0" t="e">
        <f aca="false">IF(AND(G244&gt;$B$81,G244&lt;=$C$81),F244,NA())</f>
        <v>#N/A</v>
      </c>
      <c r="M244" s="0" t="e">
        <f aca="false">IF(AND(G244&gt;$B$82,G244&lt;=$C$82),F244,NA())</f>
        <v>#N/A</v>
      </c>
      <c r="BE244" s="0" t="n">
        <v>-58.0840523594526</v>
      </c>
      <c r="BF244" s="0" t="n">
        <v>-33.0006180264407</v>
      </c>
      <c r="BG244" s="0" t="n">
        <v>100</v>
      </c>
    </row>
    <row r="245" customFormat="false" ht="12.75" hidden="false" customHeight="false" outlineLevel="0" collapsed="false">
      <c r="B245" s="0" t="n">
        <v>3</v>
      </c>
      <c r="C245" s="0" t="n">
        <v>53</v>
      </c>
      <c r="D245" s="0" t="n">
        <v>14</v>
      </c>
      <c r="E245" s="0" t="n">
        <f aca="false" t="array" ref="E245:F245">MMULT((B245:C245-$B$60:$C$60)*$B$70:$C$70,$B$67:$C$68)+$B$60:$C$60+$B$65:$C$65</f>
        <v>3</v>
      </c>
      <c r="F245" s="0" t="n">
        <v>53</v>
      </c>
      <c r="G245" s="0" t="n">
        <f aca="false">INDEX($N$2:$BB$68,D245,B245)</f>
        <v>0</v>
      </c>
      <c r="H245" s="0" t="n">
        <f aca="false">E245</f>
        <v>3</v>
      </c>
      <c r="I245" s="0" t="n">
        <f aca="false">IF(AND(G245&gt;=$B$78,G245&lt;=$C$78),F245,NA())</f>
        <v>53</v>
      </c>
      <c r="J245" s="0" t="e">
        <f aca="false">IF(AND(G245&gt;$B$79,G245&lt;=$C$79),F245,NA())</f>
        <v>#N/A</v>
      </c>
      <c r="K245" s="0" t="e">
        <f aca="false">IF(AND(G245&gt;$B$80,G245&lt;=$C$80),F245,NA())</f>
        <v>#N/A</v>
      </c>
      <c r="L245" s="0" t="e">
        <f aca="false">IF(AND(G245&gt;$B$81,G245&lt;=$C$81),F245,NA())</f>
        <v>#N/A</v>
      </c>
      <c r="M245" s="0" t="e">
        <f aca="false">IF(AND(G245&gt;$B$82,G245&lt;=$C$82),F245,NA())</f>
        <v>#N/A</v>
      </c>
      <c r="BE245" s="0" t="n">
        <v>-58.4033749504857</v>
      </c>
      <c r="BF245" s="0" t="n">
        <v>-33.1784581587827</v>
      </c>
      <c r="BG245" s="0" t="n">
        <v>100</v>
      </c>
    </row>
    <row r="246" customFormat="false" ht="12.75" hidden="false" customHeight="false" outlineLevel="0" collapsed="false">
      <c r="B246" s="0" t="n">
        <v>3</v>
      </c>
      <c r="C246" s="0" t="n">
        <v>52</v>
      </c>
      <c r="D246" s="0" t="n">
        <v>15</v>
      </c>
      <c r="E246" s="0" t="n">
        <f aca="false" t="array" ref="E246:F246">MMULT((B246:C246-$B$60:$C$60)*$B$70:$C$70,$B$67:$C$68)+$B$60:$C$60+$B$65:$C$65</f>
        <v>3</v>
      </c>
      <c r="F246" s="0" t="n">
        <v>52</v>
      </c>
      <c r="G246" s="0" t="n">
        <f aca="false">INDEX($N$2:$BB$68,D246,B246)</f>
        <v>0</v>
      </c>
      <c r="H246" s="0" t="n">
        <f aca="false">E246</f>
        <v>3</v>
      </c>
      <c r="I246" s="0" t="n">
        <f aca="false">IF(AND(G246&gt;=$B$78,G246&lt;=$C$78),F246,NA())</f>
        <v>52</v>
      </c>
      <c r="J246" s="0" t="e">
        <f aca="false">IF(AND(G246&gt;$B$79,G246&lt;=$C$79),F246,NA())</f>
        <v>#N/A</v>
      </c>
      <c r="K246" s="0" t="e">
        <f aca="false">IF(AND(G246&gt;$B$80,G246&lt;=$C$80),F246,NA())</f>
        <v>#N/A</v>
      </c>
      <c r="L246" s="0" t="e">
        <f aca="false">IF(AND(G246&gt;$B$81,G246&lt;=$C$81),F246,NA())</f>
        <v>#N/A</v>
      </c>
      <c r="M246" s="0" t="e">
        <f aca="false">IF(AND(G246&gt;$B$82,G246&lt;=$C$82),F246,NA())</f>
        <v>#N/A</v>
      </c>
      <c r="BE246" s="0" t="n">
        <v>-58.4943074898682</v>
      </c>
      <c r="BF246" s="0" t="n">
        <v>-33.5856488419987</v>
      </c>
      <c r="BG246" s="0" t="n">
        <v>100</v>
      </c>
    </row>
    <row r="247" customFormat="false" ht="12.75" hidden="false" customHeight="false" outlineLevel="0" collapsed="false">
      <c r="B247" s="0" t="n">
        <v>3</v>
      </c>
      <c r="C247" s="0" t="n">
        <v>51</v>
      </c>
      <c r="D247" s="0" t="n">
        <v>16</v>
      </c>
      <c r="E247" s="0" t="n">
        <f aca="false" t="array" ref="E247:F247">MMULT((B247:C247-$B$60:$C$60)*$B$70:$C$70,$B$67:$C$68)+$B$60:$C$60+$B$65:$C$65</f>
        <v>3</v>
      </c>
      <c r="F247" s="0" t="n">
        <v>51</v>
      </c>
      <c r="G247" s="0" t="n">
        <f aca="false">INDEX($N$2:$BB$68,D247,B247)</f>
        <v>0</v>
      </c>
      <c r="H247" s="0" t="n">
        <f aca="false">E247</f>
        <v>3</v>
      </c>
      <c r="I247" s="0" t="n">
        <f aca="false">IF(AND(G247&gt;=$B$78,G247&lt;=$C$78),F247,NA())</f>
        <v>51</v>
      </c>
      <c r="J247" s="0" t="e">
        <f aca="false">IF(AND(G247&gt;$B$79,G247&lt;=$C$79),F247,NA())</f>
        <v>#N/A</v>
      </c>
      <c r="K247" s="0" t="e">
        <f aca="false">IF(AND(G247&gt;$B$80,G247&lt;=$C$80),F247,NA())</f>
        <v>#N/A</v>
      </c>
      <c r="L247" s="0" t="e">
        <f aca="false">IF(AND(G247&gt;$B$81,G247&lt;=$C$81),F247,NA())</f>
        <v>#N/A</v>
      </c>
      <c r="M247" s="0" t="e">
        <f aca="false">IF(AND(G247&gt;$B$82,G247&lt;=$C$82),F247,NA())</f>
        <v>#N/A</v>
      </c>
      <c r="BE247" s="0" t="n">
        <v>-58.3554250555266</v>
      </c>
      <c r="BF247" s="0" t="n">
        <v>-34.1903087494108</v>
      </c>
      <c r="BG247" s="0" t="n">
        <v>100</v>
      </c>
    </row>
    <row r="248" customFormat="false" ht="12.75" hidden="false" customHeight="false" outlineLevel="0" collapsed="false">
      <c r="B248" s="0" t="n">
        <v>3</v>
      </c>
      <c r="C248" s="0" t="n">
        <v>50</v>
      </c>
      <c r="D248" s="0" t="n">
        <v>17</v>
      </c>
      <c r="E248" s="0" t="n">
        <f aca="false" t="array" ref="E248:F248">MMULT((B248:C248-$B$60:$C$60)*$B$70:$C$70,$B$67:$C$68)+$B$60:$C$60+$B$65:$C$65</f>
        <v>3</v>
      </c>
      <c r="F248" s="0" t="n">
        <v>50</v>
      </c>
      <c r="G248" s="0" t="n">
        <f aca="false">INDEX($N$2:$BB$68,D248,B248)</f>
        <v>0</v>
      </c>
      <c r="H248" s="0" t="n">
        <f aca="false">E248</f>
        <v>3</v>
      </c>
      <c r="I248" s="0" t="n">
        <f aca="false">IF(AND(G248&gt;=$B$78,G248&lt;=$C$78),F248,NA())</f>
        <v>50</v>
      </c>
      <c r="J248" s="0" t="e">
        <f aca="false">IF(AND(G248&gt;$B$79,G248&lt;=$C$79),F248,NA())</f>
        <v>#N/A</v>
      </c>
      <c r="K248" s="0" t="e">
        <f aca="false">IF(AND(G248&gt;$B$80,G248&lt;=$C$80),F248,NA())</f>
        <v>#N/A</v>
      </c>
      <c r="L248" s="0" t="e">
        <f aca="false">IF(AND(G248&gt;$B$81,G248&lt;=$C$81),F248,NA())</f>
        <v>#N/A</v>
      </c>
      <c r="M248" s="0" t="e">
        <f aca="false">IF(AND(G248&gt;$B$82,G248&lt;=$C$82),F248,NA())</f>
        <v>#N/A</v>
      </c>
      <c r="BE248" s="0" t="n">
        <v>-58.5148603748615</v>
      </c>
      <c r="BF248" s="0" t="n">
        <v>-34.446379155306</v>
      </c>
      <c r="BG248" s="0" t="n">
        <v>100</v>
      </c>
    </row>
    <row r="249" customFormat="false" ht="12.75" hidden="false" customHeight="false" outlineLevel="0" collapsed="false">
      <c r="B249" s="0" t="n">
        <v>3</v>
      </c>
      <c r="C249" s="0" t="n">
        <v>49</v>
      </c>
      <c r="D249" s="0" t="n">
        <v>18</v>
      </c>
      <c r="E249" s="0" t="n">
        <f aca="false" t="array" ref="E249:F249">MMULT((B249:C249-$B$60:$C$60)*$B$70:$C$70,$B$67:$C$68)+$B$60:$C$60+$B$65:$C$65</f>
        <v>3</v>
      </c>
      <c r="F249" s="0" t="n">
        <v>49</v>
      </c>
      <c r="G249" s="0" t="n">
        <f aca="false">INDEX($N$2:$BB$68,D249,B249)</f>
        <v>0</v>
      </c>
      <c r="H249" s="0" t="n">
        <f aca="false">E249</f>
        <v>3</v>
      </c>
      <c r="I249" s="0" t="n">
        <f aca="false">IF(AND(G249&gt;=$B$78,G249&lt;=$C$78),F249,NA())</f>
        <v>49</v>
      </c>
      <c r="J249" s="0" t="e">
        <f aca="false">IF(AND(G249&gt;$B$79,G249&lt;=$C$79),F249,NA())</f>
        <v>#N/A</v>
      </c>
      <c r="K249" s="0" t="e">
        <f aca="false">IF(AND(G249&gt;$B$80,G249&lt;=$C$80),F249,NA())</f>
        <v>#N/A</v>
      </c>
      <c r="L249" s="0" t="e">
        <f aca="false">IF(AND(G249&gt;$B$81,G249&lt;=$C$81),F249,NA())</f>
        <v>#N/A</v>
      </c>
      <c r="M249" s="0" t="e">
        <f aca="false">IF(AND(G249&gt;$B$82,G249&lt;=$C$82),F249,NA())</f>
        <v>#N/A</v>
      </c>
      <c r="BE249" s="0" t="n">
        <v>-57.2233544263051</v>
      </c>
      <c r="BF249" s="0" t="n">
        <v>-35.2728085889529</v>
      </c>
      <c r="BG249" s="0" t="n">
        <v>100</v>
      </c>
    </row>
    <row r="250" customFormat="false" ht="12.75" hidden="false" customHeight="false" outlineLevel="0" collapsed="false">
      <c r="B250" s="0" t="n">
        <v>3</v>
      </c>
      <c r="C250" s="0" t="n">
        <v>48</v>
      </c>
      <c r="D250" s="0" t="n">
        <v>19</v>
      </c>
      <c r="E250" s="0" t="n">
        <f aca="false" t="array" ref="E250:F250">MMULT((B250:C250-$B$60:$C$60)*$B$70:$C$70,$B$67:$C$68)+$B$60:$C$60+$B$65:$C$65</f>
        <v>3</v>
      </c>
      <c r="F250" s="0" t="n">
        <v>48</v>
      </c>
      <c r="G250" s="0" t="n">
        <f aca="false">INDEX($N$2:$BB$68,D250,B250)</f>
        <v>0</v>
      </c>
      <c r="H250" s="0" t="n">
        <f aca="false">E250</f>
        <v>3</v>
      </c>
      <c r="I250" s="0" t="n">
        <f aca="false">IF(AND(G250&gt;=$B$78,G250&lt;=$C$78),F250,NA())</f>
        <v>48</v>
      </c>
      <c r="J250" s="0" t="e">
        <f aca="false">IF(AND(G250&gt;$B$79,G250&lt;=$C$79),F250,NA())</f>
        <v>#N/A</v>
      </c>
      <c r="K250" s="0" t="e">
        <f aca="false">IF(AND(G250&gt;$B$80,G250&lt;=$C$80),F250,NA())</f>
        <v>#N/A</v>
      </c>
      <c r="L250" s="0" t="e">
        <f aca="false">IF(AND(G250&gt;$B$81,G250&lt;=$C$81),F250,NA())</f>
        <v>#N/A</v>
      </c>
      <c r="M250" s="0" t="e">
        <f aca="false">IF(AND(G250&gt;$B$82,G250&lt;=$C$82),F250,NA())</f>
        <v>#N/A</v>
      </c>
      <c r="BE250" s="0" t="n">
        <v>-57.1279314625448</v>
      </c>
      <c r="BF250" s="0" t="n">
        <v>-35.4456501426037</v>
      </c>
      <c r="BG250" s="0" t="n">
        <v>100</v>
      </c>
    </row>
    <row r="251" customFormat="false" ht="12.75" hidden="false" customHeight="false" outlineLevel="0" collapsed="false">
      <c r="B251" s="0" t="n">
        <v>3</v>
      </c>
      <c r="C251" s="0" t="n">
        <v>47</v>
      </c>
      <c r="D251" s="0" t="n">
        <v>20</v>
      </c>
      <c r="E251" s="0" t="n">
        <f aca="false" t="array" ref="E251:F251">MMULT((B251:C251-$B$60:$C$60)*$B$70:$C$70,$B$67:$C$68)+$B$60:$C$60+$B$65:$C$65</f>
        <v>3</v>
      </c>
      <c r="F251" s="0" t="n">
        <v>47</v>
      </c>
      <c r="G251" s="0" t="n">
        <f aca="false">INDEX($N$2:$BB$68,D251,B251)</f>
        <v>0</v>
      </c>
      <c r="H251" s="0" t="n">
        <f aca="false">E251</f>
        <v>3</v>
      </c>
      <c r="I251" s="0" t="n">
        <f aca="false">IF(AND(G251&gt;=$B$78,G251&lt;=$C$78),F251,NA())</f>
        <v>47</v>
      </c>
      <c r="J251" s="0" t="e">
        <f aca="false">IF(AND(G251&gt;$B$79,G251&lt;=$C$79),F251,NA())</f>
        <v>#N/A</v>
      </c>
      <c r="K251" s="0" t="e">
        <f aca="false">IF(AND(G251&gt;$B$80,G251&lt;=$C$80),F251,NA())</f>
        <v>#N/A</v>
      </c>
      <c r="L251" s="0" t="e">
        <f aca="false">IF(AND(G251&gt;$B$81,G251&lt;=$C$81),F251,NA())</f>
        <v>#N/A</v>
      </c>
      <c r="M251" s="0" t="e">
        <f aca="false">IF(AND(G251&gt;$B$82,G251&lt;=$C$82),F251,NA())</f>
        <v>#N/A</v>
      </c>
      <c r="BE251" s="0" t="n">
        <v>-57.3823903253261</v>
      </c>
      <c r="BF251" s="0" t="n">
        <v>-35.9667239374331</v>
      </c>
      <c r="BG251" s="0" t="n">
        <v>100</v>
      </c>
    </row>
    <row r="252" customFormat="false" ht="12.75" hidden="false" customHeight="false" outlineLevel="0" collapsed="false">
      <c r="B252" s="0" t="n">
        <v>3</v>
      </c>
      <c r="C252" s="0" t="n">
        <v>46</v>
      </c>
      <c r="D252" s="0" t="n">
        <v>21</v>
      </c>
      <c r="E252" s="0" t="n">
        <f aca="false" t="array" ref="E252:F252">MMULT((B252:C252-$B$60:$C$60)*$B$70:$C$70,$B$67:$C$68)+$B$60:$C$60+$B$65:$C$65</f>
        <v>3</v>
      </c>
      <c r="F252" s="0" t="n">
        <v>46</v>
      </c>
      <c r="G252" s="0" t="n">
        <f aca="false">INDEX($N$2:$BB$68,D252,B252)</f>
        <v>0</v>
      </c>
      <c r="H252" s="0" t="n">
        <f aca="false">E252</f>
        <v>3</v>
      </c>
      <c r="I252" s="0" t="n">
        <f aca="false">IF(AND(G252&gt;=$B$78,G252&lt;=$C$78),F252,NA())</f>
        <v>46</v>
      </c>
      <c r="J252" s="0" t="e">
        <f aca="false">IF(AND(G252&gt;$B$79,G252&lt;=$C$79),F252,NA())</f>
        <v>#N/A</v>
      </c>
      <c r="K252" s="0" t="e">
        <f aca="false">IF(AND(G252&gt;$B$80,G252&lt;=$C$80),F252,NA())</f>
        <v>#N/A</v>
      </c>
      <c r="L252" s="0" t="e">
        <f aca="false">IF(AND(G252&gt;$B$81,G252&lt;=$C$81),F252,NA())</f>
        <v>#N/A</v>
      </c>
      <c r="M252" s="0" t="e">
        <f aca="false">IF(AND(G252&gt;$B$82,G252&lt;=$C$82),F252,NA())</f>
        <v>#N/A</v>
      </c>
      <c r="BE252" s="0" t="n">
        <v>-57.11483054615</v>
      </c>
      <c r="BF252" s="0" t="n">
        <v>-36.280183937769</v>
      </c>
      <c r="BG252" s="0" t="n">
        <v>100</v>
      </c>
    </row>
    <row r="253" customFormat="false" ht="12.75" hidden="false" customHeight="false" outlineLevel="0" collapsed="false">
      <c r="B253" s="0" t="n">
        <v>3</v>
      </c>
      <c r="C253" s="0" t="n">
        <v>45</v>
      </c>
      <c r="D253" s="0" t="n">
        <v>22</v>
      </c>
      <c r="E253" s="0" t="n">
        <f aca="false" t="array" ref="E253:F253">MMULT((B253:C253-$B$60:$C$60)*$B$70:$C$70,$B$67:$C$68)+$B$60:$C$60+$B$65:$C$65</f>
        <v>3</v>
      </c>
      <c r="F253" s="0" t="n">
        <v>45</v>
      </c>
      <c r="G253" s="0" t="n">
        <f aca="false">INDEX($N$2:$BB$68,D253,B253)</f>
        <v>0</v>
      </c>
      <c r="H253" s="0" t="n">
        <f aca="false">E253</f>
        <v>3</v>
      </c>
      <c r="I253" s="0" t="n">
        <f aca="false">IF(AND(G253&gt;=$B$78,G253&lt;=$C$78),F253,NA())</f>
        <v>45</v>
      </c>
      <c r="J253" s="0" t="e">
        <f aca="false">IF(AND(G253&gt;$B$79,G253&lt;=$C$79),F253,NA())</f>
        <v>#N/A</v>
      </c>
      <c r="K253" s="0" t="e">
        <f aca="false">IF(AND(G253&gt;$B$80,G253&lt;=$C$80),F253,NA())</f>
        <v>#N/A</v>
      </c>
      <c r="L253" s="0" t="e">
        <f aca="false">IF(AND(G253&gt;$B$81,G253&lt;=$C$81),F253,NA())</f>
        <v>#N/A</v>
      </c>
      <c r="M253" s="0" t="e">
        <f aca="false">IF(AND(G253&gt;$B$82,G253&lt;=$C$82),F253,NA())</f>
        <v>#N/A</v>
      </c>
      <c r="BE253" s="0" t="n">
        <v>-56.7400361098506</v>
      </c>
      <c r="BF253" s="0" t="n">
        <v>-36.3144474499835</v>
      </c>
      <c r="BG253" s="0" t="n">
        <v>100</v>
      </c>
    </row>
    <row r="254" customFormat="false" ht="12.75" hidden="false" customHeight="false" outlineLevel="0" collapsed="false">
      <c r="B254" s="0" t="n">
        <v>3</v>
      </c>
      <c r="C254" s="0" t="n">
        <v>44</v>
      </c>
      <c r="D254" s="0" t="n">
        <v>23</v>
      </c>
      <c r="E254" s="0" t="n">
        <f aca="false" t="array" ref="E254:F254">MMULT((B254:C254-$B$60:$C$60)*$B$70:$C$70,$B$67:$C$68)+$B$60:$C$60+$B$65:$C$65</f>
        <v>3</v>
      </c>
      <c r="F254" s="0" t="n">
        <v>44</v>
      </c>
      <c r="G254" s="0" t="n">
        <f aca="false">INDEX($N$2:$BB$68,D254,B254)</f>
        <v>0</v>
      </c>
      <c r="H254" s="0" t="n">
        <f aca="false">E254</f>
        <v>3</v>
      </c>
      <c r="I254" s="0" t="n">
        <f aca="false">IF(AND(G254&gt;=$B$78,G254&lt;=$C$78),F254,NA())</f>
        <v>44</v>
      </c>
      <c r="J254" s="0" t="e">
        <f aca="false">IF(AND(G254&gt;$B$79,G254&lt;=$C$79),F254,NA())</f>
        <v>#N/A</v>
      </c>
      <c r="K254" s="0" t="e">
        <f aca="false">IF(AND(G254&gt;$B$80,G254&lt;=$C$80),F254,NA())</f>
        <v>#N/A</v>
      </c>
      <c r="L254" s="0" t="e">
        <f aca="false">IF(AND(G254&gt;$B$81,G254&lt;=$C$81),F254,NA())</f>
        <v>#N/A</v>
      </c>
      <c r="M254" s="0" t="e">
        <f aca="false">IF(AND(G254&gt;$B$82,G254&lt;=$C$82),F254,NA())</f>
        <v>#N/A</v>
      </c>
      <c r="BE254" s="0" t="n">
        <v>-56.6661421873007</v>
      </c>
      <c r="BF254" s="0" t="n">
        <v>-36.8806692311734</v>
      </c>
      <c r="BG254" s="0" t="n">
        <v>100</v>
      </c>
    </row>
    <row r="255" customFormat="false" ht="12.75" hidden="false" customHeight="false" outlineLevel="0" collapsed="false">
      <c r="B255" s="0" t="n">
        <v>3</v>
      </c>
      <c r="C255" s="0" t="n">
        <v>43</v>
      </c>
      <c r="D255" s="0" t="n">
        <v>24</v>
      </c>
      <c r="E255" s="0" t="n">
        <f aca="false" t="array" ref="E255:F255">MMULT((B255:C255-$B$60:$C$60)*$B$70:$C$70,$B$67:$C$68)+$B$60:$C$60+$B$65:$C$65</f>
        <v>3</v>
      </c>
      <c r="F255" s="0" t="n">
        <v>43</v>
      </c>
      <c r="G255" s="0" t="n">
        <f aca="false">INDEX($N$2:$BB$68,D255,B255)</f>
        <v>0</v>
      </c>
      <c r="H255" s="0" t="n">
        <f aca="false">E255</f>
        <v>3</v>
      </c>
      <c r="I255" s="0" t="n">
        <f aca="false">IF(AND(G255&gt;=$B$78,G255&lt;=$C$78),F255,NA())</f>
        <v>43</v>
      </c>
      <c r="J255" s="0" t="e">
        <f aca="false">IF(AND(G255&gt;$B$79,G255&lt;=$C$79),F255,NA())</f>
        <v>#N/A</v>
      </c>
      <c r="K255" s="0" t="e">
        <f aca="false">IF(AND(G255&gt;$B$80,G255&lt;=$C$80),F255,NA())</f>
        <v>#N/A</v>
      </c>
      <c r="L255" s="0" t="e">
        <f aca="false">IF(AND(G255&gt;$B$81,G255&lt;=$C$81),F255,NA())</f>
        <v>#N/A</v>
      </c>
      <c r="M255" s="0" t="e">
        <f aca="false">IF(AND(G255&gt;$B$82,G255&lt;=$C$82),F255,NA())</f>
        <v>#N/A</v>
      </c>
      <c r="BE255" s="0" t="n">
        <v>-57.4915084216188</v>
      </c>
      <c r="BF255" s="0" t="n">
        <v>-37.8281772523451</v>
      </c>
      <c r="BG255" s="0" t="n">
        <v>100</v>
      </c>
    </row>
    <row r="256" customFormat="false" ht="12.75" hidden="false" customHeight="false" outlineLevel="0" collapsed="false">
      <c r="B256" s="0" t="n">
        <v>3</v>
      </c>
      <c r="C256" s="0" t="n">
        <v>42</v>
      </c>
      <c r="D256" s="0" t="n">
        <v>25</v>
      </c>
      <c r="E256" s="0" t="n">
        <f aca="false" t="array" ref="E256:F256">MMULT((B256:C256-$B$60:$C$60)*$B$70:$C$70,$B$67:$C$68)+$B$60:$C$60+$B$65:$C$65</f>
        <v>3</v>
      </c>
      <c r="F256" s="0" t="n">
        <v>42</v>
      </c>
      <c r="G256" s="0" t="n">
        <f aca="false">INDEX($N$2:$BB$68,D256,B256)</f>
        <v>0</v>
      </c>
      <c r="H256" s="0" t="n">
        <f aca="false">E256</f>
        <v>3</v>
      </c>
      <c r="I256" s="0" t="n">
        <f aca="false">IF(AND(G256&gt;=$B$78,G256&lt;=$C$78),F256,NA())</f>
        <v>42</v>
      </c>
      <c r="J256" s="0" t="e">
        <f aca="false">IF(AND(G256&gt;$B$79,G256&lt;=$C$79),F256,NA())</f>
        <v>#N/A</v>
      </c>
      <c r="K256" s="0" t="e">
        <f aca="false">IF(AND(G256&gt;$B$80,G256&lt;=$C$80),F256,NA())</f>
        <v>#N/A</v>
      </c>
      <c r="L256" s="0" t="e">
        <f aca="false">IF(AND(G256&gt;$B$81,G256&lt;=$C$81),F256,NA())</f>
        <v>#N/A</v>
      </c>
      <c r="M256" s="0" t="e">
        <f aca="false">IF(AND(G256&gt;$B$82,G256&lt;=$C$82),F256,NA())</f>
        <v>#N/A</v>
      </c>
      <c r="BE256" s="0" t="n">
        <v>-57.5448726474637</v>
      </c>
      <c r="BF256" s="0" t="n">
        <v>-38.1005847467587</v>
      </c>
      <c r="BG256" s="0" t="n">
        <v>100</v>
      </c>
    </row>
    <row r="257" customFormat="false" ht="12.75" hidden="false" customHeight="false" outlineLevel="0" collapsed="false">
      <c r="B257" s="0" t="n">
        <v>3</v>
      </c>
      <c r="C257" s="0" t="n">
        <v>41</v>
      </c>
      <c r="D257" s="0" t="n">
        <v>26</v>
      </c>
      <c r="E257" s="0" t="n">
        <f aca="false" t="array" ref="E257:F257">MMULT((B257:C257-$B$60:$C$60)*$B$70:$C$70,$B$67:$C$68)+$B$60:$C$60+$B$65:$C$65</f>
        <v>3</v>
      </c>
      <c r="F257" s="0" t="n">
        <v>41</v>
      </c>
      <c r="G257" s="0" t="n">
        <f aca="false">INDEX($N$2:$BB$68,D257,B257)</f>
        <v>0</v>
      </c>
      <c r="H257" s="0" t="n">
        <f aca="false">E257</f>
        <v>3</v>
      </c>
      <c r="I257" s="0" t="n">
        <f aca="false">IF(AND(G257&gt;=$B$78,G257&lt;=$C$78),F257,NA())</f>
        <v>41</v>
      </c>
      <c r="J257" s="0" t="e">
        <f aca="false">IF(AND(G257&gt;$B$79,G257&lt;=$C$79),F257,NA())</f>
        <v>#N/A</v>
      </c>
      <c r="K257" s="0" t="e">
        <f aca="false">IF(AND(G257&gt;$B$80,G257&lt;=$C$80),F257,NA())</f>
        <v>#N/A</v>
      </c>
      <c r="L257" s="0" t="e">
        <f aca="false">IF(AND(G257&gt;$B$81,G257&lt;=$C$81),F257,NA())</f>
        <v>#N/A</v>
      </c>
      <c r="M257" s="0" t="e">
        <f aca="false">IF(AND(G257&gt;$B$82,G257&lt;=$C$82),F257,NA())</f>
        <v>#N/A</v>
      </c>
      <c r="BE257" s="0" t="n">
        <v>-58.4974360688285</v>
      </c>
      <c r="BF257" s="0" t="n">
        <v>-38.5374327706676</v>
      </c>
      <c r="BG257" s="0" t="n">
        <v>100</v>
      </c>
    </row>
    <row r="258" customFormat="false" ht="12.75" hidden="false" customHeight="false" outlineLevel="0" collapsed="false">
      <c r="B258" s="0" t="n">
        <v>3</v>
      </c>
      <c r="C258" s="0" t="n">
        <v>40</v>
      </c>
      <c r="D258" s="0" t="n">
        <v>27</v>
      </c>
      <c r="E258" s="0" t="n">
        <f aca="false" t="array" ref="E258:F258">MMULT((B258:C258-$B$60:$C$60)*$B$70:$C$70,$B$67:$C$68)+$B$60:$C$60+$B$65:$C$65</f>
        <v>3</v>
      </c>
      <c r="F258" s="0" t="n">
        <v>40</v>
      </c>
      <c r="G258" s="0" t="n">
        <f aca="false">INDEX($N$2:$BB$68,D258,B258)</f>
        <v>0</v>
      </c>
      <c r="H258" s="0" t="n">
        <f aca="false">E258</f>
        <v>3</v>
      </c>
      <c r="I258" s="0" t="n">
        <f aca="false">IF(AND(G258&gt;=$B$78,G258&lt;=$C$78),F258,NA())</f>
        <v>40</v>
      </c>
      <c r="J258" s="0" t="e">
        <f aca="false">IF(AND(G258&gt;$B$79,G258&lt;=$C$79),F258,NA())</f>
        <v>#N/A</v>
      </c>
      <c r="K258" s="0" t="e">
        <f aca="false">IF(AND(G258&gt;$B$80,G258&lt;=$C$80),F258,NA())</f>
        <v>#N/A</v>
      </c>
      <c r="L258" s="0" t="e">
        <f aca="false">IF(AND(G258&gt;$B$81,G258&lt;=$C$81),F258,NA())</f>
        <v>#N/A</v>
      </c>
      <c r="M258" s="0" t="e">
        <f aca="false">IF(AND(G258&gt;$B$82,G258&lt;=$C$82),F258,NA())</f>
        <v>#N/A</v>
      </c>
      <c r="BE258" s="0" t="n">
        <v>-61.1431822509315</v>
      </c>
      <c r="BF258" s="0" t="n">
        <v>-39.000063487321</v>
      </c>
      <c r="BG258" s="0" t="n">
        <v>100</v>
      </c>
    </row>
    <row r="259" customFormat="false" ht="12.75" hidden="false" customHeight="false" outlineLevel="0" collapsed="false">
      <c r="B259" s="0" t="n">
        <v>3</v>
      </c>
      <c r="C259" s="0" t="n">
        <v>39</v>
      </c>
      <c r="D259" s="0" t="n">
        <v>28</v>
      </c>
      <c r="E259" s="0" t="n">
        <f aca="false" t="array" ref="E259:F259">MMULT((B259:C259-$B$60:$C$60)*$B$70:$C$70,$B$67:$C$68)+$B$60:$C$60+$B$65:$C$65</f>
        <v>3</v>
      </c>
      <c r="F259" s="0" t="n">
        <v>39</v>
      </c>
      <c r="G259" s="0" t="n">
        <f aca="false">INDEX($N$2:$BB$68,D259,B259)</f>
        <v>0</v>
      </c>
      <c r="H259" s="0" t="n">
        <f aca="false">E259</f>
        <v>3</v>
      </c>
      <c r="I259" s="0" t="n">
        <f aca="false">IF(AND(G259&gt;=$B$78,G259&lt;=$C$78),F259,NA())</f>
        <v>39</v>
      </c>
      <c r="J259" s="0" t="e">
        <f aca="false">IF(AND(G259&gt;$B$79,G259&lt;=$C$79),F259,NA())</f>
        <v>#N/A</v>
      </c>
      <c r="K259" s="0" t="e">
        <f aca="false">IF(AND(G259&gt;$B$80,G259&lt;=$C$80),F259,NA())</f>
        <v>#N/A</v>
      </c>
      <c r="L259" s="0" t="e">
        <f aca="false">IF(AND(G259&gt;$B$81,G259&lt;=$C$81),F259,NA())</f>
        <v>#N/A</v>
      </c>
      <c r="M259" s="0" t="e">
        <f aca="false">IF(AND(G259&gt;$B$82,G259&lt;=$C$82),F259,NA())</f>
        <v>#N/A</v>
      </c>
      <c r="BE259" s="0" t="n">
        <v>-61.8121498378216</v>
      </c>
      <c r="BF259" s="0" t="n">
        <v>-38.9925813056351</v>
      </c>
      <c r="BG259" s="0" t="n">
        <v>100</v>
      </c>
    </row>
    <row r="260" customFormat="false" ht="12.75" hidden="false" customHeight="false" outlineLevel="0" collapsed="false">
      <c r="B260" s="0" t="n">
        <v>3</v>
      </c>
      <c r="C260" s="0" t="n">
        <v>38</v>
      </c>
      <c r="D260" s="0" t="n">
        <v>29</v>
      </c>
      <c r="E260" s="0" t="n">
        <f aca="false" t="array" ref="E260:F260">MMULT((B260:C260-$B$60:$C$60)*$B$70:$C$70,$B$67:$C$68)+$B$60:$C$60+$B$65:$C$65</f>
        <v>3</v>
      </c>
      <c r="F260" s="0" t="n">
        <v>38</v>
      </c>
      <c r="G260" s="0" t="n">
        <f aca="false">INDEX($N$2:$BB$68,D260,B260)</f>
        <v>0</v>
      </c>
      <c r="H260" s="0" t="n">
        <f aca="false">E260</f>
        <v>3</v>
      </c>
      <c r="I260" s="0" t="n">
        <f aca="false">IF(AND(G260&gt;=$B$78,G260&lt;=$C$78),F260,NA())</f>
        <v>38</v>
      </c>
      <c r="J260" s="0" t="e">
        <f aca="false">IF(AND(G260&gt;$B$79,G260&lt;=$C$79),F260,NA())</f>
        <v>#N/A</v>
      </c>
      <c r="K260" s="0" t="e">
        <f aca="false">IF(AND(G260&gt;$B$80,G260&lt;=$C$80),F260,NA())</f>
        <v>#N/A</v>
      </c>
      <c r="L260" s="0" t="e">
        <f aca="false">IF(AND(G260&gt;$B$81,G260&lt;=$C$81),F260,NA())</f>
        <v>#N/A</v>
      </c>
      <c r="M260" s="0" t="e">
        <f aca="false">IF(AND(G260&gt;$B$82,G260&lt;=$C$82),F260,NA())</f>
        <v>#N/A</v>
      </c>
      <c r="BE260" s="0" t="n">
        <v>-62.3295901186625</v>
      </c>
      <c r="BF260" s="0" t="n">
        <v>-38.725182883397</v>
      </c>
      <c r="BG260" s="0" t="n">
        <v>100</v>
      </c>
    </row>
    <row r="261" customFormat="false" ht="12.75" hidden="false" customHeight="false" outlineLevel="0" collapsed="false">
      <c r="B261" s="0" t="n">
        <v>3</v>
      </c>
      <c r="C261" s="0" t="n">
        <v>37</v>
      </c>
      <c r="D261" s="0" t="n">
        <v>30</v>
      </c>
      <c r="E261" s="0" t="n">
        <f aca="false" t="array" ref="E261:F261">MMULT((B261:C261-$B$60:$C$60)*$B$70:$C$70,$B$67:$C$68)+$B$60:$C$60+$B$65:$C$65</f>
        <v>3</v>
      </c>
      <c r="F261" s="0" t="n">
        <v>37</v>
      </c>
      <c r="G261" s="0" t="n">
        <f aca="false">INDEX($N$2:$BB$68,D261,B261)</f>
        <v>0</v>
      </c>
      <c r="H261" s="0" t="n">
        <f aca="false">E261</f>
        <v>3</v>
      </c>
      <c r="I261" s="0" t="n">
        <f aca="false">IF(AND(G261&gt;=$B$78,G261&lt;=$C$78),F261,NA())</f>
        <v>37</v>
      </c>
      <c r="J261" s="0" t="e">
        <f aca="false">IF(AND(G261&gt;$B$79,G261&lt;=$C$79),F261,NA())</f>
        <v>#N/A</v>
      </c>
      <c r="K261" s="0" t="e">
        <f aca="false">IF(AND(G261&gt;$B$80,G261&lt;=$C$80),F261,NA())</f>
        <v>#N/A</v>
      </c>
      <c r="L261" s="0" t="e">
        <f aca="false">IF(AND(G261&gt;$B$81,G261&lt;=$C$81),F261,NA())</f>
        <v>#N/A</v>
      </c>
      <c r="M261" s="0" t="e">
        <f aca="false">IF(AND(G261&gt;$B$82,G261&lt;=$C$82),F261,NA())</f>
        <v>#N/A</v>
      </c>
      <c r="BE261" s="0" t="n">
        <v>-62.504167474768</v>
      </c>
      <c r="BF261" s="0" t="n">
        <v>-38.7390616878956</v>
      </c>
      <c r="BG261" s="0" t="n">
        <v>100</v>
      </c>
    </row>
    <row r="262" customFormat="false" ht="12.75" hidden="false" customHeight="false" outlineLevel="0" collapsed="false">
      <c r="B262" s="0" t="n">
        <v>3</v>
      </c>
      <c r="C262" s="0" t="n">
        <v>36</v>
      </c>
      <c r="D262" s="0" t="n">
        <v>31</v>
      </c>
      <c r="E262" s="0" t="n">
        <f aca="false" t="array" ref="E262:F262">MMULT((B262:C262-$B$60:$C$60)*$B$70:$C$70,$B$67:$C$68)+$B$60:$C$60+$B$65:$C$65</f>
        <v>3</v>
      </c>
      <c r="F262" s="0" t="n">
        <v>36</v>
      </c>
      <c r="G262" s="0" t="n">
        <f aca="false">INDEX($N$2:$BB$68,D262,B262)</f>
        <v>0</v>
      </c>
      <c r="H262" s="0" t="n">
        <f aca="false">E262</f>
        <v>3</v>
      </c>
      <c r="I262" s="0" t="n">
        <f aca="false">IF(AND(G262&gt;=$B$78,G262&lt;=$C$78),F262,NA())</f>
        <v>36</v>
      </c>
      <c r="J262" s="0" t="e">
        <f aca="false">IF(AND(G262&gt;$B$79,G262&lt;=$C$79),F262,NA())</f>
        <v>#N/A</v>
      </c>
      <c r="K262" s="0" t="e">
        <f aca="false">IF(AND(G262&gt;$B$80,G262&lt;=$C$80),F262,NA())</f>
        <v>#N/A</v>
      </c>
      <c r="L262" s="0" t="e">
        <f aca="false">IF(AND(G262&gt;$B$81,G262&lt;=$C$81),F262,NA())</f>
        <v>#N/A</v>
      </c>
      <c r="M262" s="0" t="e">
        <f aca="false">IF(AND(G262&gt;$B$82,G262&lt;=$C$82),F262,NA())</f>
        <v>#N/A</v>
      </c>
      <c r="BE262" s="0" t="n">
        <v>-62.4713925453197</v>
      </c>
      <c r="BF262" s="0" t="n">
        <v>-38.8034064748214</v>
      </c>
      <c r="BG262" s="0" t="n">
        <v>100</v>
      </c>
    </row>
    <row r="263" customFormat="false" ht="12.75" hidden="false" customHeight="false" outlineLevel="0" collapsed="false">
      <c r="B263" s="0" t="n">
        <v>3</v>
      </c>
      <c r="C263" s="0" t="n">
        <v>35</v>
      </c>
      <c r="D263" s="0" t="n">
        <v>32</v>
      </c>
      <c r="E263" s="0" t="n">
        <f aca="false" t="array" ref="E263:F263">MMULT((B263:C263-$B$60:$C$60)*$B$70:$C$70,$B$67:$C$68)+$B$60:$C$60+$B$65:$C$65</f>
        <v>3</v>
      </c>
      <c r="F263" s="0" t="n">
        <v>35</v>
      </c>
      <c r="G263" s="0" t="n">
        <f aca="false">INDEX($N$2:$BB$68,D263,B263)</f>
        <v>0</v>
      </c>
      <c r="H263" s="0" t="n">
        <f aca="false">E263</f>
        <v>3</v>
      </c>
      <c r="I263" s="0" t="n">
        <f aca="false">IF(AND(G263&gt;=$B$78,G263&lt;=$C$78),F263,NA())</f>
        <v>35</v>
      </c>
      <c r="J263" s="0" t="e">
        <f aca="false">IF(AND(G263&gt;$B$79,G263&lt;=$C$79),F263,NA())</f>
        <v>#N/A</v>
      </c>
      <c r="K263" s="0" t="e">
        <f aca="false">IF(AND(G263&gt;$B$80,G263&lt;=$C$80),F263,NA())</f>
        <v>#N/A</v>
      </c>
      <c r="L263" s="0" t="e">
        <f aca="false">IF(AND(G263&gt;$B$81,G263&lt;=$C$81),F263,NA())</f>
        <v>#N/A</v>
      </c>
      <c r="M263" s="0" t="e">
        <f aca="false">IF(AND(G263&gt;$B$82,G263&lt;=$C$82),F263,NA())</f>
        <v>#N/A</v>
      </c>
      <c r="BE263" s="0" t="n">
        <v>-62.4065096895623</v>
      </c>
      <c r="BF263" s="0" t="n">
        <v>-38.7664620927656</v>
      </c>
      <c r="BG263" s="0" t="n">
        <v>100</v>
      </c>
    </row>
    <row r="264" customFormat="false" ht="12.75" hidden="false" customHeight="false" outlineLevel="0" collapsed="false">
      <c r="B264" s="0" t="n">
        <v>3</v>
      </c>
      <c r="C264" s="0" t="n">
        <v>34</v>
      </c>
      <c r="D264" s="0" t="n">
        <v>33</v>
      </c>
      <c r="E264" s="0" t="n">
        <f aca="false" t="array" ref="E264:F264">MMULT((B264:C264-$B$60:$C$60)*$B$70:$C$70,$B$67:$C$68)+$B$60:$C$60+$B$65:$C$65</f>
        <v>3</v>
      </c>
      <c r="F264" s="0" t="n">
        <v>34</v>
      </c>
      <c r="G264" s="0" t="n">
        <f aca="false">INDEX($N$2:$BB$68,D264,B264)</f>
        <v>0</v>
      </c>
      <c r="H264" s="0" t="n">
        <f aca="false">E264</f>
        <v>3</v>
      </c>
      <c r="I264" s="0" t="n">
        <f aca="false">IF(AND(G264&gt;=$B$78,G264&lt;=$C$78),F264,NA())</f>
        <v>34</v>
      </c>
      <c r="J264" s="0" t="e">
        <f aca="false">IF(AND(G264&gt;$B$79,G264&lt;=$C$79),F264,NA())</f>
        <v>#N/A</v>
      </c>
      <c r="K264" s="0" t="e">
        <f aca="false">IF(AND(G264&gt;$B$80,G264&lt;=$C$80),F264,NA())</f>
        <v>#N/A</v>
      </c>
      <c r="L264" s="0" t="e">
        <f aca="false">IF(AND(G264&gt;$B$81,G264&lt;=$C$81),F264,NA())</f>
        <v>#N/A</v>
      </c>
      <c r="M264" s="0" t="e">
        <f aca="false">IF(AND(G264&gt;$B$82,G264&lt;=$C$82),F264,NA())</f>
        <v>#N/A</v>
      </c>
      <c r="BE264" s="0" t="n">
        <v>-62.3529052563838</v>
      </c>
      <c r="BF264" s="0" t="n">
        <v>-38.769519332035</v>
      </c>
      <c r="BG264" s="0" t="n">
        <v>100</v>
      </c>
    </row>
    <row r="265" customFormat="false" ht="12.75" hidden="false" customHeight="false" outlineLevel="0" collapsed="false">
      <c r="B265" s="0" t="n">
        <v>3</v>
      </c>
      <c r="C265" s="0" t="n">
        <v>33</v>
      </c>
      <c r="D265" s="0" t="n">
        <v>34</v>
      </c>
      <c r="E265" s="0" t="n">
        <f aca="false" t="array" ref="E265:F265">MMULT((B265:C265-$B$60:$C$60)*$B$70:$C$70,$B$67:$C$68)+$B$60:$C$60+$B$65:$C$65</f>
        <v>3</v>
      </c>
      <c r="F265" s="0" t="n">
        <v>33</v>
      </c>
      <c r="G265" s="0" t="n">
        <f aca="false">INDEX($N$2:$BB$68,D265,B265)</f>
        <v>0</v>
      </c>
      <c r="H265" s="0" t="n">
        <f aca="false">E265</f>
        <v>3</v>
      </c>
      <c r="I265" s="0" t="n">
        <f aca="false">IF(AND(G265&gt;=$B$78,G265&lt;=$C$78),F265,NA())</f>
        <v>33</v>
      </c>
      <c r="J265" s="0" t="e">
        <f aca="false">IF(AND(G265&gt;$B$79,G265&lt;=$C$79),F265,NA())</f>
        <v>#N/A</v>
      </c>
      <c r="K265" s="0" t="e">
        <f aca="false">IF(AND(G265&gt;$B$80,G265&lt;=$C$80),F265,NA())</f>
        <v>#N/A</v>
      </c>
      <c r="L265" s="0" t="e">
        <f aca="false">IF(AND(G265&gt;$B$81,G265&lt;=$C$81),F265,NA())</f>
        <v>#N/A</v>
      </c>
      <c r="M265" s="0" t="e">
        <f aca="false">IF(AND(G265&gt;$B$82,G265&lt;=$C$82),F265,NA())</f>
        <v>#N/A</v>
      </c>
      <c r="BE265" s="0" t="n">
        <v>-62.3061606228734</v>
      </c>
      <c r="BF265" s="0" t="n">
        <v>-38.7994116986572</v>
      </c>
      <c r="BG265" s="0" t="n">
        <v>100</v>
      </c>
    </row>
    <row r="266" customFormat="false" ht="12.75" hidden="false" customHeight="false" outlineLevel="0" collapsed="false">
      <c r="B266" s="0" t="n">
        <v>3</v>
      </c>
      <c r="C266" s="0" t="n">
        <v>32</v>
      </c>
      <c r="D266" s="0" t="n">
        <v>35</v>
      </c>
      <c r="E266" s="0" t="n">
        <f aca="false" t="array" ref="E266:F266">MMULT((B266:C266-$B$60:$C$60)*$B$70:$C$70,$B$67:$C$68)+$B$60:$C$60+$B$65:$C$65</f>
        <v>3</v>
      </c>
      <c r="F266" s="0" t="n">
        <v>32</v>
      </c>
      <c r="G266" s="0" t="n">
        <f aca="false">INDEX($N$2:$BB$68,D266,B266)</f>
        <v>0</v>
      </c>
      <c r="H266" s="0" t="n">
        <f aca="false">E266</f>
        <v>3</v>
      </c>
      <c r="I266" s="0" t="n">
        <f aca="false">IF(AND(G266&gt;=$B$78,G266&lt;=$C$78),F266,NA())</f>
        <v>32</v>
      </c>
      <c r="J266" s="0" t="e">
        <f aca="false">IF(AND(G266&gt;$B$79,G266&lt;=$C$79),F266,NA())</f>
        <v>#N/A</v>
      </c>
      <c r="K266" s="0" t="e">
        <f aca="false">IF(AND(G266&gt;$B$80,G266&lt;=$C$80),F266,NA())</f>
        <v>#N/A</v>
      </c>
      <c r="L266" s="0" t="e">
        <f aca="false">IF(AND(G266&gt;$B$81,G266&lt;=$C$81),F266,NA())</f>
        <v>#N/A</v>
      </c>
      <c r="M266" s="0" t="e">
        <f aca="false">IF(AND(G266&gt;$B$82,G266&lt;=$C$82),F266,NA())</f>
        <v>#N/A</v>
      </c>
      <c r="BE266" s="0" t="n">
        <v>-62.3963700034513</v>
      </c>
      <c r="BF266" s="0" t="n">
        <v>-38.7962573993399</v>
      </c>
      <c r="BG266" s="0" t="n">
        <v>100</v>
      </c>
    </row>
    <row r="267" customFormat="false" ht="12.75" hidden="false" customHeight="false" outlineLevel="0" collapsed="false">
      <c r="B267" s="0" t="n">
        <v>3</v>
      </c>
      <c r="C267" s="0" t="n">
        <v>31</v>
      </c>
      <c r="D267" s="0" t="n">
        <v>36</v>
      </c>
      <c r="E267" s="0" t="n">
        <f aca="false" t="array" ref="E267:F267">MMULT((B267:C267-$B$60:$C$60)*$B$70:$C$70,$B$67:$C$68)+$B$60:$C$60+$B$65:$C$65</f>
        <v>3</v>
      </c>
      <c r="F267" s="0" t="n">
        <v>31</v>
      </c>
      <c r="G267" s="0" t="n">
        <f aca="false">INDEX($N$2:$BB$68,D267,B267)</f>
        <v>0</v>
      </c>
      <c r="H267" s="0" t="n">
        <f aca="false">E267</f>
        <v>3</v>
      </c>
      <c r="I267" s="0" t="n">
        <f aca="false">IF(AND(G267&gt;=$B$78,G267&lt;=$C$78),F267,NA())</f>
        <v>31</v>
      </c>
      <c r="J267" s="0" t="e">
        <f aca="false">IF(AND(G267&gt;$B$79,G267&lt;=$C$79),F267,NA())</f>
        <v>#N/A</v>
      </c>
      <c r="K267" s="0" t="e">
        <f aca="false">IF(AND(G267&gt;$B$80,G267&lt;=$C$80),F267,NA())</f>
        <v>#N/A</v>
      </c>
      <c r="L267" s="0" t="e">
        <f aca="false">IF(AND(G267&gt;$B$81,G267&lt;=$C$81),F267,NA())</f>
        <v>#N/A</v>
      </c>
      <c r="M267" s="0" t="e">
        <f aca="false">IF(AND(G267&gt;$B$82,G267&lt;=$C$82),F267,NA())</f>
        <v>#N/A</v>
      </c>
      <c r="BE267" s="0" t="n">
        <v>-62.4138019237777</v>
      </c>
      <c r="BF267" s="0" t="n">
        <v>-38.817586314986</v>
      </c>
      <c r="BG267" s="0" t="n">
        <v>100</v>
      </c>
    </row>
    <row r="268" customFormat="false" ht="12.75" hidden="false" customHeight="false" outlineLevel="0" collapsed="false">
      <c r="B268" s="0" t="n">
        <v>3</v>
      </c>
      <c r="C268" s="0" t="n">
        <v>30</v>
      </c>
      <c r="D268" s="0" t="n">
        <v>37</v>
      </c>
      <c r="E268" s="0" t="n">
        <f aca="false" t="array" ref="E268:F268">MMULT((B268:C268-$B$60:$C$60)*$B$70:$C$70,$B$67:$C$68)+$B$60:$C$60+$B$65:$C$65</f>
        <v>3</v>
      </c>
      <c r="F268" s="0" t="n">
        <v>30</v>
      </c>
      <c r="G268" s="0" t="n">
        <f aca="false">INDEX($N$2:$BB$68,D268,B268)</f>
        <v>0</v>
      </c>
      <c r="H268" s="0" t="n">
        <f aca="false">E268</f>
        <v>3</v>
      </c>
      <c r="I268" s="0" t="n">
        <f aca="false">IF(AND(G268&gt;=$B$78,G268&lt;=$C$78),F268,NA())</f>
        <v>30</v>
      </c>
      <c r="J268" s="0" t="e">
        <f aca="false">IF(AND(G268&gt;$B$79,G268&lt;=$C$79),F268,NA())</f>
        <v>#N/A</v>
      </c>
      <c r="K268" s="0" t="e">
        <f aca="false">IF(AND(G268&gt;$B$80,G268&lt;=$C$80),F268,NA())</f>
        <v>#N/A</v>
      </c>
      <c r="L268" s="0" t="e">
        <f aca="false">IF(AND(G268&gt;$B$81,G268&lt;=$C$81),F268,NA())</f>
        <v>#N/A</v>
      </c>
      <c r="M268" s="0" t="e">
        <f aca="false">IF(AND(G268&gt;$B$82,G268&lt;=$C$82),F268,NA())</f>
        <v>#N/A</v>
      </c>
      <c r="BE268" s="0" t="n">
        <v>-62.2703306011849</v>
      </c>
      <c r="BF268" s="0" t="n">
        <v>-38.9998760999837</v>
      </c>
      <c r="BG268" s="0" t="n">
        <v>100</v>
      </c>
    </row>
    <row r="269" customFormat="false" ht="12.75" hidden="false" customHeight="false" outlineLevel="0" collapsed="false">
      <c r="B269" s="0" t="n">
        <v>3</v>
      </c>
      <c r="C269" s="0" t="n">
        <v>29</v>
      </c>
      <c r="D269" s="0" t="n">
        <v>38</v>
      </c>
      <c r="E269" s="0" t="n">
        <f aca="false" t="array" ref="E269:F269">MMULT((B269:C269-$B$60:$C$60)*$B$70:$C$70,$B$67:$C$68)+$B$60:$C$60+$B$65:$C$65</f>
        <v>3</v>
      </c>
      <c r="F269" s="0" t="n">
        <v>29</v>
      </c>
      <c r="G269" s="0" t="n">
        <f aca="false">INDEX($N$2:$BB$68,D269,B269)</f>
        <v>0</v>
      </c>
      <c r="H269" s="0" t="n">
        <f aca="false">E269</f>
        <v>3</v>
      </c>
      <c r="I269" s="0" t="n">
        <f aca="false">IF(AND(G269&gt;=$B$78,G269&lt;=$C$78),F269,NA())</f>
        <v>29</v>
      </c>
      <c r="J269" s="0" t="e">
        <f aca="false">IF(AND(G269&gt;$B$79,G269&lt;=$C$79),F269,NA())</f>
        <v>#N/A</v>
      </c>
      <c r="K269" s="0" t="e">
        <f aca="false">IF(AND(G269&gt;$B$80,G269&lt;=$C$80),F269,NA())</f>
        <v>#N/A</v>
      </c>
      <c r="L269" s="0" t="e">
        <f aca="false">IF(AND(G269&gt;$B$81,G269&lt;=$C$81),F269,NA())</f>
        <v>#N/A</v>
      </c>
      <c r="M269" s="0" t="e">
        <f aca="false">IF(AND(G269&gt;$B$82,G269&lt;=$C$82),F269,NA())</f>
        <v>#N/A</v>
      </c>
      <c r="BE269" s="0" t="n">
        <v>-62.3157664787913</v>
      </c>
      <c r="BF269" s="0" t="n">
        <v>-39.2658007340184</v>
      </c>
      <c r="BG269" s="0" t="n">
        <v>100</v>
      </c>
    </row>
    <row r="270" customFormat="false" ht="12.75" hidden="false" customHeight="false" outlineLevel="0" collapsed="false">
      <c r="B270" s="0" t="n">
        <v>3</v>
      </c>
      <c r="C270" s="0" t="n">
        <v>28</v>
      </c>
      <c r="D270" s="0" t="n">
        <v>39</v>
      </c>
      <c r="E270" s="0" t="n">
        <f aca="false" t="array" ref="E270:F270">MMULT((B270:C270-$B$60:$C$60)*$B$70:$C$70,$B$67:$C$68)+$B$60:$C$60+$B$65:$C$65</f>
        <v>3</v>
      </c>
      <c r="F270" s="0" t="n">
        <v>28</v>
      </c>
      <c r="G270" s="0" t="n">
        <f aca="false">INDEX($N$2:$BB$68,D270,B270)</f>
        <v>0</v>
      </c>
      <c r="H270" s="0" t="n">
        <f aca="false">E270</f>
        <v>3</v>
      </c>
      <c r="I270" s="0" t="n">
        <f aca="false">IF(AND(G270&gt;=$B$78,G270&lt;=$C$78),F270,NA())</f>
        <v>28</v>
      </c>
      <c r="J270" s="0" t="e">
        <f aca="false">IF(AND(G270&gt;$B$79,G270&lt;=$C$79),F270,NA())</f>
        <v>#N/A</v>
      </c>
      <c r="K270" s="0" t="e">
        <f aca="false">IF(AND(G270&gt;$B$80,G270&lt;=$C$80),F270,NA())</f>
        <v>#N/A</v>
      </c>
      <c r="L270" s="0" t="e">
        <f aca="false">IF(AND(G270&gt;$B$81,G270&lt;=$C$81),F270,NA())</f>
        <v>#N/A</v>
      </c>
      <c r="M270" s="0" t="e">
        <f aca="false">IF(AND(G270&gt;$B$82,G270&lt;=$C$82),F270,NA())</f>
        <v>#N/A</v>
      </c>
      <c r="BE270" s="0" t="n">
        <v>-62.1298059332619</v>
      </c>
      <c r="BF270" s="0" t="n">
        <v>-39.2927594208588</v>
      </c>
      <c r="BG270" s="0" t="n">
        <v>100</v>
      </c>
    </row>
    <row r="271" customFormat="false" ht="12.75" hidden="false" customHeight="false" outlineLevel="0" collapsed="false">
      <c r="B271" s="0" t="n">
        <v>3</v>
      </c>
      <c r="C271" s="0" t="n">
        <v>27</v>
      </c>
      <c r="D271" s="0" t="n">
        <v>40</v>
      </c>
      <c r="E271" s="0" t="n">
        <f aca="false" t="array" ref="E271:F271">MMULT((B271:C271-$B$60:$C$60)*$B$70:$C$70,$B$67:$C$68)+$B$60:$C$60+$B$65:$C$65</f>
        <v>3</v>
      </c>
      <c r="F271" s="0" t="n">
        <v>27</v>
      </c>
      <c r="G271" s="0" t="n">
        <f aca="false">INDEX($N$2:$BB$68,D271,B271)</f>
        <v>0</v>
      </c>
      <c r="H271" s="0" t="n">
        <f aca="false">E271</f>
        <v>3</v>
      </c>
      <c r="I271" s="0" t="n">
        <f aca="false">IF(AND(G271&gt;=$B$78,G271&lt;=$C$78),F271,NA())</f>
        <v>27</v>
      </c>
      <c r="J271" s="0" t="e">
        <f aca="false">IF(AND(G271&gt;$B$79,G271&lt;=$C$79),F271,NA())</f>
        <v>#N/A</v>
      </c>
      <c r="K271" s="0" t="e">
        <f aca="false">IF(AND(G271&gt;$B$80,G271&lt;=$C$80),F271,NA())</f>
        <v>#N/A</v>
      </c>
      <c r="L271" s="0" t="e">
        <f aca="false">IF(AND(G271&gt;$B$81,G271&lt;=$C$81),F271,NA())</f>
        <v>#N/A</v>
      </c>
      <c r="M271" s="0" t="e">
        <f aca="false">IF(AND(G271&gt;$B$82,G271&lt;=$C$82),F271,NA())</f>
        <v>#N/A</v>
      </c>
      <c r="BE271" s="0" t="n">
        <v>-62.0092201943789</v>
      </c>
      <c r="BF271" s="0" t="n">
        <v>-39.3674943290951</v>
      </c>
      <c r="BG271" s="0" t="n">
        <v>100</v>
      </c>
    </row>
    <row r="272" customFormat="false" ht="12.75" hidden="false" customHeight="false" outlineLevel="0" collapsed="false">
      <c r="B272" s="0" t="n">
        <v>3</v>
      </c>
      <c r="C272" s="0" t="n">
        <v>26</v>
      </c>
      <c r="D272" s="0" t="n">
        <v>41</v>
      </c>
      <c r="E272" s="0" t="n">
        <f aca="false" t="array" ref="E272:F272">MMULT((B272:C272-$B$60:$C$60)*$B$70:$C$70,$B$67:$C$68)+$B$60:$C$60+$B$65:$C$65</f>
        <v>3</v>
      </c>
      <c r="F272" s="0" t="n">
        <v>26</v>
      </c>
      <c r="G272" s="0" t="n">
        <f aca="false">INDEX($N$2:$BB$68,D272,B272)</f>
        <v>0</v>
      </c>
      <c r="H272" s="0" t="n">
        <f aca="false">E272</f>
        <v>3</v>
      </c>
      <c r="I272" s="0" t="n">
        <f aca="false">IF(AND(G272&gt;=$B$78,G272&lt;=$C$78),F272,NA())</f>
        <v>26</v>
      </c>
      <c r="J272" s="0" t="e">
        <f aca="false">IF(AND(G272&gt;$B$79,G272&lt;=$C$79),F272,NA())</f>
        <v>#N/A</v>
      </c>
      <c r="K272" s="0" t="e">
        <f aca="false">IF(AND(G272&gt;$B$80,G272&lt;=$C$80),F272,NA())</f>
        <v>#N/A</v>
      </c>
      <c r="L272" s="0" t="e">
        <f aca="false">IF(AND(G272&gt;$B$81,G272&lt;=$C$81),F272,NA())</f>
        <v>#N/A</v>
      </c>
      <c r="M272" s="0" t="e">
        <f aca="false">IF(AND(G272&gt;$B$82,G272&lt;=$C$82),F272,NA())</f>
        <v>#N/A</v>
      </c>
      <c r="BE272" s="0" t="n">
        <v>-62.2836554826262</v>
      </c>
      <c r="BF272" s="0" t="n">
        <v>-39.3012471428868</v>
      </c>
      <c r="BG272" s="0" t="n">
        <v>100</v>
      </c>
    </row>
    <row r="273" customFormat="false" ht="12.75" hidden="false" customHeight="false" outlineLevel="0" collapsed="false">
      <c r="B273" s="0" t="n">
        <v>3</v>
      </c>
      <c r="C273" s="0" t="n">
        <v>25</v>
      </c>
      <c r="D273" s="0" t="n">
        <v>42</v>
      </c>
      <c r="E273" s="0" t="n">
        <f aca="false" t="array" ref="E273:F273">MMULT((B273:C273-$B$60:$C$60)*$B$70:$C$70,$B$67:$C$68)+$B$60:$C$60+$B$65:$C$65</f>
        <v>3</v>
      </c>
      <c r="F273" s="0" t="n">
        <v>25</v>
      </c>
      <c r="G273" s="0" t="n">
        <f aca="false">INDEX($N$2:$BB$68,D273,B273)</f>
        <v>0</v>
      </c>
      <c r="H273" s="0" t="n">
        <f aca="false">E273</f>
        <v>3</v>
      </c>
      <c r="I273" s="0" t="n">
        <f aca="false">IF(AND(G273&gt;=$B$78,G273&lt;=$C$78),F273,NA())</f>
        <v>25</v>
      </c>
      <c r="J273" s="0" t="e">
        <f aca="false">IF(AND(G273&gt;$B$79,G273&lt;=$C$79),F273,NA())</f>
        <v>#N/A</v>
      </c>
      <c r="K273" s="0" t="e">
        <f aca="false">IF(AND(G273&gt;$B$80,G273&lt;=$C$80),F273,NA())</f>
        <v>#N/A</v>
      </c>
      <c r="L273" s="0" t="e">
        <f aca="false">IF(AND(G273&gt;$B$81,G273&lt;=$C$81),F273,NA())</f>
        <v>#N/A</v>
      </c>
      <c r="M273" s="0" t="e">
        <f aca="false">IF(AND(G273&gt;$B$82,G273&lt;=$C$82),F273,NA())</f>
        <v>#N/A</v>
      </c>
      <c r="BE273" s="0" t="n">
        <v>-62.0455137516166</v>
      </c>
      <c r="BF273" s="0" t="n">
        <v>-39.4474964520358</v>
      </c>
      <c r="BG273" s="0" t="n">
        <v>100</v>
      </c>
    </row>
    <row r="274" customFormat="false" ht="12.75" hidden="false" customHeight="false" outlineLevel="0" collapsed="false">
      <c r="B274" s="0" t="n">
        <v>3</v>
      </c>
      <c r="C274" s="0" t="n">
        <v>24</v>
      </c>
      <c r="D274" s="0" t="n">
        <v>43</v>
      </c>
      <c r="E274" s="0" t="n">
        <f aca="false" t="array" ref="E274:F274">MMULT((B274:C274-$B$60:$C$60)*$B$70:$C$70,$B$67:$C$68)+$B$60:$C$60+$B$65:$C$65</f>
        <v>3</v>
      </c>
      <c r="F274" s="0" t="n">
        <v>24</v>
      </c>
      <c r="G274" s="0" t="n">
        <f aca="false">INDEX($N$2:$BB$68,D274,B274)</f>
        <v>0</v>
      </c>
      <c r="H274" s="0" t="n">
        <f aca="false">E274</f>
        <v>3</v>
      </c>
      <c r="I274" s="0" t="n">
        <f aca="false">IF(AND(G274&gt;=$B$78,G274&lt;=$C$78),F274,NA())</f>
        <v>24</v>
      </c>
      <c r="J274" s="0" t="e">
        <f aca="false">IF(AND(G274&gt;$B$79,G274&lt;=$C$79),F274,NA())</f>
        <v>#N/A</v>
      </c>
      <c r="K274" s="0" t="e">
        <f aca="false">IF(AND(G274&gt;$B$80,G274&lt;=$C$80),F274,NA())</f>
        <v>#N/A</v>
      </c>
      <c r="L274" s="0" t="e">
        <f aca="false">IF(AND(G274&gt;$B$81,G274&lt;=$C$81),F274,NA())</f>
        <v>#N/A</v>
      </c>
      <c r="M274" s="0" t="e">
        <f aca="false">IF(AND(G274&gt;$B$82,G274&lt;=$C$82),F274,NA())</f>
        <v>#N/A</v>
      </c>
      <c r="BE274" s="0" t="n">
        <v>-62.1194085656946</v>
      </c>
      <c r="BF274" s="0" t="n">
        <v>-39.8456316318334</v>
      </c>
      <c r="BG274" s="0" t="n">
        <v>100</v>
      </c>
    </row>
    <row r="275" customFormat="false" ht="12.75" hidden="false" customHeight="false" outlineLevel="0" collapsed="false">
      <c r="B275" s="0" t="n">
        <v>3</v>
      </c>
      <c r="C275" s="0" t="n">
        <v>23</v>
      </c>
      <c r="D275" s="0" t="n">
        <v>44</v>
      </c>
      <c r="E275" s="0" t="n">
        <f aca="false" t="array" ref="E275:F275">MMULT((B275:C275-$B$60:$C$60)*$B$70:$C$70,$B$67:$C$68)+$B$60:$C$60+$B$65:$C$65</f>
        <v>3</v>
      </c>
      <c r="F275" s="0" t="n">
        <v>23</v>
      </c>
      <c r="G275" s="0" t="n">
        <f aca="false">INDEX($N$2:$BB$68,D275,B275)</f>
        <v>0</v>
      </c>
      <c r="H275" s="0" t="n">
        <f aca="false">E275</f>
        <v>3</v>
      </c>
      <c r="I275" s="0" t="n">
        <f aca="false">IF(AND(G275&gt;=$B$78,G275&lt;=$C$78),F275,NA())</f>
        <v>23</v>
      </c>
      <c r="J275" s="0" t="e">
        <f aca="false">IF(AND(G275&gt;$B$79,G275&lt;=$C$79),F275,NA())</f>
        <v>#N/A</v>
      </c>
      <c r="K275" s="0" t="e">
        <f aca="false">IF(AND(G275&gt;$B$80,G275&lt;=$C$80),F275,NA())</f>
        <v>#N/A</v>
      </c>
      <c r="L275" s="0" t="e">
        <f aca="false">IF(AND(G275&gt;$B$81,G275&lt;=$C$81),F275,NA())</f>
        <v>#N/A</v>
      </c>
      <c r="M275" s="0" t="e">
        <f aca="false">IF(AND(G275&gt;$B$82,G275&lt;=$C$82),F275,NA())</f>
        <v>#N/A</v>
      </c>
      <c r="BE275" s="0" t="n">
        <v>-62.2962939274483</v>
      </c>
      <c r="BF275" s="0" t="n">
        <v>-39.8273895514392</v>
      </c>
      <c r="BG275" s="0" t="n">
        <v>100</v>
      </c>
    </row>
    <row r="276" customFormat="false" ht="12.75" hidden="false" customHeight="false" outlineLevel="0" collapsed="false">
      <c r="B276" s="0" t="n">
        <v>3</v>
      </c>
      <c r="C276" s="0" t="n">
        <v>22</v>
      </c>
      <c r="D276" s="0" t="n">
        <v>45</v>
      </c>
      <c r="E276" s="0" t="n">
        <f aca="false" t="array" ref="E276:F276">MMULT((B276:C276-$B$60:$C$60)*$B$70:$C$70,$B$67:$C$68)+$B$60:$C$60+$B$65:$C$65</f>
        <v>3</v>
      </c>
      <c r="F276" s="0" t="n">
        <v>22</v>
      </c>
      <c r="G276" s="0" t="n">
        <f aca="false">INDEX($N$2:$BB$68,D276,B276)</f>
        <v>0</v>
      </c>
      <c r="H276" s="0" t="n">
        <f aca="false">E276</f>
        <v>3</v>
      </c>
      <c r="I276" s="0" t="n">
        <f aca="false">IF(AND(G276&gt;=$B$78,G276&lt;=$C$78),F276,NA())</f>
        <v>22</v>
      </c>
      <c r="J276" s="0" t="e">
        <f aca="false">IF(AND(G276&gt;$B$79,G276&lt;=$C$79),F276,NA())</f>
        <v>#N/A</v>
      </c>
      <c r="K276" s="0" t="e">
        <f aca="false">IF(AND(G276&gt;$B$80,G276&lt;=$C$80),F276,NA())</f>
        <v>#N/A</v>
      </c>
      <c r="L276" s="0" t="e">
        <f aca="false">IF(AND(G276&gt;$B$81,G276&lt;=$C$81),F276,NA())</f>
        <v>#N/A</v>
      </c>
      <c r="M276" s="0" t="e">
        <f aca="false">IF(AND(G276&gt;$B$82,G276&lt;=$C$82),F276,NA())</f>
        <v>#N/A</v>
      </c>
      <c r="BE276" s="0" t="n">
        <v>-62.4874827123348</v>
      </c>
      <c r="BF276" s="0" t="n">
        <v>-40.3009493332605</v>
      </c>
      <c r="BG276" s="0" t="n">
        <v>100</v>
      </c>
    </row>
    <row r="277" customFormat="false" ht="12.75" hidden="false" customHeight="false" outlineLevel="0" collapsed="false">
      <c r="B277" s="0" t="n">
        <v>3</v>
      </c>
      <c r="C277" s="0" t="n">
        <v>21</v>
      </c>
      <c r="D277" s="0" t="n">
        <v>46</v>
      </c>
      <c r="E277" s="0" t="n">
        <f aca="false" t="array" ref="E277:F277">MMULT((B277:C277-$B$60:$C$60)*$B$70:$C$70,$B$67:$C$68)+$B$60:$C$60+$B$65:$C$65</f>
        <v>3</v>
      </c>
      <c r="F277" s="0" t="n">
        <v>21</v>
      </c>
      <c r="G277" s="0" t="n">
        <f aca="false">INDEX($N$2:$BB$68,D277,B277)</f>
        <v>0</v>
      </c>
      <c r="H277" s="0" t="n">
        <f aca="false">E277</f>
        <v>3</v>
      </c>
      <c r="I277" s="0" t="n">
        <f aca="false">IF(AND(G277&gt;=$B$78,G277&lt;=$C$78),F277,NA())</f>
        <v>21</v>
      </c>
      <c r="J277" s="0" t="e">
        <f aca="false">IF(AND(G277&gt;$B$79,G277&lt;=$C$79),F277,NA())</f>
        <v>#N/A</v>
      </c>
      <c r="K277" s="0" t="e">
        <f aca="false">IF(AND(G277&gt;$B$80,G277&lt;=$C$80),F277,NA())</f>
        <v>#N/A</v>
      </c>
      <c r="L277" s="0" t="e">
        <f aca="false">IF(AND(G277&gt;$B$81,G277&lt;=$C$81),F277,NA())</f>
        <v>#N/A</v>
      </c>
      <c r="M277" s="0" t="e">
        <f aca="false">IF(AND(G277&gt;$B$82,G277&lt;=$C$82),F277,NA())</f>
        <v>#N/A</v>
      </c>
      <c r="BE277" s="0" t="n">
        <v>-62.169458779276</v>
      </c>
      <c r="BF277" s="0" t="n">
        <v>-40.600220304307</v>
      </c>
      <c r="BG277" s="0" t="n">
        <v>100</v>
      </c>
    </row>
    <row r="278" customFormat="false" ht="12.75" hidden="false" customHeight="false" outlineLevel="0" collapsed="false">
      <c r="B278" s="0" t="n">
        <v>3</v>
      </c>
      <c r="C278" s="0" t="n">
        <v>20</v>
      </c>
      <c r="D278" s="0" t="n">
        <v>47</v>
      </c>
      <c r="E278" s="0" t="n">
        <f aca="false" t="array" ref="E278:F278">MMULT((B278:C278-$B$60:$C$60)*$B$70:$C$70,$B$67:$C$68)+$B$60:$C$60+$B$65:$C$65</f>
        <v>3</v>
      </c>
      <c r="F278" s="0" t="n">
        <v>20</v>
      </c>
      <c r="G278" s="0" t="n">
        <f aca="false">INDEX($N$2:$BB$68,D278,B278)</f>
        <v>0</v>
      </c>
      <c r="H278" s="0" t="n">
        <f aca="false">E278</f>
        <v>3</v>
      </c>
      <c r="I278" s="0" t="n">
        <f aca="false">IF(AND(G278&gt;=$B$78,G278&lt;=$C$78),F278,NA())</f>
        <v>20</v>
      </c>
      <c r="J278" s="0" t="e">
        <f aca="false">IF(AND(G278&gt;$B$79,G278&lt;=$C$79),F278,NA())</f>
        <v>#N/A</v>
      </c>
      <c r="K278" s="0" t="e">
        <f aca="false">IF(AND(G278&gt;$B$80,G278&lt;=$C$80),F278,NA())</f>
        <v>#N/A</v>
      </c>
      <c r="L278" s="0" t="e">
        <f aca="false">IF(AND(G278&gt;$B$81,G278&lt;=$C$81),F278,NA())</f>
        <v>#N/A</v>
      </c>
      <c r="M278" s="0" t="e">
        <f aca="false">IF(AND(G278&gt;$B$82,G278&lt;=$C$82),F278,NA())</f>
        <v>#N/A</v>
      </c>
      <c r="BE278" s="0" t="n">
        <v>-62.3849651524477</v>
      </c>
      <c r="BF278" s="0" t="n">
        <v>-40.9089234256899</v>
      </c>
      <c r="BG278" s="0" t="n">
        <v>100</v>
      </c>
    </row>
    <row r="279" customFormat="false" ht="12.75" hidden="false" customHeight="false" outlineLevel="0" collapsed="false">
      <c r="B279" s="0" t="n">
        <v>3</v>
      </c>
      <c r="C279" s="0" t="n">
        <v>19</v>
      </c>
      <c r="D279" s="0" t="n">
        <v>48</v>
      </c>
      <c r="E279" s="0" t="n">
        <f aca="false" t="array" ref="E279:F279">MMULT((B279:C279-$B$60:$C$60)*$B$70:$C$70,$B$67:$C$68)+$B$60:$C$60+$B$65:$C$65</f>
        <v>3</v>
      </c>
      <c r="F279" s="0" t="n">
        <v>19</v>
      </c>
      <c r="G279" s="0" t="n">
        <f aca="false">INDEX($N$2:$BB$68,D279,B279)</f>
        <v>0</v>
      </c>
      <c r="H279" s="0" t="n">
        <f aca="false">E279</f>
        <v>3</v>
      </c>
      <c r="I279" s="0" t="n">
        <f aca="false">IF(AND(G279&gt;=$B$78,G279&lt;=$C$78),F279,NA())</f>
        <v>19</v>
      </c>
      <c r="J279" s="0" t="e">
        <f aca="false">IF(AND(G279&gt;$B$79,G279&lt;=$C$79),F279,NA())</f>
        <v>#N/A</v>
      </c>
      <c r="K279" s="0" t="e">
        <f aca="false">IF(AND(G279&gt;$B$80,G279&lt;=$C$80),F279,NA())</f>
        <v>#N/A</v>
      </c>
      <c r="L279" s="0" t="e">
        <f aca="false">IF(AND(G279&gt;$B$81,G279&lt;=$C$81),F279,NA())</f>
        <v>#N/A</v>
      </c>
      <c r="M279" s="0" t="e">
        <f aca="false">IF(AND(G279&gt;$B$82,G279&lt;=$C$82),F279,NA())</f>
        <v>#N/A</v>
      </c>
      <c r="BE279" s="0" t="n">
        <v>-63.0820985283963</v>
      </c>
      <c r="BF279" s="0" t="n">
        <v>-41.1500135105098</v>
      </c>
      <c r="BG279" s="0" t="n">
        <v>100</v>
      </c>
    </row>
    <row r="280" customFormat="false" ht="12.75" hidden="false" customHeight="false" outlineLevel="0" collapsed="false">
      <c r="B280" s="0" t="n">
        <v>3</v>
      </c>
      <c r="C280" s="0" t="n">
        <v>18</v>
      </c>
      <c r="D280" s="0" t="n">
        <v>49</v>
      </c>
      <c r="E280" s="0" t="n">
        <f aca="false" t="array" ref="E280:F280">MMULT((B280:C280-$B$60:$C$60)*$B$70:$C$70,$B$67:$C$68)+$B$60:$C$60+$B$65:$C$65</f>
        <v>3</v>
      </c>
      <c r="F280" s="0" t="n">
        <v>18</v>
      </c>
      <c r="G280" s="0" t="n">
        <f aca="false">INDEX($N$2:$BB$68,D280,B280)</f>
        <v>0</v>
      </c>
      <c r="H280" s="0" t="n">
        <f aca="false">E280</f>
        <v>3</v>
      </c>
      <c r="I280" s="0" t="n">
        <f aca="false">IF(AND(G280&gt;=$B$78,G280&lt;=$C$78),F280,NA())</f>
        <v>18</v>
      </c>
      <c r="J280" s="0" t="e">
        <f aca="false">IF(AND(G280&gt;$B$79,G280&lt;=$C$79),F280,NA())</f>
        <v>#N/A</v>
      </c>
      <c r="K280" s="0" t="e">
        <f aca="false">IF(AND(G280&gt;$B$80,G280&lt;=$C$80),F280,NA())</f>
        <v>#N/A</v>
      </c>
      <c r="L280" s="0" t="e">
        <f aca="false">IF(AND(G280&gt;$B$81,G280&lt;=$C$81),F280,NA())</f>
        <v>#N/A</v>
      </c>
      <c r="M280" s="0" t="e">
        <f aca="false">IF(AND(G280&gt;$B$82,G280&lt;=$C$82),F280,NA())</f>
        <v>#N/A</v>
      </c>
      <c r="BE280" s="0" t="n">
        <v>-63.7772766219369</v>
      </c>
      <c r="BF280" s="0" t="n">
        <v>-41.1603935971025</v>
      </c>
      <c r="BG280" s="0" t="n">
        <v>100</v>
      </c>
    </row>
    <row r="281" customFormat="false" ht="12.75" hidden="false" customHeight="false" outlineLevel="0" collapsed="false">
      <c r="B281" s="0" t="n">
        <v>3</v>
      </c>
      <c r="C281" s="0" t="n">
        <v>17</v>
      </c>
      <c r="D281" s="0" t="n">
        <v>50</v>
      </c>
      <c r="E281" s="0" t="n">
        <f aca="false" t="array" ref="E281:F281">MMULT((B281:C281-$B$60:$C$60)*$B$70:$C$70,$B$67:$C$68)+$B$60:$C$60+$B$65:$C$65</f>
        <v>3</v>
      </c>
      <c r="F281" s="0" t="n">
        <v>17</v>
      </c>
      <c r="G281" s="0" t="n">
        <f aca="false">INDEX($N$2:$BB$68,D281,B281)</f>
        <v>0</v>
      </c>
      <c r="H281" s="0" t="n">
        <f aca="false">E281</f>
        <v>3</v>
      </c>
      <c r="I281" s="0" t="n">
        <f aca="false">IF(AND(G281&gt;=$B$78,G281&lt;=$C$78),F281,NA())</f>
        <v>17</v>
      </c>
      <c r="J281" s="0" t="e">
        <f aca="false">IF(AND(G281&gt;$B$79,G281&lt;=$C$79),F281,NA())</f>
        <v>#N/A</v>
      </c>
      <c r="K281" s="0" t="e">
        <f aca="false">IF(AND(G281&gt;$B$80,G281&lt;=$C$80),F281,NA())</f>
        <v>#N/A</v>
      </c>
      <c r="L281" s="0" t="e">
        <f aca="false">IF(AND(G281&gt;$B$81,G281&lt;=$C$81),F281,NA())</f>
        <v>#N/A</v>
      </c>
      <c r="M281" s="0" t="e">
        <f aca="false">IF(AND(G281&gt;$B$82,G281&lt;=$C$82),F281,NA())</f>
        <v>#N/A</v>
      </c>
      <c r="BE281" s="0" t="n">
        <v>-64.8979553609672</v>
      </c>
      <c r="BF281" s="0" t="n">
        <v>-40.818099872656</v>
      </c>
      <c r="BG281" s="0" t="n">
        <v>100</v>
      </c>
    </row>
    <row r="282" customFormat="false" ht="12.75" hidden="false" customHeight="false" outlineLevel="0" collapsed="false">
      <c r="B282" s="0" t="n">
        <v>3</v>
      </c>
      <c r="C282" s="0" t="n">
        <v>16</v>
      </c>
      <c r="D282" s="0" t="n">
        <v>51</v>
      </c>
      <c r="E282" s="0" t="n">
        <f aca="false" t="array" ref="E282:F282">MMULT((B282:C282-$B$60:$C$60)*$B$70:$C$70,$B$67:$C$68)+$B$60:$C$60+$B$65:$C$65</f>
        <v>3</v>
      </c>
      <c r="F282" s="0" t="n">
        <v>16</v>
      </c>
      <c r="G282" s="0" t="n">
        <f aca="false">INDEX($N$2:$BB$68,D282,B282)</f>
        <v>0</v>
      </c>
      <c r="H282" s="0" t="n">
        <f aca="false">E282</f>
        <v>3</v>
      </c>
      <c r="I282" s="0" t="n">
        <f aca="false">IF(AND(G282&gt;=$B$78,G282&lt;=$C$78),F282,NA())</f>
        <v>16</v>
      </c>
      <c r="J282" s="0" t="e">
        <f aca="false">IF(AND(G282&gt;$B$79,G282&lt;=$C$79),F282,NA())</f>
        <v>#N/A</v>
      </c>
      <c r="K282" s="0" t="e">
        <f aca="false">IF(AND(G282&gt;$B$80,G282&lt;=$C$80),F282,NA())</f>
        <v>#N/A</v>
      </c>
      <c r="L282" s="0" t="e">
        <f aca="false">IF(AND(G282&gt;$B$81,G282&lt;=$C$81),F282,NA())</f>
        <v>#N/A</v>
      </c>
      <c r="M282" s="0" t="e">
        <f aca="false">IF(AND(G282&gt;$B$82,G282&lt;=$C$82),F282,NA())</f>
        <v>#N/A</v>
      </c>
      <c r="BE282" s="0" t="n">
        <v>-64.7421419583462</v>
      </c>
      <c r="BF282" s="0" t="n">
        <v>-40.8102528342165</v>
      </c>
      <c r="BG282" s="0" t="n">
        <v>100</v>
      </c>
    </row>
    <row r="283" customFormat="false" ht="12.75" hidden="false" customHeight="false" outlineLevel="0" collapsed="false">
      <c r="B283" s="0" t="n">
        <v>3</v>
      </c>
      <c r="C283" s="0" t="n">
        <v>15</v>
      </c>
      <c r="D283" s="0" t="n">
        <v>52</v>
      </c>
      <c r="E283" s="0" t="n">
        <f aca="false" t="array" ref="E283:F283">MMULT((B283:C283-$B$60:$C$60)*$B$70:$C$70,$B$67:$C$68)+$B$60:$C$60+$B$65:$C$65</f>
        <v>3</v>
      </c>
      <c r="F283" s="0" t="n">
        <v>15</v>
      </c>
      <c r="G283" s="0" t="n">
        <f aca="false">INDEX($N$2:$BB$68,D283,B283)</f>
        <v>0</v>
      </c>
      <c r="H283" s="0" t="n">
        <f aca="false">E283</f>
        <v>3</v>
      </c>
      <c r="I283" s="0" t="n">
        <f aca="false">IF(AND(G283&gt;=$B$78,G283&lt;=$C$78),F283,NA())</f>
        <v>15</v>
      </c>
      <c r="J283" s="0" t="e">
        <f aca="false">IF(AND(G283&gt;$B$79,G283&lt;=$C$79),F283,NA())</f>
        <v>#N/A</v>
      </c>
      <c r="K283" s="0" t="e">
        <f aca="false">IF(AND(G283&gt;$B$80,G283&lt;=$C$80),F283,NA())</f>
        <v>#N/A</v>
      </c>
      <c r="L283" s="0" t="e">
        <f aca="false">IF(AND(G283&gt;$B$81,G283&lt;=$C$81),F283,NA())</f>
        <v>#N/A</v>
      </c>
      <c r="M283" s="0" t="e">
        <f aca="false">IF(AND(G283&gt;$B$82,G283&lt;=$C$82),F283,NA())</f>
        <v>#N/A</v>
      </c>
      <c r="BE283" s="0" t="n">
        <v>-64.8064323559257</v>
      </c>
      <c r="BF283" s="0" t="n">
        <v>-40.7255498919568</v>
      </c>
      <c r="BG283" s="0" t="n">
        <v>100</v>
      </c>
    </row>
    <row r="284" customFormat="false" ht="12.75" hidden="false" customHeight="false" outlineLevel="0" collapsed="false">
      <c r="B284" s="0" t="n">
        <v>3</v>
      </c>
      <c r="C284" s="0" t="n">
        <v>14</v>
      </c>
      <c r="D284" s="0" t="n">
        <v>53</v>
      </c>
      <c r="E284" s="0" t="n">
        <f aca="false" t="array" ref="E284:F284">MMULT((B284:C284-$B$60:$C$60)*$B$70:$C$70,$B$67:$C$68)+$B$60:$C$60+$B$65:$C$65</f>
        <v>3</v>
      </c>
      <c r="F284" s="0" t="n">
        <v>14</v>
      </c>
      <c r="G284" s="0" t="n">
        <f aca="false">INDEX($N$2:$BB$68,D284,B284)</f>
        <v>0</v>
      </c>
      <c r="H284" s="0" t="n">
        <f aca="false">E284</f>
        <v>3</v>
      </c>
      <c r="I284" s="0" t="n">
        <f aca="false">IF(AND(G284&gt;=$B$78,G284&lt;=$C$78),F284,NA())</f>
        <v>14</v>
      </c>
      <c r="J284" s="0" t="e">
        <f aca="false">IF(AND(G284&gt;$B$79,G284&lt;=$C$79),F284,NA())</f>
        <v>#N/A</v>
      </c>
      <c r="K284" s="0" t="e">
        <f aca="false">IF(AND(G284&gt;$B$80,G284&lt;=$C$80),F284,NA())</f>
        <v>#N/A</v>
      </c>
      <c r="L284" s="0" t="e">
        <f aca="false">IF(AND(G284&gt;$B$81,G284&lt;=$C$81),F284,NA())</f>
        <v>#N/A</v>
      </c>
      <c r="M284" s="0" t="e">
        <f aca="false">IF(AND(G284&gt;$B$82,G284&lt;=$C$82),F284,NA())</f>
        <v>#N/A</v>
      </c>
      <c r="BE284" s="0" t="n">
        <v>-65.1132468846441</v>
      </c>
      <c r="BF284" s="0" t="n">
        <v>-40.8321208474662</v>
      </c>
      <c r="BG284" s="0" t="n">
        <v>100</v>
      </c>
    </row>
    <row r="285" customFormat="false" ht="12.75" hidden="false" customHeight="false" outlineLevel="0" collapsed="false">
      <c r="B285" s="0" t="n">
        <v>3</v>
      </c>
      <c r="C285" s="0" t="n">
        <v>13</v>
      </c>
      <c r="D285" s="0" t="n">
        <v>54</v>
      </c>
      <c r="E285" s="0" t="n">
        <f aca="false" t="array" ref="E285:F285">MMULT((B285:C285-$B$60:$C$60)*$B$70:$C$70,$B$67:$C$68)+$B$60:$C$60+$B$65:$C$65</f>
        <v>3</v>
      </c>
      <c r="F285" s="0" t="n">
        <v>13</v>
      </c>
      <c r="G285" s="0" t="n">
        <f aca="false">INDEX($N$2:$BB$68,D285,B285)</f>
        <v>0</v>
      </c>
      <c r="H285" s="0" t="n">
        <f aca="false">E285</f>
        <v>3</v>
      </c>
      <c r="I285" s="0" t="n">
        <f aca="false">IF(AND(G285&gt;=$B$78,G285&lt;=$C$78),F285,NA())</f>
        <v>13</v>
      </c>
      <c r="J285" s="0" t="e">
        <f aca="false">IF(AND(G285&gt;$B$79,G285&lt;=$C$79),F285,NA())</f>
        <v>#N/A</v>
      </c>
      <c r="K285" s="0" t="e">
        <f aca="false">IF(AND(G285&gt;$B$80,G285&lt;=$C$80),F285,NA())</f>
        <v>#N/A</v>
      </c>
      <c r="L285" s="0" t="e">
        <f aca="false">IF(AND(G285&gt;$B$81,G285&lt;=$C$81),F285,NA())</f>
        <v>#N/A</v>
      </c>
      <c r="M285" s="0" t="e">
        <f aca="false">IF(AND(G285&gt;$B$82,G285&lt;=$C$82),F285,NA())</f>
        <v>#N/A</v>
      </c>
      <c r="BE285" s="0" t="n">
        <v>-65.0249783391175</v>
      </c>
      <c r="BF285" s="0" t="n">
        <v>-42.0818068311289</v>
      </c>
      <c r="BG285" s="0" t="n">
        <v>100</v>
      </c>
    </row>
    <row r="286" customFormat="false" ht="12.75" hidden="false" customHeight="false" outlineLevel="0" collapsed="false">
      <c r="B286" s="0" t="n">
        <v>3</v>
      </c>
      <c r="C286" s="0" t="n">
        <v>12</v>
      </c>
      <c r="D286" s="0" t="n">
        <v>55</v>
      </c>
      <c r="E286" s="0" t="n">
        <f aca="false" t="array" ref="E286:F286">MMULT((B286:C286-$B$60:$C$60)*$B$70:$C$70,$B$67:$C$68)+$B$60:$C$60+$B$65:$C$65</f>
        <v>3</v>
      </c>
      <c r="F286" s="0" t="n">
        <v>12</v>
      </c>
      <c r="G286" s="0" t="n">
        <f aca="false">INDEX($N$2:$BB$68,D286,B286)</f>
        <v>0</v>
      </c>
      <c r="H286" s="0" t="n">
        <f aca="false">E286</f>
        <v>3</v>
      </c>
      <c r="I286" s="0" t="n">
        <f aca="false">IF(AND(G286&gt;=$B$78,G286&lt;=$C$78),F286,NA())</f>
        <v>12</v>
      </c>
      <c r="J286" s="0" t="e">
        <f aca="false">IF(AND(G286&gt;$B$79,G286&lt;=$C$79),F286,NA())</f>
        <v>#N/A</v>
      </c>
      <c r="K286" s="0" t="e">
        <f aca="false">IF(AND(G286&gt;$B$80,G286&lt;=$C$80),F286,NA())</f>
        <v>#N/A</v>
      </c>
      <c r="L286" s="0" t="e">
        <f aca="false">IF(AND(G286&gt;$B$81,G286&lt;=$C$81),F286,NA())</f>
        <v>#N/A</v>
      </c>
      <c r="M286" s="0" t="e">
        <f aca="false">IF(AND(G286&gt;$B$82,G286&lt;=$C$82),F286,NA())</f>
        <v>#N/A</v>
      </c>
      <c r="BE286" s="0" t="n">
        <v>-64.4642340166838</v>
      </c>
      <c r="BF286" s="0" t="n">
        <v>-42.2395260493126</v>
      </c>
      <c r="BG286" s="0" t="n">
        <v>100</v>
      </c>
    </row>
    <row r="287" customFormat="false" ht="12.75" hidden="false" customHeight="false" outlineLevel="0" collapsed="false">
      <c r="B287" s="0" t="n">
        <v>3</v>
      </c>
      <c r="C287" s="0" t="n">
        <v>11</v>
      </c>
      <c r="D287" s="0" t="n">
        <v>56</v>
      </c>
      <c r="E287" s="0" t="n">
        <f aca="false" t="array" ref="E287:F287">MMULT((B287:C287-$B$60:$C$60)*$B$70:$C$70,$B$67:$C$68)+$B$60:$C$60+$B$65:$C$65</f>
        <v>3</v>
      </c>
      <c r="F287" s="0" t="n">
        <v>11</v>
      </c>
      <c r="G287" s="0" t="n">
        <f aca="false">INDEX($N$2:$BB$68,D287,B287)</f>
        <v>978</v>
      </c>
      <c r="H287" s="0" t="n">
        <f aca="false">E287</f>
        <v>3</v>
      </c>
      <c r="I287" s="0" t="e">
        <f aca="false">IF(AND(G287&gt;=$B$78,G287&lt;=$C$78),F287,NA())</f>
        <v>#N/A</v>
      </c>
      <c r="J287" s="0" t="e">
        <f aca="false">IF(AND(G287&gt;$B$79,G287&lt;=$C$79),F287,NA())</f>
        <v>#N/A</v>
      </c>
      <c r="K287" s="0" t="n">
        <f aca="false">IF(AND(G287&gt;$B$80,G287&lt;=$C$80),F287,NA())</f>
        <v>11</v>
      </c>
      <c r="L287" s="0" t="e">
        <f aca="false">IF(AND(G287&gt;$B$81,G287&lt;=$C$81),F287,NA())</f>
        <v>#N/A</v>
      </c>
      <c r="M287" s="0" t="e">
        <f aca="false">IF(AND(G287&gt;$B$82,G287&lt;=$C$82),F287,NA())</f>
        <v>#N/A</v>
      </c>
      <c r="BE287" s="0" t="n">
        <v>-64.6182521928053</v>
      </c>
      <c r="BF287" s="0" t="n">
        <v>-42.4164512615919</v>
      </c>
      <c r="BG287" s="0" t="n">
        <v>100</v>
      </c>
    </row>
    <row r="288" customFormat="false" ht="12.75" hidden="false" customHeight="false" outlineLevel="0" collapsed="false">
      <c r="B288" s="0" t="n">
        <v>3</v>
      </c>
      <c r="C288" s="0" t="n">
        <v>10</v>
      </c>
      <c r="D288" s="0" t="n">
        <v>57</v>
      </c>
      <c r="E288" s="0" t="n">
        <f aca="false" t="array" ref="E288:F288">MMULT((B288:C288-$B$60:$C$60)*$B$70:$C$70,$B$67:$C$68)+$B$60:$C$60+$B$65:$C$65</f>
        <v>3</v>
      </c>
      <c r="F288" s="0" t="n">
        <v>10</v>
      </c>
      <c r="G288" s="0" t="n">
        <f aca="false">INDEX($N$2:$BB$68,D288,B288)</f>
        <v>851</v>
      </c>
      <c r="H288" s="0" t="n">
        <f aca="false">E288</f>
        <v>3</v>
      </c>
      <c r="I288" s="0" t="e">
        <f aca="false">IF(AND(G288&gt;=$B$78,G288&lt;=$C$78),F288,NA())</f>
        <v>#N/A</v>
      </c>
      <c r="J288" s="0" t="e">
        <f aca="false">IF(AND(G288&gt;$B$79,G288&lt;=$C$79),F288,NA())</f>
        <v>#N/A</v>
      </c>
      <c r="K288" s="0" t="n">
        <f aca="false">IF(AND(G288&gt;$B$80,G288&lt;=$C$80),F288,NA())</f>
        <v>10</v>
      </c>
      <c r="L288" s="0" t="e">
        <f aca="false">IF(AND(G288&gt;$B$81,G288&lt;=$C$81),F288,NA())</f>
        <v>#N/A</v>
      </c>
      <c r="M288" s="0" t="e">
        <f aca="false">IF(AND(G288&gt;$B$82,G288&lt;=$C$82),F288,NA())</f>
        <v>#N/A</v>
      </c>
      <c r="BE288" s="0" t="n">
        <v>-64.4284234916601</v>
      </c>
      <c r="BF288" s="0" t="n">
        <v>-42.4394759581402</v>
      </c>
      <c r="BG288" s="0" t="n">
        <v>100</v>
      </c>
    </row>
    <row r="289" customFormat="false" ht="12.75" hidden="false" customHeight="false" outlineLevel="0" collapsed="false">
      <c r="B289" s="0" t="n">
        <v>3</v>
      </c>
      <c r="C289" s="0" t="n">
        <v>9</v>
      </c>
      <c r="D289" s="0" t="n">
        <v>58</v>
      </c>
      <c r="E289" s="0" t="n">
        <f aca="false" t="array" ref="E289:F289">MMULT((B289:C289-$B$60:$C$60)*$B$70:$C$70,$B$67:$C$68)+$B$60:$C$60+$B$65:$C$65</f>
        <v>3</v>
      </c>
      <c r="F289" s="0" t="n">
        <v>9</v>
      </c>
      <c r="G289" s="0" t="n">
        <f aca="false">INDEX($N$2:$BB$68,D289,B289)</f>
        <v>741</v>
      </c>
      <c r="H289" s="0" t="n">
        <f aca="false">E289</f>
        <v>3</v>
      </c>
      <c r="I289" s="0" t="e">
        <f aca="false">IF(AND(G289&gt;=$B$78,G289&lt;=$C$78),F289,NA())</f>
        <v>#N/A</v>
      </c>
      <c r="J289" s="0" t="e">
        <f aca="false">IF(AND(G289&gt;$B$79,G289&lt;=$C$79),F289,NA())</f>
        <v>#N/A</v>
      </c>
      <c r="K289" s="0" t="n">
        <f aca="false">IF(AND(G289&gt;$B$80,G289&lt;=$C$80),F289,NA())</f>
        <v>9</v>
      </c>
      <c r="L289" s="0" t="e">
        <f aca="false">IF(AND(G289&gt;$B$81,G289&lt;=$C$81),F289,NA())</f>
        <v>#N/A</v>
      </c>
      <c r="M289" s="0" t="e">
        <f aca="false">IF(AND(G289&gt;$B$82,G289&lt;=$C$82),F289,NA())</f>
        <v>#N/A</v>
      </c>
      <c r="BE289" s="0" t="n">
        <v>-64.0430150114564</v>
      </c>
      <c r="BF289" s="0" t="n">
        <v>-42.3510899134758</v>
      </c>
      <c r="BG289" s="0" t="n">
        <v>100</v>
      </c>
    </row>
    <row r="290" customFormat="false" ht="12.75" hidden="false" customHeight="false" outlineLevel="0" collapsed="false">
      <c r="B290" s="0" t="n">
        <v>3</v>
      </c>
      <c r="C290" s="0" t="n">
        <v>8</v>
      </c>
      <c r="D290" s="0" t="n">
        <v>59</v>
      </c>
      <c r="E290" s="0" t="n">
        <f aca="false" t="array" ref="E290:F290">MMULT((B290:C290-$B$60:$C$60)*$B$70:$C$70,$B$67:$C$68)+$B$60:$C$60+$B$65:$C$65</f>
        <v>3</v>
      </c>
      <c r="F290" s="0" t="n">
        <v>8</v>
      </c>
      <c r="G290" s="0" t="n">
        <f aca="false">INDEX($N$2:$BB$68,D290,B290)</f>
        <v>0</v>
      </c>
      <c r="H290" s="0" t="n">
        <f aca="false">E290</f>
        <v>3</v>
      </c>
      <c r="I290" s="0" t="n">
        <f aca="false">IF(AND(G290&gt;=$B$78,G290&lt;=$C$78),F290,NA())</f>
        <v>8</v>
      </c>
      <c r="J290" s="0" t="e">
        <f aca="false">IF(AND(G290&gt;$B$79,G290&lt;=$C$79),F290,NA())</f>
        <v>#N/A</v>
      </c>
      <c r="K290" s="0" t="e">
        <f aca="false">IF(AND(G290&gt;$B$80,G290&lt;=$C$80),F290,NA())</f>
        <v>#N/A</v>
      </c>
      <c r="L290" s="0" t="e">
        <f aca="false">IF(AND(G290&gt;$B$81,G290&lt;=$C$81),F290,NA())</f>
        <v>#N/A</v>
      </c>
      <c r="M290" s="0" t="e">
        <f aca="false">IF(AND(G290&gt;$B$82,G290&lt;=$C$82),F290,NA())</f>
        <v>#N/A</v>
      </c>
      <c r="BE290" s="0" t="n">
        <v>-64.3787061516957</v>
      </c>
      <c r="BF290" s="0" t="n">
        <v>-42.2383385289539</v>
      </c>
      <c r="BG290" s="0" t="n">
        <v>100</v>
      </c>
    </row>
    <row r="291" customFormat="false" ht="12.75" hidden="false" customHeight="false" outlineLevel="0" collapsed="false">
      <c r="B291" s="0" t="n">
        <v>3</v>
      </c>
      <c r="C291" s="0" t="n">
        <v>7</v>
      </c>
      <c r="D291" s="0" t="n">
        <v>60</v>
      </c>
      <c r="E291" s="0" t="n">
        <f aca="false" t="array" ref="E291:F291">MMULT((B291:C291-$B$60:$C$60)*$B$70:$C$70,$B$67:$C$68)+$B$60:$C$60+$B$65:$C$65</f>
        <v>3</v>
      </c>
      <c r="F291" s="0" t="n">
        <v>7</v>
      </c>
      <c r="G291" s="0" t="n">
        <f aca="false">INDEX($N$2:$BB$68,D291,B291)</f>
        <v>0</v>
      </c>
      <c r="H291" s="0" t="n">
        <f aca="false">E291</f>
        <v>3</v>
      </c>
      <c r="I291" s="0" t="n">
        <f aca="false">IF(AND(G291&gt;=$B$78,G291&lt;=$C$78),F291,NA())</f>
        <v>7</v>
      </c>
      <c r="J291" s="0" t="e">
        <f aca="false">IF(AND(G291&gt;$B$79,G291&lt;=$C$79),F291,NA())</f>
        <v>#N/A</v>
      </c>
      <c r="K291" s="0" t="e">
        <f aca="false">IF(AND(G291&gt;$B$80,G291&lt;=$C$80),F291,NA())</f>
        <v>#N/A</v>
      </c>
      <c r="L291" s="0" t="e">
        <f aca="false">IF(AND(G291&gt;$B$81,G291&lt;=$C$81),F291,NA())</f>
        <v>#N/A</v>
      </c>
      <c r="M291" s="0" t="e">
        <f aca="false">IF(AND(G291&gt;$B$82,G291&lt;=$C$82),F291,NA())</f>
        <v>#N/A</v>
      </c>
      <c r="BE291" s="0" t="n">
        <v>-63.7594598425248</v>
      </c>
      <c r="BF291" s="0" t="n">
        <v>-42.0761180939669</v>
      </c>
      <c r="BG291" s="0" t="n">
        <v>100</v>
      </c>
    </row>
    <row r="292" customFormat="false" ht="12.75" hidden="false" customHeight="false" outlineLevel="0" collapsed="false">
      <c r="B292" s="0" t="n">
        <v>3</v>
      </c>
      <c r="C292" s="0" t="n">
        <v>6</v>
      </c>
      <c r="D292" s="0" t="n">
        <v>61</v>
      </c>
      <c r="E292" s="0" t="n">
        <f aca="false" t="array" ref="E292:F292">MMULT((B292:C292-$B$60:$C$60)*$B$70:$C$70,$B$67:$C$68)+$B$60:$C$60+$B$65:$C$65</f>
        <v>3</v>
      </c>
      <c r="F292" s="0" t="n">
        <v>6</v>
      </c>
      <c r="G292" s="0" t="n">
        <f aca="false">INDEX($N$2:$BB$68,D292,B292)</f>
        <v>0</v>
      </c>
      <c r="H292" s="0" t="n">
        <f aca="false">E292</f>
        <v>3</v>
      </c>
      <c r="I292" s="0" t="n">
        <f aca="false">IF(AND(G292&gt;=$B$78,G292&lt;=$C$78),F292,NA())</f>
        <v>6</v>
      </c>
      <c r="J292" s="0" t="e">
        <f aca="false">IF(AND(G292&gt;$B$79,G292&lt;=$C$79),F292,NA())</f>
        <v>#N/A</v>
      </c>
      <c r="K292" s="0" t="e">
        <f aca="false">IF(AND(G292&gt;$B$80,G292&lt;=$C$80),F292,NA())</f>
        <v>#N/A</v>
      </c>
      <c r="L292" s="0" t="e">
        <f aca="false">IF(AND(G292&gt;$B$81,G292&lt;=$C$81),F292,NA())</f>
        <v>#N/A</v>
      </c>
      <c r="M292" s="0" t="e">
        <f aca="false">IF(AND(G292&gt;$B$82,G292&lt;=$C$82),F292,NA())</f>
        <v>#N/A</v>
      </c>
      <c r="BE292" s="0" t="n">
        <v>-63.5828319278517</v>
      </c>
      <c r="BF292" s="0" t="n">
        <v>-42.6074224323643</v>
      </c>
      <c r="BG292" s="0" t="n">
        <v>100</v>
      </c>
    </row>
    <row r="293" customFormat="false" ht="12.75" hidden="false" customHeight="false" outlineLevel="0" collapsed="false">
      <c r="B293" s="0" t="n">
        <v>3</v>
      </c>
      <c r="C293" s="0" t="n">
        <v>5</v>
      </c>
      <c r="D293" s="0" t="n">
        <v>62</v>
      </c>
      <c r="E293" s="0" t="n">
        <f aca="false" t="array" ref="E293:F293">MMULT((B293:C293-$B$60:$C$60)*$B$70:$C$70,$B$67:$C$68)+$B$60:$C$60+$B$65:$C$65</f>
        <v>3</v>
      </c>
      <c r="F293" s="0" t="n">
        <v>5</v>
      </c>
      <c r="G293" s="0" t="n">
        <f aca="false">INDEX($N$2:$BB$68,D293,B293)</f>
        <v>0</v>
      </c>
      <c r="H293" s="0" t="n">
        <f aca="false">E293</f>
        <v>3</v>
      </c>
      <c r="I293" s="0" t="n">
        <f aca="false">IF(AND(G293&gt;=$B$78,G293&lt;=$C$78),F293,NA())</f>
        <v>5</v>
      </c>
      <c r="J293" s="0" t="e">
        <f aca="false">IF(AND(G293&gt;$B$79,G293&lt;=$C$79),F293,NA())</f>
        <v>#N/A</v>
      </c>
      <c r="K293" s="0" t="e">
        <f aca="false">IF(AND(G293&gt;$B$80,G293&lt;=$C$80),F293,NA())</f>
        <v>#N/A</v>
      </c>
      <c r="L293" s="0" t="e">
        <f aca="false">IF(AND(G293&gt;$B$81,G293&lt;=$C$81),F293,NA())</f>
        <v>#N/A</v>
      </c>
      <c r="M293" s="0" t="e">
        <f aca="false">IF(AND(G293&gt;$B$82,G293&lt;=$C$82),F293,NA())</f>
        <v>#N/A</v>
      </c>
      <c r="BE293" s="0" t="n">
        <v>-63.6773373197787</v>
      </c>
      <c r="BF293" s="0" t="n">
        <v>-42.7920301668925</v>
      </c>
      <c r="BG293" s="0" t="n">
        <v>100</v>
      </c>
    </row>
    <row r="294" customFormat="false" ht="12.75" hidden="false" customHeight="false" outlineLevel="0" collapsed="false">
      <c r="B294" s="0" t="n">
        <v>3</v>
      </c>
      <c r="C294" s="0" t="n">
        <v>4</v>
      </c>
      <c r="D294" s="0" t="n">
        <v>63</v>
      </c>
      <c r="E294" s="0" t="n">
        <f aca="false" t="array" ref="E294:F294">MMULT((B294:C294-$B$60:$C$60)*$B$70:$C$70,$B$67:$C$68)+$B$60:$C$60+$B$65:$C$65</f>
        <v>3</v>
      </c>
      <c r="F294" s="0" t="n">
        <v>4</v>
      </c>
      <c r="G294" s="0" t="n">
        <f aca="false">INDEX($N$2:$BB$68,D294,B294)</f>
        <v>0</v>
      </c>
      <c r="H294" s="0" t="n">
        <f aca="false">E294</f>
        <v>3</v>
      </c>
      <c r="I294" s="0" t="n">
        <f aca="false">IF(AND(G294&gt;=$B$78,G294&lt;=$C$78),F294,NA())</f>
        <v>4</v>
      </c>
      <c r="J294" s="0" t="e">
        <f aca="false">IF(AND(G294&gt;$B$79,G294&lt;=$C$79),F294,NA())</f>
        <v>#N/A</v>
      </c>
      <c r="K294" s="0" t="e">
        <f aca="false">IF(AND(G294&gt;$B$80,G294&lt;=$C$80),F294,NA())</f>
        <v>#N/A</v>
      </c>
      <c r="L294" s="0" t="e">
        <f aca="false">IF(AND(G294&gt;$B$81,G294&lt;=$C$81),F294,NA())</f>
        <v>#N/A</v>
      </c>
      <c r="M294" s="0" t="e">
        <f aca="false">IF(AND(G294&gt;$B$82,G294&lt;=$C$82),F294,NA())</f>
        <v>#N/A</v>
      </c>
      <c r="BE294" s="0" t="n">
        <v>-64.1103477016546</v>
      </c>
      <c r="BF294" s="0" t="n">
        <v>-42.8789226659057</v>
      </c>
      <c r="BG294" s="0" t="n">
        <v>100</v>
      </c>
    </row>
    <row r="295" customFormat="false" ht="12.75" hidden="false" customHeight="false" outlineLevel="0" collapsed="false">
      <c r="B295" s="0" t="n">
        <v>3</v>
      </c>
      <c r="C295" s="0" t="n">
        <v>3</v>
      </c>
      <c r="D295" s="0" t="n">
        <v>64</v>
      </c>
      <c r="E295" s="0" t="n">
        <f aca="false" t="array" ref="E295:F295">MMULT((B295:C295-$B$60:$C$60)*$B$70:$C$70,$B$67:$C$68)+$B$60:$C$60+$B$65:$C$65</f>
        <v>3</v>
      </c>
      <c r="F295" s="0" t="n">
        <v>3</v>
      </c>
      <c r="G295" s="0" t="n">
        <f aca="false">INDEX($N$2:$BB$68,D295,B295)</f>
        <v>0</v>
      </c>
      <c r="H295" s="0" t="n">
        <f aca="false">E295</f>
        <v>3</v>
      </c>
      <c r="I295" s="0" t="n">
        <f aca="false">IF(AND(G295&gt;=$B$78,G295&lt;=$C$78),F295,NA())</f>
        <v>3</v>
      </c>
      <c r="J295" s="0" t="e">
        <f aca="false">IF(AND(G295&gt;$B$79,G295&lt;=$C$79),F295,NA())</f>
        <v>#N/A</v>
      </c>
      <c r="K295" s="0" t="e">
        <f aca="false">IF(AND(G295&gt;$B$80,G295&lt;=$C$80),F295,NA())</f>
        <v>#N/A</v>
      </c>
      <c r="L295" s="0" t="e">
        <f aca="false">IF(AND(G295&gt;$B$81,G295&lt;=$C$81),F295,NA())</f>
        <v>#N/A</v>
      </c>
      <c r="M295" s="0" t="e">
        <f aca="false">IF(AND(G295&gt;$B$82,G295&lt;=$C$82),F295,NA())</f>
        <v>#N/A</v>
      </c>
      <c r="BE295" s="0" t="n">
        <v>-64.3439338843337</v>
      </c>
      <c r="BF295" s="0" t="n">
        <v>-42.531490118757</v>
      </c>
      <c r="BG295" s="0" t="n">
        <v>100</v>
      </c>
    </row>
    <row r="296" customFormat="false" ht="12.75" hidden="false" customHeight="false" outlineLevel="0" collapsed="false">
      <c r="B296" s="0" t="n">
        <v>3</v>
      </c>
      <c r="C296" s="0" t="n">
        <v>2</v>
      </c>
      <c r="D296" s="0" t="n">
        <v>65</v>
      </c>
      <c r="E296" s="0" t="n">
        <f aca="false" t="array" ref="E296:F296">MMULT((B296:C296-$B$60:$C$60)*$B$70:$C$70,$B$67:$C$68)+$B$60:$C$60+$B$65:$C$65</f>
        <v>3</v>
      </c>
      <c r="F296" s="0" t="n">
        <v>2</v>
      </c>
      <c r="G296" s="0" t="n">
        <f aca="false">INDEX($N$2:$BB$68,D296,B296)</f>
        <v>0</v>
      </c>
      <c r="H296" s="0" t="n">
        <f aca="false">E296</f>
        <v>3</v>
      </c>
      <c r="I296" s="0" t="n">
        <f aca="false">IF(AND(G296&gt;=$B$78,G296&lt;=$C$78),F296,NA())</f>
        <v>2</v>
      </c>
      <c r="J296" s="0" t="e">
        <f aca="false">IF(AND(G296&gt;$B$79,G296&lt;=$C$79),F296,NA())</f>
        <v>#N/A</v>
      </c>
      <c r="K296" s="0" t="e">
        <f aca="false">IF(AND(G296&gt;$B$80,G296&lt;=$C$80),F296,NA())</f>
        <v>#N/A</v>
      </c>
      <c r="L296" s="0" t="e">
        <f aca="false">IF(AND(G296&gt;$B$81,G296&lt;=$C$81),F296,NA())</f>
        <v>#N/A</v>
      </c>
      <c r="M296" s="0" t="e">
        <f aca="false">IF(AND(G296&gt;$B$82,G296&lt;=$C$82),F296,NA())</f>
        <v>#N/A</v>
      </c>
      <c r="BE296" s="0" t="n">
        <v>-64.9789262784432</v>
      </c>
      <c r="BF296" s="0" t="n">
        <v>-42.6484139206229</v>
      </c>
      <c r="BG296" s="0" t="n">
        <v>100</v>
      </c>
    </row>
    <row r="297" customFormat="false" ht="12.75" hidden="false" customHeight="false" outlineLevel="0" collapsed="false">
      <c r="B297" s="0" t="n">
        <v>3</v>
      </c>
      <c r="C297" s="0" t="n">
        <v>1</v>
      </c>
      <c r="D297" s="0" t="n">
        <v>66</v>
      </c>
      <c r="E297" s="0" t="n">
        <f aca="false" t="array" ref="E297:F297">MMULT((B297:C297-$B$60:$C$60)*$B$70:$C$70,$B$67:$C$68)+$B$60:$C$60+$B$65:$C$65</f>
        <v>3</v>
      </c>
      <c r="F297" s="0" t="n">
        <v>1</v>
      </c>
      <c r="G297" s="0" t="n">
        <f aca="false">INDEX($N$2:$BB$68,D297,B297)</f>
        <v>0</v>
      </c>
      <c r="H297" s="0" t="n">
        <f aca="false">E297</f>
        <v>3</v>
      </c>
      <c r="I297" s="0" t="n">
        <f aca="false">IF(AND(G297&gt;=$B$78,G297&lt;=$C$78),F297,NA())</f>
        <v>1</v>
      </c>
      <c r="J297" s="0" t="e">
        <f aca="false">IF(AND(G297&gt;$B$79,G297&lt;=$C$79),F297,NA())</f>
        <v>#N/A</v>
      </c>
      <c r="K297" s="0" t="e">
        <f aca="false">IF(AND(G297&gt;$B$80,G297&lt;=$C$80),F297,NA())</f>
        <v>#N/A</v>
      </c>
      <c r="L297" s="0" t="e">
        <f aca="false">IF(AND(G297&gt;$B$81,G297&lt;=$C$81),F297,NA())</f>
        <v>#N/A</v>
      </c>
      <c r="M297" s="0" t="e">
        <f aca="false">IF(AND(G297&gt;$B$82,G297&lt;=$C$82),F297,NA())</f>
        <v>#N/A</v>
      </c>
      <c r="BE297" s="0" t="n">
        <v>-65.0151731713493</v>
      </c>
      <c r="BF297" s="0" t="n">
        <v>-42.7817525215426</v>
      </c>
      <c r="BG297" s="0" t="n">
        <v>100</v>
      </c>
    </row>
    <row r="298" customFormat="false" ht="12.75" hidden="false" customHeight="false" outlineLevel="0" collapsed="false">
      <c r="B298" s="0" t="n">
        <v>3</v>
      </c>
      <c r="C298" s="0" t="n">
        <v>0</v>
      </c>
      <c r="D298" s="0" t="n">
        <v>67</v>
      </c>
      <c r="E298" s="0" t="n">
        <f aca="false" t="array" ref="E298:F298">MMULT((B298:C298-$B$60:$C$60)*$B$70:$C$70,$B$67:$C$68)+$B$60:$C$60+$B$65:$C$65</f>
        <v>3</v>
      </c>
      <c r="F298" s="0" t="n">
        <v>0</v>
      </c>
      <c r="G298" s="0" t="n">
        <f aca="false">INDEX($N$2:$BB$68,D298,B298)</f>
        <v>0</v>
      </c>
      <c r="H298" s="0" t="n">
        <f aca="false">E298</f>
        <v>3</v>
      </c>
      <c r="I298" s="0" t="n">
        <f aca="false">IF(AND(G298&gt;=$B$78,G298&lt;=$C$78),F298,NA())</f>
        <v>0</v>
      </c>
      <c r="J298" s="0" t="e">
        <f aca="false">IF(AND(G298&gt;$B$79,G298&lt;=$C$79),F298,NA())</f>
        <v>#N/A</v>
      </c>
      <c r="K298" s="0" t="e">
        <f aca="false">IF(AND(G298&gt;$B$80,G298&lt;=$C$80),F298,NA())</f>
        <v>#N/A</v>
      </c>
      <c r="L298" s="0" t="e">
        <f aca="false">IF(AND(G298&gt;$B$81,G298&lt;=$C$81),F298,NA())</f>
        <v>#N/A</v>
      </c>
      <c r="M298" s="0" t="e">
        <f aca="false">IF(AND(G298&gt;$B$82,G298&lt;=$C$82),F298,NA())</f>
        <v>#N/A</v>
      </c>
      <c r="BE298" s="0" t="n">
        <v>-64.3076901459713</v>
      </c>
      <c r="BF298" s="0" t="n">
        <v>-42.9791597239825</v>
      </c>
      <c r="BG298" s="0" t="n">
        <v>100</v>
      </c>
    </row>
    <row r="299" customFormat="false" ht="12.75" hidden="false" customHeight="false" outlineLevel="0" collapsed="false">
      <c r="B299" s="0" t="n">
        <v>4</v>
      </c>
      <c r="C299" s="0" t="n">
        <v>66</v>
      </c>
      <c r="D299" s="0" t="n">
        <v>1</v>
      </c>
      <c r="E299" s="0" t="n">
        <f aca="false" t="array" ref="E299:F299">MMULT((B299:C299-$B$60:$C$60)*$B$70:$C$70,$B$67:$C$68)+$B$60:$C$60+$B$65:$C$65</f>
        <v>4</v>
      </c>
      <c r="F299" s="0" t="n">
        <v>66</v>
      </c>
      <c r="G299" s="0" t="n">
        <f aca="false">INDEX($N$2:$BB$68,D299,B299)</f>
        <v>0</v>
      </c>
      <c r="H299" s="0" t="n">
        <f aca="false">E299</f>
        <v>4</v>
      </c>
      <c r="I299" s="0" t="n">
        <f aca="false">IF(AND(G299&gt;=$B$78,G299&lt;=$C$78),F299,NA())</f>
        <v>66</v>
      </c>
      <c r="J299" s="0" t="e">
        <f aca="false">IF(AND(G299&gt;$B$79,G299&lt;=$C$79),F299,NA())</f>
        <v>#N/A</v>
      </c>
      <c r="K299" s="0" t="e">
        <f aca="false">IF(AND(G299&gt;$B$80,G299&lt;=$C$80),F299,NA())</f>
        <v>#N/A</v>
      </c>
      <c r="L299" s="0" t="e">
        <f aca="false">IF(AND(G299&gt;$B$81,G299&lt;=$C$81),F299,NA())</f>
        <v>#N/A</v>
      </c>
      <c r="M299" s="0" t="e">
        <f aca="false">IF(AND(G299&gt;$B$82,G299&lt;=$C$82),F299,NA())</f>
        <v>#N/A</v>
      </c>
      <c r="BE299" s="0" t="n">
        <v>-64.9764081953169</v>
      </c>
      <c r="BF299" s="0" t="n">
        <v>-43.2550262211319</v>
      </c>
      <c r="BG299" s="0" t="n">
        <v>100</v>
      </c>
    </row>
    <row r="300" customFormat="false" ht="12.75" hidden="false" customHeight="false" outlineLevel="0" collapsed="false">
      <c r="B300" s="0" t="n">
        <v>4</v>
      </c>
      <c r="C300" s="0" t="n">
        <v>65</v>
      </c>
      <c r="D300" s="0" t="n">
        <v>2</v>
      </c>
      <c r="E300" s="0" t="n">
        <f aca="false" t="array" ref="E300:F300">MMULT((B300:C300-$B$60:$C$60)*$B$70:$C$70,$B$67:$C$68)+$B$60:$C$60+$B$65:$C$65</f>
        <v>4</v>
      </c>
      <c r="F300" s="0" t="n">
        <v>65</v>
      </c>
      <c r="G300" s="0" t="n">
        <f aca="false">INDEX($N$2:$BB$68,D300,B300)</f>
        <v>0</v>
      </c>
      <c r="H300" s="0" t="n">
        <f aca="false">E300</f>
        <v>4</v>
      </c>
      <c r="I300" s="0" t="n">
        <f aca="false">IF(AND(G300&gt;=$B$78,G300&lt;=$C$78),F300,NA())</f>
        <v>65</v>
      </c>
      <c r="J300" s="0" t="e">
        <f aca="false">IF(AND(G300&gt;$B$79,G300&lt;=$C$79),F300,NA())</f>
        <v>#N/A</v>
      </c>
      <c r="K300" s="0" t="e">
        <f aca="false">IF(AND(G300&gt;$B$80,G300&lt;=$C$80),F300,NA())</f>
        <v>#N/A</v>
      </c>
      <c r="L300" s="0" t="e">
        <f aca="false">IF(AND(G300&gt;$B$81,G300&lt;=$C$81),F300,NA())</f>
        <v>#N/A</v>
      </c>
      <c r="M300" s="0" t="e">
        <f aca="false">IF(AND(G300&gt;$B$82,G300&lt;=$C$82),F300,NA())</f>
        <v>#N/A</v>
      </c>
      <c r="BE300" s="0" t="n">
        <v>-65.3330225987374</v>
      </c>
      <c r="BF300" s="0" t="n">
        <v>-43.6577495186801</v>
      </c>
      <c r="BG300" s="0" t="n">
        <v>100</v>
      </c>
    </row>
    <row r="301" customFormat="false" ht="12.75" hidden="false" customHeight="false" outlineLevel="0" collapsed="false">
      <c r="B301" s="0" t="n">
        <v>4</v>
      </c>
      <c r="C301" s="0" t="n">
        <v>64</v>
      </c>
      <c r="D301" s="0" t="n">
        <v>3</v>
      </c>
      <c r="E301" s="0" t="n">
        <f aca="false" t="array" ref="E301:F301">MMULT((B301:C301-$B$60:$C$60)*$B$70:$C$70,$B$67:$C$68)+$B$60:$C$60+$B$65:$C$65</f>
        <v>4</v>
      </c>
      <c r="F301" s="0" t="n">
        <v>64</v>
      </c>
      <c r="G301" s="0" t="n">
        <f aca="false">INDEX($N$2:$BB$68,D301,B301)</f>
        <v>0</v>
      </c>
      <c r="H301" s="0" t="n">
        <f aca="false">E301</f>
        <v>4</v>
      </c>
      <c r="I301" s="0" t="n">
        <f aca="false">IF(AND(G301&gt;=$B$78,G301&lt;=$C$78),F301,NA())</f>
        <v>64</v>
      </c>
      <c r="J301" s="0" t="e">
        <f aca="false">IF(AND(G301&gt;$B$79,G301&lt;=$C$79),F301,NA())</f>
        <v>#N/A</v>
      </c>
      <c r="K301" s="0" t="e">
        <f aca="false">IF(AND(G301&gt;$B$80,G301&lt;=$C$80),F301,NA())</f>
        <v>#N/A</v>
      </c>
      <c r="L301" s="0" t="e">
        <f aca="false">IF(AND(G301&gt;$B$81,G301&lt;=$C$81),F301,NA())</f>
        <v>#N/A</v>
      </c>
      <c r="M301" s="0" t="e">
        <f aca="false">IF(AND(G301&gt;$B$82,G301&lt;=$C$82),F301,NA())</f>
        <v>#N/A</v>
      </c>
      <c r="BE301" s="0" t="n">
        <v>-65.2167511030218</v>
      </c>
      <c r="BF301" s="0" t="n">
        <v>-44.3667408068636</v>
      </c>
      <c r="BG301" s="0" t="n">
        <v>100</v>
      </c>
    </row>
    <row r="302" customFormat="false" ht="12.75" hidden="false" customHeight="false" outlineLevel="0" collapsed="false">
      <c r="B302" s="0" t="n">
        <v>4</v>
      </c>
      <c r="C302" s="0" t="n">
        <v>63</v>
      </c>
      <c r="D302" s="0" t="n">
        <v>4</v>
      </c>
      <c r="E302" s="0" t="n">
        <f aca="false" t="array" ref="E302:F302">MMULT((B302:C302-$B$60:$C$60)*$B$70:$C$70,$B$67:$C$68)+$B$60:$C$60+$B$65:$C$65</f>
        <v>4</v>
      </c>
      <c r="F302" s="0" t="n">
        <v>63</v>
      </c>
      <c r="G302" s="0" t="n">
        <f aca="false">INDEX($N$2:$BB$68,D302,B302)</f>
        <v>0</v>
      </c>
      <c r="H302" s="0" t="n">
        <f aca="false">E302</f>
        <v>4</v>
      </c>
      <c r="I302" s="0" t="n">
        <f aca="false">IF(AND(G302&gt;=$B$78,G302&lt;=$C$78),F302,NA())</f>
        <v>63</v>
      </c>
      <c r="J302" s="0" t="e">
        <f aca="false">IF(AND(G302&gt;$B$79,G302&lt;=$C$79),F302,NA())</f>
        <v>#N/A</v>
      </c>
      <c r="K302" s="0" t="e">
        <f aca="false">IF(AND(G302&gt;$B$80,G302&lt;=$C$80),F302,NA())</f>
        <v>#N/A</v>
      </c>
      <c r="L302" s="0" t="e">
        <f aca="false">IF(AND(G302&gt;$B$81,G302&lt;=$C$81),F302,NA())</f>
        <v>#N/A</v>
      </c>
      <c r="M302" s="0" t="e">
        <f aca="false">IF(AND(G302&gt;$B$82,G302&lt;=$C$82),F302,NA())</f>
        <v>#N/A</v>
      </c>
      <c r="BE302" s="0" t="n">
        <v>-65.7284337434869</v>
      </c>
      <c r="BF302" s="0" t="n">
        <v>-44.8104233169948</v>
      </c>
      <c r="BG302" s="0" t="n">
        <v>100</v>
      </c>
    </row>
    <row r="303" customFormat="false" ht="12.75" hidden="false" customHeight="false" outlineLevel="0" collapsed="false">
      <c r="B303" s="0" t="n">
        <v>4</v>
      </c>
      <c r="C303" s="0" t="n">
        <v>62</v>
      </c>
      <c r="D303" s="0" t="n">
        <v>5</v>
      </c>
      <c r="E303" s="0" t="n">
        <f aca="false" t="array" ref="E303:F303">MMULT((B303:C303-$B$60:$C$60)*$B$70:$C$70,$B$67:$C$68)+$B$60:$C$60+$B$65:$C$65</f>
        <v>4</v>
      </c>
      <c r="F303" s="0" t="n">
        <v>62</v>
      </c>
      <c r="G303" s="0" t="n">
        <f aca="false">INDEX($N$2:$BB$68,D303,B303)</f>
        <v>0</v>
      </c>
      <c r="H303" s="0" t="n">
        <f aca="false">E303</f>
        <v>4</v>
      </c>
      <c r="I303" s="0" t="n">
        <f aca="false">IF(AND(G303&gt;=$B$78,G303&lt;=$C$78),F303,NA())</f>
        <v>62</v>
      </c>
      <c r="J303" s="0" t="e">
        <f aca="false">IF(AND(G303&gt;$B$79,G303&lt;=$C$79),F303,NA())</f>
        <v>#N/A</v>
      </c>
      <c r="K303" s="0" t="e">
        <f aca="false">IF(AND(G303&gt;$B$80,G303&lt;=$C$80),F303,NA())</f>
        <v>#N/A</v>
      </c>
      <c r="L303" s="0" t="e">
        <f aca="false">IF(AND(G303&gt;$B$81,G303&lt;=$C$81),F303,NA())</f>
        <v>#N/A</v>
      </c>
      <c r="M303" s="0" t="e">
        <f aca="false">IF(AND(G303&gt;$B$82,G303&lt;=$C$82),F303,NA())</f>
        <v>#N/A</v>
      </c>
      <c r="BE303" s="0" t="n">
        <v>-65.5199384861178</v>
      </c>
      <c r="BF303" s="0" t="n">
        <v>-44.9288829062871</v>
      </c>
      <c r="BG303" s="0" t="n">
        <v>100</v>
      </c>
    </row>
    <row r="304" customFormat="false" ht="12.75" hidden="false" customHeight="false" outlineLevel="0" collapsed="false">
      <c r="B304" s="0" t="n">
        <v>4</v>
      </c>
      <c r="C304" s="0" t="n">
        <v>61</v>
      </c>
      <c r="D304" s="0" t="n">
        <v>6</v>
      </c>
      <c r="E304" s="0" t="n">
        <f aca="false" t="array" ref="E304:F304">MMULT((B304:C304-$B$60:$C$60)*$B$70:$C$70,$B$67:$C$68)+$B$60:$C$60+$B$65:$C$65</f>
        <v>4</v>
      </c>
      <c r="F304" s="0" t="n">
        <v>61</v>
      </c>
      <c r="G304" s="0" t="n">
        <f aca="false">INDEX($N$2:$BB$68,D304,B304)</f>
        <v>0</v>
      </c>
      <c r="H304" s="0" t="n">
        <f aca="false">E304</f>
        <v>4</v>
      </c>
      <c r="I304" s="0" t="n">
        <f aca="false">IF(AND(G304&gt;=$B$78,G304&lt;=$C$78),F304,NA())</f>
        <v>61</v>
      </c>
      <c r="J304" s="0" t="e">
        <f aca="false">IF(AND(G304&gt;$B$79,G304&lt;=$C$79),F304,NA())</f>
        <v>#N/A</v>
      </c>
      <c r="K304" s="0" t="e">
        <f aca="false">IF(AND(G304&gt;$B$80,G304&lt;=$C$80),F304,NA())</f>
        <v>#N/A</v>
      </c>
      <c r="L304" s="0" t="e">
        <f aca="false">IF(AND(G304&gt;$B$81,G304&lt;=$C$81),F304,NA())</f>
        <v>#N/A</v>
      </c>
      <c r="M304" s="0" t="e">
        <f aca="false">IF(AND(G304&gt;$B$82,G304&lt;=$C$82),F304,NA())</f>
        <v>#N/A</v>
      </c>
      <c r="BE304" s="0" t="n">
        <v>-65.6911501629986</v>
      </c>
      <c r="BF304" s="0" t="n">
        <v>-45.0619760755847</v>
      </c>
      <c r="BG304" s="0" t="n">
        <v>100</v>
      </c>
    </row>
    <row r="305" customFormat="false" ht="12.75" hidden="false" customHeight="false" outlineLevel="0" collapsed="false">
      <c r="B305" s="0" t="n">
        <v>4</v>
      </c>
      <c r="C305" s="0" t="n">
        <v>60</v>
      </c>
      <c r="D305" s="0" t="n">
        <v>7</v>
      </c>
      <c r="E305" s="0" t="n">
        <f aca="false" t="array" ref="E305:F305">MMULT((B305:C305-$B$60:$C$60)*$B$70:$C$70,$B$67:$C$68)+$B$60:$C$60+$B$65:$C$65</f>
        <v>4</v>
      </c>
      <c r="F305" s="0" t="n">
        <v>60</v>
      </c>
      <c r="G305" s="0" t="n">
        <f aca="false">INDEX($N$2:$BB$68,D305,B305)</f>
        <v>0</v>
      </c>
      <c r="H305" s="0" t="n">
        <f aca="false">E305</f>
        <v>4</v>
      </c>
      <c r="I305" s="0" t="n">
        <f aca="false">IF(AND(G305&gt;=$B$78,G305&lt;=$C$78),F305,NA())</f>
        <v>60</v>
      </c>
      <c r="J305" s="0" t="e">
        <f aca="false">IF(AND(G305&gt;$B$79,G305&lt;=$C$79),F305,NA())</f>
        <v>#N/A</v>
      </c>
      <c r="K305" s="0" t="e">
        <f aca="false">IF(AND(G305&gt;$B$80,G305&lt;=$C$80),F305,NA())</f>
        <v>#N/A</v>
      </c>
      <c r="L305" s="0" t="e">
        <f aca="false">IF(AND(G305&gt;$B$81,G305&lt;=$C$81),F305,NA())</f>
        <v>#N/A</v>
      </c>
      <c r="M305" s="0" t="e">
        <f aca="false">IF(AND(G305&gt;$B$82,G305&lt;=$C$82),F305,NA())</f>
        <v>#N/A</v>
      </c>
      <c r="BE305" s="0" t="n">
        <v>-66.194606374185</v>
      </c>
      <c r="BF305" s="0" t="n">
        <v>-44.9822330749884</v>
      </c>
      <c r="BG305" s="0" t="n">
        <v>100</v>
      </c>
    </row>
    <row r="306" customFormat="false" ht="12.75" hidden="false" customHeight="false" outlineLevel="0" collapsed="false">
      <c r="B306" s="0" t="n">
        <v>4</v>
      </c>
      <c r="C306" s="0" t="n">
        <v>59</v>
      </c>
      <c r="D306" s="0" t="n">
        <v>8</v>
      </c>
      <c r="E306" s="0" t="n">
        <f aca="false" t="array" ref="E306:F306">MMULT((B306:C306-$B$60:$C$60)*$B$70:$C$70,$B$67:$C$68)+$B$60:$C$60+$B$65:$C$65</f>
        <v>4</v>
      </c>
      <c r="F306" s="0" t="n">
        <v>59</v>
      </c>
      <c r="G306" s="0" t="n">
        <f aca="false">INDEX($N$2:$BB$68,D306,B306)</f>
        <v>0</v>
      </c>
      <c r="H306" s="0" t="n">
        <f aca="false">E306</f>
        <v>4</v>
      </c>
      <c r="I306" s="0" t="n">
        <f aca="false">IF(AND(G306&gt;=$B$78,G306&lt;=$C$78),F306,NA())</f>
        <v>59</v>
      </c>
      <c r="J306" s="0" t="e">
        <f aca="false">IF(AND(G306&gt;$B$79,G306&lt;=$C$79),F306,NA())</f>
        <v>#N/A</v>
      </c>
      <c r="K306" s="0" t="e">
        <f aca="false">IF(AND(G306&gt;$B$80,G306&lt;=$C$80),F306,NA())</f>
        <v>#N/A</v>
      </c>
      <c r="L306" s="0" t="e">
        <f aca="false">IF(AND(G306&gt;$B$81,G306&lt;=$C$81),F306,NA())</f>
        <v>#N/A</v>
      </c>
      <c r="M306" s="0" t="e">
        <f aca="false">IF(AND(G306&gt;$B$82,G306&lt;=$C$82),F306,NA())</f>
        <v>#N/A</v>
      </c>
      <c r="BE306" s="0" t="n">
        <v>-66.5997567850598</v>
      </c>
      <c r="BF306" s="0" t="n">
        <v>-45.139568426508</v>
      </c>
      <c r="BG306" s="0" t="n">
        <v>100</v>
      </c>
    </row>
    <row r="307" customFormat="false" ht="12.75" hidden="false" customHeight="false" outlineLevel="0" collapsed="false">
      <c r="B307" s="0" t="n">
        <v>4</v>
      </c>
      <c r="C307" s="0" t="n">
        <v>58</v>
      </c>
      <c r="D307" s="0" t="n">
        <v>9</v>
      </c>
      <c r="E307" s="0" t="n">
        <f aca="false" t="array" ref="E307:F307">MMULT((B307:C307-$B$60:$C$60)*$B$70:$C$70,$B$67:$C$68)+$B$60:$C$60+$B$65:$C$65</f>
        <v>4</v>
      </c>
      <c r="F307" s="0" t="n">
        <v>58</v>
      </c>
      <c r="G307" s="0" t="n">
        <f aca="false">INDEX($N$2:$BB$68,D307,B307)</f>
        <v>0</v>
      </c>
      <c r="H307" s="0" t="n">
        <f aca="false">E307</f>
        <v>4</v>
      </c>
      <c r="I307" s="0" t="n">
        <f aca="false">IF(AND(G307&gt;=$B$78,G307&lt;=$C$78),F307,NA())</f>
        <v>58</v>
      </c>
      <c r="J307" s="0" t="e">
        <f aca="false">IF(AND(G307&gt;$B$79,G307&lt;=$C$79),F307,NA())</f>
        <v>#N/A</v>
      </c>
      <c r="K307" s="0" t="e">
        <f aca="false">IF(AND(G307&gt;$B$80,G307&lt;=$C$80),F307,NA())</f>
        <v>#N/A</v>
      </c>
      <c r="L307" s="0" t="e">
        <f aca="false">IF(AND(G307&gt;$B$81,G307&lt;=$C$81),F307,NA())</f>
        <v>#N/A</v>
      </c>
      <c r="M307" s="0" t="e">
        <f aca="false">IF(AND(G307&gt;$B$82,G307&lt;=$C$82),F307,NA())</f>
        <v>#N/A</v>
      </c>
      <c r="BE307" s="0" t="n">
        <v>-66.518662291667</v>
      </c>
      <c r="BF307" s="0" t="n">
        <v>-45.2228845770484</v>
      </c>
      <c r="BG307" s="0" t="n">
        <v>100</v>
      </c>
    </row>
    <row r="308" customFormat="false" ht="12.75" hidden="false" customHeight="false" outlineLevel="0" collapsed="false">
      <c r="B308" s="0" t="n">
        <v>4</v>
      </c>
      <c r="C308" s="0" t="n">
        <v>57</v>
      </c>
      <c r="D308" s="0" t="n">
        <v>10</v>
      </c>
      <c r="E308" s="0" t="n">
        <f aca="false" t="array" ref="E308:F308">MMULT((B308:C308-$B$60:$C$60)*$B$70:$C$70,$B$67:$C$68)+$B$60:$C$60+$B$65:$C$65</f>
        <v>4</v>
      </c>
      <c r="F308" s="0" t="n">
        <v>57</v>
      </c>
      <c r="G308" s="0" t="n">
        <f aca="false">INDEX($N$2:$BB$68,D308,B308)</f>
        <v>0</v>
      </c>
      <c r="H308" s="0" t="n">
        <f aca="false">E308</f>
        <v>4</v>
      </c>
      <c r="I308" s="0" t="n">
        <f aca="false">IF(AND(G308&gt;=$B$78,G308&lt;=$C$78),F308,NA())</f>
        <v>57</v>
      </c>
      <c r="J308" s="0" t="e">
        <f aca="false">IF(AND(G308&gt;$B$79,G308&lt;=$C$79),F308,NA())</f>
        <v>#N/A</v>
      </c>
      <c r="K308" s="0" t="e">
        <f aca="false">IF(AND(G308&gt;$B$80,G308&lt;=$C$80),F308,NA())</f>
        <v>#N/A</v>
      </c>
      <c r="L308" s="0" t="e">
        <f aca="false">IF(AND(G308&gt;$B$81,G308&lt;=$C$81),F308,NA())</f>
        <v>#N/A</v>
      </c>
      <c r="M308" s="0" t="e">
        <f aca="false">IF(AND(G308&gt;$B$82,G308&lt;=$C$82),F308,NA())</f>
        <v>#N/A</v>
      </c>
      <c r="BE308" s="0" t="n">
        <v>-66.9654280570554</v>
      </c>
      <c r="BF308" s="0" t="n">
        <v>-45.2737594994967</v>
      </c>
      <c r="BG308" s="0" t="n">
        <v>100</v>
      </c>
    </row>
    <row r="309" customFormat="false" ht="12.75" hidden="false" customHeight="false" outlineLevel="0" collapsed="false">
      <c r="B309" s="0" t="n">
        <v>4</v>
      </c>
      <c r="C309" s="0" t="n">
        <v>56</v>
      </c>
      <c r="D309" s="0" t="n">
        <v>11</v>
      </c>
      <c r="E309" s="0" t="n">
        <f aca="false" t="array" ref="E309:F309">MMULT((B309:C309-$B$60:$C$60)*$B$70:$C$70,$B$67:$C$68)+$B$60:$C$60+$B$65:$C$65</f>
        <v>4</v>
      </c>
      <c r="F309" s="0" t="n">
        <v>56</v>
      </c>
      <c r="G309" s="0" t="n">
        <f aca="false">INDEX($N$2:$BB$68,D309,B309)</f>
        <v>0</v>
      </c>
      <c r="H309" s="0" t="n">
        <f aca="false">E309</f>
        <v>4</v>
      </c>
      <c r="I309" s="0" t="n">
        <f aca="false">IF(AND(G309&gt;=$B$78,G309&lt;=$C$78),F309,NA())</f>
        <v>56</v>
      </c>
      <c r="J309" s="0" t="e">
        <f aca="false">IF(AND(G309&gt;$B$79,G309&lt;=$C$79),F309,NA())</f>
        <v>#N/A</v>
      </c>
      <c r="K309" s="0" t="e">
        <f aca="false">IF(AND(G309&gt;$B$80,G309&lt;=$C$80),F309,NA())</f>
        <v>#N/A</v>
      </c>
      <c r="L309" s="0" t="e">
        <f aca="false">IF(AND(G309&gt;$B$81,G309&lt;=$C$81),F309,NA())</f>
        <v>#N/A</v>
      </c>
      <c r="M309" s="0" t="e">
        <f aca="false">IF(AND(G309&gt;$B$82,G309&lt;=$C$82),F309,NA())</f>
        <v>#N/A</v>
      </c>
      <c r="BE309" s="0" t="n">
        <v>-67.6237790970269</v>
      </c>
      <c r="BF309" s="0" t="n">
        <v>-46.048634655964</v>
      </c>
      <c r="BG309" s="0" t="n">
        <v>100</v>
      </c>
    </row>
    <row r="310" customFormat="false" ht="12.75" hidden="false" customHeight="false" outlineLevel="0" collapsed="false">
      <c r="B310" s="0" t="n">
        <v>4</v>
      </c>
      <c r="C310" s="0" t="n">
        <v>55</v>
      </c>
      <c r="D310" s="0" t="n">
        <v>12</v>
      </c>
      <c r="E310" s="0" t="n">
        <f aca="false" t="array" ref="E310:F310">MMULT((B310:C310-$B$60:$C$60)*$B$70:$C$70,$B$67:$C$68)+$B$60:$C$60+$B$65:$C$65</f>
        <v>4</v>
      </c>
      <c r="F310" s="0" t="n">
        <v>55</v>
      </c>
      <c r="G310" s="0" t="n">
        <f aca="false">INDEX($N$2:$BB$68,D310,B310)</f>
        <v>0</v>
      </c>
      <c r="H310" s="0" t="n">
        <f aca="false">E310</f>
        <v>4</v>
      </c>
      <c r="I310" s="0" t="n">
        <f aca="false">IF(AND(G310&gt;=$B$78,G310&lt;=$C$78),F310,NA())</f>
        <v>55</v>
      </c>
      <c r="J310" s="0" t="e">
        <f aca="false">IF(AND(G310&gt;$B$79,G310&lt;=$C$79),F310,NA())</f>
        <v>#N/A</v>
      </c>
      <c r="K310" s="0" t="e">
        <f aca="false">IF(AND(G310&gt;$B$80,G310&lt;=$C$80),F310,NA())</f>
        <v>#N/A</v>
      </c>
      <c r="L310" s="0" t="e">
        <f aca="false">IF(AND(G310&gt;$B$81,G310&lt;=$C$81),F310,NA())</f>
        <v>#N/A</v>
      </c>
      <c r="M310" s="0" t="e">
        <f aca="false">IF(AND(G310&gt;$B$82,G310&lt;=$C$82),F310,NA())</f>
        <v>#N/A</v>
      </c>
      <c r="BE310" s="0" t="n">
        <v>-67.4401950437735</v>
      </c>
      <c r="BF310" s="0" t="n">
        <v>-46.5486258425812</v>
      </c>
      <c r="BG310" s="0" t="n">
        <v>100</v>
      </c>
    </row>
    <row r="311" customFormat="false" ht="12.75" hidden="false" customHeight="false" outlineLevel="0" collapsed="false">
      <c r="B311" s="0" t="n">
        <v>4</v>
      </c>
      <c r="C311" s="0" t="n">
        <v>54</v>
      </c>
      <c r="D311" s="0" t="n">
        <v>13</v>
      </c>
      <c r="E311" s="0" t="n">
        <f aca="false" t="array" ref="E311:F311">MMULT((B311:C311-$B$60:$C$60)*$B$70:$C$70,$B$67:$C$68)+$B$60:$C$60+$B$65:$C$65</f>
        <v>4</v>
      </c>
      <c r="F311" s="0" t="n">
        <v>54</v>
      </c>
      <c r="G311" s="0" t="n">
        <f aca="false">INDEX($N$2:$BB$68,D311,B311)</f>
        <v>0</v>
      </c>
      <c r="H311" s="0" t="n">
        <f aca="false">E311</f>
        <v>4</v>
      </c>
      <c r="I311" s="0" t="n">
        <f aca="false">IF(AND(G311&gt;=$B$78,G311&lt;=$C$78),F311,NA())</f>
        <v>54</v>
      </c>
      <c r="J311" s="0" t="e">
        <f aca="false">IF(AND(G311&gt;$B$79,G311&lt;=$C$79),F311,NA())</f>
        <v>#N/A</v>
      </c>
      <c r="K311" s="0" t="e">
        <f aca="false">IF(AND(G311&gt;$B$80,G311&lt;=$C$80),F311,NA())</f>
        <v>#N/A</v>
      </c>
      <c r="L311" s="0" t="e">
        <f aca="false">IF(AND(G311&gt;$B$81,G311&lt;=$C$81),F311,NA())</f>
        <v>#N/A</v>
      </c>
      <c r="M311" s="0" t="e">
        <f aca="false">IF(AND(G311&gt;$B$82,G311&lt;=$C$82),F311,NA())</f>
        <v>#N/A</v>
      </c>
      <c r="BE311" s="0" t="n">
        <v>-66.7917913294449</v>
      </c>
      <c r="BF311" s="0" t="n">
        <v>-46.9992174970036</v>
      </c>
      <c r="BG311" s="0" t="n">
        <v>100</v>
      </c>
    </row>
    <row r="312" customFormat="false" ht="12.75" hidden="false" customHeight="false" outlineLevel="0" collapsed="false">
      <c r="B312" s="0" t="n">
        <v>4</v>
      </c>
      <c r="C312" s="0" t="n">
        <v>53</v>
      </c>
      <c r="D312" s="0" t="n">
        <v>14</v>
      </c>
      <c r="E312" s="0" t="n">
        <f aca="false" t="array" ref="E312:F312">MMULT((B312:C312-$B$60:$C$60)*$B$70:$C$70,$B$67:$C$68)+$B$60:$C$60+$B$65:$C$65</f>
        <v>4</v>
      </c>
      <c r="F312" s="0" t="n">
        <v>53</v>
      </c>
      <c r="G312" s="0" t="n">
        <f aca="false">INDEX($N$2:$BB$68,D312,B312)</f>
        <v>0</v>
      </c>
      <c r="H312" s="0" t="n">
        <f aca="false">E312</f>
        <v>4</v>
      </c>
      <c r="I312" s="0" t="n">
        <f aca="false">IF(AND(G312&gt;=$B$78,G312&lt;=$C$78),F312,NA())</f>
        <v>53</v>
      </c>
      <c r="J312" s="0" t="e">
        <f aca="false">IF(AND(G312&gt;$B$79,G312&lt;=$C$79),F312,NA())</f>
        <v>#N/A</v>
      </c>
      <c r="K312" s="0" t="e">
        <f aca="false">IF(AND(G312&gt;$B$80,G312&lt;=$C$80),F312,NA())</f>
        <v>#N/A</v>
      </c>
      <c r="L312" s="0" t="e">
        <f aca="false">IF(AND(G312&gt;$B$81,G312&lt;=$C$81),F312,NA())</f>
        <v>#N/A</v>
      </c>
      <c r="M312" s="0" t="e">
        <f aca="false">IF(AND(G312&gt;$B$82,G312&lt;=$C$82),F312,NA())</f>
        <v>#N/A</v>
      </c>
      <c r="BE312" s="0" t="n">
        <v>-65.7357508886255</v>
      </c>
      <c r="BF312" s="0" t="n">
        <v>-47.2017932136292</v>
      </c>
      <c r="BG312" s="0" t="n">
        <v>100</v>
      </c>
    </row>
    <row r="313" customFormat="false" ht="12.75" hidden="false" customHeight="false" outlineLevel="0" collapsed="false">
      <c r="B313" s="0" t="n">
        <v>4</v>
      </c>
      <c r="C313" s="0" t="n">
        <v>52</v>
      </c>
      <c r="D313" s="0" t="n">
        <v>15</v>
      </c>
      <c r="E313" s="0" t="n">
        <f aca="false" t="array" ref="E313:F313">MMULT((B313:C313-$B$60:$C$60)*$B$70:$C$70,$B$67:$C$68)+$B$60:$C$60+$B$65:$C$65</f>
        <v>4</v>
      </c>
      <c r="F313" s="0" t="n">
        <v>52</v>
      </c>
      <c r="G313" s="0" t="n">
        <f aca="false">INDEX($N$2:$BB$68,D313,B313)</f>
        <v>0</v>
      </c>
      <c r="H313" s="0" t="n">
        <f aca="false">E313</f>
        <v>4</v>
      </c>
      <c r="I313" s="0" t="n">
        <f aca="false">IF(AND(G313&gt;=$B$78,G313&lt;=$C$78),F313,NA())</f>
        <v>52</v>
      </c>
      <c r="J313" s="0" t="e">
        <f aca="false">IF(AND(G313&gt;$B$79,G313&lt;=$C$79),F313,NA())</f>
        <v>#N/A</v>
      </c>
      <c r="K313" s="0" t="e">
        <f aca="false">IF(AND(G313&gt;$B$80,G313&lt;=$C$80),F313,NA())</f>
        <v>#N/A</v>
      </c>
      <c r="L313" s="0" t="e">
        <f aca="false">IF(AND(G313&gt;$B$81,G313&lt;=$C$81),F313,NA())</f>
        <v>#N/A</v>
      </c>
      <c r="M313" s="0" t="e">
        <f aca="false">IF(AND(G313&gt;$B$82,G313&lt;=$C$82),F313,NA())</f>
        <v>#N/A</v>
      </c>
      <c r="BE313" s="0" t="n">
        <v>-65.8386523188943</v>
      </c>
      <c r="BF313" s="0" t="n">
        <v>-47.7468057737752</v>
      </c>
      <c r="BG313" s="0" t="n">
        <v>100</v>
      </c>
    </row>
    <row r="314" customFormat="false" ht="12.75" hidden="false" customHeight="false" outlineLevel="0" collapsed="false">
      <c r="B314" s="0" t="n">
        <v>4</v>
      </c>
      <c r="C314" s="0" t="n">
        <v>51</v>
      </c>
      <c r="D314" s="0" t="n">
        <v>16</v>
      </c>
      <c r="E314" s="0" t="n">
        <f aca="false" t="array" ref="E314:F314">MMULT((B314:C314-$B$60:$C$60)*$B$70:$C$70,$B$67:$C$68)+$B$60:$C$60+$B$65:$C$65</f>
        <v>4</v>
      </c>
      <c r="F314" s="0" t="n">
        <v>51</v>
      </c>
      <c r="G314" s="0" t="n">
        <f aca="false">INDEX($N$2:$BB$68,D314,B314)</f>
        <v>0</v>
      </c>
      <c r="H314" s="0" t="n">
        <f aca="false">E314</f>
        <v>4</v>
      </c>
      <c r="I314" s="0" t="n">
        <f aca="false">IF(AND(G314&gt;=$B$78,G314&lt;=$C$78),F314,NA())</f>
        <v>51</v>
      </c>
      <c r="J314" s="0" t="e">
        <f aca="false">IF(AND(G314&gt;$B$79,G314&lt;=$C$79),F314,NA())</f>
        <v>#N/A</v>
      </c>
      <c r="K314" s="0" t="e">
        <f aca="false">IF(AND(G314&gt;$B$80,G314&lt;=$C$80),F314,NA())</f>
        <v>#N/A</v>
      </c>
      <c r="L314" s="0" t="e">
        <f aca="false">IF(AND(G314&gt;$B$81,G314&lt;=$C$81),F314,NA())</f>
        <v>#N/A</v>
      </c>
      <c r="M314" s="0" t="e">
        <f aca="false">IF(AND(G314&gt;$B$82,G314&lt;=$C$82),F314,NA())</f>
        <v>#N/A</v>
      </c>
      <c r="BE314" s="0" t="n">
        <v>-66.0342177398979</v>
      </c>
      <c r="BF314" s="0" t="n">
        <v>-47.7440433953099</v>
      </c>
      <c r="BG314" s="0" t="n">
        <v>100</v>
      </c>
    </row>
    <row r="315" customFormat="false" ht="12.75" hidden="false" customHeight="false" outlineLevel="0" collapsed="false">
      <c r="B315" s="0" t="n">
        <v>4</v>
      </c>
      <c r="C315" s="0" t="n">
        <v>50</v>
      </c>
      <c r="D315" s="0" t="n">
        <v>17</v>
      </c>
      <c r="E315" s="0" t="n">
        <f aca="false" t="array" ref="E315:F315">MMULT((B315:C315-$B$60:$C$60)*$B$70:$C$70,$B$67:$C$68)+$B$60:$C$60+$B$65:$C$65</f>
        <v>4</v>
      </c>
      <c r="F315" s="0" t="n">
        <v>50</v>
      </c>
      <c r="G315" s="0" t="n">
        <f aca="false">INDEX($N$2:$BB$68,D315,B315)</f>
        <v>0</v>
      </c>
      <c r="H315" s="0" t="n">
        <f aca="false">E315</f>
        <v>4</v>
      </c>
      <c r="I315" s="0" t="n">
        <f aca="false">IF(AND(G315&gt;=$B$78,G315&lt;=$C$78),F315,NA())</f>
        <v>50</v>
      </c>
      <c r="J315" s="0" t="e">
        <f aca="false">IF(AND(G315&gt;$B$79,G315&lt;=$C$79),F315,NA())</f>
        <v>#N/A</v>
      </c>
      <c r="K315" s="0" t="e">
        <f aca="false">IF(AND(G315&gt;$B$80,G315&lt;=$C$80),F315,NA())</f>
        <v>#N/A</v>
      </c>
      <c r="L315" s="0" t="e">
        <f aca="false">IF(AND(G315&gt;$B$81,G315&lt;=$C$81),F315,NA())</f>
        <v>#N/A</v>
      </c>
      <c r="M315" s="0" t="e">
        <f aca="false">IF(AND(G315&gt;$B$82,G315&lt;=$C$82),F315,NA())</f>
        <v>#N/A</v>
      </c>
      <c r="BE315" s="0" t="n">
        <v>-66.2818676542378</v>
      </c>
      <c r="BF315" s="0" t="n">
        <v>-47.8697539260062</v>
      </c>
      <c r="BG315" s="0" t="n">
        <v>100</v>
      </c>
    </row>
    <row r="316" customFormat="false" ht="12.75" hidden="false" customHeight="false" outlineLevel="0" collapsed="false">
      <c r="B316" s="0" t="n">
        <v>4</v>
      </c>
      <c r="C316" s="0" t="n">
        <v>49</v>
      </c>
      <c r="D316" s="0" t="n">
        <v>18</v>
      </c>
      <c r="E316" s="0" t="n">
        <f aca="false" t="array" ref="E316:F316">MMULT((B316:C316-$B$60:$C$60)*$B$70:$C$70,$B$67:$C$68)+$B$60:$C$60+$B$65:$C$65</f>
        <v>4</v>
      </c>
      <c r="F316" s="0" t="n">
        <v>49</v>
      </c>
      <c r="G316" s="0" t="n">
        <f aca="false">INDEX($N$2:$BB$68,D316,B316)</f>
        <v>0</v>
      </c>
      <c r="H316" s="0" t="n">
        <f aca="false">E316</f>
        <v>4</v>
      </c>
      <c r="I316" s="0" t="n">
        <f aca="false">IF(AND(G316&gt;=$B$78,G316&lt;=$C$78),F316,NA())</f>
        <v>49</v>
      </c>
      <c r="J316" s="0" t="e">
        <f aca="false">IF(AND(G316&gt;$B$79,G316&lt;=$C$79),F316,NA())</f>
        <v>#N/A</v>
      </c>
      <c r="K316" s="0" t="e">
        <f aca="false">IF(AND(G316&gt;$B$80,G316&lt;=$C$80),F316,NA())</f>
        <v>#N/A</v>
      </c>
      <c r="L316" s="0" t="e">
        <f aca="false">IF(AND(G316&gt;$B$81,G316&lt;=$C$81),F316,NA())</f>
        <v>#N/A</v>
      </c>
      <c r="M316" s="0" t="e">
        <f aca="false">IF(AND(G316&gt;$B$82,G316&lt;=$C$82),F316,NA())</f>
        <v>#N/A</v>
      </c>
      <c r="BE316" s="0" t="n">
        <v>-66.0389298790062</v>
      </c>
      <c r="BF316" s="0" t="n">
        <v>-47.7675808548095</v>
      </c>
      <c r="BG316" s="0" t="n">
        <v>100</v>
      </c>
    </row>
    <row r="317" customFormat="false" ht="12.75" hidden="false" customHeight="false" outlineLevel="0" collapsed="false">
      <c r="B317" s="0" t="n">
        <v>4</v>
      </c>
      <c r="C317" s="0" t="n">
        <v>48</v>
      </c>
      <c r="D317" s="0" t="n">
        <v>19</v>
      </c>
      <c r="E317" s="0" t="n">
        <f aca="false" t="array" ref="E317:F317">MMULT((B317:C317-$B$60:$C$60)*$B$70:$C$70,$B$67:$C$68)+$B$60:$C$60+$B$65:$C$65</f>
        <v>4</v>
      </c>
      <c r="F317" s="0" t="n">
        <v>48</v>
      </c>
      <c r="G317" s="0" t="n">
        <f aca="false">INDEX($N$2:$BB$68,D317,B317)</f>
        <v>0</v>
      </c>
      <c r="H317" s="0" t="n">
        <f aca="false">E317</f>
        <v>4</v>
      </c>
      <c r="I317" s="0" t="n">
        <f aca="false">IF(AND(G317&gt;=$B$78,G317&lt;=$C$78),F317,NA())</f>
        <v>48</v>
      </c>
      <c r="J317" s="0" t="e">
        <f aca="false">IF(AND(G317&gt;$B$79,G317&lt;=$C$79),F317,NA())</f>
        <v>#N/A</v>
      </c>
      <c r="K317" s="0" t="e">
        <f aca="false">IF(AND(G317&gt;$B$80,G317&lt;=$C$80),F317,NA())</f>
        <v>#N/A</v>
      </c>
      <c r="L317" s="0" t="e">
        <f aca="false">IF(AND(G317&gt;$B$81,G317&lt;=$C$81),F317,NA())</f>
        <v>#N/A</v>
      </c>
      <c r="M317" s="0" t="e">
        <f aca="false">IF(AND(G317&gt;$B$82,G317&lt;=$C$82),F317,NA())</f>
        <v>#N/A</v>
      </c>
      <c r="BE317" s="0" t="n">
        <v>-65.9902819296833</v>
      </c>
      <c r="BF317" s="0" t="n">
        <v>-47.7616120478319</v>
      </c>
      <c r="BG317" s="0" t="n">
        <v>100</v>
      </c>
    </row>
    <row r="318" customFormat="false" ht="12.75" hidden="false" customHeight="false" outlineLevel="0" collapsed="false">
      <c r="B318" s="0" t="n">
        <v>4</v>
      </c>
      <c r="C318" s="0" t="n">
        <v>47</v>
      </c>
      <c r="D318" s="0" t="n">
        <v>20</v>
      </c>
      <c r="E318" s="0" t="n">
        <f aca="false" t="array" ref="E318:F318">MMULT((B318:C318-$B$60:$C$60)*$B$70:$C$70,$B$67:$C$68)+$B$60:$C$60+$B$65:$C$65</f>
        <v>4</v>
      </c>
      <c r="F318" s="0" t="n">
        <v>47</v>
      </c>
      <c r="G318" s="0" t="n">
        <f aca="false">INDEX($N$2:$BB$68,D318,B318)</f>
        <v>0</v>
      </c>
      <c r="H318" s="0" t="n">
        <f aca="false">E318</f>
        <v>4</v>
      </c>
      <c r="I318" s="0" t="n">
        <f aca="false">IF(AND(G318&gt;=$B$78,G318&lt;=$C$78),F318,NA())</f>
        <v>47</v>
      </c>
      <c r="J318" s="0" t="e">
        <f aca="false">IF(AND(G318&gt;$B$79,G318&lt;=$C$79),F318,NA())</f>
        <v>#N/A</v>
      </c>
      <c r="K318" s="0" t="e">
        <f aca="false">IF(AND(G318&gt;$B$80,G318&lt;=$C$80),F318,NA())</f>
        <v>#N/A</v>
      </c>
      <c r="L318" s="0" t="e">
        <f aca="false">IF(AND(G318&gt;$B$81,G318&lt;=$C$81),F318,NA())</f>
        <v>#N/A</v>
      </c>
      <c r="M318" s="0" t="e">
        <f aca="false">IF(AND(G318&gt;$B$82,G318&lt;=$C$82),F318,NA())</f>
        <v>#N/A</v>
      </c>
      <c r="BE318" s="0" t="n">
        <v>-66.0064252595598</v>
      </c>
      <c r="BF318" s="0" t="n">
        <v>-47.7751088076771</v>
      </c>
      <c r="BG318" s="0" t="n">
        <v>100</v>
      </c>
    </row>
    <row r="319" customFormat="false" ht="12.75" hidden="false" customHeight="false" outlineLevel="0" collapsed="false">
      <c r="B319" s="0" t="n">
        <v>4</v>
      </c>
      <c r="C319" s="0" t="n">
        <v>46</v>
      </c>
      <c r="D319" s="0" t="n">
        <v>21</v>
      </c>
      <c r="E319" s="0" t="n">
        <f aca="false" t="array" ref="E319:F319">MMULT((B319:C319-$B$60:$C$60)*$B$70:$C$70,$B$67:$C$68)+$B$60:$C$60+$B$65:$C$65</f>
        <v>4</v>
      </c>
      <c r="F319" s="0" t="n">
        <v>46</v>
      </c>
      <c r="G319" s="0" t="n">
        <f aca="false">INDEX($N$2:$BB$68,D319,B319)</f>
        <v>0</v>
      </c>
      <c r="H319" s="0" t="n">
        <f aca="false">E319</f>
        <v>4</v>
      </c>
      <c r="I319" s="0" t="n">
        <f aca="false">IF(AND(G319&gt;=$B$78,G319&lt;=$C$78),F319,NA())</f>
        <v>46</v>
      </c>
      <c r="J319" s="0" t="e">
        <f aca="false">IF(AND(G319&gt;$B$79,G319&lt;=$C$79),F319,NA())</f>
        <v>#N/A</v>
      </c>
      <c r="K319" s="0" t="e">
        <f aca="false">IF(AND(G319&gt;$B$80,G319&lt;=$C$80),F319,NA())</f>
        <v>#N/A</v>
      </c>
      <c r="L319" s="0" t="e">
        <f aca="false">IF(AND(G319&gt;$B$81,G319&lt;=$C$81),F319,NA())</f>
        <v>#N/A</v>
      </c>
      <c r="M319" s="0" t="e">
        <f aca="false">IF(AND(G319&gt;$B$82,G319&lt;=$C$82),F319,NA())</f>
        <v>#N/A</v>
      </c>
      <c r="BE319" s="0" t="n">
        <v>-65.9571997493466</v>
      </c>
      <c r="BF319" s="0" t="n">
        <v>-47.758972168</v>
      </c>
      <c r="BG319" s="0" t="n">
        <v>100</v>
      </c>
    </row>
    <row r="320" customFormat="false" ht="12.75" hidden="false" customHeight="false" outlineLevel="0" collapsed="false">
      <c r="B320" s="0" t="n">
        <v>4</v>
      </c>
      <c r="C320" s="0" t="n">
        <v>45</v>
      </c>
      <c r="D320" s="0" t="n">
        <v>22</v>
      </c>
      <c r="E320" s="0" t="n">
        <f aca="false" t="array" ref="E320:F320">MMULT((B320:C320-$B$60:$C$60)*$B$70:$C$70,$B$67:$C$68)+$B$60:$C$60+$B$65:$C$65</f>
        <v>4</v>
      </c>
      <c r="F320" s="0" t="n">
        <v>45</v>
      </c>
      <c r="G320" s="0" t="n">
        <f aca="false">INDEX($N$2:$BB$68,D320,B320)</f>
        <v>0</v>
      </c>
      <c r="H320" s="0" t="n">
        <f aca="false">E320</f>
        <v>4</v>
      </c>
      <c r="I320" s="0" t="n">
        <f aca="false">IF(AND(G320&gt;=$B$78,G320&lt;=$C$78),F320,NA())</f>
        <v>45</v>
      </c>
      <c r="J320" s="0" t="e">
        <f aca="false">IF(AND(G320&gt;$B$79,G320&lt;=$C$79),F320,NA())</f>
        <v>#N/A</v>
      </c>
      <c r="K320" s="0" t="e">
        <f aca="false">IF(AND(G320&gt;$B$80,G320&lt;=$C$80),F320,NA())</f>
        <v>#N/A</v>
      </c>
      <c r="L320" s="0" t="e">
        <f aca="false">IF(AND(G320&gt;$B$81,G320&lt;=$C$81),F320,NA())</f>
        <v>#N/A</v>
      </c>
      <c r="M320" s="0" t="e">
        <f aca="false">IF(AND(G320&gt;$B$82,G320&lt;=$C$82),F320,NA())</f>
        <v>#N/A</v>
      </c>
      <c r="BE320" s="0" t="n">
        <v>-65.880860117092</v>
      </c>
      <c r="BF320" s="0" t="n">
        <v>-47.7627016173044</v>
      </c>
      <c r="BG320" s="0" t="n">
        <v>100</v>
      </c>
    </row>
    <row r="321" customFormat="false" ht="12.75" hidden="false" customHeight="false" outlineLevel="0" collapsed="false">
      <c r="B321" s="0" t="n">
        <v>4</v>
      </c>
      <c r="C321" s="0" t="n">
        <v>44</v>
      </c>
      <c r="D321" s="0" t="n">
        <v>23</v>
      </c>
      <c r="E321" s="0" t="n">
        <f aca="false" t="array" ref="E321:F321">MMULT((B321:C321-$B$60:$C$60)*$B$70:$C$70,$B$67:$C$68)+$B$60:$C$60+$B$65:$C$65</f>
        <v>4</v>
      </c>
      <c r="F321" s="0" t="n">
        <v>44</v>
      </c>
      <c r="G321" s="0" t="n">
        <f aca="false">INDEX($N$2:$BB$68,D321,B321)</f>
        <v>0</v>
      </c>
      <c r="H321" s="0" t="n">
        <f aca="false">E321</f>
        <v>4</v>
      </c>
      <c r="I321" s="0" t="n">
        <f aca="false">IF(AND(G321&gt;=$B$78,G321&lt;=$C$78),F321,NA())</f>
        <v>44</v>
      </c>
      <c r="J321" s="0" t="e">
        <f aca="false">IF(AND(G321&gt;$B$79,G321&lt;=$C$79),F321,NA())</f>
        <v>#N/A</v>
      </c>
      <c r="K321" s="0" t="e">
        <f aca="false">IF(AND(G321&gt;$B$80,G321&lt;=$C$80),F321,NA())</f>
        <v>#N/A</v>
      </c>
      <c r="L321" s="0" t="e">
        <f aca="false">IF(AND(G321&gt;$B$81,G321&lt;=$C$81),F321,NA())</f>
        <v>#N/A</v>
      </c>
      <c r="M321" s="0" t="e">
        <f aca="false">IF(AND(G321&gt;$B$82,G321&lt;=$C$82),F321,NA())</f>
        <v>#N/A</v>
      </c>
      <c r="BE321" s="0" t="n">
        <v>-65.7646887646121</v>
      </c>
      <c r="BF321" s="0" t="n">
        <v>-47.9494770021914</v>
      </c>
      <c r="BG321" s="0" t="n">
        <v>100</v>
      </c>
    </row>
    <row r="322" customFormat="false" ht="12.75" hidden="false" customHeight="false" outlineLevel="0" collapsed="false">
      <c r="B322" s="0" t="n">
        <v>4</v>
      </c>
      <c r="C322" s="0" t="n">
        <v>43</v>
      </c>
      <c r="D322" s="0" t="n">
        <v>24</v>
      </c>
      <c r="E322" s="0" t="n">
        <f aca="false" t="array" ref="E322:F322">MMULT((B322:C322-$B$60:$C$60)*$B$70:$C$70,$B$67:$C$68)+$B$60:$C$60+$B$65:$C$65</f>
        <v>4</v>
      </c>
      <c r="F322" s="0" t="n">
        <v>43</v>
      </c>
      <c r="G322" s="0" t="n">
        <f aca="false">INDEX($N$2:$BB$68,D322,B322)</f>
        <v>0</v>
      </c>
      <c r="H322" s="0" t="n">
        <f aca="false">E322</f>
        <v>4</v>
      </c>
      <c r="I322" s="0" t="n">
        <f aca="false">IF(AND(G322&gt;=$B$78,G322&lt;=$C$78),F322,NA())</f>
        <v>43</v>
      </c>
      <c r="J322" s="0" t="e">
        <f aca="false">IF(AND(G322&gt;$B$79,G322&lt;=$C$79),F322,NA())</f>
        <v>#N/A</v>
      </c>
      <c r="K322" s="0" t="e">
        <f aca="false">IF(AND(G322&gt;$B$80,G322&lt;=$C$80),F322,NA())</f>
        <v>#N/A</v>
      </c>
      <c r="L322" s="0" t="e">
        <f aca="false">IF(AND(G322&gt;$B$81,G322&lt;=$C$81),F322,NA())</f>
        <v>#N/A</v>
      </c>
      <c r="M322" s="0" t="e">
        <f aca="false">IF(AND(G322&gt;$B$82,G322&lt;=$C$82),F322,NA())</f>
        <v>#N/A</v>
      </c>
      <c r="BE322" s="0" t="n">
        <v>-67.5513581262923</v>
      </c>
      <c r="BF322" s="0" t="n">
        <v>-49.0144446181141</v>
      </c>
      <c r="BG322" s="0" t="n">
        <v>100</v>
      </c>
    </row>
    <row r="323" customFormat="false" ht="12.75" hidden="false" customHeight="false" outlineLevel="0" collapsed="false">
      <c r="B323" s="0" t="n">
        <v>4</v>
      </c>
      <c r="C323" s="0" t="n">
        <v>42</v>
      </c>
      <c r="D323" s="0" t="n">
        <v>25</v>
      </c>
      <c r="E323" s="0" t="n">
        <f aca="false" t="array" ref="E323:F323">MMULT((B323:C323-$B$60:$C$60)*$B$70:$C$70,$B$67:$C$68)+$B$60:$C$60+$B$65:$C$65</f>
        <v>4</v>
      </c>
      <c r="F323" s="0" t="n">
        <v>42</v>
      </c>
      <c r="G323" s="0" t="n">
        <f aca="false">INDEX($N$2:$BB$68,D323,B323)</f>
        <v>0</v>
      </c>
      <c r="H323" s="0" t="n">
        <f aca="false">E323</f>
        <v>4</v>
      </c>
      <c r="I323" s="0" t="n">
        <f aca="false">IF(AND(G323&gt;=$B$78,G323&lt;=$C$78),F323,NA())</f>
        <v>42</v>
      </c>
      <c r="J323" s="0" t="e">
        <f aca="false">IF(AND(G323&gt;$B$79,G323&lt;=$C$79),F323,NA())</f>
        <v>#N/A</v>
      </c>
      <c r="K323" s="0" t="e">
        <f aca="false">IF(AND(G323&gt;$B$80,G323&lt;=$C$80),F323,NA())</f>
        <v>#N/A</v>
      </c>
      <c r="L323" s="0" t="e">
        <f aca="false">IF(AND(G323&gt;$B$81,G323&lt;=$C$81),F323,NA())</f>
        <v>#N/A</v>
      </c>
      <c r="M323" s="0" t="e">
        <f aca="false">IF(AND(G323&gt;$B$82,G323&lt;=$C$82),F323,NA())</f>
        <v>#N/A</v>
      </c>
      <c r="BE323" s="0" t="n">
        <v>-67.835919700748</v>
      </c>
      <c r="BF323" s="0" t="n">
        <v>-49.3870262193961</v>
      </c>
      <c r="BG323" s="0" t="n">
        <v>100</v>
      </c>
    </row>
    <row r="324" customFormat="false" ht="12.75" hidden="false" customHeight="false" outlineLevel="0" collapsed="false">
      <c r="B324" s="0" t="n">
        <v>4</v>
      </c>
      <c r="C324" s="0" t="n">
        <v>41</v>
      </c>
      <c r="D324" s="0" t="n">
        <v>26</v>
      </c>
      <c r="E324" s="0" t="n">
        <f aca="false" t="array" ref="E324:F324">MMULT((B324:C324-$B$60:$C$60)*$B$70:$C$70,$B$67:$C$68)+$B$60:$C$60+$B$65:$C$65</f>
        <v>4</v>
      </c>
      <c r="F324" s="0" t="n">
        <v>41</v>
      </c>
      <c r="G324" s="0" t="n">
        <f aca="false">INDEX($N$2:$BB$68,D324,B324)</f>
        <v>0</v>
      </c>
      <c r="H324" s="0" t="n">
        <f aca="false">E324</f>
        <v>4</v>
      </c>
      <c r="I324" s="0" t="n">
        <f aca="false">IF(AND(G324&gt;=$B$78,G324&lt;=$C$78),F324,NA())</f>
        <v>41</v>
      </c>
      <c r="J324" s="0" t="e">
        <f aca="false">IF(AND(G324&gt;$B$79,G324&lt;=$C$79),F324,NA())</f>
        <v>#N/A</v>
      </c>
      <c r="K324" s="0" t="e">
        <f aca="false">IF(AND(G324&gt;$B$80,G324&lt;=$C$80),F324,NA())</f>
        <v>#N/A</v>
      </c>
      <c r="L324" s="0" t="e">
        <f aca="false">IF(AND(G324&gt;$B$81,G324&lt;=$C$81),F324,NA())</f>
        <v>#N/A</v>
      </c>
      <c r="M324" s="0" t="e">
        <f aca="false">IF(AND(G324&gt;$B$82,G324&lt;=$C$82),F324,NA())</f>
        <v>#N/A</v>
      </c>
      <c r="BE324" s="0" t="n">
        <v>-67.6127670199463</v>
      </c>
      <c r="BF324" s="0" t="n">
        <v>-49.2502853313895</v>
      </c>
      <c r="BG324" s="0" t="n">
        <v>100</v>
      </c>
    </row>
    <row r="325" customFormat="false" ht="12.75" hidden="false" customHeight="false" outlineLevel="0" collapsed="false">
      <c r="B325" s="0" t="n">
        <v>4</v>
      </c>
      <c r="C325" s="0" t="n">
        <v>40</v>
      </c>
      <c r="D325" s="0" t="n">
        <v>27</v>
      </c>
      <c r="E325" s="0" t="n">
        <f aca="false" t="array" ref="E325:F325">MMULT((B325:C325-$B$60:$C$60)*$B$70:$C$70,$B$67:$C$68)+$B$60:$C$60+$B$65:$C$65</f>
        <v>4</v>
      </c>
      <c r="F325" s="0" t="n">
        <v>40</v>
      </c>
      <c r="G325" s="0" t="n">
        <f aca="false">INDEX($N$2:$BB$68,D325,B325)</f>
        <v>0</v>
      </c>
      <c r="H325" s="0" t="n">
        <f aca="false">E325</f>
        <v>4</v>
      </c>
      <c r="I325" s="0" t="n">
        <f aca="false">IF(AND(G325&gt;=$B$78,G325&lt;=$C$78),F325,NA())</f>
        <v>40</v>
      </c>
      <c r="J325" s="0" t="e">
        <f aca="false">IF(AND(G325&gt;$B$79,G325&lt;=$C$79),F325,NA())</f>
        <v>#N/A</v>
      </c>
      <c r="K325" s="0" t="e">
        <f aca="false">IF(AND(G325&gt;$B$80,G325&lt;=$C$80),F325,NA())</f>
        <v>#N/A</v>
      </c>
      <c r="L325" s="0" t="e">
        <f aca="false">IF(AND(G325&gt;$B$81,G325&lt;=$C$81),F325,NA())</f>
        <v>#N/A</v>
      </c>
      <c r="M325" s="0" t="e">
        <f aca="false">IF(AND(G325&gt;$B$82,G325&lt;=$C$82),F325,NA())</f>
        <v>#N/A</v>
      </c>
      <c r="BE325" s="0" t="n">
        <v>-67.9047849148373</v>
      </c>
      <c r="BF325" s="0" t="n">
        <v>-49.9979343856279</v>
      </c>
      <c r="BG325" s="0" t="n">
        <v>100</v>
      </c>
    </row>
    <row r="326" customFormat="false" ht="12.75" hidden="false" customHeight="false" outlineLevel="0" collapsed="false">
      <c r="B326" s="0" t="n">
        <v>4</v>
      </c>
      <c r="C326" s="0" t="n">
        <v>39</v>
      </c>
      <c r="D326" s="0" t="n">
        <v>28</v>
      </c>
      <c r="E326" s="0" t="n">
        <f aca="false" t="array" ref="E326:F326">MMULT((B326:C326-$B$60:$C$60)*$B$70:$C$70,$B$67:$C$68)+$B$60:$C$60+$B$65:$C$65</f>
        <v>4</v>
      </c>
      <c r="F326" s="0" t="n">
        <v>39</v>
      </c>
      <c r="G326" s="0" t="n">
        <f aca="false">INDEX($N$2:$BB$68,D326,B326)</f>
        <v>0</v>
      </c>
      <c r="H326" s="0" t="n">
        <f aca="false">E326</f>
        <v>4</v>
      </c>
      <c r="I326" s="0" t="n">
        <f aca="false">IF(AND(G326&gt;=$B$78,G326&lt;=$C$78),F326,NA())</f>
        <v>39</v>
      </c>
      <c r="J326" s="0" t="e">
        <f aca="false">IF(AND(G326&gt;$B$79,G326&lt;=$C$79),F326,NA())</f>
        <v>#N/A</v>
      </c>
      <c r="K326" s="0" t="e">
        <f aca="false">IF(AND(G326&gt;$B$80,G326&lt;=$C$80),F326,NA())</f>
        <v>#N/A</v>
      </c>
      <c r="L326" s="0" t="e">
        <f aca="false">IF(AND(G326&gt;$B$81,G326&lt;=$C$81),F326,NA())</f>
        <v>#N/A</v>
      </c>
      <c r="M326" s="0" t="e">
        <f aca="false">IF(AND(G326&gt;$B$82,G326&lt;=$C$82),F326,NA())</f>
        <v>#N/A</v>
      </c>
      <c r="BE326" s="0" t="n">
        <v>-68.3436289847541</v>
      </c>
      <c r="BF326" s="0" t="n">
        <v>-50.1207836662904</v>
      </c>
      <c r="BG326" s="0" t="n">
        <v>100</v>
      </c>
    </row>
    <row r="327" customFormat="false" ht="12.75" hidden="false" customHeight="false" outlineLevel="0" collapsed="false">
      <c r="B327" s="0" t="n">
        <v>4</v>
      </c>
      <c r="C327" s="0" t="n">
        <v>38</v>
      </c>
      <c r="D327" s="0" t="n">
        <v>29</v>
      </c>
      <c r="E327" s="0" t="n">
        <f aca="false" t="array" ref="E327:F327">MMULT((B327:C327-$B$60:$C$60)*$B$70:$C$70,$B$67:$C$68)+$B$60:$C$60+$B$65:$C$65</f>
        <v>4</v>
      </c>
      <c r="F327" s="0" t="n">
        <v>38</v>
      </c>
      <c r="G327" s="0" t="n">
        <f aca="false">INDEX($N$2:$BB$68,D327,B327)</f>
        <v>0</v>
      </c>
      <c r="H327" s="0" t="n">
        <f aca="false">E327</f>
        <v>4</v>
      </c>
      <c r="I327" s="0" t="n">
        <f aca="false">IF(AND(G327&gt;=$B$78,G327&lt;=$C$78),F327,NA())</f>
        <v>38</v>
      </c>
      <c r="J327" s="0" t="e">
        <f aca="false">IF(AND(G327&gt;$B$79,G327&lt;=$C$79),F327,NA())</f>
        <v>#N/A</v>
      </c>
      <c r="K327" s="0" t="e">
        <f aca="false">IF(AND(G327&gt;$B$80,G327&lt;=$C$80),F327,NA())</f>
        <v>#N/A</v>
      </c>
      <c r="L327" s="0" t="e">
        <f aca="false">IF(AND(G327&gt;$B$81,G327&lt;=$C$81),F327,NA())</f>
        <v>#N/A</v>
      </c>
      <c r="M327" s="0" t="e">
        <f aca="false">IF(AND(G327&gt;$B$82,G327&lt;=$C$82),F327,NA())</f>
        <v>#N/A</v>
      </c>
      <c r="BE327" s="0" t="n">
        <v>-68.6375828364368</v>
      </c>
      <c r="BF327" s="0" t="n">
        <v>-49.7777066006946</v>
      </c>
      <c r="BG327" s="0" t="n">
        <v>100</v>
      </c>
    </row>
    <row r="328" customFormat="false" ht="12.75" hidden="false" customHeight="false" outlineLevel="0" collapsed="false">
      <c r="B328" s="0" t="n">
        <v>4</v>
      </c>
      <c r="C328" s="0" t="n">
        <v>37</v>
      </c>
      <c r="D328" s="0" t="n">
        <v>30</v>
      </c>
      <c r="E328" s="0" t="n">
        <f aca="false" t="array" ref="E328:F328">MMULT((B328:C328-$B$60:$C$60)*$B$70:$C$70,$B$67:$C$68)+$B$60:$C$60+$B$65:$C$65</f>
        <v>4</v>
      </c>
      <c r="F328" s="0" t="n">
        <v>37</v>
      </c>
      <c r="G328" s="0" t="n">
        <f aca="false">INDEX($N$2:$BB$68,D328,B328)</f>
        <v>0</v>
      </c>
      <c r="H328" s="0" t="n">
        <f aca="false">E328</f>
        <v>4</v>
      </c>
      <c r="I328" s="0" t="n">
        <f aca="false">IF(AND(G328&gt;=$B$78,G328&lt;=$C$78),F328,NA())</f>
        <v>37</v>
      </c>
      <c r="J328" s="0" t="e">
        <f aca="false">IF(AND(G328&gt;$B$79,G328&lt;=$C$79),F328,NA())</f>
        <v>#N/A</v>
      </c>
      <c r="K328" s="0" t="e">
        <f aca="false">IF(AND(G328&gt;$B$80,G328&lt;=$C$80),F328,NA())</f>
        <v>#N/A</v>
      </c>
      <c r="L328" s="0" t="e">
        <f aca="false">IF(AND(G328&gt;$B$81,G328&lt;=$C$81),F328,NA())</f>
        <v>#N/A</v>
      </c>
      <c r="M328" s="0" t="e">
        <f aca="false">IF(AND(G328&gt;$B$82,G328&lt;=$C$82),F328,NA())</f>
        <v>#N/A</v>
      </c>
      <c r="BE328" s="0" t="n">
        <v>-68.5713623440299</v>
      </c>
      <c r="BF328" s="0" t="n">
        <v>-49.936784259404</v>
      </c>
      <c r="BG328" s="0" t="n">
        <v>100</v>
      </c>
    </row>
    <row r="329" customFormat="false" ht="12.75" hidden="false" customHeight="false" outlineLevel="0" collapsed="false">
      <c r="B329" s="0" t="n">
        <v>4</v>
      </c>
      <c r="C329" s="0" t="n">
        <v>36</v>
      </c>
      <c r="D329" s="0" t="n">
        <v>31</v>
      </c>
      <c r="E329" s="0" t="n">
        <f aca="false" t="array" ref="E329:F329">MMULT((B329:C329-$B$60:$C$60)*$B$70:$C$70,$B$67:$C$68)+$B$60:$C$60+$B$65:$C$65</f>
        <v>4</v>
      </c>
      <c r="F329" s="0" t="n">
        <v>36</v>
      </c>
      <c r="G329" s="0" t="n">
        <f aca="false">INDEX($N$2:$BB$68,D329,B329)</f>
        <v>0</v>
      </c>
      <c r="H329" s="0" t="n">
        <f aca="false">E329</f>
        <v>4</v>
      </c>
      <c r="I329" s="0" t="n">
        <f aca="false">IF(AND(G329&gt;=$B$78,G329&lt;=$C$78),F329,NA())</f>
        <v>36</v>
      </c>
      <c r="J329" s="0" t="e">
        <f aca="false">IF(AND(G329&gt;$B$79,G329&lt;=$C$79),F329,NA())</f>
        <v>#N/A</v>
      </c>
      <c r="K329" s="0" t="e">
        <f aca="false">IF(AND(G329&gt;$B$80,G329&lt;=$C$80),F329,NA())</f>
        <v>#N/A</v>
      </c>
      <c r="L329" s="0" t="e">
        <f aca="false">IF(AND(G329&gt;$B$81,G329&lt;=$C$81),F329,NA())</f>
        <v>#N/A</v>
      </c>
      <c r="M329" s="0" t="e">
        <f aca="false">IF(AND(G329&gt;$B$82,G329&lt;=$C$82),F329,NA())</f>
        <v>#N/A</v>
      </c>
      <c r="BE329" s="0" t="n">
        <v>-68.8744262459726</v>
      </c>
      <c r="BF329" s="0" t="n">
        <v>-49.9658129657472</v>
      </c>
      <c r="BG329" s="0" t="n">
        <v>100</v>
      </c>
    </row>
    <row r="330" customFormat="false" ht="12.75" hidden="false" customHeight="false" outlineLevel="0" collapsed="false">
      <c r="B330" s="0" t="n">
        <v>4</v>
      </c>
      <c r="C330" s="0" t="n">
        <v>35</v>
      </c>
      <c r="D330" s="0" t="n">
        <v>32</v>
      </c>
      <c r="E330" s="0" t="n">
        <f aca="false" t="array" ref="E330:F330">MMULT((B330:C330-$B$60:$C$60)*$B$70:$C$70,$B$67:$C$68)+$B$60:$C$60+$B$65:$C$65</f>
        <v>4</v>
      </c>
      <c r="F330" s="0" t="n">
        <v>35</v>
      </c>
      <c r="G330" s="0" t="n">
        <f aca="false">INDEX($N$2:$BB$68,D330,B330)</f>
        <v>0</v>
      </c>
      <c r="H330" s="0" t="n">
        <f aca="false">E330</f>
        <v>4</v>
      </c>
      <c r="I330" s="0" t="n">
        <f aca="false">IF(AND(G330&gt;=$B$78,G330&lt;=$C$78),F330,NA())</f>
        <v>35</v>
      </c>
      <c r="J330" s="0" t="e">
        <f aca="false">IF(AND(G330&gt;$B$79,G330&lt;=$C$79),F330,NA())</f>
        <v>#N/A</v>
      </c>
      <c r="K330" s="0" t="e">
        <f aca="false">IF(AND(G330&gt;$B$80,G330&lt;=$C$80),F330,NA())</f>
        <v>#N/A</v>
      </c>
      <c r="L330" s="0" t="e">
        <f aca="false">IF(AND(G330&gt;$B$81,G330&lt;=$C$81),F330,NA())</f>
        <v>#N/A</v>
      </c>
      <c r="M330" s="0" t="e">
        <f aca="false">IF(AND(G330&gt;$B$82,G330&lt;=$C$82),F330,NA())</f>
        <v>#N/A</v>
      </c>
      <c r="BE330" s="0" t="n">
        <v>-68.8962806760887</v>
      </c>
      <c r="BF330" s="0" t="n">
        <v>-49.9716237173076</v>
      </c>
      <c r="BG330" s="0" t="n">
        <v>100</v>
      </c>
    </row>
    <row r="331" customFormat="false" ht="12.75" hidden="false" customHeight="false" outlineLevel="0" collapsed="false">
      <c r="B331" s="0" t="n">
        <v>4</v>
      </c>
      <c r="C331" s="0" t="n">
        <v>34</v>
      </c>
      <c r="D331" s="0" t="n">
        <v>33</v>
      </c>
      <c r="E331" s="0" t="n">
        <f aca="false" t="array" ref="E331:F331">MMULT((B331:C331-$B$60:$C$60)*$B$70:$C$70,$B$67:$C$68)+$B$60:$C$60+$B$65:$C$65</f>
        <v>4</v>
      </c>
      <c r="F331" s="0" t="n">
        <v>34</v>
      </c>
      <c r="G331" s="0" t="n">
        <f aca="false">INDEX($N$2:$BB$68,D331,B331)</f>
        <v>0</v>
      </c>
      <c r="H331" s="0" t="n">
        <f aca="false">E331</f>
        <v>4</v>
      </c>
      <c r="I331" s="0" t="n">
        <f aca="false">IF(AND(G331&gt;=$B$78,G331&lt;=$C$78),F331,NA())</f>
        <v>34</v>
      </c>
      <c r="J331" s="0" t="e">
        <f aca="false">IF(AND(G331&gt;$B$79,G331&lt;=$C$79),F331,NA())</f>
        <v>#N/A</v>
      </c>
      <c r="K331" s="0" t="e">
        <f aca="false">IF(AND(G331&gt;$B$80,G331&lt;=$C$80),F331,NA())</f>
        <v>#N/A</v>
      </c>
      <c r="L331" s="0" t="e">
        <f aca="false">IF(AND(G331&gt;$B$81,G331&lt;=$C$81),F331,NA())</f>
        <v>#N/A</v>
      </c>
      <c r="M331" s="0" t="e">
        <f aca="false">IF(AND(G331&gt;$B$82,G331&lt;=$C$82),F331,NA())</f>
        <v>#N/A</v>
      </c>
      <c r="BE331" s="0" t="n">
        <v>-68.9286509257858</v>
      </c>
      <c r="BF331" s="0" t="n">
        <v>-49.9984330447425</v>
      </c>
      <c r="BG331" s="0" t="n">
        <v>100</v>
      </c>
    </row>
    <row r="332" customFormat="false" ht="12.75" hidden="false" customHeight="false" outlineLevel="0" collapsed="false">
      <c r="B332" s="0" t="n">
        <v>4</v>
      </c>
      <c r="C332" s="0" t="n">
        <v>33</v>
      </c>
      <c r="D332" s="0" t="n">
        <v>34</v>
      </c>
      <c r="E332" s="0" t="n">
        <f aca="false" t="array" ref="E332:F332">MMULT((B332:C332-$B$60:$C$60)*$B$70:$C$70,$B$67:$C$68)+$B$60:$C$60+$B$65:$C$65</f>
        <v>4</v>
      </c>
      <c r="F332" s="0" t="n">
        <v>33</v>
      </c>
      <c r="G332" s="0" t="n">
        <f aca="false">INDEX($N$2:$BB$68,D332,B332)</f>
        <v>0</v>
      </c>
      <c r="H332" s="0" t="n">
        <f aca="false">E332</f>
        <v>4</v>
      </c>
      <c r="I332" s="0" t="n">
        <f aca="false">IF(AND(G332&gt;=$B$78,G332&lt;=$C$78),F332,NA())</f>
        <v>33</v>
      </c>
      <c r="J332" s="0" t="e">
        <f aca="false">IF(AND(G332&gt;$B$79,G332&lt;=$C$79),F332,NA())</f>
        <v>#N/A</v>
      </c>
      <c r="K332" s="0" t="e">
        <f aca="false">IF(AND(G332&gt;$B$80,G332&lt;=$C$80),F332,NA())</f>
        <v>#N/A</v>
      </c>
      <c r="L332" s="0" t="e">
        <f aca="false">IF(AND(G332&gt;$B$81,G332&lt;=$C$81),F332,NA())</f>
        <v>#N/A</v>
      </c>
      <c r="M332" s="0" t="e">
        <f aca="false">IF(AND(G332&gt;$B$82,G332&lt;=$C$82),F332,NA())</f>
        <v>#N/A</v>
      </c>
      <c r="BE332" s="0" t="n">
        <v>-68.5806916007235</v>
      </c>
      <c r="BF332" s="0" t="n">
        <v>-49.9644326036895</v>
      </c>
      <c r="BG332" s="0" t="n">
        <v>100</v>
      </c>
    </row>
    <row r="333" customFormat="false" ht="12.75" hidden="false" customHeight="false" outlineLevel="0" collapsed="false">
      <c r="B333" s="0" t="n">
        <v>4</v>
      </c>
      <c r="C333" s="0" t="n">
        <v>32</v>
      </c>
      <c r="D333" s="0" t="n">
        <v>35</v>
      </c>
      <c r="E333" s="0" t="n">
        <f aca="false" t="array" ref="E333:F333">MMULT((B333:C333-$B$60:$C$60)*$B$70:$C$70,$B$67:$C$68)+$B$60:$C$60+$B$65:$C$65</f>
        <v>4</v>
      </c>
      <c r="F333" s="0" t="n">
        <v>32</v>
      </c>
      <c r="G333" s="0" t="n">
        <f aca="false">INDEX($N$2:$BB$68,D333,B333)</f>
        <v>0</v>
      </c>
      <c r="H333" s="0" t="n">
        <f aca="false">E333</f>
        <v>4</v>
      </c>
      <c r="I333" s="0" t="n">
        <f aca="false">IF(AND(G333&gt;=$B$78,G333&lt;=$C$78),F333,NA())</f>
        <v>32</v>
      </c>
      <c r="J333" s="0" t="e">
        <f aca="false">IF(AND(G333&gt;$B$79,G333&lt;=$C$79),F333,NA())</f>
        <v>#N/A</v>
      </c>
      <c r="K333" s="0" t="e">
        <f aca="false">IF(AND(G333&gt;$B$80,G333&lt;=$C$80),F333,NA())</f>
        <v>#N/A</v>
      </c>
      <c r="L333" s="0" t="e">
        <f aca="false">IF(AND(G333&gt;$B$81,G333&lt;=$C$81),F333,NA())</f>
        <v>#N/A</v>
      </c>
      <c r="M333" s="0" t="e">
        <f aca="false">IF(AND(G333&gt;$B$82,G333&lt;=$C$82),F333,NA())</f>
        <v>#N/A</v>
      </c>
      <c r="BE333" s="0" t="n">
        <v>-68.3549145096287</v>
      </c>
      <c r="BF333" s="0" t="n">
        <v>-50.1513039220743</v>
      </c>
      <c r="BG333" s="0" t="n">
        <v>100</v>
      </c>
    </row>
    <row r="334" customFormat="false" ht="12.75" hidden="false" customHeight="false" outlineLevel="0" collapsed="false">
      <c r="B334" s="0" t="n">
        <v>4</v>
      </c>
      <c r="C334" s="0" t="n">
        <v>31</v>
      </c>
      <c r="D334" s="0" t="n">
        <v>36</v>
      </c>
      <c r="E334" s="0" t="n">
        <f aca="false" t="array" ref="E334:F334">MMULT((B334:C334-$B$60:$C$60)*$B$70:$C$70,$B$67:$C$68)+$B$60:$C$60+$B$65:$C$65</f>
        <v>4</v>
      </c>
      <c r="F334" s="0" t="n">
        <v>31</v>
      </c>
      <c r="G334" s="0" t="n">
        <f aca="false">INDEX($N$2:$BB$68,D334,B334)</f>
        <v>0</v>
      </c>
      <c r="H334" s="0" t="n">
        <f aca="false">E334</f>
        <v>4</v>
      </c>
      <c r="I334" s="0" t="n">
        <f aca="false">IF(AND(G334&gt;=$B$78,G334&lt;=$C$78),F334,NA())</f>
        <v>31</v>
      </c>
      <c r="J334" s="0" t="e">
        <f aca="false">IF(AND(G334&gt;$B$79,G334&lt;=$C$79),F334,NA())</f>
        <v>#N/A</v>
      </c>
      <c r="K334" s="0" t="e">
        <f aca="false">IF(AND(G334&gt;$B$80,G334&lt;=$C$80),F334,NA())</f>
        <v>#N/A</v>
      </c>
      <c r="L334" s="0" t="e">
        <f aca="false">IF(AND(G334&gt;$B$81,G334&lt;=$C$81),F334,NA())</f>
        <v>#N/A</v>
      </c>
      <c r="M334" s="0" t="e">
        <f aca="false">IF(AND(G334&gt;$B$82,G334&lt;=$C$82),F334,NA())</f>
        <v>#N/A</v>
      </c>
      <c r="BE334" s="0" t="n">
        <v>-68.8794351028871</v>
      </c>
      <c r="BF334" s="0" t="n">
        <v>-50.3352446768094</v>
      </c>
      <c r="BG334" s="0" t="n">
        <v>100</v>
      </c>
    </row>
    <row r="335" customFormat="false" ht="12.75" hidden="false" customHeight="false" outlineLevel="0" collapsed="false">
      <c r="B335" s="0" t="n">
        <v>4</v>
      </c>
      <c r="C335" s="0" t="n">
        <v>30</v>
      </c>
      <c r="D335" s="0" t="n">
        <v>37</v>
      </c>
      <c r="E335" s="0" t="n">
        <f aca="false" t="array" ref="E335:F335">MMULT((B335:C335-$B$60:$C$60)*$B$70:$C$70,$B$67:$C$68)+$B$60:$C$60+$B$65:$C$65</f>
        <v>4</v>
      </c>
      <c r="F335" s="0" t="n">
        <v>30</v>
      </c>
      <c r="G335" s="0" t="n">
        <f aca="false">INDEX($N$2:$BB$68,D335,B335)</f>
        <v>0</v>
      </c>
      <c r="H335" s="0" t="n">
        <f aca="false">E335</f>
        <v>4</v>
      </c>
      <c r="I335" s="0" t="n">
        <f aca="false">IF(AND(G335&gt;=$B$78,G335&lt;=$C$78),F335,NA())</f>
        <v>30</v>
      </c>
      <c r="J335" s="0" t="e">
        <f aca="false">IF(AND(G335&gt;$B$79,G335&lt;=$C$79),F335,NA())</f>
        <v>#N/A</v>
      </c>
      <c r="K335" s="0" t="e">
        <f aca="false">IF(AND(G335&gt;$B$80,G335&lt;=$C$80),F335,NA())</f>
        <v>#N/A</v>
      </c>
      <c r="L335" s="0" t="e">
        <f aca="false">IF(AND(G335&gt;$B$81,G335&lt;=$C$81),F335,NA())</f>
        <v>#N/A</v>
      </c>
      <c r="M335" s="0" t="e">
        <f aca="false">IF(AND(G335&gt;$B$82,G335&lt;=$C$82),F335,NA())</f>
        <v>#N/A</v>
      </c>
      <c r="BE335" s="0" t="n">
        <v>-69.1320334184227</v>
      </c>
      <c r="BF335" s="0" t="n">
        <v>-50.8995782502259</v>
      </c>
      <c r="BG335" s="0" t="n">
        <v>100</v>
      </c>
    </row>
    <row r="336" customFormat="false" ht="12.75" hidden="false" customHeight="false" outlineLevel="0" collapsed="false">
      <c r="B336" s="0" t="n">
        <v>4</v>
      </c>
      <c r="C336" s="0" t="n">
        <v>29</v>
      </c>
      <c r="D336" s="0" t="n">
        <v>38</v>
      </c>
      <c r="E336" s="0" t="n">
        <f aca="false" t="array" ref="E336:F336">MMULT((B336:C336-$B$60:$C$60)*$B$70:$C$70,$B$67:$C$68)+$B$60:$C$60+$B$65:$C$65</f>
        <v>4</v>
      </c>
      <c r="F336" s="0" t="n">
        <v>29</v>
      </c>
      <c r="G336" s="0" t="n">
        <f aca="false">INDEX($N$2:$BB$68,D336,B336)</f>
        <v>0</v>
      </c>
      <c r="H336" s="0" t="n">
        <f aca="false">E336</f>
        <v>4</v>
      </c>
      <c r="I336" s="0" t="n">
        <f aca="false">IF(AND(G336&gt;=$B$78,G336&lt;=$C$78),F336,NA())</f>
        <v>29</v>
      </c>
      <c r="J336" s="0" t="e">
        <f aca="false">IF(AND(G336&gt;$B$79,G336&lt;=$C$79),F336,NA())</f>
        <v>#N/A</v>
      </c>
      <c r="K336" s="0" t="e">
        <f aca="false">IF(AND(G336&gt;$B$80,G336&lt;=$C$80),F336,NA())</f>
        <v>#N/A</v>
      </c>
      <c r="L336" s="0" t="e">
        <f aca="false">IF(AND(G336&gt;$B$81,G336&lt;=$C$81),F336,NA())</f>
        <v>#N/A</v>
      </c>
      <c r="M336" s="0" t="e">
        <f aca="false">IF(AND(G336&gt;$B$82,G336&lt;=$C$82),F336,NA())</f>
        <v>#N/A</v>
      </c>
      <c r="BE336" s="0" t="n">
        <v>-69.4377905569226</v>
      </c>
      <c r="BF336" s="0" t="n">
        <v>-51.0900491993605</v>
      </c>
      <c r="BG336" s="0" t="n">
        <v>100</v>
      </c>
    </row>
    <row r="337" customFormat="false" ht="12.75" hidden="false" customHeight="false" outlineLevel="0" collapsed="false">
      <c r="B337" s="0" t="n">
        <v>4</v>
      </c>
      <c r="C337" s="0" t="n">
        <v>28</v>
      </c>
      <c r="D337" s="0" t="n">
        <v>39</v>
      </c>
      <c r="E337" s="0" t="n">
        <f aca="false" t="array" ref="E337:F337">MMULT((B337:C337-$B$60:$C$60)*$B$70:$C$70,$B$67:$C$68)+$B$60:$C$60+$B$65:$C$65</f>
        <v>4</v>
      </c>
      <c r="F337" s="0" t="n">
        <v>28</v>
      </c>
      <c r="G337" s="0" t="n">
        <f aca="false">INDEX($N$2:$BB$68,D337,B337)</f>
        <v>0</v>
      </c>
      <c r="H337" s="0" t="n">
        <f aca="false">E337</f>
        <v>4</v>
      </c>
      <c r="I337" s="0" t="n">
        <f aca="false">IF(AND(G337&gt;=$B$78,G337&lt;=$C$78),F337,NA())</f>
        <v>28</v>
      </c>
      <c r="J337" s="0" t="e">
        <f aca="false">IF(AND(G337&gt;$B$79,G337&lt;=$C$79),F337,NA())</f>
        <v>#N/A</v>
      </c>
      <c r="K337" s="0" t="e">
        <f aca="false">IF(AND(G337&gt;$B$80,G337&lt;=$C$80),F337,NA())</f>
        <v>#N/A</v>
      </c>
      <c r="L337" s="0" t="e">
        <f aca="false">IF(AND(G337&gt;$B$81,G337&lt;=$C$81),F337,NA())</f>
        <v>#N/A</v>
      </c>
      <c r="M337" s="0" t="e">
        <f aca="false">IF(AND(G337&gt;$B$82,G337&lt;=$C$82),F337,NA())</f>
        <v>#N/A</v>
      </c>
      <c r="BE337" s="0" t="n">
        <v>-69.1660689984134</v>
      </c>
      <c r="BF337" s="0" t="n">
        <v>-50.9809586683879</v>
      </c>
      <c r="BG337" s="0" t="n">
        <v>100</v>
      </c>
    </row>
    <row r="338" customFormat="false" ht="12.75" hidden="false" customHeight="false" outlineLevel="0" collapsed="false">
      <c r="B338" s="0" t="n">
        <v>4</v>
      </c>
      <c r="C338" s="0" t="n">
        <v>27</v>
      </c>
      <c r="D338" s="0" t="n">
        <v>40</v>
      </c>
      <c r="E338" s="0" t="n">
        <f aca="false" t="array" ref="E338:F338">MMULT((B338:C338-$B$60:$C$60)*$B$70:$C$70,$B$67:$C$68)+$B$60:$C$60+$B$65:$C$65</f>
        <v>4</v>
      </c>
      <c r="F338" s="0" t="n">
        <v>27</v>
      </c>
      <c r="G338" s="0" t="n">
        <f aca="false">INDEX($N$2:$BB$68,D338,B338)</f>
        <v>0</v>
      </c>
      <c r="H338" s="0" t="n">
        <f aca="false">E338</f>
        <v>4</v>
      </c>
      <c r="I338" s="0" t="n">
        <f aca="false">IF(AND(G338&gt;=$B$78,G338&lt;=$C$78),F338,NA())</f>
        <v>27</v>
      </c>
      <c r="J338" s="0" t="e">
        <f aca="false">IF(AND(G338&gt;$B$79,G338&lt;=$C$79),F338,NA())</f>
        <v>#N/A</v>
      </c>
      <c r="K338" s="0" t="e">
        <f aca="false">IF(AND(G338&gt;$B$80,G338&lt;=$C$80),F338,NA())</f>
        <v>#N/A</v>
      </c>
      <c r="L338" s="0" t="e">
        <f aca="false">IF(AND(G338&gt;$B$81,G338&lt;=$C$81),F338,NA())</f>
        <v>#N/A</v>
      </c>
      <c r="M338" s="0" t="e">
        <f aca="false">IF(AND(G338&gt;$B$82,G338&lt;=$C$82),F338,NA())</f>
        <v>#N/A</v>
      </c>
      <c r="BE338" s="0" t="n">
        <v>-68.9585393090318</v>
      </c>
      <c r="BF338" s="0" t="n">
        <v>-51.5719900913519</v>
      </c>
      <c r="BG338" s="0" t="n">
        <v>100</v>
      </c>
    </row>
    <row r="339" customFormat="false" ht="12.75" hidden="false" customHeight="false" outlineLevel="0" collapsed="false">
      <c r="B339" s="0" t="n">
        <v>4</v>
      </c>
      <c r="C339" s="0" t="n">
        <v>26</v>
      </c>
      <c r="D339" s="0" t="n">
        <v>41</v>
      </c>
      <c r="E339" s="0" t="n">
        <f aca="false" t="array" ref="E339:F339">MMULT((B339:C339-$B$60:$C$60)*$B$70:$C$70,$B$67:$C$68)+$B$60:$C$60+$B$65:$C$65</f>
        <v>4</v>
      </c>
      <c r="F339" s="0" t="n">
        <v>26</v>
      </c>
      <c r="G339" s="0" t="n">
        <f aca="false">INDEX($N$2:$BB$68,D339,B339)</f>
        <v>0</v>
      </c>
      <c r="H339" s="0" t="n">
        <f aca="false">E339</f>
        <v>4</v>
      </c>
      <c r="I339" s="0" t="n">
        <f aca="false">IF(AND(G339&gt;=$B$78,G339&lt;=$C$78),F339,NA())</f>
        <v>26</v>
      </c>
      <c r="J339" s="0" t="e">
        <f aca="false">IF(AND(G339&gt;$B$79,G339&lt;=$C$79),F339,NA())</f>
        <v>#N/A</v>
      </c>
      <c r="K339" s="0" t="e">
        <f aca="false">IF(AND(G339&gt;$B$80,G339&lt;=$C$80),F339,NA())</f>
        <v>#N/A</v>
      </c>
      <c r="L339" s="0" t="e">
        <f aca="false">IF(AND(G339&gt;$B$81,G339&lt;=$C$81),F339,NA())</f>
        <v>#N/A</v>
      </c>
      <c r="M339" s="0" t="e">
        <f aca="false">IF(AND(G339&gt;$B$82,G339&lt;=$C$82),F339,NA())</f>
        <v>#N/A</v>
      </c>
      <c r="BE339" s="0" t="n">
        <v>-69.3442262099437</v>
      </c>
      <c r="BF339" s="0" t="n">
        <v>-51.5515935255559</v>
      </c>
      <c r="BG339" s="0" t="n">
        <v>100</v>
      </c>
    </row>
    <row r="340" customFormat="false" ht="12.75" hidden="false" customHeight="false" outlineLevel="0" collapsed="false">
      <c r="B340" s="0" t="n">
        <v>4</v>
      </c>
      <c r="C340" s="0" t="n">
        <v>25</v>
      </c>
      <c r="D340" s="0" t="n">
        <v>42</v>
      </c>
      <c r="E340" s="0" t="n">
        <f aca="false" t="array" ref="E340:F340">MMULT((B340:C340-$B$60:$C$60)*$B$70:$C$70,$B$67:$C$68)+$B$60:$C$60+$B$65:$C$65</f>
        <v>4</v>
      </c>
      <c r="F340" s="0" t="n">
        <v>25</v>
      </c>
      <c r="G340" s="0" t="n">
        <f aca="false">INDEX($N$2:$BB$68,D340,B340)</f>
        <v>0</v>
      </c>
      <c r="H340" s="0" t="n">
        <f aca="false">E340</f>
        <v>4</v>
      </c>
      <c r="I340" s="0" t="n">
        <f aca="false">IF(AND(G340&gt;=$B$78,G340&lt;=$C$78),F340,NA())</f>
        <v>25</v>
      </c>
      <c r="J340" s="0" t="e">
        <f aca="false">IF(AND(G340&gt;$B$79,G340&lt;=$C$79),F340,NA())</f>
        <v>#N/A</v>
      </c>
      <c r="K340" s="0" t="e">
        <f aca="false">IF(AND(G340&gt;$B$80,G340&lt;=$C$80),F340,NA())</f>
        <v>#N/A</v>
      </c>
      <c r="L340" s="0" t="e">
        <f aca="false">IF(AND(G340&gt;$B$81,G340&lt;=$C$81),F340,NA())</f>
        <v>#N/A</v>
      </c>
      <c r="M340" s="0" t="e">
        <f aca="false">IF(AND(G340&gt;$B$82,G340&lt;=$C$82),F340,NA())</f>
        <v>#N/A</v>
      </c>
      <c r="BE340" s="0" t="n">
        <v>-69.6036245225865</v>
      </c>
      <c r="BF340" s="0" t="n">
        <v>-51.6223182018011</v>
      </c>
      <c r="BG340" s="0" t="n">
        <v>100</v>
      </c>
    </row>
    <row r="341" customFormat="false" ht="12.75" hidden="false" customHeight="false" outlineLevel="0" collapsed="false">
      <c r="B341" s="0" t="n">
        <v>4</v>
      </c>
      <c r="C341" s="0" t="n">
        <v>24</v>
      </c>
      <c r="D341" s="0" t="n">
        <v>43</v>
      </c>
      <c r="E341" s="0" t="n">
        <f aca="false" t="array" ref="E341:F341">MMULT((B341:C341-$B$60:$C$60)*$B$70:$C$70,$B$67:$C$68)+$B$60:$C$60+$B$65:$C$65</f>
        <v>4</v>
      </c>
      <c r="F341" s="0" t="n">
        <v>24</v>
      </c>
      <c r="G341" s="0" t="n">
        <f aca="false">INDEX($N$2:$BB$68,D341,B341)</f>
        <v>0</v>
      </c>
      <c r="H341" s="0" t="n">
        <f aca="false">E341</f>
        <v>4</v>
      </c>
      <c r="I341" s="0" t="n">
        <f aca="false">IF(AND(G341&gt;=$B$78,G341&lt;=$C$78),F341,NA())</f>
        <v>24</v>
      </c>
      <c r="J341" s="0" t="e">
        <f aca="false">IF(AND(G341&gt;$B$79,G341&lt;=$C$79),F341,NA())</f>
        <v>#N/A</v>
      </c>
      <c r="K341" s="0" t="e">
        <f aca="false">IF(AND(G341&gt;$B$80,G341&lt;=$C$80),F341,NA())</f>
        <v>#N/A</v>
      </c>
      <c r="L341" s="0" t="e">
        <f aca="false">IF(AND(G341&gt;$B$81,G341&lt;=$C$81),F341,NA())</f>
        <v>#N/A</v>
      </c>
      <c r="M341" s="0" t="e">
        <f aca="false">IF(AND(G341&gt;$B$82,G341&lt;=$C$82),F341,NA())</f>
        <v>#N/A</v>
      </c>
      <c r="BE341" s="0" t="n">
        <v>-68.9613801768713</v>
      </c>
      <c r="BF341" s="0" t="n">
        <v>-51.6238631230005</v>
      </c>
      <c r="BG341" s="0" t="n">
        <v>100</v>
      </c>
    </row>
    <row r="342" customFormat="false" ht="12.75" hidden="false" customHeight="false" outlineLevel="0" collapsed="false">
      <c r="B342" s="0" t="n">
        <v>4</v>
      </c>
      <c r="C342" s="0" t="n">
        <v>23</v>
      </c>
      <c r="D342" s="0" t="n">
        <v>44</v>
      </c>
      <c r="E342" s="0" t="n">
        <f aca="false" t="array" ref="E342:F342">MMULT((B342:C342-$B$60:$C$60)*$B$70:$C$70,$B$67:$C$68)+$B$60:$C$60+$B$65:$C$65</f>
        <v>4</v>
      </c>
      <c r="F342" s="0" t="n">
        <v>23</v>
      </c>
      <c r="G342" s="0" t="n">
        <f aca="false">INDEX($N$2:$BB$68,D342,B342)</f>
        <v>0</v>
      </c>
      <c r="H342" s="0" t="n">
        <f aca="false">E342</f>
        <v>4</v>
      </c>
      <c r="I342" s="0" t="n">
        <f aca="false">IF(AND(G342&gt;=$B$78,G342&lt;=$C$78),F342,NA())</f>
        <v>23</v>
      </c>
      <c r="J342" s="0" t="e">
        <f aca="false">IF(AND(G342&gt;$B$79,G342&lt;=$C$79),F342,NA())</f>
        <v>#N/A</v>
      </c>
      <c r="K342" s="0" t="e">
        <f aca="false">IF(AND(G342&gt;$B$80,G342&lt;=$C$80),F342,NA())</f>
        <v>#N/A</v>
      </c>
      <c r="L342" s="0" t="e">
        <f aca="false">IF(AND(G342&gt;$B$81,G342&lt;=$C$81),F342,NA())</f>
        <v>#N/A</v>
      </c>
      <c r="M342" s="0" t="e">
        <f aca="false">IF(AND(G342&gt;$B$82,G342&lt;=$C$82),F342,NA())</f>
        <v>#N/A</v>
      </c>
      <c r="BE342" s="0" t="n">
        <v>-68.3547398318153</v>
      </c>
      <c r="BF342" s="0" t="n">
        <v>-52.3363812382741</v>
      </c>
      <c r="BG342" s="0" t="n">
        <v>100</v>
      </c>
    </row>
    <row r="343" customFormat="false" ht="12.75" hidden="false" customHeight="false" outlineLevel="0" collapsed="false">
      <c r="B343" s="0" t="n">
        <v>4</v>
      </c>
      <c r="C343" s="0" t="n">
        <v>22</v>
      </c>
      <c r="D343" s="0" t="n">
        <v>45</v>
      </c>
      <c r="E343" s="0" t="n">
        <f aca="false" t="array" ref="E343:F343">MMULT((B343:C343-$B$60:$C$60)*$B$70:$C$70,$B$67:$C$68)+$B$60:$C$60+$B$65:$C$65</f>
        <v>4</v>
      </c>
      <c r="F343" s="0" t="n">
        <v>22</v>
      </c>
      <c r="G343" s="0" t="n">
        <f aca="false">INDEX($N$2:$BB$68,D343,B343)</f>
        <v>0</v>
      </c>
      <c r="H343" s="0" t="n">
        <f aca="false">E343</f>
        <v>4</v>
      </c>
      <c r="I343" s="0" t="n">
        <f aca="false">IF(AND(G343&gt;=$B$78,G343&lt;=$C$78),F343,NA())</f>
        <v>22</v>
      </c>
      <c r="J343" s="0" t="e">
        <f aca="false">IF(AND(G343&gt;$B$79,G343&lt;=$C$79),F343,NA())</f>
        <v>#N/A</v>
      </c>
      <c r="K343" s="0" t="e">
        <f aca="false">IF(AND(G343&gt;$B$80,G343&lt;=$C$80),F343,NA())</f>
        <v>#N/A</v>
      </c>
      <c r="L343" s="0" t="e">
        <f aca="false">IF(AND(G343&gt;$B$81,G343&lt;=$C$81),F343,NA())</f>
        <v>#N/A</v>
      </c>
      <c r="M343" s="0" t="e">
        <f aca="false">IF(AND(G343&gt;$B$82,G343&lt;=$C$82),F343,NA())</f>
        <v>#N/A</v>
      </c>
      <c r="BE343" s="0" t="n">
        <v>-69.9956448633321</v>
      </c>
      <c r="BF343" s="0" t="n">
        <v>-52.00071660874</v>
      </c>
      <c r="BG343" s="0" t="n">
        <v>100</v>
      </c>
    </row>
    <row r="344" customFormat="false" ht="12.75" hidden="false" customHeight="false" outlineLevel="0" collapsed="false">
      <c r="B344" s="0" t="n">
        <v>4</v>
      </c>
      <c r="C344" s="0" t="n">
        <v>21</v>
      </c>
      <c r="D344" s="0" t="n">
        <v>46</v>
      </c>
      <c r="E344" s="0" t="n">
        <f aca="false" t="array" ref="E344:F344">MMULT((B344:C344-$B$60:$C$60)*$B$70:$C$70,$B$67:$C$68)+$B$60:$C$60+$B$65:$C$65</f>
        <v>4</v>
      </c>
      <c r="F344" s="0" t="n">
        <v>21</v>
      </c>
      <c r="G344" s="0" t="n">
        <f aca="false">INDEX($N$2:$BB$68,D344,B344)</f>
        <v>0</v>
      </c>
      <c r="H344" s="0" t="n">
        <f aca="false">E344</f>
        <v>4</v>
      </c>
      <c r="I344" s="0" t="n">
        <f aca="false">IF(AND(G344&gt;=$B$78,G344&lt;=$C$78),F344,NA())</f>
        <v>21</v>
      </c>
      <c r="J344" s="0" t="e">
        <f aca="false">IF(AND(G344&gt;$B$79,G344&lt;=$C$79),F344,NA())</f>
        <v>#N/A</v>
      </c>
      <c r="K344" s="0" t="e">
        <f aca="false">IF(AND(G344&gt;$B$80,G344&lt;=$C$80),F344,NA())</f>
        <v>#N/A</v>
      </c>
      <c r="L344" s="0" t="e">
        <f aca="false">IF(AND(G344&gt;$B$81,G344&lt;=$C$81),F344,NA())</f>
        <v>#N/A</v>
      </c>
      <c r="M344" s="0" t="e">
        <f aca="false">IF(AND(G344&gt;$B$82,G344&lt;=$C$82),F344,NA())</f>
        <v>#N/A</v>
      </c>
      <c r="BE344" s="0" t="n">
        <v>-72.0076955180984</v>
      </c>
      <c r="BF344" s="0" t="n">
        <v>-51.9783413899507</v>
      </c>
      <c r="BG344" s="0" t="n">
        <v>100</v>
      </c>
    </row>
    <row r="345" customFormat="false" ht="12.75" hidden="false" customHeight="false" outlineLevel="0" collapsed="false">
      <c r="B345" s="0" t="n">
        <v>4</v>
      </c>
      <c r="C345" s="0" t="n">
        <v>20</v>
      </c>
      <c r="D345" s="0" t="n">
        <v>47</v>
      </c>
      <c r="E345" s="0" t="n">
        <f aca="false" t="array" ref="E345:F345">MMULT((B345:C345-$B$60:$C$60)*$B$70:$C$70,$B$67:$C$68)+$B$60:$C$60+$B$65:$C$65</f>
        <v>4</v>
      </c>
      <c r="F345" s="0" t="n">
        <v>20</v>
      </c>
      <c r="G345" s="0" t="n">
        <f aca="false">INDEX($N$2:$BB$68,D345,B345)</f>
        <v>0</v>
      </c>
      <c r="H345" s="0" t="n">
        <f aca="false">E345</f>
        <v>4</v>
      </c>
      <c r="I345" s="0" t="n">
        <f aca="false">IF(AND(G345&gt;=$B$78,G345&lt;=$C$78),F345,NA())</f>
        <v>20</v>
      </c>
      <c r="J345" s="0" t="e">
        <f aca="false">IF(AND(G345&gt;$B$79,G345&lt;=$C$79),F345,NA())</f>
        <v>#N/A</v>
      </c>
      <c r="K345" s="0" t="e">
        <f aca="false">IF(AND(G345&gt;$B$80,G345&lt;=$C$80),F345,NA())</f>
        <v>#N/A</v>
      </c>
      <c r="L345" s="0" t="e">
        <f aca="false">IF(AND(G345&gt;$B$81,G345&lt;=$C$81),F345,NA())</f>
        <v>#N/A</v>
      </c>
      <c r="M345" s="0" t="e">
        <f aca="false">IF(AND(G345&gt;$B$82,G345&lt;=$C$82),F345,NA())</f>
        <v>#N/A</v>
      </c>
      <c r="BE345" s="0" t="n">
        <v>-71.9496590871711</v>
      </c>
      <c r="BF345" s="0" t="n">
        <v>-51.8728257825998</v>
      </c>
      <c r="BG345" s="0" t="n">
        <v>100</v>
      </c>
    </row>
    <row r="346" customFormat="false" ht="12.75" hidden="false" customHeight="false" outlineLevel="0" collapsed="false">
      <c r="B346" s="0" t="n">
        <v>4</v>
      </c>
      <c r="C346" s="0" t="n">
        <v>19</v>
      </c>
      <c r="D346" s="0" t="n">
        <v>48</v>
      </c>
      <c r="E346" s="0" t="n">
        <f aca="false" t="array" ref="E346:F346">MMULT((B346:C346-$B$60:$C$60)*$B$70:$C$70,$B$67:$C$68)+$B$60:$C$60+$B$65:$C$65</f>
        <v>4</v>
      </c>
      <c r="F346" s="0" t="n">
        <v>19</v>
      </c>
      <c r="G346" s="0" t="n">
        <f aca="false">INDEX($N$2:$BB$68,D346,B346)</f>
        <v>0</v>
      </c>
      <c r="H346" s="0" t="n">
        <f aca="false">E346</f>
        <v>4</v>
      </c>
      <c r="I346" s="0" t="n">
        <f aca="false">IF(AND(G346&gt;=$B$78,G346&lt;=$C$78),F346,NA())</f>
        <v>19</v>
      </c>
      <c r="J346" s="0" t="e">
        <f aca="false">IF(AND(G346&gt;$B$79,G346&lt;=$C$79),F346,NA())</f>
        <v>#N/A</v>
      </c>
      <c r="K346" s="0" t="e">
        <f aca="false">IF(AND(G346&gt;$B$80,G346&lt;=$C$80),F346,NA())</f>
        <v>#N/A</v>
      </c>
      <c r="L346" s="0" t="e">
        <f aca="false">IF(AND(G346&gt;$B$81,G346&lt;=$C$81),F346,NA())</f>
        <v>#N/A</v>
      </c>
      <c r="M346" s="0" t="e">
        <f aca="false">IF(AND(G346&gt;$B$82,G346&lt;=$C$82),F346,NA())</f>
        <v>#N/A</v>
      </c>
      <c r="BE346" s="0" t="n">
        <v>-72.4417768411449</v>
      </c>
      <c r="BF346" s="0" t="n">
        <v>-51.5847663498792</v>
      </c>
      <c r="BG346" s="0" t="n">
        <v>100</v>
      </c>
    </row>
    <row r="347" customFormat="false" ht="12.75" hidden="false" customHeight="false" outlineLevel="0" collapsed="false">
      <c r="B347" s="0" t="n">
        <v>4</v>
      </c>
      <c r="C347" s="0" t="n">
        <v>18</v>
      </c>
      <c r="D347" s="0" t="n">
        <v>49</v>
      </c>
      <c r="E347" s="0" t="n">
        <f aca="false" t="array" ref="E347:F347">MMULT((B347:C347-$B$60:$C$60)*$B$70:$C$70,$B$67:$C$68)+$B$60:$C$60+$B$65:$C$65</f>
        <v>4</v>
      </c>
      <c r="F347" s="0" t="n">
        <v>18</v>
      </c>
      <c r="G347" s="0" t="n">
        <f aca="false">INDEX($N$2:$BB$68,D347,B347)</f>
        <v>0</v>
      </c>
      <c r="H347" s="0" t="n">
        <f aca="false">E347</f>
        <v>4</v>
      </c>
      <c r="I347" s="0" t="n">
        <f aca="false">IF(AND(G347&gt;=$B$78,G347&lt;=$C$78),F347,NA())</f>
        <v>18</v>
      </c>
      <c r="J347" s="0" t="e">
        <f aca="false">IF(AND(G347&gt;$B$79,G347&lt;=$C$79),F347,NA())</f>
        <v>#N/A</v>
      </c>
      <c r="K347" s="0" t="e">
        <f aca="false">IF(AND(G347&gt;$B$80,G347&lt;=$C$80),F347,NA())</f>
        <v>#N/A</v>
      </c>
      <c r="L347" s="0" t="e">
        <f aca="false">IF(AND(G347&gt;$B$81,G347&lt;=$C$81),F347,NA())</f>
        <v>#N/A</v>
      </c>
      <c r="M347" s="0" t="e">
        <f aca="false">IF(AND(G347&gt;$B$82,G347&lt;=$C$82),F347,NA())</f>
        <v>#N/A</v>
      </c>
      <c r="BE347" s="0" t="n">
        <v>-72.2592427068181</v>
      </c>
      <c r="BF347" s="0" t="n">
        <v>-51.2514735208829</v>
      </c>
      <c r="BG347" s="0" t="n">
        <v>100</v>
      </c>
    </row>
    <row r="348" customFormat="false" ht="12.75" hidden="false" customHeight="false" outlineLevel="0" collapsed="false">
      <c r="B348" s="0" t="n">
        <v>4</v>
      </c>
      <c r="C348" s="0" t="n">
        <v>17</v>
      </c>
      <c r="D348" s="0" t="n">
        <v>50</v>
      </c>
      <c r="E348" s="0" t="n">
        <f aca="false" t="array" ref="E348:F348">MMULT((B348:C348-$B$60:$C$60)*$B$70:$C$70,$B$67:$C$68)+$B$60:$C$60+$B$65:$C$65</f>
        <v>4</v>
      </c>
      <c r="F348" s="0" t="n">
        <v>17</v>
      </c>
      <c r="G348" s="0" t="n">
        <f aca="false">INDEX($N$2:$BB$68,D348,B348)</f>
        <v>0</v>
      </c>
      <c r="H348" s="0" t="n">
        <f aca="false">E348</f>
        <v>4</v>
      </c>
      <c r="I348" s="0" t="n">
        <f aca="false">IF(AND(G348&gt;=$B$78,G348&lt;=$C$78),F348,NA())</f>
        <v>17</v>
      </c>
      <c r="J348" s="0" t="e">
        <f aca="false">IF(AND(G348&gt;$B$79,G348&lt;=$C$79),F348,NA())</f>
        <v>#N/A</v>
      </c>
      <c r="K348" s="0" t="e">
        <f aca="false">IF(AND(G348&gt;$B$80,G348&lt;=$C$80),F348,NA())</f>
        <v>#N/A</v>
      </c>
      <c r="L348" s="0" t="e">
        <f aca="false">IF(AND(G348&gt;$B$81,G348&lt;=$C$81),F348,NA())</f>
        <v>#N/A</v>
      </c>
      <c r="M348" s="0" t="e">
        <f aca="false">IF(AND(G348&gt;$B$82,G348&lt;=$C$82),F348,NA())</f>
        <v>#N/A</v>
      </c>
      <c r="BE348" s="0" t="n">
        <v>-72.4089224771049</v>
      </c>
      <c r="BF348" s="0" t="n">
        <v>-51.1082499213025</v>
      </c>
      <c r="BG348" s="0" t="n">
        <v>100</v>
      </c>
    </row>
    <row r="349" customFormat="false" ht="12.75" hidden="false" customHeight="false" outlineLevel="0" collapsed="false">
      <c r="B349" s="0" t="n">
        <v>4</v>
      </c>
      <c r="C349" s="0" t="n">
        <v>16</v>
      </c>
      <c r="D349" s="0" t="n">
        <v>51</v>
      </c>
      <c r="E349" s="0" t="n">
        <f aca="false" t="array" ref="E349:F349">MMULT((B349:C349-$B$60:$C$60)*$B$70:$C$70,$B$67:$C$68)+$B$60:$C$60+$B$65:$C$65</f>
        <v>4</v>
      </c>
      <c r="F349" s="0" t="n">
        <v>16</v>
      </c>
      <c r="G349" s="0" t="n">
        <f aca="false">INDEX($N$2:$BB$68,D349,B349)</f>
        <v>0</v>
      </c>
      <c r="H349" s="0" t="n">
        <f aca="false">E349</f>
        <v>4</v>
      </c>
      <c r="I349" s="0" t="n">
        <f aca="false">IF(AND(G349&gt;=$B$78,G349&lt;=$C$78),F349,NA())</f>
        <v>16</v>
      </c>
      <c r="J349" s="0" t="e">
        <f aca="false">IF(AND(G349&gt;$B$79,G349&lt;=$C$79),F349,NA())</f>
        <v>#N/A</v>
      </c>
      <c r="K349" s="0" t="e">
        <f aca="false">IF(AND(G349&gt;$B$80,G349&lt;=$C$80),F349,NA())</f>
        <v>#N/A</v>
      </c>
      <c r="L349" s="0" t="e">
        <f aca="false">IF(AND(G349&gt;$B$81,G349&lt;=$C$81),F349,NA())</f>
        <v>#N/A</v>
      </c>
      <c r="M349" s="0" t="e">
        <f aca="false">IF(AND(G349&gt;$B$82,G349&lt;=$C$82),F349,NA())</f>
        <v>#N/A</v>
      </c>
      <c r="BE349" s="0" t="n">
        <v>-72.265716568487</v>
      </c>
      <c r="BF349" s="0" t="n">
        <v>-51.0345800269722</v>
      </c>
      <c r="BG349" s="0" t="n">
        <v>100</v>
      </c>
    </row>
    <row r="350" customFormat="false" ht="12.75" hidden="false" customHeight="false" outlineLevel="0" collapsed="false">
      <c r="B350" s="0" t="n">
        <v>4</v>
      </c>
      <c r="C350" s="0" t="n">
        <v>15</v>
      </c>
      <c r="D350" s="0" t="n">
        <v>52</v>
      </c>
      <c r="E350" s="0" t="n">
        <f aca="false" t="array" ref="E350:F350">MMULT((B350:C350-$B$60:$C$60)*$B$70:$C$70,$B$67:$C$68)+$B$60:$C$60+$B$65:$C$65</f>
        <v>4</v>
      </c>
      <c r="F350" s="0" t="n">
        <v>15</v>
      </c>
      <c r="G350" s="0" t="n">
        <f aca="false">INDEX($N$2:$BB$68,D350,B350)</f>
        <v>0</v>
      </c>
      <c r="H350" s="0" t="n">
        <f aca="false">E350</f>
        <v>4</v>
      </c>
      <c r="I350" s="0" t="n">
        <f aca="false">IF(AND(G350&gt;=$B$78,G350&lt;=$C$78),F350,NA())</f>
        <v>15</v>
      </c>
      <c r="J350" s="0" t="e">
        <f aca="false">IF(AND(G350&gt;$B$79,G350&lt;=$C$79),F350,NA())</f>
        <v>#N/A</v>
      </c>
      <c r="K350" s="0" t="e">
        <f aca="false">IF(AND(G350&gt;$B$80,G350&lt;=$C$80),F350,NA())</f>
        <v>#N/A</v>
      </c>
      <c r="L350" s="0" t="e">
        <f aca="false">IF(AND(G350&gt;$B$81,G350&lt;=$C$81),F350,NA())</f>
        <v>#N/A</v>
      </c>
      <c r="M350" s="0" t="e">
        <f aca="false">IF(AND(G350&gt;$B$82,G350&lt;=$C$82),F350,NA())</f>
        <v>#N/A</v>
      </c>
      <c r="BE350" s="0" t="n">
        <v>-72.2871176168703</v>
      </c>
      <c r="BF350" s="0" t="n">
        <v>-50.6583338865948</v>
      </c>
      <c r="BG350" s="0" t="n">
        <v>100</v>
      </c>
    </row>
    <row r="351" customFormat="false" ht="12.75" hidden="false" customHeight="false" outlineLevel="0" collapsed="false">
      <c r="B351" s="0" t="n">
        <v>4</v>
      </c>
      <c r="C351" s="0" t="n">
        <v>14</v>
      </c>
      <c r="D351" s="0" t="n">
        <v>53</v>
      </c>
      <c r="E351" s="0" t="n">
        <f aca="false" t="array" ref="E351:F351">MMULT((B351:C351-$B$60:$C$60)*$B$70:$C$70,$B$67:$C$68)+$B$60:$C$60+$B$65:$C$65</f>
        <v>4</v>
      </c>
      <c r="F351" s="0" t="n">
        <v>14</v>
      </c>
      <c r="G351" s="0" t="n">
        <f aca="false">INDEX($N$2:$BB$68,D351,B351)</f>
        <v>739</v>
      </c>
      <c r="H351" s="0" t="n">
        <f aca="false">E351</f>
        <v>4</v>
      </c>
      <c r="I351" s="0" t="e">
        <f aca="false">IF(AND(G351&gt;=$B$78,G351&lt;=$C$78),F351,NA())</f>
        <v>#N/A</v>
      </c>
      <c r="J351" s="0" t="e">
        <f aca="false">IF(AND(G351&gt;$B$79,G351&lt;=$C$79),F351,NA())</f>
        <v>#N/A</v>
      </c>
      <c r="K351" s="0" t="n">
        <f aca="false">IF(AND(G351&gt;$B$80,G351&lt;=$C$80),F351,NA())</f>
        <v>14</v>
      </c>
      <c r="L351" s="0" t="e">
        <f aca="false">IF(AND(G351&gt;$B$81,G351&lt;=$C$81),F351,NA())</f>
        <v>#N/A</v>
      </c>
      <c r="M351" s="0" t="e">
        <f aca="false">IF(AND(G351&gt;$B$82,G351&lt;=$C$82),F351,NA())</f>
        <v>#N/A</v>
      </c>
      <c r="BE351" s="0" t="n">
        <v>-72.7309412834799</v>
      </c>
      <c r="BF351" s="0" t="n">
        <v>-50.6154984115298</v>
      </c>
      <c r="BG351" s="0" t="n">
        <v>100</v>
      </c>
    </row>
    <row r="352" customFormat="false" ht="12.75" hidden="false" customHeight="false" outlineLevel="0" collapsed="false">
      <c r="B352" s="0" t="n">
        <v>4</v>
      </c>
      <c r="C352" s="0" t="n">
        <v>13</v>
      </c>
      <c r="D352" s="0" t="n">
        <v>54</v>
      </c>
      <c r="E352" s="0" t="n">
        <f aca="false" t="array" ref="E352:F352">MMULT((B352:C352-$B$60:$C$60)*$B$70:$C$70,$B$67:$C$68)+$B$60:$C$60+$B$65:$C$65</f>
        <v>4</v>
      </c>
      <c r="F352" s="0" t="n">
        <v>13</v>
      </c>
      <c r="G352" s="0" t="n">
        <f aca="false">INDEX($N$2:$BB$68,D352,B352)</f>
        <v>671</v>
      </c>
      <c r="H352" s="0" t="n">
        <f aca="false">E352</f>
        <v>4</v>
      </c>
      <c r="I352" s="0" t="e">
        <f aca="false">IF(AND(G352&gt;=$B$78,G352&lt;=$C$78),F352,NA())</f>
        <v>#N/A</v>
      </c>
      <c r="J352" s="0" t="e">
        <f aca="false">IF(AND(G352&gt;$B$79,G352&lt;=$C$79),F352,NA())</f>
        <v>#N/A</v>
      </c>
      <c r="K352" s="0" t="n">
        <f aca="false">IF(AND(G352&gt;$B$80,G352&lt;=$C$80),F352,NA())</f>
        <v>13</v>
      </c>
      <c r="L352" s="0" t="e">
        <f aca="false">IF(AND(G352&gt;$B$81,G352&lt;=$C$81),F352,NA())</f>
        <v>#N/A</v>
      </c>
      <c r="M352" s="0" t="e">
        <f aca="false">IF(AND(G352&gt;$B$82,G352&lt;=$C$82),F352,NA())</f>
        <v>#N/A</v>
      </c>
      <c r="BE352" s="0" t="n">
        <v>-73.2672205739945</v>
      </c>
      <c r="BF352" s="0" t="n">
        <v>-50.8239806029696</v>
      </c>
      <c r="BG352" s="0" t="n">
        <v>100</v>
      </c>
    </row>
    <row r="353" customFormat="false" ht="12.75" hidden="false" customHeight="false" outlineLevel="0" collapsed="false">
      <c r="B353" s="0" t="n">
        <v>4</v>
      </c>
      <c r="C353" s="0" t="n">
        <v>12</v>
      </c>
      <c r="D353" s="0" t="n">
        <v>55</v>
      </c>
      <c r="E353" s="0" t="n">
        <f aca="false" t="array" ref="E353:F353">MMULT((B353:C353-$B$60:$C$60)*$B$70:$C$70,$B$67:$C$68)+$B$60:$C$60+$B$65:$C$65</f>
        <v>4</v>
      </c>
      <c r="F353" s="0" t="n">
        <v>12</v>
      </c>
      <c r="G353" s="0" t="n">
        <f aca="false">INDEX($N$2:$BB$68,D353,B353)</f>
        <v>827</v>
      </c>
      <c r="H353" s="0" t="n">
        <f aca="false">E353</f>
        <v>4</v>
      </c>
      <c r="I353" s="0" t="e">
        <f aca="false">IF(AND(G353&gt;=$B$78,G353&lt;=$C$78),F353,NA())</f>
        <v>#N/A</v>
      </c>
      <c r="J353" s="0" t="e">
        <f aca="false">IF(AND(G353&gt;$B$79,G353&lt;=$C$79),F353,NA())</f>
        <v>#N/A</v>
      </c>
      <c r="K353" s="0" t="n">
        <f aca="false">IF(AND(G353&gt;$B$80,G353&lt;=$C$80),F353,NA())</f>
        <v>12</v>
      </c>
      <c r="L353" s="0" t="e">
        <f aca="false">IF(AND(G353&gt;$B$81,G353&lt;=$C$81),F353,NA())</f>
        <v>#N/A</v>
      </c>
      <c r="M353" s="0" t="e">
        <f aca="false">IF(AND(G353&gt;$B$82,G353&lt;=$C$82),F353,NA())</f>
        <v>#N/A</v>
      </c>
      <c r="BE353" s="0" t="n">
        <v>-73.1691590550266</v>
      </c>
      <c r="BF353" s="0" t="n">
        <v>-50.6853933191033</v>
      </c>
      <c r="BG353" s="0" t="n">
        <v>100</v>
      </c>
    </row>
    <row r="354" customFormat="false" ht="12.75" hidden="false" customHeight="false" outlineLevel="0" collapsed="false">
      <c r="B354" s="0" t="n">
        <v>4</v>
      </c>
      <c r="C354" s="0" t="n">
        <v>11</v>
      </c>
      <c r="D354" s="0" t="n">
        <v>56</v>
      </c>
      <c r="E354" s="0" t="n">
        <f aca="false" t="array" ref="E354:F354">MMULT((B354:C354-$B$60:$C$60)*$B$70:$C$70,$B$67:$C$68)+$B$60:$C$60+$B$65:$C$65</f>
        <v>4</v>
      </c>
      <c r="F354" s="0" t="n">
        <v>11</v>
      </c>
      <c r="G354" s="0" t="n">
        <f aca="false">INDEX($N$2:$BB$68,D354,B354)</f>
        <v>763</v>
      </c>
      <c r="H354" s="0" t="n">
        <f aca="false">E354</f>
        <v>4</v>
      </c>
      <c r="I354" s="0" t="e">
        <f aca="false">IF(AND(G354&gt;=$B$78,G354&lt;=$C$78),F354,NA())</f>
        <v>#N/A</v>
      </c>
      <c r="J354" s="0" t="e">
        <f aca="false">IF(AND(G354&gt;$B$79,G354&lt;=$C$79),F354,NA())</f>
        <v>#N/A</v>
      </c>
      <c r="K354" s="0" t="n">
        <f aca="false">IF(AND(G354&gt;$B$80,G354&lt;=$C$80),F354,NA())</f>
        <v>11</v>
      </c>
      <c r="L354" s="0" t="e">
        <f aca="false">IF(AND(G354&gt;$B$81,G354&lt;=$C$81),F354,NA())</f>
        <v>#N/A</v>
      </c>
      <c r="M354" s="0" t="e">
        <f aca="false">IF(AND(G354&gt;$B$82,G354&lt;=$C$82),F354,NA())</f>
        <v>#N/A</v>
      </c>
      <c r="BE354" s="0" t="n">
        <v>-73.5651335611029</v>
      </c>
      <c r="BF354" s="0" t="n">
        <v>-50.2707048307074</v>
      </c>
      <c r="BG354" s="0" t="n">
        <v>100</v>
      </c>
    </row>
    <row r="355" customFormat="false" ht="12.75" hidden="false" customHeight="false" outlineLevel="0" collapsed="false">
      <c r="B355" s="0" t="n">
        <v>4</v>
      </c>
      <c r="C355" s="0" t="n">
        <v>10</v>
      </c>
      <c r="D355" s="0" t="n">
        <v>57</v>
      </c>
      <c r="E355" s="0" t="n">
        <f aca="false" t="array" ref="E355:F355">MMULT((B355:C355-$B$60:$C$60)*$B$70:$C$70,$B$67:$C$68)+$B$60:$C$60+$B$65:$C$65</f>
        <v>4</v>
      </c>
      <c r="F355" s="0" t="n">
        <v>10</v>
      </c>
      <c r="G355" s="0" t="n">
        <f aca="false">INDEX($N$2:$BB$68,D355,B355)</f>
        <v>584</v>
      </c>
      <c r="H355" s="0" t="n">
        <f aca="false">E355</f>
        <v>4</v>
      </c>
      <c r="I355" s="0" t="e">
        <f aca="false">IF(AND(G355&gt;=$B$78,G355&lt;=$C$78),F355,NA())</f>
        <v>#N/A</v>
      </c>
      <c r="J355" s="0" t="e">
        <f aca="false">IF(AND(G355&gt;$B$79,G355&lt;=$C$79),F355,NA())</f>
        <v>#N/A</v>
      </c>
      <c r="K355" s="0" t="n">
        <f aca="false">IF(AND(G355&gt;$B$80,G355&lt;=$C$80),F355,NA())</f>
        <v>10</v>
      </c>
      <c r="L355" s="0" t="e">
        <f aca="false">IF(AND(G355&gt;$B$81,G355&lt;=$C$81),F355,NA())</f>
        <v>#N/A</v>
      </c>
      <c r="M355" s="0" t="e">
        <f aca="false">IF(AND(G355&gt;$B$82,G355&lt;=$C$82),F355,NA())</f>
        <v>#N/A</v>
      </c>
      <c r="BE355" s="0" t="n">
        <v>-73.5662922898136</v>
      </c>
      <c r="BF355" s="0" t="n">
        <v>-50.0203983404816</v>
      </c>
      <c r="BG355" s="0" t="n">
        <v>100</v>
      </c>
    </row>
    <row r="356" customFormat="false" ht="12.75" hidden="false" customHeight="false" outlineLevel="0" collapsed="false">
      <c r="B356" s="0" t="n">
        <v>4</v>
      </c>
      <c r="C356" s="0" t="n">
        <v>9</v>
      </c>
      <c r="D356" s="0" t="n">
        <v>58</v>
      </c>
      <c r="E356" s="0" t="n">
        <f aca="false" t="array" ref="E356:F356">MMULT((B356:C356-$B$60:$C$60)*$B$70:$C$70,$B$67:$C$68)+$B$60:$C$60+$B$65:$C$65</f>
        <v>4</v>
      </c>
      <c r="F356" s="0" t="n">
        <v>9</v>
      </c>
      <c r="G356" s="0" t="n">
        <f aca="false">INDEX($N$2:$BB$68,D356,B356)</f>
        <v>352</v>
      </c>
      <c r="H356" s="0" t="n">
        <f aca="false">E356</f>
        <v>4</v>
      </c>
      <c r="I356" s="0" t="e">
        <f aca="false">IF(AND(G356&gt;=$B$78,G356&lt;=$C$78),F356,NA())</f>
        <v>#N/A</v>
      </c>
      <c r="J356" s="0" t="n">
        <f aca="false">IF(AND(G356&gt;$B$79,G356&lt;=$C$79),F356,NA())</f>
        <v>9</v>
      </c>
      <c r="K356" s="0" t="e">
        <f aca="false">IF(AND(G356&gt;$B$80,G356&lt;=$C$80),F356,NA())</f>
        <v>#N/A</v>
      </c>
      <c r="L356" s="0" t="e">
        <f aca="false">IF(AND(G356&gt;$B$81,G356&lt;=$C$81),F356,NA())</f>
        <v>#N/A</v>
      </c>
      <c r="M356" s="0" t="e">
        <f aca="false">IF(AND(G356&gt;$B$82,G356&lt;=$C$82),F356,NA())</f>
        <v>#N/A</v>
      </c>
      <c r="BG356" s="0" t="n">
        <v>100</v>
      </c>
    </row>
    <row r="357" customFormat="false" ht="12.75" hidden="false" customHeight="false" outlineLevel="0" collapsed="false">
      <c r="B357" s="0" t="n">
        <v>4</v>
      </c>
      <c r="C357" s="0" t="n">
        <v>8</v>
      </c>
      <c r="D357" s="0" t="n">
        <v>59</v>
      </c>
      <c r="E357" s="0" t="n">
        <f aca="false" t="array" ref="E357:F357">MMULT((B357:C357-$B$60:$C$60)*$B$70:$C$70,$B$67:$C$68)+$B$60:$C$60+$B$65:$C$65</f>
        <v>4</v>
      </c>
      <c r="F357" s="0" t="n">
        <v>8</v>
      </c>
      <c r="G357" s="0" t="n">
        <f aca="false">INDEX($N$2:$BB$68,D357,B357)</f>
        <v>403</v>
      </c>
      <c r="H357" s="0" t="n">
        <f aca="false">E357</f>
        <v>4</v>
      </c>
      <c r="I357" s="0" t="e">
        <f aca="false">IF(AND(G357&gt;=$B$78,G357&lt;=$C$78),F357,NA())</f>
        <v>#N/A</v>
      </c>
      <c r="J357" s="0" t="n">
        <f aca="false">IF(AND(G357&gt;$B$79,G357&lt;=$C$79),F357,NA())</f>
        <v>8</v>
      </c>
      <c r="K357" s="0" t="e">
        <f aca="false">IF(AND(G357&gt;$B$80,G357&lt;=$C$80),F357,NA())</f>
        <v>#N/A</v>
      </c>
      <c r="L357" s="0" t="e">
        <f aca="false">IF(AND(G357&gt;$B$81,G357&lt;=$C$81),F357,NA())</f>
        <v>#N/A</v>
      </c>
      <c r="M357" s="0" t="e">
        <f aca="false">IF(AND(G357&gt;$B$82,G357&lt;=$C$82),F357,NA())</f>
        <v>#N/A</v>
      </c>
      <c r="BE357" s="0" t="n">
        <v>-59.7383997140722</v>
      </c>
      <c r="BF357" s="0" t="n">
        <v>-52.12341361068</v>
      </c>
      <c r="BG357" s="0" t="n">
        <v>100</v>
      </c>
    </row>
    <row r="358" customFormat="false" ht="12.75" hidden="false" customHeight="false" outlineLevel="0" collapsed="false">
      <c r="B358" s="0" t="n">
        <v>4</v>
      </c>
      <c r="C358" s="0" t="n">
        <v>7</v>
      </c>
      <c r="D358" s="0" t="n">
        <v>60</v>
      </c>
      <c r="E358" s="0" t="n">
        <f aca="false" t="array" ref="E358:F358">MMULT((B358:C358-$B$60:$C$60)*$B$70:$C$70,$B$67:$C$68)+$B$60:$C$60+$B$65:$C$65</f>
        <v>4</v>
      </c>
      <c r="F358" s="0" t="n">
        <v>7</v>
      </c>
      <c r="G358" s="0" t="n">
        <f aca="false">INDEX($N$2:$BB$68,D358,B358)</f>
        <v>395</v>
      </c>
      <c r="H358" s="0" t="n">
        <f aca="false">E358</f>
        <v>4</v>
      </c>
      <c r="I358" s="0" t="e">
        <f aca="false">IF(AND(G358&gt;=$B$78,G358&lt;=$C$78),F358,NA())</f>
        <v>#N/A</v>
      </c>
      <c r="J358" s="0" t="n">
        <f aca="false">IF(AND(G358&gt;$B$79,G358&lt;=$C$79),F358,NA())</f>
        <v>7</v>
      </c>
      <c r="K358" s="0" t="e">
        <f aca="false">IF(AND(G358&gt;$B$80,G358&lt;=$C$80),F358,NA())</f>
        <v>#N/A</v>
      </c>
      <c r="L358" s="0" t="e">
        <f aca="false">IF(AND(G358&gt;$B$81,G358&lt;=$C$81),F358,NA())</f>
        <v>#N/A</v>
      </c>
      <c r="M358" s="0" t="e">
        <f aca="false">IF(AND(G358&gt;$B$82,G358&lt;=$C$82),F358,NA())</f>
        <v>#N/A</v>
      </c>
      <c r="BE358" s="0" t="n">
        <v>-59.5634049139869</v>
      </c>
      <c r="BF358" s="0" t="n">
        <v>-52.0784655909328</v>
      </c>
      <c r="BG358" s="0" t="n">
        <v>100</v>
      </c>
    </row>
    <row r="359" customFormat="false" ht="12.75" hidden="false" customHeight="false" outlineLevel="0" collapsed="false">
      <c r="B359" s="0" t="n">
        <v>4</v>
      </c>
      <c r="C359" s="0" t="n">
        <v>6</v>
      </c>
      <c r="D359" s="0" t="n">
        <v>61</v>
      </c>
      <c r="E359" s="0" t="n">
        <f aca="false" t="array" ref="E359:F359">MMULT((B359:C359-$B$60:$C$60)*$B$70:$C$70,$B$67:$C$68)+$B$60:$C$60+$B$65:$C$65</f>
        <v>4</v>
      </c>
      <c r="F359" s="0" t="n">
        <v>6</v>
      </c>
      <c r="G359" s="0" t="n">
        <f aca="false">INDEX($N$2:$BB$68,D359,B359)</f>
        <v>0</v>
      </c>
      <c r="H359" s="0" t="n">
        <f aca="false">E359</f>
        <v>4</v>
      </c>
      <c r="I359" s="0" t="n">
        <f aca="false">IF(AND(G359&gt;=$B$78,G359&lt;=$C$78),F359,NA())</f>
        <v>6</v>
      </c>
      <c r="J359" s="0" t="e">
        <f aca="false">IF(AND(G359&gt;$B$79,G359&lt;=$C$79),F359,NA())</f>
        <v>#N/A</v>
      </c>
      <c r="K359" s="0" t="e">
        <f aca="false">IF(AND(G359&gt;$B$80,G359&lt;=$C$80),F359,NA())</f>
        <v>#N/A</v>
      </c>
      <c r="L359" s="0" t="e">
        <f aca="false">IF(AND(G359&gt;$B$81,G359&lt;=$C$81),F359,NA())</f>
        <v>#N/A</v>
      </c>
      <c r="M359" s="0" t="e">
        <f aca="false">IF(AND(G359&gt;$B$82,G359&lt;=$C$82),F359,NA())</f>
        <v>#N/A</v>
      </c>
      <c r="BE359" s="0" t="n">
        <v>-59.6483878600543</v>
      </c>
      <c r="BF359" s="0" t="n">
        <v>-51.9655629296094</v>
      </c>
      <c r="BG359" s="0" t="n">
        <v>100</v>
      </c>
    </row>
    <row r="360" customFormat="false" ht="12.75" hidden="false" customHeight="false" outlineLevel="0" collapsed="false">
      <c r="B360" s="0" t="n">
        <v>4</v>
      </c>
      <c r="C360" s="0" t="n">
        <v>5</v>
      </c>
      <c r="D360" s="0" t="n">
        <v>62</v>
      </c>
      <c r="E360" s="0" t="n">
        <f aca="false" t="array" ref="E360:F360">MMULT((B360:C360-$B$60:$C$60)*$B$70:$C$70,$B$67:$C$68)+$B$60:$C$60+$B$65:$C$65</f>
        <v>4</v>
      </c>
      <c r="F360" s="0" t="n">
        <v>5</v>
      </c>
      <c r="G360" s="0" t="n">
        <f aca="false">INDEX($N$2:$BB$68,D360,B360)</f>
        <v>0</v>
      </c>
      <c r="H360" s="0" t="n">
        <f aca="false">E360</f>
        <v>4</v>
      </c>
      <c r="I360" s="0" t="n">
        <f aca="false">IF(AND(G360&gt;=$B$78,G360&lt;=$C$78),F360,NA())</f>
        <v>5</v>
      </c>
      <c r="J360" s="0" t="e">
        <f aca="false">IF(AND(G360&gt;$B$79,G360&lt;=$C$79),F360,NA())</f>
        <v>#N/A</v>
      </c>
      <c r="K360" s="0" t="e">
        <f aca="false">IF(AND(G360&gt;$B$80,G360&lt;=$C$80),F360,NA())</f>
        <v>#N/A</v>
      </c>
      <c r="L360" s="0" t="e">
        <f aca="false">IF(AND(G360&gt;$B$81,G360&lt;=$C$81),F360,NA())</f>
        <v>#N/A</v>
      </c>
      <c r="M360" s="0" t="e">
        <f aca="false">IF(AND(G360&gt;$B$82,G360&lt;=$C$82),F360,NA())</f>
        <v>#N/A</v>
      </c>
      <c r="BE360" s="0" t="n">
        <v>-59.4979667853168</v>
      </c>
      <c r="BF360" s="0" t="n">
        <v>-51.8355574943672</v>
      </c>
      <c r="BG360" s="0" t="n">
        <v>100</v>
      </c>
    </row>
    <row r="361" customFormat="false" ht="12.75" hidden="false" customHeight="false" outlineLevel="0" collapsed="false">
      <c r="B361" s="0" t="n">
        <v>4</v>
      </c>
      <c r="C361" s="0" t="n">
        <v>4</v>
      </c>
      <c r="D361" s="0" t="n">
        <v>63</v>
      </c>
      <c r="E361" s="0" t="n">
        <f aca="false" t="array" ref="E361:F361">MMULT((B361:C361-$B$60:$C$60)*$B$70:$C$70,$B$67:$C$68)+$B$60:$C$60+$B$65:$C$65</f>
        <v>4</v>
      </c>
      <c r="F361" s="0" t="n">
        <v>4</v>
      </c>
      <c r="G361" s="0" t="n">
        <f aca="false">INDEX($N$2:$BB$68,D361,B361)</f>
        <v>0</v>
      </c>
      <c r="H361" s="0" t="n">
        <f aca="false">E361</f>
        <v>4</v>
      </c>
      <c r="I361" s="0" t="n">
        <f aca="false">IF(AND(G361&gt;=$B$78,G361&lt;=$C$78),F361,NA())</f>
        <v>4</v>
      </c>
      <c r="J361" s="0" t="e">
        <f aca="false">IF(AND(G361&gt;$B$79,G361&lt;=$C$79),F361,NA())</f>
        <v>#N/A</v>
      </c>
      <c r="K361" s="0" t="e">
        <f aca="false">IF(AND(G361&gt;$B$80,G361&lt;=$C$80),F361,NA())</f>
        <v>#N/A</v>
      </c>
      <c r="L361" s="0" t="e">
        <f aca="false">IF(AND(G361&gt;$B$81,G361&lt;=$C$81),F361,NA())</f>
        <v>#N/A</v>
      </c>
      <c r="M361" s="0" t="e">
        <f aca="false">IF(AND(G361&gt;$B$82,G361&lt;=$C$82),F361,NA())</f>
        <v>#N/A</v>
      </c>
      <c r="BE361" s="0" t="n">
        <v>-59.0857807239423</v>
      </c>
      <c r="BF361" s="0" t="n">
        <v>-51.6910065824578</v>
      </c>
      <c r="BG361" s="0" t="n">
        <v>100</v>
      </c>
    </row>
    <row r="362" customFormat="false" ht="12.75" hidden="false" customHeight="false" outlineLevel="0" collapsed="false">
      <c r="B362" s="0" t="n">
        <v>4</v>
      </c>
      <c r="C362" s="0" t="n">
        <v>3</v>
      </c>
      <c r="D362" s="0" t="n">
        <v>64</v>
      </c>
      <c r="E362" s="0" t="n">
        <f aca="false" t="array" ref="E362:F362">MMULT((B362:C362-$B$60:$C$60)*$B$70:$C$70,$B$67:$C$68)+$B$60:$C$60+$B$65:$C$65</f>
        <v>4</v>
      </c>
      <c r="F362" s="0" t="n">
        <v>3</v>
      </c>
      <c r="G362" s="0" t="n">
        <f aca="false">INDEX($N$2:$BB$68,D362,B362)</f>
        <v>0</v>
      </c>
      <c r="H362" s="0" t="n">
        <f aca="false">E362</f>
        <v>4</v>
      </c>
      <c r="I362" s="0" t="n">
        <f aca="false">IF(AND(G362&gt;=$B$78,G362&lt;=$C$78),F362,NA())</f>
        <v>3</v>
      </c>
      <c r="J362" s="0" t="e">
        <f aca="false">IF(AND(G362&gt;$B$79,G362&lt;=$C$79),F362,NA())</f>
        <v>#N/A</v>
      </c>
      <c r="K362" s="0" t="e">
        <f aca="false">IF(AND(G362&gt;$B$80,G362&lt;=$C$80),F362,NA())</f>
        <v>#N/A</v>
      </c>
      <c r="L362" s="0" t="e">
        <f aca="false">IF(AND(G362&gt;$B$81,G362&lt;=$C$81),F362,NA())</f>
        <v>#N/A</v>
      </c>
      <c r="M362" s="0" t="e">
        <f aca="false">IF(AND(G362&gt;$B$82,G362&lt;=$C$82),F362,NA())</f>
        <v>#N/A</v>
      </c>
      <c r="BE362" s="0" t="n">
        <v>-58.984889869287</v>
      </c>
      <c r="BF362" s="0" t="n">
        <v>-51.8002629897293</v>
      </c>
      <c r="BG362" s="0" t="n">
        <v>100</v>
      </c>
    </row>
    <row r="363" customFormat="false" ht="12.75" hidden="false" customHeight="false" outlineLevel="0" collapsed="false">
      <c r="B363" s="0" t="n">
        <v>4</v>
      </c>
      <c r="C363" s="0" t="n">
        <v>2</v>
      </c>
      <c r="D363" s="0" t="n">
        <v>65</v>
      </c>
      <c r="E363" s="0" t="n">
        <f aca="false" t="array" ref="E363:F363">MMULT((B363:C363-$B$60:$C$60)*$B$70:$C$70,$B$67:$C$68)+$B$60:$C$60+$B$65:$C$65</f>
        <v>4</v>
      </c>
      <c r="F363" s="0" t="n">
        <v>2</v>
      </c>
      <c r="G363" s="0" t="n">
        <f aca="false">INDEX($N$2:$BB$68,D363,B363)</f>
        <v>0</v>
      </c>
      <c r="H363" s="0" t="n">
        <f aca="false">E363</f>
        <v>4</v>
      </c>
      <c r="I363" s="0" t="n">
        <f aca="false">IF(AND(G363&gt;=$B$78,G363&lt;=$C$78),F363,NA())</f>
        <v>2</v>
      </c>
      <c r="J363" s="0" t="e">
        <f aca="false">IF(AND(G363&gt;$B$79,G363&lt;=$C$79),F363,NA())</f>
        <v>#N/A</v>
      </c>
      <c r="K363" s="0" t="e">
        <f aca="false">IF(AND(G363&gt;$B$80,G363&lt;=$C$80),F363,NA())</f>
        <v>#N/A</v>
      </c>
      <c r="L363" s="0" t="e">
        <f aca="false">IF(AND(G363&gt;$B$81,G363&lt;=$C$81),F363,NA())</f>
        <v>#N/A</v>
      </c>
      <c r="M363" s="0" t="e">
        <f aca="false">IF(AND(G363&gt;$B$82,G363&lt;=$C$82),F363,NA())</f>
        <v>#N/A</v>
      </c>
      <c r="BE363" s="0" t="n">
        <v>-59.1787827666657</v>
      </c>
      <c r="BF363" s="0" t="n">
        <v>-51.5843348743851</v>
      </c>
      <c r="BG363" s="0" t="n">
        <v>100</v>
      </c>
    </row>
    <row r="364" customFormat="false" ht="12.75" hidden="false" customHeight="false" outlineLevel="0" collapsed="false">
      <c r="B364" s="0" t="n">
        <v>4</v>
      </c>
      <c r="C364" s="0" t="n">
        <v>1</v>
      </c>
      <c r="D364" s="0" t="n">
        <v>66</v>
      </c>
      <c r="E364" s="0" t="n">
        <f aca="false" t="array" ref="E364:F364">MMULT((B364:C364-$B$60:$C$60)*$B$70:$C$70,$B$67:$C$68)+$B$60:$C$60+$B$65:$C$65</f>
        <v>4</v>
      </c>
      <c r="F364" s="0" t="n">
        <v>1</v>
      </c>
      <c r="G364" s="0" t="n">
        <f aca="false">INDEX($N$2:$BB$68,D364,B364)</f>
        <v>0</v>
      </c>
      <c r="H364" s="0" t="n">
        <f aca="false">E364</f>
        <v>4</v>
      </c>
      <c r="I364" s="0" t="n">
        <f aca="false">IF(AND(G364&gt;=$B$78,G364&lt;=$C$78),F364,NA())</f>
        <v>1</v>
      </c>
      <c r="J364" s="0" t="e">
        <f aca="false">IF(AND(G364&gt;$B$79,G364&lt;=$C$79),F364,NA())</f>
        <v>#N/A</v>
      </c>
      <c r="K364" s="0" t="e">
        <f aca="false">IF(AND(G364&gt;$B$80,G364&lt;=$C$80),F364,NA())</f>
        <v>#N/A</v>
      </c>
      <c r="L364" s="0" t="e">
        <f aca="false">IF(AND(G364&gt;$B$81,G364&lt;=$C$81),F364,NA())</f>
        <v>#N/A</v>
      </c>
      <c r="M364" s="0" t="e">
        <f aca="false">IF(AND(G364&gt;$B$82,G364&lt;=$C$82),F364,NA())</f>
        <v>#N/A</v>
      </c>
      <c r="BE364" s="0" t="n">
        <v>-58.9421022953417</v>
      </c>
      <c r="BF364" s="0" t="n">
        <v>-51.5189599119153</v>
      </c>
      <c r="BG364" s="0" t="n">
        <v>100</v>
      </c>
    </row>
    <row r="365" customFormat="false" ht="12.75" hidden="false" customHeight="false" outlineLevel="0" collapsed="false">
      <c r="B365" s="0" t="n">
        <v>4</v>
      </c>
      <c r="C365" s="0" t="n">
        <v>0</v>
      </c>
      <c r="D365" s="0" t="n">
        <v>67</v>
      </c>
      <c r="E365" s="0" t="n">
        <f aca="false" t="array" ref="E365:F365">MMULT((B365:C365-$B$60:$C$60)*$B$70:$C$70,$B$67:$C$68)+$B$60:$C$60+$B$65:$C$65</f>
        <v>4</v>
      </c>
      <c r="F365" s="0" t="n">
        <v>0</v>
      </c>
      <c r="G365" s="0" t="n">
        <f aca="false">INDEX($N$2:$BB$68,D365,B365)</f>
        <v>0</v>
      </c>
      <c r="H365" s="0" t="n">
        <f aca="false">E365</f>
        <v>4</v>
      </c>
      <c r="I365" s="0" t="n">
        <f aca="false">IF(AND(G365&gt;=$B$78,G365&lt;=$C$78),F365,NA())</f>
        <v>0</v>
      </c>
      <c r="J365" s="0" t="e">
        <f aca="false">IF(AND(G365&gt;$B$79,G365&lt;=$C$79),F365,NA())</f>
        <v>#N/A</v>
      </c>
      <c r="K365" s="0" t="e">
        <f aca="false">IF(AND(G365&gt;$B$80,G365&lt;=$C$80),F365,NA())</f>
        <v>#N/A</v>
      </c>
      <c r="L365" s="0" t="e">
        <f aca="false">IF(AND(G365&gt;$B$81,G365&lt;=$C$81),F365,NA())</f>
        <v>#N/A</v>
      </c>
      <c r="M365" s="0" t="e">
        <f aca="false">IF(AND(G365&gt;$B$82,G365&lt;=$C$82),F365,NA())</f>
        <v>#N/A</v>
      </c>
      <c r="BE365" s="0" t="n">
        <v>-59.1440248483295</v>
      </c>
      <c r="BF365" s="0" t="n">
        <v>-51.4621109527437</v>
      </c>
      <c r="BG365" s="0" t="n">
        <v>100</v>
      </c>
    </row>
    <row r="366" customFormat="false" ht="12.75" hidden="false" customHeight="false" outlineLevel="0" collapsed="false">
      <c r="B366" s="0" t="n">
        <v>5</v>
      </c>
      <c r="C366" s="0" t="n">
        <v>66</v>
      </c>
      <c r="D366" s="0" t="n">
        <v>1</v>
      </c>
      <c r="E366" s="0" t="n">
        <f aca="false" t="array" ref="E366:F366">MMULT((B366:C366-$B$60:$C$60)*$B$70:$C$70,$B$67:$C$68)+$B$60:$C$60+$B$65:$C$65</f>
        <v>5</v>
      </c>
      <c r="F366" s="0" t="n">
        <v>66</v>
      </c>
      <c r="G366" s="0" t="n">
        <f aca="false">INDEX($N$2:$BB$68,D366,B366)</f>
        <v>0</v>
      </c>
      <c r="H366" s="0" t="n">
        <f aca="false">E366</f>
        <v>5</v>
      </c>
      <c r="I366" s="0" t="n">
        <f aca="false">IF(AND(G366&gt;=$B$78,G366&lt;=$C$78),F366,NA())</f>
        <v>66</v>
      </c>
      <c r="J366" s="0" t="e">
        <f aca="false">IF(AND(G366&gt;$B$79,G366&lt;=$C$79),F366,NA())</f>
        <v>#N/A</v>
      </c>
      <c r="K366" s="0" t="e">
        <f aca="false">IF(AND(G366&gt;$B$80,G366&lt;=$C$80),F366,NA())</f>
        <v>#N/A</v>
      </c>
      <c r="L366" s="0" t="e">
        <f aca="false">IF(AND(G366&gt;$B$81,G366&lt;=$C$81),F366,NA())</f>
        <v>#N/A</v>
      </c>
      <c r="M366" s="0" t="e">
        <f aca="false">IF(AND(G366&gt;$B$82,G366&lt;=$C$82),F366,NA())</f>
        <v>#N/A</v>
      </c>
      <c r="BE366" s="0" t="n">
        <v>-58.8669552784517</v>
      </c>
      <c r="BF366" s="0" t="n">
        <v>-51.3718539967743</v>
      </c>
      <c r="BG366" s="0" t="n">
        <v>100</v>
      </c>
    </row>
    <row r="367" customFormat="false" ht="12.75" hidden="false" customHeight="false" outlineLevel="0" collapsed="false">
      <c r="B367" s="0" t="n">
        <v>5</v>
      </c>
      <c r="C367" s="0" t="n">
        <v>65</v>
      </c>
      <c r="D367" s="0" t="n">
        <v>2</v>
      </c>
      <c r="E367" s="0" t="n">
        <f aca="false" t="array" ref="E367:F367">MMULT((B367:C367-$B$60:$C$60)*$B$70:$C$70,$B$67:$C$68)+$B$60:$C$60+$B$65:$C$65</f>
        <v>5</v>
      </c>
      <c r="F367" s="0" t="n">
        <v>65</v>
      </c>
      <c r="G367" s="0" t="n">
        <f aca="false">INDEX($N$2:$BB$68,D367,B367)</f>
        <v>0</v>
      </c>
      <c r="H367" s="0" t="n">
        <f aca="false">E367</f>
        <v>5</v>
      </c>
      <c r="I367" s="0" t="n">
        <f aca="false">IF(AND(G367&gt;=$B$78,G367&lt;=$C$78),F367,NA())</f>
        <v>65</v>
      </c>
      <c r="J367" s="0" t="e">
        <f aca="false">IF(AND(G367&gt;$B$79,G367&lt;=$C$79),F367,NA())</f>
        <v>#N/A</v>
      </c>
      <c r="K367" s="0" t="e">
        <f aca="false">IF(AND(G367&gt;$B$80,G367&lt;=$C$80),F367,NA())</f>
        <v>#N/A</v>
      </c>
      <c r="L367" s="0" t="e">
        <f aca="false">IF(AND(G367&gt;$B$81,G367&lt;=$C$81),F367,NA())</f>
        <v>#N/A</v>
      </c>
      <c r="M367" s="0" t="e">
        <f aca="false">IF(AND(G367&gt;$B$82,G367&lt;=$C$82),F367,NA())</f>
        <v>#N/A</v>
      </c>
      <c r="BE367" s="0" t="n">
        <v>-58.9728347876798</v>
      </c>
      <c r="BF367" s="0" t="n">
        <v>-51.2335938703944</v>
      </c>
      <c r="BG367" s="0" t="n">
        <v>100</v>
      </c>
    </row>
    <row r="368" customFormat="false" ht="12.75" hidden="false" customHeight="false" outlineLevel="0" collapsed="false">
      <c r="B368" s="0" t="n">
        <v>5</v>
      </c>
      <c r="C368" s="0" t="n">
        <v>64</v>
      </c>
      <c r="D368" s="0" t="n">
        <v>3</v>
      </c>
      <c r="E368" s="0" t="n">
        <f aca="false" t="array" ref="E368:F368">MMULT((B368:C368-$B$60:$C$60)*$B$70:$C$70,$B$67:$C$68)+$B$60:$C$60+$B$65:$C$65</f>
        <v>5</v>
      </c>
      <c r="F368" s="0" t="n">
        <v>64</v>
      </c>
      <c r="G368" s="0" t="n">
        <f aca="false">INDEX($N$2:$BB$68,D368,B368)</f>
        <v>0</v>
      </c>
      <c r="H368" s="0" t="n">
        <f aca="false">E368</f>
        <v>5</v>
      </c>
      <c r="I368" s="0" t="n">
        <f aca="false">IF(AND(G368&gt;=$B$78,G368&lt;=$C$78),F368,NA())</f>
        <v>64</v>
      </c>
      <c r="J368" s="0" t="e">
        <f aca="false">IF(AND(G368&gt;$B$79,G368&lt;=$C$79),F368,NA())</f>
        <v>#N/A</v>
      </c>
      <c r="K368" s="0" t="e">
        <f aca="false">IF(AND(G368&gt;$B$80,G368&lt;=$C$80),F368,NA())</f>
        <v>#N/A</v>
      </c>
      <c r="L368" s="0" t="e">
        <f aca="false">IF(AND(G368&gt;$B$81,G368&lt;=$C$81),F368,NA())</f>
        <v>#N/A</v>
      </c>
      <c r="M368" s="0" t="e">
        <f aca="false">IF(AND(G368&gt;$B$82,G368&lt;=$C$82),F368,NA())</f>
        <v>#N/A</v>
      </c>
      <c r="BE368" s="0" t="n">
        <v>-58.3783175877273</v>
      </c>
      <c r="BF368" s="0" t="n">
        <v>-51.3320589151812</v>
      </c>
      <c r="BG368" s="0" t="n">
        <v>100</v>
      </c>
    </row>
    <row r="369" customFormat="false" ht="12.75" hidden="false" customHeight="false" outlineLevel="0" collapsed="false">
      <c r="B369" s="0" t="n">
        <v>5</v>
      </c>
      <c r="C369" s="0" t="n">
        <v>63</v>
      </c>
      <c r="D369" s="0" t="n">
        <v>4</v>
      </c>
      <c r="E369" s="0" t="n">
        <f aca="false" t="array" ref="E369:F369">MMULT((B369:C369-$B$60:$C$60)*$B$70:$C$70,$B$67:$C$68)+$B$60:$C$60+$B$65:$C$65</f>
        <v>5</v>
      </c>
      <c r="F369" s="0" t="n">
        <v>63</v>
      </c>
      <c r="G369" s="0" t="n">
        <f aca="false">INDEX($N$2:$BB$68,D369,B369)</f>
        <v>0</v>
      </c>
      <c r="H369" s="0" t="n">
        <f aca="false">E369</f>
        <v>5</v>
      </c>
      <c r="I369" s="0" t="n">
        <f aca="false">IF(AND(G369&gt;=$B$78,G369&lt;=$C$78),F369,NA())</f>
        <v>63</v>
      </c>
      <c r="J369" s="0" t="e">
        <f aca="false">IF(AND(G369&gt;$B$79,G369&lt;=$C$79),F369,NA())</f>
        <v>#N/A</v>
      </c>
      <c r="K369" s="0" t="e">
        <f aca="false">IF(AND(G369&gt;$B$80,G369&lt;=$C$80),F369,NA())</f>
        <v>#N/A</v>
      </c>
      <c r="L369" s="0" t="e">
        <f aca="false">IF(AND(G369&gt;$B$81,G369&lt;=$C$81),F369,NA())</f>
        <v>#N/A</v>
      </c>
      <c r="M369" s="0" t="e">
        <f aca="false">IF(AND(G369&gt;$B$82,G369&lt;=$C$82),F369,NA())</f>
        <v>#N/A</v>
      </c>
      <c r="BE369" s="0" t="n">
        <v>-58.3508687711937</v>
      </c>
      <c r="BF369" s="0" t="n">
        <v>-51.4621256523824</v>
      </c>
      <c r="BG369" s="0" t="n">
        <v>100</v>
      </c>
    </row>
    <row r="370" customFormat="false" ht="12.75" hidden="false" customHeight="false" outlineLevel="0" collapsed="false">
      <c r="B370" s="0" t="n">
        <v>5</v>
      </c>
      <c r="C370" s="0" t="n">
        <v>62</v>
      </c>
      <c r="D370" s="0" t="n">
        <v>5</v>
      </c>
      <c r="E370" s="0" t="n">
        <f aca="false" t="array" ref="E370:F370">MMULT((B370:C370-$B$60:$C$60)*$B$70:$C$70,$B$67:$C$68)+$B$60:$C$60+$B$65:$C$65</f>
        <v>5</v>
      </c>
      <c r="F370" s="0" t="n">
        <v>62</v>
      </c>
      <c r="G370" s="0" t="n">
        <f aca="false">INDEX($N$2:$BB$68,D370,B370)</f>
        <v>0</v>
      </c>
      <c r="H370" s="0" t="n">
        <f aca="false">E370</f>
        <v>5</v>
      </c>
      <c r="I370" s="0" t="n">
        <f aca="false">IF(AND(G370&gt;=$B$78,G370&lt;=$C$78),F370,NA())</f>
        <v>62</v>
      </c>
      <c r="J370" s="0" t="e">
        <f aca="false">IF(AND(G370&gt;$B$79,G370&lt;=$C$79),F370,NA())</f>
        <v>#N/A</v>
      </c>
      <c r="K370" s="0" t="e">
        <f aca="false">IF(AND(G370&gt;$B$80,G370&lt;=$C$80),F370,NA())</f>
        <v>#N/A</v>
      </c>
      <c r="L370" s="0" t="e">
        <f aca="false">IF(AND(G370&gt;$B$81,G370&lt;=$C$81),F370,NA())</f>
        <v>#N/A</v>
      </c>
      <c r="M370" s="0" t="e">
        <f aca="false">IF(AND(G370&gt;$B$82,G370&lt;=$C$82),F370,NA())</f>
        <v>#N/A</v>
      </c>
      <c r="BE370" s="0" t="n">
        <v>-58.5031533443416</v>
      </c>
      <c r="BF370" s="0" t="n">
        <v>-51.3812288327336</v>
      </c>
      <c r="BG370" s="0" t="n">
        <v>100</v>
      </c>
    </row>
    <row r="371" customFormat="false" ht="12.75" hidden="false" customHeight="false" outlineLevel="0" collapsed="false">
      <c r="B371" s="0" t="n">
        <v>5</v>
      </c>
      <c r="C371" s="0" t="n">
        <v>61</v>
      </c>
      <c r="D371" s="0" t="n">
        <v>6</v>
      </c>
      <c r="E371" s="0" t="n">
        <f aca="false" t="array" ref="E371:F371">MMULT((B371:C371-$B$60:$C$60)*$B$70:$C$70,$B$67:$C$68)+$B$60:$C$60+$B$65:$C$65</f>
        <v>5</v>
      </c>
      <c r="F371" s="0" t="n">
        <v>61</v>
      </c>
      <c r="G371" s="0" t="n">
        <f aca="false">INDEX($N$2:$BB$68,D371,B371)</f>
        <v>0</v>
      </c>
      <c r="H371" s="0" t="n">
        <f aca="false">E371</f>
        <v>5</v>
      </c>
      <c r="I371" s="0" t="n">
        <f aca="false">IF(AND(G371&gt;=$B$78,G371&lt;=$C$78),F371,NA())</f>
        <v>61</v>
      </c>
      <c r="J371" s="0" t="e">
        <f aca="false">IF(AND(G371&gt;$B$79,G371&lt;=$C$79),F371,NA())</f>
        <v>#N/A</v>
      </c>
      <c r="K371" s="0" t="e">
        <f aca="false">IF(AND(G371&gt;$B$80,G371&lt;=$C$80),F371,NA())</f>
        <v>#N/A</v>
      </c>
      <c r="L371" s="0" t="e">
        <f aca="false">IF(AND(G371&gt;$B$81,G371&lt;=$C$81),F371,NA())</f>
        <v>#N/A</v>
      </c>
      <c r="M371" s="0" t="e">
        <f aca="false">IF(AND(G371&gt;$B$82,G371&lt;=$C$82),F371,NA())</f>
        <v>#N/A</v>
      </c>
      <c r="BE371" s="0" t="n">
        <v>-58.5377559876973</v>
      </c>
      <c r="BF371" s="0" t="n">
        <v>-51.4210840275608</v>
      </c>
      <c r="BG371" s="0" t="n">
        <v>100</v>
      </c>
    </row>
    <row r="372" customFormat="false" ht="12.75" hidden="false" customHeight="false" outlineLevel="0" collapsed="false">
      <c r="B372" s="0" t="n">
        <v>5</v>
      </c>
      <c r="C372" s="0" t="n">
        <v>60</v>
      </c>
      <c r="D372" s="0" t="n">
        <v>7</v>
      </c>
      <c r="E372" s="0" t="n">
        <f aca="false" t="array" ref="E372:F372">MMULT((B372:C372-$B$60:$C$60)*$B$70:$C$70,$B$67:$C$68)+$B$60:$C$60+$B$65:$C$65</f>
        <v>5</v>
      </c>
      <c r="F372" s="0" t="n">
        <v>60</v>
      </c>
      <c r="G372" s="0" t="n">
        <f aca="false">INDEX($N$2:$BB$68,D372,B372)</f>
        <v>0</v>
      </c>
      <c r="H372" s="0" t="n">
        <f aca="false">E372</f>
        <v>5</v>
      </c>
      <c r="I372" s="0" t="n">
        <f aca="false">IF(AND(G372&gt;=$B$78,G372&lt;=$C$78),F372,NA())</f>
        <v>60</v>
      </c>
      <c r="J372" s="0" t="e">
        <f aca="false">IF(AND(G372&gt;$B$79,G372&lt;=$C$79),F372,NA())</f>
        <v>#N/A</v>
      </c>
      <c r="K372" s="0" t="e">
        <f aca="false">IF(AND(G372&gt;$B$80,G372&lt;=$C$80),F372,NA())</f>
        <v>#N/A</v>
      </c>
      <c r="L372" s="0" t="e">
        <f aca="false">IF(AND(G372&gt;$B$81,G372&lt;=$C$81),F372,NA())</f>
        <v>#N/A</v>
      </c>
      <c r="M372" s="0" t="e">
        <f aca="false">IF(AND(G372&gt;$B$82,G372&lt;=$C$82),F372,NA())</f>
        <v>#N/A</v>
      </c>
      <c r="BE372" s="0" t="n">
        <v>-58.5949263844255</v>
      </c>
      <c r="BF372" s="0" t="n">
        <v>-51.440107074496</v>
      </c>
      <c r="BG372" s="0" t="n">
        <v>100</v>
      </c>
    </row>
    <row r="373" customFormat="false" ht="12.75" hidden="false" customHeight="false" outlineLevel="0" collapsed="false">
      <c r="B373" s="0" t="n">
        <v>5</v>
      </c>
      <c r="C373" s="0" t="n">
        <v>59</v>
      </c>
      <c r="D373" s="0" t="n">
        <v>8</v>
      </c>
      <c r="E373" s="0" t="n">
        <f aca="false" t="array" ref="E373:F373">MMULT((B373:C373-$B$60:$C$60)*$B$70:$C$70,$B$67:$C$68)+$B$60:$C$60+$B$65:$C$65</f>
        <v>5</v>
      </c>
      <c r="F373" s="0" t="n">
        <v>59</v>
      </c>
      <c r="G373" s="0" t="n">
        <f aca="false">INDEX($N$2:$BB$68,D373,B373)</f>
        <v>0</v>
      </c>
      <c r="H373" s="0" t="n">
        <f aca="false">E373</f>
        <v>5</v>
      </c>
      <c r="I373" s="0" t="n">
        <f aca="false">IF(AND(G373&gt;=$B$78,G373&lt;=$C$78),F373,NA())</f>
        <v>59</v>
      </c>
      <c r="J373" s="0" t="e">
        <f aca="false">IF(AND(G373&gt;$B$79,G373&lt;=$C$79),F373,NA())</f>
        <v>#N/A</v>
      </c>
      <c r="K373" s="0" t="e">
        <f aca="false">IF(AND(G373&gt;$B$80,G373&lt;=$C$80),F373,NA())</f>
        <v>#N/A</v>
      </c>
      <c r="L373" s="0" t="e">
        <f aca="false">IF(AND(G373&gt;$B$81,G373&lt;=$C$81),F373,NA())</f>
        <v>#N/A</v>
      </c>
      <c r="M373" s="0" t="e">
        <f aca="false">IF(AND(G373&gt;$B$82,G373&lt;=$C$82),F373,NA())</f>
        <v>#N/A</v>
      </c>
      <c r="BE373" s="0" t="n">
        <v>-58.5281440644584</v>
      </c>
      <c r="BF373" s="0" t="n">
        <v>-51.4236633710671</v>
      </c>
      <c r="BG373" s="0" t="n">
        <v>100</v>
      </c>
    </row>
    <row r="374" customFormat="false" ht="12.75" hidden="false" customHeight="false" outlineLevel="0" collapsed="false">
      <c r="B374" s="0" t="n">
        <v>5</v>
      </c>
      <c r="C374" s="0" t="n">
        <v>58</v>
      </c>
      <c r="D374" s="0" t="n">
        <v>9</v>
      </c>
      <c r="E374" s="0" t="n">
        <f aca="false" t="array" ref="E374:F374">MMULT((B374:C374-$B$60:$C$60)*$B$70:$C$70,$B$67:$C$68)+$B$60:$C$60+$B$65:$C$65</f>
        <v>5</v>
      </c>
      <c r="F374" s="0" t="n">
        <v>58</v>
      </c>
      <c r="G374" s="0" t="n">
        <f aca="false">INDEX($N$2:$BB$68,D374,B374)</f>
        <v>0</v>
      </c>
      <c r="H374" s="0" t="n">
        <f aca="false">E374</f>
        <v>5</v>
      </c>
      <c r="I374" s="0" t="n">
        <f aca="false">IF(AND(G374&gt;=$B$78,G374&lt;=$C$78),F374,NA())</f>
        <v>58</v>
      </c>
      <c r="J374" s="0" t="e">
        <f aca="false">IF(AND(G374&gt;$B$79,G374&lt;=$C$79),F374,NA())</f>
        <v>#N/A</v>
      </c>
      <c r="K374" s="0" t="e">
        <f aca="false">IF(AND(G374&gt;$B$80,G374&lt;=$C$80),F374,NA())</f>
        <v>#N/A</v>
      </c>
      <c r="L374" s="0" t="e">
        <f aca="false">IF(AND(G374&gt;$B$81,G374&lt;=$C$81),F374,NA())</f>
        <v>#N/A</v>
      </c>
      <c r="M374" s="0" t="e">
        <f aca="false">IF(AND(G374&gt;$B$82,G374&lt;=$C$82),F374,NA())</f>
        <v>#N/A</v>
      </c>
      <c r="BE374" s="0" t="n">
        <v>-58.5081597394104</v>
      </c>
      <c r="BF374" s="0" t="n">
        <v>-51.4364686150345</v>
      </c>
      <c r="BG374" s="0" t="n">
        <v>100</v>
      </c>
    </row>
    <row r="375" customFormat="false" ht="12.75" hidden="false" customHeight="false" outlineLevel="0" collapsed="false">
      <c r="B375" s="0" t="n">
        <v>5</v>
      </c>
      <c r="C375" s="0" t="n">
        <v>57</v>
      </c>
      <c r="D375" s="0" t="n">
        <v>10</v>
      </c>
      <c r="E375" s="0" t="n">
        <f aca="false" t="array" ref="E375:F375">MMULT((B375:C375-$B$60:$C$60)*$B$70:$C$70,$B$67:$C$68)+$B$60:$C$60+$B$65:$C$65</f>
        <v>5</v>
      </c>
      <c r="F375" s="0" t="n">
        <v>57</v>
      </c>
      <c r="G375" s="0" t="n">
        <f aca="false">INDEX($N$2:$BB$68,D375,B375)</f>
        <v>0</v>
      </c>
      <c r="H375" s="0" t="n">
        <f aca="false">E375</f>
        <v>5</v>
      </c>
      <c r="I375" s="0" t="n">
        <f aca="false">IF(AND(G375&gt;=$B$78,G375&lt;=$C$78),F375,NA())</f>
        <v>57</v>
      </c>
      <c r="J375" s="0" t="e">
        <f aca="false">IF(AND(G375&gt;$B$79,G375&lt;=$C$79),F375,NA())</f>
        <v>#N/A</v>
      </c>
      <c r="K375" s="0" t="e">
        <f aca="false">IF(AND(G375&gt;$B$80,G375&lt;=$C$80),F375,NA())</f>
        <v>#N/A</v>
      </c>
      <c r="L375" s="0" t="e">
        <f aca="false">IF(AND(G375&gt;$B$81,G375&lt;=$C$81),F375,NA())</f>
        <v>#N/A</v>
      </c>
      <c r="M375" s="0" t="e">
        <f aca="false">IF(AND(G375&gt;$B$82,G375&lt;=$C$82),F375,NA())</f>
        <v>#N/A</v>
      </c>
      <c r="BE375" s="0" t="n">
        <v>-58.5232965312143</v>
      </c>
      <c r="BF375" s="0" t="n">
        <v>-51.471195167282</v>
      </c>
      <c r="BG375" s="0" t="n">
        <v>100</v>
      </c>
    </row>
    <row r="376" customFormat="false" ht="12.75" hidden="false" customHeight="false" outlineLevel="0" collapsed="false">
      <c r="B376" s="0" t="n">
        <v>5</v>
      </c>
      <c r="C376" s="0" t="n">
        <v>56</v>
      </c>
      <c r="D376" s="0" t="n">
        <v>11</v>
      </c>
      <c r="E376" s="0" t="n">
        <f aca="false" t="array" ref="E376:F376">MMULT((B376:C376-$B$60:$C$60)*$B$70:$C$70,$B$67:$C$68)+$B$60:$C$60+$B$65:$C$65</f>
        <v>5</v>
      </c>
      <c r="F376" s="0" t="n">
        <v>56</v>
      </c>
      <c r="G376" s="0" t="n">
        <f aca="false">INDEX($N$2:$BB$68,D376,B376)</f>
        <v>0</v>
      </c>
      <c r="H376" s="0" t="n">
        <f aca="false">E376</f>
        <v>5</v>
      </c>
      <c r="I376" s="0" t="n">
        <f aca="false">IF(AND(G376&gt;=$B$78,G376&lt;=$C$78),F376,NA())</f>
        <v>56</v>
      </c>
      <c r="J376" s="0" t="e">
        <f aca="false">IF(AND(G376&gt;$B$79,G376&lt;=$C$79),F376,NA())</f>
        <v>#N/A</v>
      </c>
      <c r="K376" s="0" t="e">
        <f aca="false">IF(AND(G376&gt;$B$80,G376&lt;=$C$80),F376,NA())</f>
        <v>#N/A</v>
      </c>
      <c r="L376" s="0" t="e">
        <f aca="false">IF(AND(G376&gt;$B$81,G376&lt;=$C$81),F376,NA())</f>
        <v>#N/A</v>
      </c>
      <c r="M376" s="0" t="e">
        <f aca="false">IF(AND(G376&gt;$B$82,G376&lt;=$C$82),F376,NA())</f>
        <v>#N/A</v>
      </c>
      <c r="BE376" s="0" t="n">
        <v>-58.5481522826126</v>
      </c>
      <c r="BF376" s="0" t="n">
        <v>-51.4696819390691</v>
      </c>
      <c r="BG376" s="0" t="n">
        <v>100</v>
      </c>
    </row>
    <row r="377" customFormat="false" ht="12.75" hidden="false" customHeight="false" outlineLevel="0" collapsed="false">
      <c r="B377" s="0" t="n">
        <v>5</v>
      </c>
      <c r="C377" s="0" t="n">
        <v>55</v>
      </c>
      <c r="D377" s="0" t="n">
        <v>12</v>
      </c>
      <c r="E377" s="0" t="n">
        <f aca="false" t="array" ref="E377:F377">MMULT((B377:C377-$B$60:$C$60)*$B$70:$C$70,$B$67:$C$68)+$B$60:$C$60+$B$65:$C$65</f>
        <v>5</v>
      </c>
      <c r="F377" s="0" t="n">
        <v>55</v>
      </c>
      <c r="G377" s="0" t="n">
        <f aca="false">INDEX($N$2:$BB$68,D377,B377)</f>
        <v>0</v>
      </c>
      <c r="H377" s="0" t="n">
        <f aca="false">E377</f>
        <v>5</v>
      </c>
      <c r="I377" s="0" t="n">
        <f aca="false">IF(AND(G377&gt;=$B$78,G377&lt;=$C$78),F377,NA())</f>
        <v>55</v>
      </c>
      <c r="J377" s="0" t="e">
        <f aca="false">IF(AND(G377&gt;$B$79,G377&lt;=$C$79),F377,NA())</f>
        <v>#N/A</v>
      </c>
      <c r="K377" s="0" t="e">
        <f aca="false">IF(AND(G377&gt;$B$80,G377&lt;=$C$80),F377,NA())</f>
        <v>#N/A</v>
      </c>
      <c r="L377" s="0" t="e">
        <f aca="false">IF(AND(G377&gt;$B$81,G377&lt;=$C$81),F377,NA())</f>
        <v>#N/A</v>
      </c>
      <c r="M377" s="0" t="e">
        <f aca="false">IF(AND(G377&gt;$B$82,G377&lt;=$C$82),F377,NA())</f>
        <v>#N/A</v>
      </c>
      <c r="BE377" s="0" t="n">
        <v>-58.528552727319</v>
      </c>
      <c r="BF377" s="0" t="n">
        <v>-51.5109642288194</v>
      </c>
      <c r="BG377" s="0" t="n">
        <v>100</v>
      </c>
    </row>
    <row r="378" customFormat="false" ht="12.75" hidden="false" customHeight="false" outlineLevel="0" collapsed="false">
      <c r="B378" s="0" t="n">
        <v>5</v>
      </c>
      <c r="C378" s="0" t="n">
        <v>54</v>
      </c>
      <c r="D378" s="0" t="n">
        <v>13</v>
      </c>
      <c r="E378" s="0" t="n">
        <f aca="false" t="array" ref="E378:F378">MMULT((B378:C378-$B$60:$C$60)*$B$70:$C$70,$B$67:$C$68)+$B$60:$C$60+$B$65:$C$65</f>
        <v>5</v>
      </c>
      <c r="F378" s="0" t="n">
        <v>54</v>
      </c>
      <c r="G378" s="0" t="n">
        <f aca="false">INDEX($N$2:$BB$68,D378,B378)</f>
        <v>0</v>
      </c>
      <c r="H378" s="0" t="n">
        <f aca="false">E378</f>
        <v>5</v>
      </c>
      <c r="I378" s="0" t="n">
        <f aca="false">IF(AND(G378&gt;=$B$78,G378&lt;=$C$78),F378,NA())</f>
        <v>54</v>
      </c>
      <c r="J378" s="0" t="e">
        <f aca="false">IF(AND(G378&gt;$B$79,G378&lt;=$C$79),F378,NA())</f>
        <v>#N/A</v>
      </c>
      <c r="K378" s="0" t="e">
        <f aca="false">IF(AND(G378&gt;$B$80,G378&lt;=$C$80),F378,NA())</f>
        <v>#N/A</v>
      </c>
      <c r="L378" s="0" t="e">
        <f aca="false">IF(AND(G378&gt;$B$81,G378&lt;=$C$81),F378,NA())</f>
        <v>#N/A</v>
      </c>
      <c r="M378" s="0" t="e">
        <f aca="false">IF(AND(G378&gt;$B$82,G378&lt;=$C$82),F378,NA())</f>
        <v>#N/A</v>
      </c>
      <c r="BE378" s="0" t="n">
        <v>-58.4919018129564</v>
      </c>
      <c r="BF378" s="0" t="n">
        <v>-51.4684719269715</v>
      </c>
      <c r="BG378" s="0" t="n">
        <v>100</v>
      </c>
    </row>
    <row r="379" customFormat="false" ht="12.75" hidden="false" customHeight="false" outlineLevel="0" collapsed="false">
      <c r="B379" s="0" t="n">
        <v>5</v>
      </c>
      <c r="C379" s="0" t="n">
        <v>53</v>
      </c>
      <c r="D379" s="0" t="n">
        <v>14</v>
      </c>
      <c r="E379" s="0" t="n">
        <f aca="false" t="array" ref="E379:F379">MMULT((B379:C379-$B$60:$C$60)*$B$70:$C$70,$B$67:$C$68)+$B$60:$C$60+$B$65:$C$65</f>
        <v>5</v>
      </c>
      <c r="F379" s="0" t="n">
        <v>53</v>
      </c>
      <c r="G379" s="0" t="n">
        <f aca="false">INDEX($N$2:$BB$68,D379,B379)</f>
        <v>0</v>
      </c>
      <c r="H379" s="0" t="n">
        <f aca="false">E379</f>
        <v>5</v>
      </c>
      <c r="I379" s="0" t="n">
        <f aca="false">IF(AND(G379&gt;=$B$78,G379&lt;=$C$78),F379,NA())</f>
        <v>53</v>
      </c>
      <c r="J379" s="0" t="e">
        <f aca="false">IF(AND(G379&gt;$B$79,G379&lt;=$C$79),F379,NA())</f>
        <v>#N/A</v>
      </c>
      <c r="K379" s="0" t="e">
        <f aca="false">IF(AND(G379&gt;$B$80,G379&lt;=$C$80),F379,NA())</f>
        <v>#N/A</v>
      </c>
      <c r="L379" s="0" t="e">
        <f aca="false">IF(AND(G379&gt;$B$81,G379&lt;=$C$81),F379,NA())</f>
        <v>#N/A</v>
      </c>
      <c r="M379" s="0" t="e">
        <f aca="false">IF(AND(G379&gt;$B$82,G379&lt;=$C$82),F379,NA())</f>
        <v>#N/A</v>
      </c>
      <c r="BE379" s="0" t="n">
        <v>-58.4247730269483</v>
      </c>
      <c r="BF379" s="0" t="n">
        <v>-51.4689031638149</v>
      </c>
      <c r="BG379" s="0" t="n">
        <v>100</v>
      </c>
    </row>
    <row r="380" customFormat="false" ht="12.75" hidden="false" customHeight="false" outlineLevel="0" collapsed="false">
      <c r="B380" s="0" t="n">
        <v>5</v>
      </c>
      <c r="C380" s="0" t="n">
        <v>52</v>
      </c>
      <c r="D380" s="0" t="n">
        <v>15</v>
      </c>
      <c r="E380" s="0" t="n">
        <f aca="false" t="array" ref="E380:F380">MMULT((B380:C380-$B$60:$C$60)*$B$70:$C$70,$B$67:$C$68)+$B$60:$C$60+$B$65:$C$65</f>
        <v>5</v>
      </c>
      <c r="F380" s="0" t="n">
        <v>52</v>
      </c>
      <c r="G380" s="0" t="n">
        <f aca="false">INDEX($N$2:$BB$68,D380,B380)</f>
        <v>0</v>
      </c>
      <c r="H380" s="0" t="n">
        <f aca="false">E380</f>
        <v>5</v>
      </c>
      <c r="I380" s="0" t="n">
        <f aca="false">IF(AND(G380&gt;=$B$78,G380&lt;=$C$78),F380,NA())</f>
        <v>52</v>
      </c>
      <c r="J380" s="0" t="e">
        <f aca="false">IF(AND(G380&gt;$B$79,G380&lt;=$C$79),F380,NA())</f>
        <v>#N/A</v>
      </c>
      <c r="K380" s="0" t="e">
        <f aca="false">IF(AND(G380&gt;$B$80,G380&lt;=$C$80),F380,NA())</f>
        <v>#N/A</v>
      </c>
      <c r="L380" s="0" t="e">
        <f aca="false">IF(AND(G380&gt;$B$81,G380&lt;=$C$81),F380,NA())</f>
        <v>#N/A</v>
      </c>
      <c r="M380" s="0" t="e">
        <f aca="false">IF(AND(G380&gt;$B$82,G380&lt;=$C$82),F380,NA())</f>
        <v>#N/A</v>
      </c>
      <c r="BE380" s="0" t="n">
        <v>-58.425248491646</v>
      </c>
      <c r="BF380" s="0" t="n">
        <v>-51.5633191527683</v>
      </c>
      <c r="BG380" s="0" t="n">
        <v>100</v>
      </c>
    </row>
    <row r="381" customFormat="false" ht="12.75" hidden="false" customHeight="false" outlineLevel="0" collapsed="false">
      <c r="B381" s="0" t="n">
        <v>5</v>
      </c>
      <c r="C381" s="0" t="n">
        <v>51</v>
      </c>
      <c r="D381" s="0" t="n">
        <v>16</v>
      </c>
      <c r="E381" s="0" t="n">
        <f aca="false" t="array" ref="E381:F381">MMULT((B381:C381-$B$60:$C$60)*$B$70:$C$70,$B$67:$C$68)+$B$60:$C$60+$B$65:$C$65</f>
        <v>5</v>
      </c>
      <c r="F381" s="0" t="n">
        <v>51</v>
      </c>
      <c r="G381" s="0" t="n">
        <f aca="false">INDEX($N$2:$BB$68,D381,B381)</f>
        <v>0</v>
      </c>
      <c r="H381" s="0" t="n">
        <f aca="false">E381</f>
        <v>5</v>
      </c>
      <c r="I381" s="0" t="n">
        <f aca="false">IF(AND(G381&gt;=$B$78,G381&lt;=$C$78),F381,NA())</f>
        <v>51</v>
      </c>
      <c r="J381" s="0" t="e">
        <f aca="false">IF(AND(G381&gt;$B$79,G381&lt;=$C$79),F381,NA())</f>
        <v>#N/A</v>
      </c>
      <c r="K381" s="0" t="e">
        <f aca="false">IF(AND(G381&gt;$B$80,G381&lt;=$C$80),F381,NA())</f>
        <v>#N/A</v>
      </c>
      <c r="L381" s="0" t="e">
        <f aca="false">IF(AND(G381&gt;$B$81,G381&lt;=$C$81),F381,NA())</f>
        <v>#N/A</v>
      </c>
      <c r="M381" s="0" t="e">
        <f aca="false">IF(AND(G381&gt;$B$82,G381&lt;=$C$82),F381,NA())</f>
        <v>#N/A</v>
      </c>
      <c r="BE381" s="0" t="n">
        <v>-58.2756598325558</v>
      </c>
      <c r="BF381" s="0" t="n">
        <v>-51.5558908095691</v>
      </c>
      <c r="BG381" s="0" t="n">
        <v>100</v>
      </c>
    </row>
    <row r="382" customFormat="false" ht="12.75" hidden="false" customHeight="false" outlineLevel="0" collapsed="false">
      <c r="B382" s="0" t="n">
        <v>5</v>
      </c>
      <c r="C382" s="0" t="n">
        <v>50</v>
      </c>
      <c r="D382" s="0" t="n">
        <v>17</v>
      </c>
      <c r="E382" s="0" t="n">
        <f aca="false" t="array" ref="E382:F382">MMULT((B382:C382-$B$60:$C$60)*$B$70:$C$70,$B$67:$C$68)+$B$60:$C$60+$B$65:$C$65</f>
        <v>5</v>
      </c>
      <c r="F382" s="0" t="n">
        <v>50</v>
      </c>
      <c r="G382" s="0" t="n">
        <f aca="false">INDEX($N$2:$BB$68,D382,B382)</f>
        <v>0</v>
      </c>
      <c r="H382" s="0" t="n">
        <f aca="false">E382</f>
        <v>5</v>
      </c>
      <c r="I382" s="0" t="n">
        <f aca="false">IF(AND(G382&gt;=$B$78,G382&lt;=$C$78),F382,NA())</f>
        <v>50</v>
      </c>
      <c r="J382" s="0" t="e">
        <f aca="false">IF(AND(G382&gt;$B$79,G382&lt;=$C$79),F382,NA())</f>
        <v>#N/A</v>
      </c>
      <c r="K382" s="0" t="e">
        <f aca="false">IF(AND(G382&gt;$B$80,G382&lt;=$C$80),F382,NA())</f>
        <v>#N/A</v>
      </c>
      <c r="L382" s="0" t="e">
        <f aca="false">IF(AND(G382&gt;$B$81,G382&lt;=$C$81),F382,NA())</f>
        <v>#N/A</v>
      </c>
      <c r="M382" s="0" t="e">
        <f aca="false">IF(AND(G382&gt;$B$82,G382&lt;=$C$82),F382,NA())</f>
        <v>#N/A</v>
      </c>
      <c r="BE382" s="0" t="n">
        <v>-58.2692042041643</v>
      </c>
      <c r="BF382" s="0" t="n">
        <v>-51.6615627069836</v>
      </c>
      <c r="BG382" s="0" t="n">
        <v>100</v>
      </c>
    </row>
    <row r="383" customFormat="false" ht="12.75" hidden="false" customHeight="false" outlineLevel="0" collapsed="false">
      <c r="B383" s="0" t="n">
        <v>5</v>
      </c>
      <c r="C383" s="0" t="n">
        <v>49</v>
      </c>
      <c r="D383" s="0" t="n">
        <v>18</v>
      </c>
      <c r="E383" s="0" t="n">
        <f aca="false" t="array" ref="E383:F383">MMULT((B383:C383-$B$60:$C$60)*$B$70:$C$70,$B$67:$C$68)+$B$60:$C$60+$B$65:$C$65</f>
        <v>5</v>
      </c>
      <c r="F383" s="0" t="n">
        <v>49</v>
      </c>
      <c r="G383" s="0" t="n">
        <f aca="false">INDEX($N$2:$BB$68,D383,B383)</f>
        <v>0</v>
      </c>
      <c r="H383" s="0" t="n">
        <f aca="false">E383</f>
        <v>5</v>
      </c>
      <c r="I383" s="0" t="n">
        <f aca="false">IF(AND(G383&gt;=$B$78,G383&lt;=$C$78),F383,NA())</f>
        <v>49</v>
      </c>
      <c r="J383" s="0" t="e">
        <f aca="false">IF(AND(G383&gt;$B$79,G383&lt;=$C$79),F383,NA())</f>
        <v>#N/A</v>
      </c>
      <c r="K383" s="0" t="e">
        <f aca="false">IF(AND(G383&gt;$B$80,G383&lt;=$C$80),F383,NA())</f>
        <v>#N/A</v>
      </c>
      <c r="L383" s="0" t="e">
        <f aca="false">IF(AND(G383&gt;$B$81,G383&lt;=$C$81),F383,NA())</f>
        <v>#N/A</v>
      </c>
      <c r="M383" s="0" t="e">
        <f aca="false">IF(AND(G383&gt;$B$82,G383&lt;=$C$82),F383,NA())</f>
        <v>#N/A</v>
      </c>
      <c r="BE383" s="0" t="n">
        <v>-58.2009545377982</v>
      </c>
      <c r="BF383" s="0" t="n">
        <v>-51.5247470405627</v>
      </c>
      <c r="BG383" s="0" t="n">
        <v>100</v>
      </c>
    </row>
    <row r="384" customFormat="false" ht="12.75" hidden="false" customHeight="false" outlineLevel="0" collapsed="false">
      <c r="B384" s="0" t="n">
        <v>5</v>
      </c>
      <c r="C384" s="0" t="n">
        <v>48</v>
      </c>
      <c r="D384" s="0" t="n">
        <v>19</v>
      </c>
      <c r="E384" s="0" t="n">
        <f aca="false" t="array" ref="E384:F384">MMULT((B384:C384-$B$60:$C$60)*$B$70:$C$70,$B$67:$C$68)+$B$60:$C$60+$B$65:$C$65</f>
        <v>5</v>
      </c>
      <c r="F384" s="0" t="n">
        <v>48</v>
      </c>
      <c r="G384" s="0" t="n">
        <f aca="false">INDEX($N$2:$BB$68,D384,B384)</f>
        <v>0</v>
      </c>
      <c r="H384" s="0" t="n">
        <f aca="false">E384</f>
        <v>5</v>
      </c>
      <c r="I384" s="0" t="n">
        <f aca="false">IF(AND(G384&gt;=$B$78,G384&lt;=$C$78),F384,NA())</f>
        <v>48</v>
      </c>
      <c r="J384" s="0" t="e">
        <f aca="false">IF(AND(G384&gt;$B$79,G384&lt;=$C$79),F384,NA())</f>
        <v>#N/A</v>
      </c>
      <c r="K384" s="0" t="e">
        <f aca="false">IF(AND(G384&gt;$B$80,G384&lt;=$C$80),F384,NA())</f>
        <v>#N/A</v>
      </c>
      <c r="L384" s="0" t="e">
        <f aca="false">IF(AND(G384&gt;$B$81,G384&lt;=$C$81),F384,NA())</f>
        <v>#N/A</v>
      </c>
      <c r="M384" s="0" t="e">
        <f aca="false">IF(AND(G384&gt;$B$82,G384&lt;=$C$82),F384,NA())</f>
        <v>#N/A</v>
      </c>
      <c r="BE384" s="0" t="n">
        <v>-58.3865309431954</v>
      </c>
      <c r="BF384" s="0" t="n">
        <v>-51.4845175105561</v>
      </c>
      <c r="BG384" s="0" t="n">
        <v>100</v>
      </c>
    </row>
    <row r="385" customFormat="false" ht="12.75" hidden="false" customHeight="false" outlineLevel="0" collapsed="false">
      <c r="B385" s="0" t="n">
        <v>5</v>
      </c>
      <c r="C385" s="0" t="n">
        <v>47</v>
      </c>
      <c r="D385" s="0" t="n">
        <v>20</v>
      </c>
      <c r="E385" s="0" t="n">
        <f aca="false" t="array" ref="E385:F385">MMULT((B385:C385-$B$60:$C$60)*$B$70:$C$70,$B$67:$C$68)+$B$60:$C$60+$B$65:$C$65</f>
        <v>5</v>
      </c>
      <c r="F385" s="0" t="n">
        <v>47</v>
      </c>
      <c r="G385" s="0" t="n">
        <f aca="false">INDEX($N$2:$BB$68,D385,B385)</f>
        <v>0</v>
      </c>
      <c r="H385" s="0" t="n">
        <f aca="false">E385</f>
        <v>5</v>
      </c>
      <c r="I385" s="0" t="n">
        <f aca="false">IF(AND(G385&gt;=$B$78,G385&lt;=$C$78),F385,NA())</f>
        <v>47</v>
      </c>
      <c r="J385" s="0" t="e">
        <f aca="false">IF(AND(G385&gt;$B$79,G385&lt;=$C$79),F385,NA())</f>
        <v>#N/A</v>
      </c>
      <c r="K385" s="0" t="e">
        <f aca="false">IF(AND(G385&gt;$B$80,G385&lt;=$C$80),F385,NA())</f>
        <v>#N/A</v>
      </c>
      <c r="L385" s="0" t="e">
        <f aca="false">IF(AND(G385&gt;$B$81,G385&lt;=$C$81),F385,NA())</f>
        <v>#N/A</v>
      </c>
      <c r="M385" s="0" t="e">
        <f aca="false">IF(AND(G385&gt;$B$82,G385&lt;=$C$82),F385,NA())</f>
        <v>#N/A</v>
      </c>
      <c r="BE385" s="0" t="n">
        <v>-58.3294183966096</v>
      </c>
      <c r="BF385" s="0" t="n">
        <v>-51.475250673497</v>
      </c>
      <c r="BG385" s="0" t="n">
        <v>100</v>
      </c>
    </row>
    <row r="386" customFormat="false" ht="12.75" hidden="false" customHeight="false" outlineLevel="0" collapsed="false">
      <c r="B386" s="0" t="n">
        <v>5</v>
      </c>
      <c r="C386" s="0" t="n">
        <v>46</v>
      </c>
      <c r="D386" s="0" t="n">
        <v>21</v>
      </c>
      <c r="E386" s="0" t="n">
        <f aca="false" t="array" ref="E386:F386">MMULT((B386:C386-$B$60:$C$60)*$B$70:$C$70,$B$67:$C$68)+$B$60:$C$60+$B$65:$C$65</f>
        <v>5</v>
      </c>
      <c r="F386" s="0" t="n">
        <v>46</v>
      </c>
      <c r="G386" s="0" t="n">
        <f aca="false">INDEX($N$2:$BB$68,D386,B386)</f>
        <v>0</v>
      </c>
      <c r="H386" s="0" t="n">
        <f aca="false">E386</f>
        <v>5</v>
      </c>
      <c r="I386" s="0" t="n">
        <f aca="false">IF(AND(G386&gt;=$B$78,G386&lt;=$C$78),F386,NA())</f>
        <v>46</v>
      </c>
      <c r="J386" s="0" t="e">
        <f aca="false">IF(AND(G386&gt;$B$79,G386&lt;=$C$79),F386,NA())</f>
        <v>#N/A</v>
      </c>
      <c r="K386" s="0" t="e">
        <f aca="false">IF(AND(G386&gt;$B$80,G386&lt;=$C$80),F386,NA())</f>
        <v>#N/A</v>
      </c>
      <c r="L386" s="0" t="e">
        <f aca="false">IF(AND(G386&gt;$B$81,G386&lt;=$C$81),F386,NA())</f>
        <v>#N/A</v>
      </c>
      <c r="M386" s="0" t="e">
        <f aca="false">IF(AND(G386&gt;$B$82,G386&lt;=$C$82),F386,NA())</f>
        <v>#N/A</v>
      </c>
      <c r="BE386" s="0" t="n">
        <v>-58.2826170983881</v>
      </c>
      <c r="BF386" s="0" t="n">
        <v>-51.3909666407193</v>
      </c>
      <c r="BG386" s="0" t="n">
        <v>100</v>
      </c>
    </row>
    <row r="387" customFormat="false" ht="12.75" hidden="false" customHeight="false" outlineLevel="0" collapsed="false">
      <c r="B387" s="0" t="n">
        <v>5</v>
      </c>
      <c r="C387" s="0" t="n">
        <v>45</v>
      </c>
      <c r="D387" s="0" t="n">
        <v>22</v>
      </c>
      <c r="E387" s="0" t="n">
        <f aca="false" t="array" ref="E387:F387">MMULT((B387:C387-$B$60:$C$60)*$B$70:$C$70,$B$67:$C$68)+$B$60:$C$60+$B$65:$C$65</f>
        <v>5</v>
      </c>
      <c r="F387" s="0" t="n">
        <v>45</v>
      </c>
      <c r="G387" s="0" t="n">
        <f aca="false">INDEX($N$2:$BB$68,D387,B387)</f>
        <v>0</v>
      </c>
      <c r="H387" s="0" t="n">
        <f aca="false">E387</f>
        <v>5</v>
      </c>
      <c r="I387" s="0" t="n">
        <f aca="false">IF(AND(G387&gt;=$B$78,G387&lt;=$C$78),F387,NA())</f>
        <v>45</v>
      </c>
      <c r="J387" s="0" t="e">
        <f aca="false">IF(AND(G387&gt;$B$79,G387&lt;=$C$79),F387,NA())</f>
        <v>#N/A</v>
      </c>
      <c r="K387" s="0" t="e">
        <f aca="false">IF(AND(G387&gt;$B$80,G387&lt;=$C$80),F387,NA())</f>
        <v>#N/A</v>
      </c>
      <c r="L387" s="0" t="e">
        <f aca="false">IF(AND(G387&gt;$B$81,G387&lt;=$C$81),F387,NA())</f>
        <v>#N/A</v>
      </c>
      <c r="M387" s="0" t="e">
        <f aca="false">IF(AND(G387&gt;$B$82,G387&lt;=$C$82),F387,NA())</f>
        <v>#N/A</v>
      </c>
      <c r="BE387" s="0" t="n">
        <v>-57.9437951554681</v>
      </c>
      <c r="BF387" s="0" t="n">
        <v>-51.3624541123886</v>
      </c>
      <c r="BG387" s="0" t="n">
        <v>100</v>
      </c>
    </row>
    <row r="388" customFormat="false" ht="12.75" hidden="false" customHeight="false" outlineLevel="0" collapsed="false">
      <c r="B388" s="0" t="n">
        <v>5</v>
      </c>
      <c r="C388" s="0" t="n">
        <v>44</v>
      </c>
      <c r="D388" s="0" t="n">
        <v>23</v>
      </c>
      <c r="E388" s="0" t="n">
        <f aca="false" t="array" ref="E388:F388">MMULT((B388:C388-$B$60:$C$60)*$B$70:$C$70,$B$67:$C$68)+$B$60:$C$60+$B$65:$C$65</f>
        <v>5</v>
      </c>
      <c r="F388" s="0" t="n">
        <v>44</v>
      </c>
      <c r="G388" s="0" t="n">
        <f aca="false">INDEX($N$2:$BB$68,D388,B388)</f>
        <v>0</v>
      </c>
      <c r="H388" s="0" t="n">
        <f aca="false">E388</f>
        <v>5</v>
      </c>
      <c r="I388" s="0" t="n">
        <f aca="false">IF(AND(G388&gt;=$B$78,G388&lt;=$C$78),F388,NA())</f>
        <v>44</v>
      </c>
      <c r="J388" s="0" t="e">
        <f aca="false">IF(AND(G388&gt;$B$79,G388&lt;=$C$79),F388,NA())</f>
        <v>#N/A</v>
      </c>
      <c r="K388" s="0" t="e">
        <f aca="false">IF(AND(G388&gt;$B$80,G388&lt;=$C$80),F388,NA())</f>
        <v>#N/A</v>
      </c>
      <c r="L388" s="0" t="e">
        <f aca="false">IF(AND(G388&gt;$B$81,G388&lt;=$C$81),F388,NA())</f>
        <v>#N/A</v>
      </c>
      <c r="M388" s="0" t="e">
        <f aca="false">IF(AND(G388&gt;$B$82,G388&lt;=$C$82),F388,NA())</f>
        <v>#N/A</v>
      </c>
      <c r="BE388" s="0" t="n">
        <v>-57.7419483158815</v>
      </c>
      <c r="BF388" s="0" t="n">
        <v>-51.5126562182465</v>
      </c>
      <c r="BG388" s="0" t="n">
        <v>100</v>
      </c>
    </row>
    <row r="389" customFormat="false" ht="12.75" hidden="false" customHeight="false" outlineLevel="0" collapsed="false">
      <c r="B389" s="0" t="n">
        <v>5</v>
      </c>
      <c r="C389" s="0" t="n">
        <v>43</v>
      </c>
      <c r="D389" s="0" t="n">
        <v>24</v>
      </c>
      <c r="E389" s="0" t="n">
        <f aca="false" t="array" ref="E389:F389">MMULT((B389:C389-$B$60:$C$60)*$B$70:$C$70,$B$67:$C$68)+$B$60:$C$60+$B$65:$C$65</f>
        <v>5</v>
      </c>
      <c r="F389" s="0" t="n">
        <v>43</v>
      </c>
      <c r="G389" s="0" t="n">
        <f aca="false">INDEX($N$2:$BB$68,D389,B389)</f>
        <v>0</v>
      </c>
      <c r="H389" s="0" t="n">
        <f aca="false">E389</f>
        <v>5</v>
      </c>
      <c r="I389" s="0" t="n">
        <f aca="false">IF(AND(G389&gt;=$B$78,G389&lt;=$C$78),F389,NA())</f>
        <v>43</v>
      </c>
      <c r="J389" s="0" t="e">
        <f aca="false">IF(AND(G389&gt;$B$79,G389&lt;=$C$79),F389,NA())</f>
        <v>#N/A</v>
      </c>
      <c r="K389" s="0" t="e">
        <f aca="false">IF(AND(G389&gt;$B$80,G389&lt;=$C$80),F389,NA())</f>
        <v>#N/A</v>
      </c>
      <c r="L389" s="0" t="e">
        <f aca="false">IF(AND(G389&gt;$B$81,G389&lt;=$C$81),F389,NA())</f>
        <v>#N/A</v>
      </c>
      <c r="M389" s="0" t="e">
        <f aca="false">IF(AND(G389&gt;$B$82,G389&lt;=$C$82),F389,NA())</f>
        <v>#N/A</v>
      </c>
      <c r="BE389" s="0" t="n">
        <v>-58.1625472117908</v>
      </c>
      <c r="BF389" s="0" t="n">
        <v>-51.541235487982</v>
      </c>
      <c r="BG389" s="0" t="n">
        <v>100</v>
      </c>
    </row>
    <row r="390" customFormat="false" ht="12.75" hidden="false" customHeight="false" outlineLevel="0" collapsed="false">
      <c r="B390" s="0" t="n">
        <v>5</v>
      </c>
      <c r="C390" s="0" t="n">
        <v>42</v>
      </c>
      <c r="D390" s="0" t="n">
        <v>25</v>
      </c>
      <c r="E390" s="0" t="n">
        <f aca="false" t="array" ref="E390:F390">MMULT((B390:C390-$B$60:$C$60)*$B$70:$C$70,$B$67:$C$68)+$B$60:$C$60+$B$65:$C$65</f>
        <v>5</v>
      </c>
      <c r="F390" s="0" t="n">
        <v>42</v>
      </c>
      <c r="G390" s="0" t="n">
        <f aca="false">INDEX($N$2:$BB$68,D390,B390)</f>
        <v>0</v>
      </c>
      <c r="H390" s="0" t="n">
        <f aca="false">E390</f>
        <v>5</v>
      </c>
      <c r="I390" s="0" t="n">
        <f aca="false">IF(AND(G390&gt;=$B$78,G390&lt;=$C$78),F390,NA())</f>
        <v>42</v>
      </c>
      <c r="J390" s="0" t="e">
        <f aca="false">IF(AND(G390&gt;$B$79,G390&lt;=$C$79),F390,NA())</f>
        <v>#N/A</v>
      </c>
      <c r="K390" s="0" t="e">
        <f aca="false">IF(AND(G390&gt;$B$80,G390&lt;=$C$80),F390,NA())</f>
        <v>#N/A</v>
      </c>
      <c r="L390" s="0" t="e">
        <f aca="false">IF(AND(G390&gt;$B$81,G390&lt;=$C$81),F390,NA())</f>
        <v>#N/A</v>
      </c>
      <c r="M390" s="0" t="e">
        <f aca="false">IF(AND(G390&gt;$B$82,G390&lt;=$C$82),F390,NA())</f>
        <v>#N/A</v>
      </c>
      <c r="BE390" s="0" t="n">
        <v>-57.7181119613305</v>
      </c>
      <c r="BF390" s="0" t="n">
        <v>-51.6832697101951</v>
      </c>
      <c r="BG390" s="0" t="n">
        <v>100</v>
      </c>
    </row>
    <row r="391" customFormat="false" ht="12.75" hidden="false" customHeight="false" outlineLevel="0" collapsed="false">
      <c r="B391" s="0" t="n">
        <v>5</v>
      </c>
      <c r="C391" s="0" t="n">
        <v>41</v>
      </c>
      <c r="D391" s="0" t="n">
        <v>26</v>
      </c>
      <c r="E391" s="0" t="n">
        <f aca="false" t="array" ref="E391:F391">MMULT((B391:C391-$B$60:$C$60)*$B$70:$C$70,$B$67:$C$68)+$B$60:$C$60+$B$65:$C$65</f>
        <v>5</v>
      </c>
      <c r="F391" s="0" t="n">
        <v>41</v>
      </c>
      <c r="G391" s="0" t="n">
        <f aca="false">INDEX($N$2:$BB$68,D391,B391)</f>
        <v>0</v>
      </c>
      <c r="H391" s="0" t="n">
        <f aca="false">E391</f>
        <v>5</v>
      </c>
      <c r="I391" s="0" t="n">
        <f aca="false">IF(AND(G391&gt;=$B$78,G391&lt;=$C$78),F391,NA())</f>
        <v>41</v>
      </c>
      <c r="J391" s="0" t="e">
        <f aca="false">IF(AND(G391&gt;$B$79,G391&lt;=$C$79),F391,NA())</f>
        <v>#N/A</v>
      </c>
      <c r="K391" s="0" t="e">
        <f aca="false">IF(AND(G391&gt;$B$80,G391&lt;=$C$80),F391,NA())</f>
        <v>#N/A</v>
      </c>
      <c r="L391" s="0" t="e">
        <f aca="false">IF(AND(G391&gt;$B$81,G391&lt;=$C$81),F391,NA())</f>
        <v>#N/A</v>
      </c>
      <c r="M391" s="0" t="e">
        <f aca="false">IF(AND(G391&gt;$B$82,G391&lt;=$C$82),F391,NA())</f>
        <v>#N/A</v>
      </c>
      <c r="BE391" s="0" t="n">
        <v>-58.2981059178765</v>
      </c>
      <c r="BF391" s="0" t="n">
        <v>-51.747421544452</v>
      </c>
      <c r="BG391" s="0" t="n">
        <v>100</v>
      </c>
    </row>
    <row r="392" customFormat="false" ht="12.75" hidden="false" customHeight="false" outlineLevel="0" collapsed="false">
      <c r="B392" s="0" t="n">
        <v>5</v>
      </c>
      <c r="C392" s="0" t="n">
        <v>40</v>
      </c>
      <c r="D392" s="0" t="n">
        <v>27</v>
      </c>
      <c r="E392" s="0" t="n">
        <f aca="false" t="array" ref="E392:F392">MMULT((B392:C392-$B$60:$C$60)*$B$70:$C$70,$B$67:$C$68)+$B$60:$C$60+$B$65:$C$65</f>
        <v>5</v>
      </c>
      <c r="F392" s="0" t="n">
        <v>40</v>
      </c>
      <c r="G392" s="0" t="n">
        <f aca="false">INDEX($N$2:$BB$68,D392,B392)</f>
        <v>0</v>
      </c>
      <c r="H392" s="0" t="n">
        <f aca="false">E392</f>
        <v>5</v>
      </c>
      <c r="I392" s="0" t="n">
        <f aca="false">IF(AND(G392&gt;=$B$78,G392&lt;=$C$78),F392,NA())</f>
        <v>40</v>
      </c>
      <c r="J392" s="0" t="e">
        <f aca="false">IF(AND(G392&gt;$B$79,G392&lt;=$C$79),F392,NA())</f>
        <v>#N/A</v>
      </c>
      <c r="K392" s="0" t="e">
        <f aca="false">IF(AND(G392&gt;$B$80,G392&lt;=$C$80),F392,NA())</f>
        <v>#N/A</v>
      </c>
      <c r="L392" s="0" t="e">
        <f aca="false">IF(AND(G392&gt;$B$81,G392&lt;=$C$81),F392,NA())</f>
        <v>#N/A</v>
      </c>
      <c r="M392" s="0" t="e">
        <f aca="false">IF(AND(G392&gt;$B$82,G392&lt;=$C$82),F392,NA())</f>
        <v>#N/A</v>
      </c>
      <c r="BE392" s="0" t="n">
        <v>-58.1091645536903</v>
      </c>
      <c r="BF392" s="0" t="n">
        <v>-51.7884312952307</v>
      </c>
      <c r="BG392" s="0" t="n">
        <v>100</v>
      </c>
    </row>
    <row r="393" customFormat="false" ht="12.75" hidden="false" customHeight="false" outlineLevel="0" collapsed="false">
      <c r="B393" s="0" t="n">
        <v>5</v>
      </c>
      <c r="C393" s="0" t="n">
        <v>39</v>
      </c>
      <c r="D393" s="0" t="n">
        <v>28</v>
      </c>
      <c r="E393" s="0" t="n">
        <f aca="false" t="array" ref="E393:F393">MMULT((B393:C393-$B$60:$C$60)*$B$70:$C$70,$B$67:$C$68)+$B$60:$C$60+$B$65:$C$65</f>
        <v>5</v>
      </c>
      <c r="F393" s="0" t="n">
        <v>39</v>
      </c>
      <c r="G393" s="0" t="n">
        <f aca="false">INDEX($N$2:$BB$68,D393,B393)</f>
        <v>0</v>
      </c>
      <c r="H393" s="0" t="n">
        <f aca="false">E393</f>
        <v>5</v>
      </c>
      <c r="I393" s="0" t="n">
        <f aca="false">IF(AND(G393&gt;=$B$78,G393&lt;=$C$78),F393,NA())</f>
        <v>39</v>
      </c>
      <c r="J393" s="0" t="e">
        <f aca="false">IF(AND(G393&gt;$B$79,G393&lt;=$C$79),F393,NA())</f>
        <v>#N/A</v>
      </c>
      <c r="K393" s="0" t="e">
        <f aca="false">IF(AND(G393&gt;$B$80,G393&lt;=$C$80),F393,NA())</f>
        <v>#N/A</v>
      </c>
      <c r="L393" s="0" t="e">
        <f aca="false">IF(AND(G393&gt;$B$81,G393&lt;=$C$81),F393,NA())</f>
        <v>#N/A</v>
      </c>
      <c r="M393" s="0" t="e">
        <f aca="false">IF(AND(G393&gt;$B$82,G393&lt;=$C$82),F393,NA())</f>
        <v>#N/A</v>
      </c>
      <c r="BE393" s="0" t="n">
        <v>-58.2478969389267</v>
      </c>
      <c r="BF393" s="0" t="n">
        <v>-51.8738679006656</v>
      </c>
      <c r="BG393" s="0" t="n">
        <v>100</v>
      </c>
    </row>
    <row r="394" customFormat="false" ht="12.75" hidden="false" customHeight="false" outlineLevel="0" collapsed="false">
      <c r="B394" s="0" t="n">
        <v>5</v>
      </c>
      <c r="C394" s="0" t="n">
        <v>38</v>
      </c>
      <c r="D394" s="0" t="n">
        <v>29</v>
      </c>
      <c r="E394" s="0" t="n">
        <f aca="false" t="array" ref="E394:F394">MMULT((B394:C394-$B$60:$C$60)*$B$70:$C$70,$B$67:$C$68)+$B$60:$C$60+$B$65:$C$65</f>
        <v>5</v>
      </c>
      <c r="F394" s="0" t="n">
        <v>38</v>
      </c>
      <c r="G394" s="0" t="n">
        <f aca="false">INDEX($N$2:$BB$68,D394,B394)</f>
        <v>0</v>
      </c>
      <c r="H394" s="0" t="n">
        <f aca="false">E394</f>
        <v>5</v>
      </c>
      <c r="I394" s="0" t="n">
        <f aca="false">IF(AND(G394&gt;=$B$78,G394&lt;=$C$78),F394,NA())</f>
        <v>38</v>
      </c>
      <c r="J394" s="0" t="e">
        <f aca="false">IF(AND(G394&gt;$B$79,G394&lt;=$C$79),F394,NA())</f>
        <v>#N/A</v>
      </c>
      <c r="K394" s="0" t="e">
        <f aca="false">IF(AND(G394&gt;$B$80,G394&lt;=$C$80),F394,NA())</f>
        <v>#N/A</v>
      </c>
      <c r="L394" s="0" t="e">
        <f aca="false">IF(AND(G394&gt;$B$81,G394&lt;=$C$81),F394,NA())</f>
        <v>#N/A</v>
      </c>
      <c r="M394" s="0" t="e">
        <f aca="false">IF(AND(G394&gt;$B$82,G394&lt;=$C$82),F394,NA())</f>
        <v>#N/A</v>
      </c>
      <c r="BE394" s="0" t="n">
        <v>-58.2260956770552</v>
      </c>
      <c r="BF394" s="0" t="n">
        <v>-51.8456958895838</v>
      </c>
      <c r="BG394" s="0" t="n">
        <v>100</v>
      </c>
    </row>
    <row r="395" customFormat="false" ht="12.75" hidden="false" customHeight="false" outlineLevel="0" collapsed="false">
      <c r="B395" s="0" t="n">
        <v>5</v>
      </c>
      <c r="C395" s="0" t="n">
        <v>37</v>
      </c>
      <c r="D395" s="0" t="n">
        <v>30</v>
      </c>
      <c r="E395" s="0" t="n">
        <f aca="false" t="array" ref="E395:F395">MMULT((B395:C395-$B$60:$C$60)*$B$70:$C$70,$B$67:$C$68)+$B$60:$C$60+$B$65:$C$65</f>
        <v>5</v>
      </c>
      <c r="F395" s="0" t="n">
        <v>37</v>
      </c>
      <c r="G395" s="0" t="n">
        <f aca="false">INDEX($N$2:$BB$68,D395,B395)</f>
        <v>0</v>
      </c>
      <c r="H395" s="0" t="n">
        <f aca="false">E395</f>
        <v>5</v>
      </c>
      <c r="I395" s="0" t="n">
        <f aca="false">IF(AND(G395&gt;=$B$78,G395&lt;=$C$78),F395,NA())</f>
        <v>37</v>
      </c>
      <c r="J395" s="0" t="e">
        <f aca="false">IF(AND(G395&gt;$B$79,G395&lt;=$C$79),F395,NA())</f>
        <v>#N/A</v>
      </c>
      <c r="K395" s="0" t="e">
        <f aca="false">IF(AND(G395&gt;$B$80,G395&lt;=$C$80),F395,NA())</f>
        <v>#N/A</v>
      </c>
      <c r="L395" s="0" t="e">
        <f aca="false">IF(AND(G395&gt;$B$81,G395&lt;=$C$81),F395,NA())</f>
        <v>#N/A</v>
      </c>
      <c r="M395" s="0" t="e">
        <f aca="false">IF(AND(G395&gt;$B$82,G395&lt;=$C$82),F395,NA())</f>
        <v>#N/A</v>
      </c>
      <c r="BE395" s="0" t="n">
        <v>-58.3920924027414</v>
      </c>
      <c r="BF395" s="0" t="n">
        <v>-51.9005498252261</v>
      </c>
      <c r="BG395" s="0" t="n">
        <v>100</v>
      </c>
    </row>
    <row r="396" customFormat="false" ht="12.75" hidden="false" customHeight="false" outlineLevel="0" collapsed="false">
      <c r="B396" s="0" t="n">
        <v>5</v>
      </c>
      <c r="C396" s="0" t="n">
        <v>36</v>
      </c>
      <c r="D396" s="0" t="n">
        <v>31</v>
      </c>
      <c r="E396" s="0" t="n">
        <f aca="false" t="array" ref="E396:F396">MMULT((B396:C396-$B$60:$C$60)*$B$70:$C$70,$B$67:$C$68)+$B$60:$C$60+$B$65:$C$65</f>
        <v>5</v>
      </c>
      <c r="F396" s="0" t="n">
        <v>36</v>
      </c>
      <c r="G396" s="0" t="n">
        <f aca="false">INDEX($N$2:$BB$68,D396,B396)</f>
        <v>0</v>
      </c>
      <c r="H396" s="0" t="n">
        <f aca="false">E396</f>
        <v>5</v>
      </c>
      <c r="I396" s="0" t="n">
        <f aca="false">IF(AND(G396&gt;=$B$78,G396&lt;=$C$78),F396,NA())</f>
        <v>36</v>
      </c>
      <c r="J396" s="0" t="e">
        <f aca="false">IF(AND(G396&gt;$B$79,G396&lt;=$C$79),F396,NA())</f>
        <v>#N/A</v>
      </c>
      <c r="K396" s="0" t="e">
        <f aca="false">IF(AND(G396&gt;$B$80,G396&lt;=$C$80),F396,NA())</f>
        <v>#N/A</v>
      </c>
      <c r="L396" s="0" t="e">
        <f aca="false">IF(AND(G396&gt;$B$81,G396&lt;=$C$81),F396,NA())</f>
        <v>#N/A</v>
      </c>
      <c r="M396" s="0" t="e">
        <f aca="false">IF(AND(G396&gt;$B$82,G396&lt;=$C$82),F396,NA())</f>
        <v>#N/A</v>
      </c>
      <c r="BE396" s="0" t="n">
        <v>-58.7640601020405</v>
      </c>
      <c r="BF396" s="0" t="n">
        <v>-51.8988882123045</v>
      </c>
      <c r="BG396" s="0" t="n">
        <v>100</v>
      </c>
    </row>
    <row r="397" customFormat="false" ht="12.75" hidden="false" customHeight="false" outlineLevel="0" collapsed="false">
      <c r="B397" s="0" t="n">
        <v>5</v>
      </c>
      <c r="C397" s="0" t="n">
        <v>35</v>
      </c>
      <c r="D397" s="0" t="n">
        <v>32</v>
      </c>
      <c r="E397" s="0" t="n">
        <f aca="false" t="array" ref="E397:F397">MMULT((B397:C397-$B$60:$C$60)*$B$70:$C$70,$B$67:$C$68)+$B$60:$C$60+$B$65:$C$65</f>
        <v>5</v>
      </c>
      <c r="F397" s="0" t="n">
        <v>35</v>
      </c>
      <c r="G397" s="0" t="n">
        <f aca="false">INDEX($N$2:$BB$68,D397,B397)</f>
        <v>0</v>
      </c>
      <c r="H397" s="0" t="n">
        <f aca="false">E397</f>
        <v>5</v>
      </c>
      <c r="I397" s="0" t="n">
        <f aca="false">IF(AND(G397&gt;=$B$78,G397&lt;=$C$78),F397,NA())</f>
        <v>35</v>
      </c>
      <c r="J397" s="0" t="e">
        <f aca="false">IF(AND(G397&gt;$B$79,G397&lt;=$C$79),F397,NA())</f>
        <v>#N/A</v>
      </c>
      <c r="K397" s="0" t="e">
        <f aca="false">IF(AND(G397&gt;$B$80,G397&lt;=$C$80),F397,NA())</f>
        <v>#N/A</v>
      </c>
      <c r="L397" s="0" t="e">
        <f aca="false">IF(AND(G397&gt;$B$81,G397&lt;=$C$81),F397,NA())</f>
        <v>#N/A</v>
      </c>
      <c r="M397" s="0" t="e">
        <f aca="false">IF(AND(G397&gt;$B$82,G397&lt;=$C$82),F397,NA())</f>
        <v>#N/A</v>
      </c>
      <c r="BE397" s="0" t="n">
        <v>-58.9515099713817</v>
      </c>
      <c r="BF397" s="0" t="n">
        <v>-51.7878622664303</v>
      </c>
      <c r="BG397" s="0" t="n">
        <v>100</v>
      </c>
    </row>
    <row r="398" customFormat="false" ht="12.75" hidden="false" customHeight="false" outlineLevel="0" collapsed="false">
      <c r="B398" s="0" t="n">
        <v>5</v>
      </c>
      <c r="C398" s="0" t="n">
        <v>34</v>
      </c>
      <c r="D398" s="0" t="n">
        <v>33</v>
      </c>
      <c r="E398" s="0" t="n">
        <f aca="false" t="array" ref="E398:F398">MMULT((B398:C398-$B$60:$C$60)*$B$70:$C$70,$B$67:$C$68)+$B$60:$C$60+$B$65:$C$65</f>
        <v>5</v>
      </c>
      <c r="F398" s="0" t="n">
        <v>34</v>
      </c>
      <c r="G398" s="0" t="n">
        <f aca="false">INDEX($N$2:$BB$68,D398,B398)</f>
        <v>0</v>
      </c>
      <c r="H398" s="0" t="n">
        <f aca="false">E398</f>
        <v>5</v>
      </c>
      <c r="I398" s="0" t="n">
        <f aca="false">IF(AND(G398&gt;=$B$78,G398&lt;=$C$78),F398,NA())</f>
        <v>34</v>
      </c>
      <c r="J398" s="0" t="e">
        <f aca="false">IF(AND(G398&gt;$B$79,G398&lt;=$C$79),F398,NA())</f>
        <v>#N/A</v>
      </c>
      <c r="K398" s="0" t="e">
        <f aca="false">IF(AND(G398&gt;$B$80,G398&lt;=$C$80),F398,NA())</f>
        <v>#N/A</v>
      </c>
      <c r="L398" s="0" t="e">
        <f aca="false">IF(AND(G398&gt;$B$81,G398&lt;=$C$81),F398,NA())</f>
        <v>#N/A</v>
      </c>
      <c r="M398" s="0" t="e">
        <f aca="false">IF(AND(G398&gt;$B$82,G398&lt;=$C$82),F398,NA())</f>
        <v>#N/A</v>
      </c>
      <c r="BE398" s="0" t="n">
        <v>-58.9915105471409</v>
      </c>
      <c r="BF398" s="0" t="n">
        <v>-51.8680928593164</v>
      </c>
      <c r="BG398" s="0" t="n">
        <v>100</v>
      </c>
    </row>
    <row r="399" customFormat="false" ht="12.75" hidden="false" customHeight="false" outlineLevel="0" collapsed="false">
      <c r="B399" s="0" t="n">
        <v>5</v>
      </c>
      <c r="C399" s="0" t="n">
        <v>33</v>
      </c>
      <c r="D399" s="0" t="n">
        <v>34</v>
      </c>
      <c r="E399" s="0" t="n">
        <f aca="false" t="array" ref="E399:F399">MMULT((B399:C399-$B$60:$C$60)*$B$70:$C$70,$B$67:$C$68)+$B$60:$C$60+$B$65:$C$65</f>
        <v>5</v>
      </c>
      <c r="F399" s="0" t="n">
        <v>33</v>
      </c>
      <c r="G399" s="0" t="n">
        <f aca="false">INDEX($N$2:$BB$68,D399,B399)</f>
        <v>0</v>
      </c>
      <c r="H399" s="0" t="n">
        <f aca="false">E399</f>
        <v>5</v>
      </c>
      <c r="I399" s="0" t="n">
        <f aca="false">IF(AND(G399&gt;=$B$78,G399&lt;=$C$78),F399,NA())</f>
        <v>33</v>
      </c>
      <c r="J399" s="0" t="e">
        <f aca="false">IF(AND(G399&gt;$B$79,G399&lt;=$C$79),F399,NA())</f>
        <v>#N/A</v>
      </c>
      <c r="K399" s="0" t="e">
        <f aca="false">IF(AND(G399&gt;$B$80,G399&lt;=$C$80),F399,NA())</f>
        <v>#N/A</v>
      </c>
      <c r="L399" s="0" t="e">
        <f aca="false">IF(AND(G399&gt;$B$81,G399&lt;=$C$81),F399,NA())</f>
        <v>#N/A</v>
      </c>
      <c r="M399" s="0" t="e">
        <f aca="false">IF(AND(G399&gt;$B$82,G399&lt;=$C$82),F399,NA())</f>
        <v>#N/A</v>
      </c>
      <c r="BE399" s="0" t="n">
        <v>-58.7603136733566</v>
      </c>
      <c r="BF399" s="0" t="n">
        <v>-51.9368120056936</v>
      </c>
      <c r="BG399" s="0" t="n">
        <v>100</v>
      </c>
    </row>
    <row r="400" customFormat="false" ht="12.75" hidden="false" customHeight="false" outlineLevel="0" collapsed="false">
      <c r="B400" s="0" t="n">
        <v>5</v>
      </c>
      <c r="C400" s="0" t="n">
        <v>32</v>
      </c>
      <c r="D400" s="0" t="n">
        <v>35</v>
      </c>
      <c r="E400" s="0" t="n">
        <f aca="false" t="array" ref="E400:F400">MMULT((B400:C400-$B$60:$C$60)*$B$70:$C$70,$B$67:$C$68)+$B$60:$C$60+$B$65:$C$65</f>
        <v>5</v>
      </c>
      <c r="F400" s="0" t="n">
        <v>32</v>
      </c>
      <c r="G400" s="0" t="n">
        <f aca="false">INDEX($N$2:$BB$68,D400,B400)</f>
        <v>0</v>
      </c>
      <c r="H400" s="0" t="n">
        <f aca="false">E400</f>
        <v>5</v>
      </c>
      <c r="I400" s="0" t="n">
        <f aca="false">IF(AND(G400&gt;=$B$78,G400&lt;=$C$78),F400,NA())</f>
        <v>32</v>
      </c>
      <c r="J400" s="0" t="e">
        <f aca="false">IF(AND(G400&gt;$B$79,G400&lt;=$C$79),F400,NA())</f>
        <v>#N/A</v>
      </c>
      <c r="K400" s="0" t="e">
        <f aca="false">IF(AND(G400&gt;$B$80,G400&lt;=$C$80),F400,NA())</f>
        <v>#N/A</v>
      </c>
      <c r="L400" s="0" t="e">
        <f aca="false">IF(AND(G400&gt;$B$81,G400&lt;=$C$81),F400,NA())</f>
        <v>#N/A</v>
      </c>
      <c r="M400" s="0" t="e">
        <f aca="false">IF(AND(G400&gt;$B$82,G400&lt;=$C$82),F400,NA())</f>
        <v>#N/A</v>
      </c>
      <c r="BE400" s="0" t="n">
        <v>-58.8875454207868</v>
      </c>
      <c r="BF400" s="0" t="n">
        <v>-51.9137033741854</v>
      </c>
      <c r="BG400" s="0" t="n">
        <v>100</v>
      </c>
    </row>
    <row r="401" customFormat="false" ht="12.75" hidden="false" customHeight="false" outlineLevel="0" collapsed="false">
      <c r="B401" s="0" t="n">
        <v>5</v>
      </c>
      <c r="C401" s="0" t="n">
        <v>31</v>
      </c>
      <c r="D401" s="0" t="n">
        <v>36</v>
      </c>
      <c r="E401" s="0" t="n">
        <f aca="false" t="array" ref="E401:F401">MMULT((B401:C401-$B$60:$C$60)*$B$70:$C$70,$B$67:$C$68)+$B$60:$C$60+$B$65:$C$65</f>
        <v>5</v>
      </c>
      <c r="F401" s="0" t="n">
        <v>31</v>
      </c>
      <c r="G401" s="0" t="n">
        <f aca="false">INDEX($N$2:$BB$68,D401,B401)</f>
        <v>0</v>
      </c>
      <c r="H401" s="0" t="n">
        <f aca="false">E401</f>
        <v>5</v>
      </c>
      <c r="I401" s="0" t="n">
        <f aca="false">IF(AND(G401&gt;=$B$78,G401&lt;=$C$78),F401,NA())</f>
        <v>31</v>
      </c>
      <c r="J401" s="0" t="e">
        <f aca="false">IF(AND(G401&gt;$B$79,G401&lt;=$C$79),F401,NA())</f>
        <v>#N/A</v>
      </c>
      <c r="K401" s="0" t="e">
        <f aca="false">IF(AND(G401&gt;$B$80,G401&lt;=$C$80),F401,NA())</f>
        <v>#N/A</v>
      </c>
      <c r="L401" s="0" t="e">
        <f aca="false">IF(AND(G401&gt;$B$81,G401&lt;=$C$81),F401,NA())</f>
        <v>#N/A</v>
      </c>
      <c r="M401" s="0" t="e">
        <f aca="false">IF(AND(G401&gt;$B$82,G401&lt;=$C$82),F401,NA())</f>
        <v>#N/A</v>
      </c>
      <c r="BE401" s="0" t="n">
        <v>-58.8931474533911</v>
      </c>
      <c r="BF401" s="0" t="n">
        <v>-51.9264037451045</v>
      </c>
      <c r="BG401" s="0" t="n">
        <v>100</v>
      </c>
    </row>
    <row r="402" customFormat="false" ht="12.75" hidden="false" customHeight="false" outlineLevel="0" collapsed="false">
      <c r="B402" s="0" t="n">
        <v>5</v>
      </c>
      <c r="C402" s="0" t="n">
        <v>30</v>
      </c>
      <c r="D402" s="0" t="n">
        <v>37</v>
      </c>
      <c r="E402" s="0" t="n">
        <f aca="false" t="array" ref="E402:F402">MMULT((B402:C402-$B$60:$C$60)*$B$70:$C$70,$B$67:$C$68)+$B$60:$C$60+$B$65:$C$65</f>
        <v>5</v>
      </c>
      <c r="F402" s="0" t="n">
        <v>30</v>
      </c>
      <c r="G402" s="0" t="n">
        <f aca="false">INDEX($N$2:$BB$68,D402,B402)</f>
        <v>0</v>
      </c>
      <c r="H402" s="0" t="n">
        <f aca="false">E402</f>
        <v>5</v>
      </c>
      <c r="I402" s="0" t="n">
        <f aca="false">IF(AND(G402&gt;=$B$78,G402&lt;=$C$78),F402,NA())</f>
        <v>30</v>
      </c>
      <c r="J402" s="0" t="e">
        <f aca="false">IF(AND(G402&gt;$B$79,G402&lt;=$C$79),F402,NA())</f>
        <v>#N/A</v>
      </c>
      <c r="K402" s="0" t="e">
        <f aca="false">IF(AND(G402&gt;$B$80,G402&lt;=$C$80),F402,NA())</f>
        <v>#N/A</v>
      </c>
      <c r="L402" s="0" t="e">
        <f aca="false">IF(AND(G402&gt;$B$81,G402&lt;=$C$81),F402,NA())</f>
        <v>#N/A</v>
      </c>
      <c r="M402" s="0" t="e">
        <f aca="false">IF(AND(G402&gt;$B$82,G402&lt;=$C$82),F402,NA())</f>
        <v>#N/A</v>
      </c>
      <c r="BE402" s="0" t="n">
        <v>-58.6181992862779</v>
      </c>
      <c r="BF402" s="0" t="n">
        <v>-51.9644414706683</v>
      </c>
      <c r="BG402" s="0" t="n">
        <v>100</v>
      </c>
    </row>
    <row r="403" customFormat="false" ht="12.75" hidden="false" customHeight="false" outlineLevel="0" collapsed="false">
      <c r="B403" s="0" t="n">
        <v>5</v>
      </c>
      <c r="C403" s="0" t="n">
        <v>29</v>
      </c>
      <c r="D403" s="0" t="n">
        <v>38</v>
      </c>
      <c r="E403" s="0" t="n">
        <f aca="false" t="array" ref="E403:F403">MMULT((B403:C403-$B$60:$C$60)*$B$70:$C$70,$B$67:$C$68)+$B$60:$C$60+$B$65:$C$65</f>
        <v>5</v>
      </c>
      <c r="F403" s="0" t="n">
        <v>29</v>
      </c>
      <c r="G403" s="0" t="n">
        <f aca="false">INDEX($N$2:$BB$68,D403,B403)</f>
        <v>2583</v>
      </c>
      <c r="H403" s="0" t="n">
        <f aca="false">E403</f>
        <v>5</v>
      </c>
      <c r="I403" s="0" t="e">
        <f aca="false">IF(AND(G403&gt;=$B$78,G403&lt;=$C$78),F403,NA())</f>
        <v>#N/A</v>
      </c>
      <c r="J403" s="0" t="e">
        <f aca="false">IF(AND(G403&gt;$B$79,G403&lt;=$C$79),F403,NA())</f>
        <v>#N/A</v>
      </c>
      <c r="K403" s="0" t="e">
        <f aca="false">IF(AND(G403&gt;$B$80,G403&lt;=$C$80),F403,NA())</f>
        <v>#N/A</v>
      </c>
      <c r="L403" s="0" t="e">
        <f aca="false">IF(AND(G403&gt;$B$81,G403&lt;=$C$81),F403,NA())</f>
        <v>#N/A</v>
      </c>
      <c r="M403" s="0" t="n">
        <f aca="false">IF(AND(G403&gt;$B$82,G403&lt;=$C$82),F403,NA())</f>
        <v>29</v>
      </c>
      <c r="BE403" s="0" t="n">
        <v>-58.6373049389976</v>
      </c>
      <c r="BF403" s="0" t="n">
        <v>-52.1140204923576</v>
      </c>
      <c r="BG403" s="0" t="n">
        <v>100</v>
      </c>
    </row>
    <row r="404" customFormat="false" ht="12.75" hidden="false" customHeight="false" outlineLevel="0" collapsed="false">
      <c r="B404" s="0" t="n">
        <v>5</v>
      </c>
      <c r="C404" s="0" t="n">
        <v>28</v>
      </c>
      <c r="D404" s="0" t="n">
        <v>39</v>
      </c>
      <c r="E404" s="0" t="n">
        <f aca="false" t="array" ref="E404:F404">MMULT((B404:C404-$B$60:$C$60)*$B$70:$C$70,$B$67:$C$68)+$B$60:$C$60+$B$65:$C$65</f>
        <v>5</v>
      </c>
      <c r="F404" s="0" t="n">
        <v>28</v>
      </c>
      <c r="G404" s="0" t="n">
        <f aca="false">INDEX($N$2:$BB$68,D404,B404)</f>
        <v>3463</v>
      </c>
      <c r="H404" s="0" t="n">
        <f aca="false">E404</f>
        <v>5</v>
      </c>
      <c r="I404" s="0" t="e">
        <f aca="false">IF(AND(G404&gt;=$B$78,G404&lt;=$C$78),F404,NA())</f>
        <v>#N/A</v>
      </c>
      <c r="J404" s="0" t="e">
        <f aca="false">IF(AND(G404&gt;$B$79,G404&lt;=$C$79),F404,NA())</f>
        <v>#N/A</v>
      </c>
      <c r="K404" s="0" t="e">
        <f aca="false">IF(AND(G404&gt;$B$80,G404&lt;=$C$80),F404,NA())</f>
        <v>#N/A</v>
      </c>
      <c r="L404" s="0" t="e">
        <f aca="false">IF(AND(G404&gt;$B$81,G404&lt;=$C$81),F404,NA())</f>
        <v>#N/A</v>
      </c>
      <c r="M404" s="0" t="n">
        <f aca="false">IF(AND(G404&gt;$B$82,G404&lt;=$C$82),F404,NA())</f>
        <v>28</v>
      </c>
      <c r="BE404" s="0" t="n">
        <v>-59.2698634450815</v>
      </c>
      <c r="BF404" s="0" t="n">
        <v>-51.9977297821402</v>
      </c>
      <c r="BG404" s="0" t="n">
        <v>100</v>
      </c>
    </row>
    <row r="405" customFormat="false" ht="12.75" hidden="false" customHeight="false" outlineLevel="0" collapsed="false">
      <c r="B405" s="0" t="n">
        <v>5</v>
      </c>
      <c r="C405" s="0" t="n">
        <v>27</v>
      </c>
      <c r="D405" s="0" t="n">
        <v>40</v>
      </c>
      <c r="E405" s="0" t="n">
        <f aca="false" t="array" ref="E405:F405">MMULT((B405:C405-$B$60:$C$60)*$B$70:$C$70,$B$67:$C$68)+$B$60:$C$60+$B$65:$C$65</f>
        <v>5</v>
      </c>
      <c r="F405" s="0" t="n">
        <v>27</v>
      </c>
      <c r="G405" s="0" t="n">
        <f aca="false">INDEX($N$2:$BB$68,D405,B405)</f>
        <v>3016</v>
      </c>
      <c r="H405" s="0" t="n">
        <f aca="false">E405</f>
        <v>5</v>
      </c>
      <c r="I405" s="0" t="e">
        <f aca="false">IF(AND(G405&gt;=$B$78,G405&lt;=$C$78),F405,NA())</f>
        <v>#N/A</v>
      </c>
      <c r="J405" s="0" t="e">
        <f aca="false">IF(AND(G405&gt;$B$79,G405&lt;=$C$79),F405,NA())</f>
        <v>#N/A</v>
      </c>
      <c r="K405" s="0" t="e">
        <f aca="false">IF(AND(G405&gt;$B$80,G405&lt;=$C$80),F405,NA())</f>
        <v>#N/A</v>
      </c>
      <c r="L405" s="0" t="e">
        <f aca="false">IF(AND(G405&gt;$B$81,G405&lt;=$C$81),F405,NA())</f>
        <v>#N/A</v>
      </c>
      <c r="M405" s="0" t="n">
        <f aca="false">IF(AND(G405&gt;$B$82,G405&lt;=$C$82),F405,NA())</f>
        <v>27</v>
      </c>
      <c r="BE405" s="0" t="n">
        <v>-59.0234250247345</v>
      </c>
      <c r="BF405" s="0" t="n">
        <v>-52.1443030952476</v>
      </c>
      <c r="BG405" s="0" t="n">
        <v>100</v>
      </c>
    </row>
    <row r="406" customFormat="false" ht="12.75" hidden="false" customHeight="false" outlineLevel="0" collapsed="false">
      <c r="B406" s="0" t="n">
        <v>5</v>
      </c>
      <c r="C406" s="0" t="n">
        <v>26</v>
      </c>
      <c r="D406" s="0" t="n">
        <v>41</v>
      </c>
      <c r="E406" s="0" t="n">
        <f aca="false" t="array" ref="E406:F406">MMULT((B406:C406-$B$60:$C$60)*$B$70:$C$70,$B$67:$C$68)+$B$60:$C$60+$B$65:$C$65</f>
        <v>5</v>
      </c>
      <c r="F406" s="0" t="n">
        <v>26</v>
      </c>
      <c r="G406" s="0" t="n">
        <f aca="false">INDEX($N$2:$BB$68,D406,B406)</f>
        <v>1980</v>
      </c>
      <c r="H406" s="0" t="n">
        <f aca="false">E406</f>
        <v>5</v>
      </c>
      <c r="I406" s="0" t="e">
        <f aca="false">IF(AND(G406&gt;=$B$78,G406&lt;=$C$78),F406,NA())</f>
        <v>#N/A</v>
      </c>
      <c r="J406" s="0" t="e">
        <f aca="false">IF(AND(G406&gt;$B$79,G406&lt;=$C$79),F406,NA())</f>
        <v>#N/A</v>
      </c>
      <c r="K406" s="0" t="e">
        <f aca="false">IF(AND(G406&gt;$B$80,G406&lt;=$C$80),F406,NA())</f>
        <v>#N/A</v>
      </c>
      <c r="L406" s="0" t="e">
        <f aca="false">IF(AND(G406&gt;$B$81,G406&lt;=$C$81),F406,NA())</f>
        <v>#N/A</v>
      </c>
      <c r="M406" s="0" t="n">
        <f aca="false">IF(AND(G406&gt;$B$82,G406&lt;=$C$82),F406,NA())</f>
        <v>26</v>
      </c>
      <c r="BE406" s="0" t="n">
        <v>-59.0116667784151</v>
      </c>
      <c r="BF406" s="0" t="n">
        <v>-52.2559949646506</v>
      </c>
      <c r="BG406" s="0" t="n">
        <v>100</v>
      </c>
    </row>
    <row r="407" customFormat="false" ht="12.75" hidden="false" customHeight="false" outlineLevel="0" collapsed="false">
      <c r="B407" s="0" t="n">
        <v>5</v>
      </c>
      <c r="C407" s="0" t="n">
        <v>25</v>
      </c>
      <c r="D407" s="0" t="n">
        <v>42</v>
      </c>
      <c r="E407" s="0" t="n">
        <f aca="false" t="array" ref="E407:F407">MMULT((B407:C407-$B$60:$C$60)*$B$70:$C$70,$B$67:$C$68)+$B$60:$C$60+$B$65:$C$65</f>
        <v>5</v>
      </c>
      <c r="F407" s="0" t="n">
        <v>25</v>
      </c>
      <c r="G407" s="0" t="n">
        <f aca="false">INDEX($N$2:$BB$68,D407,B407)</f>
        <v>1328</v>
      </c>
      <c r="H407" s="0" t="n">
        <f aca="false">E407</f>
        <v>5</v>
      </c>
      <c r="I407" s="0" t="e">
        <f aca="false">IF(AND(G407&gt;=$B$78,G407&lt;=$C$78),F407,NA())</f>
        <v>#N/A</v>
      </c>
      <c r="J407" s="0" t="e">
        <f aca="false">IF(AND(G407&gt;$B$79,G407&lt;=$C$79),F407,NA())</f>
        <v>#N/A</v>
      </c>
      <c r="K407" s="0" t="e">
        <f aca="false">IF(AND(G407&gt;$B$80,G407&lt;=$C$80),F407,NA())</f>
        <v>#N/A</v>
      </c>
      <c r="L407" s="0" t="n">
        <f aca="false">IF(AND(G407&gt;$B$81,G407&lt;=$C$81),F407,NA())</f>
        <v>25</v>
      </c>
      <c r="M407" s="0" t="e">
        <f aca="false">IF(AND(G407&gt;$B$82,G407&lt;=$C$82),F407,NA())</f>
        <v>#N/A</v>
      </c>
      <c r="BE407" s="0" t="n">
        <v>-59.4516703356711</v>
      </c>
      <c r="BF407" s="0" t="n">
        <v>-52.1283627809588</v>
      </c>
      <c r="BG407" s="0" t="n">
        <v>100</v>
      </c>
    </row>
    <row r="408" customFormat="false" ht="12.75" hidden="false" customHeight="false" outlineLevel="0" collapsed="false">
      <c r="B408" s="0" t="n">
        <v>5</v>
      </c>
      <c r="C408" s="0" t="n">
        <v>24</v>
      </c>
      <c r="D408" s="0" t="n">
        <v>43</v>
      </c>
      <c r="E408" s="0" t="n">
        <f aca="false" t="array" ref="E408:F408">MMULT((B408:C408-$B$60:$C$60)*$B$70:$C$70,$B$67:$C$68)+$B$60:$C$60+$B$65:$C$65</f>
        <v>5</v>
      </c>
      <c r="F408" s="0" t="n">
        <v>24</v>
      </c>
      <c r="G408" s="0" t="n">
        <f aca="false">INDEX($N$2:$BB$68,D408,B408)</f>
        <v>1109</v>
      </c>
      <c r="H408" s="0" t="n">
        <f aca="false">E408</f>
        <v>5</v>
      </c>
      <c r="I408" s="0" t="e">
        <f aca="false">IF(AND(G408&gt;=$B$78,G408&lt;=$C$78),F408,NA())</f>
        <v>#N/A</v>
      </c>
      <c r="J408" s="0" t="e">
        <f aca="false">IF(AND(G408&gt;$B$79,G408&lt;=$C$79),F408,NA())</f>
        <v>#N/A</v>
      </c>
      <c r="K408" s="0" t="e">
        <f aca="false">IF(AND(G408&gt;$B$80,G408&lt;=$C$80),F408,NA())</f>
        <v>#N/A</v>
      </c>
      <c r="L408" s="0" t="n">
        <f aca="false">IF(AND(G408&gt;$B$81,G408&lt;=$C$81),F408,NA())</f>
        <v>24</v>
      </c>
      <c r="M408" s="0" t="e">
        <f aca="false">IF(AND(G408&gt;$B$82,G408&lt;=$C$82),F408,NA())</f>
        <v>#N/A</v>
      </c>
      <c r="BE408" s="0" t="n">
        <v>-59.3300041026586</v>
      </c>
      <c r="BF408" s="0" t="n">
        <v>-52.2112751099204</v>
      </c>
      <c r="BG408" s="0" t="n">
        <v>100</v>
      </c>
    </row>
    <row r="409" customFormat="false" ht="12.75" hidden="false" customHeight="false" outlineLevel="0" collapsed="false">
      <c r="B409" s="0" t="n">
        <v>5</v>
      </c>
      <c r="C409" s="0" t="n">
        <v>23</v>
      </c>
      <c r="D409" s="0" t="n">
        <v>44</v>
      </c>
      <c r="E409" s="0" t="n">
        <f aca="false" t="array" ref="E409:F409">MMULT((B409:C409-$B$60:$C$60)*$B$70:$C$70,$B$67:$C$68)+$B$60:$C$60+$B$65:$C$65</f>
        <v>5</v>
      </c>
      <c r="F409" s="0" t="n">
        <v>23</v>
      </c>
      <c r="G409" s="0" t="n">
        <f aca="false">INDEX($N$2:$BB$68,D409,B409)</f>
        <v>0</v>
      </c>
      <c r="H409" s="0" t="n">
        <f aca="false">E409</f>
        <v>5</v>
      </c>
      <c r="I409" s="0" t="n">
        <f aca="false">IF(AND(G409&gt;=$B$78,G409&lt;=$C$78),F409,NA())</f>
        <v>23</v>
      </c>
      <c r="J409" s="0" t="e">
        <f aca="false">IF(AND(G409&gt;$B$79,G409&lt;=$C$79),F409,NA())</f>
        <v>#N/A</v>
      </c>
      <c r="K409" s="0" t="e">
        <f aca="false">IF(AND(G409&gt;$B$80,G409&lt;=$C$80),F409,NA())</f>
        <v>#N/A</v>
      </c>
      <c r="L409" s="0" t="e">
        <f aca="false">IF(AND(G409&gt;$B$81,G409&lt;=$C$81),F409,NA())</f>
        <v>#N/A</v>
      </c>
      <c r="M409" s="0" t="e">
        <f aca="false">IF(AND(G409&gt;$B$82,G409&lt;=$C$82),F409,NA())</f>
        <v>#N/A</v>
      </c>
      <c r="BE409" s="0" t="n">
        <v>-59.3082098202043</v>
      </c>
      <c r="BF409" s="0" t="n">
        <v>-52.3506521532245</v>
      </c>
      <c r="BG409" s="0" t="n">
        <v>100</v>
      </c>
    </row>
    <row r="410" customFormat="false" ht="12.75" hidden="false" customHeight="false" outlineLevel="0" collapsed="false">
      <c r="B410" s="0" t="n">
        <v>5</v>
      </c>
      <c r="C410" s="0" t="n">
        <v>22</v>
      </c>
      <c r="D410" s="0" t="n">
        <v>45</v>
      </c>
      <c r="E410" s="0" t="n">
        <f aca="false" t="array" ref="E410:F410">MMULT((B410:C410-$B$60:$C$60)*$B$70:$C$70,$B$67:$C$68)+$B$60:$C$60+$B$65:$C$65</f>
        <v>5</v>
      </c>
      <c r="F410" s="0" t="n">
        <v>22</v>
      </c>
      <c r="G410" s="0" t="n">
        <f aca="false">INDEX($N$2:$BB$68,D410,B410)</f>
        <v>0</v>
      </c>
      <c r="H410" s="0" t="n">
        <f aca="false">E410</f>
        <v>5</v>
      </c>
      <c r="I410" s="0" t="n">
        <f aca="false">IF(AND(G410&gt;=$B$78,G410&lt;=$C$78),F410,NA())</f>
        <v>22</v>
      </c>
      <c r="J410" s="0" t="e">
        <f aca="false">IF(AND(G410&gt;$B$79,G410&lt;=$C$79),F410,NA())</f>
        <v>#N/A</v>
      </c>
      <c r="K410" s="0" t="e">
        <f aca="false">IF(AND(G410&gt;$B$80,G410&lt;=$C$80),F410,NA())</f>
        <v>#N/A</v>
      </c>
      <c r="L410" s="0" t="e">
        <f aca="false">IF(AND(G410&gt;$B$81,G410&lt;=$C$81),F410,NA())</f>
        <v>#N/A</v>
      </c>
      <c r="M410" s="0" t="e">
        <f aca="false">IF(AND(G410&gt;$B$82,G410&lt;=$C$82),F410,NA())</f>
        <v>#N/A</v>
      </c>
      <c r="BE410" s="0" t="n">
        <v>-59.7383997140722</v>
      </c>
      <c r="BF410" s="0" t="n">
        <v>-52.12341361068</v>
      </c>
      <c r="BG410" s="0" t="n">
        <v>100</v>
      </c>
    </row>
    <row r="411" customFormat="false" ht="12.75" hidden="false" customHeight="false" outlineLevel="0" collapsed="false">
      <c r="B411" s="0" t="n">
        <v>5</v>
      </c>
      <c r="C411" s="0" t="n">
        <v>21</v>
      </c>
      <c r="D411" s="0" t="n">
        <v>46</v>
      </c>
      <c r="E411" s="0" t="n">
        <f aca="false" t="array" ref="E411:F411">MMULT((B411:C411-$B$60:$C$60)*$B$70:$C$70,$B$67:$C$68)+$B$60:$C$60+$B$65:$C$65</f>
        <v>5</v>
      </c>
      <c r="F411" s="0" t="n">
        <v>21</v>
      </c>
      <c r="G411" s="0" t="n">
        <f aca="false">INDEX($N$2:$BB$68,D411,B411)</f>
        <v>1608</v>
      </c>
      <c r="H411" s="0" t="n">
        <f aca="false">E411</f>
        <v>5</v>
      </c>
      <c r="I411" s="0" t="e">
        <f aca="false">IF(AND(G411&gt;=$B$78,G411&lt;=$C$78),F411,NA())</f>
        <v>#N/A</v>
      </c>
      <c r="J411" s="0" t="e">
        <f aca="false">IF(AND(G411&gt;$B$79,G411&lt;=$C$79),F411,NA())</f>
        <v>#N/A</v>
      </c>
      <c r="K411" s="0" t="e">
        <f aca="false">IF(AND(G411&gt;$B$80,G411&lt;=$C$80),F411,NA())</f>
        <v>#N/A</v>
      </c>
      <c r="L411" s="0" t="e">
        <f aca="false">IF(AND(G411&gt;$B$81,G411&lt;=$C$81),F411,NA())</f>
        <v>#N/A</v>
      </c>
      <c r="M411" s="0" t="n">
        <f aca="false">IF(AND(G411&gt;$B$82,G411&lt;=$C$82),F411,NA())</f>
        <v>21</v>
      </c>
      <c r="BG411" s="0" t="n">
        <v>100</v>
      </c>
    </row>
    <row r="412" customFormat="false" ht="12.75" hidden="false" customHeight="false" outlineLevel="0" collapsed="false">
      <c r="B412" s="0" t="n">
        <v>5</v>
      </c>
      <c r="C412" s="0" t="n">
        <v>20</v>
      </c>
      <c r="D412" s="0" t="n">
        <v>47</v>
      </c>
      <c r="E412" s="0" t="n">
        <f aca="false" t="array" ref="E412:F412">MMULT((B412:C412-$B$60:$C$60)*$B$70:$C$70,$B$67:$C$68)+$B$60:$C$60+$B$65:$C$65</f>
        <v>5</v>
      </c>
      <c r="F412" s="0" t="n">
        <v>20</v>
      </c>
      <c r="G412" s="0" t="n">
        <f aca="false">INDEX($N$2:$BB$68,D412,B412)</f>
        <v>0</v>
      </c>
      <c r="H412" s="0" t="n">
        <f aca="false">E412</f>
        <v>5</v>
      </c>
      <c r="I412" s="0" t="n">
        <f aca="false">IF(AND(G412&gt;=$B$78,G412&lt;=$C$78),F412,NA())</f>
        <v>20</v>
      </c>
      <c r="J412" s="0" t="e">
        <f aca="false">IF(AND(G412&gt;$B$79,G412&lt;=$C$79),F412,NA())</f>
        <v>#N/A</v>
      </c>
      <c r="K412" s="0" t="e">
        <f aca="false">IF(AND(G412&gt;$B$80,G412&lt;=$C$80),F412,NA())</f>
        <v>#N/A</v>
      </c>
      <c r="L412" s="0" t="e">
        <f aca="false">IF(AND(G412&gt;$B$81,G412&lt;=$C$81),F412,NA())</f>
        <v>#N/A</v>
      </c>
      <c r="M412" s="0" t="e">
        <f aca="false">IF(AND(G412&gt;$B$82,G412&lt;=$C$82),F412,NA())</f>
        <v>#N/A</v>
      </c>
      <c r="BE412" s="0" t="n">
        <v>-61.0794297688207</v>
      </c>
      <c r="BF412" s="0" t="n">
        <v>-52.0154112439518</v>
      </c>
      <c r="BG412" s="0" t="n">
        <v>100</v>
      </c>
    </row>
    <row r="413" customFormat="false" ht="12.75" hidden="false" customHeight="false" outlineLevel="0" collapsed="false">
      <c r="B413" s="0" t="n">
        <v>5</v>
      </c>
      <c r="C413" s="0" t="n">
        <v>19</v>
      </c>
      <c r="D413" s="0" t="n">
        <v>48</v>
      </c>
      <c r="E413" s="0" t="n">
        <f aca="false" t="array" ref="E413:F413">MMULT((B413:C413-$B$60:$C$60)*$B$70:$C$70,$B$67:$C$68)+$B$60:$C$60+$B$65:$C$65</f>
        <v>5</v>
      </c>
      <c r="F413" s="0" t="n">
        <v>19</v>
      </c>
      <c r="G413" s="0" t="n">
        <f aca="false">INDEX($N$2:$BB$68,D413,B413)</f>
        <v>0</v>
      </c>
      <c r="H413" s="0" t="n">
        <f aca="false">E413</f>
        <v>5</v>
      </c>
      <c r="I413" s="0" t="n">
        <f aca="false">IF(AND(G413&gt;=$B$78,G413&lt;=$C$78),F413,NA())</f>
        <v>19</v>
      </c>
      <c r="J413" s="0" t="e">
        <f aca="false">IF(AND(G413&gt;$B$79,G413&lt;=$C$79),F413,NA())</f>
        <v>#N/A</v>
      </c>
      <c r="K413" s="0" t="e">
        <f aca="false">IF(AND(G413&gt;$B$80,G413&lt;=$C$80),F413,NA())</f>
        <v>#N/A</v>
      </c>
      <c r="L413" s="0" t="e">
        <f aca="false">IF(AND(G413&gt;$B$81,G413&lt;=$C$81),F413,NA())</f>
        <v>#N/A</v>
      </c>
      <c r="M413" s="0" t="e">
        <f aca="false">IF(AND(G413&gt;$B$82,G413&lt;=$C$82),F413,NA())</f>
        <v>#N/A</v>
      </c>
      <c r="BE413" s="0" t="n">
        <v>-60.9958869359371</v>
      </c>
      <c r="BF413" s="0" t="n">
        <v>-52.0046354563802</v>
      </c>
      <c r="BG413" s="0" t="n">
        <v>100</v>
      </c>
    </row>
    <row r="414" customFormat="false" ht="12.75" hidden="false" customHeight="false" outlineLevel="0" collapsed="false">
      <c r="B414" s="0" t="n">
        <v>5</v>
      </c>
      <c r="C414" s="0" t="n">
        <v>18</v>
      </c>
      <c r="D414" s="0" t="n">
        <v>49</v>
      </c>
      <c r="E414" s="0" t="n">
        <f aca="false" t="array" ref="E414:F414">MMULT((B414:C414-$B$60:$C$60)*$B$70:$C$70,$B$67:$C$68)+$B$60:$C$60+$B$65:$C$65</f>
        <v>5</v>
      </c>
      <c r="F414" s="0" t="n">
        <v>18</v>
      </c>
      <c r="G414" s="0" t="n">
        <f aca="false">INDEX($N$2:$BB$68,D414,B414)</f>
        <v>2943</v>
      </c>
      <c r="H414" s="0" t="n">
        <f aca="false">E414</f>
        <v>5</v>
      </c>
      <c r="I414" s="0" t="e">
        <f aca="false">IF(AND(G414&gt;=$B$78,G414&lt;=$C$78),F414,NA())</f>
        <v>#N/A</v>
      </c>
      <c r="J414" s="0" t="e">
        <f aca="false">IF(AND(G414&gt;$B$79,G414&lt;=$C$79),F414,NA())</f>
        <v>#N/A</v>
      </c>
      <c r="K414" s="0" t="e">
        <f aca="false">IF(AND(G414&gt;$B$80,G414&lt;=$C$80),F414,NA())</f>
        <v>#N/A</v>
      </c>
      <c r="L414" s="0" t="e">
        <f aca="false">IF(AND(G414&gt;$B$81,G414&lt;=$C$81),F414,NA())</f>
        <v>#N/A</v>
      </c>
      <c r="M414" s="0" t="n">
        <f aca="false">IF(AND(G414&gt;$B$82,G414&lt;=$C$82),F414,NA())</f>
        <v>18</v>
      </c>
      <c r="BE414" s="0" t="n">
        <v>-60.8587114339541</v>
      </c>
      <c r="BF414" s="0" t="n">
        <v>-52.0827403044266</v>
      </c>
      <c r="BG414" s="0" t="n">
        <v>100</v>
      </c>
    </row>
    <row r="415" customFormat="false" ht="12.75" hidden="false" customHeight="false" outlineLevel="0" collapsed="false">
      <c r="B415" s="0" t="n">
        <v>5</v>
      </c>
      <c r="C415" s="0" t="n">
        <v>17</v>
      </c>
      <c r="D415" s="0" t="n">
        <v>50</v>
      </c>
      <c r="E415" s="0" t="n">
        <f aca="false" t="array" ref="E415:F415">MMULT((B415:C415-$B$60:$C$60)*$B$70:$C$70,$B$67:$C$68)+$B$60:$C$60+$B$65:$C$65</f>
        <v>5</v>
      </c>
      <c r="F415" s="0" t="n">
        <v>17</v>
      </c>
      <c r="G415" s="0" t="n">
        <f aca="false">INDEX($N$2:$BB$68,D415,B415)</f>
        <v>0</v>
      </c>
      <c r="H415" s="0" t="n">
        <f aca="false">E415</f>
        <v>5</v>
      </c>
      <c r="I415" s="0" t="n">
        <f aca="false">IF(AND(G415&gt;=$B$78,G415&lt;=$C$78),F415,NA())</f>
        <v>17</v>
      </c>
      <c r="J415" s="0" t="e">
        <f aca="false">IF(AND(G415&gt;$B$79,G415&lt;=$C$79),F415,NA())</f>
        <v>#N/A</v>
      </c>
      <c r="K415" s="0" t="e">
        <f aca="false">IF(AND(G415&gt;$B$80,G415&lt;=$C$80),F415,NA())</f>
        <v>#N/A</v>
      </c>
      <c r="L415" s="0" t="e">
        <f aca="false">IF(AND(G415&gt;$B$81,G415&lt;=$C$81),F415,NA())</f>
        <v>#N/A</v>
      </c>
      <c r="M415" s="0" t="e">
        <f aca="false">IF(AND(G415&gt;$B$82,G415&lt;=$C$82),F415,NA())</f>
        <v>#N/A</v>
      </c>
      <c r="BE415" s="0" t="n">
        <v>-60.7455139257285</v>
      </c>
      <c r="BF415" s="0" t="n">
        <v>-52.0178081350881</v>
      </c>
      <c r="BG415" s="0" t="n">
        <v>100</v>
      </c>
    </row>
    <row r="416" customFormat="false" ht="12.75" hidden="false" customHeight="false" outlineLevel="0" collapsed="false">
      <c r="B416" s="0" t="n">
        <v>5</v>
      </c>
      <c r="C416" s="0" t="n">
        <v>16</v>
      </c>
      <c r="D416" s="0" t="n">
        <v>51</v>
      </c>
      <c r="E416" s="0" t="n">
        <f aca="false" t="array" ref="E416:F416">MMULT((B416:C416-$B$60:$C$60)*$B$70:$C$70,$B$67:$C$68)+$B$60:$C$60+$B$65:$C$65</f>
        <v>5</v>
      </c>
      <c r="F416" s="0" t="n">
        <v>16</v>
      </c>
      <c r="G416" s="0" t="n">
        <f aca="false">INDEX($N$2:$BB$68,D416,B416)</f>
        <v>1393</v>
      </c>
      <c r="H416" s="0" t="n">
        <f aca="false">E416</f>
        <v>5</v>
      </c>
      <c r="I416" s="0" t="e">
        <f aca="false">IF(AND(G416&gt;=$B$78,G416&lt;=$C$78),F416,NA())</f>
        <v>#N/A</v>
      </c>
      <c r="J416" s="0" t="e">
        <f aca="false">IF(AND(G416&gt;$B$79,G416&lt;=$C$79),F416,NA())</f>
        <v>#N/A</v>
      </c>
      <c r="K416" s="0" t="e">
        <f aca="false">IF(AND(G416&gt;$B$80,G416&lt;=$C$80),F416,NA())</f>
        <v>#N/A</v>
      </c>
      <c r="L416" s="0" t="n">
        <f aca="false">IF(AND(G416&gt;$B$81,G416&lt;=$C$81),F416,NA())</f>
        <v>16</v>
      </c>
      <c r="M416" s="0" t="e">
        <f aca="false">IF(AND(G416&gt;$B$82,G416&lt;=$C$82),F416,NA())</f>
        <v>#N/A</v>
      </c>
      <c r="BE416" s="0" t="n">
        <v>-60.8450086042705</v>
      </c>
      <c r="BF416" s="0" t="n">
        <v>-51.9537218368098</v>
      </c>
      <c r="BG416" s="0" t="n">
        <v>100</v>
      </c>
    </row>
    <row r="417" customFormat="false" ht="12.75" hidden="false" customHeight="false" outlineLevel="0" collapsed="false">
      <c r="B417" s="0" t="n">
        <v>5</v>
      </c>
      <c r="C417" s="0" t="n">
        <v>15</v>
      </c>
      <c r="D417" s="0" t="n">
        <v>52</v>
      </c>
      <c r="E417" s="0" t="n">
        <f aca="false" t="array" ref="E417:F417">MMULT((B417:C417-$B$60:$C$60)*$B$70:$C$70,$B$67:$C$68)+$B$60:$C$60+$B$65:$C$65</f>
        <v>5</v>
      </c>
      <c r="F417" s="0" t="n">
        <v>15</v>
      </c>
      <c r="G417" s="0" t="n">
        <f aca="false">INDEX($N$2:$BB$68,D417,B417)</f>
        <v>910</v>
      </c>
      <c r="H417" s="0" t="n">
        <f aca="false">E417</f>
        <v>5</v>
      </c>
      <c r="I417" s="0" t="e">
        <f aca="false">IF(AND(G417&gt;=$B$78,G417&lt;=$C$78),F417,NA())</f>
        <v>#N/A</v>
      </c>
      <c r="J417" s="0" t="e">
        <f aca="false">IF(AND(G417&gt;$B$79,G417&lt;=$C$79),F417,NA())</f>
        <v>#N/A</v>
      </c>
      <c r="K417" s="0" t="n">
        <f aca="false">IF(AND(G417&gt;$B$80,G417&lt;=$C$80),F417,NA())</f>
        <v>15</v>
      </c>
      <c r="L417" s="0" t="e">
        <f aca="false">IF(AND(G417&gt;$B$81,G417&lt;=$C$81),F417,NA())</f>
        <v>#N/A</v>
      </c>
      <c r="M417" s="0" t="e">
        <f aca="false">IF(AND(G417&gt;$B$82,G417&lt;=$C$82),F417,NA())</f>
        <v>#N/A</v>
      </c>
      <c r="BE417" s="0" t="n">
        <v>-60.6763226906887</v>
      </c>
      <c r="BF417" s="0" t="n">
        <v>-52.039953842833</v>
      </c>
      <c r="BG417" s="0" t="n">
        <v>100</v>
      </c>
    </row>
    <row r="418" customFormat="false" ht="12.75" hidden="false" customHeight="false" outlineLevel="0" collapsed="false">
      <c r="B418" s="0" t="n">
        <v>5</v>
      </c>
      <c r="C418" s="0" t="n">
        <v>14</v>
      </c>
      <c r="D418" s="0" t="n">
        <v>53</v>
      </c>
      <c r="E418" s="0" t="n">
        <f aca="false" t="array" ref="E418:F418">MMULT((B418:C418-$B$60:$C$60)*$B$70:$C$70,$B$67:$C$68)+$B$60:$C$60+$B$65:$C$65</f>
        <v>5</v>
      </c>
      <c r="F418" s="0" t="n">
        <v>14</v>
      </c>
      <c r="G418" s="0" t="n">
        <f aca="false">INDEX($N$2:$BB$68,D418,B418)</f>
        <v>461</v>
      </c>
      <c r="H418" s="0" t="n">
        <f aca="false">E418</f>
        <v>5</v>
      </c>
      <c r="I418" s="0" t="e">
        <f aca="false">IF(AND(G418&gt;=$B$78,G418&lt;=$C$78),F418,NA())</f>
        <v>#N/A</v>
      </c>
      <c r="J418" s="0" t="n">
        <f aca="false">IF(AND(G418&gt;$B$79,G418&lt;=$C$79),F418,NA())</f>
        <v>14</v>
      </c>
      <c r="K418" s="0" t="e">
        <f aca="false">IF(AND(G418&gt;$B$80,G418&lt;=$C$80),F418,NA())</f>
        <v>#N/A</v>
      </c>
      <c r="L418" s="0" t="e">
        <f aca="false">IF(AND(G418&gt;$B$81,G418&lt;=$C$81),F418,NA())</f>
        <v>#N/A</v>
      </c>
      <c r="M418" s="0" t="e">
        <f aca="false">IF(AND(G418&gt;$B$82,G418&lt;=$C$82),F418,NA())</f>
        <v>#N/A</v>
      </c>
      <c r="BE418" s="0" t="n">
        <v>-60.6492017072274</v>
      </c>
      <c r="BF418" s="0" t="n">
        <v>-51.9685615620235</v>
      </c>
      <c r="BG418" s="0" t="n">
        <v>100</v>
      </c>
    </row>
    <row r="419" customFormat="false" ht="12.75" hidden="false" customHeight="false" outlineLevel="0" collapsed="false">
      <c r="B419" s="0" t="n">
        <v>5</v>
      </c>
      <c r="C419" s="0" t="n">
        <v>13</v>
      </c>
      <c r="D419" s="0" t="n">
        <v>54</v>
      </c>
      <c r="E419" s="0" t="n">
        <f aca="false" t="array" ref="E419:F419">MMULT((B419:C419-$B$60:$C$60)*$B$70:$C$70,$B$67:$C$68)+$B$60:$C$60+$B$65:$C$65</f>
        <v>5</v>
      </c>
      <c r="F419" s="0" t="n">
        <v>13</v>
      </c>
      <c r="G419" s="0" t="n">
        <f aca="false">INDEX($N$2:$BB$68,D419,B419)</f>
        <v>552</v>
      </c>
      <c r="H419" s="0" t="n">
        <f aca="false">E419</f>
        <v>5</v>
      </c>
      <c r="I419" s="0" t="e">
        <f aca="false">IF(AND(G419&gt;=$B$78,G419&lt;=$C$78),F419,NA())</f>
        <v>#N/A</v>
      </c>
      <c r="J419" s="0" t="e">
        <f aca="false">IF(AND(G419&gt;$B$79,G419&lt;=$C$79),F419,NA())</f>
        <v>#N/A</v>
      </c>
      <c r="K419" s="0" t="n">
        <f aca="false">IF(AND(G419&gt;$B$80,G419&lt;=$C$80),F419,NA())</f>
        <v>13</v>
      </c>
      <c r="L419" s="0" t="e">
        <f aca="false">IF(AND(G419&gt;$B$81,G419&lt;=$C$81),F419,NA())</f>
        <v>#N/A</v>
      </c>
      <c r="M419" s="0" t="e">
        <f aca="false">IF(AND(G419&gt;$B$82,G419&lt;=$C$82),F419,NA())</f>
        <v>#N/A</v>
      </c>
      <c r="BE419" s="0" t="n">
        <v>-60.5059901430729</v>
      </c>
      <c r="BF419" s="0" t="n">
        <v>-52.0236796473971</v>
      </c>
      <c r="BG419" s="0" t="n">
        <v>100</v>
      </c>
    </row>
    <row r="420" customFormat="false" ht="12.75" hidden="false" customHeight="false" outlineLevel="0" collapsed="false">
      <c r="B420" s="0" t="n">
        <v>5</v>
      </c>
      <c r="C420" s="0" t="n">
        <v>12</v>
      </c>
      <c r="D420" s="0" t="n">
        <v>55</v>
      </c>
      <c r="E420" s="0" t="n">
        <f aca="false" t="array" ref="E420:F420">MMULT((B420:C420-$B$60:$C$60)*$B$70:$C$70,$B$67:$C$68)+$B$60:$C$60+$B$65:$C$65</f>
        <v>5</v>
      </c>
      <c r="F420" s="0" t="n">
        <v>12</v>
      </c>
      <c r="G420" s="0" t="n">
        <f aca="false">INDEX($N$2:$BB$68,D420,B420)</f>
        <v>634</v>
      </c>
      <c r="H420" s="0" t="n">
        <f aca="false">E420</f>
        <v>5</v>
      </c>
      <c r="I420" s="0" t="e">
        <f aca="false">IF(AND(G420&gt;=$B$78,G420&lt;=$C$78),F420,NA())</f>
        <v>#N/A</v>
      </c>
      <c r="J420" s="0" t="e">
        <f aca="false">IF(AND(G420&gt;$B$79,G420&lt;=$C$79),F420,NA())</f>
        <v>#N/A</v>
      </c>
      <c r="K420" s="0" t="n">
        <f aca="false">IF(AND(G420&gt;$B$80,G420&lt;=$C$80),F420,NA())</f>
        <v>12</v>
      </c>
      <c r="L420" s="0" t="e">
        <f aca="false">IF(AND(G420&gt;$B$81,G420&lt;=$C$81),F420,NA())</f>
        <v>#N/A</v>
      </c>
      <c r="M420" s="0" t="e">
        <f aca="false">IF(AND(G420&gt;$B$82,G420&lt;=$C$82),F420,NA())</f>
        <v>#N/A</v>
      </c>
      <c r="BE420" s="0" t="n">
        <v>-60.3976834789793</v>
      </c>
      <c r="BF420" s="0" t="n">
        <v>-51.9256923486109</v>
      </c>
      <c r="BG420" s="0" t="n">
        <v>100</v>
      </c>
    </row>
    <row r="421" customFormat="false" ht="12.75" hidden="false" customHeight="false" outlineLevel="0" collapsed="false">
      <c r="B421" s="0" t="n">
        <v>5</v>
      </c>
      <c r="C421" s="0" t="n">
        <v>11</v>
      </c>
      <c r="D421" s="0" t="n">
        <v>56</v>
      </c>
      <c r="E421" s="0" t="n">
        <f aca="false" t="array" ref="E421:F421">MMULT((B421:C421-$B$60:$C$60)*$B$70:$C$70,$B$67:$C$68)+$B$60:$C$60+$B$65:$C$65</f>
        <v>5</v>
      </c>
      <c r="F421" s="0" t="n">
        <v>11</v>
      </c>
      <c r="G421" s="0" t="n">
        <f aca="false">INDEX($N$2:$BB$68,D421,B421)</f>
        <v>631</v>
      </c>
      <c r="H421" s="0" t="n">
        <f aca="false">E421</f>
        <v>5</v>
      </c>
      <c r="I421" s="0" t="e">
        <f aca="false">IF(AND(G421&gt;=$B$78,G421&lt;=$C$78),F421,NA())</f>
        <v>#N/A</v>
      </c>
      <c r="J421" s="0" t="e">
        <f aca="false">IF(AND(G421&gt;$B$79,G421&lt;=$C$79),F421,NA())</f>
        <v>#N/A</v>
      </c>
      <c r="K421" s="0" t="n">
        <f aca="false">IF(AND(G421&gt;$B$80,G421&lt;=$C$80),F421,NA())</f>
        <v>11</v>
      </c>
      <c r="L421" s="0" t="e">
        <f aca="false">IF(AND(G421&gt;$B$81,G421&lt;=$C$81),F421,NA())</f>
        <v>#N/A</v>
      </c>
      <c r="M421" s="0" t="e">
        <f aca="false">IF(AND(G421&gt;$B$82,G421&lt;=$C$82),F421,NA())</f>
        <v>#N/A</v>
      </c>
      <c r="BE421" s="0" t="n">
        <v>-60.5431877794101</v>
      </c>
      <c r="BF421" s="0" t="n">
        <v>-51.9538234106722</v>
      </c>
      <c r="BG421" s="0" t="n">
        <v>100</v>
      </c>
    </row>
    <row r="422" customFormat="false" ht="12.75" hidden="false" customHeight="false" outlineLevel="0" collapsed="false">
      <c r="B422" s="0" t="n">
        <v>5</v>
      </c>
      <c r="C422" s="0" t="n">
        <v>10</v>
      </c>
      <c r="D422" s="0" t="n">
        <v>57</v>
      </c>
      <c r="E422" s="0" t="n">
        <f aca="false" t="array" ref="E422:F422">MMULT((B422:C422-$B$60:$C$60)*$B$70:$C$70,$B$67:$C$68)+$B$60:$C$60+$B$65:$C$65</f>
        <v>5</v>
      </c>
      <c r="F422" s="0" t="n">
        <v>10</v>
      </c>
      <c r="G422" s="0" t="n">
        <f aca="false">INDEX($N$2:$BB$68,D422,B422)</f>
        <v>499</v>
      </c>
      <c r="H422" s="0" t="n">
        <f aca="false">E422</f>
        <v>5</v>
      </c>
      <c r="I422" s="0" t="e">
        <f aca="false">IF(AND(G422&gt;=$B$78,G422&lt;=$C$78),F422,NA())</f>
        <v>#N/A</v>
      </c>
      <c r="J422" s="0" t="n">
        <f aca="false">IF(AND(G422&gt;$B$79,G422&lt;=$C$79),F422,NA())</f>
        <v>10</v>
      </c>
      <c r="K422" s="0" t="e">
        <f aca="false">IF(AND(G422&gt;$B$80,G422&lt;=$C$80),F422,NA())</f>
        <v>#N/A</v>
      </c>
      <c r="L422" s="0" t="e">
        <f aca="false">IF(AND(G422&gt;$B$81,G422&lt;=$C$81),F422,NA())</f>
        <v>#N/A</v>
      </c>
      <c r="M422" s="0" t="e">
        <f aca="false">IF(AND(G422&gt;$B$82,G422&lt;=$C$82),F422,NA())</f>
        <v>#N/A</v>
      </c>
      <c r="BE422" s="0" t="n">
        <v>-60.6451026672769</v>
      </c>
      <c r="BF422" s="0" t="n">
        <v>-51.9248585287737</v>
      </c>
      <c r="BG422" s="0" t="n">
        <v>100</v>
      </c>
    </row>
    <row r="423" customFormat="false" ht="12.75" hidden="false" customHeight="false" outlineLevel="0" collapsed="false">
      <c r="B423" s="0" t="n">
        <v>5</v>
      </c>
      <c r="C423" s="0" t="n">
        <v>9</v>
      </c>
      <c r="D423" s="0" t="n">
        <v>58</v>
      </c>
      <c r="E423" s="0" t="n">
        <f aca="false" t="array" ref="E423:F423">MMULT((B423:C423-$B$60:$C$60)*$B$70:$C$70,$B$67:$C$68)+$B$60:$C$60+$B$65:$C$65</f>
        <v>5</v>
      </c>
      <c r="F423" s="0" t="n">
        <v>9</v>
      </c>
      <c r="G423" s="0" t="n">
        <f aca="false">INDEX($N$2:$BB$68,D423,B423)</f>
        <v>369</v>
      </c>
      <c r="H423" s="0" t="n">
        <f aca="false">E423</f>
        <v>5</v>
      </c>
      <c r="I423" s="0" t="e">
        <f aca="false">IF(AND(G423&gt;=$B$78,G423&lt;=$C$78),F423,NA())</f>
        <v>#N/A</v>
      </c>
      <c r="J423" s="0" t="n">
        <f aca="false">IF(AND(G423&gt;$B$79,G423&lt;=$C$79),F423,NA())</f>
        <v>9</v>
      </c>
      <c r="K423" s="0" t="e">
        <f aca="false">IF(AND(G423&gt;$B$80,G423&lt;=$C$80),F423,NA())</f>
        <v>#N/A</v>
      </c>
      <c r="L423" s="0" t="e">
        <f aca="false">IF(AND(G423&gt;$B$81,G423&lt;=$C$81),F423,NA())</f>
        <v>#N/A</v>
      </c>
      <c r="M423" s="0" t="e">
        <f aca="false">IF(AND(G423&gt;$B$82,G423&lt;=$C$82),F423,NA())</f>
        <v>#N/A</v>
      </c>
      <c r="BE423" s="0" t="n">
        <v>-60.1812896230244</v>
      </c>
      <c r="BF423" s="0" t="n">
        <v>-51.7460959180986</v>
      </c>
      <c r="BG423" s="0" t="n">
        <v>100</v>
      </c>
    </row>
    <row r="424" customFormat="false" ht="12.75" hidden="false" customHeight="false" outlineLevel="0" collapsed="false">
      <c r="B424" s="0" t="n">
        <v>5</v>
      </c>
      <c r="C424" s="0" t="n">
        <v>8</v>
      </c>
      <c r="D424" s="0" t="n">
        <v>59</v>
      </c>
      <c r="E424" s="0" t="n">
        <f aca="false" t="array" ref="E424:F424">MMULT((B424:C424-$B$60:$C$60)*$B$70:$C$70,$B$67:$C$68)+$B$60:$C$60+$B$65:$C$65</f>
        <v>5</v>
      </c>
      <c r="F424" s="0" t="n">
        <v>8</v>
      </c>
      <c r="G424" s="0" t="n">
        <f aca="false">INDEX($N$2:$BB$68,D424,B424)</f>
        <v>410</v>
      </c>
      <c r="H424" s="0" t="n">
        <f aca="false">E424</f>
        <v>5</v>
      </c>
      <c r="I424" s="0" t="e">
        <f aca="false">IF(AND(G424&gt;=$B$78,G424&lt;=$C$78),F424,NA())</f>
        <v>#N/A</v>
      </c>
      <c r="J424" s="0" t="n">
        <f aca="false">IF(AND(G424&gt;$B$79,G424&lt;=$C$79),F424,NA())</f>
        <v>8</v>
      </c>
      <c r="K424" s="0" t="e">
        <f aca="false">IF(AND(G424&gt;$B$80,G424&lt;=$C$80),F424,NA())</f>
        <v>#N/A</v>
      </c>
      <c r="L424" s="0" t="e">
        <f aca="false">IF(AND(G424&gt;$B$81,G424&lt;=$C$81),F424,NA())</f>
        <v>#N/A</v>
      </c>
      <c r="M424" s="0" t="e">
        <f aca="false">IF(AND(G424&gt;$B$82,G424&lt;=$C$82),F424,NA())</f>
        <v>#N/A</v>
      </c>
      <c r="BE424" s="0" t="n">
        <v>-60.5389139097484</v>
      </c>
      <c r="BF424" s="0" t="n">
        <v>-51.8069728465802</v>
      </c>
      <c r="BG424" s="0" t="n">
        <v>100</v>
      </c>
    </row>
    <row r="425" customFormat="false" ht="12.75" hidden="false" customHeight="false" outlineLevel="0" collapsed="false">
      <c r="B425" s="0" t="n">
        <v>5</v>
      </c>
      <c r="C425" s="0" t="n">
        <v>7</v>
      </c>
      <c r="D425" s="0" t="n">
        <v>60</v>
      </c>
      <c r="E425" s="0" t="n">
        <f aca="false" t="array" ref="E425:F425">MMULT((B425:C425-$B$60:$C$60)*$B$70:$C$70,$B$67:$C$68)+$B$60:$C$60+$B$65:$C$65</f>
        <v>5</v>
      </c>
      <c r="F425" s="0" t="n">
        <v>7</v>
      </c>
      <c r="G425" s="0" t="n">
        <f aca="false">INDEX($N$2:$BB$68,D425,B425)</f>
        <v>488</v>
      </c>
      <c r="H425" s="0" t="n">
        <f aca="false">E425</f>
        <v>5</v>
      </c>
      <c r="I425" s="0" t="e">
        <f aca="false">IF(AND(G425&gt;=$B$78,G425&lt;=$C$78),F425,NA())</f>
        <v>#N/A</v>
      </c>
      <c r="J425" s="0" t="n">
        <f aca="false">IF(AND(G425&gt;$B$79,G425&lt;=$C$79),F425,NA())</f>
        <v>7</v>
      </c>
      <c r="K425" s="0" t="e">
        <f aca="false">IF(AND(G425&gt;$B$80,G425&lt;=$C$80),F425,NA())</f>
        <v>#N/A</v>
      </c>
      <c r="L425" s="0" t="e">
        <f aca="false">IF(AND(G425&gt;$B$81,G425&lt;=$C$81),F425,NA())</f>
        <v>#N/A</v>
      </c>
      <c r="M425" s="0" t="e">
        <f aca="false">IF(AND(G425&gt;$B$82,G425&lt;=$C$82),F425,NA())</f>
        <v>#N/A</v>
      </c>
      <c r="BE425" s="0" t="n">
        <v>-60.6528878534257</v>
      </c>
      <c r="BF425" s="0" t="n">
        <v>-51.6683148664824</v>
      </c>
      <c r="BG425" s="0" t="n">
        <v>100</v>
      </c>
    </row>
    <row r="426" customFormat="false" ht="12.75" hidden="false" customHeight="false" outlineLevel="0" collapsed="false">
      <c r="B426" s="0" t="n">
        <v>5</v>
      </c>
      <c r="C426" s="0" t="n">
        <v>6</v>
      </c>
      <c r="D426" s="0" t="n">
        <v>61</v>
      </c>
      <c r="E426" s="0" t="n">
        <f aca="false" t="array" ref="E426:F426">MMULT((B426:C426-$B$60:$C$60)*$B$70:$C$70,$B$67:$C$68)+$B$60:$C$60+$B$65:$C$65</f>
        <v>5</v>
      </c>
      <c r="F426" s="0" t="n">
        <v>6</v>
      </c>
      <c r="G426" s="0" t="n">
        <f aca="false">INDEX($N$2:$BB$68,D426,B426)</f>
        <v>477</v>
      </c>
      <c r="H426" s="0" t="n">
        <f aca="false">E426</f>
        <v>5</v>
      </c>
      <c r="I426" s="0" t="e">
        <f aca="false">IF(AND(G426&gt;=$B$78,G426&lt;=$C$78),F426,NA())</f>
        <v>#N/A</v>
      </c>
      <c r="J426" s="0" t="n">
        <f aca="false">IF(AND(G426&gt;$B$79,G426&lt;=$C$79),F426,NA())</f>
        <v>6</v>
      </c>
      <c r="K426" s="0" t="e">
        <f aca="false">IF(AND(G426&gt;$B$80,G426&lt;=$C$80),F426,NA())</f>
        <v>#N/A</v>
      </c>
      <c r="L426" s="0" t="e">
        <f aca="false">IF(AND(G426&gt;$B$81,G426&lt;=$C$81),F426,NA())</f>
        <v>#N/A</v>
      </c>
      <c r="M426" s="0" t="e">
        <f aca="false">IF(AND(G426&gt;$B$82,G426&lt;=$C$82),F426,NA())</f>
        <v>#N/A</v>
      </c>
      <c r="BE426" s="0" t="n">
        <v>-60.0859540373075</v>
      </c>
      <c r="BF426" s="0" t="n">
        <v>-51.7148218762344</v>
      </c>
      <c r="BG426" s="0" t="n">
        <v>100</v>
      </c>
    </row>
    <row r="427" customFormat="false" ht="12.75" hidden="false" customHeight="false" outlineLevel="0" collapsed="false">
      <c r="B427" s="0" t="n">
        <v>5</v>
      </c>
      <c r="C427" s="0" t="n">
        <v>5</v>
      </c>
      <c r="D427" s="0" t="n">
        <v>62</v>
      </c>
      <c r="E427" s="0" t="n">
        <f aca="false" t="array" ref="E427:F427">MMULT((B427:C427-$B$60:$C$60)*$B$70:$C$70,$B$67:$C$68)+$B$60:$C$60+$B$65:$C$65</f>
        <v>5</v>
      </c>
      <c r="F427" s="0" t="n">
        <v>5</v>
      </c>
      <c r="G427" s="0" t="n">
        <f aca="false">INDEX($N$2:$BB$68,D427,B427)</f>
        <v>0</v>
      </c>
      <c r="H427" s="0" t="n">
        <f aca="false">E427</f>
        <v>5</v>
      </c>
      <c r="I427" s="0" t="n">
        <f aca="false">IF(AND(G427&gt;=$B$78,G427&lt;=$C$78),F427,NA())</f>
        <v>5</v>
      </c>
      <c r="J427" s="0" t="e">
        <f aca="false">IF(AND(G427&gt;$B$79,G427&lt;=$C$79),F427,NA())</f>
        <v>#N/A</v>
      </c>
      <c r="K427" s="0" t="e">
        <f aca="false">IF(AND(G427&gt;$B$80,G427&lt;=$C$80),F427,NA())</f>
        <v>#N/A</v>
      </c>
      <c r="L427" s="0" t="e">
        <f aca="false">IF(AND(G427&gt;$B$81,G427&lt;=$C$81),F427,NA())</f>
        <v>#N/A</v>
      </c>
      <c r="M427" s="0" t="e">
        <f aca="false">IF(AND(G427&gt;$B$82,G427&lt;=$C$82),F427,NA())</f>
        <v>#N/A</v>
      </c>
      <c r="BE427" s="0" t="n">
        <v>-60.495563721709</v>
      </c>
      <c r="BF427" s="0" t="n">
        <v>-51.5392685133646</v>
      </c>
      <c r="BG427" s="0" t="n">
        <v>100</v>
      </c>
    </row>
    <row r="428" customFormat="false" ht="12.75" hidden="false" customHeight="false" outlineLevel="0" collapsed="false">
      <c r="B428" s="0" t="n">
        <v>5</v>
      </c>
      <c r="C428" s="0" t="n">
        <v>4</v>
      </c>
      <c r="D428" s="0" t="n">
        <v>63</v>
      </c>
      <c r="E428" s="0" t="n">
        <f aca="false" t="array" ref="E428:F428">MMULT((B428:C428-$B$60:$C$60)*$B$70:$C$70,$B$67:$C$68)+$B$60:$C$60+$B$65:$C$65</f>
        <v>5</v>
      </c>
      <c r="F428" s="0" t="n">
        <v>4</v>
      </c>
      <c r="G428" s="0" t="n">
        <f aca="false">INDEX($N$2:$BB$68,D428,B428)</f>
        <v>0</v>
      </c>
      <c r="H428" s="0" t="n">
        <f aca="false">E428</f>
        <v>5</v>
      </c>
      <c r="I428" s="0" t="n">
        <f aca="false">IF(AND(G428&gt;=$B$78,G428&lt;=$C$78),F428,NA())</f>
        <v>4</v>
      </c>
      <c r="J428" s="0" t="e">
        <f aca="false">IF(AND(G428&gt;$B$79,G428&lt;=$C$79),F428,NA())</f>
        <v>#N/A</v>
      </c>
      <c r="K428" s="0" t="e">
        <f aca="false">IF(AND(G428&gt;$B$80,G428&lt;=$C$80),F428,NA())</f>
        <v>#N/A</v>
      </c>
      <c r="L428" s="0" t="e">
        <f aca="false">IF(AND(G428&gt;$B$81,G428&lt;=$C$81),F428,NA())</f>
        <v>#N/A</v>
      </c>
      <c r="M428" s="0" t="e">
        <f aca="false">IF(AND(G428&gt;$B$82,G428&lt;=$C$82),F428,NA())</f>
        <v>#N/A</v>
      </c>
      <c r="BE428" s="0" t="n">
        <v>-60.3821001989841</v>
      </c>
      <c r="BF428" s="0" t="n">
        <v>-51.4869459440564</v>
      </c>
      <c r="BG428" s="0" t="n">
        <v>100</v>
      </c>
    </row>
    <row r="429" customFormat="false" ht="12.75" hidden="false" customHeight="false" outlineLevel="0" collapsed="false">
      <c r="B429" s="0" t="n">
        <v>5</v>
      </c>
      <c r="C429" s="0" t="n">
        <v>3</v>
      </c>
      <c r="D429" s="0" t="n">
        <v>64</v>
      </c>
      <c r="E429" s="0" t="n">
        <f aca="false" t="array" ref="E429:F429">MMULT((B429:C429-$B$60:$C$60)*$B$70:$C$70,$B$67:$C$68)+$B$60:$C$60+$B$65:$C$65</f>
        <v>5</v>
      </c>
      <c r="F429" s="0" t="n">
        <v>3</v>
      </c>
      <c r="G429" s="0" t="n">
        <f aca="false">INDEX($N$2:$BB$68,D429,B429)</f>
        <v>0</v>
      </c>
      <c r="H429" s="0" t="n">
        <f aca="false">E429</f>
        <v>5</v>
      </c>
      <c r="I429" s="0" t="n">
        <f aca="false">IF(AND(G429&gt;=$B$78,G429&lt;=$C$78),F429,NA())</f>
        <v>3</v>
      </c>
      <c r="J429" s="0" t="e">
        <f aca="false">IF(AND(G429&gt;$B$79,G429&lt;=$C$79),F429,NA())</f>
        <v>#N/A</v>
      </c>
      <c r="K429" s="0" t="e">
        <f aca="false">IF(AND(G429&gt;$B$80,G429&lt;=$C$80),F429,NA())</f>
        <v>#N/A</v>
      </c>
      <c r="L429" s="0" t="e">
        <f aca="false">IF(AND(G429&gt;$B$81,G429&lt;=$C$81),F429,NA())</f>
        <v>#N/A</v>
      </c>
      <c r="M429" s="0" t="e">
        <f aca="false">IF(AND(G429&gt;$B$82,G429&lt;=$C$82),F429,NA())</f>
        <v>#N/A</v>
      </c>
      <c r="BE429" s="0" t="n">
        <v>-60.6643949247898</v>
      </c>
      <c r="BF429" s="0" t="n">
        <v>-51.3400126336986</v>
      </c>
      <c r="BG429" s="0" t="n">
        <v>100</v>
      </c>
    </row>
    <row r="430" customFormat="false" ht="12.75" hidden="false" customHeight="false" outlineLevel="0" collapsed="false">
      <c r="B430" s="0" t="n">
        <v>5</v>
      </c>
      <c r="C430" s="0" t="n">
        <v>2</v>
      </c>
      <c r="D430" s="0" t="n">
        <v>65</v>
      </c>
      <c r="E430" s="0" t="n">
        <f aca="false" t="array" ref="E430:F430">MMULT((B430:C430-$B$60:$C$60)*$B$70:$C$70,$B$67:$C$68)+$B$60:$C$60+$B$65:$C$65</f>
        <v>5</v>
      </c>
      <c r="F430" s="0" t="n">
        <v>2</v>
      </c>
      <c r="G430" s="0" t="n">
        <f aca="false">INDEX($N$2:$BB$68,D430,B430)</f>
        <v>0</v>
      </c>
      <c r="H430" s="0" t="n">
        <f aca="false">E430</f>
        <v>5</v>
      </c>
      <c r="I430" s="0" t="n">
        <f aca="false">IF(AND(G430&gt;=$B$78,G430&lt;=$C$78),F430,NA())</f>
        <v>2</v>
      </c>
      <c r="J430" s="0" t="e">
        <f aca="false">IF(AND(G430&gt;$B$79,G430&lt;=$C$79),F430,NA())</f>
        <v>#N/A</v>
      </c>
      <c r="K430" s="0" t="e">
        <f aca="false">IF(AND(G430&gt;$B$80,G430&lt;=$C$80),F430,NA())</f>
        <v>#N/A</v>
      </c>
      <c r="L430" s="0" t="e">
        <f aca="false">IF(AND(G430&gt;$B$81,G430&lt;=$C$81),F430,NA())</f>
        <v>#N/A</v>
      </c>
      <c r="M430" s="0" t="e">
        <f aca="false">IF(AND(G430&gt;$B$82,G430&lt;=$C$82),F430,NA())</f>
        <v>#N/A</v>
      </c>
      <c r="BE430" s="0" t="n">
        <v>-60.1285168376465</v>
      </c>
      <c r="BF430" s="0" t="n">
        <v>-51.5051392541992</v>
      </c>
      <c r="BG430" s="0" t="n">
        <v>100</v>
      </c>
    </row>
    <row r="431" customFormat="false" ht="12.75" hidden="false" customHeight="false" outlineLevel="0" collapsed="false">
      <c r="B431" s="0" t="n">
        <v>5</v>
      </c>
      <c r="C431" s="0" t="n">
        <v>1</v>
      </c>
      <c r="D431" s="0" t="n">
        <v>66</v>
      </c>
      <c r="E431" s="0" t="n">
        <f aca="false" t="array" ref="E431:F431">MMULT((B431:C431-$B$60:$C$60)*$B$70:$C$70,$B$67:$C$68)+$B$60:$C$60+$B$65:$C$65</f>
        <v>5</v>
      </c>
      <c r="F431" s="0" t="n">
        <v>1</v>
      </c>
      <c r="G431" s="0" t="n">
        <f aca="false">INDEX($N$2:$BB$68,D431,B431)</f>
        <v>0</v>
      </c>
      <c r="H431" s="0" t="n">
        <f aca="false">E431</f>
        <v>5</v>
      </c>
      <c r="I431" s="0" t="n">
        <f aca="false">IF(AND(G431&gt;=$B$78,G431&lt;=$C$78),F431,NA())</f>
        <v>1</v>
      </c>
      <c r="J431" s="0" t="e">
        <f aca="false">IF(AND(G431&gt;$B$79,G431&lt;=$C$79),F431,NA())</f>
        <v>#N/A</v>
      </c>
      <c r="K431" s="0" t="e">
        <f aca="false">IF(AND(G431&gt;$B$80,G431&lt;=$C$80),F431,NA())</f>
        <v>#N/A</v>
      </c>
      <c r="L431" s="0" t="e">
        <f aca="false">IF(AND(G431&gt;$B$81,G431&lt;=$C$81),F431,NA())</f>
        <v>#N/A</v>
      </c>
      <c r="M431" s="0" t="e">
        <f aca="false">IF(AND(G431&gt;$B$82,G431&lt;=$C$82),F431,NA())</f>
        <v>#N/A</v>
      </c>
      <c r="BE431" s="0" t="n">
        <v>-60.0099851689902</v>
      </c>
      <c r="BF431" s="0" t="n">
        <v>-51.3808496152088</v>
      </c>
      <c r="BG431" s="0" t="n">
        <v>100</v>
      </c>
    </row>
    <row r="432" customFormat="false" ht="12.75" hidden="false" customHeight="false" outlineLevel="0" collapsed="false">
      <c r="B432" s="0" t="n">
        <v>5</v>
      </c>
      <c r="C432" s="0" t="n">
        <v>0</v>
      </c>
      <c r="D432" s="0" t="n">
        <v>67</v>
      </c>
      <c r="E432" s="0" t="n">
        <f aca="false" t="array" ref="E432:F432">MMULT((B432:C432-$B$60:$C$60)*$B$70:$C$70,$B$67:$C$68)+$B$60:$C$60+$B$65:$C$65</f>
        <v>5</v>
      </c>
      <c r="F432" s="0" t="n">
        <v>0</v>
      </c>
      <c r="G432" s="0" t="n">
        <f aca="false">INDEX($N$2:$BB$68,D432,B432)</f>
        <v>0</v>
      </c>
      <c r="H432" s="0" t="n">
        <f aca="false">E432</f>
        <v>5</v>
      </c>
      <c r="I432" s="0" t="n">
        <f aca="false">IF(AND(G432&gt;=$B$78,G432&lt;=$C$78),F432,NA())</f>
        <v>0</v>
      </c>
      <c r="J432" s="0" t="e">
        <f aca="false">IF(AND(G432&gt;$B$79,G432&lt;=$C$79),F432,NA())</f>
        <v>#N/A</v>
      </c>
      <c r="K432" s="0" t="e">
        <f aca="false">IF(AND(G432&gt;$B$80,G432&lt;=$C$80),F432,NA())</f>
        <v>#N/A</v>
      </c>
      <c r="L432" s="0" t="e">
        <f aca="false">IF(AND(G432&gt;$B$81,G432&lt;=$C$81),F432,NA())</f>
        <v>#N/A</v>
      </c>
      <c r="M432" s="0" t="e">
        <f aca="false">IF(AND(G432&gt;$B$82,G432&lt;=$C$82),F432,NA())</f>
        <v>#N/A</v>
      </c>
      <c r="BE432" s="0" t="n">
        <v>-59.1941540916565</v>
      </c>
      <c r="BF432" s="0" t="n">
        <v>-51.4000700253302</v>
      </c>
      <c r="BG432" s="0" t="n">
        <v>100</v>
      </c>
    </row>
    <row r="433" customFormat="false" ht="12.75" hidden="false" customHeight="false" outlineLevel="0" collapsed="false">
      <c r="B433" s="0" t="n">
        <v>6</v>
      </c>
      <c r="C433" s="0" t="n">
        <v>66</v>
      </c>
      <c r="D433" s="0" t="n">
        <v>1</v>
      </c>
      <c r="E433" s="0" t="n">
        <f aca="false" t="array" ref="E433:F433">MMULT((B433:C433-$B$60:$C$60)*$B$70:$C$70,$B$67:$C$68)+$B$60:$C$60+$B$65:$C$65</f>
        <v>6</v>
      </c>
      <c r="F433" s="0" t="n">
        <v>66</v>
      </c>
      <c r="G433" s="0" t="n">
        <f aca="false">INDEX($N$2:$BB$68,D433,B433)</f>
        <v>0</v>
      </c>
      <c r="H433" s="0" t="n">
        <f aca="false">E433</f>
        <v>6</v>
      </c>
      <c r="I433" s="0" t="n">
        <f aca="false">IF(AND(G433&gt;=$B$78,G433&lt;=$C$78),F433,NA())</f>
        <v>66</v>
      </c>
      <c r="J433" s="0" t="e">
        <f aca="false">IF(AND(G433&gt;$B$79,G433&lt;=$C$79),F433,NA())</f>
        <v>#N/A</v>
      </c>
      <c r="K433" s="0" t="e">
        <f aca="false">IF(AND(G433&gt;$B$80,G433&lt;=$C$80),F433,NA())</f>
        <v>#N/A</v>
      </c>
      <c r="L433" s="0" t="e">
        <f aca="false">IF(AND(G433&gt;$B$81,G433&lt;=$C$81),F433,NA())</f>
        <v>#N/A</v>
      </c>
      <c r="M433" s="0" t="e">
        <f aca="false">IF(AND(G433&gt;$B$82,G433&lt;=$C$82),F433,NA())</f>
        <v>#N/A</v>
      </c>
      <c r="BE433" s="0" t="n">
        <v>-59.8594553734267</v>
      </c>
      <c r="BF433" s="0" t="n">
        <v>-51.9640347356757</v>
      </c>
      <c r="BG433" s="0" t="n">
        <v>100</v>
      </c>
    </row>
    <row r="434" customFormat="false" ht="12.75" hidden="false" customHeight="false" outlineLevel="0" collapsed="false">
      <c r="B434" s="0" t="n">
        <v>6</v>
      </c>
      <c r="C434" s="0" t="n">
        <v>65</v>
      </c>
      <c r="D434" s="0" t="n">
        <v>2</v>
      </c>
      <c r="E434" s="0" t="n">
        <f aca="false" t="array" ref="E434:F434">MMULT((B434:C434-$B$60:$C$60)*$B$70:$C$70,$B$67:$C$68)+$B$60:$C$60+$B$65:$C$65</f>
        <v>6</v>
      </c>
      <c r="F434" s="0" t="n">
        <v>65</v>
      </c>
      <c r="G434" s="0" t="n">
        <f aca="false">INDEX($N$2:$BB$68,D434,B434)</f>
        <v>0</v>
      </c>
      <c r="H434" s="0" t="n">
        <f aca="false">E434</f>
        <v>6</v>
      </c>
      <c r="I434" s="0" t="n">
        <f aca="false">IF(AND(G434&gt;=$B$78,G434&lt;=$C$78),F434,NA())</f>
        <v>65</v>
      </c>
      <c r="J434" s="0" t="e">
        <f aca="false">IF(AND(G434&gt;$B$79,G434&lt;=$C$79),F434,NA())</f>
        <v>#N/A</v>
      </c>
      <c r="K434" s="0" t="e">
        <f aca="false">IF(AND(G434&gt;$B$80,G434&lt;=$C$80),F434,NA())</f>
        <v>#N/A</v>
      </c>
      <c r="L434" s="0" t="e">
        <f aca="false">IF(AND(G434&gt;$B$81,G434&lt;=$C$81),F434,NA())</f>
        <v>#N/A</v>
      </c>
      <c r="M434" s="0" t="e">
        <f aca="false">IF(AND(G434&gt;$B$82,G434&lt;=$C$82),F434,NA())</f>
        <v>#N/A</v>
      </c>
      <c r="BE434" s="0" t="n">
        <v>-60.3191831825775</v>
      </c>
      <c r="BF434" s="0" t="n">
        <v>-51.9995859992519</v>
      </c>
      <c r="BG434" s="0" t="n">
        <v>100</v>
      </c>
    </row>
    <row r="435" customFormat="false" ht="12.75" hidden="false" customHeight="false" outlineLevel="0" collapsed="false">
      <c r="B435" s="0" t="n">
        <v>6</v>
      </c>
      <c r="C435" s="0" t="n">
        <v>64</v>
      </c>
      <c r="D435" s="0" t="n">
        <v>3</v>
      </c>
      <c r="E435" s="0" t="n">
        <f aca="false" t="array" ref="E435:F435">MMULT((B435:C435-$B$60:$C$60)*$B$70:$C$70,$B$67:$C$68)+$B$60:$C$60+$B$65:$C$65</f>
        <v>6</v>
      </c>
      <c r="F435" s="0" t="n">
        <v>64</v>
      </c>
      <c r="G435" s="0" t="n">
        <f aca="false">INDEX($N$2:$BB$68,D435,B435)</f>
        <v>0</v>
      </c>
      <c r="H435" s="0" t="n">
        <f aca="false">E435</f>
        <v>6</v>
      </c>
      <c r="I435" s="0" t="n">
        <f aca="false">IF(AND(G435&gt;=$B$78,G435&lt;=$C$78),F435,NA())</f>
        <v>64</v>
      </c>
      <c r="J435" s="0" t="e">
        <f aca="false">IF(AND(G435&gt;$B$79,G435&lt;=$C$79),F435,NA())</f>
        <v>#N/A</v>
      </c>
      <c r="K435" s="0" t="e">
        <f aca="false">IF(AND(G435&gt;$B$80,G435&lt;=$C$80),F435,NA())</f>
        <v>#N/A</v>
      </c>
      <c r="L435" s="0" t="e">
        <f aca="false">IF(AND(G435&gt;$B$81,G435&lt;=$C$81),F435,NA())</f>
        <v>#N/A</v>
      </c>
      <c r="M435" s="0" t="e">
        <f aca="false">IF(AND(G435&gt;$B$82,G435&lt;=$C$82),F435,NA())</f>
        <v>#N/A</v>
      </c>
      <c r="BE435" s="0" t="n">
        <v>-60.3307929522647</v>
      </c>
      <c r="BF435" s="0" t="n">
        <v>-52.1515802260618</v>
      </c>
      <c r="BG435" s="0" t="n">
        <v>100</v>
      </c>
    </row>
    <row r="436" customFormat="false" ht="12.75" hidden="false" customHeight="false" outlineLevel="0" collapsed="false">
      <c r="B436" s="0" t="n">
        <v>6</v>
      </c>
      <c r="C436" s="0" t="n">
        <v>63</v>
      </c>
      <c r="D436" s="0" t="n">
        <v>4</v>
      </c>
      <c r="E436" s="0" t="n">
        <f aca="false" t="array" ref="E436:F436">MMULT((B436:C436-$B$60:$C$60)*$B$70:$C$70,$B$67:$C$68)+$B$60:$C$60+$B$65:$C$65</f>
        <v>6</v>
      </c>
      <c r="F436" s="0" t="n">
        <v>63</v>
      </c>
      <c r="G436" s="0" t="n">
        <f aca="false">INDEX($N$2:$BB$68,D436,B436)</f>
        <v>0</v>
      </c>
      <c r="H436" s="0" t="n">
        <f aca="false">E436</f>
        <v>6</v>
      </c>
      <c r="I436" s="0" t="n">
        <f aca="false">IF(AND(G436&gt;=$B$78,G436&lt;=$C$78),F436,NA())</f>
        <v>63</v>
      </c>
      <c r="J436" s="0" t="e">
        <f aca="false">IF(AND(G436&gt;$B$79,G436&lt;=$C$79),F436,NA())</f>
        <v>#N/A</v>
      </c>
      <c r="K436" s="0" t="e">
        <f aca="false">IF(AND(G436&gt;$B$80,G436&lt;=$C$80),F436,NA())</f>
        <v>#N/A</v>
      </c>
      <c r="L436" s="0" t="e">
        <f aca="false">IF(AND(G436&gt;$B$81,G436&lt;=$C$81),F436,NA())</f>
        <v>#N/A</v>
      </c>
      <c r="M436" s="0" t="e">
        <f aca="false">IF(AND(G436&gt;$B$82,G436&lt;=$C$82),F436,NA())</f>
        <v>#N/A</v>
      </c>
      <c r="BE436" s="0" t="n">
        <v>-60.5849432736033</v>
      </c>
      <c r="BF436" s="0" t="n">
        <v>-52.1261514823677</v>
      </c>
      <c r="BG436" s="0" t="n">
        <v>100</v>
      </c>
    </row>
    <row r="437" customFormat="false" ht="12.75" hidden="false" customHeight="false" outlineLevel="0" collapsed="false">
      <c r="B437" s="0" t="n">
        <v>6</v>
      </c>
      <c r="C437" s="0" t="n">
        <v>62</v>
      </c>
      <c r="D437" s="0" t="n">
        <v>5</v>
      </c>
      <c r="E437" s="0" t="n">
        <f aca="false" t="array" ref="E437:F437">MMULT((B437:C437-$B$60:$C$60)*$B$70:$C$70,$B$67:$C$68)+$B$60:$C$60+$B$65:$C$65</f>
        <v>6</v>
      </c>
      <c r="F437" s="0" t="n">
        <v>62</v>
      </c>
      <c r="G437" s="0" t="n">
        <f aca="false">INDEX($N$2:$BB$68,D437,B437)</f>
        <v>0</v>
      </c>
      <c r="H437" s="0" t="n">
        <f aca="false">E437</f>
        <v>6</v>
      </c>
      <c r="I437" s="0" t="n">
        <f aca="false">IF(AND(G437&gt;=$B$78,G437&lt;=$C$78),F437,NA())</f>
        <v>62</v>
      </c>
      <c r="J437" s="0" t="e">
        <f aca="false">IF(AND(G437&gt;$B$79,G437&lt;=$C$79),F437,NA())</f>
        <v>#N/A</v>
      </c>
      <c r="K437" s="0" t="e">
        <f aca="false">IF(AND(G437&gt;$B$80,G437&lt;=$C$80),F437,NA())</f>
        <v>#N/A</v>
      </c>
      <c r="L437" s="0" t="e">
        <f aca="false">IF(AND(G437&gt;$B$81,G437&lt;=$C$81),F437,NA())</f>
        <v>#N/A</v>
      </c>
      <c r="M437" s="0" t="e">
        <f aca="false">IF(AND(G437&gt;$B$82,G437&lt;=$C$82),F437,NA())</f>
        <v>#N/A</v>
      </c>
      <c r="BE437" s="0" t="n">
        <v>-60.4900093917391</v>
      </c>
      <c r="BF437" s="0" t="n">
        <v>-52.1805479296908</v>
      </c>
      <c r="BG437" s="0" t="n">
        <v>100</v>
      </c>
    </row>
    <row r="438" customFormat="false" ht="12.75" hidden="false" customHeight="false" outlineLevel="0" collapsed="false">
      <c r="B438" s="0" t="n">
        <v>6</v>
      </c>
      <c r="C438" s="0" t="n">
        <v>61</v>
      </c>
      <c r="D438" s="0" t="n">
        <v>6</v>
      </c>
      <c r="E438" s="0" t="n">
        <f aca="false" t="array" ref="E438:F438">MMULT((B438:C438-$B$60:$C$60)*$B$70:$C$70,$B$67:$C$68)+$B$60:$C$60+$B$65:$C$65</f>
        <v>6</v>
      </c>
      <c r="F438" s="0" t="n">
        <v>61</v>
      </c>
      <c r="G438" s="0" t="n">
        <f aca="false">INDEX($N$2:$BB$68,D438,B438)</f>
        <v>0</v>
      </c>
      <c r="H438" s="0" t="n">
        <f aca="false">E438</f>
        <v>6</v>
      </c>
      <c r="I438" s="0" t="n">
        <f aca="false">IF(AND(G438&gt;=$B$78,G438&lt;=$C$78),F438,NA())</f>
        <v>61</v>
      </c>
      <c r="J438" s="0" t="e">
        <f aca="false">IF(AND(G438&gt;$B$79,G438&lt;=$C$79),F438,NA())</f>
        <v>#N/A</v>
      </c>
      <c r="K438" s="0" t="e">
        <f aca="false">IF(AND(G438&gt;$B$80,G438&lt;=$C$80),F438,NA())</f>
        <v>#N/A</v>
      </c>
      <c r="L438" s="0" t="e">
        <f aca="false">IF(AND(G438&gt;$B$81,G438&lt;=$C$81),F438,NA())</f>
        <v>#N/A</v>
      </c>
      <c r="M438" s="0" t="e">
        <f aca="false">IF(AND(G438&gt;$B$82,G438&lt;=$C$82),F438,NA())</f>
        <v>#N/A</v>
      </c>
      <c r="BE438" s="0" t="n">
        <v>-60.6147328513021</v>
      </c>
      <c r="BF438" s="0" t="n">
        <v>-52.2576900990355</v>
      </c>
      <c r="BG438" s="0" t="n">
        <v>100</v>
      </c>
    </row>
    <row r="439" customFormat="false" ht="12.75" hidden="false" customHeight="false" outlineLevel="0" collapsed="false">
      <c r="B439" s="0" t="n">
        <v>6</v>
      </c>
      <c r="C439" s="0" t="n">
        <v>60</v>
      </c>
      <c r="D439" s="0" t="n">
        <v>7</v>
      </c>
      <c r="E439" s="0" t="n">
        <f aca="false" t="array" ref="E439:F439">MMULT((B439:C439-$B$60:$C$60)*$B$70:$C$70,$B$67:$C$68)+$B$60:$C$60+$B$65:$C$65</f>
        <v>6</v>
      </c>
      <c r="F439" s="0" t="n">
        <v>60</v>
      </c>
      <c r="G439" s="0" t="n">
        <f aca="false">INDEX($N$2:$BB$68,D439,B439)</f>
        <v>0</v>
      </c>
      <c r="H439" s="0" t="n">
        <f aca="false">E439</f>
        <v>6</v>
      </c>
      <c r="I439" s="0" t="n">
        <f aca="false">IF(AND(G439&gt;=$B$78,G439&lt;=$C$78),F439,NA())</f>
        <v>60</v>
      </c>
      <c r="J439" s="0" t="e">
        <f aca="false">IF(AND(G439&gt;$B$79,G439&lt;=$C$79),F439,NA())</f>
        <v>#N/A</v>
      </c>
      <c r="K439" s="0" t="e">
        <f aca="false">IF(AND(G439&gt;$B$80,G439&lt;=$C$80),F439,NA())</f>
        <v>#N/A</v>
      </c>
      <c r="L439" s="0" t="e">
        <f aca="false">IF(AND(G439&gt;$B$81,G439&lt;=$C$81),F439,NA())</f>
        <v>#N/A</v>
      </c>
      <c r="M439" s="0" t="e">
        <f aca="false">IF(AND(G439&gt;$B$82,G439&lt;=$C$82),F439,NA())</f>
        <v>#N/A</v>
      </c>
      <c r="BE439" s="0" t="n">
        <v>-61.0794297688207</v>
      </c>
      <c r="BF439" s="0" t="n">
        <v>-52.0154112439518</v>
      </c>
      <c r="BG439" s="0" t="n">
        <v>100</v>
      </c>
    </row>
    <row r="440" customFormat="false" ht="12.75" hidden="false" customHeight="false" outlineLevel="0" collapsed="false">
      <c r="B440" s="0" t="n">
        <v>6</v>
      </c>
      <c r="C440" s="0" t="n">
        <v>59</v>
      </c>
      <c r="D440" s="0" t="n">
        <v>8</v>
      </c>
      <c r="E440" s="0" t="n">
        <f aca="false" t="array" ref="E440:F440">MMULT((B440:C440-$B$60:$C$60)*$B$70:$C$70,$B$67:$C$68)+$B$60:$C$60+$B$65:$C$65</f>
        <v>6</v>
      </c>
      <c r="F440" s="0" t="n">
        <v>59</v>
      </c>
      <c r="G440" s="0" t="n">
        <f aca="false">INDEX($N$2:$BB$68,D440,B440)</f>
        <v>0</v>
      </c>
      <c r="H440" s="0" t="n">
        <f aca="false">E440</f>
        <v>6</v>
      </c>
      <c r="I440" s="0" t="n">
        <f aca="false">IF(AND(G440&gt;=$B$78,G440&lt;=$C$78),F440,NA())</f>
        <v>59</v>
      </c>
      <c r="J440" s="0" t="e">
        <f aca="false">IF(AND(G440&gt;$B$79,G440&lt;=$C$79),F440,NA())</f>
        <v>#N/A</v>
      </c>
      <c r="K440" s="0" t="e">
        <f aca="false">IF(AND(G440&gt;$B$80,G440&lt;=$C$80),F440,NA())</f>
        <v>#N/A</v>
      </c>
      <c r="L440" s="0" t="e">
        <f aca="false">IF(AND(G440&gt;$B$81,G440&lt;=$C$81),F440,NA())</f>
        <v>#N/A</v>
      </c>
      <c r="M440" s="0" t="e">
        <f aca="false">IF(AND(G440&gt;$B$82,G440&lt;=$C$82),F440,NA())</f>
        <v>#N/A</v>
      </c>
      <c r="BG440" s="0" t="n">
        <v>100</v>
      </c>
    </row>
    <row r="441" customFormat="false" ht="12.75" hidden="false" customHeight="false" outlineLevel="0" collapsed="false">
      <c r="B441" s="0" t="n">
        <v>6</v>
      </c>
      <c r="C441" s="0" t="n">
        <v>58</v>
      </c>
      <c r="D441" s="0" t="n">
        <v>9</v>
      </c>
      <c r="E441" s="0" t="n">
        <f aca="false" t="array" ref="E441:F441">MMULT((B441:C441-$B$60:$C$60)*$B$70:$C$70,$B$67:$C$68)+$B$60:$C$60+$B$65:$C$65</f>
        <v>6</v>
      </c>
      <c r="F441" s="0" t="n">
        <v>58</v>
      </c>
      <c r="G441" s="0" t="n">
        <f aca="false">INDEX($N$2:$BB$68,D441,B441)</f>
        <v>0</v>
      </c>
      <c r="H441" s="0" t="n">
        <f aca="false">E441</f>
        <v>6</v>
      </c>
      <c r="I441" s="0" t="n">
        <f aca="false">IF(AND(G441&gt;=$B$78,G441&lt;=$C$78),F441,NA())</f>
        <v>58</v>
      </c>
      <c r="J441" s="0" t="e">
        <f aca="false">IF(AND(G441&gt;$B$79,G441&lt;=$C$79),F441,NA())</f>
        <v>#N/A</v>
      </c>
      <c r="K441" s="0" t="e">
        <f aca="false">IF(AND(G441&gt;$B$80,G441&lt;=$C$80),F441,NA())</f>
        <v>#N/A</v>
      </c>
      <c r="L441" s="0" t="e">
        <f aca="false">IF(AND(G441&gt;$B$81,G441&lt;=$C$81),F441,NA())</f>
        <v>#N/A</v>
      </c>
      <c r="M441" s="0" t="e">
        <f aca="false">IF(AND(G441&gt;$B$82,G441&lt;=$C$82),F441,NA())</f>
        <v>#N/A</v>
      </c>
      <c r="BE441" s="0" t="n">
        <v>-64.7565390629477</v>
      </c>
      <c r="BF441" s="0" t="n">
        <v>-54.8364859060022</v>
      </c>
      <c r="BG441" s="0" t="n">
        <v>100</v>
      </c>
    </row>
    <row r="442" customFormat="false" ht="12.75" hidden="false" customHeight="false" outlineLevel="0" collapsed="false">
      <c r="B442" s="0" t="n">
        <v>6</v>
      </c>
      <c r="C442" s="0" t="n">
        <v>57</v>
      </c>
      <c r="D442" s="0" t="n">
        <v>10</v>
      </c>
      <c r="E442" s="0" t="n">
        <f aca="false" t="array" ref="E442:F442">MMULT((B442:C442-$B$60:$C$60)*$B$70:$C$70,$B$67:$C$68)+$B$60:$C$60+$B$65:$C$65</f>
        <v>6</v>
      </c>
      <c r="F442" s="0" t="n">
        <v>57</v>
      </c>
      <c r="G442" s="0" t="n">
        <f aca="false">INDEX($N$2:$BB$68,D442,B442)</f>
        <v>0</v>
      </c>
      <c r="H442" s="0" t="n">
        <f aca="false">E442</f>
        <v>6</v>
      </c>
      <c r="I442" s="0" t="n">
        <f aca="false">IF(AND(G442&gt;=$B$78,G442&lt;=$C$78),F442,NA())</f>
        <v>57</v>
      </c>
      <c r="J442" s="0" t="e">
        <f aca="false">IF(AND(G442&gt;$B$79,G442&lt;=$C$79),F442,NA())</f>
        <v>#N/A</v>
      </c>
      <c r="K442" s="0" t="e">
        <f aca="false">IF(AND(G442&gt;$B$80,G442&lt;=$C$80),F442,NA())</f>
        <v>#N/A</v>
      </c>
      <c r="L442" s="0" t="e">
        <f aca="false">IF(AND(G442&gt;$B$81,G442&lt;=$C$81),F442,NA())</f>
        <v>#N/A</v>
      </c>
      <c r="M442" s="0" t="e">
        <f aca="false">IF(AND(G442&gt;$B$82,G442&lt;=$C$82),F442,NA())</f>
        <v>#N/A</v>
      </c>
      <c r="BE442" s="0" t="n">
        <v>-64.5446311012615</v>
      </c>
      <c r="BF442" s="0" t="n">
        <v>-54.7252607541635</v>
      </c>
      <c r="BG442" s="0" t="n">
        <v>100</v>
      </c>
    </row>
    <row r="443" customFormat="false" ht="12.75" hidden="false" customHeight="false" outlineLevel="0" collapsed="false">
      <c r="B443" s="0" t="n">
        <v>6</v>
      </c>
      <c r="C443" s="0" t="n">
        <v>56</v>
      </c>
      <c r="D443" s="0" t="n">
        <v>11</v>
      </c>
      <c r="E443" s="0" t="n">
        <f aca="false" t="array" ref="E443:F443">MMULT((B443:C443-$B$60:$C$60)*$B$70:$C$70,$B$67:$C$68)+$B$60:$C$60+$B$65:$C$65</f>
        <v>6</v>
      </c>
      <c r="F443" s="0" t="n">
        <v>56</v>
      </c>
      <c r="G443" s="0" t="n">
        <f aca="false">INDEX($N$2:$BB$68,D443,B443)</f>
        <v>0</v>
      </c>
      <c r="H443" s="0" t="n">
        <f aca="false">E443</f>
        <v>6</v>
      </c>
      <c r="I443" s="0" t="n">
        <f aca="false">IF(AND(G443&gt;=$B$78,G443&lt;=$C$78),F443,NA())</f>
        <v>56</v>
      </c>
      <c r="J443" s="0" t="e">
        <f aca="false">IF(AND(G443&gt;$B$79,G443&lt;=$C$79),F443,NA())</f>
        <v>#N/A</v>
      </c>
      <c r="K443" s="0" t="e">
        <f aca="false">IF(AND(G443&gt;$B$80,G443&lt;=$C$80),F443,NA())</f>
        <v>#N/A</v>
      </c>
      <c r="L443" s="0" t="e">
        <f aca="false">IF(AND(G443&gt;$B$81,G443&lt;=$C$81),F443,NA())</f>
        <v>#N/A</v>
      </c>
      <c r="M443" s="0" t="e">
        <f aca="false">IF(AND(G443&gt;$B$82,G443&lt;=$C$82),F443,NA())</f>
        <v>#N/A</v>
      </c>
      <c r="BE443" s="0" t="n">
        <v>-63.7959004647347</v>
      </c>
      <c r="BF443" s="0" t="n">
        <v>-54.7270858848662</v>
      </c>
      <c r="BG443" s="0" t="n">
        <v>100</v>
      </c>
    </row>
    <row r="444" customFormat="false" ht="12.75" hidden="false" customHeight="false" outlineLevel="0" collapsed="false">
      <c r="B444" s="0" t="n">
        <v>6</v>
      </c>
      <c r="C444" s="0" t="n">
        <v>55</v>
      </c>
      <c r="D444" s="0" t="n">
        <v>12</v>
      </c>
      <c r="E444" s="0" t="n">
        <f aca="false" t="array" ref="E444:F444">MMULT((B444:C444-$B$60:$C$60)*$B$70:$C$70,$B$67:$C$68)+$B$60:$C$60+$B$65:$C$65</f>
        <v>6</v>
      </c>
      <c r="F444" s="0" t="n">
        <v>55</v>
      </c>
      <c r="G444" s="0" t="n">
        <f aca="false">INDEX($N$2:$BB$68,D444,B444)</f>
        <v>0</v>
      </c>
      <c r="H444" s="0" t="n">
        <f aca="false">E444</f>
        <v>6</v>
      </c>
      <c r="I444" s="0" t="n">
        <f aca="false">IF(AND(G444&gt;=$B$78,G444&lt;=$C$78),F444,NA())</f>
        <v>55</v>
      </c>
      <c r="J444" s="0" t="e">
        <f aca="false">IF(AND(G444&gt;$B$79,G444&lt;=$C$79),F444,NA())</f>
        <v>#N/A</v>
      </c>
      <c r="K444" s="0" t="e">
        <f aca="false">IF(AND(G444&gt;$B$80,G444&lt;=$C$80),F444,NA())</f>
        <v>#N/A</v>
      </c>
      <c r="L444" s="0" t="e">
        <f aca="false">IF(AND(G444&gt;$B$81,G444&lt;=$C$81),F444,NA())</f>
        <v>#N/A</v>
      </c>
      <c r="M444" s="0" t="e">
        <f aca="false">IF(AND(G444&gt;$B$82,G444&lt;=$C$82),F444,NA())</f>
        <v>#N/A</v>
      </c>
      <c r="BE444" s="0" t="n">
        <v>-64.6061520217271</v>
      </c>
      <c r="BF444" s="0" t="n">
        <v>-54.910833160073</v>
      </c>
      <c r="BG444" s="0" t="n">
        <v>100</v>
      </c>
    </row>
    <row r="445" customFormat="false" ht="12.75" hidden="false" customHeight="false" outlineLevel="0" collapsed="false">
      <c r="B445" s="0" t="n">
        <v>6</v>
      </c>
      <c r="C445" s="0" t="n">
        <v>54</v>
      </c>
      <c r="D445" s="0" t="n">
        <v>13</v>
      </c>
      <c r="E445" s="0" t="n">
        <f aca="false" t="array" ref="E445:F445">MMULT((B445:C445-$B$60:$C$60)*$B$70:$C$70,$B$67:$C$68)+$B$60:$C$60+$B$65:$C$65</f>
        <v>6</v>
      </c>
      <c r="F445" s="0" t="n">
        <v>54</v>
      </c>
      <c r="G445" s="0" t="n">
        <f aca="false">INDEX($N$2:$BB$68,D445,B445)</f>
        <v>0</v>
      </c>
      <c r="H445" s="0" t="n">
        <f aca="false">E445</f>
        <v>6</v>
      </c>
      <c r="I445" s="0" t="n">
        <f aca="false">IF(AND(G445&gt;=$B$78,G445&lt;=$C$78),F445,NA())</f>
        <v>54</v>
      </c>
      <c r="J445" s="0" t="e">
        <f aca="false">IF(AND(G445&gt;$B$79,G445&lt;=$C$79),F445,NA())</f>
        <v>#N/A</v>
      </c>
      <c r="K445" s="0" t="e">
        <f aca="false">IF(AND(G445&gt;$B$80,G445&lt;=$C$80),F445,NA())</f>
        <v>#N/A</v>
      </c>
      <c r="L445" s="0" t="e">
        <f aca="false">IF(AND(G445&gt;$B$81,G445&lt;=$C$81),F445,NA())</f>
        <v>#N/A</v>
      </c>
      <c r="M445" s="0" t="e">
        <f aca="false">IF(AND(G445&gt;$B$82,G445&lt;=$C$82),F445,NA())</f>
        <v>#N/A</v>
      </c>
      <c r="BE445" s="0" t="n">
        <v>-64.7565390629477</v>
      </c>
      <c r="BF445" s="0" t="n">
        <v>-54.8364859060022</v>
      </c>
      <c r="BG445" s="0" t="n">
        <v>100</v>
      </c>
    </row>
    <row r="446" customFormat="false" ht="12.75" hidden="false" customHeight="false" outlineLevel="0" collapsed="false">
      <c r="B446" s="0" t="n">
        <v>6</v>
      </c>
      <c r="C446" s="0" t="n">
        <v>53</v>
      </c>
      <c r="D446" s="0" t="n">
        <v>14</v>
      </c>
      <c r="E446" s="0" t="n">
        <f aca="false" t="array" ref="E446:F446">MMULT((B446:C446-$B$60:$C$60)*$B$70:$C$70,$B$67:$C$68)+$B$60:$C$60+$B$65:$C$65</f>
        <v>6</v>
      </c>
      <c r="F446" s="0" t="n">
        <v>53</v>
      </c>
      <c r="G446" s="0" t="n">
        <f aca="false">INDEX($N$2:$BB$68,D446,B446)</f>
        <v>0</v>
      </c>
      <c r="H446" s="0" t="n">
        <f aca="false">E446</f>
        <v>6</v>
      </c>
      <c r="I446" s="0" t="n">
        <f aca="false">IF(AND(G446&gt;=$B$78,G446&lt;=$C$78),F446,NA())</f>
        <v>53</v>
      </c>
      <c r="J446" s="0" t="e">
        <f aca="false">IF(AND(G446&gt;$B$79,G446&lt;=$C$79),F446,NA())</f>
        <v>#N/A</v>
      </c>
      <c r="K446" s="0" t="e">
        <f aca="false">IF(AND(G446&gt;$B$80,G446&lt;=$C$80),F446,NA())</f>
        <v>#N/A</v>
      </c>
      <c r="L446" s="0" t="e">
        <f aca="false">IF(AND(G446&gt;$B$81,G446&lt;=$C$81),F446,NA())</f>
        <v>#N/A</v>
      </c>
      <c r="M446" s="0" t="e">
        <f aca="false">IF(AND(G446&gt;$B$82,G446&lt;=$C$82),F446,NA())</f>
        <v>#N/A</v>
      </c>
      <c r="BG446" s="0" t="n">
        <v>100</v>
      </c>
    </row>
    <row r="447" customFormat="false" ht="12.75" hidden="false" customHeight="false" outlineLevel="0" collapsed="false">
      <c r="B447" s="0" t="n">
        <v>6</v>
      </c>
      <c r="C447" s="0" t="n">
        <v>52</v>
      </c>
      <c r="D447" s="0" t="n">
        <v>15</v>
      </c>
      <c r="E447" s="0" t="n">
        <f aca="false" t="array" ref="E447:F447">MMULT((B447:C447-$B$60:$C$60)*$B$70:$C$70,$B$67:$C$68)+$B$60:$C$60+$B$65:$C$65</f>
        <v>6</v>
      </c>
      <c r="F447" s="0" t="n">
        <v>52</v>
      </c>
      <c r="G447" s="0" t="n">
        <f aca="false">INDEX($N$2:$BB$68,D447,B447)</f>
        <v>0</v>
      </c>
      <c r="H447" s="0" t="n">
        <f aca="false">E447</f>
        <v>6</v>
      </c>
      <c r="I447" s="0" t="n">
        <f aca="false">IF(AND(G447&gt;=$B$78,G447&lt;=$C$78),F447,NA())</f>
        <v>52</v>
      </c>
      <c r="J447" s="0" t="e">
        <f aca="false">IF(AND(G447&gt;$B$79,G447&lt;=$C$79),F447,NA())</f>
        <v>#N/A</v>
      </c>
      <c r="K447" s="0" t="e">
        <f aca="false">IF(AND(G447&gt;$B$80,G447&lt;=$C$80),F447,NA())</f>
        <v>#N/A</v>
      </c>
      <c r="L447" s="0" t="e">
        <f aca="false">IF(AND(G447&gt;$B$81,G447&lt;=$C$81),F447,NA())</f>
        <v>#N/A</v>
      </c>
      <c r="M447" s="0" t="e">
        <f aca="false">IF(AND(G447&gt;$B$82,G447&lt;=$C$82),F447,NA())</f>
        <v>#N/A</v>
      </c>
      <c r="BE447" s="0" t="n">
        <v>-68.6093985496699</v>
      </c>
      <c r="BF447" s="0" t="n">
        <v>-54.8939468978083</v>
      </c>
      <c r="BG447" s="0" t="n">
        <v>100</v>
      </c>
    </row>
    <row r="448" customFormat="false" ht="12.75" hidden="false" customHeight="false" outlineLevel="0" collapsed="false">
      <c r="B448" s="0" t="n">
        <v>6</v>
      </c>
      <c r="C448" s="0" t="n">
        <v>51</v>
      </c>
      <c r="D448" s="0" t="n">
        <v>16</v>
      </c>
      <c r="E448" s="0" t="n">
        <f aca="false" t="array" ref="E448:F448">MMULT((B448:C448-$B$60:$C$60)*$B$70:$C$70,$B$67:$C$68)+$B$60:$C$60+$B$65:$C$65</f>
        <v>6</v>
      </c>
      <c r="F448" s="0" t="n">
        <v>51</v>
      </c>
      <c r="G448" s="0" t="n">
        <f aca="false">INDEX($N$2:$BB$68,D448,B448)</f>
        <v>0</v>
      </c>
      <c r="H448" s="0" t="n">
        <f aca="false">E448</f>
        <v>6</v>
      </c>
      <c r="I448" s="0" t="n">
        <f aca="false">IF(AND(G448&gt;=$B$78,G448&lt;=$C$78),F448,NA())</f>
        <v>51</v>
      </c>
      <c r="J448" s="0" t="e">
        <f aca="false">IF(AND(G448&gt;$B$79,G448&lt;=$C$79),F448,NA())</f>
        <v>#N/A</v>
      </c>
      <c r="K448" s="0" t="e">
        <f aca="false">IF(AND(G448&gt;$B$80,G448&lt;=$C$80),F448,NA())</f>
        <v>#N/A</v>
      </c>
      <c r="L448" s="0" t="e">
        <f aca="false">IF(AND(G448&gt;$B$81,G448&lt;=$C$81),F448,NA())</f>
        <v>#N/A</v>
      </c>
      <c r="M448" s="0" t="e">
        <f aca="false">IF(AND(G448&gt;$B$82,G448&lt;=$C$82),F448,NA())</f>
        <v>#N/A</v>
      </c>
      <c r="BE448" s="0" t="n">
        <v>-68.6063139044914</v>
      </c>
      <c r="BF448" s="0" t="n">
        <v>-52.658893432817</v>
      </c>
      <c r="BG448" s="0" t="n">
        <v>100</v>
      </c>
    </row>
    <row r="449" customFormat="false" ht="12.75" hidden="false" customHeight="false" outlineLevel="0" collapsed="false">
      <c r="B449" s="0" t="n">
        <v>6</v>
      </c>
      <c r="C449" s="0" t="n">
        <v>50</v>
      </c>
      <c r="D449" s="0" t="n">
        <v>17</v>
      </c>
      <c r="E449" s="0" t="n">
        <f aca="false" t="array" ref="E449:F449">MMULT((B449:C449-$B$60:$C$60)*$B$70:$C$70,$B$67:$C$68)+$B$60:$C$60+$B$65:$C$65</f>
        <v>6</v>
      </c>
      <c r="F449" s="0" t="n">
        <v>50</v>
      </c>
      <c r="G449" s="0" t="n">
        <f aca="false">INDEX($N$2:$BB$68,D449,B449)</f>
        <v>0</v>
      </c>
      <c r="H449" s="0" t="n">
        <f aca="false">E449</f>
        <v>6</v>
      </c>
      <c r="I449" s="0" t="n">
        <f aca="false">IF(AND(G449&gt;=$B$78,G449&lt;=$C$78),F449,NA())</f>
        <v>50</v>
      </c>
      <c r="J449" s="0" t="e">
        <f aca="false">IF(AND(G449&gt;$B$79,G449&lt;=$C$79),F449,NA())</f>
        <v>#N/A</v>
      </c>
      <c r="K449" s="0" t="e">
        <f aca="false">IF(AND(G449&gt;$B$80,G449&lt;=$C$80),F449,NA())</f>
        <v>#N/A</v>
      </c>
      <c r="L449" s="0" t="e">
        <f aca="false">IF(AND(G449&gt;$B$81,G449&lt;=$C$81),F449,NA())</f>
        <v>#N/A</v>
      </c>
      <c r="M449" s="0" t="e">
        <f aca="false">IF(AND(G449&gt;$B$82,G449&lt;=$C$82),F449,NA())</f>
        <v>#N/A</v>
      </c>
      <c r="BE449" s="0" t="n">
        <v>-68.2876335173352</v>
      </c>
      <c r="BF449" s="0" t="n">
        <v>-52.95148544094</v>
      </c>
      <c r="BG449" s="0" t="n">
        <v>100</v>
      </c>
    </row>
    <row r="450" customFormat="false" ht="12.75" hidden="false" customHeight="false" outlineLevel="0" collapsed="false">
      <c r="B450" s="0" t="n">
        <v>6</v>
      </c>
      <c r="C450" s="0" t="n">
        <v>49</v>
      </c>
      <c r="D450" s="0" t="n">
        <v>18</v>
      </c>
      <c r="E450" s="0" t="n">
        <f aca="false" t="array" ref="E450:F450">MMULT((B450:C450-$B$60:$C$60)*$B$70:$C$70,$B$67:$C$68)+$B$60:$C$60+$B$65:$C$65</f>
        <v>6</v>
      </c>
      <c r="F450" s="0" t="n">
        <v>49</v>
      </c>
      <c r="G450" s="0" t="n">
        <f aca="false">INDEX($N$2:$BB$68,D450,B450)</f>
        <v>0</v>
      </c>
      <c r="H450" s="0" t="n">
        <f aca="false">E450</f>
        <v>6</v>
      </c>
      <c r="I450" s="0" t="n">
        <f aca="false">IF(AND(G450&gt;=$B$78,G450&lt;=$C$78),F450,NA())</f>
        <v>49</v>
      </c>
      <c r="J450" s="0" t="e">
        <f aca="false">IF(AND(G450&gt;$B$79,G450&lt;=$C$79),F450,NA())</f>
        <v>#N/A</v>
      </c>
      <c r="K450" s="0" t="e">
        <f aca="false">IF(AND(G450&gt;$B$80,G450&lt;=$C$80),F450,NA())</f>
        <v>#N/A</v>
      </c>
      <c r="L450" s="0" t="e">
        <f aca="false">IF(AND(G450&gt;$B$81,G450&lt;=$C$81),F450,NA())</f>
        <v>#N/A</v>
      </c>
      <c r="M450" s="0" t="e">
        <f aca="false">IF(AND(G450&gt;$B$82,G450&lt;=$C$82),F450,NA())</f>
        <v>#N/A</v>
      </c>
      <c r="BE450" s="0" t="n">
        <v>-68.2015163808005</v>
      </c>
      <c r="BF450" s="0" t="n">
        <v>-53.1419565367241</v>
      </c>
      <c r="BG450" s="0" t="n">
        <v>100</v>
      </c>
    </row>
    <row r="451" customFormat="false" ht="12.75" hidden="false" customHeight="false" outlineLevel="0" collapsed="false">
      <c r="B451" s="0" t="n">
        <v>6</v>
      </c>
      <c r="C451" s="0" t="n">
        <v>48</v>
      </c>
      <c r="D451" s="0" t="n">
        <v>19</v>
      </c>
      <c r="E451" s="0" t="n">
        <f aca="false" t="array" ref="E451:F451">MMULT((B451:C451-$B$60:$C$60)*$B$70:$C$70,$B$67:$C$68)+$B$60:$C$60+$B$65:$C$65</f>
        <v>6</v>
      </c>
      <c r="F451" s="0" t="n">
        <v>48</v>
      </c>
      <c r="G451" s="0" t="n">
        <f aca="false">INDEX($N$2:$BB$68,D451,B451)</f>
        <v>0</v>
      </c>
      <c r="H451" s="0" t="n">
        <f aca="false">E451</f>
        <v>6</v>
      </c>
      <c r="I451" s="0" t="n">
        <f aca="false">IF(AND(G451&gt;=$B$78,G451&lt;=$C$78),F451,NA())</f>
        <v>48</v>
      </c>
      <c r="J451" s="0" t="e">
        <f aca="false">IF(AND(G451&gt;$B$79,G451&lt;=$C$79),F451,NA())</f>
        <v>#N/A</v>
      </c>
      <c r="K451" s="0" t="e">
        <f aca="false">IF(AND(G451&gt;$B$80,G451&lt;=$C$80),F451,NA())</f>
        <v>#N/A</v>
      </c>
      <c r="L451" s="0" t="e">
        <f aca="false">IF(AND(G451&gt;$B$81,G451&lt;=$C$81),F451,NA())</f>
        <v>#N/A</v>
      </c>
      <c r="M451" s="0" t="e">
        <f aca="false">IF(AND(G451&gt;$B$82,G451&lt;=$C$82),F451,NA())</f>
        <v>#N/A</v>
      </c>
      <c r="BE451" s="0" t="n">
        <v>-68.3596509101779</v>
      </c>
      <c r="BF451" s="0" t="n">
        <v>-53.0180257049309</v>
      </c>
      <c r="BG451" s="0" t="n">
        <v>100</v>
      </c>
    </row>
    <row r="452" customFormat="false" ht="12.75" hidden="false" customHeight="false" outlineLevel="0" collapsed="false">
      <c r="B452" s="0" t="n">
        <v>6</v>
      </c>
      <c r="C452" s="0" t="n">
        <v>47</v>
      </c>
      <c r="D452" s="0" t="n">
        <v>20</v>
      </c>
      <c r="E452" s="0" t="n">
        <f aca="false" t="array" ref="E452:F452">MMULT((B452:C452-$B$60:$C$60)*$B$70:$C$70,$B$67:$C$68)+$B$60:$C$60+$B$65:$C$65</f>
        <v>6</v>
      </c>
      <c r="F452" s="0" t="n">
        <v>47</v>
      </c>
      <c r="G452" s="0" t="n">
        <f aca="false">INDEX($N$2:$BB$68,D452,B452)</f>
        <v>0</v>
      </c>
      <c r="H452" s="0" t="n">
        <f aca="false">E452</f>
        <v>6</v>
      </c>
      <c r="I452" s="0" t="n">
        <f aca="false">IF(AND(G452&gt;=$B$78,G452&lt;=$C$78),F452,NA())</f>
        <v>47</v>
      </c>
      <c r="J452" s="0" t="e">
        <f aca="false">IF(AND(G452&gt;$B$79,G452&lt;=$C$79),F452,NA())</f>
        <v>#N/A</v>
      </c>
      <c r="K452" s="0" t="e">
        <f aca="false">IF(AND(G452&gt;$B$80,G452&lt;=$C$80),F452,NA())</f>
        <v>#N/A</v>
      </c>
      <c r="L452" s="0" t="e">
        <f aca="false">IF(AND(G452&gt;$B$81,G452&lt;=$C$81),F452,NA())</f>
        <v>#N/A</v>
      </c>
      <c r="M452" s="0" t="e">
        <f aca="false">IF(AND(G452&gt;$B$82,G452&lt;=$C$82),F452,NA())</f>
        <v>#N/A</v>
      </c>
      <c r="BE452" s="0" t="n">
        <v>-68.5486286842438</v>
      </c>
      <c r="BF452" s="0" t="n">
        <v>-53.2472197886841</v>
      </c>
      <c r="BG452" s="0" t="n">
        <v>100</v>
      </c>
    </row>
    <row r="453" customFormat="false" ht="12.75" hidden="false" customHeight="false" outlineLevel="0" collapsed="false">
      <c r="B453" s="0" t="n">
        <v>6</v>
      </c>
      <c r="C453" s="0" t="n">
        <v>46</v>
      </c>
      <c r="D453" s="0" t="n">
        <v>21</v>
      </c>
      <c r="E453" s="0" t="n">
        <f aca="false" t="array" ref="E453:F453">MMULT((B453:C453-$B$60:$C$60)*$B$70:$C$70,$B$67:$C$68)+$B$60:$C$60+$B$65:$C$65</f>
        <v>6</v>
      </c>
      <c r="F453" s="0" t="n">
        <v>46</v>
      </c>
      <c r="G453" s="0" t="n">
        <f aca="false">INDEX($N$2:$BB$68,D453,B453)</f>
        <v>0</v>
      </c>
      <c r="H453" s="0" t="n">
        <f aca="false">E453</f>
        <v>6</v>
      </c>
      <c r="I453" s="0" t="n">
        <f aca="false">IF(AND(G453&gt;=$B$78,G453&lt;=$C$78),F453,NA())</f>
        <v>46</v>
      </c>
      <c r="J453" s="0" t="e">
        <f aca="false">IF(AND(G453&gt;$B$79,G453&lt;=$C$79),F453,NA())</f>
        <v>#N/A</v>
      </c>
      <c r="K453" s="0" t="e">
        <f aca="false">IF(AND(G453&gt;$B$80,G453&lt;=$C$80),F453,NA())</f>
        <v>#N/A</v>
      </c>
      <c r="L453" s="0" t="e">
        <f aca="false">IF(AND(G453&gt;$B$81,G453&lt;=$C$81),F453,NA())</f>
        <v>#N/A</v>
      </c>
      <c r="M453" s="0" t="e">
        <f aca="false">IF(AND(G453&gt;$B$82,G453&lt;=$C$82),F453,NA())</f>
        <v>#N/A</v>
      </c>
      <c r="BE453" s="0" t="n">
        <v>-68.1370073149779</v>
      </c>
      <c r="BF453" s="0" t="n">
        <v>-53.331392281533</v>
      </c>
      <c r="BG453" s="0" t="n">
        <v>100</v>
      </c>
    </row>
    <row r="454" customFormat="false" ht="12.75" hidden="false" customHeight="false" outlineLevel="0" collapsed="false">
      <c r="B454" s="0" t="n">
        <v>6</v>
      </c>
      <c r="C454" s="0" t="n">
        <v>45</v>
      </c>
      <c r="D454" s="0" t="n">
        <v>22</v>
      </c>
      <c r="E454" s="0" t="n">
        <f aca="false" t="array" ref="E454:F454">MMULT((B454:C454-$B$60:$C$60)*$B$70:$C$70,$B$67:$C$68)+$B$60:$C$60+$B$65:$C$65</f>
        <v>6</v>
      </c>
      <c r="F454" s="0" t="n">
        <v>45</v>
      </c>
      <c r="G454" s="0" t="n">
        <f aca="false">INDEX($N$2:$BB$68,D454,B454)</f>
        <v>0</v>
      </c>
      <c r="H454" s="0" t="n">
        <f aca="false">E454</f>
        <v>6</v>
      </c>
      <c r="I454" s="0" t="n">
        <f aca="false">IF(AND(G454&gt;=$B$78,G454&lt;=$C$78),F454,NA())</f>
        <v>45</v>
      </c>
      <c r="J454" s="0" t="e">
        <f aca="false">IF(AND(G454&gt;$B$79,G454&lt;=$C$79),F454,NA())</f>
        <v>#N/A</v>
      </c>
      <c r="K454" s="0" t="e">
        <f aca="false">IF(AND(G454&gt;$B$80,G454&lt;=$C$80),F454,NA())</f>
        <v>#N/A</v>
      </c>
      <c r="L454" s="0" t="e">
        <f aca="false">IF(AND(G454&gt;$B$81,G454&lt;=$C$81),F454,NA())</f>
        <v>#N/A</v>
      </c>
      <c r="M454" s="0" t="e">
        <f aca="false">IF(AND(G454&gt;$B$82,G454&lt;=$C$82),F454,NA())</f>
        <v>#N/A</v>
      </c>
      <c r="BE454" s="0" t="n">
        <v>-67.6817462190425</v>
      </c>
      <c r="BF454" s="0" t="n">
        <v>-53.7971794809071</v>
      </c>
      <c r="BG454" s="0" t="n">
        <v>100</v>
      </c>
    </row>
    <row r="455" customFormat="false" ht="12.75" hidden="false" customHeight="false" outlineLevel="0" collapsed="false">
      <c r="B455" s="0" t="n">
        <v>6</v>
      </c>
      <c r="C455" s="0" t="n">
        <v>44</v>
      </c>
      <c r="D455" s="0" t="n">
        <v>23</v>
      </c>
      <c r="E455" s="0" t="n">
        <f aca="false" t="array" ref="E455:F455">MMULT((B455:C455-$B$60:$C$60)*$B$70:$C$70,$B$67:$C$68)+$B$60:$C$60+$B$65:$C$65</f>
        <v>6</v>
      </c>
      <c r="F455" s="0" t="n">
        <v>44</v>
      </c>
      <c r="G455" s="0" t="n">
        <f aca="false">INDEX($N$2:$BB$68,D455,B455)</f>
        <v>0</v>
      </c>
      <c r="H455" s="0" t="n">
        <f aca="false">E455</f>
        <v>6</v>
      </c>
      <c r="I455" s="0" t="n">
        <f aca="false">IF(AND(G455&gt;=$B$78,G455&lt;=$C$78),F455,NA())</f>
        <v>44</v>
      </c>
      <c r="J455" s="0" t="e">
        <f aca="false">IF(AND(G455&gt;$B$79,G455&lt;=$C$79),F455,NA())</f>
        <v>#N/A</v>
      </c>
      <c r="K455" s="0" t="e">
        <f aca="false">IF(AND(G455&gt;$B$80,G455&lt;=$C$80),F455,NA())</f>
        <v>#N/A</v>
      </c>
      <c r="L455" s="0" t="e">
        <f aca="false">IF(AND(G455&gt;$B$81,G455&lt;=$C$81),F455,NA())</f>
        <v>#N/A</v>
      </c>
      <c r="M455" s="0" t="e">
        <f aca="false">IF(AND(G455&gt;$B$82,G455&lt;=$C$82),F455,NA())</f>
        <v>#N/A</v>
      </c>
      <c r="BE455" s="0" t="n">
        <v>-67.7364458433084</v>
      </c>
      <c r="BF455" s="0" t="n">
        <v>-53.8054163975282</v>
      </c>
      <c r="BG455" s="0" t="n">
        <v>100</v>
      </c>
    </row>
    <row r="456" customFormat="false" ht="12.75" hidden="false" customHeight="false" outlineLevel="0" collapsed="false">
      <c r="B456" s="0" t="n">
        <v>6</v>
      </c>
      <c r="C456" s="0" t="n">
        <v>43</v>
      </c>
      <c r="D456" s="0" t="n">
        <v>24</v>
      </c>
      <c r="E456" s="0" t="n">
        <f aca="false" t="array" ref="E456:F456">MMULT((B456:C456-$B$60:$C$60)*$B$70:$C$70,$B$67:$C$68)+$B$60:$C$60+$B$65:$C$65</f>
        <v>6</v>
      </c>
      <c r="F456" s="0" t="n">
        <v>43</v>
      </c>
      <c r="G456" s="0" t="n">
        <f aca="false">INDEX($N$2:$BB$68,D456,B456)</f>
        <v>0</v>
      </c>
      <c r="H456" s="0" t="n">
        <f aca="false">E456</f>
        <v>6</v>
      </c>
      <c r="I456" s="0" t="n">
        <f aca="false">IF(AND(G456&gt;=$B$78,G456&lt;=$C$78),F456,NA())</f>
        <v>43</v>
      </c>
      <c r="J456" s="0" t="e">
        <f aca="false">IF(AND(G456&gt;$B$79,G456&lt;=$C$79),F456,NA())</f>
        <v>#N/A</v>
      </c>
      <c r="K456" s="0" t="e">
        <f aca="false">IF(AND(G456&gt;$B$80,G456&lt;=$C$80),F456,NA())</f>
        <v>#N/A</v>
      </c>
      <c r="L456" s="0" t="e">
        <f aca="false">IF(AND(G456&gt;$B$81,G456&lt;=$C$81),F456,NA())</f>
        <v>#N/A</v>
      </c>
      <c r="M456" s="0" t="e">
        <f aca="false">IF(AND(G456&gt;$B$82,G456&lt;=$C$82),F456,NA())</f>
        <v>#N/A</v>
      </c>
      <c r="BE456" s="0" t="n">
        <v>-67.7756641198809</v>
      </c>
      <c r="BF456" s="0" t="n">
        <v>-53.8355250322066</v>
      </c>
      <c r="BG456" s="0" t="n">
        <v>100</v>
      </c>
    </row>
    <row r="457" customFormat="false" ht="12.75" hidden="false" customHeight="false" outlineLevel="0" collapsed="false">
      <c r="B457" s="0" t="n">
        <v>6</v>
      </c>
      <c r="C457" s="0" t="n">
        <v>42</v>
      </c>
      <c r="D457" s="0" t="n">
        <v>25</v>
      </c>
      <c r="E457" s="0" t="n">
        <f aca="false" t="array" ref="E457:F457">MMULT((B457:C457-$B$60:$C$60)*$B$70:$C$70,$B$67:$C$68)+$B$60:$C$60+$B$65:$C$65</f>
        <v>6</v>
      </c>
      <c r="F457" s="0" t="n">
        <v>42</v>
      </c>
      <c r="G457" s="0" t="n">
        <f aca="false">INDEX($N$2:$BB$68,D457,B457)</f>
        <v>0</v>
      </c>
      <c r="H457" s="0" t="n">
        <f aca="false">E457</f>
        <v>6</v>
      </c>
      <c r="I457" s="0" t="n">
        <f aca="false">IF(AND(G457&gt;=$B$78,G457&lt;=$C$78),F457,NA())</f>
        <v>42</v>
      </c>
      <c r="J457" s="0" t="e">
        <f aca="false">IF(AND(G457&gt;$B$79,G457&lt;=$C$79),F457,NA())</f>
        <v>#N/A</v>
      </c>
      <c r="K457" s="0" t="e">
        <f aca="false">IF(AND(G457&gt;$B$80,G457&lt;=$C$80),F457,NA())</f>
        <v>#N/A</v>
      </c>
      <c r="L457" s="0" t="e">
        <f aca="false">IF(AND(G457&gt;$B$81,G457&lt;=$C$81),F457,NA())</f>
        <v>#N/A</v>
      </c>
      <c r="M457" s="0" t="e">
        <f aca="false">IF(AND(G457&gt;$B$82,G457&lt;=$C$82),F457,NA())</f>
        <v>#N/A</v>
      </c>
      <c r="BE457" s="0" t="n">
        <v>-66.4648779151996</v>
      </c>
      <c r="BF457" s="0" t="n">
        <v>-54.4787521965053</v>
      </c>
      <c r="BG457" s="0" t="n">
        <v>100</v>
      </c>
    </row>
    <row r="458" customFormat="false" ht="12.75" hidden="false" customHeight="false" outlineLevel="0" collapsed="false">
      <c r="B458" s="0" t="n">
        <v>6</v>
      </c>
      <c r="C458" s="0" t="n">
        <v>41</v>
      </c>
      <c r="D458" s="0" t="n">
        <v>26</v>
      </c>
      <c r="E458" s="0" t="n">
        <f aca="false" t="array" ref="E458:F458">MMULT((B458:C458-$B$60:$C$60)*$B$70:$C$70,$B$67:$C$68)+$B$60:$C$60+$B$65:$C$65</f>
        <v>6</v>
      </c>
      <c r="F458" s="0" t="n">
        <v>41</v>
      </c>
      <c r="G458" s="0" t="n">
        <f aca="false">INDEX($N$2:$BB$68,D458,B458)</f>
        <v>0</v>
      </c>
      <c r="H458" s="0" t="n">
        <f aca="false">E458</f>
        <v>6</v>
      </c>
      <c r="I458" s="0" t="n">
        <f aca="false">IF(AND(G458&gt;=$B$78,G458&lt;=$C$78),F458,NA())</f>
        <v>41</v>
      </c>
      <c r="J458" s="0" t="e">
        <f aca="false">IF(AND(G458&gt;$B$79,G458&lt;=$C$79),F458,NA())</f>
        <v>#N/A</v>
      </c>
      <c r="K458" s="0" t="e">
        <f aca="false">IF(AND(G458&gt;$B$80,G458&lt;=$C$80),F458,NA())</f>
        <v>#N/A</v>
      </c>
      <c r="L458" s="0" t="e">
        <f aca="false">IF(AND(G458&gt;$B$81,G458&lt;=$C$81),F458,NA())</f>
        <v>#N/A</v>
      </c>
      <c r="M458" s="0" t="e">
        <f aca="false">IF(AND(G458&gt;$B$82,G458&lt;=$C$82),F458,NA())</f>
        <v>#N/A</v>
      </c>
      <c r="BE458" s="0" t="n">
        <v>-65.116759338</v>
      </c>
      <c r="BF458" s="0" t="n">
        <v>-54.6560690806516</v>
      </c>
      <c r="BG458" s="0" t="n">
        <v>100</v>
      </c>
    </row>
    <row r="459" customFormat="false" ht="12.75" hidden="false" customHeight="false" outlineLevel="0" collapsed="false">
      <c r="B459" s="0" t="n">
        <v>6</v>
      </c>
      <c r="C459" s="0" t="n">
        <v>40</v>
      </c>
      <c r="D459" s="0" t="n">
        <v>27</v>
      </c>
      <c r="E459" s="0" t="n">
        <f aca="false" t="array" ref="E459:F459">MMULT((B459:C459-$B$60:$C$60)*$B$70:$C$70,$B$67:$C$68)+$B$60:$C$60+$B$65:$C$65</f>
        <v>6</v>
      </c>
      <c r="F459" s="0" t="n">
        <v>40</v>
      </c>
      <c r="G459" s="0" t="n">
        <f aca="false">INDEX($N$2:$BB$68,D459,B459)</f>
        <v>0</v>
      </c>
      <c r="H459" s="0" t="n">
        <f aca="false">E459</f>
        <v>6</v>
      </c>
      <c r="I459" s="0" t="n">
        <f aca="false">IF(AND(G459&gt;=$B$78,G459&lt;=$C$78),F459,NA())</f>
        <v>40</v>
      </c>
      <c r="J459" s="0" t="e">
        <f aca="false">IF(AND(G459&gt;$B$79,G459&lt;=$C$79),F459,NA())</f>
        <v>#N/A</v>
      </c>
      <c r="K459" s="0" t="e">
        <f aca="false">IF(AND(G459&gt;$B$80,G459&lt;=$C$80),F459,NA())</f>
        <v>#N/A</v>
      </c>
      <c r="L459" s="0" t="e">
        <f aca="false">IF(AND(G459&gt;$B$81,G459&lt;=$C$81),F459,NA())</f>
        <v>#N/A</v>
      </c>
      <c r="M459" s="0" t="e">
        <f aca="false">IF(AND(G459&gt;$B$82,G459&lt;=$C$82),F459,NA())</f>
        <v>#N/A</v>
      </c>
      <c r="BE459" s="0" t="n">
        <v>-65.3821393066007</v>
      </c>
      <c r="BF459" s="0" t="n">
        <v>-54.9410608690193</v>
      </c>
      <c r="BG459" s="0" t="n">
        <v>100</v>
      </c>
    </row>
    <row r="460" customFormat="false" ht="12.75" hidden="false" customHeight="false" outlineLevel="0" collapsed="false">
      <c r="B460" s="0" t="n">
        <v>6</v>
      </c>
      <c r="C460" s="0" t="n">
        <v>39</v>
      </c>
      <c r="D460" s="0" t="n">
        <v>28</v>
      </c>
      <c r="E460" s="0" t="n">
        <f aca="false" t="array" ref="E460:F460">MMULT((B460:C460-$B$60:$C$60)*$B$70:$C$70,$B$67:$C$68)+$B$60:$C$60+$B$65:$C$65</f>
        <v>6</v>
      </c>
      <c r="F460" s="0" t="n">
        <v>39</v>
      </c>
      <c r="G460" s="0" t="n">
        <f aca="false">INDEX($N$2:$BB$68,D460,B460)</f>
        <v>0</v>
      </c>
      <c r="H460" s="0" t="n">
        <f aca="false">E460</f>
        <v>6</v>
      </c>
      <c r="I460" s="0" t="n">
        <f aca="false">IF(AND(G460&gt;=$B$78,G460&lt;=$C$78),F460,NA())</f>
        <v>39</v>
      </c>
      <c r="J460" s="0" t="e">
        <f aca="false">IF(AND(G460&gt;$B$79,G460&lt;=$C$79),F460,NA())</f>
        <v>#N/A</v>
      </c>
      <c r="K460" s="0" t="e">
        <f aca="false">IF(AND(G460&gt;$B$80,G460&lt;=$C$80),F460,NA())</f>
        <v>#N/A</v>
      </c>
      <c r="L460" s="0" t="e">
        <f aca="false">IF(AND(G460&gt;$B$81,G460&lt;=$C$81),F460,NA())</f>
        <v>#N/A</v>
      </c>
      <c r="M460" s="0" t="e">
        <f aca="false">IF(AND(G460&gt;$B$82,G460&lt;=$C$82),F460,NA())</f>
        <v>#N/A</v>
      </c>
      <c r="BE460" s="0" t="n">
        <v>-65.9823893895631</v>
      </c>
      <c r="BF460" s="0" t="n">
        <v>-54.9026461828674</v>
      </c>
      <c r="BG460" s="0" t="n">
        <v>100</v>
      </c>
    </row>
    <row r="461" customFormat="false" ht="12.75" hidden="false" customHeight="false" outlineLevel="0" collapsed="false">
      <c r="B461" s="0" t="n">
        <v>6</v>
      </c>
      <c r="C461" s="0" t="n">
        <v>38</v>
      </c>
      <c r="D461" s="0" t="n">
        <v>29</v>
      </c>
      <c r="E461" s="0" t="n">
        <f aca="false" t="array" ref="E461:F461">MMULT((B461:C461-$B$60:$C$60)*$B$70:$C$70,$B$67:$C$68)+$B$60:$C$60+$B$65:$C$65</f>
        <v>6</v>
      </c>
      <c r="F461" s="0" t="n">
        <v>38</v>
      </c>
      <c r="G461" s="0" t="n">
        <f aca="false">INDEX($N$2:$BB$68,D461,B461)</f>
        <v>0</v>
      </c>
      <c r="H461" s="0" t="n">
        <f aca="false">E461</f>
        <v>6</v>
      </c>
      <c r="I461" s="0" t="n">
        <f aca="false">IF(AND(G461&gt;=$B$78,G461&lt;=$C$78),F461,NA())</f>
        <v>38</v>
      </c>
      <c r="J461" s="0" t="e">
        <f aca="false">IF(AND(G461&gt;$B$79,G461&lt;=$C$79),F461,NA())</f>
        <v>#N/A</v>
      </c>
      <c r="K461" s="0" t="e">
        <f aca="false">IF(AND(G461&gt;$B$80,G461&lt;=$C$80),F461,NA())</f>
        <v>#N/A</v>
      </c>
      <c r="L461" s="0" t="e">
        <f aca="false">IF(AND(G461&gt;$B$81,G461&lt;=$C$81),F461,NA())</f>
        <v>#N/A</v>
      </c>
      <c r="M461" s="0" t="e">
        <f aca="false">IF(AND(G461&gt;$B$82,G461&lt;=$C$82),F461,NA())</f>
        <v>#N/A</v>
      </c>
      <c r="BE461" s="0" t="n">
        <v>-66.4502045987326</v>
      </c>
      <c r="BF461" s="0" t="n">
        <v>-55.0575041210287</v>
      </c>
      <c r="BG461" s="0" t="n">
        <v>100</v>
      </c>
    </row>
    <row r="462" customFormat="false" ht="12.75" hidden="false" customHeight="false" outlineLevel="0" collapsed="false">
      <c r="B462" s="0" t="n">
        <v>6</v>
      </c>
      <c r="C462" s="0" t="n">
        <v>37</v>
      </c>
      <c r="D462" s="0" t="n">
        <v>30</v>
      </c>
      <c r="E462" s="0" t="n">
        <f aca="false" t="array" ref="E462:F462">MMULT((B462:C462-$B$60:$C$60)*$B$70:$C$70,$B$67:$C$68)+$B$60:$C$60+$B$65:$C$65</f>
        <v>6</v>
      </c>
      <c r="F462" s="0" t="n">
        <v>37</v>
      </c>
      <c r="G462" s="0" t="n">
        <f aca="false">INDEX($N$2:$BB$68,D462,B462)</f>
        <v>0</v>
      </c>
      <c r="H462" s="0" t="n">
        <f aca="false">E462</f>
        <v>6</v>
      </c>
      <c r="I462" s="0" t="n">
        <f aca="false">IF(AND(G462&gt;=$B$78,G462&lt;=$C$78),F462,NA())</f>
        <v>37</v>
      </c>
      <c r="J462" s="0" t="e">
        <f aca="false">IF(AND(G462&gt;$B$79,G462&lt;=$C$79),F462,NA())</f>
        <v>#N/A</v>
      </c>
      <c r="K462" s="0" t="e">
        <f aca="false">IF(AND(G462&gt;$B$80,G462&lt;=$C$80),F462,NA())</f>
        <v>#N/A</v>
      </c>
      <c r="L462" s="0" t="e">
        <f aca="false">IF(AND(G462&gt;$B$81,G462&lt;=$C$81),F462,NA())</f>
        <v>#N/A</v>
      </c>
      <c r="M462" s="0" t="e">
        <f aca="false">IF(AND(G462&gt;$B$82,G462&lt;=$C$82),F462,NA())</f>
        <v>#N/A</v>
      </c>
      <c r="BE462" s="0" t="n">
        <v>-68.2485324273485</v>
      </c>
      <c r="BF462" s="0" t="n">
        <v>-54.7950635696112</v>
      </c>
      <c r="BG462" s="0" t="n">
        <v>100</v>
      </c>
    </row>
    <row r="463" customFormat="false" ht="12.75" hidden="false" customHeight="false" outlineLevel="0" collapsed="false">
      <c r="B463" s="0" t="n">
        <v>6</v>
      </c>
      <c r="C463" s="0" t="n">
        <v>36</v>
      </c>
      <c r="D463" s="0" t="n">
        <v>31</v>
      </c>
      <c r="E463" s="0" t="n">
        <f aca="false" t="array" ref="E463:F463">MMULT((B463:C463-$B$60:$C$60)*$B$70:$C$70,$B$67:$C$68)+$B$60:$C$60+$B$65:$C$65</f>
        <v>6</v>
      </c>
      <c r="F463" s="0" t="n">
        <v>36</v>
      </c>
      <c r="G463" s="0" t="n">
        <f aca="false">INDEX($N$2:$BB$68,D463,B463)</f>
        <v>0</v>
      </c>
      <c r="H463" s="0" t="n">
        <f aca="false">E463</f>
        <v>6</v>
      </c>
      <c r="I463" s="0" t="n">
        <f aca="false">IF(AND(G463&gt;=$B$78,G463&lt;=$C$78),F463,NA())</f>
        <v>36</v>
      </c>
      <c r="J463" s="0" t="e">
        <f aca="false">IF(AND(G463&gt;$B$79,G463&lt;=$C$79),F463,NA())</f>
        <v>#N/A</v>
      </c>
      <c r="K463" s="0" t="e">
        <f aca="false">IF(AND(G463&gt;$B$80,G463&lt;=$C$80),F463,NA())</f>
        <v>#N/A</v>
      </c>
      <c r="L463" s="0" t="e">
        <f aca="false">IF(AND(G463&gt;$B$81,G463&lt;=$C$81),F463,NA())</f>
        <v>#N/A</v>
      </c>
      <c r="M463" s="0" t="e">
        <f aca="false">IF(AND(G463&gt;$B$82,G463&lt;=$C$82),F463,NA())</f>
        <v>#N/A</v>
      </c>
      <c r="BE463" s="0" t="n">
        <v>-68.6093985496699</v>
      </c>
      <c r="BF463" s="0" t="n">
        <v>-54.8939468978083</v>
      </c>
      <c r="BG463" s="0" t="n">
        <v>100</v>
      </c>
    </row>
    <row r="464" customFormat="false" ht="12.75" hidden="false" customHeight="false" outlineLevel="0" collapsed="false">
      <c r="B464" s="0" t="n">
        <v>6</v>
      </c>
      <c r="C464" s="0" t="n">
        <v>35</v>
      </c>
      <c r="D464" s="0" t="n">
        <v>32</v>
      </c>
      <c r="E464" s="0" t="n">
        <f aca="false" t="array" ref="E464:F464">MMULT((B464:C464-$B$60:$C$60)*$B$70:$C$70,$B$67:$C$68)+$B$60:$C$60+$B$65:$C$65</f>
        <v>6</v>
      </c>
      <c r="F464" s="0" t="n">
        <v>35</v>
      </c>
      <c r="G464" s="0" t="n">
        <f aca="false">INDEX($N$2:$BB$68,D464,B464)</f>
        <v>0</v>
      </c>
      <c r="H464" s="0" t="n">
        <f aca="false">E464</f>
        <v>6</v>
      </c>
      <c r="I464" s="0" t="n">
        <f aca="false">IF(AND(G464&gt;=$B$78,G464&lt;=$C$78),F464,NA())</f>
        <v>35</v>
      </c>
      <c r="J464" s="0" t="e">
        <f aca="false">IF(AND(G464&gt;$B$79,G464&lt;=$C$79),F464,NA())</f>
        <v>#N/A</v>
      </c>
      <c r="K464" s="0" t="e">
        <f aca="false">IF(AND(G464&gt;$B$80,G464&lt;=$C$80),F464,NA())</f>
        <v>#N/A</v>
      </c>
      <c r="L464" s="0" t="e">
        <f aca="false">IF(AND(G464&gt;$B$81,G464&lt;=$C$81),F464,NA())</f>
        <v>#N/A</v>
      </c>
      <c r="M464" s="0" t="e">
        <f aca="false">IF(AND(G464&gt;$B$82,G464&lt;=$C$82),F464,NA())</f>
        <v>#N/A</v>
      </c>
    </row>
    <row r="465" customFormat="false" ht="12.75" hidden="false" customHeight="false" outlineLevel="0" collapsed="false">
      <c r="B465" s="0" t="n">
        <v>6</v>
      </c>
      <c r="C465" s="0" t="n">
        <v>34</v>
      </c>
      <c r="D465" s="0" t="n">
        <v>33</v>
      </c>
      <c r="E465" s="0" t="n">
        <f aca="false" t="array" ref="E465:F465">MMULT((B465:C465-$B$60:$C$60)*$B$70:$C$70,$B$67:$C$68)+$B$60:$C$60+$B$65:$C$65</f>
        <v>6</v>
      </c>
      <c r="F465" s="0" t="n">
        <v>34</v>
      </c>
      <c r="G465" s="0" t="n">
        <f aca="false">INDEX($N$2:$BB$68,D465,B465)</f>
        <v>0</v>
      </c>
      <c r="H465" s="0" t="n">
        <f aca="false">E465</f>
        <v>6</v>
      </c>
      <c r="I465" s="0" t="n">
        <f aca="false">IF(AND(G465&gt;=$B$78,G465&lt;=$C$78),F465,NA())</f>
        <v>34</v>
      </c>
      <c r="J465" s="0" t="e">
        <f aca="false">IF(AND(G465&gt;$B$79,G465&lt;=$C$79),F465,NA())</f>
        <v>#N/A</v>
      </c>
      <c r="K465" s="0" t="e">
        <f aca="false">IF(AND(G465&gt;$B$80,G465&lt;=$C$80),F465,NA())</f>
        <v>#N/A</v>
      </c>
      <c r="L465" s="0" t="e">
        <f aca="false">IF(AND(G465&gt;$B$81,G465&lt;=$C$81),F465,NA())</f>
        <v>#N/A</v>
      </c>
      <c r="M465" s="0" t="e">
        <f aca="false">IF(AND(G465&gt;$B$82,G465&lt;=$C$82),F465,NA())</f>
        <v>#N/A</v>
      </c>
    </row>
    <row r="466" customFormat="false" ht="12.75" hidden="false" customHeight="false" outlineLevel="0" collapsed="false">
      <c r="B466" s="0" t="n">
        <v>6</v>
      </c>
      <c r="C466" s="0" t="n">
        <v>33</v>
      </c>
      <c r="D466" s="0" t="n">
        <v>34</v>
      </c>
      <c r="E466" s="0" t="n">
        <f aca="false" t="array" ref="E466:F466">MMULT((B466:C466-$B$60:$C$60)*$B$70:$C$70,$B$67:$C$68)+$B$60:$C$60+$B$65:$C$65</f>
        <v>6</v>
      </c>
      <c r="F466" s="0" t="n">
        <v>33</v>
      </c>
      <c r="G466" s="0" t="n">
        <f aca="false">INDEX($N$2:$BB$68,D466,B466)</f>
        <v>0</v>
      </c>
      <c r="H466" s="0" t="n">
        <f aca="false">E466</f>
        <v>6</v>
      </c>
      <c r="I466" s="0" t="n">
        <f aca="false">IF(AND(G466&gt;=$B$78,G466&lt;=$C$78),F466,NA())</f>
        <v>33</v>
      </c>
      <c r="J466" s="0" t="e">
        <f aca="false">IF(AND(G466&gt;$B$79,G466&lt;=$C$79),F466,NA())</f>
        <v>#N/A</v>
      </c>
      <c r="K466" s="0" t="e">
        <f aca="false">IF(AND(G466&gt;$B$80,G466&lt;=$C$80),F466,NA())</f>
        <v>#N/A</v>
      </c>
      <c r="L466" s="0" t="e">
        <f aca="false">IF(AND(G466&gt;$B$81,G466&lt;=$C$81),F466,NA())</f>
        <v>#N/A</v>
      </c>
      <c r="M466" s="0" t="e">
        <f aca="false">IF(AND(G466&gt;$B$82,G466&lt;=$C$82),F466,NA())</f>
        <v>#N/A</v>
      </c>
    </row>
    <row r="467" customFormat="false" ht="12.75" hidden="false" customHeight="false" outlineLevel="0" collapsed="false">
      <c r="B467" s="0" t="n">
        <v>6</v>
      </c>
      <c r="C467" s="0" t="n">
        <v>32</v>
      </c>
      <c r="D467" s="0" t="n">
        <v>35</v>
      </c>
      <c r="E467" s="0" t="n">
        <f aca="false" t="array" ref="E467:F467">MMULT((B467:C467-$B$60:$C$60)*$B$70:$C$70,$B$67:$C$68)+$B$60:$C$60+$B$65:$C$65</f>
        <v>6</v>
      </c>
      <c r="F467" s="0" t="n">
        <v>32</v>
      </c>
      <c r="G467" s="0" t="n">
        <f aca="false">INDEX($N$2:$BB$68,D467,B467)</f>
        <v>0</v>
      </c>
      <c r="H467" s="0" t="n">
        <f aca="false">E467</f>
        <v>6</v>
      </c>
      <c r="I467" s="0" t="n">
        <f aca="false">IF(AND(G467&gt;=$B$78,G467&lt;=$C$78),F467,NA())</f>
        <v>32</v>
      </c>
      <c r="J467" s="0" t="e">
        <f aca="false">IF(AND(G467&gt;$B$79,G467&lt;=$C$79),F467,NA())</f>
        <v>#N/A</v>
      </c>
      <c r="K467" s="0" t="e">
        <f aca="false">IF(AND(G467&gt;$B$80,G467&lt;=$C$80),F467,NA())</f>
        <v>#N/A</v>
      </c>
      <c r="L467" s="0" t="e">
        <f aca="false">IF(AND(G467&gt;$B$81,G467&lt;=$C$81),F467,NA())</f>
        <v>#N/A</v>
      </c>
      <c r="M467" s="0" t="e">
        <f aca="false">IF(AND(G467&gt;$B$82,G467&lt;=$C$82),F467,NA())</f>
        <v>#N/A</v>
      </c>
    </row>
    <row r="468" customFormat="false" ht="12.75" hidden="false" customHeight="false" outlineLevel="0" collapsed="false">
      <c r="B468" s="0" t="n">
        <v>6</v>
      </c>
      <c r="C468" s="0" t="n">
        <v>31</v>
      </c>
      <c r="D468" s="0" t="n">
        <v>36</v>
      </c>
      <c r="E468" s="0" t="n">
        <f aca="false" t="array" ref="E468:F468">MMULT((B468:C468-$B$60:$C$60)*$B$70:$C$70,$B$67:$C$68)+$B$60:$C$60+$B$65:$C$65</f>
        <v>6</v>
      </c>
      <c r="F468" s="0" t="n">
        <v>31</v>
      </c>
      <c r="G468" s="0" t="n">
        <f aca="false">INDEX($N$2:$BB$68,D468,B468)</f>
        <v>1892</v>
      </c>
      <c r="H468" s="0" t="n">
        <f aca="false">E468</f>
        <v>6</v>
      </c>
      <c r="I468" s="0" t="e">
        <f aca="false">IF(AND(G468&gt;=$B$78,G468&lt;=$C$78),F468,NA())</f>
        <v>#N/A</v>
      </c>
      <c r="J468" s="0" t="e">
        <f aca="false">IF(AND(G468&gt;$B$79,G468&lt;=$C$79),F468,NA())</f>
        <v>#N/A</v>
      </c>
      <c r="K468" s="0" t="e">
        <f aca="false">IF(AND(G468&gt;$B$80,G468&lt;=$C$80),F468,NA())</f>
        <v>#N/A</v>
      </c>
      <c r="L468" s="0" t="e">
        <f aca="false">IF(AND(G468&gt;$B$81,G468&lt;=$C$81),F468,NA())</f>
        <v>#N/A</v>
      </c>
      <c r="M468" s="0" t="n">
        <f aca="false">IF(AND(G468&gt;$B$82,G468&lt;=$C$82),F468,NA())</f>
        <v>31</v>
      </c>
    </row>
    <row r="469" customFormat="false" ht="12.75" hidden="false" customHeight="false" outlineLevel="0" collapsed="false">
      <c r="B469" s="0" t="n">
        <v>6</v>
      </c>
      <c r="C469" s="0" t="n">
        <v>30</v>
      </c>
      <c r="D469" s="0" t="n">
        <v>37</v>
      </c>
      <c r="E469" s="0" t="n">
        <f aca="false" t="array" ref="E469:F469">MMULT((B469:C469-$B$60:$C$60)*$B$70:$C$70,$B$67:$C$68)+$B$60:$C$60+$B$65:$C$65</f>
        <v>6</v>
      </c>
      <c r="F469" s="0" t="n">
        <v>30</v>
      </c>
      <c r="G469" s="0" t="n">
        <f aca="false">INDEX($N$2:$BB$68,D469,B469)</f>
        <v>1650</v>
      </c>
      <c r="H469" s="0" t="n">
        <f aca="false">E469</f>
        <v>6</v>
      </c>
      <c r="I469" s="0" t="e">
        <f aca="false">IF(AND(G469&gt;=$B$78,G469&lt;=$C$78),F469,NA())</f>
        <v>#N/A</v>
      </c>
      <c r="J469" s="0" t="e">
        <f aca="false">IF(AND(G469&gt;$B$79,G469&lt;=$C$79),F469,NA())</f>
        <v>#N/A</v>
      </c>
      <c r="K469" s="0" t="e">
        <f aca="false">IF(AND(G469&gt;$B$80,G469&lt;=$C$80),F469,NA())</f>
        <v>#N/A</v>
      </c>
      <c r="L469" s="0" t="e">
        <f aca="false">IF(AND(G469&gt;$B$81,G469&lt;=$C$81),F469,NA())</f>
        <v>#N/A</v>
      </c>
      <c r="M469" s="0" t="n">
        <f aca="false">IF(AND(G469&gt;$B$82,G469&lt;=$C$82),F469,NA())</f>
        <v>30</v>
      </c>
    </row>
    <row r="470" customFormat="false" ht="12.75" hidden="false" customHeight="false" outlineLevel="0" collapsed="false">
      <c r="B470" s="0" t="n">
        <v>6</v>
      </c>
      <c r="C470" s="0" t="n">
        <v>29</v>
      </c>
      <c r="D470" s="0" t="n">
        <v>38</v>
      </c>
      <c r="E470" s="0" t="n">
        <f aca="false" t="array" ref="E470:F470">MMULT((B470:C470-$B$60:$C$60)*$B$70:$C$70,$B$67:$C$68)+$B$60:$C$60+$B$65:$C$65</f>
        <v>6</v>
      </c>
      <c r="F470" s="0" t="n">
        <v>29</v>
      </c>
      <c r="G470" s="0" t="n">
        <f aca="false">INDEX($N$2:$BB$68,D470,B470)</f>
        <v>2152</v>
      </c>
      <c r="H470" s="0" t="n">
        <f aca="false">E470</f>
        <v>6</v>
      </c>
      <c r="I470" s="0" t="e">
        <f aca="false">IF(AND(G470&gt;=$B$78,G470&lt;=$C$78),F470,NA())</f>
        <v>#N/A</v>
      </c>
      <c r="J470" s="0" t="e">
        <f aca="false">IF(AND(G470&gt;$B$79,G470&lt;=$C$79),F470,NA())</f>
        <v>#N/A</v>
      </c>
      <c r="K470" s="0" t="e">
        <f aca="false">IF(AND(G470&gt;$B$80,G470&lt;=$C$80),F470,NA())</f>
        <v>#N/A</v>
      </c>
      <c r="L470" s="0" t="e">
        <f aca="false">IF(AND(G470&gt;$B$81,G470&lt;=$C$81),F470,NA())</f>
        <v>#N/A</v>
      </c>
      <c r="M470" s="0" t="n">
        <f aca="false">IF(AND(G470&gt;$B$82,G470&lt;=$C$82),F470,NA())</f>
        <v>29</v>
      </c>
    </row>
    <row r="471" customFormat="false" ht="12.75" hidden="false" customHeight="false" outlineLevel="0" collapsed="false">
      <c r="B471" s="0" t="n">
        <v>6</v>
      </c>
      <c r="C471" s="0" t="n">
        <v>28</v>
      </c>
      <c r="D471" s="0" t="n">
        <v>39</v>
      </c>
      <c r="E471" s="0" t="n">
        <f aca="false" t="array" ref="E471:F471">MMULT((B471:C471-$B$60:$C$60)*$B$70:$C$70,$B$67:$C$68)+$B$60:$C$60+$B$65:$C$65</f>
        <v>6</v>
      </c>
      <c r="F471" s="0" t="n">
        <v>28</v>
      </c>
      <c r="G471" s="0" t="n">
        <f aca="false">INDEX($N$2:$BB$68,D471,B471)</f>
        <v>2330</v>
      </c>
      <c r="H471" s="0" t="n">
        <f aca="false">E471</f>
        <v>6</v>
      </c>
      <c r="I471" s="0" t="e">
        <f aca="false">IF(AND(G471&gt;=$B$78,G471&lt;=$C$78),F471,NA())</f>
        <v>#N/A</v>
      </c>
      <c r="J471" s="0" t="e">
        <f aca="false">IF(AND(G471&gt;$B$79,G471&lt;=$C$79),F471,NA())</f>
        <v>#N/A</v>
      </c>
      <c r="K471" s="0" t="e">
        <f aca="false">IF(AND(G471&gt;$B$80,G471&lt;=$C$80),F471,NA())</f>
        <v>#N/A</v>
      </c>
      <c r="L471" s="0" t="e">
        <f aca="false">IF(AND(G471&gt;$B$81,G471&lt;=$C$81),F471,NA())</f>
        <v>#N/A</v>
      </c>
      <c r="M471" s="0" t="n">
        <f aca="false">IF(AND(G471&gt;$B$82,G471&lt;=$C$82),F471,NA())</f>
        <v>28</v>
      </c>
    </row>
    <row r="472" customFormat="false" ht="12.75" hidden="false" customHeight="false" outlineLevel="0" collapsed="false">
      <c r="B472" s="0" t="n">
        <v>6</v>
      </c>
      <c r="C472" s="0" t="n">
        <v>27</v>
      </c>
      <c r="D472" s="0" t="n">
        <v>40</v>
      </c>
      <c r="E472" s="0" t="n">
        <f aca="false" t="array" ref="E472:F472">MMULT((B472:C472-$B$60:$C$60)*$B$70:$C$70,$B$67:$C$68)+$B$60:$C$60+$B$65:$C$65</f>
        <v>6</v>
      </c>
      <c r="F472" s="0" t="n">
        <v>27</v>
      </c>
      <c r="G472" s="0" t="n">
        <f aca="false">INDEX($N$2:$BB$68,D472,B472)</f>
        <v>2334</v>
      </c>
      <c r="H472" s="0" t="n">
        <f aca="false">E472</f>
        <v>6</v>
      </c>
      <c r="I472" s="0" t="e">
        <f aca="false">IF(AND(G472&gt;=$B$78,G472&lt;=$C$78),F472,NA())</f>
        <v>#N/A</v>
      </c>
      <c r="J472" s="0" t="e">
        <f aca="false">IF(AND(G472&gt;$B$79,G472&lt;=$C$79),F472,NA())</f>
        <v>#N/A</v>
      </c>
      <c r="K472" s="0" t="e">
        <f aca="false">IF(AND(G472&gt;$B$80,G472&lt;=$C$80),F472,NA())</f>
        <v>#N/A</v>
      </c>
      <c r="L472" s="0" t="e">
        <f aca="false">IF(AND(G472&gt;$B$81,G472&lt;=$C$81),F472,NA())</f>
        <v>#N/A</v>
      </c>
      <c r="M472" s="0" t="n">
        <f aca="false">IF(AND(G472&gt;$B$82,G472&lt;=$C$82),F472,NA())</f>
        <v>27</v>
      </c>
    </row>
    <row r="473" customFormat="false" ht="12.75" hidden="false" customHeight="false" outlineLevel="0" collapsed="false">
      <c r="B473" s="0" t="n">
        <v>6</v>
      </c>
      <c r="C473" s="0" t="n">
        <v>26</v>
      </c>
      <c r="D473" s="0" t="n">
        <v>41</v>
      </c>
      <c r="E473" s="0" t="n">
        <f aca="false" t="array" ref="E473:F473">MMULT((B473:C473-$B$60:$C$60)*$B$70:$C$70,$B$67:$C$68)+$B$60:$C$60+$B$65:$C$65</f>
        <v>6</v>
      </c>
      <c r="F473" s="0" t="n">
        <v>26</v>
      </c>
      <c r="G473" s="0" t="n">
        <f aca="false">INDEX($N$2:$BB$68,D473,B473)</f>
        <v>1435</v>
      </c>
      <c r="H473" s="0" t="n">
        <f aca="false">E473</f>
        <v>6</v>
      </c>
      <c r="I473" s="0" t="e">
        <f aca="false">IF(AND(G473&gt;=$B$78,G473&lt;=$C$78),F473,NA())</f>
        <v>#N/A</v>
      </c>
      <c r="J473" s="0" t="e">
        <f aca="false">IF(AND(G473&gt;$B$79,G473&lt;=$C$79),F473,NA())</f>
        <v>#N/A</v>
      </c>
      <c r="K473" s="0" t="e">
        <f aca="false">IF(AND(G473&gt;$B$80,G473&lt;=$C$80),F473,NA())</f>
        <v>#N/A</v>
      </c>
      <c r="L473" s="0" t="n">
        <f aca="false">IF(AND(G473&gt;$B$81,G473&lt;=$C$81),F473,NA())</f>
        <v>26</v>
      </c>
      <c r="M473" s="0" t="e">
        <f aca="false">IF(AND(G473&gt;$B$82,G473&lt;=$C$82),F473,NA())</f>
        <v>#N/A</v>
      </c>
    </row>
    <row r="474" customFormat="false" ht="12.75" hidden="false" customHeight="false" outlineLevel="0" collapsed="false">
      <c r="B474" s="0" t="n">
        <v>6</v>
      </c>
      <c r="C474" s="0" t="n">
        <v>25</v>
      </c>
      <c r="D474" s="0" t="n">
        <v>42</v>
      </c>
      <c r="E474" s="0" t="n">
        <f aca="false" t="array" ref="E474:F474">MMULT((B474:C474-$B$60:$C$60)*$B$70:$C$70,$B$67:$C$68)+$B$60:$C$60+$B$65:$C$65</f>
        <v>6</v>
      </c>
      <c r="F474" s="0" t="n">
        <v>25</v>
      </c>
      <c r="G474" s="0" t="n">
        <f aca="false">INDEX($N$2:$BB$68,D474,B474)</f>
        <v>1033</v>
      </c>
      <c r="H474" s="0" t="n">
        <f aca="false">E474</f>
        <v>6</v>
      </c>
      <c r="I474" s="0" t="e">
        <f aca="false">IF(AND(G474&gt;=$B$78,G474&lt;=$C$78),F474,NA())</f>
        <v>#N/A</v>
      </c>
      <c r="J474" s="0" t="e">
        <f aca="false">IF(AND(G474&gt;$B$79,G474&lt;=$C$79),F474,NA())</f>
        <v>#N/A</v>
      </c>
      <c r="K474" s="0" t="e">
        <f aca="false">IF(AND(G474&gt;$B$80,G474&lt;=$C$80),F474,NA())</f>
        <v>#N/A</v>
      </c>
      <c r="L474" s="0" t="n">
        <f aca="false">IF(AND(G474&gt;$B$81,G474&lt;=$C$81),F474,NA())</f>
        <v>25</v>
      </c>
      <c r="M474" s="0" t="e">
        <f aca="false">IF(AND(G474&gt;$B$82,G474&lt;=$C$82),F474,NA())</f>
        <v>#N/A</v>
      </c>
    </row>
    <row r="475" customFormat="false" ht="12.75" hidden="false" customHeight="false" outlineLevel="0" collapsed="false">
      <c r="B475" s="0" t="n">
        <v>6</v>
      </c>
      <c r="C475" s="0" t="n">
        <v>24</v>
      </c>
      <c r="D475" s="0" t="n">
        <v>43</v>
      </c>
      <c r="E475" s="0" t="n">
        <f aca="false" t="array" ref="E475:F475">MMULT((B475:C475-$B$60:$C$60)*$B$70:$C$70,$B$67:$C$68)+$B$60:$C$60+$B$65:$C$65</f>
        <v>6</v>
      </c>
      <c r="F475" s="0" t="n">
        <v>24</v>
      </c>
      <c r="G475" s="0" t="n">
        <f aca="false">INDEX($N$2:$BB$68,D475,B475)</f>
        <v>606</v>
      </c>
      <c r="H475" s="0" t="n">
        <f aca="false">E475</f>
        <v>6</v>
      </c>
      <c r="I475" s="0" t="e">
        <f aca="false">IF(AND(G475&gt;=$B$78,G475&lt;=$C$78),F475,NA())</f>
        <v>#N/A</v>
      </c>
      <c r="J475" s="0" t="e">
        <f aca="false">IF(AND(G475&gt;$B$79,G475&lt;=$C$79),F475,NA())</f>
        <v>#N/A</v>
      </c>
      <c r="K475" s="0" t="n">
        <f aca="false">IF(AND(G475&gt;$B$80,G475&lt;=$C$80),F475,NA())</f>
        <v>24</v>
      </c>
      <c r="L475" s="0" t="e">
        <f aca="false">IF(AND(G475&gt;$B$81,G475&lt;=$C$81),F475,NA())</f>
        <v>#N/A</v>
      </c>
      <c r="M475" s="0" t="e">
        <f aca="false">IF(AND(G475&gt;$B$82,G475&lt;=$C$82),F475,NA())</f>
        <v>#N/A</v>
      </c>
    </row>
    <row r="476" customFormat="false" ht="12.75" hidden="false" customHeight="false" outlineLevel="0" collapsed="false">
      <c r="B476" s="0" t="n">
        <v>6</v>
      </c>
      <c r="C476" s="0" t="n">
        <v>23</v>
      </c>
      <c r="D476" s="0" t="n">
        <v>44</v>
      </c>
      <c r="E476" s="0" t="n">
        <f aca="false" t="array" ref="E476:F476">MMULT((B476:C476-$B$60:$C$60)*$B$70:$C$70,$B$67:$C$68)+$B$60:$C$60+$B$65:$C$65</f>
        <v>6</v>
      </c>
      <c r="F476" s="0" t="n">
        <v>23</v>
      </c>
      <c r="G476" s="0" t="n">
        <f aca="false">INDEX($N$2:$BB$68,D476,B476)</f>
        <v>511</v>
      </c>
      <c r="H476" s="0" t="n">
        <f aca="false">E476</f>
        <v>6</v>
      </c>
      <c r="I476" s="0" t="e">
        <f aca="false">IF(AND(G476&gt;=$B$78,G476&lt;=$C$78),F476,NA())</f>
        <v>#N/A</v>
      </c>
      <c r="J476" s="0" t="e">
        <f aca="false">IF(AND(G476&gt;$B$79,G476&lt;=$C$79),F476,NA())</f>
        <v>#N/A</v>
      </c>
      <c r="K476" s="0" t="n">
        <f aca="false">IF(AND(G476&gt;$B$80,G476&lt;=$C$80),F476,NA())</f>
        <v>23</v>
      </c>
      <c r="L476" s="0" t="e">
        <f aca="false">IF(AND(G476&gt;$B$81,G476&lt;=$C$81),F476,NA())</f>
        <v>#N/A</v>
      </c>
      <c r="M476" s="0" t="e">
        <f aca="false">IF(AND(G476&gt;$B$82,G476&lt;=$C$82),F476,NA())</f>
        <v>#N/A</v>
      </c>
    </row>
    <row r="477" customFormat="false" ht="12.75" hidden="false" customHeight="false" outlineLevel="0" collapsed="false">
      <c r="B477" s="0" t="n">
        <v>6</v>
      </c>
      <c r="C477" s="0" t="n">
        <v>22</v>
      </c>
      <c r="D477" s="0" t="n">
        <v>45</v>
      </c>
      <c r="E477" s="0" t="n">
        <f aca="false" t="array" ref="E477:F477">MMULT((B477:C477-$B$60:$C$60)*$B$70:$C$70,$B$67:$C$68)+$B$60:$C$60+$B$65:$C$65</f>
        <v>6</v>
      </c>
      <c r="F477" s="0" t="n">
        <v>22</v>
      </c>
      <c r="G477" s="0" t="n">
        <f aca="false">INDEX($N$2:$BB$68,D477,B477)</f>
        <v>558</v>
      </c>
      <c r="H477" s="0" t="n">
        <f aca="false">E477</f>
        <v>6</v>
      </c>
      <c r="I477" s="0" t="e">
        <f aca="false">IF(AND(G477&gt;=$B$78,G477&lt;=$C$78),F477,NA())</f>
        <v>#N/A</v>
      </c>
      <c r="J477" s="0" t="e">
        <f aca="false">IF(AND(G477&gt;$B$79,G477&lt;=$C$79),F477,NA())</f>
        <v>#N/A</v>
      </c>
      <c r="K477" s="0" t="n">
        <f aca="false">IF(AND(G477&gt;$B$80,G477&lt;=$C$80),F477,NA())</f>
        <v>22</v>
      </c>
      <c r="L477" s="0" t="e">
        <f aca="false">IF(AND(G477&gt;$B$81,G477&lt;=$C$81),F477,NA())</f>
        <v>#N/A</v>
      </c>
      <c r="M477" s="0" t="e">
        <f aca="false">IF(AND(G477&gt;$B$82,G477&lt;=$C$82),F477,NA())</f>
        <v>#N/A</v>
      </c>
    </row>
    <row r="478" customFormat="false" ht="12.75" hidden="false" customHeight="false" outlineLevel="0" collapsed="false">
      <c r="B478" s="0" t="n">
        <v>6</v>
      </c>
      <c r="C478" s="0" t="n">
        <v>21</v>
      </c>
      <c r="D478" s="0" t="n">
        <v>46</v>
      </c>
      <c r="E478" s="0" t="n">
        <f aca="false" t="array" ref="E478:F478">MMULT((B478:C478-$B$60:$C$60)*$B$70:$C$70,$B$67:$C$68)+$B$60:$C$60+$B$65:$C$65</f>
        <v>6</v>
      </c>
      <c r="F478" s="0" t="n">
        <v>21</v>
      </c>
      <c r="G478" s="0" t="n">
        <f aca="false">INDEX($N$2:$BB$68,D478,B478)</f>
        <v>992</v>
      </c>
      <c r="H478" s="0" t="n">
        <f aca="false">E478</f>
        <v>6</v>
      </c>
      <c r="I478" s="0" t="e">
        <f aca="false">IF(AND(G478&gt;=$B$78,G478&lt;=$C$78),F478,NA())</f>
        <v>#N/A</v>
      </c>
      <c r="J478" s="0" t="e">
        <f aca="false">IF(AND(G478&gt;$B$79,G478&lt;=$C$79),F478,NA())</f>
        <v>#N/A</v>
      </c>
      <c r="K478" s="0" t="n">
        <f aca="false">IF(AND(G478&gt;$B$80,G478&lt;=$C$80),F478,NA())</f>
        <v>21</v>
      </c>
      <c r="L478" s="0" t="e">
        <f aca="false">IF(AND(G478&gt;$B$81,G478&lt;=$C$81),F478,NA())</f>
        <v>#N/A</v>
      </c>
      <c r="M478" s="0" t="e">
        <f aca="false">IF(AND(G478&gt;$B$82,G478&lt;=$C$82),F478,NA())</f>
        <v>#N/A</v>
      </c>
    </row>
    <row r="479" customFormat="false" ht="12.75" hidden="false" customHeight="false" outlineLevel="0" collapsed="false">
      <c r="B479" s="0" t="n">
        <v>6</v>
      </c>
      <c r="C479" s="0" t="n">
        <v>20</v>
      </c>
      <c r="D479" s="0" t="n">
        <v>47</v>
      </c>
      <c r="E479" s="0" t="n">
        <f aca="false" t="array" ref="E479:F479">MMULT((B479:C479-$B$60:$C$60)*$B$70:$C$70,$B$67:$C$68)+$B$60:$C$60+$B$65:$C$65</f>
        <v>6</v>
      </c>
      <c r="F479" s="0" t="n">
        <v>20</v>
      </c>
      <c r="G479" s="0" t="n">
        <f aca="false">INDEX($N$2:$BB$68,D479,B479)</f>
        <v>0</v>
      </c>
      <c r="H479" s="0" t="n">
        <f aca="false">E479</f>
        <v>6</v>
      </c>
      <c r="I479" s="0" t="n">
        <f aca="false">IF(AND(G479&gt;=$B$78,G479&lt;=$C$78),F479,NA())</f>
        <v>20</v>
      </c>
      <c r="J479" s="0" t="e">
        <f aca="false">IF(AND(G479&gt;$B$79,G479&lt;=$C$79),F479,NA())</f>
        <v>#N/A</v>
      </c>
      <c r="K479" s="0" t="e">
        <f aca="false">IF(AND(G479&gt;$B$80,G479&lt;=$C$80),F479,NA())</f>
        <v>#N/A</v>
      </c>
      <c r="L479" s="0" t="e">
        <f aca="false">IF(AND(G479&gt;$B$81,G479&lt;=$C$81),F479,NA())</f>
        <v>#N/A</v>
      </c>
      <c r="M479" s="0" t="e">
        <f aca="false">IF(AND(G479&gt;$B$82,G479&lt;=$C$82),F479,NA())</f>
        <v>#N/A</v>
      </c>
    </row>
    <row r="480" customFormat="false" ht="12.75" hidden="false" customHeight="false" outlineLevel="0" collapsed="false">
      <c r="B480" s="0" t="n">
        <v>6</v>
      </c>
      <c r="C480" s="0" t="n">
        <v>19</v>
      </c>
      <c r="D480" s="0" t="n">
        <v>48</v>
      </c>
      <c r="E480" s="0" t="n">
        <f aca="false" t="array" ref="E480:F480">MMULT((B480:C480-$B$60:$C$60)*$B$70:$C$70,$B$67:$C$68)+$B$60:$C$60+$B$65:$C$65</f>
        <v>6</v>
      </c>
      <c r="F480" s="0" t="n">
        <v>19</v>
      </c>
      <c r="G480" s="0" t="n">
        <f aca="false">INDEX($N$2:$BB$68,D480,B480)</f>
        <v>2192</v>
      </c>
      <c r="H480" s="0" t="n">
        <f aca="false">E480</f>
        <v>6</v>
      </c>
      <c r="I480" s="0" t="e">
        <f aca="false">IF(AND(G480&gt;=$B$78,G480&lt;=$C$78),F480,NA())</f>
        <v>#N/A</v>
      </c>
      <c r="J480" s="0" t="e">
        <f aca="false">IF(AND(G480&gt;$B$79,G480&lt;=$C$79),F480,NA())</f>
        <v>#N/A</v>
      </c>
      <c r="K480" s="0" t="e">
        <f aca="false">IF(AND(G480&gt;$B$80,G480&lt;=$C$80),F480,NA())</f>
        <v>#N/A</v>
      </c>
      <c r="L480" s="0" t="e">
        <f aca="false">IF(AND(G480&gt;$B$81,G480&lt;=$C$81),F480,NA())</f>
        <v>#N/A</v>
      </c>
      <c r="M480" s="0" t="n">
        <f aca="false">IF(AND(G480&gt;$B$82,G480&lt;=$C$82),F480,NA())</f>
        <v>19</v>
      </c>
    </row>
    <row r="481" customFormat="false" ht="12.75" hidden="false" customHeight="false" outlineLevel="0" collapsed="false">
      <c r="B481" s="0" t="n">
        <v>6</v>
      </c>
      <c r="C481" s="0" t="n">
        <v>18</v>
      </c>
      <c r="D481" s="0" t="n">
        <v>49</v>
      </c>
      <c r="E481" s="0" t="n">
        <f aca="false" t="array" ref="E481:F481">MMULT((B481:C481-$B$60:$C$60)*$B$70:$C$70,$B$67:$C$68)+$B$60:$C$60+$B$65:$C$65</f>
        <v>6</v>
      </c>
      <c r="F481" s="0" t="n">
        <v>18</v>
      </c>
      <c r="G481" s="0" t="n">
        <f aca="false">INDEX($N$2:$BB$68,D481,B481)</f>
        <v>2435</v>
      </c>
      <c r="H481" s="0" t="n">
        <f aca="false">E481</f>
        <v>6</v>
      </c>
      <c r="I481" s="0" t="e">
        <f aca="false">IF(AND(G481&gt;=$B$78,G481&lt;=$C$78),F481,NA())</f>
        <v>#N/A</v>
      </c>
      <c r="J481" s="0" t="e">
        <f aca="false">IF(AND(G481&gt;$B$79,G481&lt;=$C$79),F481,NA())</f>
        <v>#N/A</v>
      </c>
      <c r="K481" s="0" t="e">
        <f aca="false">IF(AND(G481&gt;$B$80,G481&lt;=$C$80),F481,NA())</f>
        <v>#N/A</v>
      </c>
      <c r="L481" s="0" t="e">
        <f aca="false">IF(AND(G481&gt;$B$81,G481&lt;=$C$81),F481,NA())</f>
        <v>#N/A</v>
      </c>
      <c r="M481" s="0" t="n">
        <f aca="false">IF(AND(G481&gt;$B$82,G481&lt;=$C$82),F481,NA())</f>
        <v>18</v>
      </c>
    </row>
    <row r="482" customFormat="false" ht="12.75" hidden="false" customHeight="false" outlineLevel="0" collapsed="false">
      <c r="B482" s="0" t="n">
        <v>6</v>
      </c>
      <c r="C482" s="0" t="n">
        <v>17</v>
      </c>
      <c r="D482" s="0" t="n">
        <v>50</v>
      </c>
      <c r="E482" s="0" t="n">
        <f aca="false" t="array" ref="E482:F482">MMULT((B482:C482-$B$60:$C$60)*$B$70:$C$70,$B$67:$C$68)+$B$60:$C$60+$B$65:$C$65</f>
        <v>6</v>
      </c>
      <c r="F482" s="0" t="n">
        <v>17</v>
      </c>
      <c r="G482" s="0" t="n">
        <f aca="false">INDEX($N$2:$BB$68,D482,B482)</f>
        <v>1582</v>
      </c>
      <c r="H482" s="0" t="n">
        <f aca="false">E482</f>
        <v>6</v>
      </c>
      <c r="I482" s="0" t="e">
        <f aca="false">IF(AND(G482&gt;=$B$78,G482&lt;=$C$78),F482,NA())</f>
        <v>#N/A</v>
      </c>
      <c r="J482" s="0" t="e">
        <f aca="false">IF(AND(G482&gt;$B$79,G482&lt;=$C$79),F482,NA())</f>
        <v>#N/A</v>
      </c>
      <c r="K482" s="0" t="e">
        <f aca="false">IF(AND(G482&gt;$B$80,G482&lt;=$C$80),F482,NA())</f>
        <v>#N/A</v>
      </c>
      <c r="L482" s="0" t="e">
        <f aca="false">IF(AND(G482&gt;$B$81,G482&lt;=$C$81),F482,NA())</f>
        <v>#N/A</v>
      </c>
      <c r="M482" s="0" t="n">
        <f aca="false">IF(AND(G482&gt;$B$82,G482&lt;=$C$82),F482,NA())</f>
        <v>17</v>
      </c>
    </row>
    <row r="483" customFormat="false" ht="12.75" hidden="false" customHeight="false" outlineLevel="0" collapsed="false">
      <c r="B483" s="0" t="n">
        <v>6</v>
      </c>
      <c r="C483" s="0" t="n">
        <v>16</v>
      </c>
      <c r="D483" s="0" t="n">
        <v>51</v>
      </c>
      <c r="E483" s="0" t="n">
        <f aca="false" t="array" ref="E483:F483">MMULT((B483:C483-$B$60:$C$60)*$B$70:$C$70,$B$67:$C$68)+$B$60:$C$60+$B$65:$C$65</f>
        <v>6</v>
      </c>
      <c r="F483" s="0" t="n">
        <v>16</v>
      </c>
      <c r="G483" s="0" t="n">
        <f aca="false">INDEX($N$2:$BB$68,D483,B483)</f>
        <v>752</v>
      </c>
      <c r="H483" s="0" t="n">
        <f aca="false">E483</f>
        <v>6</v>
      </c>
      <c r="I483" s="0" t="e">
        <f aca="false">IF(AND(G483&gt;=$B$78,G483&lt;=$C$78),F483,NA())</f>
        <v>#N/A</v>
      </c>
      <c r="J483" s="0" t="e">
        <f aca="false">IF(AND(G483&gt;$B$79,G483&lt;=$C$79),F483,NA())</f>
        <v>#N/A</v>
      </c>
      <c r="K483" s="0" t="n">
        <f aca="false">IF(AND(G483&gt;$B$80,G483&lt;=$C$80),F483,NA())</f>
        <v>16</v>
      </c>
      <c r="L483" s="0" t="e">
        <f aca="false">IF(AND(G483&gt;$B$81,G483&lt;=$C$81),F483,NA())</f>
        <v>#N/A</v>
      </c>
      <c r="M483" s="0" t="e">
        <f aca="false">IF(AND(G483&gt;$B$82,G483&lt;=$C$82),F483,NA())</f>
        <v>#N/A</v>
      </c>
    </row>
    <row r="484" customFormat="false" ht="12.75" hidden="false" customHeight="false" outlineLevel="0" collapsed="false">
      <c r="B484" s="0" t="n">
        <v>6</v>
      </c>
      <c r="C484" s="0" t="n">
        <v>15</v>
      </c>
      <c r="D484" s="0" t="n">
        <v>52</v>
      </c>
      <c r="E484" s="0" t="n">
        <f aca="false" t="array" ref="E484:F484">MMULT((B484:C484-$B$60:$C$60)*$B$70:$C$70,$B$67:$C$68)+$B$60:$C$60+$B$65:$C$65</f>
        <v>6</v>
      </c>
      <c r="F484" s="0" t="n">
        <v>15</v>
      </c>
      <c r="G484" s="0" t="n">
        <f aca="false">INDEX($N$2:$BB$68,D484,B484)</f>
        <v>447</v>
      </c>
      <c r="H484" s="0" t="n">
        <f aca="false">E484</f>
        <v>6</v>
      </c>
      <c r="I484" s="0" t="e">
        <f aca="false">IF(AND(G484&gt;=$B$78,G484&lt;=$C$78),F484,NA())</f>
        <v>#N/A</v>
      </c>
      <c r="J484" s="0" t="n">
        <f aca="false">IF(AND(G484&gt;$B$79,G484&lt;=$C$79),F484,NA())</f>
        <v>15</v>
      </c>
      <c r="K484" s="0" t="e">
        <f aca="false">IF(AND(G484&gt;$B$80,G484&lt;=$C$80),F484,NA())</f>
        <v>#N/A</v>
      </c>
      <c r="L484" s="0" t="e">
        <f aca="false">IF(AND(G484&gt;$B$81,G484&lt;=$C$81),F484,NA())</f>
        <v>#N/A</v>
      </c>
      <c r="M484" s="0" t="e">
        <f aca="false">IF(AND(G484&gt;$B$82,G484&lt;=$C$82),F484,NA())</f>
        <v>#N/A</v>
      </c>
    </row>
    <row r="485" customFormat="false" ht="12.75" hidden="false" customHeight="false" outlineLevel="0" collapsed="false">
      <c r="B485" s="0" t="n">
        <v>6</v>
      </c>
      <c r="C485" s="0" t="n">
        <v>14</v>
      </c>
      <c r="D485" s="0" t="n">
        <v>53</v>
      </c>
      <c r="E485" s="0" t="n">
        <f aca="false" t="array" ref="E485:F485">MMULT((B485:C485-$B$60:$C$60)*$B$70:$C$70,$B$67:$C$68)+$B$60:$C$60+$B$65:$C$65</f>
        <v>6</v>
      </c>
      <c r="F485" s="0" t="n">
        <v>14</v>
      </c>
      <c r="G485" s="0" t="n">
        <f aca="false">INDEX($N$2:$BB$68,D485,B485)</f>
        <v>384</v>
      </c>
      <c r="H485" s="0" t="n">
        <f aca="false">E485</f>
        <v>6</v>
      </c>
      <c r="I485" s="0" t="e">
        <f aca="false">IF(AND(G485&gt;=$B$78,G485&lt;=$C$78),F485,NA())</f>
        <v>#N/A</v>
      </c>
      <c r="J485" s="0" t="n">
        <f aca="false">IF(AND(G485&gt;$B$79,G485&lt;=$C$79),F485,NA())</f>
        <v>14</v>
      </c>
      <c r="K485" s="0" t="e">
        <f aca="false">IF(AND(G485&gt;$B$80,G485&lt;=$C$80),F485,NA())</f>
        <v>#N/A</v>
      </c>
      <c r="L485" s="0" t="e">
        <f aca="false">IF(AND(G485&gt;$B$81,G485&lt;=$C$81),F485,NA())</f>
        <v>#N/A</v>
      </c>
      <c r="M485" s="0" t="e">
        <f aca="false">IF(AND(G485&gt;$B$82,G485&lt;=$C$82),F485,NA())</f>
        <v>#N/A</v>
      </c>
    </row>
    <row r="486" customFormat="false" ht="12.75" hidden="false" customHeight="false" outlineLevel="0" collapsed="false">
      <c r="B486" s="0" t="n">
        <v>6</v>
      </c>
      <c r="C486" s="0" t="n">
        <v>13</v>
      </c>
      <c r="D486" s="0" t="n">
        <v>54</v>
      </c>
      <c r="E486" s="0" t="n">
        <f aca="false" t="array" ref="E486:F486">MMULT((B486:C486-$B$60:$C$60)*$B$70:$C$70,$B$67:$C$68)+$B$60:$C$60+$B$65:$C$65</f>
        <v>6</v>
      </c>
      <c r="F486" s="0" t="n">
        <v>13</v>
      </c>
      <c r="G486" s="0" t="n">
        <f aca="false">INDEX($N$2:$BB$68,D486,B486)</f>
        <v>445</v>
      </c>
      <c r="H486" s="0" t="n">
        <f aca="false">E486</f>
        <v>6</v>
      </c>
      <c r="I486" s="0" t="e">
        <f aca="false">IF(AND(G486&gt;=$B$78,G486&lt;=$C$78),F486,NA())</f>
        <v>#N/A</v>
      </c>
      <c r="J486" s="0" t="n">
        <f aca="false">IF(AND(G486&gt;$B$79,G486&lt;=$C$79),F486,NA())</f>
        <v>13</v>
      </c>
      <c r="K486" s="0" t="e">
        <f aca="false">IF(AND(G486&gt;$B$80,G486&lt;=$C$80),F486,NA())</f>
        <v>#N/A</v>
      </c>
      <c r="L486" s="0" t="e">
        <f aca="false">IF(AND(G486&gt;$B$81,G486&lt;=$C$81),F486,NA())</f>
        <v>#N/A</v>
      </c>
      <c r="M486" s="0" t="e">
        <f aca="false">IF(AND(G486&gt;$B$82,G486&lt;=$C$82),F486,NA())</f>
        <v>#N/A</v>
      </c>
    </row>
    <row r="487" customFormat="false" ht="12.75" hidden="false" customHeight="false" outlineLevel="0" collapsed="false">
      <c r="B487" s="0" t="n">
        <v>6</v>
      </c>
      <c r="C487" s="0" t="n">
        <v>12</v>
      </c>
      <c r="D487" s="0" t="n">
        <v>55</v>
      </c>
      <c r="E487" s="0" t="n">
        <f aca="false" t="array" ref="E487:F487">MMULT((B487:C487-$B$60:$C$60)*$B$70:$C$70,$B$67:$C$68)+$B$60:$C$60+$B$65:$C$65</f>
        <v>6</v>
      </c>
      <c r="F487" s="0" t="n">
        <v>12</v>
      </c>
      <c r="G487" s="0" t="n">
        <f aca="false">INDEX($N$2:$BB$68,D487,B487)</f>
        <v>521</v>
      </c>
      <c r="H487" s="0" t="n">
        <f aca="false">E487</f>
        <v>6</v>
      </c>
      <c r="I487" s="0" t="e">
        <f aca="false">IF(AND(G487&gt;=$B$78,G487&lt;=$C$78),F487,NA())</f>
        <v>#N/A</v>
      </c>
      <c r="J487" s="0" t="e">
        <f aca="false">IF(AND(G487&gt;$B$79,G487&lt;=$C$79),F487,NA())</f>
        <v>#N/A</v>
      </c>
      <c r="K487" s="0" t="n">
        <f aca="false">IF(AND(G487&gt;$B$80,G487&lt;=$C$80),F487,NA())</f>
        <v>12</v>
      </c>
      <c r="L487" s="0" t="e">
        <f aca="false">IF(AND(G487&gt;$B$81,G487&lt;=$C$81),F487,NA())</f>
        <v>#N/A</v>
      </c>
      <c r="M487" s="0" t="e">
        <f aca="false">IF(AND(G487&gt;$B$82,G487&lt;=$C$82),F487,NA())</f>
        <v>#N/A</v>
      </c>
    </row>
    <row r="488" customFormat="false" ht="12.75" hidden="false" customHeight="false" outlineLevel="0" collapsed="false">
      <c r="B488" s="0" t="n">
        <v>6</v>
      </c>
      <c r="C488" s="0" t="n">
        <v>11</v>
      </c>
      <c r="D488" s="0" t="n">
        <v>56</v>
      </c>
      <c r="E488" s="0" t="n">
        <f aca="false" t="array" ref="E488:F488">MMULT((B488:C488-$B$60:$C$60)*$B$70:$C$70,$B$67:$C$68)+$B$60:$C$60+$B$65:$C$65</f>
        <v>6</v>
      </c>
      <c r="F488" s="0" t="n">
        <v>11</v>
      </c>
      <c r="G488" s="0" t="n">
        <f aca="false">INDEX($N$2:$BB$68,D488,B488)</f>
        <v>489</v>
      </c>
      <c r="H488" s="0" t="n">
        <f aca="false">E488</f>
        <v>6</v>
      </c>
      <c r="I488" s="0" t="e">
        <f aca="false">IF(AND(G488&gt;=$B$78,G488&lt;=$C$78),F488,NA())</f>
        <v>#N/A</v>
      </c>
      <c r="J488" s="0" t="n">
        <f aca="false">IF(AND(G488&gt;$B$79,G488&lt;=$C$79),F488,NA())</f>
        <v>11</v>
      </c>
      <c r="K488" s="0" t="e">
        <f aca="false">IF(AND(G488&gt;$B$80,G488&lt;=$C$80),F488,NA())</f>
        <v>#N/A</v>
      </c>
      <c r="L488" s="0" t="e">
        <f aca="false">IF(AND(G488&gt;$B$81,G488&lt;=$C$81),F488,NA())</f>
        <v>#N/A</v>
      </c>
      <c r="M488" s="0" t="e">
        <f aca="false">IF(AND(G488&gt;$B$82,G488&lt;=$C$82),F488,NA())</f>
        <v>#N/A</v>
      </c>
    </row>
    <row r="489" customFormat="false" ht="12.75" hidden="false" customHeight="false" outlineLevel="0" collapsed="false">
      <c r="B489" s="0" t="n">
        <v>6</v>
      </c>
      <c r="C489" s="0" t="n">
        <v>10</v>
      </c>
      <c r="D489" s="0" t="n">
        <v>57</v>
      </c>
      <c r="E489" s="0" t="n">
        <f aca="false" t="array" ref="E489:F489">MMULT((B489:C489-$B$60:$C$60)*$B$70:$C$70,$B$67:$C$68)+$B$60:$C$60+$B$65:$C$65</f>
        <v>6</v>
      </c>
      <c r="F489" s="0" t="n">
        <v>10</v>
      </c>
      <c r="G489" s="0" t="n">
        <f aca="false">INDEX($N$2:$BB$68,D489,B489)</f>
        <v>402</v>
      </c>
      <c r="H489" s="0" t="n">
        <f aca="false">E489</f>
        <v>6</v>
      </c>
      <c r="I489" s="0" t="e">
        <f aca="false">IF(AND(G489&gt;=$B$78,G489&lt;=$C$78),F489,NA())</f>
        <v>#N/A</v>
      </c>
      <c r="J489" s="0" t="n">
        <f aca="false">IF(AND(G489&gt;$B$79,G489&lt;=$C$79),F489,NA())</f>
        <v>10</v>
      </c>
      <c r="K489" s="0" t="e">
        <f aca="false">IF(AND(G489&gt;$B$80,G489&lt;=$C$80),F489,NA())</f>
        <v>#N/A</v>
      </c>
      <c r="L489" s="0" t="e">
        <f aca="false">IF(AND(G489&gt;$B$81,G489&lt;=$C$81),F489,NA())</f>
        <v>#N/A</v>
      </c>
      <c r="M489" s="0" t="e">
        <f aca="false">IF(AND(G489&gt;$B$82,G489&lt;=$C$82),F489,NA())</f>
        <v>#N/A</v>
      </c>
    </row>
    <row r="490" customFormat="false" ht="12.75" hidden="false" customHeight="false" outlineLevel="0" collapsed="false">
      <c r="B490" s="0" t="n">
        <v>6</v>
      </c>
      <c r="C490" s="0" t="n">
        <v>9</v>
      </c>
      <c r="D490" s="0" t="n">
        <v>58</v>
      </c>
      <c r="E490" s="0" t="n">
        <f aca="false" t="array" ref="E490:F490">MMULT((B490:C490-$B$60:$C$60)*$B$70:$C$70,$B$67:$C$68)+$B$60:$C$60+$B$65:$C$65</f>
        <v>6</v>
      </c>
      <c r="F490" s="0" t="n">
        <v>9</v>
      </c>
      <c r="G490" s="0" t="n">
        <f aca="false">INDEX($N$2:$BB$68,D490,B490)</f>
        <v>367</v>
      </c>
      <c r="H490" s="0" t="n">
        <f aca="false">E490</f>
        <v>6</v>
      </c>
      <c r="I490" s="0" t="e">
        <f aca="false">IF(AND(G490&gt;=$B$78,G490&lt;=$C$78),F490,NA())</f>
        <v>#N/A</v>
      </c>
      <c r="J490" s="0" t="n">
        <f aca="false">IF(AND(G490&gt;$B$79,G490&lt;=$C$79),F490,NA())</f>
        <v>9</v>
      </c>
      <c r="K490" s="0" t="e">
        <f aca="false">IF(AND(G490&gt;$B$80,G490&lt;=$C$80),F490,NA())</f>
        <v>#N/A</v>
      </c>
      <c r="L490" s="0" t="e">
        <f aca="false">IF(AND(G490&gt;$B$81,G490&lt;=$C$81),F490,NA())</f>
        <v>#N/A</v>
      </c>
      <c r="M490" s="0" t="e">
        <f aca="false">IF(AND(G490&gt;$B$82,G490&lt;=$C$82),F490,NA())</f>
        <v>#N/A</v>
      </c>
    </row>
    <row r="491" customFormat="false" ht="12.75" hidden="false" customHeight="false" outlineLevel="0" collapsed="false">
      <c r="B491" s="0" t="n">
        <v>6</v>
      </c>
      <c r="C491" s="0" t="n">
        <v>8</v>
      </c>
      <c r="D491" s="0" t="n">
        <v>59</v>
      </c>
      <c r="E491" s="0" t="n">
        <f aca="false" t="array" ref="E491:F491">MMULT((B491:C491-$B$60:$C$60)*$B$70:$C$70,$B$67:$C$68)+$B$60:$C$60+$B$65:$C$65</f>
        <v>6</v>
      </c>
      <c r="F491" s="0" t="n">
        <v>8</v>
      </c>
      <c r="G491" s="0" t="n">
        <f aca="false">INDEX($N$2:$BB$68,D491,B491)</f>
        <v>437</v>
      </c>
      <c r="H491" s="0" t="n">
        <f aca="false">E491</f>
        <v>6</v>
      </c>
      <c r="I491" s="0" t="e">
        <f aca="false">IF(AND(G491&gt;=$B$78,G491&lt;=$C$78),F491,NA())</f>
        <v>#N/A</v>
      </c>
      <c r="J491" s="0" t="n">
        <f aca="false">IF(AND(G491&gt;$B$79,G491&lt;=$C$79),F491,NA())</f>
        <v>8</v>
      </c>
      <c r="K491" s="0" t="e">
        <f aca="false">IF(AND(G491&gt;$B$80,G491&lt;=$C$80),F491,NA())</f>
        <v>#N/A</v>
      </c>
      <c r="L491" s="0" t="e">
        <f aca="false">IF(AND(G491&gt;$B$81,G491&lt;=$C$81),F491,NA())</f>
        <v>#N/A</v>
      </c>
      <c r="M491" s="0" t="e">
        <f aca="false">IF(AND(G491&gt;$B$82,G491&lt;=$C$82),F491,NA())</f>
        <v>#N/A</v>
      </c>
    </row>
    <row r="492" customFormat="false" ht="12.75" hidden="false" customHeight="false" outlineLevel="0" collapsed="false">
      <c r="B492" s="0" t="n">
        <v>6</v>
      </c>
      <c r="C492" s="0" t="n">
        <v>7</v>
      </c>
      <c r="D492" s="0" t="n">
        <v>60</v>
      </c>
      <c r="E492" s="0" t="n">
        <f aca="false" t="array" ref="E492:F492">MMULT((B492:C492-$B$60:$C$60)*$B$70:$C$70,$B$67:$C$68)+$B$60:$C$60+$B$65:$C$65</f>
        <v>6</v>
      </c>
      <c r="F492" s="0" t="n">
        <v>7</v>
      </c>
      <c r="G492" s="0" t="n">
        <f aca="false">INDEX($N$2:$BB$68,D492,B492)</f>
        <v>509</v>
      </c>
      <c r="H492" s="0" t="n">
        <f aca="false">E492</f>
        <v>6</v>
      </c>
      <c r="I492" s="0" t="e">
        <f aca="false">IF(AND(G492&gt;=$B$78,G492&lt;=$C$78),F492,NA())</f>
        <v>#N/A</v>
      </c>
      <c r="J492" s="0" t="e">
        <f aca="false">IF(AND(G492&gt;$B$79,G492&lt;=$C$79),F492,NA())</f>
        <v>#N/A</v>
      </c>
      <c r="K492" s="0" t="n">
        <f aca="false">IF(AND(G492&gt;$B$80,G492&lt;=$C$80),F492,NA())</f>
        <v>7</v>
      </c>
      <c r="L492" s="0" t="e">
        <f aca="false">IF(AND(G492&gt;$B$81,G492&lt;=$C$81),F492,NA())</f>
        <v>#N/A</v>
      </c>
      <c r="M492" s="0" t="e">
        <f aca="false">IF(AND(G492&gt;$B$82,G492&lt;=$C$82),F492,NA())</f>
        <v>#N/A</v>
      </c>
    </row>
    <row r="493" customFormat="false" ht="12.75" hidden="false" customHeight="false" outlineLevel="0" collapsed="false">
      <c r="B493" s="0" t="n">
        <v>6</v>
      </c>
      <c r="C493" s="0" t="n">
        <v>6</v>
      </c>
      <c r="D493" s="0" t="n">
        <v>61</v>
      </c>
      <c r="E493" s="0" t="n">
        <f aca="false" t="array" ref="E493:F493">MMULT((B493:C493-$B$60:$C$60)*$B$70:$C$70,$B$67:$C$68)+$B$60:$C$60+$B$65:$C$65</f>
        <v>6</v>
      </c>
      <c r="F493" s="0" t="n">
        <v>6</v>
      </c>
      <c r="G493" s="0" t="n">
        <f aca="false">INDEX($N$2:$BB$68,D493,B493)</f>
        <v>474</v>
      </c>
      <c r="H493" s="0" t="n">
        <f aca="false">E493</f>
        <v>6</v>
      </c>
      <c r="I493" s="0" t="e">
        <f aca="false">IF(AND(G493&gt;=$B$78,G493&lt;=$C$78),F493,NA())</f>
        <v>#N/A</v>
      </c>
      <c r="J493" s="0" t="n">
        <f aca="false">IF(AND(G493&gt;$B$79,G493&lt;=$C$79),F493,NA())</f>
        <v>6</v>
      </c>
      <c r="K493" s="0" t="e">
        <f aca="false">IF(AND(G493&gt;$B$80,G493&lt;=$C$80),F493,NA())</f>
        <v>#N/A</v>
      </c>
      <c r="L493" s="0" t="e">
        <f aca="false">IF(AND(G493&gt;$B$81,G493&lt;=$C$81),F493,NA())</f>
        <v>#N/A</v>
      </c>
      <c r="M493" s="0" t="e">
        <f aca="false">IF(AND(G493&gt;$B$82,G493&lt;=$C$82),F493,NA())</f>
        <v>#N/A</v>
      </c>
    </row>
    <row r="494" customFormat="false" ht="12.75" hidden="false" customHeight="false" outlineLevel="0" collapsed="false">
      <c r="B494" s="0" t="n">
        <v>6</v>
      </c>
      <c r="C494" s="0" t="n">
        <v>5</v>
      </c>
      <c r="D494" s="0" t="n">
        <v>62</v>
      </c>
      <c r="E494" s="0" t="n">
        <f aca="false" t="array" ref="E494:F494">MMULT((B494:C494-$B$60:$C$60)*$B$70:$C$70,$B$67:$C$68)+$B$60:$C$60+$B$65:$C$65</f>
        <v>6</v>
      </c>
      <c r="F494" s="0" t="n">
        <v>5</v>
      </c>
      <c r="G494" s="0" t="n">
        <f aca="false">INDEX($N$2:$BB$68,D494,B494)</f>
        <v>0</v>
      </c>
      <c r="H494" s="0" t="n">
        <f aca="false">E494</f>
        <v>6</v>
      </c>
      <c r="I494" s="0" t="n">
        <f aca="false">IF(AND(G494&gt;=$B$78,G494&lt;=$C$78),F494,NA())</f>
        <v>5</v>
      </c>
      <c r="J494" s="0" t="e">
        <f aca="false">IF(AND(G494&gt;$B$79,G494&lt;=$C$79),F494,NA())</f>
        <v>#N/A</v>
      </c>
      <c r="K494" s="0" t="e">
        <f aca="false">IF(AND(G494&gt;$B$80,G494&lt;=$C$80),F494,NA())</f>
        <v>#N/A</v>
      </c>
      <c r="L494" s="0" t="e">
        <f aca="false">IF(AND(G494&gt;$B$81,G494&lt;=$C$81),F494,NA())</f>
        <v>#N/A</v>
      </c>
      <c r="M494" s="0" t="e">
        <f aca="false">IF(AND(G494&gt;$B$82,G494&lt;=$C$82),F494,NA())</f>
        <v>#N/A</v>
      </c>
    </row>
    <row r="495" customFormat="false" ht="12.75" hidden="false" customHeight="false" outlineLevel="0" collapsed="false">
      <c r="B495" s="0" t="n">
        <v>6</v>
      </c>
      <c r="C495" s="0" t="n">
        <v>4</v>
      </c>
      <c r="D495" s="0" t="n">
        <v>63</v>
      </c>
      <c r="E495" s="0" t="n">
        <f aca="false" t="array" ref="E495:F495">MMULT((B495:C495-$B$60:$C$60)*$B$70:$C$70,$B$67:$C$68)+$B$60:$C$60+$B$65:$C$65</f>
        <v>6</v>
      </c>
      <c r="F495" s="0" t="n">
        <v>4</v>
      </c>
      <c r="G495" s="0" t="n">
        <f aca="false">INDEX($N$2:$BB$68,D495,B495)</f>
        <v>0</v>
      </c>
      <c r="H495" s="0" t="n">
        <f aca="false">E495</f>
        <v>6</v>
      </c>
      <c r="I495" s="0" t="n">
        <f aca="false">IF(AND(G495&gt;=$B$78,G495&lt;=$C$78),F495,NA())</f>
        <v>4</v>
      </c>
      <c r="J495" s="0" t="e">
        <f aca="false">IF(AND(G495&gt;$B$79,G495&lt;=$C$79),F495,NA())</f>
        <v>#N/A</v>
      </c>
      <c r="K495" s="0" t="e">
        <f aca="false">IF(AND(G495&gt;$B$80,G495&lt;=$C$80),F495,NA())</f>
        <v>#N/A</v>
      </c>
      <c r="L495" s="0" t="e">
        <f aca="false">IF(AND(G495&gt;$B$81,G495&lt;=$C$81),F495,NA())</f>
        <v>#N/A</v>
      </c>
      <c r="M495" s="0" t="e">
        <f aca="false">IF(AND(G495&gt;$B$82,G495&lt;=$C$82),F495,NA())</f>
        <v>#N/A</v>
      </c>
    </row>
    <row r="496" customFormat="false" ht="12.75" hidden="false" customHeight="false" outlineLevel="0" collapsed="false">
      <c r="B496" s="0" t="n">
        <v>6</v>
      </c>
      <c r="C496" s="0" t="n">
        <v>3</v>
      </c>
      <c r="D496" s="0" t="n">
        <v>64</v>
      </c>
      <c r="E496" s="0" t="n">
        <f aca="false" t="array" ref="E496:F496">MMULT((B496:C496-$B$60:$C$60)*$B$70:$C$70,$B$67:$C$68)+$B$60:$C$60+$B$65:$C$65</f>
        <v>6</v>
      </c>
      <c r="F496" s="0" t="n">
        <v>3</v>
      </c>
      <c r="G496" s="0" t="n">
        <f aca="false">INDEX($N$2:$BB$68,D496,B496)</f>
        <v>0</v>
      </c>
      <c r="H496" s="0" t="n">
        <f aca="false">E496</f>
        <v>6</v>
      </c>
      <c r="I496" s="0" t="n">
        <f aca="false">IF(AND(G496&gt;=$B$78,G496&lt;=$C$78),F496,NA())</f>
        <v>3</v>
      </c>
      <c r="J496" s="0" t="e">
        <f aca="false">IF(AND(G496&gt;$B$79,G496&lt;=$C$79),F496,NA())</f>
        <v>#N/A</v>
      </c>
      <c r="K496" s="0" t="e">
        <f aca="false">IF(AND(G496&gt;$B$80,G496&lt;=$C$80),F496,NA())</f>
        <v>#N/A</v>
      </c>
      <c r="L496" s="0" t="e">
        <f aca="false">IF(AND(G496&gt;$B$81,G496&lt;=$C$81),F496,NA())</f>
        <v>#N/A</v>
      </c>
      <c r="M496" s="0" t="e">
        <f aca="false">IF(AND(G496&gt;$B$82,G496&lt;=$C$82),F496,NA())</f>
        <v>#N/A</v>
      </c>
    </row>
    <row r="497" customFormat="false" ht="12.75" hidden="false" customHeight="false" outlineLevel="0" collapsed="false">
      <c r="B497" s="0" t="n">
        <v>6</v>
      </c>
      <c r="C497" s="0" t="n">
        <v>2</v>
      </c>
      <c r="D497" s="0" t="n">
        <v>65</v>
      </c>
      <c r="E497" s="0" t="n">
        <f aca="false" t="array" ref="E497:F497">MMULT((B497:C497-$B$60:$C$60)*$B$70:$C$70,$B$67:$C$68)+$B$60:$C$60+$B$65:$C$65</f>
        <v>6</v>
      </c>
      <c r="F497" s="0" t="n">
        <v>2</v>
      </c>
      <c r="G497" s="0" t="n">
        <f aca="false">INDEX($N$2:$BB$68,D497,B497)</f>
        <v>0</v>
      </c>
      <c r="H497" s="0" t="n">
        <f aca="false">E497</f>
        <v>6</v>
      </c>
      <c r="I497" s="0" t="n">
        <f aca="false">IF(AND(G497&gt;=$B$78,G497&lt;=$C$78),F497,NA())</f>
        <v>2</v>
      </c>
      <c r="J497" s="0" t="e">
        <f aca="false">IF(AND(G497&gt;$B$79,G497&lt;=$C$79),F497,NA())</f>
        <v>#N/A</v>
      </c>
      <c r="K497" s="0" t="e">
        <f aca="false">IF(AND(G497&gt;$B$80,G497&lt;=$C$80),F497,NA())</f>
        <v>#N/A</v>
      </c>
      <c r="L497" s="0" t="e">
        <f aca="false">IF(AND(G497&gt;$B$81,G497&lt;=$C$81),F497,NA())</f>
        <v>#N/A</v>
      </c>
      <c r="M497" s="0" t="e">
        <f aca="false">IF(AND(G497&gt;$B$82,G497&lt;=$C$82),F497,NA())</f>
        <v>#N/A</v>
      </c>
    </row>
    <row r="498" customFormat="false" ht="12.75" hidden="false" customHeight="false" outlineLevel="0" collapsed="false">
      <c r="B498" s="0" t="n">
        <v>6</v>
      </c>
      <c r="C498" s="0" t="n">
        <v>1</v>
      </c>
      <c r="D498" s="0" t="n">
        <v>66</v>
      </c>
      <c r="E498" s="0" t="n">
        <f aca="false" t="array" ref="E498:F498">MMULT((B498:C498-$B$60:$C$60)*$B$70:$C$70,$B$67:$C$68)+$B$60:$C$60+$B$65:$C$65</f>
        <v>6</v>
      </c>
      <c r="F498" s="0" t="n">
        <v>1</v>
      </c>
      <c r="G498" s="0" t="n">
        <f aca="false">INDEX($N$2:$BB$68,D498,B498)</f>
        <v>0</v>
      </c>
      <c r="H498" s="0" t="n">
        <f aca="false">E498</f>
        <v>6</v>
      </c>
      <c r="I498" s="0" t="n">
        <f aca="false">IF(AND(G498&gt;=$B$78,G498&lt;=$C$78),F498,NA())</f>
        <v>1</v>
      </c>
      <c r="J498" s="0" t="e">
        <f aca="false">IF(AND(G498&gt;$B$79,G498&lt;=$C$79),F498,NA())</f>
        <v>#N/A</v>
      </c>
      <c r="K498" s="0" t="e">
        <f aca="false">IF(AND(G498&gt;$B$80,G498&lt;=$C$80),F498,NA())</f>
        <v>#N/A</v>
      </c>
      <c r="L498" s="0" t="e">
        <f aca="false">IF(AND(G498&gt;$B$81,G498&lt;=$C$81),F498,NA())</f>
        <v>#N/A</v>
      </c>
      <c r="M498" s="0" t="e">
        <f aca="false">IF(AND(G498&gt;$B$82,G498&lt;=$C$82),F498,NA())</f>
        <v>#N/A</v>
      </c>
    </row>
    <row r="499" customFormat="false" ht="12.75" hidden="false" customHeight="false" outlineLevel="0" collapsed="false">
      <c r="B499" s="0" t="n">
        <v>6</v>
      </c>
      <c r="C499" s="0" t="n">
        <v>0</v>
      </c>
      <c r="D499" s="0" t="n">
        <v>67</v>
      </c>
      <c r="E499" s="0" t="n">
        <f aca="false" t="array" ref="E499:F499">MMULT((B499:C499-$B$60:$C$60)*$B$70:$C$70,$B$67:$C$68)+$B$60:$C$60+$B$65:$C$65</f>
        <v>6</v>
      </c>
      <c r="F499" s="0" t="n">
        <v>0</v>
      </c>
      <c r="G499" s="0" t="n">
        <f aca="false">INDEX($N$2:$BB$68,D499,B499)</f>
        <v>0</v>
      </c>
      <c r="H499" s="0" t="n">
        <f aca="false">E499</f>
        <v>6</v>
      </c>
      <c r="I499" s="0" t="n">
        <f aca="false">IF(AND(G499&gt;=$B$78,G499&lt;=$C$78),F499,NA())</f>
        <v>0</v>
      </c>
      <c r="J499" s="0" t="e">
        <f aca="false">IF(AND(G499&gt;$B$79,G499&lt;=$C$79),F499,NA())</f>
        <v>#N/A</v>
      </c>
      <c r="K499" s="0" t="e">
        <f aca="false">IF(AND(G499&gt;$B$80,G499&lt;=$C$80),F499,NA())</f>
        <v>#N/A</v>
      </c>
      <c r="L499" s="0" t="e">
        <f aca="false">IF(AND(G499&gt;$B$81,G499&lt;=$C$81),F499,NA())</f>
        <v>#N/A</v>
      </c>
      <c r="M499" s="0" t="e">
        <f aca="false">IF(AND(G499&gt;$B$82,G499&lt;=$C$82),F499,NA())</f>
        <v>#N/A</v>
      </c>
    </row>
    <row r="500" customFormat="false" ht="12.75" hidden="false" customHeight="false" outlineLevel="0" collapsed="false">
      <c r="B500" s="0" t="n">
        <v>7</v>
      </c>
      <c r="C500" s="0" t="n">
        <v>66</v>
      </c>
      <c r="D500" s="0" t="n">
        <v>1</v>
      </c>
      <c r="E500" s="0" t="n">
        <f aca="false" t="array" ref="E500:F500">MMULT((B500:C500-$B$60:$C$60)*$B$70:$C$70,$B$67:$C$68)+$B$60:$C$60+$B$65:$C$65</f>
        <v>7</v>
      </c>
      <c r="F500" s="0" t="n">
        <v>66</v>
      </c>
      <c r="G500" s="0" t="n">
        <f aca="false">INDEX($N$2:$BB$68,D500,B500)</f>
        <v>0</v>
      </c>
      <c r="H500" s="0" t="n">
        <f aca="false">E500</f>
        <v>7</v>
      </c>
      <c r="I500" s="0" t="n">
        <f aca="false">IF(AND(G500&gt;=$B$78,G500&lt;=$C$78),F500,NA())</f>
        <v>66</v>
      </c>
      <c r="J500" s="0" t="e">
        <f aca="false">IF(AND(G500&gt;$B$79,G500&lt;=$C$79),F500,NA())</f>
        <v>#N/A</v>
      </c>
      <c r="K500" s="0" t="e">
        <f aca="false">IF(AND(G500&gt;$B$80,G500&lt;=$C$80),F500,NA())</f>
        <v>#N/A</v>
      </c>
      <c r="L500" s="0" t="e">
        <f aca="false">IF(AND(G500&gt;$B$81,G500&lt;=$C$81),F500,NA())</f>
        <v>#N/A</v>
      </c>
      <c r="M500" s="0" t="e">
        <f aca="false">IF(AND(G500&gt;$B$82,G500&lt;=$C$82),F500,NA())</f>
        <v>#N/A</v>
      </c>
    </row>
    <row r="501" customFormat="false" ht="12.75" hidden="false" customHeight="false" outlineLevel="0" collapsed="false">
      <c r="B501" s="0" t="n">
        <v>7</v>
      </c>
      <c r="C501" s="0" t="n">
        <v>65</v>
      </c>
      <c r="D501" s="0" t="n">
        <v>2</v>
      </c>
      <c r="E501" s="0" t="n">
        <f aca="false" t="array" ref="E501:F501">MMULT((B501:C501-$B$60:$C$60)*$B$70:$C$70,$B$67:$C$68)+$B$60:$C$60+$B$65:$C$65</f>
        <v>7</v>
      </c>
      <c r="F501" s="0" t="n">
        <v>65</v>
      </c>
      <c r="G501" s="0" t="n">
        <f aca="false">INDEX($N$2:$BB$68,D501,B501)</f>
        <v>0</v>
      </c>
      <c r="H501" s="0" t="n">
        <f aca="false">E501</f>
        <v>7</v>
      </c>
      <c r="I501" s="0" t="n">
        <f aca="false">IF(AND(G501&gt;=$B$78,G501&lt;=$C$78),F501,NA())</f>
        <v>65</v>
      </c>
      <c r="J501" s="0" t="e">
        <f aca="false">IF(AND(G501&gt;$B$79,G501&lt;=$C$79),F501,NA())</f>
        <v>#N/A</v>
      </c>
      <c r="K501" s="0" t="e">
        <f aca="false">IF(AND(G501&gt;$B$80,G501&lt;=$C$80),F501,NA())</f>
        <v>#N/A</v>
      </c>
      <c r="L501" s="0" t="e">
        <f aca="false">IF(AND(G501&gt;$B$81,G501&lt;=$C$81),F501,NA())</f>
        <v>#N/A</v>
      </c>
      <c r="M501" s="0" t="e">
        <f aca="false">IF(AND(G501&gt;$B$82,G501&lt;=$C$82),F501,NA())</f>
        <v>#N/A</v>
      </c>
    </row>
    <row r="502" customFormat="false" ht="12.75" hidden="false" customHeight="false" outlineLevel="0" collapsed="false">
      <c r="B502" s="0" t="n">
        <v>7</v>
      </c>
      <c r="C502" s="0" t="n">
        <v>64</v>
      </c>
      <c r="D502" s="0" t="n">
        <v>3</v>
      </c>
      <c r="E502" s="0" t="n">
        <f aca="false" t="array" ref="E502:F502">MMULT((B502:C502-$B$60:$C$60)*$B$70:$C$70,$B$67:$C$68)+$B$60:$C$60+$B$65:$C$65</f>
        <v>7</v>
      </c>
      <c r="F502" s="0" t="n">
        <v>64</v>
      </c>
      <c r="G502" s="0" t="n">
        <f aca="false">INDEX($N$2:$BB$68,D502,B502)</f>
        <v>0</v>
      </c>
      <c r="H502" s="0" t="n">
        <f aca="false">E502</f>
        <v>7</v>
      </c>
      <c r="I502" s="0" t="n">
        <f aca="false">IF(AND(G502&gt;=$B$78,G502&lt;=$C$78),F502,NA())</f>
        <v>64</v>
      </c>
      <c r="J502" s="0" t="e">
        <f aca="false">IF(AND(G502&gt;$B$79,G502&lt;=$C$79),F502,NA())</f>
        <v>#N/A</v>
      </c>
      <c r="K502" s="0" t="e">
        <f aca="false">IF(AND(G502&gt;$B$80,G502&lt;=$C$80),F502,NA())</f>
        <v>#N/A</v>
      </c>
      <c r="L502" s="0" t="e">
        <f aca="false">IF(AND(G502&gt;$B$81,G502&lt;=$C$81),F502,NA())</f>
        <v>#N/A</v>
      </c>
      <c r="M502" s="0" t="e">
        <f aca="false">IF(AND(G502&gt;$B$82,G502&lt;=$C$82),F502,NA())</f>
        <v>#N/A</v>
      </c>
    </row>
    <row r="503" customFormat="false" ht="12.75" hidden="false" customHeight="false" outlineLevel="0" collapsed="false">
      <c r="B503" s="0" t="n">
        <v>7</v>
      </c>
      <c r="C503" s="0" t="n">
        <v>63</v>
      </c>
      <c r="D503" s="0" t="n">
        <v>4</v>
      </c>
      <c r="E503" s="0" t="n">
        <f aca="false" t="array" ref="E503:F503">MMULT((B503:C503-$B$60:$C$60)*$B$70:$C$70,$B$67:$C$68)+$B$60:$C$60+$B$65:$C$65</f>
        <v>7</v>
      </c>
      <c r="F503" s="0" t="n">
        <v>63</v>
      </c>
      <c r="G503" s="0" t="n">
        <f aca="false">INDEX($N$2:$BB$68,D503,B503)</f>
        <v>0</v>
      </c>
      <c r="H503" s="0" t="n">
        <f aca="false">E503</f>
        <v>7</v>
      </c>
      <c r="I503" s="0" t="n">
        <f aca="false">IF(AND(G503&gt;=$B$78,G503&lt;=$C$78),F503,NA())</f>
        <v>63</v>
      </c>
      <c r="J503" s="0" t="e">
        <f aca="false">IF(AND(G503&gt;$B$79,G503&lt;=$C$79),F503,NA())</f>
        <v>#N/A</v>
      </c>
      <c r="K503" s="0" t="e">
        <f aca="false">IF(AND(G503&gt;$B$80,G503&lt;=$C$80),F503,NA())</f>
        <v>#N/A</v>
      </c>
      <c r="L503" s="0" t="e">
        <f aca="false">IF(AND(G503&gt;$B$81,G503&lt;=$C$81),F503,NA())</f>
        <v>#N/A</v>
      </c>
      <c r="M503" s="0" t="e">
        <f aca="false">IF(AND(G503&gt;$B$82,G503&lt;=$C$82),F503,NA())</f>
        <v>#N/A</v>
      </c>
    </row>
    <row r="504" customFormat="false" ht="12.75" hidden="false" customHeight="false" outlineLevel="0" collapsed="false">
      <c r="B504" s="0" t="n">
        <v>7</v>
      </c>
      <c r="C504" s="0" t="n">
        <v>62</v>
      </c>
      <c r="D504" s="0" t="n">
        <v>5</v>
      </c>
      <c r="E504" s="0" t="n">
        <f aca="false" t="array" ref="E504:F504">MMULT((B504:C504-$B$60:$C$60)*$B$70:$C$70,$B$67:$C$68)+$B$60:$C$60+$B$65:$C$65</f>
        <v>7</v>
      </c>
      <c r="F504" s="0" t="n">
        <v>62</v>
      </c>
      <c r="G504" s="0" t="n">
        <f aca="false">INDEX($N$2:$BB$68,D504,B504)</f>
        <v>0</v>
      </c>
      <c r="H504" s="0" t="n">
        <f aca="false">E504</f>
        <v>7</v>
      </c>
      <c r="I504" s="0" t="n">
        <f aca="false">IF(AND(G504&gt;=$B$78,G504&lt;=$C$78),F504,NA())</f>
        <v>62</v>
      </c>
      <c r="J504" s="0" t="e">
        <f aca="false">IF(AND(G504&gt;$B$79,G504&lt;=$C$79),F504,NA())</f>
        <v>#N/A</v>
      </c>
      <c r="K504" s="0" t="e">
        <f aca="false">IF(AND(G504&gt;$B$80,G504&lt;=$C$80),F504,NA())</f>
        <v>#N/A</v>
      </c>
      <c r="L504" s="0" t="e">
        <f aca="false">IF(AND(G504&gt;$B$81,G504&lt;=$C$81),F504,NA())</f>
        <v>#N/A</v>
      </c>
      <c r="M504" s="0" t="e">
        <f aca="false">IF(AND(G504&gt;$B$82,G504&lt;=$C$82),F504,NA())</f>
        <v>#N/A</v>
      </c>
    </row>
    <row r="505" customFormat="false" ht="12.75" hidden="false" customHeight="false" outlineLevel="0" collapsed="false">
      <c r="B505" s="0" t="n">
        <v>7</v>
      </c>
      <c r="C505" s="0" t="n">
        <v>61</v>
      </c>
      <c r="D505" s="0" t="n">
        <v>6</v>
      </c>
      <c r="E505" s="0" t="n">
        <f aca="false" t="array" ref="E505:F505">MMULT((B505:C505-$B$60:$C$60)*$B$70:$C$70,$B$67:$C$68)+$B$60:$C$60+$B$65:$C$65</f>
        <v>7</v>
      </c>
      <c r="F505" s="0" t="n">
        <v>61</v>
      </c>
      <c r="G505" s="0" t="n">
        <f aca="false">INDEX($N$2:$BB$68,D505,B505)</f>
        <v>0</v>
      </c>
      <c r="H505" s="0" t="n">
        <f aca="false">E505</f>
        <v>7</v>
      </c>
      <c r="I505" s="0" t="n">
        <f aca="false">IF(AND(G505&gt;=$B$78,G505&lt;=$C$78),F505,NA())</f>
        <v>61</v>
      </c>
      <c r="J505" s="0" t="e">
        <f aca="false">IF(AND(G505&gt;$B$79,G505&lt;=$C$79),F505,NA())</f>
        <v>#N/A</v>
      </c>
      <c r="K505" s="0" t="e">
        <f aca="false">IF(AND(G505&gt;$B$80,G505&lt;=$C$80),F505,NA())</f>
        <v>#N/A</v>
      </c>
      <c r="L505" s="0" t="e">
        <f aca="false">IF(AND(G505&gt;$B$81,G505&lt;=$C$81),F505,NA())</f>
        <v>#N/A</v>
      </c>
      <c r="M505" s="0" t="e">
        <f aca="false">IF(AND(G505&gt;$B$82,G505&lt;=$C$82),F505,NA())</f>
        <v>#N/A</v>
      </c>
    </row>
    <row r="506" customFormat="false" ht="12.75" hidden="false" customHeight="false" outlineLevel="0" collapsed="false">
      <c r="B506" s="0" t="n">
        <v>7</v>
      </c>
      <c r="C506" s="0" t="n">
        <v>60</v>
      </c>
      <c r="D506" s="0" t="n">
        <v>7</v>
      </c>
      <c r="E506" s="0" t="n">
        <f aca="false" t="array" ref="E506:F506">MMULT((B506:C506-$B$60:$C$60)*$B$70:$C$70,$B$67:$C$68)+$B$60:$C$60+$B$65:$C$65</f>
        <v>7</v>
      </c>
      <c r="F506" s="0" t="n">
        <v>60</v>
      </c>
      <c r="G506" s="0" t="n">
        <f aca="false">INDEX($N$2:$BB$68,D506,B506)</f>
        <v>0</v>
      </c>
      <c r="H506" s="0" t="n">
        <f aca="false">E506</f>
        <v>7</v>
      </c>
      <c r="I506" s="0" t="n">
        <f aca="false">IF(AND(G506&gt;=$B$78,G506&lt;=$C$78),F506,NA())</f>
        <v>60</v>
      </c>
      <c r="J506" s="0" t="e">
        <f aca="false">IF(AND(G506&gt;$B$79,G506&lt;=$C$79),F506,NA())</f>
        <v>#N/A</v>
      </c>
      <c r="K506" s="0" t="e">
        <f aca="false">IF(AND(G506&gt;$B$80,G506&lt;=$C$80),F506,NA())</f>
        <v>#N/A</v>
      </c>
      <c r="L506" s="0" t="e">
        <f aca="false">IF(AND(G506&gt;$B$81,G506&lt;=$C$81),F506,NA())</f>
        <v>#N/A</v>
      </c>
      <c r="M506" s="0" t="e">
        <f aca="false">IF(AND(G506&gt;$B$82,G506&lt;=$C$82),F506,NA())</f>
        <v>#N/A</v>
      </c>
    </row>
    <row r="507" customFormat="false" ht="12.75" hidden="false" customHeight="false" outlineLevel="0" collapsed="false">
      <c r="B507" s="0" t="n">
        <v>7</v>
      </c>
      <c r="C507" s="0" t="n">
        <v>59</v>
      </c>
      <c r="D507" s="0" t="n">
        <v>8</v>
      </c>
      <c r="E507" s="0" t="n">
        <f aca="false" t="array" ref="E507:F507">MMULT((B507:C507-$B$60:$C$60)*$B$70:$C$70,$B$67:$C$68)+$B$60:$C$60+$B$65:$C$65</f>
        <v>7</v>
      </c>
      <c r="F507" s="0" t="n">
        <v>59</v>
      </c>
      <c r="G507" s="0" t="n">
        <f aca="false">INDEX($N$2:$BB$68,D507,B507)</f>
        <v>0</v>
      </c>
      <c r="H507" s="0" t="n">
        <f aca="false">E507</f>
        <v>7</v>
      </c>
      <c r="I507" s="0" t="n">
        <f aca="false">IF(AND(G507&gt;=$B$78,G507&lt;=$C$78),F507,NA())</f>
        <v>59</v>
      </c>
      <c r="J507" s="0" t="e">
        <f aca="false">IF(AND(G507&gt;$B$79,G507&lt;=$C$79),F507,NA())</f>
        <v>#N/A</v>
      </c>
      <c r="K507" s="0" t="e">
        <f aca="false">IF(AND(G507&gt;$B$80,G507&lt;=$C$80),F507,NA())</f>
        <v>#N/A</v>
      </c>
      <c r="L507" s="0" t="e">
        <f aca="false">IF(AND(G507&gt;$B$81,G507&lt;=$C$81),F507,NA())</f>
        <v>#N/A</v>
      </c>
      <c r="M507" s="0" t="e">
        <f aca="false">IF(AND(G507&gt;$B$82,G507&lt;=$C$82),F507,NA())</f>
        <v>#N/A</v>
      </c>
    </row>
    <row r="508" customFormat="false" ht="12.75" hidden="false" customHeight="false" outlineLevel="0" collapsed="false">
      <c r="B508" s="0" t="n">
        <v>7</v>
      </c>
      <c r="C508" s="0" t="n">
        <v>58</v>
      </c>
      <c r="D508" s="0" t="n">
        <v>9</v>
      </c>
      <c r="E508" s="0" t="n">
        <f aca="false" t="array" ref="E508:F508">MMULT((B508:C508-$B$60:$C$60)*$B$70:$C$70,$B$67:$C$68)+$B$60:$C$60+$B$65:$C$65</f>
        <v>7</v>
      </c>
      <c r="F508" s="0" t="n">
        <v>58</v>
      </c>
      <c r="G508" s="0" t="n">
        <f aca="false">INDEX($N$2:$BB$68,D508,B508)</f>
        <v>0</v>
      </c>
      <c r="H508" s="0" t="n">
        <f aca="false">E508</f>
        <v>7</v>
      </c>
      <c r="I508" s="0" t="n">
        <f aca="false">IF(AND(G508&gt;=$B$78,G508&lt;=$C$78),F508,NA())</f>
        <v>58</v>
      </c>
      <c r="J508" s="0" t="e">
        <f aca="false">IF(AND(G508&gt;$B$79,G508&lt;=$C$79),F508,NA())</f>
        <v>#N/A</v>
      </c>
      <c r="K508" s="0" t="e">
        <f aca="false">IF(AND(G508&gt;$B$80,G508&lt;=$C$80),F508,NA())</f>
        <v>#N/A</v>
      </c>
      <c r="L508" s="0" t="e">
        <f aca="false">IF(AND(G508&gt;$B$81,G508&lt;=$C$81),F508,NA())</f>
        <v>#N/A</v>
      </c>
      <c r="M508" s="0" t="e">
        <f aca="false">IF(AND(G508&gt;$B$82,G508&lt;=$C$82),F508,NA())</f>
        <v>#N/A</v>
      </c>
    </row>
    <row r="509" customFormat="false" ht="12.75" hidden="false" customHeight="false" outlineLevel="0" collapsed="false">
      <c r="B509" s="0" t="n">
        <v>7</v>
      </c>
      <c r="C509" s="0" t="n">
        <v>57</v>
      </c>
      <c r="D509" s="0" t="n">
        <v>10</v>
      </c>
      <c r="E509" s="0" t="n">
        <f aca="false" t="array" ref="E509:F509">MMULT((B509:C509-$B$60:$C$60)*$B$70:$C$70,$B$67:$C$68)+$B$60:$C$60+$B$65:$C$65</f>
        <v>7</v>
      </c>
      <c r="F509" s="0" t="n">
        <v>57</v>
      </c>
      <c r="G509" s="0" t="n">
        <f aca="false">INDEX($N$2:$BB$68,D509,B509)</f>
        <v>0</v>
      </c>
      <c r="H509" s="0" t="n">
        <f aca="false">E509</f>
        <v>7</v>
      </c>
      <c r="I509" s="0" t="n">
        <f aca="false">IF(AND(G509&gt;=$B$78,G509&lt;=$C$78),F509,NA())</f>
        <v>57</v>
      </c>
      <c r="J509" s="0" t="e">
        <f aca="false">IF(AND(G509&gt;$B$79,G509&lt;=$C$79),F509,NA())</f>
        <v>#N/A</v>
      </c>
      <c r="K509" s="0" t="e">
        <f aca="false">IF(AND(G509&gt;$B$80,G509&lt;=$C$80),F509,NA())</f>
        <v>#N/A</v>
      </c>
      <c r="L509" s="0" t="e">
        <f aca="false">IF(AND(G509&gt;$B$81,G509&lt;=$C$81),F509,NA())</f>
        <v>#N/A</v>
      </c>
      <c r="M509" s="0" t="e">
        <f aca="false">IF(AND(G509&gt;$B$82,G509&lt;=$C$82),F509,NA())</f>
        <v>#N/A</v>
      </c>
    </row>
    <row r="510" customFormat="false" ht="12.75" hidden="false" customHeight="false" outlineLevel="0" collapsed="false">
      <c r="B510" s="0" t="n">
        <v>7</v>
      </c>
      <c r="C510" s="0" t="n">
        <v>56</v>
      </c>
      <c r="D510" s="0" t="n">
        <v>11</v>
      </c>
      <c r="E510" s="0" t="n">
        <f aca="false" t="array" ref="E510:F510">MMULT((B510:C510-$B$60:$C$60)*$B$70:$C$70,$B$67:$C$68)+$B$60:$C$60+$B$65:$C$65</f>
        <v>7</v>
      </c>
      <c r="F510" s="0" t="n">
        <v>56</v>
      </c>
      <c r="G510" s="0" t="n">
        <f aca="false">INDEX($N$2:$BB$68,D510,B510)</f>
        <v>0</v>
      </c>
      <c r="H510" s="0" t="n">
        <f aca="false">E510</f>
        <v>7</v>
      </c>
      <c r="I510" s="0" t="n">
        <f aca="false">IF(AND(G510&gt;=$B$78,G510&lt;=$C$78),F510,NA())</f>
        <v>56</v>
      </c>
      <c r="J510" s="0" t="e">
        <f aca="false">IF(AND(G510&gt;$B$79,G510&lt;=$C$79),F510,NA())</f>
        <v>#N/A</v>
      </c>
      <c r="K510" s="0" t="e">
        <f aca="false">IF(AND(G510&gt;$B$80,G510&lt;=$C$80),F510,NA())</f>
        <v>#N/A</v>
      </c>
      <c r="L510" s="0" t="e">
        <f aca="false">IF(AND(G510&gt;$B$81,G510&lt;=$C$81),F510,NA())</f>
        <v>#N/A</v>
      </c>
      <c r="M510" s="0" t="e">
        <f aca="false">IF(AND(G510&gt;$B$82,G510&lt;=$C$82),F510,NA())</f>
        <v>#N/A</v>
      </c>
    </row>
    <row r="511" customFormat="false" ht="12.75" hidden="false" customHeight="false" outlineLevel="0" collapsed="false">
      <c r="B511" s="0" t="n">
        <v>7</v>
      </c>
      <c r="C511" s="0" t="n">
        <v>55</v>
      </c>
      <c r="D511" s="0" t="n">
        <v>12</v>
      </c>
      <c r="E511" s="0" t="n">
        <f aca="false" t="array" ref="E511:F511">MMULT((B511:C511-$B$60:$C$60)*$B$70:$C$70,$B$67:$C$68)+$B$60:$C$60+$B$65:$C$65</f>
        <v>7</v>
      </c>
      <c r="F511" s="0" t="n">
        <v>55</v>
      </c>
      <c r="G511" s="0" t="n">
        <f aca="false">INDEX($N$2:$BB$68,D511,B511)</f>
        <v>0</v>
      </c>
      <c r="H511" s="0" t="n">
        <f aca="false">E511</f>
        <v>7</v>
      </c>
      <c r="I511" s="0" t="n">
        <f aca="false">IF(AND(G511&gt;=$B$78,G511&lt;=$C$78),F511,NA())</f>
        <v>55</v>
      </c>
      <c r="J511" s="0" t="e">
        <f aca="false">IF(AND(G511&gt;$B$79,G511&lt;=$C$79),F511,NA())</f>
        <v>#N/A</v>
      </c>
      <c r="K511" s="0" t="e">
        <f aca="false">IF(AND(G511&gt;$B$80,G511&lt;=$C$80),F511,NA())</f>
        <v>#N/A</v>
      </c>
      <c r="L511" s="0" t="e">
        <f aca="false">IF(AND(G511&gt;$B$81,G511&lt;=$C$81),F511,NA())</f>
        <v>#N/A</v>
      </c>
      <c r="M511" s="0" t="e">
        <f aca="false">IF(AND(G511&gt;$B$82,G511&lt;=$C$82),F511,NA())</f>
        <v>#N/A</v>
      </c>
    </row>
    <row r="512" customFormat="false" ht="12.75" hidden="false" customHeight="false" outlineLevel="0" collapsed="false">
      <c r="B512" s="0" t="n">
        <v>7</v>
      </c>
      <c r="C512" s="0" t="n">
        <v>54</v>
      </c>
      <c r="D512" s="0" t="n">
        <v>13</v>
      </c>
      <c r="E512" s="0" t="n">
        <f aca="false" t="array" ref="E512:F512">MMULT((B512:C512-$B$60:$C$60)*$B$70:$C$70,$B$67:$C$68)+$B$60:$C$60+$B$65:$C$65</f>
        <v>7</v>
      </c>
      <c r="F512" s="0" t="n">
        <v>54</v>
      </c>
      <c r="G512" s="0" t="n">
        <f aca="false">INDEX($N$2:$BB$68,D512,B512)</f>
        <v>0</v>
      </c>
      <c r="H512" s="0" t="n">
        <f aca="false">E512</f>
        <v>7</v>
      </c>
      <c r="I512" s="0" t="n">
        <f aca="false">IF(AND(G512&gt;=$B$78,G512&lt;=$C$78),F512,NA())</f>
        <v>54</v>
      </c>
      <c r="J512" s="0" t="e">
        <f aca="false">IF(AND(G512&gt;$B$79,G512&lt;=$C$79),F512,NA())</f>
        <v>#N/A</v>
      </c>
      <c r="K512" s="0" t="e">
        <f aca="false">IF(AND(G512&gt;$B$80,G512&lt;=$C$80),F512,NA())</f>
        <v>#N/A</v>
      </c>
      <c r="L512" s="0" t="e">
        <f aca="false">IF(AND(G512&gt;$B$81,G512&lt;=$C$81),F512,NA())</f>
        <v>#N/A</v>
      </c>
      <c r="M512" s="0" t="e">
        <f aca="false">IF(AND(G512&gt;$B$82,G512&lt;=$C$82),F512,NA())</f>
        <v>#N/A</v>
      </c>
    </row>
    <row r="513" customFormat="false" ht="12.75" hidden="false" customHeight="false" outlineLevel="0" collapsed="false">
      <c r="B513" s="0" t="n">
        <v>7</v>
      </c>
      <c r="C513" s="0" t="n">
        <v>53</v>
      </c>
      <c r="D513" s="0" t="n">
        <v>14</v>
      </c>
      <c r="E513" s="0" t="n">
        <f aca="false" t="array" ref="E513:F513">MMULT((B513:C513-$B$60:$C$60)*$B$70:$C$70,$B$67:$C$68)+$B$60:$C$60+$B$65:$C$65</f>
        <v>7</v>
      </c>
      <c r="F513" s="0" t="n">
        <v>53</v>
      </c>
      <c r="G513" s="0" t="n">
        <f aca="false">INDEX($N$2:$BB$68,D513,B513)</f>
        <v>0</v>
      </c>
      <c r="H513" s="0" t="n">
        <f aca="false">E513</f>
        <v>7</v>
      </c>
      <c r="I513" s="0" t="n">
        <f aca="false">IF(AND(G513&gt;=$B$78,G513&lt;=$C$78),F513,NA())</f>
        <v>53</v>
      </c>
      <c r="J513" s="0" t="e">
        <f aca="false">IF(AND(G513&gt;$B$79,G513&lt;=$C$79),F513,NA())</f>
        <v>#N/A</v>
      </c>
      <c r="K513" s="0" t="e">
        <f aca="false">IF(AND(G513&gt;$B$80,G513&lt;=$C$80),F513,NA())</f>
        <v>#N/A</v>
      </c>
      <c r="L513" s="0" t="e">
        <f aca="false">IF(AND(G513&gt;$B$81,G513&lt;=$C$81),F513,NA())</f>
        <v>#N/A</v>
      </c>
      <c r="M513" s="0" t="e">
        <f aca="false">IF(AND(G513&gt;$B$82,G513&lt;=$C$82),F513,NA())</f>
        <v>#N/A</v>
      </c>
    </row>
    <row r="514" customFormat="false" ht="12.75" hidden="false" customHeight="false" outlineLevel="0" collapsed="false">
      <c r="B514" s="0" t="n">
        <v>7</v>
      </c>
      <c r="C514" s="0" t="n">
        <v>52</v>
      </c>
      <c r="D514" s="0" t="n">
        <v>15</v>
      </c>
      <c r="E514" s="0" t="n">
        <f aca="false" t="array" ref="E514:F514">MMULT((B514:C514-$B$60:$C$60)*$B$70:$C$70,$B$67:$C$68)+$B$60:$C$60+$B$65:$C$65</f>
        <v>7</v>
      </c>
      <c r="F514" s="0" t="n">
        <v>52</v>
      </c>
      <c r="G514" s="0" t="n">
        <f aca="false">INDEX($N$2:$BB$68,D514,B514)</f>
        <v>0</v>
      </c>
      <c r="H514" s="0" t="n">
        <f aca="false">E514</f>
        <v>7</v>
      </c>
      <c r="I514" s="0" t="n">
        <f aca="false">IF(AND(G514&gt;=$B$78,G514&lt;=$C$78),F514,NA())</f>
        <v>52</v>
      </c>
      <c r="J514" s="0" t="e">
        <f aca="false">IF(AND(G514&gt;$B$79,G514&lt;=$C$79),F514,NA())</f>
        <v>#N/A</v>
      </c>
      <c r="K514" s="0" t="e">
        <f aca="false">IF(AND(G514&gt;$B$80,G514&lt;=$C$80),F514,NA())</f>
        <v>#N/A</v>
      </c>
      <c r="L514" s="0" t="e">
        <f aca="false">IF(AND(G514&gt;$B$81,G514&lt;=$C$81),F514,NA())</f>
        <v>#N/A</v>
      </c>
      <c r="M514" s="0" t="e">
        <f aca="false">IF(AND(G514&gt;$B$82,G514&lt;=$C$82),F514,NA())</f>
        <v>#N/A</v>
      </c>
    </row>
    <row r="515" customFormat="false" ht="12.75" hidden="false" customHeight="false" outlineLevel="0" collapsed="false">
      <c r="B515" s="0" t="n">
        <v>7</v>
      </c>
      <c r="C515" s="0" t="n">
        <v>51</v>
      </c>
      <c r="D515" s="0" t="n">
        <v>16</v>
      </c>
      <c r="E515" s="0" t="n">
        <f aca="false" t="array" ref="E515:F515">MMULT((B515:C515-$B$60:$C$60)*$B$70:$C$70,$B$67:$C$68)+$B$60:$C$60+$B$65:$C$65</f>
        <v>7</v>
      </c>
      <c r="F515" s="0" t="n">
        <v>51</v>
      </c>
      <c r="G515" s="0" t="n">
        <f aca="false">INDEX($N$2:$BB$68,D515,B515)</f>
        <v>0</v>
      </c>
      <c r="H515" s="0" t="n">
        <f aca="false">E515</f>
        <v>7</v>
      </c>
      <c r="I515" s="0" t="n">
        <f aca="false">IF(AND(G515&gt;=$B$78,G515&lt;=$C$78),F515,NA())</f>
        <v>51</v>
      </c>
      <c r="J515" s="0" t="e">
        <f aca="false">IF(AND(G515&gt;$B$79,G515&lt;=$C$79),F515,NA())</f>
        <v>#N/A</v>
      </c>
      <c r="K515" s="0" t="e">
        <f aca="false">IF(AND(G515&gt;$B$80,G515&lt;=$C$80),F515,NA())</f>
        <v>#N/A</v>
      </c>
      <c r="L515" s="0" t="e">
        <f aca="false">IF(AND(G515&gt;$B$81,G515&lt;=$C$81),F515,NA())</f>
        <v>#N/A</v>
      </c>
      <c r="M515" s="0" t="e">
        <f aca="false">IF(AND(G515&gt;$B$82,G515&lt;=$C$82),F515,NA())</f>
        <v>#N/A</v>
      </c>
    </row>
    <row r="516" customFormat="false" ht="12.75" hidden="false" customHeight="false" outlineLevel="0" collapsed="false">
      <c r="B516" s="0" t="n">
        <v>7</v>
      </c>
      <c r="C516" s="0" t="n">
        <v>50</v>
      </c>
      <c r="D516" s="0" t="n">
        <v>17</v>
      </c>
      <c r="E516" s="0" t="n">
        <f aca="false" t="array" ref="E516:F516">MMULT((B516:C516-$B$60:$C$60)*$B$70:$C$70,$B$67:$C$68)+$B$60:$C$60+$B$65:$C$65</f>
        <v>7</v>
      </c>
      <c r="F516" s="0" t="n">
        <v>50</v>
      </c>
      <c r="G516" s="0" t="n">
        <f aca="false">INDEX($N$2:$BB$68,D516,B516)</f>
        <v>0</v>
      </c>
      <c r="H516" s="0" t="n">
        <f aca="false">E516</f>
        <v>7</v>
      </c>
      <c r="I516" s="0" t="n">
        <f aca="false">IF(AND(G516&gt;=$B$78,G516&lt;=$C$78),F516,NA())</f>
        <v>50</v>
      </c>
      <c r="J516" s="0" t="e">
        <f aca="false">IF(AND(G516&gt;$B$79,G516&lt;=$C$79),F516,NA())</f>
        <v>#N/A</v>
      </c>
      <c r="K516" s="0" t="e">
        <f aca="false">IF(AND(G516&gt;$B$80,G516&lt;=$C$80),F516,NA())</f>
        <v>#N/A</v>
      </c>
      <c r="L516" s="0" t="e">
        <f aca="false">IF(AND(G516&gt;$B$81,G516&lt;=$C$81),F516,NA())</f>
        <v>#N/A</v>
      </c>
      <c r="M516" s="0" t="e">
        <f aca="false">IF(AND(G516&gt;$B$82,G516&lt;=$C$82),F516,NA())</f>
        <v>#N/A</v>
      </c>
    </row>
    <row r="517" customFormat="false" ht="12.75" hidden="false" customHeight="false" outlineLevel="0" collapsed="false">
      <c r="B517" s="0" t="n">
        <v>7</v>
      </c>
      <c r="C517" s="0" t="n">
        <v>49</v>
      </c>
      <c r="D517" s="0" t="n">
        <v>18</v>
      </c>
      <c r="E517" s="0" t="n">
        <f aca="false" t="array" ref="E517:F517">MMULT((B517:C517-$B$60:$C$60)*$B$70:$C$70,$B$67:$C$68)+$B$60:$C$60+$B$65:$C$65</f>
        <v>7</v>
      </c>
      <c r="F517" s="0" t="n">
        <v>49</v>
      </c>
      <c r="G517" s="0" t="n">
        <f aca="false">INDEX($N$2:$BB$68,D517,B517)</f>
        <v>0</v>
      </c>
      <c r="H517" s="0" t="n">
        <f aca="false">E517</f>
        <v>7</v>
      </c>
      <c r="I517" s="0" t="n">
        <f aca="false">IF(AND(G517&gt;=$B$78,G517&lt;=$C$78),F517,NA())</f>
        <v>49</v>
      </c>
      <c r="J517" s="0" t="e">
        <f aca="false">IF(AND(G517&gt;$B$79,G517&lt;=$C$79),F517,NA())</f>
        <v>#N/A</v>
      </c>
      <c r="K517" s="0" t="e">
        <f aca="false">IF(AND(G517&gt;$B$80,G517&lt;=$C$80),F517,NA())</f>
        <v>#N/A</v>
      </c>
      <c r="L517" s="0" t="e">
        <f aca="false">IF(AND(G517&gt;$B$81,G517&lt;=$C$81),F517,NA())</f>
        <v>#N/A</v>
      </c>
      <c r="M517" s="0" t="e">
        <f aca="false">IF(AND(G517&gt;$B$82,G517&lt;=$C$82),F517,NA())</f>
        <v>#N/A</v>
      </c>
    </row>
    <row r="518" customFormat="false" ht="12.75" hidden="false" customHeight="false" outlineLevel="0" collapsed="false">
      <c r="B518" s="0" t="n">
        <v>7</v>
      </c>
      <c r="C518" s="0" t="n">
        <v>48</v>
      </c>
      <c r="D518" s="0" t="n">
        <v>19</v>
      </c>
      <c r="E518" s="0" t="n">
        <f aca="false" t="array" ref="E518:F518">MMULT((B518:C518-$B$60:$C$60)*$B$70:$C$70,$B$67:$C$68)+$B$60:$C$60+$B$65:$C$65</f>
        <v>7</v>
      </c>
      <c r="F518" s="0" t="n">
        <v>48</v>
      </c>
      <c r="G518" s="0" t="n">
        <f aca="false">INDEX($N$2:$BB$68,D518,B518)</f>
        <v>0</v>
      </c>
      <c r="H518" s="0" t="n">
        <f aca="false">E518</f>
        <v>7</v>
      </c>
      <c r="I518" s="0" t="n">
        <f aca="false">IF(AND(G518&gt;=$B$78,G518&lt;=$C$78),F518,NA())</f>
        <v>48</v>
      </c>
      <c r="J518" s="0" t="e">
        <f aca="false">IF(AND(G518&gt;$B$79,G518&lt;=$C$79),F518,NA())</f>
        <v>#N/A</v>
      </c>
      <c r="K518" s="0" t="e">
        <f aca="false">IF(AND(G518&gt;$B$80,G518&lt;=$C$80),F518,NA())</f>
        <v>#N/A</v>
      </c>
      <c r="L518" s="0" t="e">
        <f aca="false">IF(AND(G518&gt;$B$81,G518&lt;=$C$81),F518,NA())</f>
        <v>#N/A</v>
      </c>
      <c r="M518" s="0" t="e">
        <f aca="false">IF(AND(G518&gt;$B$82,G518&lt;=$C$82),F518,NA())</f>
        <v>#N/A</v>
      </c>
    </row>
    <row r="519" customFormat="false" ht="12.75" hidden="false" customHeight="false" outlineLevel="0" collapsed="false">
      <c r="B519" s="0" t="n">
        <v>7</v>
      </c>
      <c r="C519" s="0" t="n">
        <v>47</v>
      </c>
      <c r="D519" s="0" t="n">
        <v>20</v>
      </c>
      <c r="E519" s="0" t="n">
        <f aca="false" t="array" ref="E519:F519">MMULT((B519:C519-$B$60:$C$60)*$B$70:$C$70,$B$67:$C$68)+$B$60:$C$60+$B$65:$C$65</f>
        <v>7</v>
      </c>
      <c r="F519" s="0" t="n">
        <v>47</v>
      </c>
      <c r="G519" s="0" t="n">
        <f aca="false">INDEX($N$2:$BB$68,D519,B519)</f>
        <v>0</v>
      </c>
      <c r="H519" s="0" t="n">
        <f aca="false">E519</f>
        <v>7</v>
      </c>
      <c r="I519" s="0" t="n">
        <f aca="false">IF(AND(G519&gt;=$B$78,G519&lt;=$C$78),F519,NA())</f>
        <v>47</v>
      </c>
      <c r="J519" s="0" t="e">
        <f aca="false">IF(AND(G519&gt;$B$79,G519&lt;=$C$79),F519,NA())</f>
        <v>#N/A</v>
      </c>
      <c r="K519" s="0" t="e">
        <f aca="false">IF(AND(G519&gt;$B$80,G519&lt;=$C$80),F519,NA())</f>
        <v>#N/A</v>
      </c>
      <c r="L519" s="0" t="e">
        <f aca="false">IF(AND(G519&gt;$B$81,G519&lt;=$C$81),F519,NA())</f>
        <v>#N/A</v>
      </c>
      <c r="M519" s="0" t="e">
        <f aca="false">IF(AND(G519&gt;$B$82,G519&lt;=$C$82),F519,NA())</f>
        <v>#N/A</v>
      </c>
    </row>
    <row r="520" customFormat="false" ht="12.75" hidden="false" customHeight="false" outlineLevel="0" collapsed="false">
      <c r="B520" s="0" t="n">
        <v>7</v>
      </c>
      <c r="C520" s="0" t="n">
        <v>46</v>
      </c>
      <c r="D520" s="0" t="n">
        <v>21</v>
      </c>
      <c r="E520" s="0" t="n">
        <f aca="false" t="array" ref="E520:F520">MMULT((B520:C520-$B$60:$C$60)*$B$70:$C$70,$B$67:$C$68)+$B$60:$C$60+$B$65:$C$65</f>
        <v>7</v>
      </c>
      <c r="F520" s="0" t="n">
        <v>46</v>
      </c>
      <c r="G520" s="0" t="n">
        <f aca="false">INDEX($N$2:$BB$68,D520,B520)</f>
        <v>0</v>
      </c>
      <c r="H520" s="0" t="n">
        <f aca="false">E520</f>
        <v>7</v>
      </c>
      <c r="I520" s="0" t="n">
        <f aca="false">IF(AND(G520&gt;=$B$78,G520&lt;=$C$78),F520,NA())</f>
        <v>46</v>
      </c>
      <c r="J520" s="0" t="e">
        <f aca="false">IF(AND(G520&gt;$B$79,G520&lt;=$C$79),F520,NA())</f>
        <v>#N/A</v>
      </c>
      <c r="K520" s="0" t="e">
        <f aca="false">IF(AND(G520&gt;$B$80,G520&lt;=$C$80),F520,NA())</f>
        <v>#N/A</v>
      </c>
      <c r="L520" s="0" t="e">
        <f aca="false">IF(AND(G520&gt;$B$81,G520&lt;=$C$81),F520,NA())</f>
        <v>#N/A</v>
      </c>
      <c r="M520" s="0" t="e">
        <f aca="false">IF(AND(G520&gt;$B$82,G520&lt;=$C$82),F520,NA())</f>
        <v>#N/A</v>
      </c>
    </row>
    <row r="521" customFormat="false" ht="12.75" hidden="false" customHeight="false" outlineLevel="0" collapsed="false">
      <c r="B521" s="0" t="n">
        <v>7</v>
      </c>
      <c r="C521" s="0" t="n">
        <v>45</v>
      </c>
      <c r="D521" s="0" t="n">
        <v>22</v>
      </c>
      <c r="E521" s="0" t="n">
        <f aca="false" t="array" ref="E521:F521">MMULT((B521:C521-$B$60:$C$60)*$B$70:$C$70,$B$67:$C$68)+$B$60:$C$60+$B$65:$C$65</f>
        <v>7</v>
      </c>
      <c r="F521" s="0" t="n">
        <v>45</v>
      </c>
      <c r="G521" s="0" t="n">
        <f aca="false">INDEX($N$2:$BB$68,D521,B521)</f>
        <v>0</v>
      </c>
      <c r="H521" s="0" t="n">
        <f aca="false">E521</f>
        <v>7</v>
      </c>
      <c r="I521" s="0" t="n">
        <f aca="false">IF(AND(G521&gt;=$B$78,G521&lt;=$C$78),F521,NA())</f>
        <v>45</v>
      </c>
      <c r="J521" s="0" t="e">
        <f aca="false">IF(AND(G521&gt;$B$79,G521&lt;=$C$79),F521,NA())</f>
        <v>#N/A</v>
      </c>
      <c r="K521" s="0" t="e">
        <f aca="false">IF(AND(G521&gt;$B$80,G521&lt;=$C$80),F521,NA())</f>
        <v>#N/A</v>
      </c>
      <c r="L521" s="0" t="e">
        <f aca="false">IF(AND(G521&gt;$B$81,G521&lt;=$C$81),F521,NA())</f>
        <v>#N/A</v>
      </c>
      <c r="M521" s="0" t="e">
        <f aca="false">IF(AND(G521&gt;$B$82,G521&lt;=$C$82),F521,NA())</f>
        <v>#N/A</v>
      </c>
    </row>
    <row r="522" customFormat="false" ht="12.75" hidden="false" customHeight="false" outlineLevel="0" collapsed="false">
      <c r="B522" s="0" t="n">
        <v>7</v>
      </c>
      <c r="C522" s="0" t="n">
        <v>44</v>
      </c>
      <c r="D522" s="0" t="n">
        <v>23</v>
      </c>
      <c r="E522" s="0" t="n">
        <f aca="false" t="array" ref="E522:F522">MMULT((B522:C522-$B$60:$C$60)*$B$70:$C$70,$B$67:$C$68)+$B$60:$C$60+$B$65:$C$65</f>
        <v>7</v>
      </c>
      <c r="F522" s="0" t="n">
        <v>44</v>
      </c>
      <c r="G522" s="0" t="n">
        <f aca="false">INDEX($N$2:$BB$68,D522,B522)</f>
        <v>0</v>
      </c>
      <c r="H522" s="0" t="n">
        <f aca="false">E522</f>
        <v>7</v>
      </c>
      <c r="I522" s="0" t="n">
        <f aca="false">IF(AND(G522&gt;=$B$78,G522&lt;=$C$78),F522,NA())</f>
        <v>44</v>
      </c>
      <c r="J522" s="0" t="e">
        <f aca="false">IF(AND(G522&gt;$B$79,G522&lt;=$C$79),F522,NA())</f>
        <v>#N/A</v>
      </c>
      <c r="K522" s="0" t="e">
        <f aca="false">IF(AND(G522&gt;$B$80,G522&lt;=$C$80),F522,NA())</f>
        <v>#N/A</v>
      </c>
      <c r="L522" s="0" t="e">
        <f aca="false">IF(AND(G522&gt;$B$81,G522&lt;=$C$81),F522,NA())</f>
        <v>#N/A</v>
      </c>
      <c r="M522" s="0" t="e">
        <f aca="false">IF(AND(G522&gt;$B$82,G522&lt;=$C$82),F522,NA())</f>
        <v>#N/A</v>
      </c>
    </row>
    <row r="523" customFormat="false" ht="12.75" hidden="false" customHeight="false" outlineLevel="0" collapsed="false">
      <c r="B523" s="0" t="n">
        <v>7</v>
      </c>
      <c r="C523" s="0" t="n">
        <v>43</v>
      </c>
      <c r="D523" s="0" t="n">
        <v>24</v>
      </c>
      <c r="E523" s="0" t="n">
        <f aca="false" t="array" ref="E523:F523">MMULT((B523:C523-$B$60:$C$60)*$B$70:$C$70,$B$67:$C$68)+$B$60:$C$60+$B$65:$C$65</f>
        <v>7</v>
      </c>
      <c r="F523" s="0" t="n">
        <v>43</v>
      </c>
      <c r="G523" s="0" t="n">
        <f aca="false">INDEX($N$2:$BB$68,D523,B523)</f>
        <v>0</v>
      </c>
      <c r="H523" s="0" t="n">
        <f aca="false">E523</f>
        <v>7</v>
      </c>
      <c r="I523" s="0" t="n">
        <f aca="false">IF(AND(G523&gt;=$B$78,G523&lt;=$C$78),F523,NA())</f>
        <v>43</v>
      </c>
      <c r="J523" s="0" t="e">
        <f aca="false">IF(AND(G523&gt;$B$79,G523&lt;=$C$79),F523,NA())</f>
        <v>#N/A</v>
      </c>
      <c r="K523" s="0" t="e">
        <f aca="false">IF(AND(G523&gt;$B$80,G523&lt;=$C$80),F523,NA())</f>
        <v>#N/A</v>
      </c>
      <c r="L523" s="0" t="e">
        <f aca="false">IF(AND(G523&gt;$B$81,G523&lt;=$C$81),F523,NA())</f>
        <v>#N/A</v>
      </c>
      <c r="M523" s="0" t="e">
        <f aca="false">IF(AND(G523&gt;$B$82,G523&lt;=$C$82),F523,NA())</f>
        <v>#N/A</v>
      </c>
    </row>
    <row r="524" customFormat="false" ht="12.75" hidden="false" customHeight="false" outlineLevel="0" collapsed="false">
      <c r="B524" s="0" t="n">
        <v>7</v>
      </c>
      <c r="C524" s="0" t="n">
        <v>42</v>
      </c>
      <c r="D524" s="0" t="n">
        <v>25</v>
      </c>
      <c r="E524" s="0" t="n">
        <f aca="false" t="array" ref="E524:F524">MMULT((B524:C524-$B$60:$C$60)*$B$70:$C$70,$B$67:$C$68)+$B$60:$C$60+$B$65:$C$65</f>
        <v>7</v>
      </c>
      <c r="F524" s="0" t="n">
        <v>42</v>
      </c>
      <c r="G524" s="0" t="n">
        <f aca="false">INDEX($N$2:$BB$68,D524,B524)</f>
        <v>0</v>
      </c>
      <c r="H524" s="0" t="n">
        <f aca="false">E524</f>
        <v>7</v>
      </c>
      <c r="I524" s="0" t="n">
        <f aca="false">IF(AND(G524&gt;=$B$78,G524&lt;=$C$78),F524,NA())</f>
        <v>42</v>
      </c>
      <c r="J524" s="0" t="e">
        <f aca="false">IF(AND(G524&gt;$B$79,G524&lt;=$C$79),F524,NA())</f>
        <v>#N/A</v>
      </c>
      <c r="K524" s="0" t="e">
        <f aca="false">IF(AND(G524&gt;$B$80,G524&lt;=$C$80),F524,NA())</f>
        <v>#N/A</v>
      </c>
      <c r="L524" s="0" t="e">
        <f aca="false">IF(AND(G524&gt;$B$81,G524&lt;=$C$81),F524,NA())</f>
        <v>#N/A</v>
      </c>
      <c r="M524" s="0" t="e">
        <f aca="false">IF(AND(G524&gt;$B$82,G524&lt;=$C$82),F524,NA())</f>
        <v>#N/A</v>
      </c>
    </row>
    <row r="525" customFormat="false" ht="12.75" hidden="false" customHeight="false" outlineLevel="0" collapsed="false">
      <c r="B525" s="0" t="n">
        <v>7</v>
      </c>
      <c r="C525" s="0" t="n">
        <v>41</v>
      </c>
      <c r="D525" s="0" t="n">
        <v>26</v>
      </c>
      <c r="E525" s="0" t="n">
        <f aca="false" t="array" ref="E525:F525">MMULT((B525:C525-$B$60:$C$60)*$B$70:$C$70,$B$67:$C$68)+$B$60:$C$60+$B$65:$C$65</f>
        <v>7</v>
      </c>
      <c r="F525" s="0" t="n">
        <v>41</v>
      </c>
      <c r="G525" s="0" t="n">
        <f aca="false">INDEX($N$2:$BB$68,D525,B525)</f>
        <v>0</v>
      </c>
      <c r="H525" s="0" t="n">
        <f aca="false">E525</f>
        <v>7</v>
      </c>
      <c r="I525" s="0" t="n">
        <f aca="false">IF(AND(G525&gt;=$B$78,G525&lt;=$C$78),F525,NA())</f>
        <v>41</v>
      </c>
      <c r="J525" s="0" t="e">
        <f aca="false">IF(AND(G525&gt;$B$79,G525&lt;=$C$79),F525,NA())</f>
        <v>#N/A</v>
      </c>
      <c r="K525" s="0" t="e">
        <f aca="false">IF(AND(G525&gt;$B$80,G525&lt;=$C$80),F525,NA())</f>
        <v>#N/A</v>
      </c>
      <c r="L525" s="0" t="e">
        <f aca="false">IF(AND(G525&gt;$B$81,G525&lt;=$C$81),F525,NA())</f>
        <v>#N/A</v>
      </c>
      <c r="M525" s="0" t="e">
        <f aca="false">IF(AND(G525&gt;$B$82,G525&lt;=$C$82),F525,NA())</f>
        <v>#N/A</v>
      </c>
    </row>
    <row r="526" customFormat="false" ht="12.75" hidden="false" customHeight="false" outlineLevel="0" collapsed="false">
      <c r="B526" s="0" t="n">
        <v>7</v>
      </c>
      <c r="C526" s="0" t="n">
        <v>40</v>
      </c>
      <c r="D526" s="0" t="n">
        <v>27</v>
      </c>
      <c r="E526" s="0" t="n">
        <f aca="false" t="array" ref="E526:F526">MMULT((B526:C526-$B$60:$C$60)*$B$70:$C$70,$B$67:$C$68)+$B$60:$C$60+$B$65:$C$65</f>
        <v>7</v>
      </c>
      <c r="F526" s="0" t="n">
        <v>40</v>
      </c>
      <c r="G526" s="0" t="n">
        <f aca="false">INDEX($N$2:$BB$68,D526,B526)</f>
        <v>0</v>
      </c>
      <c r="H526" s="0" t="n">
        <f aca="false">E526</f>
        <v>7</v>
      </c>
      <c r="I526" s="0" t="n">
        <f aca="false">IF(AND(G526&gt;=$B$78,G526&lt;=$C$78),F526,NA())</f>
        <v>40</v>
      </c>
      <c r="J526" s="0" t="e">
        <f aca="false">IF(AND(G526&gt;$B$79,G526&lt;=$C$79),F526,NA())</f>
        <v>#N/A</v>
      </c>
      <c r="K526" s="0" t="e">
        <f aca="false">IF(AND(G526&gt;$B$80,G526&lt;=$C$80),F526,NA())</f>
        <v>#N/A</v>
      </c>
      <c r="L526" s="0" t="e">
        <f aca="false">IF(AND(G526&gt;$B$81,G526&lt;=$C$81),F526,NA())</f>
        <v>#N/A</v>
      </c>
      <c r="M526" s="0" t="e">
        <f aca="false">IF(AND(G526&gt;$B$82,G526&lt;=$C$82),F526,NA())</f>
        <v>#N/A</v>
      </c>
    </row>
    <row r="527" customFormat="false" ht="12.75" hidden="false" customHeight="false" outlineLevel="0" collapsed="false">
      <c r="B527" s="0" t="n">
        <v>7</v>
      </c>
      <c r="C527" s="0" t="n">
        <v>39</v>
      </c>
      <c r="D527" s="0" t="n">
        <v>28</v>
      </c>
      <c r="E527" s="0" t="n">
        <f aca="false" t="array" ref="E527:F527">MMULT((B527:C527-$B$60:$C$60)*$B$70:$C$70,$B$67:$C$68)+$B$60:$C$60+$B$65:$C$65</f>
        <v>7</v>
      </c>
      <c r="F527" s="0" t="n">
        <v>39</v>
      </c>
      <c r="G527" s="0" t="n">
        <f aca="false">INDEX($N$2:$BB$68,D527,B527)</f>
        <v>0</v>
      </c>
      <c r="H527" s="0" t="n">
        <f aca="false">E527</f>
        <v>7</v>
      </c>
      <c r="I527" s="0" t="n">
        <f aca="false">IF(AND(G527&gt;=$B$78,G527&lt;=$C$78),F527,NA())</f>
        <v>39</v>
      </c>
      <c r="J527" s="0" t="e">
        <f aca="false">IF(AND(G527&gt;$B$79,G527&lt;=$C$79),F527,NA())</f>
        <v>#N/A</v>
      </c>
      <c r="K527" s="0" t="e">
        <f aca="false">IF(AND(G527&gt;$B$80,G527&lt;=$C$80),F527,NA())</f>
        <v>#N/A</v>
      </c>
      <c r="L527" s="0" t="e">
        <f aca="false">IF(AND(G527&gt;$B$81,G527&lt;=$C$81),F527,NA())</f>
        <v>#N/A</v>
      </c>
      <c r="M527" s="0" t="e">
        <f aca="false">IF(AND(G527&gt;$B$82,G527&lt;=$C$82),F527,NA())</f>
        <v>#N/A</v>
      </c>
    </row>
    <row r="528" customFormat="false" ht="12.75" hidden="false" customHeight="false" outlineLevel="0" collapsed="false">
      <c r="B528" s="0" t="n">
        <v>7</v>
      </c>
      <c r="C528" s="0" t="n">
        <v>38</v>
      </c>
      <c r="D528" s="0" t="n">
        <v>29</v>
      </c>
      <c r="E528" s="0" t="n">
        <f aca="false" t="array" ref="E528:F528">MMULT((B528:C528-$B$60:$C$60)*$B$70:$C$70,$B$67:$C$68)+$B$60:$C$60+$B$65:$C$65</f>
        <v>7</v>
      </c>
      <c r="F528" s="0" t="n">
        <v>38</v>
      </c>
      <c r="G528" s="0" t="n">
        <f aca="false">INDEX($N$2:$BB$68,D528,B528)</f>
        <v>0</v>
      </c>
      <c r="H528" s="0" t="n">
        <f aca="false">E528</f>
        <v>7</v>
      </c>
      <c r="I528" s="0" t="n">
        <f aca="false">IF(AND(G528&gt;=$B$78,G528&lt;=$C$78),F528,NA())</f>
        <v>38</v>
      </c>
      <c r="J528" s="0" t="e">
        <f aca="false">IF(AND(G528&gt;$B$79,G528&lt;=$C$79),F528,NA())</f>
        <v>#N/A</v>
      </c>
      <c r="K528" s="0" t="e">
        <f aca="false">IF(AND(G528&gt;$B$80,G528&lt;=$C$80),F528,NA())</f>
        <v>#N/A</v>
      </c>
      <c r="L528" s="0" t="e">
        <f aca="false">IF(AND(G528&gt;$B$81,G528&lt;=$C$81),F528,NA())</f>
        <v>#N/A</v>
      </c>
      <c r="M528" s="0" t="e">
        <f aca="false">IF(AND(G528&gt;$B$82,G528&lt;=$C$82),F528,NA())</f>
        <v>#N/A</v>
      </c>
    </row>
    <row r="529" customFormat="false" ht="12.75" hidden="false" customHeight="false" outlineLevel="0" collapsed="false">
      <c r="B529" s="0" t="n">
        <v>7</v>
      </c>
      <c r="C529" s="0" t="n">
        <v>37</v>
      </c>
      <c r="D529" s="0" t="n">
        <v>30</v>
      </c>
      <c r="E529" s="0" t="n">
        <f aca="false" t="array" ref="E529:F529">MMULT((B529:C529-$B$60:$C$60)*$B$70:$C$70,$B$67:$C$68)+$B$60:$C$60+$B$65:$C$65</f>
        <v>7</v>
      </c>
      <c r="F529" s="0" t="n">
        <v>37</v>
      </c>
      <c r="G529" s="0" t="n">
        <f aca="false">INDEX($N$2:$BB$68,D529,B529)</f>
        <v>0</v>
      </c>
      <c r="H529" s="0" t="n">
        <f aca="false">E529</f>
        <v>7</v>
      </c>
      <c r="I529" s="0" t="n">
        <f aca="false">IF(AND(G529&gt;=$B$78,G529&lt;=$C$78),F529,NA())</f>
        <v>37</v>
      </c>
      <c r="J529" s="0" t="e">
        <f aca="false">IF(AND(G529&gt;$B$79,G529&lt;=$C$79),F529,NA())</f>
        <v>#N/A</v>
      </c>
      <c r="K529" s="0" t="e">
        <f aca="false">IF(AND(G529&gt;$B$80,G529&lt;=$C$80),F529,NA())</f>
        <v>#N/A</v>
      </c>
      <c r="L529" s="0" t="e">
        <f aca="false">IF(AND(G529&gt;$B$81,G529&lt;=$C$81),F529,NA())</f>
        <v>#N/A</v>
      </c>
      <c r="M529" s="0" t="e">
        <f aca="false">IF(AND(G529&gt;$B$82,G529&lt;=$C$82),F529,NA())</f>
        <v>#N/A</v>
      </c>
    </row>
    <row r="530" customFormat="false" ht="12.75" hidden="false" customHeight="false" outlineLevel="0" collapsed="false">
      <c r="B530" s="0" t="n">
        <v>7</v>
      </c>
      <c r="C530" s="0" t="n">
        <v>36</v>
      </c>
      <c r="D530" s="0" t="n">
        <v>31</v>
      </c>
      <c r="E530" s="0" t="n">
        <f aca="false" t="array" ref="E530:F530">MMULT((B530:C530-$B$60:$C$60)*$B$70:$C$70,$B$67:$C$68)+$B$60:$C$60+$B$65:$C$65</f>
        <v>7</v>
      </c>
      <c r="F530" s="0" t="n">
        <v>36</v>
      </c>
      <c r="G530" s="0" t="n">
        <f aca="false">INDEX($N$2:$BB$68,D530,B530)</f>
        <v>1104</v>
      </c>
      <c r="H530" s="0" t="n">
        <f aca="false">E530</f>
        <v>7</v>
      </c>
      <c r="I530" s="0" t="e">
        <f aca="false">IF(AND(G530&gt;=$B$78,G530&lt;=$C$78),F530,NA())</f>
        <v>#N/A</v>
      </c>
      <c r="J530" s="0" t="e">
        <f aca="false">IF(AND(G530&gt;$B$79,G530&lt;=$C$79),F530,NA())</f>
        <v>#N/A</v>
      </c>
      <c r="K530" s="0" t="e">
        <f aca="false">IF(AND(G530&gt;$B$80,G530&lt;=$C$80),F530,NA())</f>
        <v>#N/A</v>
      </c>
      <c r="L530" s="0" t="n">
        <f aca="false">IF(AND(G530&gt;$B$81,G530&lt;=$C$81),F530,NA())</f>
        <v>36</v>
      </c>
      <c r="M530" s="0" t="e">
        <f aca="false">IF(AND(G530&gt;$B$82,G530&lt;=$C$82),F530,NA())</f>
        <v>#N/A</v>
      </c>
    </row>
    <row r="531" customFormat="false" ht="12.75" hidden="false" customHeight="false" outlineLevel="0" collapsed="false">
      <c r="B531" s="0" t="n">
        <v>7</v>
      </c>
      <c r="C531" s="0" t="n">
        <v>35</v>
      </c>
      <c r="D531" s="0" t="n">
        <v>32</v>
      </c>
      <c r="E531" s="0" t="n">
        <f aca="false" t="array" ref="E531:F531">MMULT((B531:C531-$B$60:$C$60)*$B$70:$C$70,$B$67:$C$68)+$B$60:$C$60+$B$65:$C$65</f>
        <v>7</v>
      </c>
      <c r="F531" s="0" t="n">
        <v>35</v>
      </c>
      <c r="G531" s="0" t="n">
        <f aca="false">INDEX($N$2:$BB$68,D531,B531)</f>
        <v>1446</v>
      </c>
      <c r="H531" s="0" t="n">
        <f aca="false">E531</f>
        <v>7</v>
      </c>
      <c r="I531" s="0" t="e">
        <f aca="false">IF(AND(G531&gt;=$B$78,G531&lt;=$C$78),F531,NA())</f>
        <v>#N/A</v>
      </c>
      <c r="J531" s="0" t="e">
        <f aca="false">IF(AND(G531&gt;$B$79,G531&lt;=$C$79),F531,NA())</f>
        <v>#N/A</v>
      </c>
      <c r="K531" s="0" t="e">
        <f aca="false">IF(AND(G531&gt;$B$80,G531&lt;=$C$80),F531,NA())</f>
        <v>#N/A</v>
      </c>
      <c r="L531" s="0" t="n">
        <f aca="false">IF(AND(G531&gt;$B$81,G531&lt;=$C$81),F531,NA())</f>
        <v>35</v>
      </c>
      <c r="M531" s="0" t="e">
        <f aca="false">IF(AND(G531&gt;$B$82,G531&lt;=$C$82),F531,NA())</f>
        <v>#N/A</v>
      </c>
    </row>
    <row r="532" customFormat="false" ht="12.75" hidden="false" customHeight="false" outlineLevel="0" collapsed="false">
      <c r="B532" s="0" t="n">
        <v>7</v>
      </c>
      <c r="C532" s="0" t="n">
        <v>34</v>
      </c>
      <c r="D532" s="0" t="n">
        <v>33</v>
      </c>
      <c r="E532" s="0" t="n">
        <f aca="false" t="array" ref="E532:F532">MMULT((B532:C532-$B$60:$C$60)*$B$70:$C$70,$B$67:$C$68)+$B$60:$C$60+$B$65:$C$65</f>
        <v>7</v>
      </c>
      <c r="F532" s="0" t="n">
        <v>34</v>
      </c>
      <c r="G532" s="0" t="n">
        <f aca="false">INDEX($N$2:$BB$68,D532,B532)</f>
        <v>1816</v>
      </c>
      <c r="H532" s="0" t="n">
        <f aca="false">E532</f>
        <v>7</v>
      </c>
      <c r="I532" s="0" t="e">
        <f aca="false">IF(AND(G532&gt;=$B$78,G532&lt;=$C$78),F532,NA())</f>
        <v>#N/A</v>
      </c>
      <c r="J532" s="0" t="e">
        <f aca="false">IF(AND(G532&gt;$B$79,G532&lt;=$C$79),F532,NA())</f>
        <v>#N/A</v>
      </c>
      <c r="K532" s="0" t="e">
        <f aca="false">IF(AND(G532&gt;$B$80,G532&lt;=$C$80),F532,NA())</f>
        <v>#N/A</v>
      </c>
      <c r="L532" s="0" t="e">
        <f aca="false">IF(AND(G532&gt;$B$81,G532&lt;=$C$81),F532,NA())</f>
        <v>#N/A</v>
      </c>
      <c r="M532" s="0" t="n">
        <f aca="false">IF(AND(G532&gt;$B$82,G532&lt;=$C$82),F532,NA())</f>
        <v>34</v>
      </c>
    </row>
    <row r="533" customFormat="false" ht="12.75" hidden="false" customHeight="false" outlineLevel="0" collapsed="false">
      <c r="B533" s="0" t="n">
        <v>7</v>
      </c>
      <c r="C533" s="0" t="n">
        <v>33</v>
      </c>
      <c r="D533" s="0" t="n">
        <v>34</v>
      </c>
      <c r="E533" s="0" t="n">
        <f aca="false" t="array" ref="E533:F533">MMULT((B533:C533-$B$60:$C$60)*$B$70:$C$70,$B$67:$C$68)+$B$60:$C$60+$B$65:$C$65</f>
        <v>7</v>
      </c>
      <c r="F533" s="0" t="n">
        <v>33</v>
      </c>
      <c r="G533" s="0" t="n">
        <f aca="false">INDEX($N$2:$BB$68,D533,B533)</f>
        <v>1608</v>
      </c>
      <c r="H533" s="0" t="n">
        <f aca="false">E533</f>
        <v>7</v>
      </c>
      <c r="I533" s="0" t="e">
        <f aca="false">IF(AND(G533&gt;=$B$78,G533&lt;=$C$78),F533,NA())</f>
        <v>#N/A</v>
      </c>
      <c r="J533" s="0" t="e">
        <f aca="false">IF(AND(G533&gt;$B$79,G533&lt;=$C$79),F533,NA())</f>
        <v>#N/A</v>
      </c>
      <c r="K533" s="0" t="e">
        <f aca="false">IF(AND(G533&gt;$B$80,G533&lt;=$C$80),F533,NA())</f>
        <v>#N/A</v>
      </c>
      <c r="L533" s="0" t="e">
        <f aca="false">IF(AND(G533&gt;$B$81,G533&lt;=$C$81),F533,NA())</f>
        <v>#N/A</v>
      </c>
      <c r="M533" s="0" t="n">
        <f aca="false">IF(AND(G533&gt;$B$82,G533&lt;=$C$82),F533,NA())</f>
        <v>33</v>
      </c>
    </row>
    <row r="534" customFormat="false" ht="12.75" hidden="false" customHeight="false" outlineLevel="0" collapsed="false">
      <c r="B534" s="0" t="n">
        <v>7</v>
      </c>
      <c r="C534" s="0" t="n">
        <v>32</v>
      </c>
      <c r="D534" s="0" t="n">
        <v>35</v>
      </c>
      <c r="E534" s="0" t="n">
        <f aca="false" t="array" ref="E534:F534">MMULT((B534:C534-$B$60:$C$60)*$B$70:$C$70,$B$67:$C$68)+$B$60:$C$60+$B$65:$C$65</f>
        <v>7</v>
      </c>
      <c r="F534" s="0" t="n">
        <v>32</v>
      </c>
      <c r="G534" s="0" t="n">
        <f aca="false">INDEX($N$2:$BB$68,D534,B534)</f>
        <v>1586</v>
      </c>
      <c r="H534" s="0" t="n">
        <f aca="false">E534</f>
        <v>7</v>
      </c>
      <c r="I534" s="0" t="e">
        <f aca="false">IF(AND(G534&gt;=$B$78,G534&lt;=$C$78),F534,NA())</f>
        <v>#N/A</v>
      </c>
      <c r="J534" s="0" t="e">
        <f aca="false">IF(AND(G534&gt;$B$79,G534&lt;=$C$79),F534,NA())</f>
        <v>#N/A</v>
      </c>
      <c r="K534" s="0" t="e">
        <f aca="false">IF(AND(G534&gt;$B$80,G534&lt;=$C$80),F534,NA())</f>
        <v>#N/A</v>
      </c>
      <c r="L534" s="0" t="e">
        <f aca="false">IF(AND(G534&gt;$B$81,G534&lt;=$C$81),F534,NA())</f>
        <v>#N/A</v>
      </c>
      <c r="M534" s="0" t="n">
        <f aca="false">IF(AND(G534&gt;$B$82,G534&lt;=$C$82),F534,NA())</f>
        <v>32</v>
      </c>
    </row>
    <row r="535" customFormat="false" ht="12.75" hidden="false" customHeight="false" outlineLevel="0" collapsed="false">
      <c r="B535" s="0" t="n">
        <v>7</v>
      </c>
      <c r="C535" s="0" t="n">
        <v>31</v>
      </c>
      <c r="D535" s="0" t="n">
        <v>36</v>
      </c>
      <c r="E535" s="0" t="n">
        <f aca="false" t="array" ref="E535:F535">MMULT((B535:C535-$B$60:$C$60)*$B$70:$C$70,$B$67:$C$68)+$B$60:$C$60+$B$65:$C$65</f>
        <v>7</v>
      </c>
      <c r="F535" s="0" t="n">
        <v>31</v>
      </c>
      <c r="G535" s="0" t="n">
        <f aca="false">INDEX($N$2:$BB$68,D535,B535)</f>
        <v>1444</v>
      </c>
      <c r="H535" s="0" t="n">
        <f aca="false">E535</f>
        <v>7</v>
      </c>
      <c r="I535" s="0" t="e">
        <f aca="false">IF(AND(G535&gt;=$B$78,G535&lt;=$C$78),F535,NA())</f>
        <v>#N/A</v>
      </c>
      <c r="J535" s="0" t="e">
        <f aca="false">IF(AND(G535&gt;$B$79,G535&lt;=$C$79),F535,NA())</f>
        <v>#N/A</v>
      </c>
      <c r="K535" s="0" t="e">
        <f aca="false">IF(AND(G535&gt;$B$80,G535&lt;=$C$80),F535,NA())</f>
        <v>#N/A</v>
      </c>
      <c r="L535" s="0" t="n">
        <f aca="false">IF(AND(G535&gt;$B$81,G535&lt;=$C$81),F535,NA())</f>
        <v>31</v>
      </c>
      <c r="M535" s="0" t="e">
        <f aca="false">IF(AND(G535&gt;$B$82,G535&lt;=$C$82),F535,NA())</f>
        <v>#N/A</v>
      </c>
    </row>
    <row r="536" customFormat="false" ht="12.75" hidden="false" customHeight="false" outlineLevel="0" collapsed="false">
      <c r="B536" s="0" t="n">
        <v>7</v>
      </c>
      <c r="C536" s="0" t="n">
        <v>30</v>
      </c>
      <c r="D536" s="0" t="n">
        <v>37</v>
      </c>
      <c r="E536" s="0" t="n">
        <f aca="false" t="array" ref="E536:F536">MMULT((B536:C536-$B$60:$C$60)*$B$70:$C$70,$B$67:$C$68)+$B$60:$C$60+$B$65:$C$65</f>
        <v>7</v>
      </c>
      <c r="F536" s="0" t="n">
        <v>30</v>
      </c>
      <c r="G536" s="0" t="n">
        <f aca="false">INDEX($N$2:$BB$68,D536,B536)</f>
        <v>1053</v>
      </c>
      <c r="H536" s="0" t="n">
        <f aca="false">E536</f>
        <v>7</v>
      </c>
      <c r="I536" s="0" t="e">
        <f aca="false">IF(AND(G536&gt;=$B$78,G536&lt;=$C$78),F536,NA())</f>
        <v>#N/A</v>
      </c>
      <c r="J536" s="0" t="e">
        <f aca="false">IF(AND(G536&gt;$B$79,G536&lt;=$C$79),F536,NA())</f>
        <v>#N/A</v>
      </c>
      <c r="K536" s="0" t="e">
        <f aca="false">IF(AND(G536&gt;$B$80,G536&lt;=$C$80),F536,NA())</f>
        <v>#N/A</v>
      </c>
      <c r="L536" s="0" t="n">
        <f aca="false">IF(AND(G536&gt;$B$81,G536&lt;=$C$81),F536,NA())</f>
        <v>30</v>
      </c>
      <c r="M536" s="0" t="e">
        <f aca="false">IF(AND(G536&gt;$B$82,G536&lt;=$C$82),F536,NA())</f>
        <v>#N/A</v>
      </c>
    </row>
    <row r="537" customFormat="false" ht="12.75" hidden="false" customHeight="false" outlineLevel="0" collapsed="false">
      <c r="B537" s="0" t="n">
        <v>7</v>
      </c>
      <c r="C537" s="0" t="n">
        <v>29</v>
      </c>
      <c r="D537" s="0" t="n">
        <v>38</v>
      </c>
      <c r="E537" s="0" t="n">
        <f aca="false" t="array" ref="E537:F537">MMULT((B537:C537-$B$60:$C$60)*$B$70:$C$70,$B$67:$C$68)+$B$60:$C$60+$B$65:$C$65</f>
        <v>7</v>
      </c>
      <c r="F537" s="0" t="n">
        <v>29</v>
      </c>
      <c r="G537" s="0" t="n">
        <f aca="false">INDEX($N$2:$BB$68,D537,B537)</f>
        <v>1770</v>
      </c>
      <c r="H537" s="0" t="n">
        <f aca="false">E537</f>
        <v>7</v>
      </c>
      <c r="I537" s="0" t="e">
        <f aca="false">IF(AND(G537&gt;=$B$78,G537&lt;=$C$78),F537,NA())</f>
        <v>#N/A</v>
      </c>
      <c r="J537" s="0" t="e">
        <f aca="false">IF(AND(G537&gt;$B$79,G537&lt;=$C$79),F537,NA())</f>
        <v>#N/A</v>
      </c>
      <c r="K537" s="0" t="e">
        <f aca="false">IF(AND(G537&gt;$B$80,G537&lt;=$C$80),F537,NA())</f>
        <v>#N/A</v>
      </c>
      <c r="L537" s="0" t="e">
        <f aca="false">IF(AND(G537&gt;$B$81,G537&lt;=$C$81),F537,NA())</f>
        <v>#N/A</v>
      </c>
      <c r="M537" s="0" t="n">
        <f aca="false">IF(AND(G537&gt;$B$82,G537&lt;=$C$82),F537,NA())</f>
        <v>29</v>
      </c>
    </row>
    <row r="538" customFormat="false" ht="12.75" hidden="false" customHeight="false" outlineLevel="0" collapsed="false">
      <c r="B538" s="0" t="n">
        <v>7</v>
      </c>
      <c r="C538" s="0" t="n">
        <v>28</v>
      </c>
      <c r="D538" s="0" t="n">
        <v>39</v>
      </c>
      <c r="E538" s="0" t="n">
        <f aca="false" t="array" ref="E538:F538">MMULT((B538:C538-$B$60:$C$60)*$B$70:$C$70,$B$67:$C$68)+$B$60:$C$60+$B$65:$C$65</f>
        <v>7</v>
      </c>
      <c r="F538" s="0" t="n">
        <v>28</v>
      </c>
      <c r="G538" s="0" t="n">
        <f aca="false">INDEX($N$2:$BB$68,D538,B538)</f>
        <v>1848</v>
      </c>
      <c r="H538" s="0" t="n">
        <f aca="false">E538</f>
        <v>7</v>
      </c>
      <c r="I538" s="0" t="e">
        <f aca="false">IF(AND(G538&gt;=$B$78,G538&lt;=$C$78),F538,NA())</f>
        <v>#N/A</v>
      </c>
      <c r="J538" s="0" t="e">
        <f aca="false">IF(AND(G538&gt;$B$79,G538&lt;=$C$79),F538,NA())</f>
        <v>#N/A</v>
      </c>
      <c r="K538" s="0" t="e">
        <f aca="false">IF(AND(G538&gt;$B$80,G538&lt;=$C$80),F538,NA())</f>
        <v>#N/A</v>
      </c>
      <c r="L538" s="0" t="e">
        <f aca="false">IF(AND(G538&gt;$B$81,G538&lt;=$C$81),F538,NA())</f>
        <v>#N/A</v>
      </c>
      <c r="M538" s="0" t="n">
        <f aca="false">IF(AND(G538&gt;$B$82,G538&lt;=$C$82),F538,NA())</f>
        <v>28</v>
      </c>
    </row>
    <row r="539" customFormat="false" ht="12.75" hidden="false" customHeight="false" outlineLevel="0" collapsed="false">
      <c r="B539" s="0" t="n">
        <v>7</v>
      </c>
      <c r="C539" s="0" t="n">
        <v>27</v>
      </c>
      <c r="D539" s="0" t="n">
        <v>40</v>
      </c>
      <c r="E539" s="0" t="n">
        <f aca="false" t="array" ref="E539:F539">MMULT((B539:C539-$B$60:$C$60)*$B$70:$C$70,$B$67:$C$68)+$B$60:$C$60+$B$65:$C$65</f>
        <v>7</v>
      </c>
      <c r="F539" s="0" t="n">
        <v>27</v>
      </c>
      <c r="G539" s="0" t="n">
        <f aca="false">INDEX($N$2:$BB$68,D539,B539)</f>
        <v>1863</v>
      </c>
      <c r="H539" s="0" t="n">
        <f aca="false">E539</f>
        <v>7</v>
      </c>
      <c r="I539" s="0" t="e">
        <f aca="false">IF(AND(G539&gt;=$B$78,G539&lt;=$C$78),F539,NA())</f>
        <v>#N/A</v>
      </c>
      <c r="J539" s="0" t="e">
        <f aca="false">IF(AND(G539&gt;$B$79,G539&lt;=$C$79),F539,NA())</f>
        <v>#N/A</v>
      </c>
      <c r="K539" s="0" t="e">
        <f aca="false">IF(AND(G539&gt;$B$80,G539&lt;=$C$80),F539,NA())</f>
        <v>#N/A</v>
      </c>
      <c r="L539" s="0" t="e">
        <f aca="false">IF(AND(G539&gt;$B$81,G539&lt;=$C$81),F539,NA())</f>
        <v>#N/A</v>
      </c>
      <c r="M539" s="0" t="n">
        <f aca="false">IF(AND(G539&gt;$B$82,G539&lt;=$C$82),F539,NA())</f>
        <v>27</v>
      </c>
    </row>
    <row r="540" customFormat="false" ht="12.75" hidden="false" customHeight="false" outlineLevel="0" collapsed="false">
      <c r="B540" s="0" t="n">
        <v>7</v>
      </c>
      <c r="C540" s="0" t="n">
        <v>26</v>
      </c>
      <c r="D540" s="0" t="n">
        <v>41</v>
      </c>
      <c r="E540" s="0" t="n">
        <f aca="false" t="array" ref="E540:F540">MMULT((B540:C540-$B$60:$C$60)*$B$70:$C$70,$B$67:$C$68)+$B$60:$C$60+$B$65:$C$65</f>
        <v>7</v>
      </c>
      <c r="F540" s="0" t="n">
        <v>26</v>
      </c>
      <c r="G540" s="0" t="n">
        <f aca="false">INDEX($N$2:$BB$68,D540,B540)</f>
        <v>1494</v>
      </c>
      <c r="H540" s="0" t="n">
        <f aca="false">E540</f>
        <v>7</v>
      </c>
      <c r="I540" s="0" t="e">
        <f aca="false">IF(AND(G540&gt;=$B$78,G540&lt;=$C$78),F540,NA())</f>
        <v>#N/A</v>
      </c>
      <c r="J540" s="0" t="e">
        <f aca="false">IF(AND(G540&gt;$B$79,G540&lt;=$C$79),F540,NA())</f>
        <v>#N/A</v>
      </c>
      <c r="K540" s="0" t="e">
        <f aca="false">IF(AND(G540&gt;$B$80,G540&lt;=$C$80),F540,NA())</f>
        <v>#N/A</v>
      </c>
      <c r="L540" s="0" t="n">
        <f aca="false">IF(AND(G540&gt;$B$81,G540&lt;=$C$81),F540,NA())</f>
        <v>26</v>
      </c>
      <c r="M540" s="0" t="e">
        <f aca="false">IF(AND(G540&gt;$B$82,G540&lt;=$C$82),F540,NA())</f>
        <v>#N/A</v>
      </c>
    </row>
    <row r="541" customFormat="false" ht="12.75" hidden="false" customHeight="false" outlineLevel="0" collapsed="false">
      <c r="B541" s="0" t="n">
        <v>7</v>
      </c>
      <c r="C541" s="0" t="n">
        <v>25</v>
      </c>
      <c r="D541" s="0" t="n">
        <v>42</v>
      </c>
      <c r="E541" s="0" t="n">
        <f aca="false" t="array" ref="E541:F541">MMULT((B541:C541-$B$60:$C$60)*$B$70:$C$70,$B$67:$C$68)+$B$60:$C$60+$B$65:$C$65</f>
        <v>7</v>
      </c>
      <c r="F541" s="0" t="n">
        <v>25</v>
      </c>
      <c r="G541" s="0" t="n">
        <f aca="false">INDEX($N$2:$BB$68,D541,B541)</f>
        <v>870</v>
      </c>
      <c r="H541" s="0" t="n">
        <f aca="false">E541</f>
        <v>7</v>
      </c>
      <c r="I541" s="0" t="e">
        <f aca="false">IF(AND(G541&gt;=$B$78,G541&lt;=$C$78),F541,NA())</f>
        <v>#N/A</v>
      </c>
      <c r="J541" s="0" t="e">
        <f aca="false">IF(AND(G541&gt;$B$79,G541&lt;=$C$79),F541,NA())</f>
        <v>#N/A</v>
      </c>
      <c r="K541" s="0" t="n">
        <f aca="false">IF(AND(G541&gt;$B$80,G541&lt;=$C$80),F541,NA())</f>
        <v>25</v>
      </c>
      <c r="L541" s="0" t="e">
        <f aca="false">IF(AND(G541&gt;$B$81,G541&lt;=$C$81),F541,NA())</f>
        <v>#N/A</v>
      </c>
      <c r="M541" s="0" t="e">
        <f aca="false">IF(AND(G541&gt;$B$82,G541&lt;=$C$82),F541,NA())</f>
        <v>#N/A</v>
      </c>
    </row>
    <row r="542" customFormat="false" ht="12.75" hidden="false" customHeight="false" outlineLevel="0" collapsed="false">
      <c r="B542" s="0" t="n">
        <v>7</v>
      </c>
      <c r="C542" s="0" t="n">
        <v>24</v>
      </c>
      <c r="D542" s="0" t="n">
        <v>43</v>
      </c>
      <c r="E542" s="0" t="n">
        <f aca="false" t="array" ref="E542:F542">MMULT((B542:C542-$B$60:$C$60)*$B$70:$C$70,$B$67:$C$68)+$B$60:$C$60+$B$65:$C$65</f>
        <v>7</v>
      </c>
      <c r="F542" s="0" t="n">
        <v>24</v>
      </c>
      <c r="G542" s="0" t="n">
        <f aca="false">INDEX($N$2:$BB$68,D542,B542)</f>
        <v>513</v>
      </c>
      <c r="H542" s="0" t="n">
        <f aca="false">E542</f>
        <v>7</v>
      </c>
      <c r="I542" s="0" t="e">
        <f aca="false">IF(AND(G542&gt;=$B$78,G542&lt;=$C$78),F542,NA())</f>
        <v>#N/A</v>
      </c>
      <c r="J542" s="0" t="e">
        <f aca="false">IF(AND(G542&gt;$B$79,G542&lt;=$C$79),F542,NA())</f>
        <v>#N/A</v>
      </c>
      <c r="K542" s="0" t="n">
        <f aca="false">IF(AND(G542&gt;$B$80,G542&lt;=$C$80),F542,NA())</f>
        <v>24</v>
      </c>
      <c r="L542" s="0" t="e">
        <f aca="false">IF(AND(G542&gt;$B$81,G542&lt;=$C$81),F542,NA())</f>
        <v>#N/A</v>
      </c>
      <c r="M542" s="0" t="e">
        <f aca="false">IF(AND(G542&gt;$B$82,G542&lt;=$C$82),F542,NA())</f>
        <v>#N/A</v>
      </c>
    </row>
    <row r="543" customFormat="false" ht="12.75" hidden="false" customHeight="false" outlineLevel="0" collapsed="false">
      <c r="B543" s="0" t="n">
        <v>7</v>
      </c>
      <c r="C543" s="0" t="n">
        <v>23</v>
      </c>
      <c r="D543" s="0" t="n">
        <v>44</v>
      </c>
      <c r="E543" s="0" t="n">
        <f aca="false" t="array" ref="E543:F543">MMULT((B543:C543-$B$60:$C$60)*$B$70:$C$70,$B$67:$C$68)+$B$60:$C$60+$B$65:$C$65</f>
        <v>7</v>
      </c>
      <c r="F543" s="0" t="n">
        <v>23</v>
      </c>
      <c r="G543" s="0" t="n">
        <f aca="false">INDEX($N$2:$BB$68,D543,B543)</f>
        <v>389</v>
      </c>
      <c r="H543" s="0" t="n">
        <f aca="false">E543</f>
        <v>7</v>
      </c>
      <c r="I543" s="0" t="e">
        <f aca="false">IF(AND(G543&gt;=$B$78,G543&lt;=$C$78),F543,NA())</f>
        <v>#N/A</v>
      </c>
      <c r="J543" s="0" t="n">
        <f aca="false">IF(AND(G543&gt;$B$79,G543&lt;=$C$79),F543,NA())</f>
        <v>23</v>
      </c>
      <c r="K543" s="0" t="e">
        <f aca="false">IF(AND(G543&gt;$B$80,G543&lt;=$C$80),F543,NA())</f>
        <v>#N/A</v>
      </c>
      <c r="L543" s="0" t="e">
        <f aca="false">IF(AND(G543&gt;$B$81,G543&lt;=$C$81),F543,NA())</f>
        <v>#N/A</v>
      </c>
      <c r="M543" s="0" t="e">
        <f aca="false">IF(AND(G543&gt;$B$82,G543&lt;=$C$82),F543,NA())</f>
        <v>#N/A</v>
      </c>
    </row>
    <row r="544" customFormat="false" ht="12.75" hidden="false" customHeight="false" outlineLevel="0" collapsed="false">
      <c r="B544" s="0" t="n">
        <v>7</v>
      </c>
      <c r="C544" s="0" t="n">
        <v>22</v>
      </c>
      <c r="D544" s="0" t="n">
        <v>45</v>
      </c>
      <c r="E544" s="0" t="n">
        <f aca="false" t="array" ref="E544:F544">MMULT((B544:C544-$B$60:$C$60)*$B$70:$C$70,$B$67:$C$68)+$B$60:$C$60+$B$65:$C$65</f>
        <v>7</v>
      </c>
      <c r="F544" s="0" t="n">
        <v>22</v>
      </c>
      <c r="G544" s="0" t="n">
        <f aca="false">INDEX($N$2:$BB$68,D544,B544)</f>
        <v>378</v>
      </c>
      <c r="H544" s="0" t="n">
        <f aca="false">E544</f>
        <v>7</v>
      </c>
      <c r="I544" s="0" t="e">
        <f aca="false">IF(AND(G544&gt;=$B$78,G544&lt;=$C$78),F544,NA())</f>
        <v>#N/A</v>
      </c>
      <c r="J544" s="0" t="n">
        <f aca="false">IF(AND(G544&gt;$B$79,G544&lt;=$C$79),F544,NA())</f>
        <v>22</v>
      </c>
      <c r="K544" s="0" t="e">
        <f aca="false">IF(AND(G544&gt;$B$80,G544&lt;=$C$80),F544,NA())</f>
        <v>#N/A</v>
      </c>
      <c r="L544" s="0" t="e">
        <f aca="false">IF(AND(G544&gt;$B$81,G544&lt;=$C$81),F544,NA())</f>
        <v>#N/A</v>
      </c>
      <c r="M544" s="0" t="e">
        <f aca="false">IF(AND(G544&gt;$B$82,G544&lt;=$C$82),F544,NA())</f>
        <v>#N/A</v>
      </c>
    </row>
    <row r="545" customFormat="false" ht="12.75" hidden="false" customHeight="false" outlineLevel="0" collapsed="false">
      <c r="B545" s="0" t="n">
        <v>7</v>
      </c>
      <c r="C545" s="0" t="n">
        <v>21</v>
      </c>
      <c r="D545" s="0" t="n">
        <v>46</v>
      </c>
      <c r="E545" s="0" t="n">
        <f aca="false" t="array" ref="E545:F545">MMULT((B545:C545-$B$60:$C$60)*$B$70:$C$70,$B$67:$C$68)+$B$60:$C$60+$B$65:$C$65</f>
        <v>7</v>
      </c>
      <c r="F545" s="0" t="n">
        <v>21</v>
      </c>
      <c r="G545" s="0" t="n">
        <f aca="false">INDEX($N$2:$BB$68,D545,B545)</f>
        <v>496</v>
      </c>
      <c r="H545" s="0" t="n">
        <f aca="false">E545</f>
        <v>7</v>
      </c>
      <c r="I545" s="0" t="e">
        <f aca="false">IF(AND(G545&gt;=$B$78,G545&lt;=$C$78),F545,NA())</f>
        <v>#N/A</v>
      </c>
      <c r="J545" s="0" t="n">
        <f aca="false">IF(AND(G545&gt;$B$79,G545&lt;=$C$79),F545,NA())</f>
        <v>21</v>
      </c>
      <c r="K545" s="0" t="e">
        <f aca="false">IF(AND(G545&gt;$B$80,G545&lt;=$C$80),F545,NA())</f>
        <v>#N/A</v>
      </c>
      <c r="L545" s="0" t="e">
        <f aca="false">IF(AND(G545&gt;$B$81,G545&lt;=$C$81),F545,NA())</f>
        <v>#N/A</v>
      </c>
      <c r="M545" s="0" t="e">
        <f aca="false">IF(AND(G545&gt;$B$82,G545&lt;=$C$82),F545,NA())</f>
        <v>#N/A</v>
      </c>
    </row>
    <row r="546" customFormat="false" ht="12.75" hidden="false" customHeight="false" outlineLevel="0" collapsed="false">
      <c r="B546" s="0" t="n">
        <v>7</v>
      </c>
      <c r="C546" s="0" t="n">
        <v>20</v>
      </c>
      <c r="D546" s="0" t="n">
        <v>47</v>
      </c>
      <c r="E546" s="0" t="n">
        <f aca="false" t="array" ref="E546:F546">MMULT((B546:C546-$B$60:$C$60)*$B$70:$C$70,$B$67:$C$68)+$B$60:$C$60+$B$65:$C$65</f>
        <v>7</v>
      </c>
      <c r="F546" s="0" t="n">
        <v>20</v>
      </c>
      <c r="G546" s="0" t="n">
        <f aca="false">INDEX($N$2:$BB$68,D546,B546)</f>
        <v>939</v>
      </c>
      <c r="H546" s="0" t="n">
        <f aca="false">E546</f>
        <v>7</v>
      </c>
      <c r="I546" s="0" t="e">
        <f aca="false">IF(AND(G546&gt;=$B$78,G546&lt;=$C$78),F546,NA())</f>
        <v>#N/A</v>
      </c>
      <c r="J546" s="0" t="e">
        <f aca="false">IF(AND(G546&gt;$B$79,G546&lt;=$C$79),F546,NA())</f>
        <v>#N/A</v>
      </c>
      <c r="K546" s="0" t="n">
        <f aca="false">IF(AND(G546&gt;$B$80,G546&lt;=$C$80),F546,NA())</f>
        <v>20</v>
      </c>
      <c r="L546" s="0" t="e">
        <f aca="false">IF(AND(G546&gt;$B$81,G546&lt;=$C$81),F546,NA())</f>
        <v>#N/A</v>
      </c>
      <c r="M546" s="0" t="e">
        <f aca="false">IF(AND(G546&gt;$B$82,G546&lt;=$C$82),F546,NA())</f>
        <v>#N/A</v>
      </c>
    </row>
    <row r="547" customFormat="false" ht="12.75" hidden="false" customHeight="false" outlineLevel="0" collapsed="false">
      <c r="B547" s="0" t="n">
        <v>7</v>
      </c>
      <c r="C547" s="0" t="n">
        <v>19</v>
      </c>
      <c r="D547" s="0" t="n">
        <v>48</v>
      </c>
      <c r="E547" s="0" t="n">
        <f aca="false" t="array" ref="E547:F547">MMULT((B547:C547-$B$60:$C$60)*$B$70:$C$70,$B$67:$C$68)+$B$60:$C$60+$B$65:$C$65</f>
        <v>7</v>
      </c>
      <c r="F547" s="0" t="n">
        <v>19</v>
      </c>
      <c r="G547" s="0" t="n">
        <f aca="false">INDEX($N$2:$BB$68,D547,B547)</f>
        <v>1415</v>
      </c>
      <c r="H547" s="0" t="n">
        <f aca="false">E547</f>
        <v>7</v>
      </c>
      <c r="I547" s="0" t="e">
        <f aca="false">IF(AND(G547&gt;=$B$78,G547&lt;=$C$78),F547,NA())</f>
        <v>#N/A</v>
      </c>
      <c r="J547" s="0" t="e">
        <f aca="false">IF(AND(G547&gt;$B$79,G547&lt;=$C$79),F547,NA())</f>
        <v>#N/A</v>
      </c>
      <c r="K547" s="0" t="e">
        <f aca="false">IF(AND(G547&gt;$B$80,G547&lt;=$C$80),F547,NA())</f>
        <v>#N/A</v>
      </c>
      <c r="L547" s="0" t="n">
        <f aca="false">IF(AND(G547&gt;$B$81,G547&lt;=$C$81),F547,NA())</f>
        <v>19</v>
      </c>
      <c r="M547" s="0" t="e">
        <f aca="false">IF(AND(G547&gt;$B$82,G547&lt;=$C$82),F547,NA())</f>
        <v>#N/A</v>
      </c>
    </row>
    <row r="548" customFormat="false" ht="12.75" hidden="false" customHeight="false" outlineLevel="0" collapsed="false">
      <c r="B548" s="0" t="n">
        <v>7</v>
      </c>
      <c r="C548" s="0" t="n">
        <v>18</v>
      </c>
      <c r="D548" s="0" t="n">
        <v>49</v>
      </c>
      <c r="E548" s="0" t="n">
        <f aca="false" t="array" ref="E548:F548">MMULT((B548:C548-$B$60:$C$60)*$B$70:$C$70,$B$67:$C$68)+$B$60:$C$60+$B$65:$C$65</f>
        <v>7</v>
      </c>
      <c r="F548" s="0" t="n">
        <v>18</v>
      </c>
      <c r="G548" s="0" t="n">
        <f aca="false">INDEX($N$2:$BB$68,D548,B548)</f>
        <v>1480</v>
      </c>
      <c r="H548" s="0" t="n">
        <f aca="false">E548</f>
        <v>7</v>
      </c>
      <c r="I548" s="0" t="e">
        <f aca="false">IF(AND(G548&gt;=$B$78,G548&lt;=$C$78),F548,NA())</f>
        <v>#N/A</v>
      </c>
      <c r="J548" s="0" t="e">
        <f aca="false">IF(AND(G548&gt;$B$79,G548&lt;=$C$79),F548,NA())</f>
        <v>#N/A</v>
      </c>
      <c r="K548" s="0" t="e">
        <f aca="false">IF(AND(G548&gt;$B$80,G548&lt;=$C$80),F548,NA())</f>
        <v>#N/A</v>
      </c>
      <c r="L548" s="0" t="n">
        <f aca="false">IF(AND(G548&gt;$B$81,G548&lt;=$C$81),F548,NA())</f>
        <v>18</v>
      </c>
      <c r="M548" s="0" t="e">
        <f aca="false">IF(AND(G548&gt;$B$82,G548&lt;=$C$82),F548,NA())</f>
        <v>#N/A</v>
      </c>
    </row>
    <row r="549" customFormat="false" ht="12.75" hidden="false" customHeight="false" outlineLevel="0" collapsed="false">
      <c r="B549" s="0" t="n">
        <v>7</v>
      </c>
      <c r="C549" s="0" t="n">
        <v>17</v>
      </c>
      <c r="D549" s="0" t="n">
        <v>50</v>
      </c>
      <c r="E549" s="0" t="n">
        <f aca="false" t="array" ref="E549:F549">MMULT((B549:C549-$B$60:$C$60)*$B$70:$C$70,$B$67:$C$68)+$B$60:$C$60+$B$65:$C$65</f>
        <v>7</v>
      </c>
      <c r="F549" s="0" t="n">
        <v>17</v>
      </c>
      <c r="G549" s="0" t="n">
        <f aca="false">INDEX($N$2:$BB$68,D549,B549)</f>
        <v>520</v>
      </c>
      <c r="H549" s="0" t="n">
        <f aca="false">E549</f>
        <v>7</v>
      </c>
      <c r="I549" s="0" t="e">
        <f aca="false">IF(AND(G549&gt;=$B$78,G549&lt;=$C$78),F549,NA())</f>
        <v>#N/A</v>
      </c>
      <c r="J549" s="0" t="e">
        <f aca="false">IF(AND(G549&gt;$B$79,G549&lt;=$C$79),F549,NA())</f>
        <v>#N/A</v>
      </c>
      <c r="K549" s="0" t="n">
        <f aca="false">IF(AND(G549&gt;$B$80,G549&lt;=$C$80),F549,NA())</f>
        <v>17</v>
      </c>
      <c r="L549" s="0" t="e">
        <f aca="false">IF(AND(G549&gt;$B$81,G549&lt;=$C$81),F549,NA())</f>
        <v>#N/A</v>
      </c>
      <c r="M549" s="0" t="e">
        <f aca="false">IF(AND(G549&gt;$B$82,G549&lt;=$C$82),F549,NA())</f>
        <v>#N/A</v>
      </c>
    </row>
    <row r="550" customFormat="false" ht="12.75" hidden="false" customHeight="false" outlineLevel="0" collapsed="false">
      <c r="B550" s="0" t="n">
        <v>7</v>
      </c>
      <c r="C550" s="0" t="n">
        <v>16</v>
      </c>
      <c r="D550" s="0" t="n">
        <v>51</v>
      </c>
      <c r="E550" s="0" t="n">
        <f aca="false" t="array" ref="E550:F550">MMULT((B550:C550-$B$60:$C$60)*$B$70:$C$70,$B$67:$C$68)+$B$60:$C$60+$B$65:$C$65</f>
        <v>7</v>
      </c>
      <c r="F550" s="0" t="n">
        <v>16</v>
      </c>
      <c r="G550" s="0" t="n">
        <f aca="false">INDEX($N$2:$BB$68,D550,B550)</f>
        <v>480</v>
      </c>
      <c r="H550" s="0" t="n">
        <f aca="false">E550</f>
        <v>7</v>
      </c>
      <c r="I550" s="0" t="e">
        <f aca="false">IF(AND(G550&gt;=$B$78,G550&lt;=$C$78),F550,NA())</f>
        <v>#N/A</v>
      </c>
      <c r="J550" s="0" t="n">
        <f aca="false">IF(AND(G550&gt;$B$79,G550&lt;=$C$79),F550,NA())</f>
        <v>16</v>
      </c>
      <c r="K550" s="0" t="e">
        <f aca="false">IF(AND(G550&gt;$B$80,G550&lt;=$C$80),F550,NA())</f>
        <v>#N/A</v>
      </c>
      <c r="L550" s="0" t="e">
        <f aca="false">IF(AND(G550&gt;$B$81,G550&lt;=$C$81),F550,NA())</f>
        <v>#N/A</v>
      </c>
      <c r="M550" s="0" t="e">
        <f aca="false">IF(AND(G550&gt;$B$82,G550&lt;=$C$82),F550,NA())</f>
        <v>#N/A</v>
      </c>
    </row>
    <row r="551" customFormat="false" ht="12.75" hidden="false" customHeight="false" outlineLevel="0" collapsed="false">
      <c r="B551" s="0" t="n">
        <v>7</v>
      </c>
      <c r="C551" s="0" t="n">
        <v>15</v>
      </c>
      <c r="D551" s="0" t="n">
        <v>52</v>
      </c>
      <c r="E551" s="0" t="n">
        <f aca="false" t="array" ref="E551:F551">MMULT((B551:C551-$B$60:$C$60)*$B$70:$C$70,$B$67:$C$68)+$B$60:$C$60+$B$65:$C$65</f>
        <v>7</v>
      </c>
      <c r="F551" s="0" t="n">
        <v>15</v>
      </c>
      <c r="G551" s="0" t="n">
        <f aca="false">INDEX($N$2:$BB$68,D551,B551)</f>
        <v>409</v>
      </c>
      <c r="H551" s="0" t="n">
        <f aca="false">E551</f>
        <v>7</v>
      </c>
      <c r="I551" s="0" t="e">
        <f aca="false">IF(AND(G551&gt;=$B$78,G551&lt;=$C$78),F551,NA())</f>
        <v>#N/A</v>
      </c>
      <c r="J551" s="0" t="n">
        <f aca="false">IF(AND(G551&gt;$B$79,G551&lt;=$C$79),F551,NA())</f>
        <v>15</v>
      </c>
      <c r="K551" s="0" t="e">
        <f aca="false">IF(AND(G551&gt;$B$80,G551&lt;=$C$80),F551,NA())</f>
        <v>#N/A</v>
      </c>
      <c r="L551" s="0" t="e">
        <f aca="false">IF(AND(G551&gt;$B$81,G551&lt;=$C$81),F551,NA())</f>
        <v>#N/A</v>
      </c>
      <c r="M551" s="0" t="e">
        <f aca="false">IF(AND(G551&gt;$B$82,G551&lt;=$C$82),F551,NA())</f>
        <v>#N/A</v>
      </c>
    </row>
    <row r="552" customFormat="false" ht="12.75" hidden="false" customHeight="false" outlineLevel="0" collapsed="false">
      <c r="B552" s="0" t="n">
        <v>7</v>
      </c>
      <c r="C552" s="0" t="n">
        <v>14</v>
      </c>
      <c r="D552" s="0" t="n">
        <v>53</v>
      </c>
      <c r="E552" s="0" t="n">
        <f aca="false" t="array" ref="E552:F552">MMULT((B552:C552-$B$60:$C$60)*$B$70:$C$70,$B$67:$C$68)+$B$60:$C$60+$B$65:$C$65</f>
        <v>7</v>
      </c>
      <c r="F552" s="0" t="n">
        <v>14</v>
      </c>
      <c r="G552" s="0" t="n">
        <f aca="false">INDEX($N$2:$BB$68,D552,B552)</f>
        <v>339</v>
      </c>
      <c r="H552" s="0" t="n">
        <f aca="false">E552</f>
        <v>7</v>
      </c>
      <c r="I552" s="0" t="e">
        <f aca="false">IF(AND(G552&gt;=$B$78,G552&lt;=$C$78),F552,NA())</f>
        <v>#N/A</v>
      </c>
      <c r="J552" s="0" t="n">
        <f aca="false">IF(AND(G552&gt;$B$79,G552&lt;=$C$79),F552,NA())</f>
        <v>14</v>
      </c>
      <c r="K552" s="0" t="e">
        <f aca="false">IF(AND(G552&gt;$B$80,G552&lt;=$C$80),F552,NA())</f>
        <v>#N/A</v>
      </c>
      <c r="L552" s="0" t="e">
        <f aca="false">IF(AND(G552&gt;$B$81,G552&lt;=$C$81),F552,NA())</f>
        <v>#N/A</v>
      </c>
      <c r="M552" s="0" t="e">
        <f aca="false">IF(AND(G552&gt;$B$82,G552&lt;=$C$82),F552,NA())</f>
        <v>#N/A</v>
      </c>
    </row>
    <row r="553" customFormat="false" ht="12.75" hidden="false" customHeight="false" outlineLevel="0" collapsed="false">
      <c r="B553" s="0" t="n">
        <v>7</v>
      </c>
      <c r="C553" s="0" t="n">
        <v>13</v>
      </c>
      <c r="D553" s="0" t="n">
        <v>54</v>
      </c>
      <c r="E553" s="0" t="n">
        <f aca="false" t="array" ref="E553:F553">MMULT((B553:C553-$B$60:$C$60)*$B$70:$C$70,$B$67:$C$68)+$B$60:$C$60+$B$65:$C$65</f>
        <v>7</v>
      </c>
      <c r="F553" s="0" t="n">
        <v>13</v>
      </c>
      <c r="G553" s="0" t="n">
        <f aca="false">INDEX($N$2:$BB$68,D553,B553)</f>
        <v>370</v>
      </c>
      <c r="H553" s="0" t="n">
        <f aca="false">E553</f>
        <v>7</v>
      </c>
      <c r="I553" s="0" t="e">
        <f aca="false">IF(AND(G553&gt;=$B$78,G553&lt;=$C$78),F553,NA())</f>
        <v>#N/A</v>
      </c>
      <c r="J553" s="0" t="n">
        <f aca="false">IF(AND(G553&gt;$B$79,G553&lt;=$C$79),F553,NA())</f>
        <v>13</v>
      </c>
      <c r="K553" s="0" t="e">
        <f aca="false">IF(AND(G553&gt;$B$80,G553&lt;=$C$80),F553,NA())</f>
        <v>#N/A</v>
      </c>
      <c r="L553" s="0" t="e">
        <f aca="false">IF(AND(G553&gt;$B$81,G553&lt;=$C$81),F553,NA())</f>
        <v>#N/A</v>
      </c>
      <c r="M553" s="0" t="e">
        <f aca="false">IF(AND(G553&gt;$B$82,G553&lt;=$C$82),F553,NA())</f>
        <v>#N/A</v>
      </c>
    </row>
    <row r="554" customFormat="false" ht="12.75" hidden="false" customHeight="false" outlineLevel="0" collapsed="false">
      <c r="B554" s="0" t="n">
        <v>7</v>
      </c>
      <c r="C554" s="0" t="n">
        <v>12</v>
      </c>
      <c r="D554" s="0" t="n">
        <v>55</v>
      </c>
      <c r="E554" s="0" t="n">
        <f aca="false" t="array" ref="E554:F554">MMULT((B554:C554-$B$60:$C$60)*$B$70:$C$70,$B$67:$C$68)+$B$60:$C$60+$B$65:$C$65</f>
        <v>7</v>
      </c>
      <c r="F554" s="0" t="n">
        <v>12</v>
      </c>
      <c r="G554" s="0" t="n">
        <f aca="false">INDEX($N$2:$BB$68,D554,B554)</f>
        <v>407</v>
      </c>
      <c r="H554" s="0" t="n">
        <f aca="false">E554</f>
        <v>7</v>
      </c>
      <c r="I554" s="0" t="e">
        <f aca="false">IF(AND(G554&gt;=$B$78,G554&lt;=$C$78),F554,NA())</f>
        <v>#N/A</v>
      </c>
      <c r="J554" s="0" t="n">
        <f aca="false">IF(AND(G554&gt;$B$79,G554&lt;=$C$79),F554,NA())</f>
        <v>12</v>
      </c>
      <c r="K554" s="0" t="e">
        <f aca="false">IF(AND(G554&gt;$B$80,G554&lt;=$C$80),F554,NA())</f>
        <v>#N/A</v>
      </c>
      <c r="L554" s="0" t="e">
        <f aca="false">IF(AND(G554&gt;$B$81,G554&lt;=$C$81),F554,NA())</f>
        <v>#N/A</v>
      </c>
      <c r="M554" s="0" t="e">
        <f aca="false">IF(AND(G554&gt;$B$82,G554&lt;=$C$82),F554,NA())</f>
        <v>#N/A</v>
      </c>
    </row>
    <row r="555" customFormat="false" ht="12.75" hidden="false" customHeight="false" outlineLevel="0" collapsed="false">
      <c r="B555" s="0" t="n">
        <v>7</v>
      </c>
      <c r="C555" s="0" t="n">
        <v>11</v>
      </c>
      <c r="D555" s="0" t="n">
        <v>56</v>
      </c>
      <c r="E555" s="0" t="n">
        <f aca="false" t="array" ref="E555:F555">MMULT((B555:C555-$B$60:$C$60)*$B$70:$C$70,$B$67:$C$68)+$B$60:$C$60+$B$65:$C$65</f>
        <v>7</v>
      </c>
      <c r="F555" s="0" t="n">
        <v>11</v>
      </c>
      <c r="G555" s="0" t="n">
        <f aca="false">INDEX($N$2:$BB$68,D555,B555)</f>
        <v>385</v>
      </c>
      <c r="H555" s="0" t="n">
        <f aca="false">E555</f>
        <v>7</v>
      </c>
      <c r="I555" s="0" t="e">
        <f aca="false">IF(AND(G555&gt;=$B$78,G555&lt;=$C$78),F555,NA())</f>
        <v>#N/A</v>
      </c>
      <c r="J555" s="0" t="n">
        <f aca="false">IF(AND(G555&gt;$B$79,G555&lt;=$C$79),F555,NA())</f>
        <v>11</v>
      </c>
      <c r="K555" s="0" t="e">
        <f aca="false">IF(AND(G555&gt;$B$80,G555&lt;=$C$80),F555,NA())</f>
        <v>#N/A</v>
      </c>
      <c r="L555" s="0" t="e">
        <f aca="false">IF(AND(G555&gt;$B$81,G555&lt;=$C$81),F555,NA())</f>
        <v>#N/A</v>
      </c>
      <c r="M555" s="0" t="e">
        <f aca="false">IF(AND(G555&gt;$B$82,G555&lt;=$C$82),F555,NA())</f>
        <v>#N/A</v>
      </c>
    </row>
    <row r="556" customFormat="false" ht="12.75" hidden="false" customHeight="false" outlineLevel="0" collapsed="false">
      <c r="B556" s="0" t="n">
        <v>7</v>
      </c>
      <c r="C556" s="0" t="n">
        <v>10</v>
      </c>
      <c r="D556" s="0" t="n">
        <v>57</v>
      </c>
      <c r="E556" s="0" t="n">
        <f aca="false" t="array" ref="E556:F556">MMULT((B556:C556-$B$60:$C$60)*$B$70:$C$70,$B$67:$C$68)+$B$60:$C$60+$B$65:$C$65</f>
        <v>7</v>
      </c>
      <c r="F556" s="0" t="n">
        <v>10</v>
      </c>
      <c r="G556" s="0" t="n">
        <f aca="false">INDEX($N$2:$BB$68,D556,B556)</f>
        <v>308</v>
      </c>
      <c r="H556" s="0" t="n">
        <f aca="false">E556</f>
        <v>7</v>
      </c>
      <c r="I556" s="0" t="e">
        <f aca="false">IF(AND(G556&gt;=$B$78,G556&lt;=$C$78),F556,NA())</f>
        <v>#N/A</v>
      </c>
      <c r="J556" s="0" t="n">
        <f aca="false">IF(AND(G556&gt;$B$79,G556&lt;=$C$79),F556,NA())</f>
        <v>10</v>
      </c>
      <c r="K556" s="0" t="e">
        <f aca="false">IF(AND(G556&gt;$B$80,G556&lt;=$C$80),F556,NA())</f>
        <v>#N/A</v>
      </c>
      <c r="L556" s="0" t="e">
        <f aca="false">IF(AND(G556&gt;$B$81,G556&lt;=$C$81),F556,NA())</f>
        <v>#N/A</v>
      </c>
      <c r="M556" s="0" t="e">
        <f aca="false">IF(AND(G556&gt;$B$82,G556&lt;=$C$82),F556,NA())</f>
        <v>#N/A</v>
      </c>
    </row>
    <row r="557" customFormat="false" ht="12.75" hidden="false" customHeight="false" outlineLevel="0" collapsed="false">
      <c r="B557" s="0" t="n">
        <v>7</v>
      </c>
      <c r="C557" s="0" t="n">
        <v>9</v>
      </c>
      <c r="D557" s="0" t="n">
        <v>58</v>
      </c>
      <c r="E557" s="0" t="n">
        <f aca="false" t="array" ref="E557:F557">MMULT((B557:C557-$B$60:$C$60)*$B$70:$C$70,$B$67:$C$68)+$B$60:$C$60+$B$65:$C$65</f>
        <v>7</v>
      </c>
      <c r="F557" s="0" t="n">
        <v>9</v>
      </c>
      <c r="G557" s="0" t="n">
        <f aca="false">INDEX($N$2:$BB$68,D557,B557)</f>
        <v>341</v>
      </c>
      <c r="H557" s="0" t="n">
        <f aca="false">E557</f>
        <v>7</v>
      </c>
      <c r="I557" s="0" t="e">
        <f aca="false">IF(AND(G557&gt;=$B$78,G557&lt;=$C$78),F557,NA())</f>
        <v>#N/A</v>
      </c>
      <c r="J557" s="0" t="n">
        <f aca="false">IF(AND(G557&gt;$B$79,G557&lt;=$C$79),F557,NA())</f>
        <v>9</v>
      </c>
      <c r="K557" s="0" t="e">
        <f aca="false">IF(AND(G557&gt;$B$80,G557&lt;=$C$80),F557,NA())</f>
        <v>#N/A</v>
      </c>
      <c r="L557" s="0" t="e">
        <f aca="false">IF(AND(G557&gt;$B$81,G557&lt;=$C$81),F557,NA())</f>
        <v>#N/A</v>
      </c>
      <c r="M557" s="0" t="e">
        <f aca="false">IF(AND(G557&gt;$B$82,G557&lt;=$C$82),F557,NA())</f>
        <v>#N/A</v>
      </c>
    </row>
    <row r="558" customFormat="false" ht="12.75" hidden="false" customHeight="false" outlineLevel="0" collapsed="false">
      <c r="B558" s="0" t="n">
        <v>7</v>
      </c>
      <c r="C558" s="0" t="n">
        <v>8</v>
      </c>
      <c r="D558" s="0" t="n">
        <v>59</v>
      </c>
      <c r="E558" s="0" t="n">
        <f aca="false" t="array" ref="E558:F558">MMULT((B558:C558-$B$60:$C$60)*$B$70:$C$70,$B$67:$C$68)+$B$60:$C$60+$B$65:$C$65</f>
        <v>7</v>
      </c>
      <c r="F558" s="0" t="n">
        <v>8</v>
      </c>
      <c r="G558" s="0" t="n">
        <f aca="false">INDEX($N$2:$BB$68,D558,B558)</f>
        <v>426</v>
      </c>
      <c r="H558" s="0" t="n">
        <f aca="false">E558</f>
        <v>7</v>
      </c>
      <c r="I558" s="0" t="e">
        <f aca="false">IF(AND(G558&gt;=$B$78,G558&lt;=$C$78),F558,NA())</f>
        <v>#N/A</v>
      </c>
      <c r="J558" s="0" t="n">
        <f aca="false">IF(AND(G558&gt;$B$79,G558&lt;=$C$79),F558,NA())</f>
        <v>8</v>
      </c>
      <c r="K558" s="0" t="e">
        <f aca="false">IF(AND(G558&gt;$B$80,G558&lt;=$C$80),F558,NA())</f>
        <v>#N/A</v>
      </c>
      <c r="L558" s="0" t="e">
        <f aca="false">IF(AND(G558&gt;$B$81,G558&lt;=$C$81),F558,NA())</f>
        <v>#N/A</v>
      </c>
      <c r="M558" s="0" t="e">
        <f aca="false">IF(AND(G558&gt;$B$82,G558&lt;=$C$82),F558,NA())</f>
        <v>#N/A</v>
      </c>
    </row>
    <row r="559" customFormat="false" ht="12.75" hidden="false" customHeight="false" outlineLevel="0" collapsed="false">
      <c r="B559" s="0" t="n">
        <v>7</v>
      </c>
      <c r="C559" s="0" t="n">
        <v>7</v>
      </c>
      <c r="D559" s="0" t="n">
        <v>60</v>
      </c>
      <c r="E559" s="0" t="n">
        <f aca="false" t="array" ref="E559:F559">MMULT((B559:C559-$B$60:$C$60)*$B$70:$C$70,$B$67:$C$68)+$B$60:$C$60+$B$65:$C$65</f>
        <v>7</v>
      </c>
      <c r="F559" s="0" t="n">
        <v>7</v>
      </c>
      <c r="G559" s="0" t="n">
        <f aca="false">INDEX($N$2:$BB$68,D559,B559)</f>
        <v>468</v>
      </c>
      <c r="H559" s="0" t="n">
        <f aca="false">E559</f>
        <v>7</v>
      </c>
      <c r="I559" s="0" t="e">
        <f aca="false">IF(AND(G559&gt;=$B$78,G559&lt;=$C$78),F559,NA())</f>
        <v>#N/A</v>
      </c>
      <c r="J559" s="0" t="n">
        <f aca="false">IF(AND(G559&gt;$B$79,G559&lt;=$C$79),F559,NA())</f>
        <v>7</v>
      </c>
      <c r="K559" s="0" t="e">
        <f aca="false">IF(AND(G559&gt;$B$80,G559&lt;=$C$80),F559,NA())</f>
        <v>#N/A</v>
      </c>
      <c r="L559" s="0" t="e">
        <f aca="false">IF(AND(G559&gt;$B$81,G559&lt;=$C$81),F559,NA())</f>
        <v>#N/A</v>
      </c>
      <c r="M559" s="0" t="e">
        <f aca="false">IF(AND(G559&gt;$B$82,G559&lt;=$C$82),F559,NA())</f>
        <v>#N/A</v>
      </c>
    </row>
    <row r="560" customFormat="false" ht="12.75" hidden="false" customHeight="false" outlineLevel="0" collapsed="false">
      <c r="B560" s="0" t="n">
        <v>7</v>
      </c>
      <c r="C560" s="0" t="n">
        <v>6</v>
      </c>
      <c r="D560" s="0" t="n">
        <v>61</v>
      </c>
      <c r="E560" s="0" t="n">
        <f aca="false" t="array" ref="E560:F560">MMULT((B560:C560-$B$60:$C$60)*$B$70:$C$70,$B$67:$C$68)+$B$60:$C$60+$B$65:$C$65</f>
        <v>7</v>
      </c>
      <c r="F560" s="0" t="n">
        <v>6</v>
      </c>
      <c r="G560" s="0" t="n">
        <f aca="false">INDEX($N$2:$BB$68,D560,B560)</f>
        <v>450</v>
      </c>
      <c r="H560" s="0" t="n">
        <f aca="false">E560</f>
        <v>7</v>
      </c>
      <c r="I560" s="0" t="e">
        <f aca="false">IF(AND(G560&gt;=$B$78,G560&lt;=$C$78),F560,NA())</f>
        <v>#N/A</v>
      </c>
      <c r="J560" s="0" t="n">
        <f aca="false">IF(AND(G560&gt;$B$79,G560&lt;=$C$79),F560,NA())</f>
        <v>6</v>
      </c>
      <c r="K560" s="0" t="e">
        <f aca="false">IF(AND(G560&gt;$B$80,G560&lt;=$C$80),F560,NA())</f>
        <v>#N/A</v>
      </c>
      <c r="L560" s="0" t="e">
        <f aca="false">IF(AND(G560&gt;$B$81,G560&lt;=$C$81),F560,NA())</f>
        <v>#N/A</v>
      </c>
      <c r="M560" s="0" t="e">
        <f aca="false">IF(AND(G560&gt;$B$82,G560&lt;=$C$82),F560,NA())</f>
        <v>#N/A</v>
      </c>
    </row>
    <row r="561" customFormat="false" ht="12.75" hidden="false" customHeight="false" outlineLevel="0" collapsed="false">
      <c r="B561" s="0" t="n">
        <v>7</v>
      </c>
      <c r="C561" s="0" t="n">
        <v>5</v>
      </c>
      <c r="D561" s="0" t="n">
        <v>62</v>
      </c>
      <c r="E561" s="0" t="n">
        <f aca="false" t="array" ref="E561:F561">MMULT((B561:C561-$B$60:$C$60)*$B$70:$C$70,$B$67:$C$68)+$B$60:$C$60+$B$65:$C$65</f>
        <v>7</v>
      </c>
      <c r="F561" s="0" t="n">
        <v>5</v>
      </c>
      <c r="G561" s="0" t="n">
        <f aca="false">INDEX($N$2:$BB$68,D561,B561)</f>
        <v>0</v>
      </c>
      <c r="H561" s="0" t="n">
        <f aca="false">E561</f>
        <v>7</v>
      </c>
      <c r="I561" s="0" t="n">
        <f aca="false">IF(AND(G561&gt;=$B$78,G561&lt;=$C$78),F561,NA())</f>
        <v>5</v>
      </c>
      <c r="J561" s="0" t="e">
        <f aca="false">IF(AND(G561&gt;$B$79,G561&lt;=$C$79),F561,NA())</f>
        <v>#N/A</v>
      </c>
      <c r="K561" s="0" t="e">
        <f aca="false">IF(AND(G561&gt;$B$80,G561&lt;=$C$80),F561,NA())</f>
        <v>#N/A</v>
      </c>
      <c r="L561" s="0" t="e">
        <f aca="false">IF(AND(G561&gt;$B$81,G561&lt;=$C$81),F561,NA())</f>
        <v>#N/A</v>
      </c>
      <c r="M561" s="0" t="e">
        <f aca="false">IF(AND(G561&gt;$B$82,G561&lt;=$C$82),F561,NA())</f>
        <v>#N/A</v>
      </c>
    </row>
    <row r="562" customFormat="false" ht="12.75" hidden="false" customHeight="false" outlineLevel="0" collapsed="false">
      <c r="B562" s="0" t="n">
        <v>7</v>
      </c>
      <c r="C562" s="0" t="n">
        <v>4</v>
      </c>
      <c r="D562" s="0" t="n">
        <v>63</v>
      </c>
      <c r="E562" s="0" t="n">
        <f aca="false" t="array" ref="E562:F562">MMULT((B562:C562-$B$60:$C$60)*$B$70:$C$70,$B$67:$C$68)+$B$60:$C$60+$B$65:$C$65</f>
        <v>7</v>
      </c>
      <c r="F562" s="0" t="n">
        <v>4</v>
      </c>
      <c r="G562" s="0" t="n">
        <f aca="false">INDEX($N$2:$BB$68,D562,B562)</f>
        <v>0</v>
      </c>
      <c r="H562" s="0" t="n">
        <f aca="false">E562</f>
        <v>7</v>
      </c>
      <c r="I562" s="0" t="n">
        <f aca="false">IF(AND(G562&gt;=$B$78,G562&lt;=$C$78),F562,NA())</f>
        <v>4</v>
      </c>
      <c r="J562" s="0" t="e">
        <f aca="false">IF(AND(G562&gt;$B$79,G562&lt;=$C$79),F562,NA())</f>
        <v>#N/A</v>
      </c>
      <c r="K562" s="0" t="e">
        <f aca="false">IF(AND(G562&gt;$B$80,G562&lt;=$C$80),F562,NA())</f>
        <v>#N/A</v>
      </c>
      <c r="L562" s="0" t="e">
        <f aca="false">IF(AND(G562&gt;$B$81,G562&lt;=$C$81),F562,NA())</f>
        <v>#N/A</v>
      </c>
      <c r="M562" s="0" t="e">
        <f aca="false">IF(AND(G562&gt;$B$82,G562&lt;=$C$82),F562,NA())</f>
        <v>#N/A</v>
      </c>
    </row>
    <row r="563" customFormat="false" ht="12.75" hidden="false" customHeight="false" outlineLevel="0" collapsed="false">
      <c r="B563" s="0" t="n">
        <v>7</v>
      </c>
      <c r="C563" s="0" t="n">
        <v>3</v>
      </c>
      <c r="D563" s="0" t="n">
        <v>64</v>
      </c>
      <c r="E563" s="0" t="n">
        <f aca="false" t="array" ref="E563:F563">MMULT((B563:C563-$B$60:$C$60)*$B$70:$C$70,$B$67:$C$68)+$B$60:$C$60+$B$65:$C$65</f>
        <v>7</v>
      </c>
      <c r="F563" s="0" t="n">
        <v>3</v>
      </c>
      <c r="G563" s="0" t="n">
        <f aca="false">INDEX($N$2:$BB$68,D563,B563)</f>
        <v>0</v>
      </c>
      <c r="H563" s="0" t="n">
        <f aca="false">E563</f>
        <v>7</v>
      </c>
      <c r="I563" s="0" t="n">
        <f aca="false">IF(AND(G563&gt;=$B$78,G563&lt;=$C$78),F563,NA())</f>
        <v>3</v>
      </c>
      <c r="J563" s="0" t="e">
        <f aca="false">IF(AND(G563&gt;$B$79,G563&lt;=$C$79),F563,NA())</f>
        <v>#N/A</v>
      </c>
      <c r="K563" s="0" t="e">
        <f aca="false">IF(AND(G563&gt;$B$80,G563&lt;=$C$80),F563,NA())</f>
        <v>#N/A</v>
      </c>
      <c r="L563" s="0" t="e">
        <f aca="false">IF(AND(G563&gt;$B$81,G563&lt;=$C$81),F563,NA())</f>
        <v>#N/A</v>
      </c>
      <c r="M563" s="0" t="e">
        <f aca="false">IF(AND(G563&gt;$B$82,G563&lt;=$C$82),F563,NA())</f>
        <v>#N/A</v>
      </c>
    </row>
    <row r="564" customFormat="false" ht="12.75" hidden="false" customHeight="false" outlineLevel="0" collapsed="false">
      <c r="B564" s="0" t="n">
        <v>7</v>
      </c>
      <c r="C564" s="0" t="n">
        <v>2</v>
      </c>
      <c r="D564" s="0" t="n">
        <v>65</v>
      </c>
      <c r="E564" s="0" t="n">
        <f aca="false" t="array" ref="E564:F564">MMULT((B564:C564-$B$60:$C$60)*$B$70:$C$70,$B$67:$C$68)+$B$60:$C$60+$B$65:$C$65</f>
        <v>7</v>
      </c>
      <c r="F564" s="0" t="n">
        <v>2</v>
      </c>
      <c r="G564" s="0" t="n">
        <f aca="false">INDEX($N$2:$BB$68,D564,B564)</f>
        <v>0</v>
      </c>
      <c r="H564" s="0" t="n">
        <f aca="false">E564</f>
        <v>7</v>
      </c>
      <c r="I564" s="0" t="n">
        <f aca="false">IF(AND(G564&gt;=$B$78,G564&lt;=$C$78),F564,NA())</f>
        <v>2</v>
      </c>
      <c r="J564" s="0" t="e">
        <f aca="false">IF(AND(G564&gt;$B$79,G564&lt;=$C$79),F564,NA())</f>
        <v>#N/A</v>
      </c>
      <c r="K564" s="0" t="e">
        <f aca="false">IF(AND(G564&gt;$B$80,G564&lt;=$C$80),F564,NA())</f>
        <v>#N/A</v>
      </c>
      <c r="L564" s="0" t="e">
        <f aca="false">IF(AND(G564&gt;$B$81,G564&lt;=$C$81),F564,NA())</f>
        <v>#N/A</v>
      </c>
      <c r="M564" s="0" t="e">
        <f aca="false">IF(AND(G564&gt;$B$82,G564&lt;=$C$82),F564,NA())</f>
        <v>#N/A</v>
      </c>
    </row>
    <row r="565" customFormat="false" ht="12.75" hidden="false" customHeight="false" outlineLevel="0" collapsed="false">
      <c r="B565" s="0" t="n">
        <v>7</v>
      </c>
      <c r="C565" s="0" t="n">
        <v>1</v>
      </c>
      <c r="D565" s="0" t="n">
        <v>66</v>
      </c>
      <c r="E565" s="0" t="n">
        <f aca="false" t="array" ref="E565:F565">MMULT((B565:C565-$B$60:$C$60)*$B$70:$C$70,$B$67:$C$68)+$B$60:$C$60+$B$65:$C$65</f>
        <v>7</v>
      </c>
      <c r="F565" s="0" t="n">
        <v>1</v>
      </c>
      <c r="G565" s="0" t="n">
        <f aca="false">INDEX($N$2:$BB$68,D565,B565)</f>
        <v>0</v>
      </c>
      <c r="H565" s="0" t="n">
        <f aca="false">E565</f>
        <v>7</v>
      </c>
      <c r="I565" s="0" t="n">
        <f aca="false">IF(AND(G565&gt;=$B$78,G565&lt;=$C$78),F565,NA())</f>
        <v>1</v>
      </c>
      <c r="J565" s="0" t="e">
        <f aca="false">IF(AND(G565&gt;$B$79,G565&lt;=$C$79),F565,NA())</f>
        <v>#N/A</v>
      </c>
      <c r="K565" s="0" t="e">
        <f aca="false">IF(AND(G565&gt;$B$80,G565&lt;=$C$80),F565,NA())</f>
        <v>#N/A</v>
      </c>
      <c r="L565" s="0" t="e">
        <f aca="false">IF(AND(G565&gt;$B$81,G565&lt;=$C$81),F565,NA())</f>
        <v>#N/A</v>
      </c>
      <c r="M565" s="0" t="e">
        <f aca="false">IF(AND(G565&gt;$B$82,G565&lt;=$C$82),F565,NA())</f>
        <v>#N/A</v>
      </c>
    </row>
    <row r="566" customFormat="false" ht="12.75" hidden="false" customHeight="false" outlineLevel="0" collapsed="false">
      <c r="B566" s="0" t="n">
        <v>7</v>
      </c>
      <c r="C566" s="0" t="n">
        <v>0</v>
      </c>
      <c r="D566" s="0" t="n">
        <v>67</v>
      </c>
      <c r="E566" s="0" t="n">
        <f aca="false" t="array" ref="E566:F566">MMULT((B566:C566-$B$60:$C$60)*$B$70:$C$70,$B$67:$C$68)+$B$60:$C$60+$B$65:$C$65</f>
        <v>7</v>
      </c>
      <c r="F566" s="0" t="n">
        <v>0</v>
      </c>
      <c r="G566" s="0" t="n">
        <f aca="false">INDEX($N$2:$BB$68,D566,B566)</f>
        <v>0</v>
      </c>
      <c r="H566" s="0" t="n">
        <f aca="false">E566</f>
        <v>7</v>
      </c>
      <c r="I566" s="0" t="n">
        <f aca="false">IF(AND(G566&gt;=$B$78,G566&lt;=$C$78),F566,NA())</f>
        <v>0</v>
      </c>
      <c r="J566" s="0" t="e">
        <f aca="false">IF(AND(G566&gt;$B$79,G566&lt;=$C$79),F566,NA())</f>
        <v>#N/A</v>
      </c>
      <c r="K566" s="0" t="e">
        <f aca="false">IF(AND(G566&gt;$B$80,G566&lt;=$C$80),F566,NA())</f>
        <v>#N/A</v>
      </c>
      <c r="L566" s="0" t="e">
        <f aca="false">IF(AND(G566&gt;$B$81,G566&lt;=$C$81),F566,NA())</f>
        <v>#N/A</v>
      </c>
      <c r="M566" s="0" t="e">
        <f aca="false">IF(AND(G566&gt;$B$82,G566&lt;=$C$82),F566,NA())</f>
        <v>#N/A</v>
      </c>
    </row>
    <row r="567" customFormat="false" ht="12.75" hidden="false" customHeight="false" outlineLevel="0" collapsed="false">
      <c r="B567" s="0" t="n">
        <v>8</v>
      </c>
      <c r="C567" s="0" t="n">
        <v>66</v>
      </c>
      <c r="D567" s="0" t="n">
        <v>1</v>
      </c>
      <c r="E567" s="0" t="n">
        <f aca="false" t="array" ref="E567:F567">MMULT((B567:C567-$B$60:$C$60)*$B$70:$C$70,$B$67:$C$68)+$B$60:$C$60+$B$65:$C$65</f>
        <v>8</v>
      </c>
      <c r="F567" s="0" t="n">
        <v>66</v>
      </c>
      <c r="G567" s="0" t="n">
        <f aca="false">INDEX($N$2:$BB$68,D567,B567)</f>
        <v>0</v>
      </c>
      <c r="H567" s="0" t="n">
        <f aca="false">E567</f>
        <v>8</v>
      </c>
      <c r="I567" s="0" t="n">
        <f aca="false">IF(AND(G567&gt;=$B$78,G567&lt;=$C$78),F567,NA())</f>
        <v>66</v>
      </c>
      <c r="J567" s="0" t="e">
        <f aca="false">IF(AND(G567&gt;$B$79,G567&lt;=$C$79),F567,NA())</f>
        <v>#N/A</v>
      </c>
      <c r="K567" s="0" t="e">
        <f aca="false">IF(AND(G567&gt;$B$80,G567&lt;=$C$80),F567,NA())</f>
        <v>#N/A</v>
      </c>
      <c r="L567" s="0" t="e">
        <f aca="false">IF(AND(G567&gt;$B$81,G567&lt;=$C$81),F567,NA())</f>
        <v>#N/A</v>
      </c>
      <c r="M567" s="0" t="e">
        <f aca="false">IF(AND(G567&gt;$B$82,G567&lt;=$C$82),F567,NA())</f>
        <v>#N/A</v>
      </c>
    </row>
    <row r="568" customFormat="false" ht="12.75" hidden="false" customHeight="false" outlineLevel="0" collapsed="false">
      <c r="B568" s="0" t="n">
        <v>8</v>
      </c>
      <c r="C568" s="0" t="n">
        <v>65</v>
      </c>
      <c r="D568" s="0" t="n">
        <v>2</v>
      </c>
      <c r="E568" s="0" t="n">
        <f aca="false" t="array" ref="E568:F568">MMULT((B568:C568-$B$60:$C$60)*$B$70:$C$70,$B$67:$C$68)+$B$60:$C$60+$B$65:$C$65</f>
        <v>8</v>
      </c>
      <c r="F568" s="0" t="n">
        <v>65</v>
      </c>
      <c r="G568" s="0" t="n">
        <f aca="false">INDEX($N$2:$BB$68,D568,B568)</f>
        <v>0</v>
      </c>
      <c r="H568" s="0" t="n">
        <f aca="false">E568</f>
        <v>8</v>
      </c>
      <c r="I568" s="0" t="n">
        <f aca="false">IF(AND(G568&gt;=$B$78,G568&lt;=$C$78),F568,NA())</f>
        <v>65</v>
      </c>
      <c r="J568" s="0" t="e">
        <f aca="false">IF(AND(G568&gt;$B$79,G568&lt;=$C$79),F568,NA())</f>
        <v>#N/A</v>
      </c>
      <c r="K568" s="0" t="e">
        <f aca="false">IF(AND(G568&gt;$B$80,G568&lt;=$C$80),F568,NA())</f>
        <v>#N/A</v>
      </c>
      <c r="L568" s="0" t="e">
        <f aca="false">IF(AND(G568&gt;$B$81,G568&lt;=$C$81),F568,NA())</f>
        <v>#N/A</v>
      </c>
      <c r="M568" s="0" t="e">
        <f aca="false">IF(AND(G568&gt;$B$82,G568&lt;=$C$82),F568,NA())</f>
        <v>#N/A</v>
      </c>
    </row>
    <row r="569" customFormat="false" ht="12.75" hidden="false" customHeight="false" outlineLevel="0" collapsed="false">
      <c r="B569" s="0" t="n">
        <v>8</v>
      </c>
      <c r="C569" s="0" t="n">
        <v>64</v>
      </c>
      <c r="D569" s="0" t="n">
        <v>3</v>
      </c>
      <c r="E569" s="0" t="n">
        <f aca="false" t="array" ref="E569:F569">MMULT((B569:C569-$B$60:$C$60)*$B$70:$C$70,$B$67:$C$68)+$B$60:$C$60+$B$65:$C$65</f>
        <v>8</v>
      </c>
      <c r="F569" s="0" t="n">
        <v>64</v>
      </c>
      <c r="G569" s="0" t="n">
        <f aca="false">INDEX($N$2:$BB$68,D569,B569)</f>
        <v>0</v>
      </c>
      <c r="H569" s="0" t="n">
        <f aca="false">E569</f>
        <v>8</v>
      </c>
      <c r="I569" s="0" t="n">
        <f aca="false">IF(AND(G569&gt;=$B$78,G569&lt;=$C$78),F569,NA())</f>
        <v>64</v>
      </c>
      <c r="J569" s="0" t="e">
        <f aca="false">IF(AND(G569&gt;$B$79,G569&lt;=$C$79),F569,NA())</f>
        <v>#N/A</v>
      </c>
      <c r="K569" s="0" t="e">
        <f aca="false">IF(AND(G569&gt;$B$80,G569&lt;=$C$80),F569,NA())</f>
        <v>#N/A</v>
      </c>
      <c r="L569" s="0" t="e">
        <f aca="false">IF(AND(G569&gt;$B$81,G569&lt;=$C$81),F569,NA())</f>
        <v>#N/A</v>
      </c>
      <c r="M569" s="0" t="e">
        <f aca="false">IF(AND(G569&gt;$B$82,G569&lt;=$C$82),F569,NA())</f>
        <v>#N/A</v>
      </c>
    </row>
    <row r="570" customFormat="false" ht="12.75" hidden="false" customHeight="false" outlineLevel="0" collapsed="false">
      <c r="B570" s="0" t="n">
        <v>8</v>
      </c>
      <c r="C570" s="0" t="n">
        <v>63</v>
      </c>
      <c r="D570" s="0" t="n">
        <v>4</v>
      </c>
      <c r="E570" s="0" t="n">
        <f aca="false" t="array" ref="E570:F570">MMULT((B570:C570-$B$60:$C$60)*$B$70:$C$70,$B$67:$C$68)+$B$60:$C$60+$B$65:$C$65</f>
        <v>8</v>
      </c>
      <c r="F570" s="0" t="n">
        <v>63</v>
      </c>
      <c r="G570" s="0" t="n">
        <f aca="false">INDEX($N$2:$BB$68,D570,B570)</f>
        <v>0</v>
      </c>
      <c r="H570" s="0" t="n">
        <f aca="false">E570</f>
        <v>8</v>
      </c>
      <c r="I570" s="0" t="n">
        <f aca="false">IF(AND(G570&gt;=$B$78,G570&lt;=$C$78),F570,NA())</f>
        <v>63</v>
      </c>
      <c r="J570" s="0" t="e">
        <f aca="false">IF(AND(G570&gt;$B$79,G570&lt;=$C$79),F570,NA())</f>
        <v>#N/A</v>
      </c>
      <c r="K570" s="0" t="e">
        <f aca="false">IF(AND(G570&gt;$B$80,G570&lt;=$C$80),F570,NA())</f>
        <v>#N/A</v>
      </c>
      <c r="L570" s="0" t="e">
        <f aca="false">IF(AND(G570&gt;$B$81,G570&lt;=$C$81),F570,NA())</f>
        <v>#N/A</v>
      </c>
      <c r="M570" s="0" t="e">
        <f aca="false">IF(AND(G570&gt;$B$82,G570&lt;=$C$82),F570,NA())</f>
        <v>#N/A</v>
      </c>
    </row>
    <row r="571" customFormat="false" ht="12.75" hidden="false" customHeight="false" outlineLevel="0" collapsed="false">
      <c r="B571" s="0" t="n">
        <v>8</v>
      </c>
      <c r="C571" s="0" t="n">
        <v>62</v>
      </c>
      <c r="D571" s="0" t="n">
        <v>5</v>
      </c>
      <c r="E571" s="0" t="n">
        <f aca="false" t="array" ref="E571:F571">MMULT((B571:C571-$B$60:$C$60)*$B$70:$C$70,$B$67:$C$68)+$B$60:$C$60+$B$65:$C$65</f>
        <v>8</v>
      </c>
      <c r="F571" s="0" t="n">
        <v>62</v>
      </c>
      <c r="G571" s="0" t="n">
        <f aca="false">INDEX($N$2:$BB$68,D571,B571)</f>
        <v>0</v>
      </c>
      <c r="H571" s="0" t="n">
        <f aca="false">E571</f>
        <v>8</v>
      </c>
      <c r="I571" s="0" t="n">
        <f aca="false">IF(AND(G571&gt;=$B$78,G571&lt;=$C$78),F571,NA())</f>
        <v>62</v>
      </c>
      <c r="J571" s="0" t="e">
        <f aca="false">IF(AND(G571&gt;$B$79,G571&lt;=$C$79),F571,NA())</f>
        <v>#N/A</v>
      </c>
      <c r="K571" s="0" t="e">
        <f aca="false">IF(AND(G571&gt;$B$80,G571&lt;=$C$80),F571,NA())</f>
        <v>#N/A</v>
      </c>
      <c r="L571" s="0" t="e">
        <f aca="false">IF(AND(G571&gt;$B$81,G571&lt;=$C$81),F571,NA())</f>
        <v>#N/A</v>
      </c>
      <c r="M571" s="0" t="e">
        <f aca="false">IF(AND(G571&gt;$B$82,G571&lt;=$C$82),F571,NA())</f>
        <v>#N/A</v>
      </c>
    </row>
    <row r="572" customFormat="false" ht="12.75" hidden="false" customHeight="false" outlineLevel="0" collapsed="false">
      <c r="B572" s="0" t="n">
        <v>8</v>
      </c>
      <c r="C572" s="0" t="n">
        <v>61</v>
      </c>
      <c r="D572" s="0" t="n">
        <v>6</v>
      </c>
      <c r="E572" s="0" t="n">
        <f aca="false" t="array" ref="E572:F572">MMULT((B572:C572-$B$60:$C$60)*$B$70:$C$70,$B$67:$C$68)+$B$60:$C$60+$B$65:$C$65</f>
        <v>8</v>
      </c>
      <c r="F572" s="0" t="n">
        <v>61</v>
      </c>
      <c r="G572" s="0" t="n">
        <f aca="false">INDEX($N$2:$BB$68,D572,B572)</f>
        <v>0</v>
      </c>
      <c r="H572" s="0" t="n">
        <f aca="false">E572</f>
        <v>8</v>
      </c>
      <c r="I572" s="0" t="n">
        <f aca="false">IF(AND(G572&gt;=$B$78,G572&lt;=$C$78),F572,NA())</f>
        <v>61</v>
      </c>
      <c r="J572" s="0" t="e">
        <f aca="false">IF(AND(G572&gt;$B$79,G572&lt;=$C$79),F572,NA())</f>
        <v>#N/A</v>
      </c>
      <c r="K572" s="0" t="e">
        <f aca="false">IF(AND(G572&gt;$B$80,G572&lt;=$C$80),F572,NA())</f>
        <v>#N/A</v>
      </c>
      <c r="L572" s="0" t="e">
        <f aca="false">IF(AND(G572&gt;$B$81,G572&lt;=$C$81),F572,NA())</f>
        <v>#N/A</v>
      </c>
      <c r="M572" s="0" t="e">
        <f aca="false">IF(AND(G572&gt;$B$82,G572&lt;=$C$82),F572,NA())</f>
        <v>#N/A</v>
      </c>
    </row>
    <row r="573" customFormat="false" ht="12.75" hidden="false" customHeight="false" outlineLevel="0" collapsed="false">
      <c r="B573" s="0" t="n">
        <v>8</v>
      </c>
      <c r="C573" s="0" t="n">
        <v>60</v>
      </c>
      <c r="D573" s="0" t="n">
        <v>7</v>
      </c>
      <c r="E573" s="0" t="n">
        <f aca="false" t="array" ref="E573:F573">MMULT((B573:C573-$B$60:$C$60)*$B$70:$C$70,$B$67:$C$68)+$B$60:$C$60+$B$65:$C$65</f>
        <v>8</v>
      </c>
      <c r="F573" s="0" t="n">
        <v>60</v>
      </c>
      <c r="G573" s="0" t="n">
        <f aca="false">INDEX($N$2:$BB$68,D573,B573)</f>
        <v>0</v>
      </c>
      <c r="H573" s="0" t="n">
        <f aca="false">E573</f>
        <v>8</v>
      </c>
      <c r="I573" s="0" t="n">
        <f aca="false">IF(AND(G573&gt;=$B$78,G573&lt;=$C$78),F573,NA())</f>
        <v>60</v>
      </c>
      <c r="J573" s="0" t="e">
        <f aca="false">IF(AND(G573&gt;$B$79,G573&lt;=$C$79),F573,NA())</f>
        <v>#N/A</v>
      </c>
      <c r="K573" s="0" t="e">
        <f aca="false">IF(AND(G573&gt;$B$80,G573&lt;=$C$80),F573,NA())</f>
        <v>#N/A</v>
      </c>
      <c r="L573" s="0" t="e">
        <f aca="false">IF(AND(G573&gt;$B$81,G573&lt;=$C$81),F573,NA())</f>
        <v>#N/A</v>
      </c>
      <c r="M573" s="0" t="e">
        <f aca="false">IF(AND(G573&gt;$B$82,G573&lt;=$C$82),F573,NA())</f>
        <v>#N/A</v>
      </c>
    </row>
    <row r="574" customFormat="false" ht="12.75" hidden="false" customHeight="false" outlineLevel="0" collapsed="false">
      <c r="B574" s="0" t="n">
        <v>8</v>
      </c>
      <c r="C574" s="0" t="n">
        <v>59</v>
      </c>
      <c r="D574" s="0" t="n">
        <v>8</v>
      </c>
      <c r="E574" s="0" t="n">
        <f aca="false" t="array" ref="E574:F574">MMULT((B574:C574-$B$60:$C$60)*$B$70:$C$70,$B$67:$C$68)+$B$60:$C$60+$B$65:$C$65</f>
        <v>8</v>
      </c>
      <c r="F574" s="0" t="n">
        <v>59</v>
      </c>
      <c r="G574" s="0" t="n">
        <f aca="false">INDEX($N$2:$BB$68,D574,B574)</f>
        <v>0</v>
      </c>
      <c r="H574" s="0" t="n">
        <f aca="false">E574</f>
        <v>8</v>
      </c>
      <c r="I574" s="0" t="n">
        <f aca="false">IF(AND(G574&gt;=$B$78,G574&lt;=$C$78),F574,NA())</f>
        <v>59</v>
      </c>
      <c r="J574" s="0" t="e">
        <f aca="false">IF(AND(G574&gt;$B$79,G574&lt;=$C$79),F574,NA())</f>
        <v>#N/A</v>
      </c>
      <c r="K574" s="0" t="e">
        <f aca="false">IF(AND(G574&gt;$B$80,G574&lt;=$C$80),F574,NA())</f>
        <v>#N/A</v>
      </c>
      <c r="L574" s="0" t="e">
        <f aca="false">IF(AND(G574&gt;$B$81,G574&lt;=$C$81),F574,NA())</f>
        <v>#N/A</v>
      </c>
      <c r="M574" s="0" t="e">
        <f aca="false">IF(AND(G574&gt;$B$82,G574&lt;=$C$82),F574,NA())</f>
        <v>#N/A</v>
      </c>
    </row>
    <row r="575" customFormat="false" ht="12.75" hidden="false" customHeight="false" outlineLevel="0" collapsed="false">
      <c r="B575" s="0" t="n">
        <v>8</v>
      </c>
      <c r="C575" s="0" t="n">
        <v>58</v>
      </c>
      <c r="D575" s="0" t="n">
        <v>9</v>
      </c>
      <c r="E575" s="0" t="n">
        <f aca="false" t="array" ref="E575:F575">MMULT((B575:C575-$B$60:$C$60)*$B$70:$C$70,$B$67:$C$68)+$B$60:$C$60+$B$65:$C$65</f>
        <v>8</v>
      </c>
      <c r="F575" s="0" t="n">
        <v>58</v>
      </c>
      <c r="G575" s="0" t="n">
        <f aca="false">INDEX($N$2:$BB$68,D575,B575)</f>
        <v>0</v>
      </c>
      <c r="H575" s="0" t="n">
        <f aca="false">E575</f>
        <v>8</v>
      </c>
      <c r="I575" s="0" t="n">
        <f aca="false">IF(AND(G575&gt;=$B$78,G575&lt;=$C$78),F575,NA())</f>
        <v>58</v>
      </c>
      <c r="J575" s="0" t="e">
        <f aca="false">IF(AND(G575&gt;$B$79,G575&lt;=$C$79),F575,NA())</f>
        <v>#N/A</v>
      </c>
      <c r="K575" s="0" t="e">
        <f aca="false">IF(AND(G575&gt;$B$80,G575&lt;=$C$80),F575,NA())</f>
        <v>#N/A</v>
      </c>
      <c r="L575" s="0" t="e">
        <f aca="false">IF(AND(G575&gt;$B$81,G575&lt;=$C$81),F575,NA())</f>
        <v>#N/A</v>
      </c>
      <c r="M575" s="0" t="e">
        <f aca="false">IF(AND(G575&gt;$B$82,G575&lt;=$C$82),F575,NA())</f>
        <v>#N/A</v>
      </c>
    </row>
    <row r="576" customFormat="false" ht="12.75" hidden="false" customHeight="false" outlineLevel="0" collapsed="false">
      <c r="B576" s="0" t="n">
        <v>8</v>
      </c>
      <c r="C576" s="0" t="n">
        <v>57</v>
      </c>
      <c r="D576" s="0" t="n">
        <v>10</v>
      </c>
      <c r="E576" s="0" t="n">
        <f aca="false" t="array" ref="E576:F576">MMULT((B576:C576-$B$60:$C$60)*$B$70:$C$70,$B$67:$C$68)+$B$60:$C$60+$B$65:$C$65</f>
        <v>8</v>
      </c>
      <c r="F576" s="0" t="n">
        <v>57</v>
      </c>
      <c r="G576" s="0" t="n">
        <f aca="false">INDEX($N$2:$BB$68,D576,B576)</f>
        <v>0</v>
      </c>
      <c r="H576" s="0" t="n">
        <f aca="false">E576</f>
        <v>8</v>
      </c>
      <c r="I576" s="0" t="n">
        <f aca="false">IF(AND(G576&gt;=$B$78,G576&lt;=$C$78),F576,NA())</f>
        <v>57</v>
      </c>
      <c r="J576" s="0" t="e">
        <f aca="false">IF(AND(G576&gt;$B$79,G576&lt;=$C$79),F576,NA())</f>
        <v>#N/A</v>
      </c>
      <c r="K576" s="0" t="e">
        <f aca="false">IF(AND(G576&gt;$B$80,G576&lt;=$C$80),F576,NA())</f>
        <v>#N/A</v>
      </c>
      <c r="L576" s="0" t="e">
        <f aca="false">IF(AND(G576&gt;$B$81,G576&lt;=$C$81),F576,NA())</f>
        <v>#N/A</v>
      </c>
      <c r="M576" s="0" t="e">
        <f aca="false">IF(AND(G576&gt;$B$82,G576&lt;=$C$82),F576,NA())</f>
        <v>#N/A</v>
      </c>
    </row>
    <row r="577" customFormat="false" ht="12.75" hidden="false" customHeight="false" outlineLevel="0" collapsed="false">
      <c r="B577" s="0" t="n">
        <v>8</v>
      </c>
      <c r="C577" s="0" t="n">
        <v>56</v>
      </c>
      <c r="D577" s="0" t="n">
        <v>11</v>
      </c>
      <c r="E577" s="0" t="n">
        <f aca="false" t="array" ref="E577:F577">MMULT((B577:C577-$B$60:$C$60)*$B$70:$C$70,$B$67:$C$68)+$B$60:$C$60+$B$65:$C$65</f>
        <v>8</v>
      </c>
      <c r="F577" s="0" t="n">
        <v>56</v>
      </c>
      <c r="G577" s="0" t="n">
        <f aca="false">INDEX($N$2:$BB$68,D577,B577)</f>
        <v>0</v>
      </c>
      <c r="H577" s="0" t="n">
        <f aca="false">E577</f>
        <v>8</v>
      </c>
      <c r="I577" s="0" t="n">
        <f aca="false">IF(AND(G577&gt;=$B$78,G577&lt;=$C$78),F577,NA())</f>
        <v>56</v>
      </c>
      <c r="J577" s="0" t="e">
        <f aca="false">IF(AND(G577&gt;$B$79,G577&lt;=$C$79),F577,NA())</f>
        <v>#N/A</v>
      </c>
      <c r="K577" s="0" t="e">
        <f aca="false">IF(AND(G577&gt;$B$80,G577&lt;=$C$80),F577,NA())</f>
        <v>#N/A</v>
      </c>
      <c r="L577" s="0" t="e">
        <f aca="false">IF(AND(G577&gt;$B$81,G577&lt;=$C$81),F577,NA())</f>
        <v>#N/A</v>
      </c>
      <c r="M577" s="0" t="e">
        <f aca="false">IF(AND(G577&gt;$B$82,G577&lt;=$C$82),F577,NA())</f>
        <v>#N/A</v>
      </c>
    </row>
    <row r="578" customFormat="false" ht="12.75" hidden="false" customHeight="false" outlineLevel="0" collapsed="false">
      <c r="B578" s="0" t="n">
        <v>8</v>
      </c>
      <c r="C578" s="0" t="n">
        <v>55</v>
      </c>
      <c r="D578" s="0" t="n">
        <v>12</v>
      </c>
      <c r="E578" s="0" t="n">
        <f aca="false" t="array" ref="E578:F578">MMULT((B578:C578-$B$60:$C$60)*$B$70:$C$70,$B$67:$C$68)+$B$60:$C$60+$B$65:$C$65</f>
        <v>8</v>
      </c>
      <c r="F578" s="0" t="n">
        <v>55</v>
      </c>
      <c r="G578" s="0" t="n">
        <f aca="false">INDEX($N$2:$BB$68,D578,B578)</f>
        <v>0</v>
      </c>
      <c r="H578" s="0" t="n">
        <f aca="false">E578</f>
        <v>8</v>
      </c>
      <c r="I578" s="0" t="n">
        <f aca="false">IF(AND(G578&gt;=$B$78,G578&lt;=$C$78),F578,NA())</f>
        <v>55</v>
      </c>
      <c r="J578" s="0" t="e">
        <f aca="false">IF(AND(G578&gt;$B$79,G578&lt;=$C$79),F578,NA())</f>
        <v>#N/A</v>
      </c>
      <c r="K578" s="0" t="e">
        <f aca="false">IF(AND(G578&gt;$B$80,G578&lt;=$C$80),F578,NA())</f>
        <v>#N/A</v>
      </c>
      <c r="L578" s="0" t="e">
        <f aca="false">IF(AND(G578&gt;$B$81,G578&lt;=$C$81),F578,NA())</f>
        <v>#N/A</v>
      </c>
      <c r="M578" s="0" t="e">
        <f aca="false">IF(AND(G578&gt;$B$82,G578&lt;=$C$82),F578,NA())</f>
        <v>#N/A</v>
      </c>
    </row>
    <row r="579" customFormat="false" ht="12.75" hidden="false" customHeight="false" outlineLevel="0" collapsed="false">
      <c r="B579" s="0" t="n">
        <v>8</v>
      </c>
      <c r="C579" s="0" t="n">
        <v>54</v>
      </c>
      <c r="D579" s="0" t="n">
        <v>13</v>
      </c>
      <c r="E579" s="0" t="n">
        <f aca="false" t="array" ref="E579:F579">MMULT((B579:C579-$B$60:$C$60)*$B$70:$C$70,$B$67:$C$68)+$B$60:$C$60+$B$65:$C$65</f>
        <v>8</v>
      </c>
      <c r="F579" s="0" t="n">
        <v>54</v>
      </c>
      <c r="G579" s="0" t="n">
        <f aca="false">INDEX($N$2:$BB$68,D579,B579)</f>
        <v>0</v>
      </c>
      <c r="H579" s="0" t="n">
        <f aca="false">E579</f>
        <v>8</v>
      </c>
      <c r="I579" s="0" t="n">
        <f aca="false">IF(AND(G579&gt;=$B$78,G579&lt;=$C$78),F579,NA())</f>
        <v>54</v>
      </c>
      <c r="J579" s="0" t="e">
        <f aca="false">IF(AND(G579&gt;$B$79,G579&lt;=$C$79),F579,NA())</f>
        <v>#N/A</v>
      </c>
      <c r="K579" s="0" t="e">
        <f aca="false">IF(AND(G579&gt;$B$80,G579&lt;=$C$80),F579,NA())</f>
        <v>#N/A</v>
      </c>
      <c r="L579" s="0" t="e">
        <f aca="false">IF(AND(G579&gt;$B$81,G579&lt;=$C$81),F579,NA())</f>
        <v>#N/A</v>
      </c>
      <c r="M579" s="0" t="e">
        <f aca="false">IF(AND(G579&gt;$B$82,G579&lt;=$C$82),F579,NA())</f>
        <v>#N/A</v>
      </c>
    </row>
    <row r="580" customFormat="false" ht="12.75" hidden="false" customHeight="false" outlineLevel="0" collapsed="false">
      <c r="B580" s="0" t="n">
        <v>8</v>
      </c>
      <c r="C580" s="0" t="n">
        <v>53</v>
      </c>
      <c r="D580" s="0" t="n">
        <v>14</v>
      </c>
      <c r="E580" s="0" t="n">
        <f aca="false" t="array" ref="E580:F580">MMULT((B580:C580-$B$60:$C$60)*$B$70:$C$70,$B$67:$C$68)+$B$60:$C$60+$B$65:$C$65</f>
        <v>8</v>
      </c>
      <c r="F580" s="0" t="n">
        <v>53</v>
      </c>
      <c r="G580" s="0" t="n">
        <f aca="false">INDEX($N$2:$BB$68,D580,B580)</f>
        <v>0</v>
      </c>
      <c r="H580" s="0" t="n">
        <f aca="false">E580</f>
        <v>8</v>
      </c>
      <c r="I580" s="0" t="n">
        <f aca="false">IF(AND(G580&gt;=$B$78,G580&lt;=$C$78),F580,NA())</f>
        <v>53</v>
      </c>
      <c r="J580" s="0" t="e">
        <f aca="false">IF(AND(G580&gt;$B$79,G580&lt;=$C$79),F580,NA())</f>
        <v>#N/A</v>
      </c>
      <c r="K580" s="0" t="e">
        <f aca="false">IF(AND(G580&gt;$B$80,G580&lt;=$C$80),F580,NA())</f>
        <v>#N/A</v>
      </c>
      <c r="L580" s="0" t="e">
        <f aca="false">IF(AND(G580&gt;$B$81,G580&lt;=$C$81),F580,NA())</f>
        <v>#N/A</v>
      </c>
      <c r="M580" s="0" t="e">
        <f aca="false">IF(AND(G580&gt;$B$82,G580&lt;=$C$82),F580,NA())</f>
        <v>#N/A</v>
      </c>
    </row>
    <row r="581" customFormat="false" ht="12.75" hidden="false" customHeight="false" outlineLevel="0" collapsed="false">
      <c r="B581" s="0" t="n">
        <v>8</v>
      </c>
      <c r="C581" s="0" t="n">
        <v>52</v>
      </c>
      <c r="D581" s="0" t="n">
        <v>15</v>
      </c>
      <c r="E581" s="0" t="n">
        <f aca="false" t="array" ref="E581:F581">MMULT((B581:C581-$B$60:$C$60)*$B$70:$C$70,$B$67:$C$68)+$B$60:$C$60+$B$65:$C$65</f>
        <v>8</v>
      </c>
      <c r="F581" s="0" t="n">
        <v>52</v>
      </c>
      <c r="G581" s="0" t="n">
        <f aca="false">INDEX($N$2:$BB$68,D581,B581)</f>
        <v>0</v>
      </c>
      <c r="H581" s="0" t="n">
        <f aca="false">E581</f>
        <v>8</v>
      </c>
      <c r="I581" s="0" t="n">
        <f aca="false">IF(AND(G581&gt;=$B$78,G581&lt;=$C$78),F581,NA())</f>
        <v>52</v>
      </c>
      <c r="J581" s="0" t="e">
        <f aca="false">IF(AND(G581&gt;$B$79,G581&lt;=$C$79),F581,NA())</f>
        <v>#N/A</v>
      </c>
      <c r="K581" s="0" t="e">
        <f aca="false">IF(AND(G581&gt;$B$80,G581&lt;=$C$80),F581,NA())</f>
        <v>#N/A</v>
      </c>
      <c r="L581" s="0" t="e">
        <f aca="false">IF(AND(G581&gt;$B$81,G581&lt;=$C$81),F581,NA())</f>
        <v>#N/A</v>
      </c>
      <c r="M581" s="0" t="e">
        <f aca="false">IF(AND(G581&gt;$B$82,G581&lt;=$C$82),F581,NA())</f>
        <v>#N/A</v>
      </c>
    </row>
    <row r="582" customFormat="false" ht="12.75" hidden="false" customHeight="false" outlineLevel="0" collapsed="false">
      <c r="B582" s="0" t="n">
        <v>8</v>
      </c>
      <c r="C582" s="0" t="n">
        <v>51</v>
      </c>
      <c r="D582" s="0" t="n">
        <v>16</v>
      </c>
      <c r="E582" s="0" t="n">
        <f aca="false" t="array" ref="E582:F582">MMULT((B582:C582-$B$60:$C$60)*$B$70:$C$70,$B$67:$C$68)+$B$60:$C$60+$B$65:$C$65</f>
        <v>8</v>
      </c>
      <c r="F582" s="0" t="n">
        <v>51</v>
      </c>
      <c r="G582" s="0" t="n">
        <f aca="false">INDEX($N$2:$BB$68,D582,B582)</f>
        <v>0</v>
      </c>
      <c r="H582" s="0" t="n">
        <f aca="false">E582</f>
        <v>8</v>
      </c>
      <c r="I582" s="0" t="n">
        <f aca="false">IF(AND(G582&gt;=$B$78,G582&lt;=$C$78),F582,NA())</f>
        <v>51</v>
      </c>
      <c r="J582" s="0" t="e">
        <f aca="false">IF(AND(G582&gt;$B$79,G582&lt;=$C$79),F582,NA())</f>
        <v>#N/A</v>
      </c>
      <c r="K582" s="0" t="e">
        <f aca="false">IF(AND(G582&gt;$B$80,G582&lt;=$C$80),F582,NA())</f>
        <v>#N/A</v>
      </c>
      <c r="L582" s="0" t="e">
        <f aca="false">IF(AND(G582&gt;$B$81,G582&lt;=$C$81),F582,NA())</f>
        <v>#N/A</v>
      </c>
      <c r="M582" s="0" t="e">
        <f aca="false">IF(AND(G582&gt;$B$82,G582&lt;=$C$82),F582,NA())</f>
        <v>#N/A</v>
      </c>
    </row>
    <row r="583" customFormat="false" ht="12.75" hidden="false" customHeight="false" outlineLevel="0" collapsed="false">
      <c r="B583" s="0" t="n">
        <v>8</v>
      </c>
      <c r="C583" s="0" t="n">
        <v>50</v>
      </c>
      <c r="D583" s="0" t="n">
        <v>17</v>
      </c>
      <c r="E583" s="0" t="n">
        <f aca="false" t="array" ref="E583:F583">MMULT((B583:C583-$B$60:$C$60)*$B$70:$C$70,$B$67:$C$68)+$B$60:$C$60+$B$65:$C$65</f>
        <v>8</v>
      </c>
      <c r="F583" s="0" t="n">
        <v>50</v>
      </c>
      <c r="G583" s="0" t="n">
        <f aca="false">INDEX($N$2:$BB$68,D583,B583)</f>
        <v>0</v>
      </c>
      <c r="H583" s="0" t="n">
        <f aca="false">E583</f>
        <v>8</v>
      </c>
      <c r="I583" s="0" t="n">
        <f aca="false">IF(AND(G583&gt;=$B$78,G583&lt;=$C$78),F583,NA())</f>
        <v>50</v>
      </c>
      <c r="J583" s="0" t="e">
        <f aca="false">IF(AND(G583&gt;$B$79,G583&lt;=$C$79),F583,NA())</f>
        <v>#N/A</v>
      </c>
      <c r="K583" s="0" t="e">
        <f aca="false">IF(AND(G583&gt;$B$80,G583&lt;=$C$80),F583,NA())</f>
        <v>#N/A</v>
      </c>
      <c r="L583" s="0" t="e">
        <f aca="false">IF(AND(G583&gt;$B$81,G583&lt;=$C$81),F583,NA())</f>
        <v>#N/A</v>
      </c>
      <c r="M583" s="0" t="e">
        <f aca="false">IF(AND(G583&gt;$B$82,G583&lt;=$C$82),F583,NA())</f>
        <v>#N/A</v>
      </c>
    </row>
    <row r="584" customFormat="false" ht="12.75" hidden="false" customHeight="false" outlineLevel="0" collapsed="false">
      <c r="B584" s="0" t="n">
        <v>8</v>
      </c>
      <c r="C584" s="0" t="n">
        <v>49</v>
      </c>
      <c r="D584" s="0" t="n">
        <v>18</v>
      </c>
      <c r="E584" s="0" t="n">
        <f aca="false" t="array" ref="E584:F584">MMULT((B584:C584-$B$60:$C$60)*$B$70:$C$70,$B$67:$C$68)+$B$60:$C$60+$B$65:$C$65</f>
        <v>8</v>
      </c>
      <c r="F584" s="0" t="n">
        <v>49</v>
      </c>
      <c r="G584" s="0" t="n">
        <f aca="false">INDEX($N$2:$BB$68,D584,B584)</f>
        <v>0</v>
      </c>
      <c r="H584" s="0" t="n">
        <f aca="false">E584</f>
        <v>8</v>
      </c>
      <c r="I584" s="0" t="n">
        <f aca="false">IF(AND(G584&gt;=$B$78,G584&lt;=$C$78),F584,NA())</f>
        <v>49</v>
      </c>
      <c r="J584" s="0" t="e">
        <f aca="false">IF(AND(G584&gt;$B$79,G584&lt;=$C$79),F584,NA())</f>
        <v>#N/A</v>
      </c>
      <c r="K584" s="0" t="e">
        <f aca="false">IF(AND(G584&gt;$B$80,G584&lt;=$C$80),F584,NA())</f>
        <v>#N/A</v>
      </c>
      <c r="L584" s="0" t="e">
        <f aca="false">IF(AND(G584&gt;$B$81,G584&lt;=$C$81),F584,NA())</f>
        <v>#N/A</v>
      </c>
      <c r="M584" s="0" t="e">
        <f aca="false">IF(AND(G584&gt;$B$82,G584&lt;=$C$82),F584,NA())</f>
        <v>#N/A</v>
      </c>
    </row>
    <row r="585" customFormat="false" ht="12.75" hidden="false" customHeight="false" outlineLevel="0" collapsed="false">
      <c r="B585" s="0" t="n">
        <v>8</v>
      </c>
      <c r="C585" s="0" t="n">
        <v>48</v>
      </c>
      <c r="D585" s="0" t="n">
        <v>19</v>
      </c>
      <c r="E585" s="0" t="n">
        <f aca="false" t="array" ref="E585:F585">MMULT((B585:C585-$B$60:$C$60)*$B$70:$C$70,$B$67:$C$68)+$B$60:$C$60+$B$65:$C$65</f>
        <v>8</v>
      </c>
      <c r="F585" s="0" t="n">
        <v>48</v>
      </c>
      <c r="G585" s="0" t="n">
        <f aca="false">INDEX($N$2:$BB$68,D585,B585)</f>
        <v>232</v>
      </c>
      <c r="H585" s="0" t="n">
        <f aca="false">E585</f>
        <v>8</v>
      </c>
      <c r="I585" s="0" t="e">
        <f aca="false">IF(AND(G585&gt;=$B$78,G585&lt;=$C$78),F585,NA())</f>
        <v>#N/A</v>
      </c>
      <c r="J585" s="0" t="n">
        <f aca="false">IF(AND(G585&gt;$B$79,G585&lt;=$C$79),F585,NA())</f>
        <v>48</v>
      </c>
      <c r="K585" s="0" t="e">
        <f aca="false">IF(AND(G585&gt;$B$80,G585&lt;=$C$80),F585,NA())</f>
        <v>#N/A</v>
      </c>
      <c r="L585" s="0" t="e">
        <f aca="false">IF(AND(G585&gt;$B$81,G585&lt;=$C$81),F585,NA())</f>
        <v>#N/A</v>
      </c>
      <c r="M585" s="0" t="e">
        <f aca="false">IF(AND(G585&gt;$B$82,G585&lt;=$C$82),F585,NA())</f>
        <v>#N/A</v>
      </c>
    </row>
    <row r="586" customFormat="false" ht="12.75" hidden="false" customHeight="false" outlineLevel="0" collapsed="false">
      <c r="B586" s="0" t="n">
        <v>8</v>
      </c>
      <c r="C586" s="0" t="n">
        <v>47</v>
      </c>
      <c r="D586" s="0" t="n">
        <v>20</v>
      </c>
      <c r="E586" s="0" t="n">
        <f aca="false" t="array" ref="E586:F586">MMULT((B586:C586-$B$60:$C$60)*$B$70:$C$70,$B$67:$C$68)+$B$60:$C$60+$B$65:$C$65</f>
        <v>8</v>
      </c>
      <c r="F586" s="0" t="n">
        <v>47</v>
      </c>
      <c r="G586" s="0" t="n">
        <f aca="false">INDEX($N$2:$BB$68,D586,B586)</f>
        <v>296</v>
      </c>
      <c r="H586" s="0" t="n">
        <f aca="false">E586</f>
        <v>8</v>
      </c>
      <c r="I586" s="0" t="e">
        <f aca="false">IF(AND(G586&gt;=$B$78,G586&lt;=$C$78),F586,NA())</f>
        <v>#N/A</v>
      </c>
      <c r="J586" s="0" t="n">
        <f aca="false">IF(AND(G586&gt;$B$79,G586&lt;=$C$79),F586,NA())</f>
        <v>47</v>
      </c>
      <c r="K586" s="0" t="e">
        <f aca="false">IF(AND(G586&gt;$B$80,G586&lt;=$C$80),F586,NA())</f>
        <v>#N/A</v>
      </c>
      <c r="L586" s="0" t="e">
        <f aca="false">IF(AND(G586&gt;$B$81,G586&lt;=$C$81),F586,NA())</f>
        <v>#N/A</v>
      </c>
      <c r="M586" s="0" t="e">
        <f aca="false">IF(AND(G586&gt;$B$82,G586&lt;=$C$82),F586,NA())</f>
        <v>#N/A</v>
      </c>
    </row>
    <row r="587" customFormat="false" ht="12.75" hidden="false" customHeight="false" outlineLevel="0" collapsed="false">
      <c r="B587" s="0" t="n">
        <v>8</v>
      </c>
      <c r="C587" s="0" t="n">
        <v>46</v>
      </c>
      <c r="D587" s="0" t="n">
        <v>21</v>
      </c>
      <c r="E587" s="0" t="n">
        <f aca="false" t="array" ref="E587:F587">MMULT((B587:C587-$B$60:$C$60)*$B$70:$C$70,$B$67:$C$68)+$B$60:$C$60+$B$65:$C$65</f>
        <v>8</v>
      </c>
      <c r="F587" s="0" t="n">
        <v>46</v>
      </c>
      <c r="G587" s="0" t="n">
        <f aca="false">INDEX($N$2:$BB$68,D587,B587)</f>
        <v>276</v>
      </c>
      <c r="H587" s="0" t="n">
        <f aca="false">E587</f>
        <v>8</v>
      </c>
      <c r="I587" s="0" t="e">
        <f aca="false">IF(AND(G587&gt;=$B$78,G587&lt;=$C$78),F587,NA())</f>
        <v>#N/A</v>
      </c>
      <c r="J587" s="0" t="n">
        <f aca="false">IF(AND(G587&gt;$B$79,G587&lt;=$C$79),F587,NA())</f>
        <v>46</v>
      </c>
      <c r="K587" s="0" t="e">
        <f aca="false">IF(AND(G587&gt;$B$80,G587&lt;=$C$80),F587,NA())</f>
        <v>#N/A</v>
      </c>
      <c r="L587" s="0" t="e">
        <f aca="false">IF(AND(G587&gt;$B$81,G587&lt;=$C$81),F587,NA())</f>
        <v>#N/A</v>
      </c>
      <c r="M587" s="0" t="e">
        <f aca="false">IF(AND(G587&gt;$B$82,G587&lt;=$C$82),F587,NA())</f>
        <v>#N/A</v>
      </c>
    </row>
    <row r="588" customFormat="false" ht="12.75" hidden="false" customHeight="false" outlineLevel="0" collapsed="false">
      <c r="B588" s="0" t="n">
        <v>8</v>
      </c>
      <c r="C588" s="0" t="n">
        <v>45</v>
      </c>
      <c r="D588" s="0" t="n">
        <v>22</v>
      </c>
      <c r="E588" s="0" t="n">
        <f aca="false" t="array" ref="E588:F588">MMULT((B588:C588-$B$60:$C$60)*$B$70:$C$70,$B$67:$C$68)+$B$60:$C$60+$B$65:$C$65</f>
        <v>8</v>
      </c>
      <c r="F588" s="0" t="n">
        <v>45</v>
      </c>
      <c r="G588" s="0" t="n">
        <f aca="false">INDEX($N$2:$BB$68,D588,B588)</f>
        <v>349</v>
      </c>
      <c r="H588" s="0" t="n">
        <f aca="false">E588</f>
        <v>8</v>
      </c>
      <c r="I588" s="0" t="e">
        <f aca="false">IF(AND(G588&gt;=$B$78,G588&lt;=$C$78),F588,NA())</f>
        <v>#N/A</v>
      </c>
      <c r="J588" s="0" t="n">
        <f aca="false">IF(AND(G588&gt;$B$79,G588&lt;=$C$79),F588,NA())</f>
        <v>45</v>
      </c>
      <c r="K588" s="0" t="e">
        <f aca="false">IF(AND(G588&gt;$B$80,G588&lt;=$C$80),F588,NA())</f>
        <v>#N/A</v>
      </c>
      <c r="L588" s="0" t="e">
        <f aca="false">IF(AND(G588&gt;$B$81,G588&lt;=$C$81),F588,NA())</f>
        <v>#N/A</v>
      </c>
      <c r="M588" s="0" t="e">
        <f aca="false">IF(AND(G588&gt;$B$82,G588&lt;=$C$82),F588,NA())</f>
        <v>#N/A</v>
      </c>
    </row>
    <row r="589" customFormat="false" ht="12.75" hidden="false" customHeight="false" outlineLevel="0" collapsed="false">
      <c r="B589" s="0" t="n">
        <v>8</v>
      </c>
      <c r="C589" s="0" t="n">
        <v>44</v>
      </c>
      <c r="D589" s="0" t="n">
        <v>23</v>
      </c>
      <c r="E589" s="0" t="n">
        <f aca="false" t="array" ref="E589:F589">MMULT((B589:C589-$B$60:$C$60)*$B$70:$C$70,$B$67:$C$68)+$B$60:$C$60+$B$65:$C$65</f>
        <v>8</v>
      </c>
      <c r="F589" s="0" t="n">
        <v>44</v>
      </c>
      <c r="G589" s="0" t="n">
        <f aca="false">INDEX($N$2:$BB$68,D589,B589)</f>
        <v>0</v>
      </c>
      <c r="H589" s="0" t="n">
        <f aca="false">E589</f>
        <v>8</v>
      </c>
      <c r="I589" s="0" t="n">
        <f aca="false">IF(AND(G589&gt;=$B$78,G589&lt;=$C$78),F589,NA())</f>
        <v>44</v>
      </c>
      <c r="J589" s="0" t="e">
        <f aca="false">IF(AND(G589&gt;$B$79,G589&lt;=$C$79),F589,NA())</f>
        <v>#N/A</v>
      </c>
      <c r="K589" s="0" t="e">
        <f aca="false">IF(AND(G589&gt;$B$80,G589&lt;=$C$80),F589,NA())</f>
        <v>#N/A</v>
      </c>
      <c r="L589" s="0" t="e">
        <f aca="false">IF(AND(G589&gt;$B$81,G589&lt;=$C$81),F589,NA())</f>
        <v>#N/A</v>
      </c>
      <c r="M589" s="0" t="e">
        <f aca="false">IF(AND(G589&gt;$B$82,G589&lt;=$C$82),F589,NA())</f>
        <v>#N/A</v>
      </c>
    </row>
    <row r="590" customFormat="false" ht="12.75" hidden="false" customHeight="false" outlineLevel="0" collapsed="false">
      <c r="B590" s="0" t="n">
        <v>8</v>
      </c>
      <c r="C590" s="0" t="n">
        <v>43</v>
      </c>
      <c r="D590" s="0" t="n">
        <v>24</v>
      </c>
      <c r="E590" s="0" t="n">
        <f aca="false" t="array" ref="E590:F590">MMULT((B590:C590-$B$60:$C$60)*$B$70:$C$70,$B$67:$C$68)+$B$60:$C$60+$B$65:$C$65</f>
        <v>8</v>
      </c>
      <c r="F590" s="0" t="n">
        <v>43</v>
      </c>
      <c r="G590" s="0" t="n">
        <f aca="false">INDEX($N$2:$BB$68,D590,B590)</f>
        <v>0</v>
      </c>
      <c r="H590" s="0" t="n">
        <f aca="false">E590</f>
        <v>8</v>
      </c>
      <c r="I590" s="0" t="n">
        <f aca="false">IF(AND(G590&gt;=$B$78,G590&lt;=$C$78),F590,NA())</f>
        <v>43</v>
      </c>
      <c r="J590" s="0" t="e">
        <f aca="false">IF(AND(G590&gt;$B$79,G590&lt;=$C$79),F590,NA())</f>
        <v>#N/A</v>
      </c>
      <c r="K590" s="0" t="e">
        <f aca="false">IF(AND(G590&gt;$B$80,G590&lt;=$C$80),F590,NA())</f>
        <v>#N/A</v>
      </c>
      <c r="L590" s="0" t="e">
        <f aca="false">IF(AND(G590&gt;$B$81,G590&lt;=$C$81),F590,NA())</f>
        <v>#N/A</v>
      </c>
      <c r="M590" s="0" t="e">
        <f aca="false">IF(AND(G590&gt;$B$82,G590&lt;=$C$82),F590,NA())</f>
        <v>#N/A</v>
      </c>
    </row>
    <row r="591" customFormat="false" ht="12.75" hidden="false" customHeight="false" outlineLevel="0" collapsed="false">
      <c r="B591" s="0" t="n">
        <v>8</v>
      </c>
      <c r="C591" s="0" t="n">
        <v>42</v>
      </c>
      <c r="D591" s="0" t="n">
        <v>25</v>
      </c>
      <c r="E591" s="0" t="n">
        <f aca="false" t="array" ref="E591:F591">MMULT((B591:C591-$B$60:$C$60)*$B$70:$C$70,$B$67:$C$68)+$B$60:$C$60+$B$65:$C$65</f>
        <v>8</v>
      </c>
      <c r="F591" s="0" t="n">
        <v>42</v>
      </c>
      <c r="G591" s="0" t="n">
        <f aca="false">INDEX($N$2:$BB$68,D591,B591)</f>
        <v>0</v>
      </c>
      <c r="H591" s="0" t="n">
        <f aca="false">E591</f>
        <v>8</v>
      </c>
      <c r="I591" s="0" t="n">
        <f aca="false">IF(AND(G591&gt;=$B$78,G591&lt;=$C$78),F591,NA())</f>
        <v>42</v>
      </c>
      <c r="J591" s="0" t="e">
        <f aca="false">IF(AND(G591&gt;$B$79,G591&lt;=$C$79),F591,NA())</f>
        <v>#N/A</v>
      </c>
      <c r="K591" s="0" t="e">
        <f aca="false">IF(AND(G591&gt;$B$80,G591&lt;=$C$80),F591,NA())</f>
        <v>#N/A</v>
      </c>
      <c r="L591" s="0" t="e">
        <f aca="false">IF(AND(G591&gt;$B$81,G591&lt;=$C$81),F591,NA())</f>
        <v>#N/A</v>
      </c>
      <c r="M591" s="0" t="e">
        <f aca="false">IF(AND(G591&gt;$B$82,G591&lt;=$C$82),F591,NA())</f>
        <v>#N/A</v>
      </c>
    </row>
    <row r="592" customFormat="false" ht="12.75" hidden="false" customHeight="false" outlineLevel="0" collapsed="false">
      <c r="B592" s="0" t="n">
        <v>8</v>
      </c>
      <c r="C592" s="0" t="n">
        <v>41</v>
      </c>
      <c r="D592" s="0" t="n">
        <v>26</v>
      </c>
      <c r="E592" s="0" t="n">
        <f aca="false" t="array" ref="E592:F592">MMULT((B592:C592-$B$60:$C$60)*$B$70:$C$70,$B$67:$C$68)+$B$60:$C$60+$B$65:$C$65</f>
        <v>8</v>
      </c>
      <c r="F592" s="0" t="n">
        <v>41</v>
      </c>
      <c r="G592" s="0" t="n">
        <f aca="false">INDEX($N$2:$BB$68,D592,B592)</f>
        <v>0</v>
      </c>
      <c r="H592" s="0" t="n">
        <f aca="false">E592</f>
        <v>8</v>
      </c>
      <c r="I592" s="0" t="n">
        <f aca="false">IF(AND(G592&gt;=$B$78,G592&lt;=$C$78),F592,NA())</f>
        <v>41</v>
      </c>
      <c r="J592" s="0" t="e">
        <f aca="false">IF(AND(G592&gt;$B$79,G592&lt;=$C$79),F592,NA())</f>
        <v>#N/A</v>
      </c>
      <c r="K592" s="0" t="e">
        <f aca="false">IF(AND(G592&gt;$B$80,G592&lt;=$C$80),F592,NA())</f>
        <v>#N/A</v>
      </c>
      <c r="L592" s="0" t="e">
        <f aca="false">IF(AND(G592&gt;$B$81,G592&lt;=$C$81),F592,NA())</f>
        <v>#N/A</v>
      </c>
      <c r="M592" s="0" t="e">
        <f aca="false">IF(AND(G592&gt;$B$82,G592&lt;=$C$82),F592,NA())</f>
        <v>#N/A</v>
      </c>
    </row>
    <row r="593" customFormat="false" ht="12.75" hidden="false" customHeight="false" outlineLevel="0" collapsed="false">
      <c r="B593" s="0" t="n">
        <v>8</v>
      </c>
      <c r="C593" s="0" t="n">
        <v>40</v>
      </c>
      <c r="D593" s="0" t="n">
        <v>27</v>
      </c>
      <c r="E593" s="0" t="n">
        <f aca="false" t="array" ref="E593:F593">MMULT((B593:C593-$B$60:$C$60)*$B$70:$C$70,$B$67:$C$68)+$B$60:$C$60+$B$65:$C$65</f>
        <v>8</v>
      </c>
      <c r="F593" s="0" t="n">
        <v>40</v>
      </c>
      <c r="G593" s="0" t="n">
        <f aca="false">INDEX($N$2:$BB$68,D593,B593)</f>
        <v>1313</v>
      </c>
      <c r="H593" s="0" t="n">
        <f aca="false">E593</f>
        <v>8</v>
      </c>
      <c r="I593" s="0" t="e">
        <f aca="false">IF(AND(G593&gt;=$B$78,G593&lt;=$C$78),F593,NA())</f>
        <v>#N/A</v>
      </c>
      <c r="J593" s="0" t="e">
        <f aca="false">IF(AND(G593&gt;$B$79,G593&lt;=$C$79),F593,NA())</f>
        <v>#N/A</v>
      </c>
      <c r="K593" s="0" t="e">
        <f aca="false">IF(AND(G593&gt;$B$80,G593&lt;=$C$80),F593,NA())</f>
        <v>#N/A</v>
      </c>
      <c r="L593" s="0" t="n">
        <f aca="false">IF(AND(G593&gt;$B$81,G593&lt;=$C$81),F593,NA())</f>
        <v>40</v>
      </c>
      <c r="M593" s="0" t="e">
        <f aca="false">IF(AND(G593&gt;$B$82,G593&lt;=$C$82),F593,NA())</f>
        <v>#N/A</v>
      </c>
    </row>
    <row r="594" customFormat="false" ht="12.75" hidden="false" customHeight="false" outlineLevel="0" collapsed="false">
      <c r="B594" s="0" t="n">
        <v>8</v>
      </c>
      <c r="C594" s="0" t="n">
        <v>39</v>
      </c>
      <c r="D594" s="0" t="n">
        <v>28</v>
      </c>
      <c r="E594" s="0" t="n">
        <f aca="false" t="array" ref="E594:F594">MMULT((B594:C594-$B$60:$C$60)*$B$70:$C$70,$B$67:$C$68)+$B$60:$C$60+$B$65:$C$65</f>
        <v>8</v>
      </c>
      <c r="F594" s="0" t="n">
        <v>39</v>
      </c>
      <c r="G594" s="0" t="n">
        <f aca="false">INDEX($N$2:$BB$68,D594,B594)</f>
        <v>1153</v>
      </c>
      <c r="H594" s="0" t="n">
        <f aca="false">E594</f>
        <v>8</v>
      </c>
      <c r="I594" s="0" t="e">
        <f aca="false">IF(AND(G594&gt;=$B$78,G594&lt;=$C$78),F594,NA())</f>
        <v>#N/A</v>
      </c>
      <c r="J594" s="0" t="e">
        <f aca="false">IF(AND(G594&gt;$B$79,G594&lt;=$C$79),F594,NA())</f>
        <v>#N/A</v>
      </c>
      <c r="K594" s="0" t="e">
        <f aca="false">IF(AND(G594&gt;$B$80,G594&lt;=$C$80),F594,NA())</f>
        <v>#N/A</v>
      </c>
      <c r="L594" s="0" t="n">
        <f aca="false">IF(AND(G594&gt;$B$81,G594&lt;=$C$81),F594,NA())</f>
        <v>39</v>
      </c>
      <c r="M594" s="0" t="e">
        <f aca="false">IF(AND(G594&gt;$B$82,G594&lt;=$C$82),F594,NA())</f>
        <v>#N/A</v>
      </c>
    </row>
    <row r="595" customFormat="false" ht="12.75" hidden="false" customHeight="false" outlineLevel="0" collapsed="false">
      <c r="B595" s="0" t="n">
        <v>8</v>
      </c>
      <c r="C595" s="0" t="n">
        <v>38</v>
      </c>
      <c r="D595" s="0" t="n">
        <v>29</v>
      </c>
      <c r="E595" s="0" t="n">
        <f aca="false" t="array" ref="E595:F595">MMULT((B595:C595-$B$60:$C$60)*$B$70:$C$70,$B$67:$C$68)+$B$60:$C$60+$B$65:$C$65</f>
        <v>8</v>
      </c>
      <c r="F595" s="0" t="n">
        <v>38</v>
      </c>
      <c r="G595" s="0" t="n">
        <f aca="false">INDEX($N$2:$BB$68,D595,B595)</f>
        <v>1004</v>
      </c>
      <c r="H595" s="0" t="n">
        <f aca="false">E595</f>
        <v>8</v>
      </c>
      <c r="I595" s="0" t="e">
        <f aca="false">IF(AND(G595&gt;=$B$78,G595&lt;=$C$78),F595,NA())</f>
        <v>#N/A</v>
      </c>
      <c r="J595" s="0" t="e">
        <f aca="false">IF(AND(G595&gt;$B$79,G595&lt;=$C$79),F595,NA())</f>
        <v>#N/A</v>
      </c>
      <c r="K595" s="0" t="e">
        <f aca="false">IF(AND(G595&gt;$B$80,G595&lt;=$C$80),F595,NA())</f>
        <v>#N/A</v>
      </c>
      <c r="L595" s="0" t="n">
        <f aca="false">IF(AND(G595&gt;$B$81,G595&lt;=$C$81),F595,NA())</f>
        <v>38</v>
      </c>
      <c r="M595" s="0" t="e">
        <f aca="false">IF(AND(G595&gt;$B$82,G595&lt;=$C$82),F595,NA())</f>
        <v>#N/A</v>
      </c>
    </row>
    <row r="596" customFormat="false" ht="12.75" hidden="false" customHeight="false" outlineLevel="0" collapsed="false">
      <c r="B596" s="0" t="n">
        <v>8</v>
      </c>
      <c r="C596" s="0" t="n">
        <v>37</v>
      </c>
      <c r="D596" s="0" t="n">
        <v>30</v>
      </c>
      <c r="E596" s="0" t="n">
        <f aca="false" t="array" ref="E596:F596">MMULT((B596:C596-$B$60:$C$60)*$B$70:$C$70,$B$67:$C$68)+$B$60:$C$60+$B$65:$C$65</f>
        <v>8</v>
      </c>
      <c r="F596" s="0" t="n">
        <v>37</v>
      </c>
      <c r="G596" s="0" t="n">
        <f aca="false">INDEX($N$2:$BB$68,D596,B596)</f>
        <v>955</v>
      </c>
      <c r="H596" s="0" t="n">
        <f aca="false">E596</f>
        <v>8</v>
      </c>
      <c r="I596" s="0" t="e">
        <f aca="false">IF(AND(G596&gt;=$B$78,G596&lt;=$C$78),F596,NA())</f>
        <v>#N/A</v>
      </c>
      <c r="J596" s="0" t="e">
        <f aca="false">IF(AND(G596&gt;$B$79,G596&lt;=$C$79),F596,NA())</f>
        <v>#N/A</v>
      </c>
      <c r="K596" s="0" t="n">
        <f aca="false">IF(AND(G596&gt;$B$80,G596&lt;=$C$80),F596,NA())</f>
        <v>37</v>
      </c>
      <c r="L596" s="0" t="e">
        <f aca="false">IF(AND(G596&gt;$B$81,G596&lt;=$C$81),F596,NA())</f>
        <v>#N/A</v>
      </c>
      <c r="M596" s="0" t="e">
        <f aca="false">IF(AND(G596&gt;$B$82,G596&lt;=$C$82),F596,NA())</f>
        <v>#N/A</v>
      </c>
    </row>
    <row r="597" customFormat="false" ht="12.75" hidden="false" customHeight="false" outlineLevel="0" collapsed="false">
      <c r="B597" s="0" t="n">
        <v>8</v>
      </c>
      <c r="C597" s="0" t="n">
        <v>36</v>
      </c>
      <c r="D597" s="0" t="n">
        <v>31</v>
      </c>
      <c r="E597" s="0" t="n">
        <f aca="false" t="array" ref="E597:F597">MMULT((B597:C597-$B$60:$C$60)*$B$70:$C$70,$B$67:$C$68)+$B$60:$C$60+$B$65:$C$65</f>
        <v>8</v>
      </c>
      <c r="F597" s="0" t="n">
        <v>36</v>
      </c>
      <c r="G597" s="0" t="n">
        <f aca="false">INDEX($N$2:$BB$68,D597,B597)</f>
        <v>842</v>
      </c>
      <c r="H597" s="0" t="n">
        <f aca="false">E597</f>
        <v>8</v>
      </c>
      <c r="I597" s="0" t="e">
        <f aca="false">IF(AND(G597&gt;=$B$78,G597&lt;=$C$78),F597,NA())</f>
        <v>#N/A</v>
      </c>
      <c r="J597" s="0" t="e">
        <f aca="false">IF(AND(G597&gt;$B$79,G597&lt;=$C$79),F597,NA())</f>
        <v>#N/A</v>
      </c>
      <c r="K597" s="0" t="n">
        <f aca="false">IF(AND(G597&gt;$B$80,G597&lt;=$C$80),F597,NA())</f>
        <v>36</v>
      </c>
      <c r="L597" s="0" t="e">
        <f aca="false">IF(AND(G597&gt;$B$81,G597&lt;=$C$81),F597,NA())</f>
        <v>#N/A</v>
      </c>
      <c r="M597" s="0" t="e">
        <f aca="false">IF(AND(G597&gt;$B$82,G597&lt;=$C$82),F597,NA())</f>
        <v>#N/A</v>
      </c>
    </row>
    <row r="598" customFormat="false" ht="12.75" hidden="false" customHeight="false" outlineLevel="0" collapsed="false">
      <c r="B598" s="0" t="n">
        <v>8</v>
      </c>
      <c r="C598" s="0" t="n">
        <v>35</v>
      </c>
      <c r="D598" s="0" t="n">
        <v>32</v>
      </c>
      <c r="E598" s="0" t="n">
        <f aca="false" t="array" ref="E598:F598">MMULT((B598:C598-$B$60:$C$60)*$B$70:$C$70,$B$67:$C$68)+$B$60:$C$60+$B$65:$C$65</f>
        <v>8</v>
      </c>
      <c r="F598" s="0" t="n">
        <v>35</v>
      </c>
      <c r="G598" s="0" t="n">
        <f aca="false">INDEX($N$2:$BB$68,D598,B598)</f>
        <v>1020</v>
      </c>
      <c r="H598" s="0" t="n">
        <f aca="false">E598</f>
        <v>8</v>
      </c>
      <c r="I598" s="0" t="e">
        <f aca="false">IF(AND(G598&gt;=$B$78,G598&lt;=$C$78),F598,NA())</f>
        <v>#N/A</v>
      </c>
      <c r="J598" s="0" t="e">
        <f aca="false">IF(AND(G598&gt;$B$79,G598&lt;=$C$79),F598,NA())</f>
        <v>#N/A</v>
      </c>
      <c r="K598" s="0" t="e">
        <f aca="false">IF(AND(G598&gt;$B$80,G598&lt;=$C$80),F598,NA())</f>
        <v>#N/A</v>
      </c>
      <c r="L598" s="0" t="n">
        <f aca="false">IF(AND(G598&gt;$B$81,G598&lt;=$C$81),F598,NA())</f>
        <v>35</v>
      </c>
      <c r="M598" s="0" t="e">
        <f aca="false">IF(AND(G598&gt;$B$82,G598&lt;=$C$82),F598,NA())</f>
        <v>#N/A</v>
      </c>
    </row>
    <row r="599" customFormat="false" ht="12.75" hidden="false" customHeight="false" outlineLevel="0" collapsed="false">
      <c r="B599" s="0" t="n">
        <v>8</v>
      </c>
      <c r="C599" s="0" t="n">
        <v>34</v>
      </c>
      <c r="D599" s="0" t="n">
        <v>33</v>
      </c>
      <c r="E599" s="0" t="n">
        <f aca="false" t="array" ref="E599:F599">MMULT((B599:C599-$B$60:$C$60)*$B$70:$C$70,$B$67:$C$68)+$B$60:$C$60+$B$65:$C$65</f>
        <v>8</v>
      </c>
      <c r="F599" s="0" t="n">
        <v>34</v>
      </c>
      <c r="G599" s="0" t="n">
        <f aca="false">INDEX($N$2:$BB$68,D599,B599)</f>
        <v>1059</v>
      </c>
      <c r="H599" s="0" t="n">
        <f aca="false">E599</f>
        <v>8</v>
      </c>
      <c r="I599" s="0" t="e">
        <f aca="false">IF(AND(G599&gt;=$B$78,G599&lt;=$C$78),F599,NA())</f>
        <v>#N/A</v>
      </c>
      <c r="J599" s="0" t="e">
        <f aca="false">IF(AND(G599&gt;$B$79,G599&lt;=$C$79),F599,NA())</f>
        <v>#N/A</v>
      </c>
      <c r="K599" s="0" t="e">
        <f aca="false">IF(AND(G599&gt;$B$80,G599&lt;=$C$80),F599,NA())</f>
        <v>#N/A</v>
      </c>
      <c r="L599" s="0" t="n">
        <f aca="false">IF(AND(G599&gt;$B$81,G599&lt;=$C$81),F599,NA())</f>
        <v>34</v>
      </c>
      <c r="M599" s="0" t="e">
        <f aca="false">IF(AND(G599&gt;$B$82,G599&lt;=$C$82),F599,NA())</f>
        <v>#N/A</v>
      </c>
    </row>
    <row r="600" customFormat="false" ht="12.75" hidden="false" customHeight="false" outlineLevel="0" collapsed="false">
      <c r="B600" s="0" t="n">
        <v>8</v>
      </c>
      <c r="C600" s="0" t="n">
        <v>33</v>
      </c>
      <c r="D600" s="0" t="n">
        <v>34</v>
      </c>
      <c r="E600" s="0" t="n">
        <f aca="false" t="array" ref="E600:F600">MMULT((B600:C600-$B$60:$C$60)*$B$70:$C$70,$B$67:$C$68)+$B$60:$C$60+$B$65:$C$65</f>
        <v>8</v>
      </c>
      <c r="F600" s="0" t="n">
        <v>33</v>
      </c>
      <c r="G600" s="0" t="n">
        <f aca="false">INDEX($N$2:$BB$68,D600,B600)</f>
        <v>927</v>
      </c>
      <c r="H600" s="0" t="n">
        <f aca="false">E600</f>
        <v>8</v>
      </c>
      <c r="I600" s="0" t="e">
        <f aca="false">IF(AND(G600&gt;=$B$78,G600&lt;=$C$78),F600,NA())</f>
        <v>#N/A</v>
      </c>
      <c r="J600" s="0" t="e">
        <f aca="false">IF(AND(G600&gt;$B$79,G600&lt;=$C$79),F600,NA())</f>
        <v>#N/A</v>
      </c>
      <c r="K600" s="0" t="n">
        <f aca="false">IF(AND(G600&gt;$B$80,G600&lt;=$C$80),F600,NA())</f>
        <v>33</v>
      </c>
      <c r="L600" s="0" t="e">
        <f aca="false">IF(AND(G600&gt;$B$81,G600&lt;=$C$81),F600,NA())</f>
        <v>#N/A</v>
      </c>
      <c r="M600" s="0" t="e">
        <f aca="false">IF(AND(G600&gt;$B$82,G600&lt;=$C$82),F600,NA())</f>
        <v>#N/A</v>
      </c>
    </row>
    <row r="601" customFormat="false" ht="12.75" hidden="false" customHeight="false" outlineLevel="0" collapsed="false">
      <c r="B601" s="0" t="n">
        <v>8</v>
      </c>
      <c r="C601" s="0" t="n">
        <v>32</v>
      </c>
      <c r="D601" s="0" t="n">
        <v>35</v>
      </c>
      <c r="E601" s="0" t="n">
        <f aca="false" t="array" ref="E601:F601">MMULT((B601:C601-$B$60:$C$60)*$B$70:$C$70,$B$67:$C$68)+$B$60:$C$60+$B$65:$C$65</f>
        <v>8</v>
      </c>
      <c r="F601" s="0" t="n">
        <v>32</v>
      </c>
      <c r="G601" s="0" t="n">
        <f aca="false">INDEX($N$2:$BB$68,D601,B601)</f>
        <v>958</v>
      </c>
      <c r="H601" s="0" t="n">
        <f aca="false">E601</f>
        <v>8</v>
      </c>
      <c r="I601" s="0" t="e">
        <f aca="false">IF(AND(G601&gt;=$B$78,G601&lt;=$C$78),F601,NA())</f>
        <v>#N/A</v>
      </c>
      <c r="J601" s="0" t="e">
        <f aca="false">IF(AND(G601&gt;$B$79,G601&lt;=$C$79),F601,NA())</f>
        <v>#N/A</v>
      </c>
      <c r="K601" s="0" t="n">
        <f aca="false">IF(AND(G601&gt;$B$80,G601&lt;=$C$80),F601,NA())</f>
        <v>32</v>
      </c>
      <c r="L601" s="0" t="e">
        <f aca="false">IF(AND(G601&gt;$B$81,G601&lt;=$C$81),F601,NA())</f>
        <v>#N/A</v>
      </c>
      <c r="M601" s="0" t="e">
        <f aca="false">IF(AND(G601&gt;$B$82,G601&lt;=$C$82),F601,NA())</f>
        <v>#N/A</v>
      </c>
    </row>
    <row r="602" customFormat="false" ht="12.75" hidden="false" customHeight="false" outlineLevel="0" collapsed="false">
      <c r="B602" s="0" t="n">
        <v>8</v>
      </c>
      <c r="C602" s="0" t="n">
        <v>31</v>
      </c>
      <c r="D602" s="0" t="n">
        <v>36</v>
      </c>
      <c r="E602" s="0" t="n">
        <f aca="false" t="array" ref="E602:F602">MMULT((B602:C602-$B$60:$C$60)*$B$70:$C$70,$B$67:$C$68)+$B$60:$C$60+$B$65:$C$65</f>
        <v>8</v>
      </c>
      <c r="F602" s="0" t="n">
        <v>31</v>
      </c>
      <c r="G602" s="0" t="n">
        <f aca="false">INDEX($N$2:$BB$68,D602,B602)</f>
        <v>817</v>
      </c>
      <c r="H602" s="0" t="n">
        <f aca="false">E602</f>
        <v>8</v>
      </c>
      <c r="I602" s="0" t="e">
        <f aca="false">IF(AND(G602&gt;=$B$78,G602&lt;=$C$78),F602,NA())</f>
        <v>#N/A</v>
      </c>
      <c r="J602" s="0" t="e">
        <f aca="false">IF(AND(G602&gt;$B$79,G602&lt;=$C$79),F602,NA())</f>
        <v>#N/A</v>
      </c>
      <c r="K602" s="0" t="n">
        <f aca="false">IF(AND(G602&gt;$B$80,G602&lt;=$C$80),F602,NA())</f>
        <v>31</v>
      </c>
      <c r="L602" s="0" t="e">
        <f aca="false">IF(AND(G602&gt;$B$81,G602&lt;=$C$81),F602,NA())</f>
        <v>#N/A</v>
      </c>
      <c r="M602" s="0" t="e">
        <f aca="false">IF(AND(G602&gt;$B$82,G602&lt;=$C$82),F602,NA())</f>
        <v>#N/A</v>
      </c>
    </row>
    <row r="603" customFormat="false" ht="12.75" hidden="false" customHeight="false" outlineLevel="0" collapsed="false">
      <c r="B603" s="0" t="n">
        <v>8</v>
      </c>
      <c r="C603" s="0" t="n">
        <v>30</v>
      </c>
      <c r="D603" s="0" t="n">
        <v>37</v>
      </c>
      <c r="E603" s="0" t="n">
        <f aca="false" t="array" ref="E603:F603">MMULT((B603:C603-$B$60:$C$60)*$B$70:$C$70,$B$67:$C$68)+$B$60:$C$60+$B$65:$C$65</f>
        <v>8</v>
      </c>
      <c r="F603" s="0" t="n">
        <v>30</v>
      </c>
      <c r="G603" s="0" t="n">
        <f aca="false">INDEX($N$2:$BB$68,D603,B603)</f>
        <v>753</v>
      </c>
      <c r="H603" s="0" t="n">
        <f aca="false">E603</f>
        <v>8</v>
      </c>
      <c r="I603" s="0" t="e">
        <f aca="false">IF(AND(G603&gt;=$B$78,G603&lt;=$C$78),F603,NA())</f>
        <v>#N/A</v>
      </c>
      <c r="J603" s="0" t="e">
        <f aca="false">IF(AND(G603&gt;$B$79,G603&lt;=$C$79),F603,NA())</f>
        <v>#N/A</v>
      </c>
      <c r="K603" s="0" t="n">
        <f aca="false">IF(AND(G603&gt;$B$80,G603&lt;=$C$80),F603,NA())</f>
        <v>30</v>
      </c>
      <c r="L603" s="0" t="e">
        <f aca="false">IF(AND(G603&gt;$B$81,G603&lt;=$C$81),F603,NA())</f>
        <v>#N/A</v>
      </c>
      <c r="M603" s="0" t="e">
        <f aca="false">IF(AND(G603&gt;$B$82,G603&lt;=$C$82),F603,NA())</f>
        <v>#N/A</v>
      </c>
    </row>
    <row r="604" customFormat="false" ht="12.75" hidden="false" customHeight="false" outlineLevel="0" collapsed="false">
      <c r="B604" s="0" t="n">
        <v>8</v>
      </c>
      <c r="C604" s="0" t="n">
        <v>29</v>
      </c>
      <c r="D604" s="0" t="n">
        <v>38</v>
      </c>
      <c r="E604" s="0" t="n">
        <f aca="false" t="array" ref="E604:F604">MMULT((B604:C604-$B$60:$C$60)*$B$70:$C$70,$B$67:$C$68)+$B$60:$C$60+$B$65:$C$65</f>
        <v>8</v>
      </c>
      <c r="F604" s="0" t="n">
        <v>29</v>
      </c>
      <c r="G604" s="0" t="n">
        <f aca="false">INDEX($N$2:$BB$68,D604,B604)</f>
        <v>1380</v>
      </c>
      <c r="H604" s="0" t="n">
        <f aca="false">E604</f>
        <v>8</v>
      </c>
      <c r="I604" s="0" t="e">
        <f aca="false">IF(AND(G604&gt;=$B$78,G604&lt;=$C$78),F604,NA())</f>
        <v>#N/A</v>
      </c>
      <c r="J604" s="0" t="e">
        <f aca="false">IF(AND(G604&gt;$B$79,G604&lt;=$C$79),F604,NA())</f>
        <v>#N/A</v>
      </c>
      <c r="K604" s="0" t="e">
        <f aca="false">IF(AND(G604&gt;$B$80,G604&lt;=$C$80),F604,NA())</f>
        <v>#N/A</v>
      </c>
      <c r="L604" s="0" t="n">
        <f aca="false">IF(AND(G604&gt;$B$81,G604&lt;=$C$81),F604,NA())</f>
        <v>29</v>
      </c>
      <c r="M604" s="0" t="e">
        <f aca="false">IF(AND(G604&gt;$B$82,G604&lt;=$C$82),F604,NA())</f>
        <v>#N/A</v>
      </c>
    </row>
    <row r="605" customFormat="false" ht="12.75" hidden="false" customHeight="false" outlineLevel="0" collapsed="false">
      <c r="B605" s="0" t="n">
        <v>8</v>
      </c>
      <c r="C605" s="0" t="n">
        <v>28</v>
      </c>
      <c r="D605" s="0" t="n">
        <v>39</v>
      </c>
      <c r="E605" s="0" t="n">
        <f aca="false" t="array" ref="E605:F605">MMULT((B605:C605-$B$60:$C$60)*$B$70:$C$70,$B$67:$C$68)+$B$60:$C$60+$B$65:$C$65</f>
        <v>8</v>
      </c>
      <c r="F605" s="0" t="n">
        <v>28</v>
      </c>
      <c r="G605" s="0" t="n">
        <f aca="false">INDEX($N$2:$BB$68,D605,B605)</f>
        <v>1464</v>
      </c>
      <c r="H605" s="0" t="n">
        <f aca="false">E605</f>
        <v>8</v>
      </c>
      <c r="I605" s="0" t="e">
        <f aca="false">IF(AND(G605&gt;=$B$78,G605&lt;=$C$78),F605,NA())</f>
        <v>#N/A</v>
      </c>
      <c r="J605" s="0" t="e">
        <f aca="false">IF(AND(G605&gt;$B$79,G605&lt;=$C$79),F605,NA())</f>
        <v>#N/A</v>
      </c>
      <c r="K605" s="0" t="e">
        <f aca="false">IF(AND(G605&gt;$B$80,G605&lt;=$C$80),F605,NA())</f>
        <v>#N/A</v>
      </c>
      <c r="L605" s="0" t="n">
        <f aca="false">IF(AND(G605&gt;$B$81,G605&lt;=$C$81),F605,NA())</f>
        <v>28</v>
      </c>
      <c r="M605" s="0" t="e">
        <f aca="false">IF(AND(G605&gt;$B$82,G605&lt;=$C$82),F605,NA())</f>
        <v>#N/A</v>
      </c>
    </row>
    <row r="606" customFormat="false" ht="12.75" hidden="false" customHeight="false" outlineLevel="0" collapsed="false">
      <c r="B606" s="0" t="n">
        <v>8</v>
      </c>
      <c r="C606" s="0" t="n">
        <v>27</v>
      </c>
      <c r="D606" s="0" t="n">
        <v>40</v>
      </c>
      <c r="E606" s="0" t="n">
        <f aca="false" t="array" ref="E606:F606">MMULT((B606:C606-$B$60:$C$60)*$B$70:$C$70,$B$67:$C$68)+$B$60:$C$60+$B$65:$C$65</f>
        <v>8</v>
      </c>
      <c r="F606" s="0" t="n">
        <v>27</v>
      </c>
      <c r="G606" s="0" t="n">
        <f aca="false">INDEX($N$2:$BB$68,D606,B606)</f>
        <v>1442</v>
      </c>
      <c r="H606" s="0" t="n">
        <f aca="false">E606</f>
        <v>8</v>
      </c>
      <c r="I606" s="0" t="e">
        <f aca="false">IF(AND(G606&gt;=$B$78,G606&lt;=$C$78),F606,NA())</f>
        <v>#N/A</v>
      </c>
      <c r="J606" s="0" t="e">
        <f aca="false">IF(AND(G606&gt;$B$79,G606&lt;=$C$79),F606,NA())</f>
        <v>#N/A</v>
      </c>
      <c r="K606" s="0" t="e">
        <f aca="false">IF(AND(G606&gt;$B$80,G606&lt;=$C$80),F606,NA())</f>
        <v>#N/A</v>
      </c>
      <c r="L606" s="0" t="n">
        <f aca="false">IF(AND(G606&gt;$B$81,G606&lt;=$C$81),F606,NA())</f>
        <v>27</v>
      </c>
      <c r="M606" s="0" t="e">
        <f aca="false">IF(AND(G606&gt;$B$82,G606&lt;=$C$82),F606,NA())</f>
        <v>#N/A</v>
      </c>
    </row>
    <row r="607" customFormat="false" ht="12.75" hidden="false" customHeight="false" outlineLevel="0" collapsed="false">
      <c r="B607" s="0" t="n">
        <v>8</v>
      </c>
      <c r="C607" s="0" t="n">
        <v>26</v>
      </c>
      <c r="D607" s="0" t="n">
        <v>41</v>
      </c>
      <c r="E607" s="0" t="n">
        <f aca="false" t="array" ref="E607:F607">MMULT((B607:C607-$B$60:$C$60)*$B$70:$C$70,$B$67:$C$68)+$B$60:$C$60+$B$65:$C$65</f>
        <v>8</v>
      </c>
      <c r="F607" s="0" t="n">
        <v>26</v>
      </c>
      <c r="G607" s="0" t="n">
        <f aca="false">INDEX($N$2:$BB$68,D607,B607)</f>
        <v>1159</v>
      </c>
      <c r="H607" s="0" t="n">
        <f aca="false">E607</f>
        <v>8</v>
      </c>
      <c r="I607" s="0" t="e">
        <f aca="false">IF(AND(G607&gt;=$B$78,G607&lt;=$C$78),F607,NA())</f>
        <v>#N/A</v>
      </c>
      <c r="J607" s="0" t="e">
        <f aca="false">IF(AND(G607&gt;$B$79,G607&lt;=$C$79),F607,NA())</f>
        <v>#N/A</v>
      </c>
      <c r="K607" s="0" t="e">
        <f aca="false">IF(AND(G607&gt;$B$80,G607&lt;=$C$80),F607,NA())</f>
        <v>#N/A</v>
      </c>
      <c r="L607" s="0" t="n">
        <f aca="false">IF(AND(G607&gt;$B$81,G607&lt;=$C$81),F607,NA())</f>
        <v>26</v>
      </c>
      <c r="M607" s="0" t="e">
        <f aca="false">IF(AND(G607&gt;$B$82,G607&lt;=$C$82),F607,NA())</f>
        <v>#N/A</v>
      </c>
    </row>
    <row r="608" customFormat="false" ht="12.75" hidden="false" customHeight="false" outlineLevel="0" collapsed="false">
      <c r="B608" s="0" t="n">
        <v>8</v>
      </c>
      <c r="C608" s="0" t="n">
        <v>25</v>
      </c>
      <c r="D608" s="0" t="n">
        <v>42</v>
      </c>
      <c r="E608" s="0" t="n">
        <f aca="false" t="array" ref="E608:F608">MMULT((B608:C608-$B$60:$C$60)*$B$70:$C$70,$B$67:$C$68)+$B$60:$C$60+$B$65:$C$65</f>
        <v>8</v>
      </c>
      <c r="F608" s="0" t="n">
        <v>25</v>
      </c>
      <c r="G608" s="0" t="n">
        <f aca="false">INDEX($N$2:$BB$68,D608,B608)</f>
        <v>796</v>
      </c>
      <c r="H608" s="0" t="n">
        <f aca="false">E608</f>
        <v>8</v>
      </c>
      <c r="I608" s="0" t="e">
        <f aca="false">IF(AND(G608&gt;=$B$78,G608&lt;=$C$78),F608,NA())</f>
        <v>#N/A</v>
      </c>
      <c r="J608" s="0" t="e">
        <f aca="false">IF(AND(G608&gt;$B$79,G608&lt;=$C$79),F608,NA())</f>
        <v>#N/A</v>
      </c>
      <c r="K608" s="0" t="n">
        <f aca="false">IF(AND(G608&gt;$B$80,G608&lt;=$C$80),F608,NA())</f>
        <v>25</v>
      </c>
      <c r="L608" s="0" t="e">
        <f aca="false">IF(AND(G608&gt;$B$81,G608&lt;=$C$81),F608,NA())</f>
        <v>#N/A</v>
      </c>
      <c r="M608" s="0" t="e">
        <f aca="false">IF(AND(G608&gt;$B$82,G608&lt;=$C$82),F608,NA())</f>
        <v>#N/A</v>
      </c>
    </row>
    <row r="609" customFormat="false" ht="12.75" hidden="false" customHeight="false" outlineLevel="0" collapsed="false">
      <c r="B609" s="0" t="n">
        <v>8</v>
      </c>
      <c r="C609" s="0" t="n">
        <v>24</v>
      </c>
      <c r="D609" s="0" t="n">
        <v>43</v>
      </c>
      <c r="E609" s="0" t="n">
        <f aca="false" t="array" ref="E609:F609">MMULT((B609:C609-$B$60:$C$60)*$B$70:$C$70,$B$67:$C$68)+$B$60:$C$60+$B$65:$C$65</f>
        <v>8</v>
      </c>
      <c r="F609" s="0" t="n">
        <v>24</v>
      </c>
      <c r="G609" s="0" t="n">
        <f aca="false">INDEX($N$2:$BB$68,D609,B609)</f>
        <v>432</v>
      </c>
      <c r="H609" s="0" t="n">
        <f aca="false">E609</f>
        <v>8</v>
      </c>
      <c r="I609" s="0" t="e">
        <f aca="false">IF(AND(G609&gt;=$B$78,G609&lt;=$C$78),F609,NA())</f>
        <v>#N/A</v>
      </c>
      <c r="J609" s="0" t="n">
        <f aca="false">IF(AND(G609&gt;$B$79,G609&lt;=$C$79),F609,NA())</f>
        <v>24</v>
      </c>
      <c r="K609" s="0" t="e">
        <f aca="false">IF(AND(G609&gt;$B$80,G609&lt;=$C$80),F609,NA())</f>
        <v>#N/A</v>
      </c>
      <c r="L609" s="0" t="e">
        <f aca="false">IF(AND(G609&gt;$B$81,G609&lt;=$C$81),F609,NA())</f>
        <v>#N/A</v>
      </c>
      <c r="M609" s="0" t="e">
        <f aca="false">IF(AND(G609&gt;$B$82,G609&lt;=$C$82),F609,NA())</f>
        <v>#N/A</v>
      </c>
    </row>
    <row r="610" customFormat="false" ht="12.75" hidden="false" customHeight="false" outlineLevel="0" collapsed="false">
      <c r="B610" s="0" t="n">
        <v>8</v>
      </c>
      <c r="C610" s="0" t="n">
        <v>23</v>
      </c>
      <c r="D610" s="0" t="n">
        <v>44</v>
      </c>
      <c r="E610" s="0" t="n">
        <f aca="false" t="array" ref="E610:F610">MMULT((B610:C610-$B$60:$C$60)*$B$70:$C$70,$B$67:$C$68)+$B$60:$C$60+$B$65:$C$65</f>
        <v>8</v>
      </c>
      <c r="F610" s="0" t="n">
        <v>23</v>
      </c>
      <c r="G610" s="0" t="n">
        <f aca="false">INDEX($N$2:$BB$68,D610,B610)</f>
        <v>301</v>
      </c>
      <c r="H610" s="0" t="n">
        <f aca="false">E610</f>
        <v>8</v>
      </c>
      <c r="I610" s="0" t="e">
        <f aca="false">IF(AND(G610&gt;=$B$78,G610&lt;=$C$78),F610,NA())</f>
        <v>#N/A</v>
      </c>
      <c r="J610" s="0" t="n">
        <f aca="false">IF(AND(G610&gt;$B$79,G610&lt;=$C$79),F610,NA())</f>
        <v>23</v>
      </c>
      <c r="K610" s="0" t="e">
        <f aca="false">IF(AND(G610&gt;$B$80,G610&lt;=$C$80),F610,NA())</f>
        <v>#N/A</v>
      </c>
      <c r="L610" s="0" t="e">
        <f aca="false">IF(AND(G610&gt;$B$81,G610&lt;=$C$81),F610,NA())</f>
        <v>#N/A</v>
      </c>
      <c r="M610" s="0" t="e">
        <f aca="false">IF(AND(G610&gt;$B$82,G610&lt;=$C$82),F610,NA())</f>
        <v>#N/A</v>
      </c>
    </row>
    <row r="611" customFormat="false" ht="12.75" hidden="false" customHeight="false" outlineLevel="0" collapsed="false">
      <c r="B611" s="0" t="n">
        <v>8</v>
      </c>
      <c r="C611" s="0" t="n">
        <v>22</v>
      </c>
      <c r="D611" s="0" t="n">
        <v>45</v>
      </c>
      <c r="E611" s="0" t="n">
        <f aca="false" t="array" ref="E611:F611">MMULT((B611:C611-$B$60:$C$60)*$B$70:$C$70,$B$67:$C$68)+$B$60:$C$60+$B$65:$C$65</f>
        <v>8</v>
      </c>
      <c r="F611" s="0" t="n">
        <v>22</v>
      </c>
      <c r="G611" s="0" t="n">
        <f aca="false">INDEX($N$2:$BB$68,D611,B611)</f>
        <v>212</v>
      </c>
      <c r="H611" s="0" t="n">
        <f aca="false">E611</f>
        <v>8</v>
      </c>
      <c r="I611" s="0" t="e">
        <f aca="false">IF(AND(G611&gt;=$B$78,G611&lt;=$C$78),F611,NA())</f>
        <v>#N/A</v>
      </c>
      <c r="J611" s="0" t="n">
        <f aca="false">IF(AND(G611&gt;$B$79,G611&lt;=$C$79),F611,NA())</f>
        <v>22</v>
      </c>
      <c r="K611" s="0" t="e">
        <f aca="false">IF(AND(G611&gt;$B$80,G611&lt;=$C$80),F611,NA())</f>
        <v>#N/A</v>
      </c>
      <c r="L611" s="0" t="e">
        <f aca="false">IF(AND(G611&gt;$B$81,G611&lt;=$C$81),F611,NA())</f>
        <v>#N/A</v>
      </c>
      <c r="M611" s="0" t="e">
        <f aca="false">IF(AND(G611&gt;$B$82,G611&lt;=$C$82),F611,NA())</f>
        <v>#N/A</v>
      </c>
    </row>
    <row r="612" customFormat="false" ht="12.75" hidden="false" customHeight="false" outlineLevel="0" collapsed="false">
      <c r="B612" s="0" t="n">
        <v>8</v>
      </c>
      <c r="C612" s="0" t="n">
        <v>21</v>
      </c>
      <c r="D612" s="0" t="n">
        <v>46</v>
      </c>
      <c r="E612" s="0" t="n">
        <f aca="false" t="array" ref="E612:F612">MMULT((B612:C612-$B$60:$C$60)*$B$70:$C$70,$B$67:$C$68)+$B$60:$C$60+$B$65:$C$65</f>
        <v>8</v>
      </c>
      <c r="F612" s="0" t="n">
        <v>21</v>
      </c>
      <c r="G612" s="0" t="n">
        <f aca="false">INDEX($N$2:$BB$68,D612,B612)</f>
        <v>312</v>
      </c>
      <c r="H612" s="0" t="n">
        <f aca="false">E612</f>
        <v>8</v>
      </c>
      <c r="I612" s="0" t="e">
        <f aca="false">IF(AND(G612&gt;=$B$78,G612&lt;=$C$78),F612,NA())</f>
        <v>#N/A</v>
      </c>
      <c r="J612" s="0" t="n">
        <f aca="false">IF(AND(G612&gt;$B$79,G612&lt;=$C$79),F612,NA())</f>
        <v>21</v>
      </c>
      <c r="K612" s="0" t="e">
        <f aca="false">IF(AND(G612&gt;$B$80,G612&lt;=$C$80),F612,NA())</f>
        <v>#N/A</v>
      </c>
      <c r="L612" s="0" t="e">
        <f aca="false">IF(AND(G612&gt;$B$81,G612&lt;=$C$81),F612,NA())</f>
        <v>#N/A</v>
      </c>
      <c r="M612" s="0" t="e">
        <f aca="false">IF(AND(G612&gt;$B$82,G612&lt;=$C$82),F612,NA())</f>
        <v>#N/A</v>
      </c>
    </row>
    <row r="613" customFormat="false" ht="12.75" hidden="false" customHeight="false" outlineLevel="0" collapsed="false">
      <c r="B613" s="0" t="n">
        <v>8</v>
      </c>
      <c r="C613" s="0" t="n">
        <v>20</v>
      </c>
      <c r="D613" s="0" t="n">
        <v>47</v>
      </c>
      <c r="E613" s="0" t="n">
        <f aca="false" t="array" ref="E613:F613">MMULT((B613:C613-$B$60:$C$60)*$B$70:$C$70,$B$67:$C$68)+$B$60:$C$60+$B$65:$C$65</f>
        <v>8</v>
      </c>
      <c r="F613" s="0" t="n">
        <v>20</v>
      </c>
      <c r="G613" s="0" t="n">
        <f aca="false">INDEX($N$2:$BB$68,D613,B613)</f>
        <v>346</v>
      </c>
      <c r="H613" s="0" t="n">
        <f aca="false">E613</f>
        <v>8</v>
      </c>
      <c r="I613" s="0" t="e">
        <f aca="false">IF(AND(G613&gt;=$B$78,G613&lt;=$C$78),F613,NA())</f>
        <v>#N/A</v>
      </c>
      <c r="J613" s="0" t="n">
        <f aca="false">IF(AND(G613&gt;$B$79,G613&lt;=$C$79),F613,NA())</f>
        <v>20</v>
      </c>
      <c r="K613" s="0" t="e">
        <f aca="false">IF(AND(G613&gt;$B$80,G613&lt;=$C$80),F613,NA())</f>
        <v>#N/A</v>
      </c>
      <c r="L613" s="0" t="e">
        <f aca="false">IF(AND(G613&gt;$B$81,G613&lt;=$C$81),F613,NA())</f>
        <v>#N/A</v>
      </c>
      <c r="M613" s="0" t="e">
        <f aca="false">IF(AND(G613&gt;$B$82,G613&lt;=$C$82),F613,NA())</f>
        <v>#N/A</v>
      </c>
    </row>
    <row r="614" customFormat="false" ht="12.75" hidden="false" customHeight="false" outlineLevel="0" collapsed="false">
      <c r="B614" s="0" t="n">
        <v>8</v>
      </c>
      <c r="C614" s="0" t="n">
        <v>19</v>
      </c>
      <c r="D614" s="0" t="n">
        <v>48</v>
      </c>
      <c r="E614" s="0" t="n">
        <f aca="false" t="array" ref="E614:F614">MMULT((B614:C614-$B$60:$C$60)*$B$70:$C$70,$B$67:$C$68)+$B$60:$C$60+$B$65:$C$65</f>
        <v>8</v>
      </c>
      <c r="F614" s="0" t="n">
        <v>19</v>
      </c>
      <c r="G614" s="0" t="n">
        <f aca="false">INDEX($N$2:$BB$68,D614,B614)</f>
        <v>430</v>
      </c>
      <c r="H614" s="0" t="n">
        <f aca="false">E614</f>
        <v>8</v>
      </c>
      <c r="I614" s="0" t="e">
        <f aca="false">IF(AND(G614&gt;=$B$78,G614&lt;=$C$78),F614,NA())</f>
        <v>#N/A</v>
      </c>
      <c r="J614" s="0" t="n">
        <f aca="false">IF(AND(G614&gt;$B$79,G614&lt;=$C$79),F614,NA())</f>
        <v>19</v>
      </c>
      <c r="K614" s="0" t="e">
        <f aca="false">IF(AND(G614&gt;$B$80,G614&lt;=$C$80),F614,NA())</f>
        <v>#N/A</v>
      </c>
      <c r="L614" s="0" t="e">
        <f aca="false">IF(AND(G614&gt;$B$81,G614&lt;=$C$81),F614,NA())</f>
        <v>#N/A</v>
      </c>
      <c r="M614" s="0" t="e">
        <f aca="false">IF(AND(G614&gt;$B$82,G614&lt;=$C$82),F614,NA())</f>
        <v>#N/A</v>
      </c>
    </row>
    <row r="615" customFormat="false" ht="12.75" hidden="false" customHeight="false" outlineLevel="0" collapsed="false">
      <c r="B615" s="0" t="n">
        <v>8</v>
      </c>
      <c r="C615" s="0" t="n">
        <v>18</v>
      </c>
      <c r="D615" s="0" t="n">
        <v>49</v>
      </c>
      <c r="E615" s="0" t="n">
        <f aca="false" t="array" ref="E615:F615">MMULT((B615:C615-$B$60:$C$60)*$B$70:$C$70,$B$67:$C$68)+$B$60:$C$60+$B$65:$C$65</f>
        <v>8</v>
      </c>
      <c r="F615" s="0" t="n">
        <v>18</v>
      </c>
      <c r="G615" s="0" t="n">
        <f aca="false">INDEX($N$2:$BB$68,D615,B615)</f>
        <v>326</v>
      </c>
      <c r="H615" s="0" t="n">
        <f aca="false">E615</f>
        <v>8</v>
      </c>
      <c r="I615" s="0" t="e">
        <f aca="false">IF(AND(G615&gt;=$B$78,G615&lt;=$C$78),F615,NA())</f>
        <v>#N/A</v>
      </c>
      <c r="J615" s="0" t="n">
        <f aca="false">IF(AND(G615&gt;$B$79,G615&lt;=$C$79),F615,NA())</f>
        <v>18</v>
      </c>
      <c r="K615" s="0" t="e">
        <f aca="false">IF(AND(G615&gt;$B$80,G615&lt;=$C$80),F615,NA())</f>
        <v>#N/A</v>
      </c>
      <c r="L615" s="0" t="e">
        <f aca="false">IF(AND(G615&gt;$B$81,G615&lt;=$C$81),F615,NA())</f>
        <v>#N/A</v>
      </c>
      <c r="M615" s="0" t="e">
        <f aca="false">IF(AND(G615&gt;$B$82,G615&lt;=$C$82),F615,NA())</f>
        <v>#N/A</v>
      </c>
    </row>
    <row r="616" customFormat="false" ht="12.75" hidden="false" customHeight="false" outlineLevel="0" collapsed="false">
      <c r="B616" s="0" t="n">
        <v>8</v>
      </c>
      <c r="C616" s="0" t="n">
        <v>17</v>
      </c>
      <c r="D616" s="0" t="n">
        <v>50</v>
      </c>
      <c r="E616" s="0" t="n">
        <f aca="false" t="array" ref="E616:F616">MMULT((B616:C616-$B$60:$C$60)*$B$70:$C$70,$B$67:$C$68)+$B$60:$C$60+$B$65:$C$65</f>
        <v>8</v>
      </c>
      <c r="F616" s="0" t="n">
        <v>17</v>
      </c>
      <c r="G616" s="0" t="n">
        <f aca="false">INDEX($N$2:$BB$68,D616,B616)</f>
        <v>465</v>
      </c>
      <c r="H616" s="0" t="n">
        <f aca="false">E616</f>
        <v>8</v>
      </c>
      <c r="I616" s="0" t="e">
        <f aca="false">IF(AND(G616&gt;=$B$78,G616&lt;=$C$78),F616,NA())</f>
        <v>#N/A</v>
      </c>
      <c r="J616" s="0" t="n">
        <f aca="false">IF(AND(G616&gt;$B$79,G616&lt;=$C$79),F616,NA())</f>
        <v>17</v>
      </c>
      <c r="K616" s="0" t="e">
        <f aca="false">IF(AND(G616&gt;$B$80,G616&lt;=$C$80),F616,NA())</f>
        <v>#N/A</v>
      </c>
      <c r="L616" s="0" t="e">
        <f aca="false">IF(AND(G616&gt;$B$81,G616&lt;=$C$81),F616,NA())</f>
        <v>#N/A</v>
      </c>
      <c r="M616" s="0" t="e">
        <f aca="false">IF(AND(G616&gt;$B$82,G616&lt;=$C$82),F616,NA())</f>
        <v>#N/A</v>
      </c>
    </row>
    <row r="617" customFormat="false" ht="12.75" hidden="false" customHeight="false" outlineLevel="0" collapsed="false">
      <c r="B617" s="0" t="n">
        <v>8</v>
      </c>
      <c r="C617" s="0" t="n">
        <v>16</v>
      </c>
      <c r="D617" s="0" t="n">
        <v>51</v>
      </c>
      <c r="E617" s="0" t="n">
        <f aca="false" t="array" ref="E617:F617">MMULT((B617:C617-$B$60:$C$60)*$B$70:$C$70,$B$67:$C$68)+$B$60:$C$60+$B$65:$C$65</f>
        <v>8</v>
      </c>
      <c r="F617" s="0" t="n">
        <v>16</v>
      </c>
      <c r="G617" s="0" t="n">
        <f aca="false">INDEX($N$2:$BB$68,D617,B617)</f>
        <v>490</v>
      </c>
      <c r="H617" s="0" t="n">
        <f aca="false">E617</f>
        <v>8</v>
      </c>
      <c r="I617" s="0" t="e">
        <f aca="false">IF(AND(G617&gt;=$B$78,G617&lt;=$C$78),F617,NA())</f>
        <v>#N/A</v>
      </c>
      <c r="J617" s="0" t="n">
        <f aca="false">IF(AND(G617&gt;$B$79,G617&lt;=$C$79),F617,NA())</f>
        <v>16</v>
      </c>
      <c r="K617" s="0" t="e">
        <f aca="false">IF(AND(G617&gt;$B$80,G617&lt;=$C$80),F617,NA())</f>
        <v>#N/A</v>
      </c>
      <c r="L617" s="0" t="e">
        <f aca="false">IF(AND(G617&gt;$B$81,G617&lt;=$C$81),F617,NA())</f>
        <v>#N/A</v>
      </c>
      <c r="M617" s="0" t="e">
        <f aca="false">IF(AND(G617&gt;$B$82,G617&lt;=$C$82),F617,NA())</f>
        <v>#N/A</v>
      </c>
    </row>
    <row r="618" customFormat="false" ht="12.75" hidden="false" customHeight="false" outlineLevel="0" collapsed="false">
      <c r="B618" s="0" t="n">
        <v>8</v>
      </c>
      <c r="C618" s="0" t="n">
        <v>15</v>
      </c>
      <c r="D618" s="0" t="n">
        <v>52</v>
      </c>
      <c r="E618" s="0" t="n">
        <f aca="false" t="array" ref="E618:F618">MMULT((B618:C618-$B$60:$C$60)*$B$70:$C$70,$B$67:$C$68)+$B$60:$C$60+$B$65:$C$65</f>
        <v>8</v>
      </c>
      <c r="F618" s="0" t="n">
        <v>15</v>
      </c>
      <c r="G618" s="0" t="n">
        <f aca="false">INDEX($N$2:$BB$68,D618,B618)</f>
        <v>400</v>
      </c>
      <c r="H618" s="0" t="n">
        <f aca="false">E618</f>
        <v>8</v>
      </c>
      <c r="I618" s="0" t="e">
        <f aca="false">IF(AND(G618&gt;=$B$78,G618&lt;=$C$78),F618,NA())</f>
        <v>#N/A</v>
      </c>
      <c r="J618" s="0" t="n">
        <f aca="false">IF(AND(G618&gt;$B$79,G618&lt;=$C$79),F618,NA())</f>
        <v>15</v>
      </c>
      <c r="K618" s="0" t="e">
        <f aca="false">IF(AND(G618&gt;$B$80,G618&lt;=$C$80),F618,NA())</f>
        <v>#N/A</v>
      </c>
      <c r="L618" s="0" t="e">
        <f aca="false">IF(AND(G618&gt;$B$81,G618&lt;=$C$81),F618,NA())</f>
        <v>#N/A</v>
      </c>
      <c r="M618" s="0" t="e">
        <f aca="false">IF(AND(G618&gt;$B$82,G618&lt;=$C$82),F618,NA())</f>
        <v>#N/A</v>
      </c>
    </row>
    <row r="619" customFormat="false" ht="12.75" hidden="false" customHeight="false" outlineLevel="0" collapsed="false">
      <c r="B619" s="0" t="n">
        <v>8</v>
      </c>
      <c r="C619" s="0" t="n">
        <v>14</v>
      </c>
      <c r="D619" s="0" t="n">
        <v>53</v>
      </c>
      <c r="E619" s="0" t="n">
        <f aca="false" t="array" ref="E619:F619">MMULT((B619:C619-$B$60:$C$60)*$B$70:$C$70,$B$67:$C$68)+$B$60:$C$60+$B$65:$C$65</f>
        <v>8</v>
      </c>
      <c r="F619" s="0" t="n">
        <v>14</v>
      </c>
      <c r="G619" s="0" t="n">
        <f aca="false">INDEX($N$2:$BB$68,D619,B619)</f>
        <v>305</v>
      </c>
      <c r="H619" s="0" t="n">
        <f aca="false">E619</f>
        <v>8</v>
      </c>
      <c r="I619" s="0" t="e">
        <f aca="false">IF(AND(G619&gt;=$B$78,G619&lt;=$C$78),F619,NA())</f>
        <v>#N/A</v>
      </c>
      <c r="J619" s="0" t="n">
        <f aca="false">IF(AND(G619&gt;$B$79,G619&lt;=$C$79),F619,NA())</f>
        <v>14</v>
      </c>
      <c r="K619" s="0" t="e">
        <f aca="false">IF(AND(G619&gt;$B$80,G619&lt;=$C$80),F619,NA())</f>
        <v>#N/A</v>
      </c>
      <c r="L619" s="0" t="e">
        <f aca="false">IF(AND(G619&gt;$B$81,G619&lt;=$C$81),F619,NA())</f>
        <v>#N/A</v>
      </c>
      <c r="M619" s="0" t="e">
        <f aca="false">IF(AND(G619&gt;$B$82,G619&lt;=$C$82),F619,NA())</f>
        <v>#N/A</v>
      </c>
    </row>
    <row r="620" customFormat="false" ht="12.75" hidden="false" customHeight="false" outlineLevel="0" collapsed="false">
      <c r="B620" s="0" t="n">
        <v>8</v>
      </c>
      <c r="C620" s="0" t="n">
        <v>13</v>
      </c>
      <c r="D620" s="0" t="n">
        <v>54</v>
      </c>
      <c r="E620" s="0" t="n">
        <f aca="false" t="array" ref="E620:F620">MMULT((B620:C620-$B$60:$C$60)*$B$70:$C$70,$B$67:$C$68)+$B$60:$C$60+$B$65:$C$65</f>
        <v>8</v>
      </c>
      <c r="F620" s="0" t="n">
        <v>13</v>
      </c>
      <c r="G620" s="0" t="n">
        <f aca="false">INDEX($N$2:$BB$68,D620,B620)</f>
        <v>275</v>
      </c>
      <c r="H620" s="0" t="n">
        <f aca="false">E620</f>
        <v>8</v>
      </c>
      <c r="I620" s="0" t="e">
        <f aca="false">IF(AND(G620&gt;=$B$78,G620&lt;=$C$78),F620,NA())</f>
        <v>#N/A</v>
      </c>
      <c r="J620" s="0" t="n">
        <f aca="false">IF(AND(G620&gt;$B$79,G620&lt;=$C$79),F620,NA())</f>
        <v>13</v>
      </c>
      <c r="K620" s="0" t="e">
        <f aca="false">IF(AND(G620&gt;$B$80,G620&lt;=$C$80),F620,NA())</f>
        <v>#N/A</v>
      </c>
      <c r="L620" s="0" t="e">
        <f aca="false">IF(AND(G620&gt;$B$81,G620&lt;=$C$81),F620,NA())</f>
        <v>#N/A</v>
      </c>
      <c r="M620" s="0" t="e">
        <f aca="false">IF(AND(G620&gt;$B$82,G620&lt;=$C$82),F620,NA())</f>
        <v>#N/A</v>
      </c>
    </row>
    <row r="621" customFormat="false" ht="12.75" hidden="false" customHeight="false" outlineLevel="0" collapsed="false">
      <c r="B621" s="0" t="n">
        <v>8</v>
      </c>
      <c r="C621" s="0" t="n">
        <v>12</v>
      </c>
      <c r="D621" s="0" t="n">
        <v>55</v>
      </c>
      <c r="E621" s="0" t="n">
        <f aca="false" t="array" ref="E621:F621">MMULT((B621:C621-$B$60:$C$60)*$B$70:$C$70,$B$67:$C$68)+$B$60:$C$60+$B$65:$C$65</f>
        <v>8</v>
      </c>
      <c r="F621" s="0" t="n">
        <v>12</v>
      </c>
      <c r="G621" s="0" t="n">
        <f aca="false">INDEX($N$2:$BB$68,D621,B621)</f>
        <v>265</v>
      </c>
      <c r="H621" s="0" t="n">
        <f aca="false">E621</f>
        <v>8</v>
      </c>
      <c r="I621" s="0" t="e">
        <f aca="false">IF(AND(G621&gt;=$B$78,G621&lt;=$C$78),F621,NA())</f>
        <v>#N/A</v>
      </c>
      <c r="J621" s="0" t="n">
        <f aca="false">IF(AND(G621&gt;$B$79,G621&lt;=$C$79),F621,NA())</f>
        <v>12</v>
      </c>
      <c r="K621" s="0" t="e">
        <f aca="false">IF(AND(G621&gt;$B$80,G621&lt;=$C$80),F621,NA())</f>
        <v>#N/A</v>
      </c>
      <c r="L621" s="0" t="e">
        <f aca="false">IF(AND(G621&gt;$B$81,G621&lt;=$C$81),F621,NA())</f>
        <v>#N/A</v>
      </c>
      <c r="M621" s="0" t="e">
        <f aca="false">IF(AND(G621&gt;$B$82,G621&lt;=$C$82),F621,NA())</f>
        <v>#N/A</v>
      </c>
    </row>
    <row r="622" customFormat="false" ht="12.75" hidden="false" customHeight="false" outlineLevel="0" collapsed="false">
      <c r="B622" s="0" t="n">
        <v>8</v>
      </c>
      <c r="C622" s="0" t="n">
        <v>11</v>
      </c>
      <c r="D622" s="0" t="n">
        <v>56</v>
      </c>
      <c r="E622" s="0" t="n">
        <f aca="false" t="array" ref="E622:F622">MMULT((B622:C622-$B$60:$C$60)*$B$70:$C$70,$B$67:$C$68)+$B$60:$C$60+$B$65:$C$65</f>
        <v>8</v>
      </c>
      <c r="F622" s="0" t="n">
        <v>11</v>
      </c>
      <c r="G622" s="0" t="n">
        <f aca="false">INDEX($N$2:$BB$68,D622,B622)</f>
        <v>241</v>
      </c>
      <c r="H622" s="0" t="n">
        <f aca="false">E622</f>
        <v>8</v>
      </c>
      <c r="I622" s="0" t="e">
        <f aca="false">IF(AND(G622&gt;=$B$78,G622&lt;=$C$78),F622,NA())</f>
        <v>#N/A</v>
      </c>
      <c r="J622" s="0" t="n">
        <f aca="false">IF(AND(G622&gt;$B$79,G622&lt;=$C$79),F622,NA())</f>
        <v>11</v>
      </c>
      <c r="K622" s="0" t="e">
        <f aca="false">IF(AND(G622&gt;$B$80,G622&lt;=$C$80),F622,NA())</f>
        <v>#N/A</v>
      </c>
      <c r="L622" s="0" t="e">
        <f aca="false">IF(AND(G622&gt;$B$81,G622&lt;=$C$81),F622,NA())</f>
        <v>#N/A</v>
      </c>
      <c r="M622" s="0" t="e">
        <f aca="false">IF(AND(G622&gt;$B$82,G622&lt;=$C$82),F622,NA())</f>
        <v>#N/A</v>
      </c>
    </row>
    <row r="623" customFormat="false" ht="12.75" hidden="false" customHeight="false" outlineLevel="0" collapsed="false">
      <c r="B623" s="0" t="n">
        <v>8</v>
      </c>
      <c r="C623" s="0" t="n">
        <v>10</v>
      </c>
      <c r="D623" s="0" t="n">
        <v>57</v>
      </c>
      <c r="E623" s="0" t="n">
        <f aca="false" t="array" ref="E623:F623">MMULT((B623:C623-$B$60:$C$60)*$B$70:$C$70,$B$67:$C$68)+$B$60:$C$60+$B$65:$C$65</f>
        <v>8</v>
      </c>
      <c r="F623" s="0" t="n">
        <v>10</v>
      </c>
      <c r="G623" s="0" t="n">
        <f aca="false">INDEX($N$2:$BB$68,D623,B623)</f>
        <v>234</v>
      </c>
      <c r="H623" s="0" t="n">
        <f aca="false">E623</f>
        <v>8</v>
      </c>
      <c r="I623" s="0" t="e">
        <f aca="false">IF(AND(G623&gt;=$B$78,G623&lt;=$C$78),F623,NA())</f>
        <v>#N/A</v>
      </c>
      <c r="J623" s="0" t="n">
        <f aca="false">IF(AND(G623&gt;$B$79,G623&lt;=$C$79),F623,NA())</f>
        <v>10</v>
      </c>
      <c r="K623" s="0" t="e">
        <f aca="false">IF(AND(G623&gt;$B$80,G623&lt;=$C$80),F623,NA())</f>
        <v>#N/A</v>
      </c>
      <c r="L623" s="0" t="e">
        <f aca="false">IF(AND(G623&gt;$B$81,G623&lt;=$C$81),F623,NA())</f>
        <v>#N/A</v>
      </c>
      <c r="M623" s="0" t="e">
        <f aca="false">IF(AND(G623&gt;$B$82,G623&lt;=$C$82),F623,NA())</f>
        <v>#N/A</v>
      </c>
    </row>
    <row r="624" customFormat="false" ht="12.75" hidden="false" customHeight="false" outlineLevel="0" collapsed="false">
      <c r="B624" s="0" t="n">
        <v>8</v>
      </c>
      <c r="C624" s="0" t="n">
        <v>9</v>
      </c>
      <c r="D624" s="0" t="n">
        <v>58</v>
      </c>
      <c r="E624" s="0" t="n">
        <f aca="false" t="array" ref="E624:F624">MMULT((B624:C624-$B$60:$C$60)*$B$70:$C$70,$B$67:$C$68)+$B$60:$C$60+$B$65:$C$65</f>
        <v>8</v>
      </c>
      <c r="F624" s="0" t="n">
        <v>9</v>
      </c>
      <c r="G624" s="0" t="n">
        <f aca="false">INDEX($N$2:$BB$68,D624,B624)</f>
        <v>265</v>
      </c>
      <c r="H624" s="0" t="n">
        <f aca="false">E624</f>
        <v>8</v>
      </c>
      <c r="I624" s="0" t="e">
        <f aca="false">IF(AND(G624&gt;=$B$78,G624&lt;=$C$78),F624,NA())</f>
        <v>#N/A</v>
      </c>
      <c r="J624" s="0" t="n">
        <f aca="false">IF(AND(G624&gt;$B$79,G624&lt;=$C$79),F624,NA())</f>
        <v>9</v>
      </c>
      <c r="K624" s="0" t="e">
        <f aca="false">IF(AND(G624&gt;$B$80,G624&lt;=$C$80),F624,NA())</f>
        <v>#N/A</v>
      </c>
      <c r="L624" s="0" t="e">
        <f aca="false">IF(AND(G624&gt;$B$81,G624&lt;=$C$81),F624,NA())</f>
        <v>#N/A</v>
      </c>
      <c r="M624" s="0" t="e">
        <f aca="false">IF(AND(G624&gt;$B$82,G624&lt;=$C$82),F624,NA())</f>
        <v>#N/A</v>
      </c>
    </row>
    <row r="625" customFormat="false" ht="12.75" hidden="false" customHeight="false" outlineLevel="0" collapsed="false">
      <c r="B625" s="0" t="n">
        <v>8</v>
      </c>
      <c r="C625" s="0" t="n">
        <v>8</v>
      </c>
      <c r="D625" s="0" t="n">
        <v>59</v>
      </c>
      <c r="E625" s="0" t="n">
        <f aca="false" t="array" ref="E625:F625">MMULT((B625:C625-$B$60:$C$60)*$B$70:$C$70,$B$67:$C$68)+$B$60:$C$60+$B$65:$C$65</f>
        <v>8</v>
      </c>
      <c r="F625" s="0" t="n">
        <v>8</v>
      </c>
      <c r="G625" s="0" t="n">
        <f aca="false">INDEX($N$2:$BB$68,D625,B625)</f>
        <v>384</v>
      </c>
      <c r="H625" s="0" t="n">
        <f aca="false">E625</f>
        <v>8</v>
      </c>
      <c r="I625" s="0" t="e">
        <f aca="false">IF(AND(G625&gt;=$B$78,G625&lt;=$C$78),F625,NA())</f>
        <v>#N/A</v>
      </c>
      <c r="J625" s="0" t="n">
        <f aca="false">IF(AND(G625&gt;$B$79,G625&lt;=$C$79),F625,NA())</f>
        <v>8</v>
      </c>
      <c r="K625" s="0" t="e">
        <f aca="false">IF(AND(G625&gt;$B$80,G625&lt;=$C$80),F625,NA())</f>
        <v>#N/A</v>
      </c>
      <c r="L625" s="0" t="e">
        <f aca="false">IF(AND(G625&gt;$B$81,G625&lt;=$C$81),F625,NA())</f>
        <v>#N/A</v>
      </c>
      <c r="M625" s="0" t="e">
        <f aca="false">IF(AND(G625&gt;$B$82,G625&lt;=$C$82),F625,NA())</f>
        <v>#N/A</v>
      </c>
    </row>
    <row r="626" customFormat="false" ht="12.75" hidden="false" customHeight="false" outlineLevel="0" collapsed="false">
      <c r="B626" s="0" t="n">
        <v>8</v>
      </c>
      <c r="C626" s="0" t="n">
        <v>7</v>
      </c>
      <c r="D626" s="0" t="n">
        <v>60</v>
      </c>
      <c r="E626" s="0" t="n">
        <f aca="false" t="array" ref="E626:F626">MMULT((B626:C626-$B$60:$C$60)*$B$70:$C$70,$B$67:$C$68)+$B$60:$C$60+$B$65:$C$65</f>
        <v>8</v>
      </c>
      <c r="F626" s="0" t="n">
        <v>7</v>
      </c>
      <c r="G626" s="0" t="n">
        <f aca="false">INDEX($N$2:$BB$68,D626,B626)</f>
        <v>422</v>
      </c>
      <c r="H626" s="0" t="n">
        <f aca="false">E626</f>
        <v>8</v>
      </c>
      <c r="I626" s="0" t="e">
        <f aca="false">IF(AND(G626&gt;=$B$78,G626&lt;=$C$78),F626,NA())</f>
        <v>#N/A</v>
      </c>
      <c r="J626" s="0" t="n">
        <f aca="false">IF(AND(G626&gt;$B$79,G626&lt;=$C$79),F626,NA())</f>
        <v>7</v>
      </c>
      <c r="K626" s="0" t="e">
        <f aca="false">IF(AND(G626&gt;$B$80,G626&lt;=$C$80),F626,NA())</f>
        <v>#N/A</v>
      </c>
      <c r="L626" s="0" t="e">
        <f aca="false">IF(AND(G626&gt;$B$81,G626&lt;=$C$81),F626,NA())</f>
        <v>#N/A</v>
      </c>
      <c r="M626" s="0" t="e">
        <f aca="false">IF(AND(G626&gt;$B$82,G626&lt;=$C$82),F626,NA())</f>
        <v>#N/A</v>
      </c>
    </row>
    <row r="627" customFormat="false" ht="12.75" hidden="false" customHeight="false" outlineLevel="0" collapsed="false">
      <c r="B627" s="0" t="n">
        <v>8</v>
      </c>
      <c r="C627" s="0" t="n">
        <v>6</v>
      </c>
      <c r="D627" s="0" t="n">
        <v>61</v>
      </c>
      <c r="E627" s="0" t="n">
        <f aca="false" t="array" ref="E627:F627">MMULT((B627:C627-$B$60:$C$60)*$B$70:$C$70,$B$67:$C$68)+$B$60:$C$60+$B$65:$C$65</f>
        <v>8</v>
      </c>
      <c r="F627" s="0" t="n">
        <v>6</v>
      </c>
      <c r="G627" s="0" t="n">
        <f aca="false">INDEX($N$2:$BB$68,D627,B627)</f>
        <v>400</v>
      </c>
      <c r="H627" s="0" t="n">
        <f aca="false">E627</f>
        <v>8</v>
      </c>
      <c r="I627" s="0" t="e">
        <f aca="false">IF(AND(G627&gt;=$B$78,G627&lt;=$C$78),F627,NA())</f>
        <v>#N/A</v>
      </c>
      <c r="J627" s="0" t="n">
        <f aca="false">IF(AND(G627&gt;$B$79,G627&lt;=$C$79),F627,NA())</f>
        <v>6</v>
      </c>
      <c r="K627" s="0" t="e">
        <f aca="false">IF(AND(G627&gt;$B$80,G627&lt;=$C$80),F627,NA())</f>
        <v>#N/A</v>
      </c>
      <c r="L627" s="0" t="e">
        <f aca="false">IF(AND(G627&gt;$B$81,G627&lt;=$C$81),F627,NA())</f>
        <v>#N/A</v>
      </c>
      <c r="M627" s="0" t="e">
        <f aca="false">IF(AND(G627&gt;$B$82,G627&lt;=$C$82),F627,NA())</f>
        <v>#N/A</v>
      </c>
    </row>
    <row r="628" customFormat="false" ht="12.75" hidden="false" customHeight="false" outlineLevel="0" collapsed="false">
      <c r="B628" s="0" t="n">
        <v>8</v>
      </c>
      <c r="C628" s="0" t="n">
        <v>5</v>
      </c>
      <c r="D628" s="0" t="n">
        <v>62</v>
      </c>
      <c r="E628" s="0" t="n">
        <f aca="false" t="array" ref="E628:F628">MMULT((B628:C628-$B$60:$C$60)*$B$70:$C$70,$B$67:$C$68)+$B$60:$C$60+$B$65:$C$65</f>
        <v>8</v>
      </c>
      <c r="F628" s="0" t="n">
        <v>5</v>
      </c>
      <c r="G628" s="0" t="n">
        <f aca="false">INDEX($N$2:$BB$68,D628,B628)</f>
        <v>0</v>
      </c>
      <c r="H628" s="0" t="n">
        <f aca="false">E628</f>
        <v>8</v>
      </c>
      <c r="I628" s="0" t="n">
        <f aca="false">IF(AND(G628&gt;=$B$78,G628&lt;=$C$78),F628,NA())</f>
        <v>5</v>
      </c>
      <c r="J628" s="0" t="e">
        <f aca="false">IF(AND(G628&gt;$B$79,G628&lt;=$C$79),F628,NA())</f>
        <v>#N/A</v>
      </c>
      <c r="K628" s="0" t="e">
        <f aca="false">IF(AND(G628&gt;$B$80,G628&lt;=$C$80),F628,NA())</f>
        <v>#N/A</v>
      </c>
      <c r="L628" s="0" t="e">
        <f aca="false">IF(AND(G628&gt;$B$81,G628&lt;=$C$81),F628,NA())</f>
        <v>#N/A</v>
      </c>
      <c r="M628" s="0" t="e">
        <f aca="false">IF(AND(G628&gt;$B$82,G628&lt;=$C$82),F628,NA())</f>
        <v>#N/A</v>
      </c>
    </row>
    <row r="629" customFormat="false" ht="12.75" hidden="false" customHeight="false" outlineLevel="0" collapsed="false">
      <c r="B629" s="0" t="n">
        <v>8</v>
      </c>
      <c r="C629" s="0" t="n">
        <v>4</v>
      </c>
      <c r="D629" s="0" t="n">
        <v>63</v>
      </c>
      <c r="E629" s="0" t="n">
        <f aca="false" t="array" ref="E629:F629">MMULT((B629:C629-$B$60:$C$60)*$B$70:$C$70,$B$67:$C$68)+$B$60:$C$60+$B$65:$C$65</f>
        <v>8</v>
      </c>
      <c r="F629" s="0" t="n">
        <v>4</v>
      </c>
      <c r="G629" s="0" t="n">
        <f aca="false">INDEX($N$2:$BB$68,D629,B629)</f>
        <v>0</v>
      </c>
      <c r="H629" s="0" t="n">
        <f aca="false">E629</f>
        <v>8</v>
      </c>
      <c r="I629" s="0" t="n">
        <f aca="false">IF(AND(G629&gt;=$B$78,G629&lt;=$C$78),F629,NA())</f>
        <v>4</v>
      </c>
      <c r="J629" s="0" t="e">
        <f aca="false">IF(AND(G629&gt;$B$79,G629&lt;=$C$79),F629,NA())</f>
        <v>#N/A</v>
      </c>
      <c r="K629" s="0" t="e">
        <f aca="false">IF(AND(G629&gt;$B$80,G629&lt;=$C$80),F629,NA())</f>
        <v>#N/A</v>
      </c>
      <c r="L629" s="0" t="e">
        <f aca="false">IF(AND(G629&gt;$B$81,G629&lt;=$C$81),F629,NA())</f>
        <v>#N/A</v>
      </c>
      <c r="M629" s="0" t="e">
        <f aca="false">IF(AND(G629&gt;$B$82,G629&lt;=$C$82),F629,NA())</f>
        <v>#N/A</v>
      </c>
    </row>
    <row r="630" customFormat="false" ht="12.75" hidden="false" customHeight="false" outlineLevel="0" collapsed="false">
      <c r="B630" s="0" t="n">
        <v>8</v>
      </c>
      <c r="C630" s="0" t="n">
        <v>3</v>
      </c>
      <c r="D630" s="0" t="n">
        <v>64</v>
      </c>
      <c r="E630" s="0" t="n">
        <f aca="false" t="array" ref="E630:F630">MMULT((B630:C630-$B$60:$C$60)*$B$70:$C$70,$B$67:$C$68)+$B$60:$C$60+$B$65:$C$65</f>
        <v>8</v>
      </c>
      <c r="F630" s="0" t="n">
        <v>3</v>
      </c>
      <c r="G630" s="0" t="n">
        <f aca="false">INDEX($N$2:$BB$68,D630,B630)</f>
        <v>0</v>
      </c>
      <c r="H630" s="0" t="n">
        <f aca="false">E630</f>
        <v>8</v>
      </c>
      <c r="I630" s="0" t="n">
        <f aca="false">IF(AND(G630&gt;=$B$78,G630&lt;=$C$78),F630,NA())</f>
        <v>3</v>
      </c>
      <c r="J630" s="0" t="e">
        <f aca="false">IF(AND(G630&gt;$B$79,G630&lt;=$C$79),F630,NA())</f>
        <v>#N/A</v>
      </c>
      <c r="K630" s="0" t="e">
        <f aca="false">IF(AND(G630&gt;$B$80,G630&lt;=$C$80),F630,NA())</f>
        <v>#N/A</v>
      </c>
      <c r="L630" s="0" t="e">
        <f aca="false">IF(AND(G630&gt;$B$81,G630&lt;=$C$81),F630,NA())</f>
        <v>#N/A</v>
      </c>
      <c r="M630" s="0" t="e">
        <f aca="false">IF(AND(G630&gt;$B$82,G630&lt;=$C$82),F630,NA())</f>
        <v>#N/A</v>
      </c>
    </row>
    <row r="631" customFormat="false" ht="12.75" hidden="false" customHeight="false" outlineLevel="0" collapsed="false">
      <c r="B631" s="0" t="n">
        <v>8</v>
      </c>
      <c r="C631" s="0" t="n">
        <v>2</v>
      </c>
      <c r="D631" s="0" t="n">
        <v>65</v>
      </c>
      <c r="E631" s="0" t="n">
        <f aca="false" t="array" ref="E631:F631">MMULT((B631:C631-$B$60:$C$60)*$B$70:$C$70,$B$67:$C$68)+$B$60:$C$60+$B$65:$C$65</f>
        <v>8</v>
      </c>
      <c r="F631" s="0" t="n">
        <v>2</v>
      </c>
      <c r="G631" s="0" t="n">
        <f aca="false">INDEX($N$2:$BB$68,D631,B631)</f>
        <v>0</v>
      </c>
      <c r="H631" s="0" t="n">
        <f aca="false">E631</f>
        <v>8</v>
      </c>
      <c r="I631" s="0" t="n">
        <f aca="false">IF(AND(G631&gt;=$B$78,G631&lt;=$C$78),F631,NA())</f>
        <v>2</v>
      </c>
      <c r="J631" s="0" t="e">
        <f aca="false">IF(AND(G631&gt;$B$79,G631&lt;=$C$79),F631,NA())</f>
        <v>#N/A</v>
      </c>
      <c r="K631" s="0" t="e">
        <f aca="false">IF(AND(G631&gt;$B$80,G631&lt;=$C$80),F631,NA())</f>
        <v>#N/A</v>
      </c>
      <c r="L631" s="0" t="e">
        <f aca="false">IF(AND(G631&gt;$B$81,G631&lt;=$C$81),F631,NA())</f>
        <v>#N/A</v>
      </c>
      <c r="M631" s="0" t="e">
        <f aca="false">IF(AND(G631&gt;$B$82,G631&lt;=$C$82),F631,NA())</f>
        <v>#N/A</v>
      </c>
    </row>
    <row r="632" customFormat="false" ht="12.75" hidden="false" customHeight="false" outlineLevel="0" collapsed="false">
      <c r="B632" s="0" t="n">
        <v>8</v>
      </c>
      <c r="C632" s="0" t="n">
        <v>1</v>
      </c>
      <c r="D632" s="0" t="n">
        <v>66</v>
      </c>
      <c r="E632" s="0" t="n">
        <f aca="false" t="array" ref="E632:F632">MMULT((B632:C632-$B$60:$C$60)*$B$70:$C$70,$B$67:$C$68)+$B$60:$C$60+$B$65:$C$65</f>
        <v>8</v>
      </c>
      <c r="F632" s="0" t="n">
        <v>1</v>
      </c>
      <c r="G632" s="0" t="n">
        <f aca="false">INDEX($N$2:$BB$68,D632,B632)</f>
        <v>0</v>
      </c>
      <c r="H632" s="0" t="n">
        <f aca="false">E632</f>
        <v>8</v>
      </c>
      <c r="I632" s="0" t="n">
        <f aca="false">IF(AND(G632&gt;=$B$78,G632&lt;=$C$78),F632,NA())</f>
        <v>1</v>
      </c>
      <c r="J632" s="0" t="e">
        <f aca="false">IF(AND(G632&gt;$B$79,G632&lt;=$C$79),F632,NA())</f>
        <v>#N/A</v>
      </c>
      <c r="K632" s="0" t="e">
        <f aca="false">IF(AND(G632&gt;$B$80,G632&lt;=$C$80),F632,NA())</f>
        <v>#N/A</v>
      </c>
      <c r="L632" s="0" t="e">
        <f aca="false">IF(AND(G632&gt;$B$81,G632&lt;=$C$81),F632,NA())</f>
        <v>#N/A</v>
      </c>
      <c r="M632" s="0" t="e">
        <f aca="false">IF(AND(G632&gt;$B$82,G632&lt;=$C$82),F632,NA())</f>
        <v>#N/A</v>
      </c>
    </row>
    <row r="633" customFormat="false" ht="12.75" hidden="false" customHeight="false" outlineLevel="0" collapsed="false">
      <c r="B633" s="0" t="n">
        <v>8</v>
      </c>
      <c r="C633" s="0" t="n">
        <v>0</v>
      </c>
      <c r="D633" s="0" t="n">
        <v>67</v>
      </c>
      <c r="E633" s="0" t="n">
        <f aca="false" t="array" ref="E633:F633">MMULT((B633:C633-$B$60:$C$60)*$B$70:$C$70,$B$67:$C$68)+$B$60:$C$60+$B$65:$C$65</f>
        <v>8</v>
      </c>
      <c r="F633" s="0" t="n">
        <v>0</v>
      </c>
      <c r="G633" s="0" t="n">
        <f aca="false">INDEX($N$2:$BB$68,D633,B633)</f>
        <v>0</v>
      </c>
      <c r="H633" s="0" t="n">
        <f aca="false">E633</f>
        <v>8</v>
      </c>
      <c r="I633" s="0" t="n">
        <f aca="false">IF(AND(G633&gt;=$B$78,G633&lt;=$C$78),F633,NA())</f>
        <v>0</v>
      </c>
      <c r="J633" s="0" t="e">
        <f aca="false">IF(AND(G633&gt;$B$79,G633&lt;=$C$79),F633,NA())</f>
        <v>#N/A</v>
      </c>
      <c r="K633" s="0" t="e">
        <f aca="false">IF(AND(G633&gt;$B$80,G633&lt;=$C$80),F633,NA())</f>
        <v>#N/A</v>
      </c>
      <c r="L633" s="0" t="e">
        <f aca="false">IF(AND(G633&gt;$B$81,G633&lt;=$C$81),F633,NA())</f>
        <v>#N/A</v>
      </c>
      <c r="M633" s="0" t="e">
        <f aca="false">IF(AND(G633&gt;$B$82,G633&lt;=$C$82),F633,NA())</f>
        <v>#N/A</v>
      </c>
    </row>
    <row r="634" customFormat="false" ht="12.75" hidden="false" customHeight="false" outlineLevel="0" collapsed="false">
      <c r="B634" s="0" t="n">
        <v>9</v>
      </c>
      <c r="C634" s="0" t="n">
        <v>66</v>
      </c>
      <c r="D634" s="0" t="n">
        <v>1</v>
      </c>
      <c r="E634" s="0" t="n">
        <f aca="false" t="array" ref="E634:F634">MMULT((B634:C634-$B$60:$C$60)*$B$70:$C$70,$B$67:$C$68)+$B$60:$C$60+$B$65:$C$65</f>
        <v>9</v>
      </c>
      <c r="F634" s="0" t="n">
        <v>66</v>
      </c>
      <c r="G634" s="0" t="n">
        <f aca="false">INDEX($N$2:$BB$68,D634,B634)</f>
        <v>0</v>
      </c>
      <c r="H634" s="0" t="n">
        <f aca="false">E634</f>
        <v>9</v>
      </c>
      <c r="I634" s="0" t="n">
        <f aca="false">IF(AND(G634&gt;=$B$78,G634&lt;=$C$78),F634,NA())</f>
        <v>66</v>
      </c>
      <c r="J634" s="0" t="e">
        <f aca="false">IF(AND(G634&gt;$B$79,G634&lt;=$C$79),F634,NA())</f>
        <v>#N/A</v>
      </c>
      <c r="K634" s="0" t="e">
        <f aca="false">IF(AND(G634&gt;$B$80,G634&lt;=$C$80),F634,NA())</f>
        <v>#N/A</v>
      </c>
      <c r="L634" s="0" t="e">
        <f aca="false">IF(AND(G634&gt;$B$81,G634&lt;=$C$81),F634,NA())</f>
        <v>#N/A</v>
      </c>
      <c r="M634" s="0" t="e">
        <f aca="false">IF(AND(G634&gt;$B$82,G634&lt;=$C$82),F634,NA())</f>
        <v>#N/A</v>
      </c>
    </row>
    <row r="635" customFormat="false" ht="12.75" hidden="false" customHeight="false" outlineLevel="0" collapsed="false">
      <c r="B635" s="0" t="n">
        <v>9</v>
      </c>
      <c r="C635" s="0" t="n">
        <v>65</v>
      </c>
      <c r="D635" s="0" t="n">
        <v>2</v>
      </c>
      <c r="E635" s="0" t="n">
        <f aca="false" t="array" ref="E635:F635">MMULT((B635:C635-$B$60:$C$60)*$B$70:$C$70,$B$67:$C$68)+$B$60:$C$60+$B$65:$C$65</f>
        <v>9</v>
      </c>
      <c r="F635" s="0" t="n">
        <v>65</v>
      </c>
      <c r="G635" s="0" t="n">
        <f aca="false">INDEX($N$2:$BB$68,D635,B635)</f>
        <v>0</v>
      </c>
      <c r="H635" s="0" t="n">
        <f aca="false">E635</f>
        <v>9</v>
      </c>
      <c r="I635" s="0" t="n">
        <f aca="false">IF(AND(G635&gt;=$B$78,G635&lt;=$C$78),F635,NA())</f>
        <v>65</v>
      </c>
      <c r="J635" s="0" t="e">
        <f aca="false">IF(AND(G635&gt;$B$79,G635&lt;=$C$79),F635,NA())</f>
        <v>#N/A</v>
      </c>
      <c r="K635" s="0" t="e">
        <f aca="false">IF(AND(G635&gt;$B$80,G635&lt;=$C$80),F635,NA())</f>
        <v>#N/A</v>
      </c>
      <c r="L635" s="0" t="e">
        <f aca="false">IF(AND(G635&gt;$B$81,G635&lt;=$C$81),F635,NA())</f>
        <v>#N/A</v>
      </c>
      <c r="M635" s="0" t="e">
        <f aca="false">IF(AND(G635&gt;$B$82,G635&lt;=$C$82),F635,NA())</f>
        <v>#N/A</v>
      </c>
    </row>
    <row r="636" customFormat="false" ht="12.75" hidden="false" customHeight="false" outlineLevel="0" collapsed="false">
      <c r="B636" s="0" t="n">
        <v>9</v>
      </c>
      <c r="C636" s="0" t="n">
        <v>64</v>
      </c>
      <c r="D636" s="0" t="n">
        <v>3</v>
      </c>
      <c r="E636" s="0" t="n">
        <f aca="false" t="array" ref="E636:F636">MMULT((B636:C636-$B$60:$C$60)*$B$70:$C$70,$B$67:$C$68)+$B$60:$C$60+$B$65:$C$65</f>
        <v>9</v>
      </c>
      <c r="F636" s="0" t="n">
        <v>64</v>
      </c>
      <c r="G636" s="0" t="n">
        <f aca="false">INDEX($N$2:$BB$68,D636,B636)</f>
        <v>0</v>
      </c>
      <c r="H636" s="0" t="n">
        <f aca="false">E636</f>
        <v>9</v>
      </c>
      <c r="I636" s="0" t="n">
        <f aca="false">IF(AND(G636&gt;=$B$78,G636&lt;=$C$78),F636,NA())</f>
        <v>64</v>
      </c>
      <c r="J636" s="0" t="e">
        <f aca="false">IF(AND(G636&gt;$B$79,G636&lt;=$C$79),F636,NA())</f>
        <v>#N/A</v>
      </c>
      <c r="K636" s="0" t="e">
        <f aca="false">IF(AND(G636&gt;$B$80,G636&lt;=$C$80),F636,NA())</f>
        <v>#N/A</v>
      </c>
      <c r="L636" s="0" t="e">
        <f aca="false">IF(AND(G636&gt;$B$81,G636&lt;=$C$81),F636,NA())</f>
        <v>#N/A</v>
      </c>
      <c r="M636" s="0" t="e">
        <f aca="false">IF(AND(G636&gt;$B$82,G636&lt;=$C$82),F636,NA())</f>
        <v>#N/A</v>
      </c>
    </row>
    <row r="637" customFormat="false" ht="12.75" hidden="false" customHeight="false" outlineLevel="0" collapsed="false">
      <c r="B637" s="0" t="n">
        <v>9</v>
      </c>
      <c r="C637" s="0" t="n">
        <v>63</v>
      </c>
      <c r="D637" s="0" t="n">
        <v>4</v>
      </c>
      <c r="E637" s="0" t="n">
        <f aca="false" t="array" ref="E637:F637">MMULT((B637:C637-$B$60:$C$60)*$B$70:$C$70,$B$67:$C$68)+$B$60:$C$60+$B$65:$C$65</f>
        <v>9</v>
      </c>
      <c r="F637" s="0" t="n">
        <v>63</v>
      </c>
      <c r="G637" s="0" t="n">
        <f aca="false">INDEX($N$2:$BB$68,D637,B637)</f>
        <v>0</v>
      </c>
      <c r="H637" s="0" t="n">
        <f aca="false">E637</f>
        <v>9</v>
      </c>
      <c r="I637" s="0" t="n">
        <f aca="false">IF(AND(G637&gt;=$B$78,G637&lt;=$C$78),F637,NA())</f>
        <v>63</v>
      </c>
      <c r="J637" s="0" t="e">
        <f aca="false">IF(AND(G637&gt;$B$79,G637&lt;=$C$79),F637,NA())</f>
        <v>#N/A</v>
      </c>
      <c r="K637" s="0" t="e">
        <f aca="false">IF(AND(G637&gt;$B$80,G637&lt;=$C$80),F637,NA())</f>
        <v>#N/A</v>
      </c>
      <c r="L637" s="0" t="e">
        <f aca="false">IF(AND(G637&gt;$B$81,G637&lt;=$C$81),F637,NA())</f>
        <v>#N/A</v>
      </c>
      <c r="M637" s="0" t="e">
        <f aca="false">IF(AND(G637&gt;$B$82,G637&lt;=$C$82),F637,NA())</f>
        <v>#N/A</v>
      </c>
    </row>
    <row r="638" customFormat="false" ht="12.75" hidden="false" customHeight="false" outlineLevel="0" collapsed="false">
      <c r="B638" s="0" t="n">
        <v>9</v>
      </c>
      <c r="C638" s="0" t="n">
        <v>62</v>
      </c>
      <c r="D638" s="0" t="n">
        <v>5</v>
      </c>
      <c r="E638" s="0" t="n">
        <f aca="false" t="array" ref="E638:F638">MMULT((B638:C638-$B$60:$C$60)*$B$70:$C$70,$B$67:$C$68)+$B$60:$C$60+$B$65:$C$65</f>
        <v>9</v>
      </c>
      <c r="F638" s="0" t="n">
        <v>62</v>
      </c>
      <c r="G638" s="0" t="n">
        <f aca="false">INDEX($N$2:$BB$68,D638,B638)</f>
        <v>0</v>
      </c>
      <c r="H638" s="0" t="n">
        <f aca="false">E638</f>
        <v>9</v>
      </c>
      <c r="I638" s="0" t="n">
        <f aca="false">IF(AND(G638&gt;=$B$78,G638&lt;=$C$78),F638,NA())</f>
        <v>62</v>
      </c>
      <c r="J638" s="0" t="e">
        <f aca="false">IF(AND(G638&gt;$B$79,G638&lt;=$C$79),F638,NA())</f>
        <v>#N/A</v>
      </c>
      <c r="K638" s="0" t="e">
        <f aca="false">IF(AND(G638&gt;$B$80,G638&lt;=$C$80),F638,NA())</f>
        <v>#N/A</v>
      </c>
      <c r="L638" s="0" t="e">
        <f aca="false">IF(AND(G638&gt;$B$81,G638&lt;=$C$81),F638,NA())</f>
        <v>#N/A</v>
      </c>
      <c r="M638" s="0" t="e">
        <f aca="false">IF(AND(G638&gt;$B$82,G638&lt;=$C$82),F638,NA())</f>
        <v>#N/A</v>
      </c>
    </row>
    <row r="639" customFormat="false" ht="12.75" hidden="false" customHeight="false" outlineLevel="0" collapsed="false">
      <c r="B639" s="0" t="n">
        <v>9</v>
      </c>
      <c r="C639" s="0" t="n">
        <v>61</v>
      </c>
      <c r="D639" s="0" t="n">
        <v>6</v>
      </c>
      <c r="E639" s="0" t="n">
        <f aca="false" t="array" ref="E639:F639">MMULT((B639:C639-$B$60:$C$60)*$B$70:$C$70,$B$67:$C$68)+$B$60:$C$60+$B$65:$C$65</f>
        <v>9</v>
      </c>
      <c r="F639" s="0" t="n">
        <v>61</v>
      </c>
      <c r="G639" s="0" t="n">
        <f aca="false">INDEX($N$2:$BB$68,D639,B639)</f>
        <v>0</v>
      </c>
      <c r="H639" s="0" t="n">
        <f aca="false">E639</f>
        <v>9</v>
      </c>
      <c r="I639" s="0" t="n">
        <f aca="false">IF(AND(G639&gt;=$B$78,G639&lt;=$C$78),F639,NA())</f>
        <v>61</v>
      </c>
      <c r="J639" s="0" t="e">
        <f aca="false">IF(AND(G639&gt;$B$79,G639&lt;=$C$79),F639,NA())</f>
        <v>#N/A</v>
      </c>
      <c r="K639" s="0" t="e">
        <f aca="false">IF(AND(G639&gt;$B$80,G639&lt;=$C$80),F639,NA())</f>
        <v>#N/A</v>
      </c>
      <c r="L639" s="0" t="e">
        <f aca="false">IF(AND(G639&gt;$B$81,G639&lt;=$C$81),F639,NA())</f>
        <v>#N/A</v>
      </c>
      <c r="M639" s="0" t="e">
        <f aca="false">IF(AND(G639&gt;$B$82,G639&lt;=$C$82),F639,NA())</f>
        <v>#N/A</v>
      </c>
    </row>
    <row r="640" customFormat="false" ht="12.75" hidden="false" customHeight="false" outlineLevel="0" collapsed="false">
      <c r="B640" s="0" t="n">
        <v>9</v>
      </c>
      <c r="C640" s="0" t="n">
        <v>60</v>
      </c>
      <c r="D640" s="0" t="n">
        <v>7</v>
      </c>
      <c r="E640" s="0" t="n">
        <f aca="false" t="array" ref="E640:F640">MMULT((B640:C640-$B$60:$C$60)*$B$70:$C$70,$B$67:$C$68)+$B$60:$C$60+$B$65:$C$65</f>
        <v>9</v>
      </c>
      <c r="F640" s="0" t="n">
        <v>60</v>
      </c>
      <c r="G640" s="0" t="n">
        <f aca="false">INDEX($N$2:$BB$68,D640,B640)</f>
        <v>0</v>
      </c>
      <c r="H640" s="0" t="n">
        <f aca="false">E640</f>
        <v>9</v>
      </c>
      <c r="I640" s="0" t="n">
        <f aca="false">IF(AND(G640&gt;=$B$78,G640&lt;=$C$78),F640,NA())</f>
        <v>60</v>
      </c>
      <c r="J640" s="0" t="e">
        <f aca="false">IF(AND(G640&gt;$B$79,G640&lt;=$C$79),F640,NA())</f>
        <v>#N/A</v>
      </c>
      <c r="K640" s="0" t="e">
        <f aca="false">IF(AND(G640&gt;$B$80,G640&lt;=$C$80),F640,NA())</f>
        <v>#N/A</v>
      </c>
      <c r="L640" s="0" t="e">
        <f aca="false">IF(AND(G640&gt;$B$81,G640&lt;=$C$81),F640,NA())</f>
        <v>#N/A</v>
      </c>
      <c r="M640" s="0" t="e">
        <f aca="false">IF(AND(G640&gt;$B$82,G640&lt;=$C$82),F640,NA())</f>
        <v>#N/A</v>
      </c>
    </row>
    <row r="641" customFormat="false" ht="12.75" hidden="false" customHeight="false" outlineLevel="0" collapsed="false">
      <c r="B641" s="0" t="n">
        <v>9</v>
      </c>
      <c r="C641" s="0" t="n">
        <v>59</v>
      </c>
      <c r="D641" s="0" t="n">
        <v>8</v>
      </c>
      <c r="E641" s="0" t="n">
        <f aca="false" t="array" ref="E641:F641">MMULT((B641:C641-$B$60:$C$60)*$B$70:$C$70,$B$67:$C$68)+$B$60:$C$60+$B$65:$C$65</f>
        <v>9</v>
      </c>
      <c r="F641" s="0" t="n">
        <v>59</v>
      </c>
      <c r="G641" s="0" t="n">
        <f aca="false">INDEX($N$2:$BB$68,D641,B641)</f>
        <v>0</v>
      </c>
      <c r="H641" s="0" t="n">
        <f aca="false">E641</f>
        <v>9</v>
      </c>
      <c r="I641" s="0" t="n">
        <f aca="false">IF(AND(G641&gt;=$B$78,G641&lt;=$C$78),F641,NA())</f>
        <v>59</v>
      </c>
      <c r="J641" s="0" t="e">
        <f aca="false">IF(AND(G641&gt;$B$79,G641&lt;=$C$79),F641,NA())</f>
        <v>#N/A</v>
      </c>
      <c r="K641" s="0" t="e">
        <f aca="false">IF(AND(G641&gt;$B$80,G641&lt;=$C$80),F641,NA())</f>
        <v>#N/A</v>
      </c>
      <c r="L641" s="0" t="e">
        <f aca="false">IF(AND(G641&gt;$B$81,G641&lt;=$C$81),F641,NA())</f>
        <v>#N/A</v>
      </c>
      <c r="M641" s="0" t="e">
        <f aca="false">IF(AND(G641&gt;$B$82,G641&lt;=$C$82),F641,NA())</f>
        <v>#N/A</v>
      </c>
    </row>
    <row r="642" customFormat="false" ht="12.75" hidden="false" customHeight="false" outlineLevel="0" collapsed="false">
      <c r="B642" s="0" t="n">
        <v>9</v>
      </c>
      <c r="C642" s="0" t="n">
        <v>58</v>
      </c>
      <c r="D642" s="0" t="n">
        <v>9</v>
      </c>
      <c r="E642" s="0" t="n">
        <f aca="false" t="array" ref="E642:F642">MMULT((B642:C642-$B$60:$C$60)*$B$70:$C$70,$B$67:$C$68)+$B$60:$C$60+$B$65:$C$65</f>
        <v>9</v>
      </c>
      <c r="F642" s="0" t="n">
        <v>58</v>
      </c>
      <c r="G642" s="0" t="n">
        <f aca="false">INDEX($N$2:$BB$68,D642,B642)</f>
        <v>0</v>
      </c>
      <c r="H642" s="0" t="n">
        <f aca="false">E642</f>
        <v>9</v>
      </c>
      <c r="I642" s="0" t="n">
        <f aca="false">IF(AND(G642&gt;=$B$78,G642&lt;=$C$78),F642,NA())</f>
        <v>58</v>
      </c>
      <c r="J642" s="0" t="e">
        <f aca="false">IF(AND(G642&gt;$B$79,G642&lt;=$C$79),F642,NA())</f>
        <v>#N/A</v>
      </c>
      <c r="K642" s="0" t="e">
        <f aca="false">IF(AND(G642&gt;$B$80,G642&lt;=$C$80),F642,NA())</f>
        <v>#N/A</v>
      </c>
      <c r="L642" s="0" t="e">
        <f aca="false">IF(AND(G642&gt;$B$81,G642&lt;=$C$81),F642,NA())</f>
        <v>#N/A</v>
      </c>
      <c r="M642" s="0" t="e">
        <f aca="false">IF(AND(G642&gt;$B$82,G642&lt;=$C$82),F642,NA())</f>
        <v>#N/A</v>
      </c>
    </row>
    <row r="643" customFormat="false" ht="12.75" hidden="false" customHeight="false" outlineLevel="0" collapsed="false">
      <c r="B643" s="0" t="n">
        <v>9</v>
      </c>
      <c r="C643" s="0" t="n">
        <v>57</v>
      </c>
      <c r="D643" s="0" t="n">
        <v>10</v>
      </c>
      <c r="E643" s="0" t="n">
        <f aca="false" t="array" ref="E643:F643">MMULT((B643:C643-$B$60:$C$60)*$B$70:$C$70,$B$67:$C$68)+$B$60:$C$60+$B$65:$C$65</f>
        <v>9</v>
      </c>
      <c r="F643" s="0" t="n">
        <v>57</v>
      </c>
      <c r="G643" s="0" t="n">
        <f aca="false">INDEX($N$2:$BB$68,D643,B643)</f>
        <v>0</v>
      </c>
      <c r="H643" s="0" t="n">
        <f aca="false">E643</f>
        <v>9</v>
      </c>
      <c r="I643" s="0" t="n">
        <f aca="false">IF(AND(G643&gt;=$B$78,G643&lt;=$C$78),F643,NA())</f>
        <v>57</v>
      </c>
      <c r="J643" s="0" t="e">
        <f aca="false">IF(AND(G643&gt;$B$79,G643&lt;=$C$79),F643,NA())</f>
        <v>#N/A</v>
      </c>
      <c r="K643" s="0" t="e">
        <f aca="false">IF(AND(G643&gt;$B$80,G643&lt;=$C$80),F643,NA())</f>
        <v>#N/A</v>
      </c>
      <c r="L643" s="0" t="e">
        <f aca="false">IF(AND(G643&gt;$B$81,G643&lt;=$C$81),F643,NA())</f>
        <v>#N/A</v>
      </c>
      <c r="M643" s="0" t="e">
        <f aca="false">IF(AND(G643&gt;$B$82,G643&lt;=$C$82),F643,NA())</f>
        <v>#N/A</v>
      </c>
    </row>
    <row r="644" customFormat="false" ht="12.75" hidden="false" customHeight="false" outlineLevel="0" collapsed="false">
      <c r="B644" s="0" t="n">
        <v>9</v>
      </c>
      <c r="C644" s="0" t="n">
        <v>56</v>
      </c>
      <c r="D644" s="0" t="n">
        <v>11</v>
      </c>
      <c r="E644" s="0" t="n">
        <f aca="false" t="array" ref="E644:F644">MMULT((B644:C644-$B$60:$C$60)*$B$70:$C$70,$B$67:$C$68)+$B$60:$C$60+$B$65:$C$65</f>
        <v>9</v>
      </c>
      <c r="F644" s="0" t="n">
        <v>56</v>
      </c>
      <c r="G644" s="0" t="n">
        <f aca="false">INDEX($N$2:$BB$68,D644,B644)</f>
        <v>0</v>
      </c>
      <c r="H644" s="0" t="n">
        <f aca="false">E644</f>
        <v>9</v>
      </c>
      <c r="I644" s="0" t="n">
        <f aca="false">IF(AND(G644&gt;=$B$78,G644&lt;=$C$78),F644,NA())</f>
        <v>56</v>
      </c>
      <c r="J644" s="0" t="e">
        <f aca="false">IF(AND(G644&gt;$B$79,G644&lt;=$C$79),F644,NA())</f>
        <v>#N/A</v>
      </c>
      <c r="K644" s="0" t="e">
        <f aca="false">IF(AND(G644&gt;$B$80,G644&lt;=$C$80),F644,NA())</f>
        <v>#N/A</v>
      </c>
      <c r="L644" s="0" t="e">
        <f aca="false">IF(AND(G644&gt;$B$81,G644&lt;=$C$81),F644,NA())</f>
        <v>#N/A</v>
      </c>
      <c r="M644" s="0" t="e">
        <f aca="false">IF(AND(G644&gt;$B$82,G644&lt;=$C$82),F644,NA())</f>
        <v>#N/A</v>
      </c>
    </row>
    <row r="645" customFormat="false" ht="12.75" hidden="false" customHeight="false" outlineLevel="0" collapsed="false">
      <c r="B645" s="0" t="n">
        <v>9</v>
      </c>
      <c r="C645" s="0" t="n">
        <v>55</v>
      </c>
      <c r="D645" s="0" t="n">
        <v>12</v>
      </c>
      <c r="E645" s="0" t="n">
        <f aca="false" t="array" ref="E645:F645">MMULT((B645:C645-$B$60:$C$60)*$B$70:$C$70,$B$67:$C$68)+$B$60:$C$60+$B$65:$C$65</f>
        <v>9</v>
      </c>
      <c r="F645" s="0" t="n">
        <v>55</v>
      </c>
      <c r="G645" s="0" t="n">
        <f aca="false">INDEX($N$2:$BB$68,D645,B645)</f>
        <v>0</v>
      </c>
      <c r="H645" s="0" t="n">
        <f aca="false">E645</f>
        <v>9</v>
      </c>
      <c r="I645" s="0" t="n">
        <f aca="false">IF(AND(G645&gt;=$B$78,G645&lt;=$C$78),F645,NA())</f>
        <v>55</v>
      </c>
      <c r="J645" s="0" t="e">
        <f aca="false">IF(AND(G645&gt;$B$79,G645&lt;=$C$79),F645,NA())</f>
        <v>#N/A</v>
      </c>
      <c r="K645" s="0" t="e">
        <f aca="false">IF(AND(G645&gt;$B$80,G645&lt;=$C$80),F645,NA())</f>
        <v>#N/A</v>
      </c>
      <c r="L645" s="0" t="e">
        <f aca="false">IF(AND(G645&gt;$B$81,G645&lt;=$C$81),F645,NA())</f>
        <v>#N/A</v>
      </c>
      <c r="M645" s="0" t="e">
        <f aca="false">IF(AND(G645&gt;$B$82,G645&lt;=$C$82),F645,NA())</f>
        <v>#N/A</v>
      </c>
    </row>
    <row r="646" customFormat="false" ht="12.75" hidden="false" customHeight="false" outlineLevel="0" collapsed="false">
      <c r="B646" s="0" t="n">
        <v>9</v>
      </c>
      <c r="C646" s="0" t="n">
        <v>54</v>
      </c>
      <c r="D646" s="0" t="n">
        <v>13</v>
      </c>
      <c r="E646" s="0" t="n">
        <f aca="false" t="array" ref="E646:F646">MMULT((B646:C646-$B$60:$C$60)*$B$70:$C$70,$B$67:$C$68)+$B$60:$C$60+$B$65:$C$65</f>
        <v>9</v>
      </c>
      <c r="F646" s="0" t="n">
        <v>54</v>
      </c>
      <c r="G646" s="0" t="n">
        <f aca="false">INDEX($N$2:$BB$68,D646,B646)</f>
        <v>0</v>
      </c>
      <c r="H646" s="0" t="n">
        <f aca="false">E646</f>
        <v>9</v>
      </c>
      <c r="I646" s="0" t="n">
        <f aca="false">IF(AND(G646&gt;=$B$78,G646&lt;=$C$78),F646,NA())</f>
        <v>54</v>
      </c>
      <c r="J646" s="0" t="e">
        <f aca="false">IF(AND(G646&gt;$B$79,G646&lt;=$C$79),F646,NA())</f>
        <v>#N/A</v>
      </c>
      <c r="K646" s="0" t="e">
        <f aca="false">IF(AND(G646&gt;$B$80,G646&lt;=$C$80),F646,NA())</f>
        <v>#N/A</v>
      </c>
      <c r="L646" s="0" t="e">
        <f aca="false">IF(AND(G646&gt;$B$81,G646&lt;=$C$81),F646,NA())</f>
        <v>#N/A</v>
      </c>
      <c r="M646" s="0" t="e">
        <f aca="false">IF(AND(G646&gt;$B$82,G646&lt;=$C$82),F646,NA())</f>
        <v>#N/A</v>
      </c>
    </row>
    <row r="647" customFormat="false" ht="12.75" hidden="false" customHeight="false" outlineLevel="0" collapsed="false">
      <c r="B647" s="0" t="n">
        <v>9</v>
      </c>
      <c r="C647" s="0" t="n">
        <v>53</v>
      </c>
      <c r="D647" s="0" t="n">
        <v>14</v>
      </c>
      <c r="E647" s="0" t="n">
        <f aca="false" t="array" ref="E647:F647">MMULT((B647:C647-$B$60:$C$60)*$B$70:$C$70,$B$67:$C$68)+$B$60:$C$60+$B$65:$C$65</f>
        <v>9</v>
      </c>
      <c r="F647" s="0" t="n">
        <v>53</v>
      </c>
      <c r="G647" s="0" t="n">
        <f aca="false">INDEX($N$2:$BB$68,D647,B647)</f>
        <v>0</v>
      </c>
      <c r="H647" s="0" t="n">
        <f aca="false">E647</f>
        <v>9</v>
      </c>
      <c r="I647" s="0" t="n">
        <f aca="false">IF(AND(G647&gt;=$B$78,G647&lt;=$C$78),F647,NA())</f>
        <v>53</v>
      </c>
      <c r="J647" s="0" t="e">
        <f aca="false">IF(AND(G647&gt;$B$79,G647&lt;=$C$79),F647,NA())</f>
        <v>#N/A</v>
      </c>
      <c r="K647" s="0" t="e">
        <f aca="false">IF(AND(G647&gt;$B$80,G647&lt;=$C$80),F647,NA())</f>
        <v>#N/A</v>
      </c>
      <c r="L647" s="0" t="e">
        <f aca="false">IF(AND(G647&gt;$B$81,G647&lt;=$C$81),F647,NA())</f>
        <v>#N/A</v>
      </c>
      <c r="M647" s="0" t="e">
        <f aca="false">IF(AND(G647&gt;$B$82,G647&lt;=$C$82),F647,NA())</f>
        <v>#N/A</v>
      </c>
    </row>
    <row r="648" customFormat="false" ht="12.75" hidden="false" customHeight="false" outlineLevel="0" collapsed="false">
      <c r="B648" s="0" t="n">
        <v>9</v>
      </c>
      <c r="C648" s="0" t="n">
        <v>52</v>
      </c>
      <c r="D648" s="0" t="n">
        <v>15</v>
      </c>
      <c r="E648" s="0" t="n">
        <f aca="false" t="array" ref="E648:F648">MMULT((B648:C648-$B$60:$C$60)*$B$70:$C$70,$B$67:$C$68)+$B$60:$C$60+$B$65:$C$65</f>
        <v>9</v>
      </c>
      <c r="F648" s="0" t="n">
        <v>52</v>
      </c>
      <c r="G648" s="0" t="n">
        <f aca="false">INDEX($N$2:$BB$68,D648,B648)</f>
        <v>0</v>
      </c>
      <c r="H648" s="0" t="n">
        <f aca="false">E648</f>
        <v>9</v>
      </c>
      <c r="I648" s="0" t="n">
        <f aca="false">IF(AND(G648&gt;=$B$78,G648&lt;=$C$78),F648,NA())</f>
        <v>52</v>
      </c>
      <c r="J648" s="0" t="e">
        <f aca="false">IF(AND(G648&gt;$B$79,G648&lt;=$C$79),F648,NA())</f>
        <v>#N/A</v>
      </c>
      <c r="K648" s="0" t="e">
        <f aca="false">IF(AND(G648&gt;$B$80,G648&lt;=$C$80),F648,NA())</f>
        <v>#N/A</v>
      </c>
      <c r="L648" s="0" t="e">
        <f aca="false">IF(AND(G648&gt;$B$81,G648&lt;=$C$81),F648,NA())</f>
        <v>#N/A</v>
      </c>
      <c r="M648" s="0" t="e">
        <f aca="false">IF(AND(G648&gt;$B$82,G648&lt;=$C$82),F648,NA())</f>
        <v>#N/A</v>
      </c>
    </row>
    <row r="649" customFormat="false" ht="12.75" hidden="false" customHeight="false" outlineLevel="0" collapsed="false">
      <c r="B649" s="0" t="n">
        <v>9</v>
      </c>
      <c r="C649" s="0" t="n">
        <v>51</v>
      </c>
      <c r="D649" s="0" t="n">
        <v>16</v>
      </c>
      <c r="E649" s="0" t="n">
        <f aca="false" t="array" ref="E649:F649">MMULT((B649:C649-$B$60:$C$60)*$B$70:$C$70,$B$67:$C$68)+$B$60:$C$60+$B$65:$C$65</f>
        <v>9</v>
      </c>
      <c r="F649" s="0" t="n">
        <v>51</v>
      </c>
      <c r="G649" s="0" t="n">
        <f aca="false">INDEX($N$2:$BB$68,D649,B649)</f>
        <v>127</v>
      </c>
      <c r="H649" s="0" t="n">
        <f aca="false">E649</f>
        <v>9</v>
      </c>
      <c r="I649" s="0" t="e">
        <f aca="false">IF(AND(G649&gt;=$B$78,G649&lt;=$C$78),F649,NA())</f>
        <v>#N/A</v>
      </c>
      <c r="J649" s="0" t="n">
        <f aca="false">IF(AND(G649&gt;$B$79,G649&lt;=$C$79),F649,NA())</f>
        <v>51</v>
      </c>
      <c r="K649" s="0" t="e">
        <f aca="false">IF(AND(G649&gt;$B$80,G649&lt;=$C$80),F649,NA())</f>
        <v>#N/A</v>
      </c>
      <c r="L649" s="0" t="e">
        <f aca="false">IF(AND(G649&gt;$B$81,G649&lt;=$C$81),F649,NA())</f>
        <v>#N/A</v>
      </c>
      <c r="M649" s="0" t="e">
        <f aca="false">IF(AND(G649&gt;$B$82,G649&lt;=$C$82),F649,NA())</f>
        <v>#N/A</v>
      </c>
    </row>
    <row r="650" customFormat="false" ht="12.75" hidden="false" customHeight="false" outlineLevel="0" collapsed="false">
      <c r="B650" s="0" t="n">
        <v>9</v>
      </c>
      <c r="C650" s="0" t="n">
        <v>50</v>
      </c>
      <c r="D650" s="0" t="n">
        <v>17</v>
      </c>
      <c r="E650" s="0" t="n">
        <f aca="false" t="array" ref="E650:F650">MMULT((B650:C650-$B$60:$C$60)*$B$70:$C$70,$B$67:$C$68)+$B$60:$C$60+$B$65:$C$65</f>
        <v>9</v>
      </c>
      <c r="F650" s="0" t="n">
        <v>50</v>
      </c>
      <c r="G650" s="0" t="n">
        <f aca="false">INDEX($N$2:$BB$68,D650,B650)</f>
        <v>77</v>
      </c>
      <c r="H650" s="0" t="n">
        <f aca="false">E650</f>
        <v>9</v>
      </c>
      <c r="I650" s="0" t="e">
        <f aca="false">IF(AND(G650&gt;=$B$78,G650&lt;=$C$78),F650,NA())</f>
        <v>#N/A</v>
      </c>
      <c r="J650" s="0" t="n">
        <f aca="false">IF(AND(G650&gt;$B$79,G650&lt;=$C$79),F650,NA())</f>
        <v>50</v>
      </c>
      <c r="K650" s="0" t="e">
        <f aca="false">IF(AND(G650&gt;$B$80,G650&lt;=$C$80),F650,NA())</f>
        <v>#N/A</v>
      </c>
      <c r="L650" s="0" t="e">
        <f aca="false">IF(AND(G650&gt;$B$81,G650&lt;=$C$81),F650,NA())</f>
        <v>#N/A</v>
      </c>
      <c r="M650" s="0" t="e">
        <f aca="false">IF(AND(G650&gt;$B$82,G650&lt;=$C$82),F650,NA())</f>
        <v>#N/A</v>
      </c>
    </row>
    <row r="651" customFormat="false" ht="12.75" hidden="false" customHeight="false" outlineLevel="0" collapsed="false">
      <c r="B651" s="0" t="n">
        <v>9</v>
      </c>
      <c r="C651" s="0" t="n">
        <v>49</v>
      </c>
      <c r="D651" s="0" t="n">
        <v>18</v>
      </c>
      <c r="E651" s="0" t="n">
        <f aca="false" t="array" ref="E651:F651">MMULT((B651:C651-$B$60:$C$60)*$B$70:$C$70,$B$67:$C$68)+$B$60:$C$60+$B$65:$C$65</f>
        <v>9</v>
      </c>
      <c r="F651" s="0" t="n">
        <v>49</v>
      </c>
      <c r="G651" s="0" t="n">
        <f aca="false">INDEX($N$2:$BB$68,D651,B651)</f>
        <v>116</v>
      </c>
      <c r="H651" s="0" t="n">
        <f aca="false">E651</f>
        <v>9</v>
      </c>
      <c r="I651" s="0" t="e">
        <f aca="false">IF(AND(G651&gt;=$B$78,G651&lt;=$C$78),F651,NA())</f>
        <v>#N/A</v>
      </c>
      <c r="J651" s="0" t="n">
        <f aca="false">IF(AND(G651&gt;$B$79,G651&lt;=$C$79),F651,NA())</f>
        <v>49</v>
      </c>
      <c r="K651" s="0" t="e">
        <f aca="false">IF(AND(G651&gt;$B$80,G651&lt;=$C$80),F651,NA())</f>
        <v>#N/A</v>
      </c>
      <c r="L651" s="0" t="e">
        <f aca="false">IF(AND(G651&gt;$B$81,G651&lt;=$C$81),F651,NA())</f>
        <v>#N/A</v>
      </c>
      <c r="M651" s="0" t="e">
        <f aca="false">IF(AND(G651&gt;$B$82,G651&lt;=$C$82),F651,NA())</f>
        <v>#N/A</v>
      </c>
    </row>
    <row r="652" customFormat="false" ht="12.75" hidden="false" customHeight="false" outlineLevel="0" collapsed="false">
      <c r="B652" s="0" t="n">
        <v>9</v>
      </c>
      <c r="C652" s="0" t="n">
        <v>48</v>
      </c>
      <c r="D652" s="0" t="n">
        <v>19</v>
      </c>
      <c r="E652" s="0" t="n">
        <f aca="false" t="array" ref="E652:F652">MMULT((B652:C652-$B$60:$C$60)*$B$70:$C$70,$B$67:$C$68)+$B$60:$C$60+$B$65:$C$65</f>
        <v>9</v>
      </c>
      <c r="F652" s="0" t="n">
        <v>48</v>
      </c>
      <c r="G652" s="0" t="n">
        <f aca="false">INDEX($N$2:$BB$68,D652,B652)</f>
        <v>209</v>
      </c>
      <c r="H652" s="0" t="n">
        <f aca="false">E652</f>
        <v>9</v>
      </c>
      <c r="I652" s="0" t="e">
        <f aca="false">IF(AND(G652&gt;=$B$78,G652&lt;=$C$78),F652,NA())</f>
        <v>#N/A</v>
      </c>
      <c r="J652" s="0" t="n">
        <f aca="false">IF(AND(G652&gt;$B$79,G652&lt;=$C$79),F652,NA())</f>
        <v>48</v>
      </c>
      <c r="K652" s="0" t="e">
        <f aca="false">IF(AND(G652&gt;$B$80,G652&lt;=$C$80),F652,NA())</f>
        <v>#N/A</v>
      </c>
      <c r="L652" s="0" t="e">
        <f aca="false">IF(AND(G652&gt;$B$81,G652&lt;=$C$81),F652,NA())</f>
        <v>#N/A</v>
      </c>
      <c r="M652" s="0" t="e">
        <f aca="false">IF(AND(G652&gt;$B$82,G652&lt;=$C$82),F652,NA())</f>
        <v>#N/A</v>
      </c>
    </row>
    <row r="653" customFormat="false" ht="12.75" hidden="false" customHeight="false" outlineLevel="0" collapsed="false">
      <c r="B653" s="0" t="n">
        <v>9</v>
      </c>
      <c r="C653" s="0" t="n">
        <v>47</v>
      </c>
      <c r="D653" s="0" t="n">
        <v>20</v>
      </c>
      <c r="E653" s="0" t="n">
        <f aca="false" t="array" ref="E653:F653">MMULT((B653:C653-$B$60:$C$60)*$B$70:$C$70,$B$67:$C$68)+$B$60:$C$60+$B$65:$C$65</f>
        <v>9</v>
      </c>
      <c r="F653" s="0" t="n">
        <v>47</v>
      </c>
      <c r="G653" s="0" t="n">
        <f aca="false">INDEX($N$2:$BB$68,D653,B653)</f>
        <v>295</v>
      </c>
      <c r="H653" s="0" t="n">
        <f aca="false">E653</f>
        <v>9</v>
      </c>
      <c r="I653" s="0" t="e">
        <f aca="false">IF(AND(G653&gt;=$B$78,G653&lt;=$C$78),F653,NA())</f>
        <v>#N/A</v>
      </c>
      <c r="J653" s="0" t="n">
        <f aca="false">IF(AND(G653&gt;$B$79,G653&lt;=$C$79),F653,NA())</f>
        <v>47</v>
      </c>
      <c r="K653" s="0" t="e">
        <f aca="false">IF(AND(G653&gt;$B$80,G653&lt;=$C$80),F653,NA())</f>
        <v>#N/A</v>
      </c>
      <c r="L653" s="0" t="e">
        <f aca="false">IF(AND(G653&gt;$B$81,G653&lt;=$C$81),F653,NA())</f>
        <v>#N/A</v>
      </c>
      <c r="M653" s="0" t="e">
        <f aca="false">IF(AND(G653&gt;$B$82,G653&lt;=$C$82),F653,NA())</f>
        <v>#N/A</v>
      </c>
    </row>
    <row r="654" customFormat="false" ht="12.75" hidden="false" customHeight="false" outlineLevel="0" collapsed="false">
      <c r="B654" s="0" t="n">
        <v>9</v>
      </c>
      <c r="C654" s="0" t="n">
        <v>46</v>
      </c>
      <c r="D654" s="0" t="n">
        <v>21</v>
      </c>
      <c r="E654" s="0" t="n">
        <f aca="false" t="array" ref="E654:F654">MMULT((B654:C654-$B$60:$C$60)*$B$70:$C$70,$B$67:$C$68)+$B$60:$C$60+$B$65:$C$65</f>
        <v>9</v>
      </c>
      <c r="F654" s="0" t="n">
        <v>46</v>
      </c>
      <c r="G654" s="0" t="n">
        <f aca="false">INDEX($N$2:$BB$68,D654,B654)</f>
        <v>338</v>
      </c>
      <c r="H654" s="0" t="n">
        <f aca="false">E654</f>
        <v>9</v>
      </c>
      <c r="I654" s="0" t="e">
        <f aca="false">IF(AND(G654&gt;=$B$78,G654&lt;=$C$78),F654,NA())</f>
        <v>#N/A</v>
      </c>
      <c r="J654" s="0" t="n">
        <f aca="false">IF(AND(G654&gt;$B$79,G654&lt;=$C$79),F654,NA())</f>
        <v>46</v>
      </c>
      <c r="K654" s="0" t="e">
        <f aca="false">IF(AND(G654&gt;$B$80,G654&lt;=$C$80),F654,NA())</f>
        <v>#N/A</v>
      </c>
      <c r="L654" s="0" t="e">
        <f aca="false">IF(AND(G654&gt;$B$81,G654&lt;=$C$81),F654,NA())</f>
        <v>#N/A</v>
      </c>
      <c r="M654" s="0" t="e">
        <f aca="false">IF(AND(G654&gt;$B$82,G654&lt;=$C$82),F654,NA())</f>
        <v>#N/A</v>
      </c>
    </row>
    <row r="655" customFormat="false" ht="12.75" hidden="false" customHeight="false" outlineLevel="0" collapsed="false">
      <c r="B655" s="0" t="n">
        <v>9</v>
      </c>
      <c r="C655" s="0" t="n">
        <v>45</v>
      </c>
      <c r="D655" s="0" t="n">
        <v>22</v>
      </c>
      <c r="E655" s="0" t="n">
        <f aca="false" t="array" ref="E655:F655">MMULT((B655:C655-$B$60:$C$60)*$B$70:$C$70,$B$67:$C$68)+$B$60:$C$60+$B$65:$C$65</f>
        <v>9</v>
      </c>
      <c r="F655" s="0" t="n">
        <v>45</v>
      </c>
      <c r="G655" s="0" t="n">
        <f aca="false">INDEX($N$2:$BB$68,D655,B655)</f>
        <v>463</v>
      </c>
      <c r="H655" s="0" t="n">
        <f aca="false">E655</f>
        <v>9</v>
      </c>
      <c r="I655" s="0" t="e">
        <f aca="false">IF(AND(G655&gt;=$B$78,G655&lt;=$C$78),F655,NA())</f>
        <v>#N/A</v>
      </c>
      <c r="J655" s="0" t="n">
        <f aca="false">IF(AND(G655&gt;$B$79,G655&lt;=$C$79),F655,NA())</f>
        <v>45</v>
      </c>
      <c r="K655" s="0" t="e">
        <f aca="false">IF(AND(G655&gt;$B$80,G655&lt;=$C$80),F655,NA())</f>
        <v>#N/A</v>
      </c>
      <c r="L655" s="0" t="e">
        <f aca="false">IF(AND(G655&gt;$B$81,G655&lt;=$C$81),F655,NA())</f>
        <v>#N/A</v>
      </c>
      <c r="M655" s="0" t="e">
        <f aca="false">IF(AND(G655&gt;$B$82,G655&lt;=$C$82),F655,NA())</f>
        <v>#N/A</v>
      </c>
    </row>
    <row r="656" customFormat="false" ht="12.75" hidden="false" customHeight="false" outlineLevel="0" collapsed="false">
      <c r="B656" s="0" t="n">
        <v>9</v>
      </c>
      <c r="C656" s="0" t="n">
        <v>44</v>
      </c>
      <c r="D656" s="0" t="n">
        <v>23</v>
      </c>
      <c r="E656" s="0" t="n">
        <f aca="false" t="array" ref="E656:F656">MMULT((B656:C656-$B$60:$C$60)*$B$70:$C$70,$B$67:$C$68)+$B$60:$C$60+$B$65:$C$65</f>
        <v>9</v>
      </c>
      <c r="F656" s="0" t="n">
        <v>44</v>
      </c>
      <c r="G656" s="0" t="n">
        <f aca="false">INDEX($N$2:$BB$68,D656,B656)</f>
        <v>497</v>
      </c>
      <c r="H656" s="0" t="n">
        <f aca="false">E656</f>
        <v>9</v>
      </c>
      <c r="I656" s="0" t="e">
        <f aca="false">IF(AND(G656&gt;=$B$78,G656&lt;=$C$78),F656,NA())</f>
        <v>#N/A</v>
      </c>
      <c r="J656" s="0" t="n">
        <f aca="false">IF(AND(G656&gt;$B$79,G656&lt;=$C$79),F656,NA())</f>
        <v>44</v>
      </c>
      <c r="K656" s="0" t="e">
        <f aca="false">IF(AND(G656&gt;$B$80,G656&lt;=$C$80),F656,NA())</f>
        <v>#N/A</v>
      </c>
      <c r="L656" s="0" t="e">
        <f aca="false">IF(AND(G656&gt;$B$81,G656&lt;=$C$81),F656,NA())</f>
        <v>#N/A</v>
      </c>
      <c r="M656" s="0" t="e">
        <f aca="false">IF(AND(G656&gt;$B$82,G656&lt;=$C$82),F656,NA())</f>
        <v>#N/A</v>
      </c>
    </row>
    <row r="657" customFormat="false" ht="12.75" hidden="false" customHeight="false" outlineLevel="0" collapsed="false">
      <c r="B657" s="0" t="n">
        <v>9</v>
      </c>
      <c r="C657" s="0" t="n">
        <v>43</v>
      </c>
      <c r="D657" s="0" t="n">
        <v>24</v>
      </c>
      <c r="E657" s="0" t="n">
        <f aca="false" t="array" ref="E657:F657">MMULT((B657:C657-$B$60:$C$60)*$B$70:$C$70,$B$67:$C$68)+$B$60:$C$60+$B$65:$C$65</f>
        <v>9</v>
      </c>
      <c r="F657" s="0" t="n">
        <v>43</v>
      </c>
      <c r="G657" s="0" t="n">
        <f aca="false">INDEX($N$2:$BB$68,D657,B657)</f>
        <v>584</v>
      </c>
      <c r="H657" s="0" t="n">
        <f aca="false">E657</f>
        <v>9</v>
      </c>
      <c r="I657" s="0" t="e">
        <f aca="false">IF(AND(G657&gt;=$B$78,G657&lt;=$C$78),F657,NA())</f>
        <v>#N/A</v>
      </c>
      <c r="J657" s="0" t="e">
        <f aca="false">IF(AND(G657&gt;$B$79,G657&lt;=$C$79),F657,NA())</f>
        <v>#N/A</v>
      </c>
      <c r="K657" s="0" t="n">
        <f aca="false">IF(AND(G657&gt;$B$80,G657&lt;=$C$80),F657,NA())</f>
        <v>43</v>
      </c>
      <c r="L657" s="0" t="e">
        <f aca="false">IF(AND(G657&gt;$B$81,G657&lt;=$C$81),F657,NA())</f>
        <v>#N/A</v>
      </c>
      <c r="M657" s="0" t="e">
        <f aca="false">IF(AND(G657&gt;$B$82,G657&lt;=$C$82),F657,NA())</f>
        <v>#N/A</v>
      </c>
    </row>
    <row r="658" customFormat="false" ht="12.75" hidden="false" customHeight="false" outlineLevel="0" collapsed="false">
      <c r="B658" s="0" t="n">
        <v>9</v>
      </c>
      <c r="C658" s="0" t="n">
        <v>42</v>
      </c>
      <c r="D658" s="0" t="n">
        <v>25</v>
      </c>
      <c r="E658" s="0" t="n">
        <f aca="false" t="array" ref="E658:F658">MMULT((B658:C658-$B$60:$C$60)*$B$70:$C$70,$B$67:$C$68)+$B$60:$C$60+$B$65:$C$65</f>
        <v>9</v>
      </c>
      <c r="F658" s="0" t="n">
        <v>42</v>
      </c>
      <c r="G658" s="0" t="n">
        <f aca="false">INDEX($N$2:$BB$68,D658,B658)</f>
        <v>872</v>
      </c>
      <c r="H658" s="0" t="n">
        <f aca="false">E658</f>
        <v>9</v>
      </c>
      <c r="I658" s="0" t="e">
        <f aca="false">IF(AND(G658&gt;=$B$78,G658&lt;=$C$78),F658,NA())</f>
        <v>#N/A</v>
      </c>
      <c r="J658" s="0" t="e">
        <f aca="false">IF(AND(G658&gt;$B$79,G658&lt;=$C$79),F658,NA())</f>
        <v>#N/A</v>
      </c>
      <c r="K658" s="0" t="n">
        <f aca="false">IF(AND(G658&gt;$B$80,G658&lt;=$C$80),F658,NA())</f>
        <v>42</v>
      </c>
      <c r="L658" s="0" t="e">
        <f aca="false">IF(AND(G658&gt;$B$81,G658&lt;=$C$81),F658,NA())</f>
        <v>#N/A</v>
      </c>
      <c r="M658" s="0" t="e">
        <f aca="false">IF(AND(G658&gt;$B$82,G658&lt;=$C$82),F658,NA())</f>
        <v>#N/A</v>
      </c>
    </row>
    <row r="659" customFormat="false" ht="12.75" hidden="false" customHeight="false" outlineLevel="0" collapsed="false">
      <c r="B659" s="0" t="n">
        <v>9</v>
      </c>
      <c r="C659" s="0" t="n">
        <v>41</v>
      </c>
      <c r="D659" s="0" t="n">
        <v>26</v>
      </c>
      <c r="E659" s="0" t="n">
        <f aca="false" t="array" ref="E659:F659">MMULT((B659:C659-$B$60:$C$60)*$B$70:$C$70,$B$67:$C$68)+$B$60:$C$60+$B$65:$C$65</f>
        <v>9</v>
      </c>
      <c r="F659" s="0" t="n">
        <v>41</v>
      </c>
      <c r="G659" s="0" t="n">
        <f aca="false">INDEX($N$2:$BB$68,D659,B659)</f>
        <v>945</v>
      </c>
      <c r="H659" s="0" t="n">
        <f aca="false">E659</f>
        <v>9</v>
      </c>
      <c r="I659" s="0" t="e">
        <f aca="false">IF(AND(G659&gt;=$B$78,G659&lt;=$C$78),F659,NA())</f>
        <v>#N/A</v>
      </c>
      <c r="J659" s="0" t="e">
        <f aca="false">IF(AND(G659&gt;$B$79,G659&lt;=$C$79),F659,NA())</f>
        <v>#N/A</v>
      </c>
      <c r="K659" s="0" t="n">
        <f aca="false">IF(AND(G659&gt;$B$80,G659&lt;=$C$80),F659,NA())</f>
        <v>41</v>
      </c>
      <c r="L659" s="0" t="e">
        <f aca="false">IF(AND(G659&gt;$B$81,G659&lt;=$C$81),F659,NA())</f>
        <v>#N/A</v>
      </c>
      <c r="M659" s="0" t="e">
        <f aca="false">IF(AND(G659&gt;$B$82,G659&lt;=$C$82),F659,NA())</f>
        <v>#N/A</v>
      </c>
    </row>
    <row r="660" customFormat="false" ht="12.75" hidden="false" customHeight="false" outlineLevel="0" collapsed="false">
      <c r="B660" s="0" t="n">
        <v>9</v>
      </c>
      <c r="C660" s="0" t="n">
        <v>40</v>
      </c>
      <c r="D660" s="0" t="n">
        <v>27</v>
      </c>
      <c r="E660" s="0" t="n">
        <f aca="false" t="array" ref="E660:F660">MMULT((B660:C660-$B$60:$C$60)*$B$70:$C$70,$B$67:$C$68)+$B$60:$C$60+$B$65:$C$65</f>
        <v>9</v>
      </c>
      <c r="F660" s="0" t="n">
        <v>40</v>
      </c>
      <c r="G660" s="0" t="n">
        <f aca="false">INDEX($N$2:$BB$68,D660,B660)</f>
        <v>928</v>
      </c>
      <c r="H660" s="0" t="n">
        <f aca="false">E660</f>
        <v>9</v>
      </c>
      <c r="I660" s="0" t="e">
        <f aca="false">IF(AND(G660&gt;=$B$78,G660&lt;=$C$78),F660,NA())</f>
        <v>#N/A</v>
      </c>
      <c r="J660" s="0" t="e">
        <f aca="false">IF(AND(G660&gt;$B$79,G660&lt;=$C$79),F660,NA())</f>
        <v>#N/A</v>
      </c>
      <c r="K660" s="0" t="n">
        <f aca="false">IF(AND(G660&gt;$B$80,G660&lt;=$C$80),F660,NA())</f>
        <v>40</v>
      </c>
      <c r="L660" s="0" t="e">
        <f aca="false">IF(AND(G660&gt;$B$81,G660&lt;=$C$81),F660,NA())</f>
        <v>#N/A</v>
      </c>
      <c r="M660" s="0" t="e">
        <f aca="false">IF(AND(G660&gt;$B$82,G660&lt;=$C$82),F660,NA())</f>
        <v>#N/A</v>
      </c>
    </row>
    <row r="661" customFormat="false" ht="12.75" hidden="false" customHeight="false" outlineLevel="0" collapsed="false">
      <c r="B661" s="0" t="n">
        <v>9</v>
      </c>
      <c r="C661" s="0" t="n">
        <v>39</v>
      </c>
      <c r="D661" s="0" t="n">
        <v>28</v>
      </c>
      <c r="E661" s="0" t="n">
        <f aca="false" t="array" ref="E661:F661">MMULT((B661:C661-$B$60:$C$60)*$B$70:$C$70,$B$67:$C$68)+$B$60:$C$60+$B$65:$C$65</f>
        <v>9</v>
      </c>
      <c r="F661" s="0" t="n">
        <v>39</v>
      </c>
      <c r="G661" s="0" t="n">
        <f aca="false">INDEX($N$2:$BB$68,D661,B661)</f>
        <v>881</v>
      </c>
      <c r="H661" s="0" t="n">
        <f aca="false">E661</f>
        <v>9</v>
      </c>
      <c r="I661" s="0" t="e">
        <f aca="false">IF(AND(G661&gt;=$B$78,G661&lt;=$C$78),F661,NA())</f>
        <v>#N/A</v>
      </c>
      <c r="J661" s="0" t="e">
        <f aca="false">IF(AND(G661&gt;$B$79,G661&lt;=$C$79),F661,NA())</f>
        <v>#N/A</v>
      </c>
      <c r="K661" s="0" t="n">
        <f aca="false">IF(AND(G661&gt;$B$80,G661&lt;=$C$80),F661,NA())</f>
        <v>39</v>
      </c>
      <c r="L661" s="0" t="e">
        <f aca="false">IF(AND(G661&gt;$B$81,G661&lt;=$C$81),F661,NA())</f>
        <v>#N/A</v>
      </c>
      <c r="M661" s="0" t="e">
        <f aca="false">IF(AND(G661&gt;$B$82,G661&lt;=$C$82),F661,NA())</f>
        <v>#N/A</v>
      </c>
    </row>
    <row r="662" customFormat="false" ht="12.75" hidden="false" customHeight="false" outlineLevel="0" collapsed="false">
      <c r="B662" s="0" t="n">
        <v>9</v>
      </c>
      <c r="C662" s="0" t="n">
        <v>38</v>
      </c>
      <c r="D662" s="0" t="n">
        <v>29</v>
      </c>
      <c r="E662" s="0" t="n">
        <f aca="false" t="array" ref="E662:F662">MMULT((B662:C662-$B$60:$C$60)*$B$70:$C$70,$B$67:$C$68)+$B$60:$C$60+$B$65:$C$65</f>
        <v>9</v>
      </c>
      <c r="F662" s="0" t="n">
        <v>38</v>
      </c>
      <c r="G662" s="0" t="n">
        <f aca="false">INDEX($N$2:$BB$68,D662,B662)</f>
        <v>686</v>
      </c>
      <c r="H662" s="0" t="n">
        <f aca="false">E662</f>
        <v>9</v>
      </c>
      <c r="I662" s="0" t="e">
        <f aca="false">IF(AND(G662&gt;=$B$78,G662&lt;=$C$78),F662,NA())</f>
        <v>#N/A</v>
      </c>
      <c r="J662" s="0" t="e">
        <f aca="false">IF(AND(G662&gt;$B$79,G662&lt;=$C$79),F662,NA())</f>
        <v>#N/A</v>
      </c>
      <c r="K662" s="0" t="n">
        <f aca="false">IF(AND(G662&gt;$B$80,G662&lt;=$C$80),F662,NA())</f>
        <v>38</v>
      </c>
      <c r="L662" s="0" t="e">
        <f aca="false">IF(AND(G662&gt;$B$81,G662&lt;=$C$81),F662,NA())</f>
        <v>#N/A</v>
      </c>
      <c r="M662" s="0" t="e">
        <f aca="false">IF(AND(G662&gt;$B$82,G662&lt;=$C$82),F662,NA())</f>
        <v>#N/A</v>
      </c>
    </row>
    <row r="663" customFormat="false" ht="12.75" hidden="false" customHeight="false" outlineLevel="0" collapsed="false">
      <c r="B663" s="0" t="n">
        <v>9</v>
      </c>
      <c r="C663" s="0" t="n">
        <v>37</v>
      </c>
      <c r="D663" s="0" t="n">
        <v>30</v>
      </c>
      <c r="E663" s="0" t="n">
        <f aca="false" t="array" ref="E663:F663">MMULT((B663:C663-$B$60:$C$60)*$B$70:$C$70,$B$67:$C$68)+$B$60:$C$60+$B$65:$C$65</f>
        <v>9</v>
      </c>
      <c r="F663" s="0" t="n">
        <v>37</v>
      </c>
      <c r="G663" s="0" t="n">
        <f aca="false">INDEX($N$2:$BB$68,D663,B663)</f>
        <v>542</v>
      </c>
      <c r="H663" s="0" t="n">
        <f aca="false">E663</f>
        <v>9</v>
      </c>
      <c r="I663" s="0" t="e">
        <f aca="false">IF(AND(G663&gt;=$B$78,G663&lt;=$C$78),F663,NA())</f>
        <v>#N/A</v>
      </c>
      <c r="J663" s="0" t="e">
        <f aca="false">IF(AND(G663&gt;$B$79,G663&lt;=$C$79),F663,NA())</f>
        <v>#N/A</v>
      </c>
      <c r="K663" s="0" t="n">
        <f aca="false">IF(AND(G663&gt;$B$80,G663&lt;=$C$80),F663,NA())</f>
        <v>37</v>
      </c>
      <c r="L663" s="0" t="e">
        <f aca="false">IF(AND(G663&gt;$B$81,G663&lt;=$C$81),F663,NA())</f>
        <v>#N/A</v>
      </c>
      <c r="M663" s="0" t="e">
        <f aca="false">IF(AND(G663&gt;$B$82,G663&lt;=$C$82),F663,NA())</f>
        <v>#N/A</v>
      </c>
    </row>
    <row r="664" customFormat="false" ht="12.75" hidden="false" customHeight="false" outlineLevel="0" collapsed="false">
      <c r="B664" s="0" t="n">
        <v>9</v>
      </c>
      <c r="C664" s="0" t="n">
        <v>36</v>
      </c>
      <c r="D664" s="0" t="n">
        <v>31</v>
      </c>
      <c r="E664" s="0" t="n">
        <f aca="false" t="array" ref="E664:F664">MMULT((B664:C664-$B$60:$C$60)*$B$70:$C$70,$B$67:$C$68)+$B$60:$C$60+$B$65:$C$65</f>
        <v>9</v>
      </c>
      <c r="F664" s="0" t="n">
        <v>36</v>
      </c>
      <c r="G664" s="0" t="n">
        <f aca="false">INDEX($N$2:$BB$68,D664,B664)</f>
        <v>269</v>
      </c>
      <c r="H664" s="0" t="n">
        <f aca="false">E664</f>
        <v>9</v>
      </c>
      <c r="I664" s="0" t="e">
        <f aca="false">IF(AND(G664&gt;=$B$78,G664&lt;=$C$78),F664,NA())</f>
        <v>#N/A</v>
      </c>
      <c r="J664" s="0" t="n">
        <f aca="false">IF(AND(G664&gt;$B$79,G664&lt;=$C$79),F664,NA())</f>
        <v>36</v>
      </c>
      <c r="K664" s="0" t="e">
        <f aca="false">IF(AND(G664&gt;$B$80,G664&lt;=$C$80),F664,NA())</f>
        <v>#N/A</v>
      </c>
      <c r="L664" s="0" t="e">
        <f aca="false">IF(AND(G664&gt;$B$81,G664&lt;=$C$81),F664,NA())</f>
        <v>#N/A</v>
      </c>
      <c r="M664" s="0" t="e">
        <f aca="false">IF(AND(G664&gt;$B$82,G664&lt;=$C$82),F664,NA())</f>
        <v>#N/A</v>
      </c>
    </row>
    <row r="665" customFormat="false" ht="12.75" hidden="false" customHeight="false" outlineLevel="0" collapsed="false">
      <c r="B665" s="0" t="n">
        <v>9</v>
      </c>
      <c r="C665" s="0" t="n">
        <v>35</v>
      </c>
      <c r="D665" s="0" t="n">
        <v>32</v>
      </c>
      <c r="E665" s="0" t="n">
        <f aca="false" t="array" ref="E665:F665">MMULT((B665:C665-$B$60:$C$60)*$B$70:$C$70,$B$67:$C$68)+$B$60:$C$60+$B$65:$C$65</f>
        <v>9</v>
      </c>
      <c r="F665" s="0" t="n">
        <v>35</v>
      </c>
      <c r="G665" s="0" t="n">
        <f aca="false">INDEX($N$2:$BB$68,D665,B665)</f>
        <v>411</v>
      </c>
      <c r="H665" s="0" t="n">
        <f aca="false">E665</f>
        <v>9</v>
      </c>
      <c r="I665" s="0" t="e">
        <f aca="false">IF(AND(G665&gt;=$B$78,G665&lt;=$C$78),F665,NA())</f>
        <v>#N/A</v>
      </c>
      <c r="J665" s="0" t="n">
        <f aca="false">IF(AND(G665&gt;$B$79,G665&lt;=$C$79),F665,NA())</f>
        <v>35</v>
      </c>
      <c r="K665" s="0" t="e">
        <f aca="false">IF(AND(G665&gt;$B$80,G665&lt;=$C$80),F665,NA())</f>
        <v>#N/A</v>
      </c>
      <c r="L665" s="0" t="e">
        <f aca="false">IF(AND(G665&gt;$B$81,G665&lt;=$C$81),F665,NA())</f>
        <v>#N/A</v>
      </c>
      <c r="M665" s="0" t="e">
        <f aca="false">IF(AND(G665&gt;$B$82,G665&lt;=$C$82),F665,NA())</f>
        <v>#N/A</v>
      </c>
    </row>
    <row r="666" customFormat="false" ht="12.75" hidden="false" customHeight="false" outlineLevel="0" collapsed="false">
      <c r="B666" s="0" t="n">
        <v>9</v>
      </c>
      <c r="C666" s="0" t="n">
        <v>34</v>
      </c>
      <c r="D666" s="0" t="n">
        <v>33</v>
      </c>
      <c r="E666" s="0" t="n">
        <f aca="false" t="array" ref="E666:F666">MMULT((B666:C666-$B$60:$C$60)*$B$70:$C$70,$B$67:$C$68)+$B$60:$C$60+$B$65:$C$65</f>
        <v>9</v>
      </c>
      <c r="F666" s="0" t="n">
        <v>34</v>
      </c>
      <c r="G666" s="0" t="n">
        <f aca="false">INDEX($N$2:$BB$68,D666,B666)</f>
        <v>506</v>
      </c>
      <c r="H666" s="0" t="n">
        <f aca="false">E666</f>
        <v>9</v>
      </c>
      <c r="I666" s="0" t="e">
        <f aca="false">IF(AND(G666&gt;=$B$78,G666&lt;=$C$78),F666,NA())</f>
        <v>#N/A</v>
      </c>
      <c r="J666" s="0" t="e">
        <f aca="false">IF(AND(G666&gt;$B$79,G666&lt;=$C$79),F666,NA())</f>
        <v>#N/A</v>
      </c>
      <c r="K666" s="0" t="n">
        <f aca="false">IF(AND(G666&gt;$B$80,G666&lt;=$C$80),F666,NA())</f>
        <v>34</v>
      </c>
      <c r="L666" s="0" t="e">
        <f aca="false">IF(AND(G666&gt;$B$81,G666&lt;=$C$81),F666,NA())</f>
        <v>#N/A</v>
      </c>
      <c r="M666" s="0" t="e">
        <f aca="false">IF(AND(G666&gt;$B$82,G666&lt;=$C$82),F666,NA())</f>
        <v>#N/A</v>
      </c>
    </row>
    <row r="667" customFormat="false" ht="12.75" hidden="false" customHeight="false" outlineLevel="0" collapsed="false">
      <c r="B667" s="0" t="n">
        <v>9</v>
      </c>
      <c r="C667" s="0" t="n">
        <v>33</v>
      </c>
      <c r="D667" s="0" t="n">
        <v>34</v>
      </c>
      <c r="E667" s="0" t="n">
        <f aca="false" t="array" ref="E667:F667">MMULT((B667:C667-$B$60:$C$60)*$B$70:$C$70,$B$67:$C$68)+$B$60:$C$60+$B$65:$C$65</f>
        <v>9</v>
      </c>
      <c r="F667" s="0" t="n">
        <v>33</v>
      </c>
      <c r="G667" s="0" t="n">
        <f aca="false">INDEX($N$2:$BB$68,D667,B667)</f>
        <v>370</v>
      </c>
      <c r="H667" s="0" t="n">
        <f aca="false">E667</f>
        <v>9</v>
      </c>
      <c r="I667" s="0" t="e">
        <f aca="false">IF(AND(G667&gt;=$B$78,G667&lt;=$C$78),F667,NA())</f>
        <v>#N/A</v>
      </c>
      <c r="J667" s="0" t="n">
        <f aca="false">IF(AND(G667&gt;$B$79,G667&lt;=$C$79),F667,NA())</f>
        <v>33</v>
      </c>
      <c r="K667" s="0" t="e">
        <f aca="false">IF(AND(G667&gt;$B$80,G667&lt;=$C$80),F667,NA())</f>
        <v>#N/A</v>
      </c>
      <c r="L667" s="0" t="e">
        <f aca="false">IF(AND(G667&gt;$B$81,G667&lt;=$C$81),F667,NA())</f>
        <v>#N/A</v>
      </c>
      <c r="M667" s="0" t="e">
        <f aca="false">IF(AND(G667&gt;$B$82,G667&lt;=$C$82),F667,NA())</f>
        <v>#N/A</v>
      </c>
    </row>
    <row r="668" customFormat="false" ht="12.75" hidden="false" customHeight="false" outlineLevel="0" collapsed="false">
      <c r="B668" s="0" t="n">
        <v>9</v>
      </c>
      <c r="C668" s="0" t="n">
        <v>32</v>
      </c>
      <c r="D668" s="0" t="n">
        <v>35</v>
      </c>
      <c r="E668" s="0" t="n">
        <f aca="false" t="array" ref="E668:F668">MMULT((B668:C668-$B$60:$C$60)*$B$70:$C$70,$B$67:$C$68)+$B$60:$C$60+$B$65:$C$65</f>
        <v>9</v>
      </c>
      <c r="F668" s="0" t="n">
        <v>32</v>
      </c>
      <c r="G668" s="0" t="n">
        <f aca="false">INDEX($N$2:$BB$68,D668,B668)</f>
        <v>368</v>
      </c>
      <c r="H668" s="0" t="n">
        <f aca="false">E668</f>
        <v>9</v>
      </c>
      <c r="I668" s="0" t="e">
        <f aca="false">IF(AND(G668&gt;=$B$78,G668&lt;=$C$78),F668,NA())</f>
        <v>#N/A</v>
      </c>
      <c r="J668" s="0" t="n">
        <f aca="false">IF(AND(G668&gt;$B$79,G668&lt;=$C$79),F668,NA())</f>
        <v>32</v>
      </c>
      <c r="K668" s="0" t="e">
        <f aca="false">IF(AND(G668&gt;$B$80,G668&lt;=$C$80),F668,NA())</f>
        <v>#N/A</v>
      </c>
      <c r="L668" s="0" t="e">
        <f aca="false">IF(AND(G668&gt;$B$81,G668&lt;=$C$81),F668,NA())</f>
        <v>#N/A</v>
      </c>
      <c r="M668" s="0" t="e">
        <f aca="false">IF(AND(G668&gt;$B$82,G668&lt;=$C$82),F668,NA())</f>
        <v>#N/A</v>
      </c>
    </row>
    <row r="669" customFormat="false" ht="12.75" hidden="false" customHeight="false" outlineLevel="0" collapsed="false">
      <c r="B669" s="0" t="n">
        <v>9</v>
      </c>
      <c r="C669" s="0" t="n">
        <v>31</v>
      </c>
      <c r="D669" s="0" t="n">
        <v>36</v>
      </c>
      <c r="E669" s="0" t="n">
        <f aca="false" t="array" ref="E669:F669">MMULT((B669:C669-$B$60:$C$60)*$B$70:$C$70,$B$67:$C$68)+$B$60:$C$60+$B$65:$C$65</f>
        <v>9</v>
      </c>
      <c r="F669" s="0" t="n">
        <v>31</v>
      </c>
      <c r="G669" s="0" t="n">
        <f aca="false">INDEX($N$2:$BB$68,D669,B669)</f>
        <v>368</v>
      </c>
      <c r="H669" s="0" t="n">
        <f aca="false">E669</f>
        <v>9</v>
      </c>
      <c r="I669" s="0" t="e">
        <f aca="false">IF(AND(G669&gt;=$B$78,G669&lt;=$C$78),F669,NA())</f>
        <v>#N/A</v>
      </c>
      <c r="J669" s="0" t="n">
        <f aca="false">IF(AND(G669&gt;$B$79,G669&lt;=$C$79),F669,NA())</f>
        <v>31</v>
      </c>
      <c r="K669" s="0" t="e">
        <f aca="false">IF(AND(G669&gt;$B$80,G669&lt;=$C$80),F669,NA())</f>
        <v>#N/A</v>
      </c>
      <c r="L669" s="0" t="e">
        <f aca="false">IF(AND(G669&gt;$B$81,G669&lt;=$C$81),F669,NA())</f>
        <v>#N/A</v>
      </c>
      <c r="M669" s="0" t="e">
        <f aca="false">IF(AND(G669&gt;$B$82,G669&lt;=$C$82),F669,NA())</f>
        <v>#N/A</v>
      </c>
    </row>
    <row r="670" customFormat="false" ht="12.75" hidden="false" customHeight="false" outlineLevel="0" collapsed="false">
      <c r="B670" s="0" t="n">
        <v>9</v>
      </c>
      <c r="C670" s="0" t="n">
        <v>30</v>
      </c>
      <c r="D670" s="0" t="n">
        <v>37</v>
      </c>
      <c r="E670" s="0" t="n">
        <f aca="false" t="array" ref="E670:F670">MMULT((B670:C670-$B$60:$C$60)*$B$70:$C$70,$B$67:$C$68)+$B$60:$C$60+$B$65:$C$65</f>
        <v>9</v>
      </c>
      <c r="F670" s="0" t="n">
        <v>30</v>
      </c>
      <c r="G670" s="0" t="n">
        <f aca="false">INDEX($N$2:$BB$68,D670,B670)</f>
        <v>436</v>
      </c>
      <c r="H670" s="0" t="n">
        <f aca="false">E670</f>
        <v>9</v>
      </c>
      <c r="I670" s="0" t="e">
        <f aca="false">IF(AND(G670&gt;=$B$78,G670&lt;=$C$78),F670,NA())</f>
        <v>#N/A</v>
      </c>
      <c r="J670" s="0" t="n">
        <f aca="false">IF(AND(G670&gt;$B$79,G670&lt;=$C$79),F670,NA())</f>
        <v>30</v>
      </c>
      <c r="K670" s="0" t="e">
        <f aca="false">IF(AND(G670&gt;$B$80,G670&lt;=$C$80),F670,NA())</f>
        <v>#N/A</v>
      </c>
      <c r="L670" s="0" t="e">
        <f aca="false">IF(AND(G670&gt;$B$81,G670&lt;=$C$81),F670,NA())</f>
        <v>#N/A</v>
      </c>
      <c r="M670" s="0" t="e">
        <f aca="false">IF(AND(G670&gt;$B$82,G670&lt;=$C$82),F670,NA())</f>
        <v>#N/A</v>
      </c>
    </row>
    <row r="671" customFormat="false" ht="12.75" hidden="false" customHeight="false" outlineLevel="0" collapsed="false">
      <c r="B671" s="0" t="n">
        <v>9</v>
      </c>
      <c r="C671" s="0" t="n">
        <v>29</v>
      </c>
      <c r="D671" s="0" t="n">
        <v>38</v>
      </c>
      <c r="E671" s="0" t="n">
        <f aca="false" t="array" ref="E671:F671">MMULT((B671:C671-$B$60:$C$60)*$B$70:$C$70,$B$67:$C$68)+$B$60:$C$60+$B$65:$C$65</f>
        <v>9</v>
      </c>
      <c r="F671" s="0" t="n">
        <v>29</v>
      </c>
      <c r="G671" s="0" t="n">
        <f aca="false">INDEX($N$2:$BB$68,D671,B671)</f>
        <v>753</v>
      </c>
      <c r="H671" s="0" t="n">
        <f aca="false">E671</f>
        <v>9</v>
      </c>
      <c r="I671" s="0" t="e">
        <f aca="false">IF(AND(G671&gt;=$B$78,G671&lt;=$C$78),F671,NA())</f>
        <v>#N/A</v>
      </c>
      <c r="J671" s="0" t="e">
        <f aca="false">IF(AND(G671&gt;$B$79,G671&lt;=$C$79),F671,NA())</f>
        <v>#N/A</v>
      </c>
      <c r="K671" s="0" t="n">
        <f aca="false">IF(AND(G671&gt;$B$80,G671&lt;=$C$80),F671,NA())</f>
        <v>29</v>
      </c>
      <c r="L671" s="0" t="e">
        <f aca="false">IF(AND(G671&gt;$B$81,G671&lt;=$C$81),F671,NA())</f>
        <v>#N/A</v>
      </c>
      <c r="M671" s="0" t="e">
        <f aca="false">IF(AND(G671&gt;$B$82,G671&lt;=$C$82),F671,NA())</f>
        <v>#N/A</v>
      </c>
    </row>
    <row r="672" customFormat="false" ht="12.75" hidden="false" customHeight="false" outlineLevel="0" collapsed="false">
      <c r="B672" s="0" t="n">
        <v>9</v>
      </c>
      <c r="C672" s="0" t="n">
        <v>28</v>
      </c>
      <c r="D672" s="0" t="n">
        <v>39</v>
      </c>
      <c r="E672" s="0" t="n">
        <f aca="false" t="array" ref="E672:F672">MMULT((B672:C672-$B$60:$C$60)*$B$70:$C$70,$B$67:$C$68)+$B$60:$C$60+$B$65:$C$65</f>
        <v>9</v>
      </c>
      <c r="F672" s="0" t="n">
        <v>28</v>
      </c>
      <c r="G672" s="0" t="n">
        <f aca="false">INDEX($N$2:$BB$68,D672,B672)</f>
        <v>927</v>
      </c>
      <c r="H672" s="0" t="n">
        <f aca="false">E672</f>
        <v>9</v>
      </c>
      <c r="I672" s="0" t="e">
        <f aca="false">IF(AND(G672&gt;=$B$78,G672&lt;=$C$78),F672,NA())</f>
        <v>#N/A</v>
      </c>
      <c r="J672" s="0" t="e">
        <f aca="false">IF(AND(G672&gt;$B$79,G672&lt;=$C$79),F672,NA())</f>
        <v>#N/A</v>
      </c>
      <c r="K672" s="0" t="n">
        <f aca="false">IF(AND(G672&gt;$B$80,G672&lt;=$C$80),F672,NA())</f>
        <v>28</v>
      </c>
      <c r="L672" s="0" t="e">
        <f aca="false">IF(AND(G672&gt;$B$81,G672&lt;=$C$81),F672,NA())</f>
        <v>#N/A</v>
      </c>
      <c r="M672" s="0" t="e">
        <f aca="false">IF(AND(G672&gt;$B$82,G672&lt;=$C$82),F672,NA())</f>
        <v>#N/A</v>
      </c>
    </row>
    <row r="673" customFormat="false" ht="12.75" hidden="false" customHeight="false" outlineLevel="0" collapsed="false">
      <c r="B673" s="0" t="n">
        <v>9</v>
      </c>
      <c r="C673" s="0" t="n">
        <v>27</v>
      </c>
      <c r="D673" s="0" t="n">
        <v>40</v>
      </c>
      <c r="E673" s="0" t="n">
        <f aca="false" t="array" ref="E673:F673">MMULT((B673:C673-$B$60:$C$60)*$B$70:$C$70,$B$67:$C$68)+$B$60:$C$60+$B$65:$C$65</f>
        <v>9</v>
      </c>
      <c r="F673" s="0" t="n">
        <v>27</v>
      </c>
      <c r="G673" s="0" t="n">
        <f aca="false">INDEX($N$2:$BB$68,D673,B673)</f>
        <v>872</v>
      </c>
      <c r="H673" s="0" t="n">
        <f aca="false">E673</f>
        <v>9</v>
      </c>
      <c r="I673" s="0" t="e">
        <f aca="false">IF(AND(G673&gt;=$B$78,G673&lt;=$C$78),F673,NA())</f>
        <v>#N/A</v>
      </c>
      <c r="J673" s="0" t="e">
        <f aca="false">IF(AND(G673&gt;$B$79,G673&lt;=$C$79),F673,NA())</f>
        <v>#N/A</v>
      </c>
      <c r="K673" s="0" t="n">
        <f aca="false">IF(AND(G673&gt;$B$80,G673&lt;=$C$80),F673,NA())</f>
        <v>27</v>
      </c>
      <c r="L673" s="0" t="e">
        <f aca="false">IF(AND(G673&gt;$B$81,G673&lt;=$C$81),F673,NA())</f>
        <v>#N/A</v>
      </c>
      <c r="M673" s="0" t="e">
        <f aca="false">IF(AND(G673&gt;$B$82,G673&lt;=$C$82),F673,NA())</f>
        <v>#N/A</v>
      </c>
    </row>
    <row r="674" customFormat="false" ht="12.75" hidden="false" customHeight="false" outlineLevel="0" collapsed="false">
      <c r="B674" s="0" t="n">
        <v>9</v>
      </c>
      <c r="C674" s="0" t="n">
        <v>26</v>
      </c>
      <c r="D674" s="0" t="n">
        <v>41</v>
      </c>
      <c r="E674" s="0" t="n">
        <f aca="false" t="array" ref="E674:F674">MMULT((B674:C674-$B$60:$C$60)*$B$70:$C$70,$B$67:$C$68)+$B$60:$C$60+$B$65:$C$65</f>
        <v>9</v>
      </c>
      <c r="F674" s="0" t="n">
        <v>26</v>
      </c>
      <c r="G674" s="0" t="n">
        <f aca="false">INDEX($N$2:$BB$68,D674,B674)</f>
        <v>742</v>
      </c>
      <c r="H674" s="0" t="n">
        <f aca="false">E674</f>
        <v>9</v>
      </c>
      <c r="I674" s="0" t="e">
        <f aca="false">IF(AND(G674&gt;=$B$78,G674&lt;=$C$78),F674,NA())</f>
        <v>#N/A</v>
      </c>
      <c r="J674" s="0" t="e">
        <f aca="false">IF(AND(G674&gt;$B$79,G674&lt;=$C$79),F674,NA())</f>
        <v>#N/A</v>
      </c>
      <c r="K674" s="0" t="n">
        <f aca="false">IF(AND(G674&gt;$B$80,G674&lt;=$C$80),F674,NA())</f>
        <v>26</v>
      </c>
      <c r="L674" s="0" t="e">
        <f aca="false">IF(AND(G674&gt;$B$81,G674&lt;=$C$81),F674,NA())</f>
        <v>#N/A</v>
      </c>
      <c r="M674" s="0" t="e">
        <f aca="false">IF(AND(G674&gt;$B$82,G674&lt;=$C$82),F674,NA())</f>
        <v>#N/A</v>
      </c>
    </row>
    <row r="675" customFormat="false" ht="12.75" hidden="false" customHeight="false" outlineLevel="0" collapsed="false">
      <c r="B675" s="0" t="n">
        <v>9</v>
      </c>
      <c r="C675" s="0" t="n">
        <v>25</v>
      </c>
      <c r="D675" s="0" t="n">
        <v>42</v>
      </c>
      <c r="E675" s="0" t="n">
        <f aca="false" t="array" ref="E675:F675">MMULT((B675:C675-$B$60:$C$60)*$B$70:$C$70,$B$67:$C$68)+$B$60:$C$60+$B$65:$C$65</f>
        <v>9</v>
      </c>
      <c r="F675" s="0" t="n">
        <v>25</v>
      </c>
      <c r="G675" s="0" t="n">
        <f aca="false">INDEX($N$2:$BB$68,D675,B675)</f>
        <v>666</v>
      </c>
      <c r="H675" s="0" t="n">
        <f aca="false">E675</f>
        <v>9</v>
      </c>
      <c r="I675" s="0" t="e">
        <f aca="false">IF(AND(G675&gt;=$B$78,G675&lt;=$C$78),F675,NA())</f>
        <v>#N/A</v>
      </c>
      <c r="J675" s="0" t="e">
        <f aca="false">IF(AND(G675&gt;$B$79,G675&lt;=$C$79),F675,NA())</f>
        <v>#N/A</v>
      </c>
      <c r="K675" s="0" t="n">
        <f aca="false">IF(AND(G675&gt;$B$80,G675&lt;=$C$80),F675,NA())</f>
        <v>25</v>
      </c>
      <c r="L675" s="0" t="e">
        <f aca="false">IF(AND(G675&gt;$B$81,G675&lt;=$C$81),F675,NA())</f>
        <v>#N/A</v>
      </c>
      <c r="M675" s="0" t="e">
        <f aca="false">IF(AND(G675&gt;$B$82,G675&lt;=$C$82),F675,NA())</f>
        <v>#N/A</v>
      </c>
    </row>
    <row r="676" customFormat="false" ht="12.75" hidden="false" customHeight="false" outlineLevel="0" collapsed="false">
      <c r="B676" s="0" t="n">
        <v>9</v>
      </c>
      <c r="C676" s="0" t="n">
        <v>24</v>
      </c>
      <c r="D676" s="0" t="n">
        <v>43</v>
      </c>
      <c r="E676" s="0" t="n">
        <f aca="false" t="array" ref="E676:F676">MMULT((B676:C676-$B$60:$C$60)*$B$70:$C$70,$B$67:$C$68)+$B$60:$C$60+$B$65:$C$65</f>
        <v>9</v>
      </c>
      <c r="F676" s="0" t="n">
        <v>24</v>
      </c>
      <c r="G676" s="0" t="n">
        <f aca="false">INDEX($N$2:$BB$68,D676,B676)</f>
        <v>356</v>
      </c>
      <c r="H676" s="0" t="n">
        <f aca="false">E676</f>
        <v>9</v>
      </c>
      <c r="I676" s="0" t="e">
        <f aca="false">IF(AND(G676&gt;=$B$78,G676&lt;=$C$78),F676,NA())</f>
        <v>#N/A</v>
      </c>
      <c r="J676" s="0" t="n">
        <f aca="false">IF(AND(G676&gt;$B$79,G676&lt;=$C$79),F676,NA())</f>
        <v>24</v>
      </c>
      <c r="K676" s="0" t="e">
        <f aca="false">IF(AND(G676&gt;$B$80,G676&lt;=$C$80),F676,NA())</f>
        <v>#N/A</v>
      </c>
      <c r="L676" s="0" t="e">
        <f aca="false">IF(AND(G676&gt;$B$81,G676&lt;=$C$81),F676,NA())</f>
        <v>#N/A</v>
      </c>
      <c r="M676" s="0" t="e">
        <f aca="false">IF(AND(G676&gt;$B$82,G676&lt;=$C$82),F676,NA())</f>
        <v>#N/A</v>
      </c>
    </row>
    <row r="677" customFormat="false" ht="12.75" hidden="false" customHeight="false" outlineLevel="0" collapsed="false">
      <c r="B677" s="0" t="n">
        <v>9</v>
      </c>
      <c r="C677" s="0" t="n">
        <v>23</v>
      </c>
      <c r="D677" s="0" t="n">
        <v>44</v>
      </c>
      <c r="E677" s="0" t="n">
        <f aca="false" t="array" ref="E677:F677">MMULT((B677:C677-$B$60:$C$60)*$B$70:$C$70,$B$67:$C$68)+$B$60:$C$60+$B$65:$C$65</f>
        <v>9</v>
      </c>
      <c r="F677" s="0" t="n">
        <v>23</v>
      </c>
      <c r="G677" s="0" t="n">
        <f aca="false">INDEX($N$2:$BB$68,D677,B677)</f>
        <v>256</v>
      </c>
      <c r="H677" s="0" t="n">
        <f aca="false">E677</f>
        <v>9</v>
      </c>
      <c r="I677" s="0" t="e">
        <f aca="false">IF(AND(G677&gt;=$B$78,G677&lt;=$C$78),F677,NA())</f>
        <v>#N/A</v>
      </c>
      <c r="J677" s="0" t="n">
        <f aca="false">IF(AND(G677&gt;$B$79,G677&lt;=$C$79),F677,NA())</f>
        <v>23</v>
      </c>
      <c r="K677" s="0" t="e">
        <f aca="false">IF(AND(G677&gt;$B$80,G677&lt;=$C$80),F677,NA())</f>
        <v>#N/A</v>
      </c>
      <c r="L677" s="0" t="e">
        <f aca="false">IF(AND(G677&gt;$B$81,G677&lt;=$C$81),F677,NA())</f>
        <v>#N/A</v>
      </c>
      <c r="M677" s="0" t="e">
        <f aca="false">IF(AND(G677&gt;$B$82,G677&lt;=$C$82),F677,NA())</f>
        <v>#N/A</v>
      </c>
    </row>
    <row r="678" customFormat="false" ht="12.75" hidden="false" customHeight="false" outlineLevel="0" collapsed="false">
      <c r="B678" s="0" t="n">
        <v>9</v>
      </c>
      <c r="C678" s="0" t="n">
        <v>22</v>
      </c>
      <c r="D678" s="0" t="n">
        <v>45</v>
      </c>
      <c r="E678" s="0" t="n">
        <f aca="false" t="array" ref="E678:F678">MMULT((B678:C678-$B$60:$C$60)*$B$70:$C$70,$B$67:$C$68)+$B$60:$C$60+$B$65:$C$65</f>
        <v>9</v>
      </c>
      <c r="F678" s="0" t="n">
        <v>22</v>
      </c>
      <c r="G678" s="0" t="n">
        <f aca="false">INDEX($N$2:$BB$68,D678,B678)</f>
        <v>237</v>
      </c>
      <c r="H678" s="0" t="n">
        <f aca="false">E678</f>
        <v>9</v>
      </c>
      <c r="I678" s="0" t="e">
        <f aca="false">IF(AND(G678&gt;=$B$78,G678&lt;=$C$78),F678,NA())</f>
        <v>#N/A</v>
      </c>
      <c r="J678" s="0" t="n">
        <f aca="false">IF(AND(G678&gt;$B$79,G678&lt;=$C$79),F678,NA())</f>
        <v>22</v>
      </c>
      <c r="K678" s="0" t="e">
        <f aca="false">IF(AND(G678&gt;$B$80,G678&lt;=$C$80),F678,NA())</f>
        <v>#N/A</v>
      </c>
      <c r="L678" s="0" t="e">
        <f aca="false">IF(AND(G678&gt;$B$81,G678&lt;=$C$81),F678,NA())</f>
        <v>#N/A</v>
      </c>
      <c r="M678" s="0" t="e">
        <f aca="false">IF(AND(G678&gt;$B$82,G678&lt;=$C$82),F678,NA())</f>
        <v>#N/A</v>
      </c>
    </row>
    <row r="679" customFormat="false" ht="12.75" hidden="false" customHeight="false" outlineLevel="0" collapsed="false">
      <c r="B679" s="0" t="n">
        <v>9</v>
      </c>
      <c r="C679" s="0" t="n">
        <v>21</v>
      </c>
      <c r="D679" s="0" t="n">
        <v>46</v>
      </c>
      <c r="E679" s="0" t="n">
        <f aca="false" t="array" ref="E679:F679">MMULT((B679:C679-$B$60:$C$60)*$B$70:$C$70,$B$67:$C$68)+$B$60:$C$60+$B$65:$C$65</f>
        <v>9</v>
      </c>
      <c r="F679" s="0" t="n">
        <v>21</v>
      </c>
      <c r="G679" s="0" t="n">
        <f aca="false">INDEX($N$2:$BB$68,D679,B679)</f>
        <v>267</v>
      </c>
      <c r="H679" s="0" t="n">
        <f aca="false">E679</f>
        <v>9</v>
      </c>
      <c r="I679" s="0" t="e">
        <f aca="false">IF(AND(G679&gt;=$B$78,G679&lt;=$C$78),F679,NA())</f>
        <v>#N/A</v>
      </c>
      <c r="J679" s="0" t="n">
        <f aca="false">IF(AND(G679&gt;$B$79,G679&lt;=$C$79),F679,NA())</f>
        <v>21</v>
      </c>
      <c r="K679" s="0" t="e">
        <f aca="false">IF(AND(G679&gt;$B$80,G679&lt;=$C$80),F679,NA())</f>
        <v>#N/A</v>
      </c>
      <c r="L679" s="0" t="e">
        <f aca="false">IF(AND(G679&gt;$B$81,G679&lt;=$C$81),F679,NA())</f>
        <v>#N/A</v>
      </c>
      <c r="M679" s="0" t="e">
        <f aca="false">IF(AND(G679&gt;$B$82,G679&lt;=$C$82),F679,NA())</f>
        <v>#N/A</v>
      </c>
    </row>
    <row r="680" customFormat="false" ht="12.75" hidden="false" customHeight="false" outlineLevel="0" collapsed="false">
      <c r="B680" s="0" t="n">
        <v>9</v>
      </c>
      <c r="C680" s="0" t="n">
        <v>20</v>
      </c>
      <c r="D680" s="0" t="n">
        <v>47</v>
      </c>
      <c r="E680" s="0" t="n">
        <f aca="false" t="array" ref="E680:F680">MMULT((B680:C680-$B$60:$C$60)*$B$70:$C$70,$B$67:$C$68)+$B$60:$C$60+$B$65:$C$65</f>
        <v>9</v>
      </c>
      <c r="F680" s="0" t="n">
        <v>20</v>
      </c>
      <c r="G680" s="0" t="n">
        <f aca="false">INDEX($N$2:$BB$68,D680,B680)</f>
        <v>265</v>
      </c>
      <c r="H680" s="0" t="n">
        <f aca="false">E680</f>
        <v>9</v>
      </c>
      <c r="I680" s="0" t="e">
        <f aca="false">IF(AND(G680&gt;=$B$78,G680&lt;=$C$78),F680,NA())</f>
        <v>#N/A</v>
      </c>
      <c r="J680" s="0" t="n">
        <f aca="false">IF(AND(G680&gt;$B$79,G680&lt;=$C$79),F680,NA())</f>
        <v>20</v>
      </c>
      <c r="K680" s="0" t="e">
        <f aca="false">IF(AND(G680&gt;$B$80,G680&lt;=$C$80),F680,NA())</f>
        <v>#N/A</v>
      </c>
      <c r="L680" s="0" t="e">
        <f aca="false">IF(AND(G680&gt;$B$81,G680&lt;=$C$81),F680,NA())</f>
        <v>#N/A</v>
      </c>
      <c r="M680" s="0" t="e">
        <f aca="false">IF(AND(G680&gt;$B$82,G680&lt;=$C$82),F680,NA())</f>
        <v>#N/A</v>
      </c>
    </row>
    <row r="681" customFormat="false" ht="12.75" hidden="false" customHeight="false" outlineLevel="0" collapsed="false">
      <c r="B681" s="0" t="n">
        <v>9</v>
      </c>
      <c r="C681" s="0" t="n">
        <v>19</v>
      </c>
      <c r="D681" s="0" t="n">
        <v>48</v>
      </c>
      <c r="E681" s="0" t="n">
        <f aca="false" t="array" ref="E681:F681">MMULT((B681:C681-$B$60:$C$60)*$B$70:$C$70,$B$67:$C$68)+$B$60:$C$60+$B$65:$C$65</f>
        <v>9</v>
      </c>
      <c r="F681" s="0" t="n">
        <v>19</v>
      </c>
      <c r="G681" s="0" t="n">
        <f aca="false">INDEX($N$2:$BB$68,D681,B681)</f>
        <v>215</v>
      </c>
      <c r="H681" s="0" t="n">
        <f aca="false">E681</f>
        <v>9</v>
      </c>
      <c r="I681" s="0" t="e">
        <f aca="false">IF(AND(G681&gt;=$B$78,G681&lt;=$C$78),F681,NA())</f>
        <v>#N/A</v>
      </c>
      <c r="J681" s="0" t="n">
        <f aca="false">IF(AND(G681&gt;$B$79,G681&lt;=$C$79),F681,NA())</f>
        <v>19</v>
      </c>
      <c r="K681" s="0" t="e">
        <f aca="false">IF(AND(G681&gt;$B$80,G681&lt;=$C$80),F681,NA())</f>
        <v>#N/A</v>
      </c>
      <c r="L681" s="0" t="e">
        <f aca="false">IF(AND(G681&gt;$B$81,G681&lt;=$C$81),F681,NA())</f>
        <v>#N/A</v>
      </c>
      <c r="M681" s="0" t="e">
        <f aca="false">IF(AND(G681&gt;$B$82,G681&lt;=$C$82),F681,NA())</f>
        <v>#N/A</v>
      </c>
    </row>
    <row r="682" customFormat="false" ht="12.75" hidden="false" customHeight="false" outlineLevel="0" collapsed="false">
      <c r="B682" s="0" t="n">
        <v>9</v>
      </c>
      <c r="C682" s="0" t="n">
        <v>18</v>
      </c>
      <c r="D682" s="0" t="n">
        <v>49</v>
      </c>
      <c r="E682" s="0" t="n">
        <f aca="false" t="array" ref="E682:F682">MMULT((B682:C682-$B$60:$C$60)*$B$70:$C$70,$B$67:$C$68)+$B$60:$C$60+$B$65:$C$65</f>
        <v>9</v>
      </c>
      <c r="F682" s="0" t="n">
        <v>18</v>
      </c>
      <c r="G682" s="0" t="n">
        <f aca="false">INDEX($N$2:$BB$68,D682,B682)</f>
        <v>281</v>
      </c>
      <c r="H682" s="0" t="n">
        <f aca="false">E682</f>
        <v>9</v>
      </c>
      <c r="I682" s="0" t="e">
        <f aca="false">IF(AND(G682&gt;=$B$78,G682&lt;=$C$78),F682,NA())</f>
        <v>#N/A</v>
      </c>
      <c r="J682" s="0" t="n">
        <f aca="false">IF(AND(G682&gt;$B$79,G682&lt;=$C$79),F682,NA())</f>
        <v>18</v>
      </c>
      <c r="K682" s="0" t="e">
        <f aca="false">IF(AND(G682&gt;$B$80,G682&lt;=$C$80),F682,NA())</f>
        <v>#N/A</v>
      </c>
      <c r="L682" s="0" t="e">
        <f aca="false">IF(AND(G682&gt;$B$81,G682&lt;=$C$81),F682,NA())</f>
        <v>#N/A</v>
      </c>
      <c r="M682" s="0" t="e">
        <f aca="false">IF(AND(G682&gt;$B$82,G682&lt;=$C$82),F682,NA())</f>
        <v>#N/A</v>
      </c>
    </row>
    <row r="683" customFormat="false" ht="12.75" hidden="false" customHeight="false" outlineLevel="0" collapsed="false">
      <c r="B683" s="0" t="n">
        <v>9</v>
      </c>
      <c r="C683" s="0" t="n">
        <v>17</v>
      </c>
      <c r="D683" s="0" t="n">
        <v>50</v>
      </c>
      <c r="E683" s="0" t="n">
        <f aca="false" t="array" ref="E683:F683">MMULT((B683:C683-$B$60:$C$60)*$B$70:$C$70,$B$67:$C$68)+$B$60:$C$60+$B$65:$C$65</f>
        <v>9</v>
      </c>
      <c r="F683" s="0" t="n">
        <v>17</v>
      </c>
      <c r="G683" s="0" t="n">
        <f aca="false">INDEX($N$2:$BB$68,D683,B683)</f>
        <v>382</v>
      </c>
      <c r="H683" s="0" t="n">
        <f aca="false">E683</f>
        <v>9</v>
      </c>
      <c r="I683" s="0" t="e">
        <f aca="false">IF(AND(G683&gt;=$B$78,G683&lt;=$C$78),F683,NA())</f>
        <v>#N/A</v>
      </c>
      <c r="J683" s="0" t="n">
        <f aca="false">IF(AND(G683&gt;$B$79,G683&lt;=$C$79),F683,NA())</f>
        <v>17</v>
      </c>
      <c r="K683" s="0" t="e">
        <f aca="false">IF(AND(G683&gt;$B$80,G683&lt;=$C$80),F683,NA())</f>
        <v>#N/A</v>
      </c>
      <c r="L683" s="0" t="e">
        <f aca="false">IF(AND(G683&gt;$B$81,G683&lt;=$C$81),F683,NA())</f>
        <v>#N/A</v>
      </c>
      <c r="M683" s="0" t="e">
        <f aca="false">IF(AND(G683&gt;$B$82,G683&lt;=$C$82),F683,NA())</f>
        <v>#N/A</v>
      </c>
    </row>
    <row r="684" customFormat="false" ht="12.75" hidden="false" customHeight="false" outlineLevel="0" collapsed="false">
      <c r="B684" s="0" t="n">
        <v>9</v>
      </c>
      <c r="C684" s="0" t="n">
        <v>16</v>
      </c>
      <c r="D684" s="0" t="n">
        <v>51</v>
      </c>
      <c r="E684" s="0" t="n">
        <f aca="false" t="array" ref="E684:F684">MMULT((B684:C684-$B$60:$C$60)*$B$70:$C$70,$B$67:$C$68)+$B$60:$C$60+$B$65:$C$65</f>
        <v>9</v>
      </c>
      <c r="F684" s="0" t="n">
        <v>16</v>
      </c>
      <c r="G684" s="0" t="n">
        <f aca="false">INDEX($N$2:$BB$68,D684,B684)</f>
        <v>495</v>
      </c>
      <c r="H684" s="0" t="n">
        <f aca="false">E684</f>
        <v>9</v>
      </c>
      <c r="I684" s="0" t="e">
        <f aca="false">IF(AND(G684&gt;=$B$78,G684&lt;=$C$78),F684,NA())</f>
        <v>#N/A</v>
      </c>
      <c r="J684" s="0" t="n">
        <f aca="false">IF(AND(G684&gt;$B$79,G684&lt;=$C$79),F684,NA())</f>
        <v>16</v>
      </c>
      <c r="K684" s="0" t="e">
        <f aca="false">IF(AND(G684&gt;$B$80,G684&lt;=$C$80),F684,NA())</f>
        <v>#N/A</v>
      </c>
      <c r="L684" s="0" t="e">
        <f aca="false">IF(AND(G684&gt;$B$81,G684&lt;=$C$81),F684,NA())</f>
        <v>#N/A</v>
      </c>
      <c r="M684" s="0" t="e">
        <f aca="false">IF(AND(G684&gt;$B$82,G684&lt;=$C$82),F684,NA())</f>
        <v>#N/A</v>
      </c>
    </row>
    <row r="685" customFormat="false" ht="12.75" hidden="false" customHeight="false" outlineLevel="0" collapsed="false">
      <c r="B685" s="0" t="n">
        <v>9</v>
      </c>
      <c r="C685" s="0" t="n">
        <v>15</v>
      </c>
      <c r="D685" s="0" t="n">
        <v>52</v>
      </c>
      <c r="E685" s="0" t="n">
        <f aca="false" t="array" ref="E685:F685">MMULT((B685:C685-$B$60:$C$60)*$B$70:$C$70,$B$67:$C$68)+$B$60:$C$60+$B$65:$C$65</f>
        <v>9</v>
      </c>
      <c r="F685" s="0" t="n">
        <v>15</v>
      </c>
      <c r="G685" s="0" t="n">
        <f aca="false">INDEX($N$2:$BB$68,D685,B685)</f>
        <v>381</v>
      </c>
      <c r="H685" s="0" t="n">
        <f aca="false">E685</f>
        <v>9</v>
      </c>
      <c r="I685" s="0" t="e">
        <f aca="false">IF(AND(G685&gt;=$B$78,G685&lt;=$C$78),F685,NA())</f>
        <v>#N/A</v>
      </c>
      <c r="J685" s="0" t="n">
        <f aca="false">IF(AND(G685&gt;$B$79,G685&lt;=$C$79),F685,NA())</f>
        <v>15</v>
      </c>
      <c r="K685" s="0" t="e">
        <f aca="false">IF(AND(G685&gt;$B$80,G685&lt;=$C$80),F685,NA())</f>
        <v>#N/A</v>
      </c>
      <c r="L685" s="0" t="e">
        <f aca="false">IF(AND(G685&gt;$B$81,G685&lt;=$C$81),F685,NA())</f>
        <v>#N/A</v>
      </c>
      <c r="M685" s="0" t="e">
        <f aca="false">IF(AND(G685&gt;$B$82,G685&lt;=$C$82),F685,NA())</f>
        <v>#N/A</v>
      </c>
    </row>
    <row r="686" customFormat="false" ht="12.75" hidden="false" customHeight="false" outlineLevel="0" collapsed="false">
      <c r="B686" s="0" t="n">
        <v>9</v>
      </c>
      <c r="C686" s="0" t="n">
        <v>14</v>
      </c>
      <c r="D686" s="0" t="n">
        <v>53</v>
      </c>
      <c r="E686" s="0" t="n">
        <f aca="false" t="array" ref="E686:F686">MMULT((B686:C686-$B$60:$C$60)*$B$70:$C$70,$B$67:$C$68)+$B$60:$C$60+$B$65:$C$65</f>
        <v>9</v>
      </c>
      <c r="F686" s="0" t="n">
        <v>14</v>
      </c>
      <c r="G686" s="0" t="n">
        <f aca="false">INDEX($N$2:$BB$68,D686,B686)</f>
        <v>274</v>
      </c>
      <c r="H686" s="0" t="n">
        <f aca="false">E686</f>
        <v>9</v>
      </c>
      <c r="I686" s="0" t="e">
        <f aca="false">IF(AND(G686&gt;=$B$78,G686&lt;=$C$78),F686,NA())</f>
        <v>#N/A</v>
      </c>
      <c r="J686" s="0" t="n">
        <f aca="false">IF(AND(G686&gt;$B$79,G686&lt;=$C$79),F686,NA())</f>
        <v>14</v>
      </c>
      <c r="K686" s="0" t="e">
        <f aca="false">IF(AND(G686&gt;$B$80,G686&lt;=$C$80),F686,NA())</f>
        <v>#N/A</v>
      </c>
      <c r="L686" s="0" t="e">
        <f aca="false">IF(AND(G686&gt;$B$81,G686&lt;=$C$81),F686,NA())</f>
        <v>#N/A</v>
      </c>
      <c r="M686" s="0" t="e">
        <f aca="false">IF(AND(G686&gt;$B$82,G686&lt;=$C$82),F686,NA())</f>
        <v>#N/A</v>
      </c>
    </row>
    <row r="687" customFormat="false" ht="12.75" hidden="false" customHeight="false" outlineLevel="0" collapsed="false">
      <c r="B687" s="0" t="n">
        <v>9</v>
      </c>
      <c r="C687" s="0" t="n">
        <v>13</v>
      </c>
      <c r="D687" s="0" t="n">
        <v>54</v>
      </c>
      <c r="E687" s="0" t="n">
        <f aca="false" t="array" ref="E687:F687">MMULT((B687:C687-$B$60:$C$60)*$B$70:$C$70,$B$67:$C$68)+$B$60:$C$60+$B$65:$C$65</f>
        <v>9</v>
      </c>
      <c r="F687" s="0" t="n">
        <v>13</v>
      </c>
      <c r="G687" s="0" t="n">
        <f aca="false">INDEX($N$2:$BB$68,D687,B687)</f>
        <v>180</v>
      </c>
      <c r="H687" s="0" t="n">
        <f aca="false">E687</f>
        <v>9</v>
      </c>
      <c r="I687" s="0" t="e">
        <f aca="false">IF(AND(G687&gt;=$B$78,G687&lt;=$C$78),F687,NA())</f>
        <v>#N/A</v>
      </c>
      <c r="J687" s="0" t="n">
        <f aca="false">IF(AND(G687&gt;$B$79,G687&lt;=$C$79),F687,NA())</f>
        <v>13</v>
      </c>
      <c r="K687" s="0" t="e">
        <f aca="false">IF(AND(G687&gt;$B$80,G687&lt;=$C$80),F687,NA())</f>
        <v>#N/A</v>
      </c>
      <c r="L687" s="0" t="e">
        <f aca="false">IF(AND(G687&gt;$B$81,G687&lt;=$C$81),F687,NA())</f>
        <v>#N/A</v>
      </c>
      <c r="M687" s="0" t="e">
        <f aca="false">IF(AND(G687&gt;$B$82,G687&lt;=$C$82),F687,NA())</f>
        <v>#N/A</v>
      </c>
    </row>
    <row r="688" customFormat="false" ht="12.75" hidden="false" customHeight="false" outlineLevel="0" collapsed="false">
      <c r="B688" s="0" t="n">
        <v>9</v>
      </c>
      <c r="C688" s="0" t="n">
        <v>12</v>
      </c>
      <c r="D688" s="0" t="n">
        <v>55</v>
      </c>
      <c r="E688" s="0" t="n">
        <f aca="false" t="array" ref="E688:F688">MMULT((B688:C688-$B$60:$C$60)*$B$70:$C$70,$B$67:$C$68)+$B$60:$C$60+$B$65:$C$65</f>
        <v>9</v>
      </c>
      <c r="F688" s="0" t="n">
        <v>12</v>
      </c>
      <c r="G688" s="0" t="n">
        <f aca="false">INDEX($N$2:$BB$68,D688,B688)</f>
        <v>176</v>
      </c>
      <c r="H688" s="0" t="n">
        <f aca="false">E688</f>
        <v>9</v>
      </c>
      <c r="I688" s="0" t="e">
        <f aca="false">IF(AND(G688&gt;=$B$78,G688&lt;=$C$78),F688,NA())</f>
        <v>#N/A</v>
      </c>
      <c r="J688" s="0" t="n">
        <f aca="false">IF(AND(G688&gt;$B$79,G688&lt;=$C$79),F688,NA())</f>
        <v>12</v>
      </c>
      <c r="K688" s="0" t="e">
        <f aca="false">IF(AND(G688&gt;$B$80,G688&lt;=$C$80),F688,NA())</f>
        <v>#N/A</v>
      </c>
      <c r="L688" s="0" t="e">
        <f aca="false">IF(AND(G688&gt;$B$81,G688&lt;=$C$81),F688,NA())</f>
        <v>#N/A</v>
      </c>
      <c r="M688" s="0" t="e">
        <f aca="false">IF(AND(G688&gt;$B$82,G688&lt;=$C$82),F688,NA())</f>
        <v>#N/A</v>
      </c>
    </row>
    <row r="689" customFormat="false" ht="12.75" hidden="false" customHeight="false" outlineLevel="0" collapsed="false">
      <c r="B689" s="0" t="n">
        <v>9</v>
      </c>
      <c r="C689" s="0" t="n">
        <v>11</v>
      </c>
      <c r="D689" s="0" t="n">
        <v>56</v>
      </c>
      <c r="E689" s="0" t="n">
        <f aca="false" t="array" ref="E689:F689">MMULT((B689:C689-$B$60:$C$60)*$B$70:$C$70,$B$67:$C$68)+$B$60:$C$60+$B$65:$C$65</f>
        <v>9</v>
      </c>
      <c r="F689" s="0" t="n">
        <v>11</v>
      </c>
      <c r="G689" s="0" t="n">
        <f aca="false">INDEX($N$2:$BB$68,D689,B689)</f>
        <v>196</v>
      </c>
      <c r="H689" s="0" t="n">
        <f aca="false">E689</f>
        <v>9</v>
      </c>
      <c r="I689" s="0" t="e">
        <f aca="false">IF(AND(G689&gt;=$B$78,G689&lt;=$C$78),F689,NA())</f>
        <v>#N/A</v>
      </c>
      <c r="J689" s="0" t="n">
        <f aca="false">IF(AND(G689&gt;$B$79,G689&lt;=$C$79),F689,NA())</f>
        <v>11</v>
      </c>
      <c r="K689" s="0" t="e">
        <f aca="false">IF(AND(G689&gt;$B$80,G689&lt;=$C$80),F689,NA())</f>
        <v>#N/A</v>
      </c>
      <c r="L689" s="0" t="e">
        <f aca="false">IF(AND(G689&gt;$B$81,G689&lt;=$C$81),F689,NA())</f>
        <v>#N/A</v>
      </c>
      <c r="M689" s="0" t="e">
        <f aca="false">IF(AND(G689&gt;$B$82,G689&lt;=$C$82),F689,NA())</f>
        <v>#N/A</v>
      </c>
    </row>
    <row r="690" customFormat="false" ht="12.75" hidden="false" customHeight="false" outlineLevel="0" collapsed="false">
      <c r="B690" s="0" t="n">
        <v>9</v>
      </c>
      <c r="C690" s="0" t="n">
        <v>10</v>
      </c>
      <c r="D690" s="0" t="n">
        <v>57</v>
      </c>
      <c r="E690" s="0" t="n">
        <f aca="false" t="array" ref="E690:F690">MMULT((B690:C690-$B$60:$C$60)*$B$70:$C$70,$B$67:$C$68)+$B$60:$C$60+$B$65:$C$65</f>
        <v>9</v>
      </c>
      <c r="F690" s="0" t="n">
        <v>10</v>
      </c>
      <c r="G690" s="0" t="n">
        <f aca="false">INDEX($N$2:$BB$68,D690,B690)</f>
        <v>210</v>
      </c>
      <c r="H690" s="0" t="n">
        <f aca="false">E690</f>
        <v>9</v>
      </c>
      <c r="I690" s="0" t="e">
        <f aca="false">IF(AND(G690&gt;=$B$78,G690&lt;=$C$78),F690,NA())</f>
        <v>#N/A</v>
      </c>
      <c r="J690" s="0" t="n">
        <f aca="false">IF(AND(G690&gt;$B$79,G690&lt;=$C$79),F690,NA())</f>
        <v>10</v>
      </c>
      <c r="K690" s="0" t="e">
        <f aca="false">IF(AND(G690&gt;$B$80,G690&lt;=$C$80),F690,NA())</f>
        <v>#N/A</v>
      </c>
      <c r="L690" s="0" t="e">
        <f aca="false">IF(AND(G690&gt;$B$81,G690&lt;=$C$81),F690,NA())</f>
        <v>#N/A</v>
      </c>
      <c r="M690" s="0" t="e">
        <f aca="false">IF(AND(G690&gt;$B$82,G690&lt;=$C$82),F690,NA())</f>
        <v>#N/A</v>
      </c>
    </row>
    <row r="691" customFormat="false" ht="12.75" hidden="false" customHeight="false" outlineLevel="0" collapsed="false">
      <c r="B691" s="0" t="n">
        <v>9</v>
      </c>
      <c r="C691" s="0" t="n">
        <v>9</v>
      </c>
      <c r="D691" s="0" t="n">
        <v>58</v>
      </c>
      <c r="E691" s="0" t="n">
        <f aca="false" t="array" ref="E691:F691">MMULT((B691:C691-$B$60:$C$60)*$B$70:$C$70,$B$67:$C$68)+$B$60:$C$60+$B$65:$C$65</f>
        <v>9</v>
      </c>
      <c r="F691" s="0" t="n">
        <v>9</v>
      </c>
      <c r="G691" s="0" t="n">
        <f aca="false">INDEX($N$2:$BB$68,D691,B691)</f>
        <v>246</v>
      </c>
      <c r="H691" s="0" t="n">
        <f aca="false">E691</f>
        <v>9</v>
      </c>
      <c r="I691" s="0" t="e">
        <f aca="false">IF(AND(G691&gt;=$B$78,G691&lt;=$C$78),F691,NA())</f>
        <v>#N/A</v>
      </c>
      <c r="J691" s="0" t="n">
        <f aca="false">IF(AND(G691&gt;$B$79,G691&lt;=$C$79),F691,NA())</f>
        <v>9</v>
      </c>
      <c r="K691" s="0" t="e">
        <f aca="false">IF(AND(G691&gt;$B$80,G691&lt;=$C$80),F691,NA())</f>
        <v>#N/A</v>
      </c>
      <c r="L691" s="0" t="e">
        <f aca="false">IF(AND(G691&gt;$B$81,G691&lt;=$C$81),F691,NA())</f>
        <v>#N/A</v>
      </c>
      <c r="M691" s="0" t="e">
        <f aca="false">IF(AND(G691&gt;$B$82,G691&lt;=$C$82),F691,NA())</f>
        <v>#N/A</v>
      </c>
    </row>
    <row r="692" customFormat="false" ht="12.75" hidden="false" customHeight="false" outlineLevel="0" collapsed="false">
      <c r="B692" s="0" t="n">
        <v>9</v>
      </c>
      <c r="C692" s="0" t="n">
        <v>8</v>
      </c>
      <c r="D692" s="0" t="n">
        <v>59</v>
      </c>
      <c r="E692" s="0" t="n">
        <f aca="false" t="array" ref="E692:F692">MMULT((B692:C692-$B$60:$C$60)*$B$70:$C$70,$B$67:$C$68)+$B$60:$C$60+$B$65:$C$65</f>
        <v>9</v>
      </c>
      <c r="F692" s="0" t="n">
        <v>8</v>
      </c>
      <c r="G692" s="0" t="n">
        <f aca="false">INDEX($N$2:$BB$68,D692,B692)</f>
        <v>290</v>
      </c>
      <c r="H692" s="0" t="n">
        <f aca="false">E692</f>
        <v>9</v>
      </c>
      <c r="I692" s="0" t="e">
        <f aca="false">IF(AND(G692&gt;=$B$78,G692&lt;=$C$78),F692,NA())</f>
        <v>#N/A</v>
      </c>
      <c r="J692" s="0" t="n">
        <f aca="false">IF(AND(G692&gt;$B$79,G692&lt;=$C$79),F692,NA())</f>
        <v>8</v>
      </c>
      <c r="K692" s="0" t="e">
        <f aca="false">IF(AND(G692&gt;$B$80,G692&lt;=$C$80),F692,NA())</f>
        <v>#N/A</v>
      </c>
      <c r="L692" s="0" t="e">
        <f aca="false">IF(AND(G692&gt;$B$81,G692&lt;=$C$81),F692,NA())</f>
        <v>#N/A</v>
      </c>
      <c r="M692" s="0" t="e">
        <f aca="false">IF(AND(G692&gt;$B$82,G692&lt;=$C$82),F692,NA())</f>
        <v>#N/A</v>
      </c>
    </row>
    <row r="693" customFormat="false" ht="12.75" hidden="false" customHeight="false" outlineLevel="0" collapsed="false">
      <c r="B693" s="0" t="n">
        <v>9</v>
      </c>
      <c r="C693" s="0" t="n">
        <v>7</v>
      </c>
      <c r="D693" s="0" t="n">
        <v>60</v>
      </c>
      <c r="E693" s="0" t="n">
        <f aca="false" t="array" ref="E693:F693">MMULT((B693:C693-$B$60:$C$60)*$B$70:$C$70,$B$67:$C$68)+$B$60:$C$60+$B$65:$C$65</f>
        <v>9</v>
      </c>
      <c r="F693" s="0" t="n">
        <v>7</v>
      </c>
      <c r="G693" s="0" t="n">
        <f aca="false">INDEX($N$2:$BB$68,D693,B693)</f>
        <v>343</v>
      </c>
      <c r="H693" s="0" t="n">
        <f aca="false">E693</f>
        <v>9</v>
      </c>
      <c r="I693" s="0" t="e">
        <f aca="false">IF(AND(G693&gt;=$B$78,G693&lt;=$C$78),F693,NA())</f>
        <v>#N/A</v>
      </c>
      <c r="J693" s="0" t="n">
        <f aca="false">IF(AND(G693&gt;$B$79,G693&lt;=$C$79),F693,NA())</f>
        <v>7</v>
      </c>
      <c r="K693" s="0" t="e">
        <f aca="false">IF(AND(G693&gt;$B$80,G693&lt;=$C$80),F693,NA())</f>
        <v>#N/A</v>
      </c>
      <c r="L693" s="0" t="e">
        <f aca="false">IF(AND(G693&gt;$B$81,G693&lt;=$C$81),F693,NA())</f>
        <v>#N/A</v>
      </c>
      <c r="M693" s="0" t="e">
        <f aca="false">IF(AND(G693&gt;$B$82,G693&lt;=$C$82),F693,NA())</f>
        <v>#N/A</v>
      </c>
    </row>
    <row r="694" customFormat="false" ht="12.75" hidden="false" customHeight="false" outlineLevel="0" collapsed="false">
      <c r="B694" s="0" t="n">
        <v>9</v>
      </c>
      <c r="C694" s="0" t="n">
        <v>6</v>
      </c>
      <c r="D694" s="0" t="n">
        <v>61</v>
      </c>
      <c r="E694" s="0" t="n">
        <f aca="false" t="array" ref="E694:F694">MMULT((B694:C694-$B$60:$C$60)*$B$70:$C$70,$B$67:$C$68)+$B$60:$C$60+$B$65:$C$65</f>
        <v>9</v>
      </c>
      <c r="F694" s="0" t="n">
        <v>6</v>
      </c>
      <c r="G694" s="0" t="n">
        <f aca="false">INDEX($N$2:$BB$68,D694,B694)</f>
        <v>357</v>
      </c>
      <c r="H694" s="0" t="n">
        <f aca="false">E694</f>
        <v>9</v>
      </c>
      <c r="I694" s="0" t="e">
        <f aca="false">IF(AND(G694&gt;=$B$78,G694&lt;=$C$78),F694,NA())</f>
        <v>#N/A</v>
      </c>
      <c r="J694" s="0" t="n">
        <f aca="false">IF(AND(G694&gt;$B$79,G694&lt;=$C$79),F694,NA())</f>
        <v>6</v>
      </c>
      <c r="K694" s="0" t="e">
        <f aca="false">IF(AND(G694&gt;$B$80,G694&lt;=$C$80),F694,NA())</f>
        <v>#N/A</v>
      </c>
      <c r="L694" s="0" t="e">
        <f aca="false">IF(AND(G694&gt;$B$81,G694&lt;=$C$81),F694,NA())</f>
        <v>#N/A</v>
      </c>
      <c r="M694" s="0" t="e">
        <f aca="false">IF(AND(G694&gt;$B$82,G694&lt;=$C$82),F694,NA())</f>
        <v>#N/A</v>
      </c>
    </row>
    <row r="695" customFormat="false" ht="12.75" hidden="false" customHeight="false" outlineLevel="0" collapsed="false">
      <c r="B695" s="0" t="n">
        <v>9</v>
      </c>
      <c r="C695" s="0" t="n">
        <v>5</v>
      </c>
      <c r="D695" s="0" t="n">
        <v>62</v>
      </c>
      <c r="E695" s="0" t="n">
        <f aca="false" t="array" ref="E695:F695">MMULT((B695:C695-$B$60:$C$60)*$B$70:$C$70,$B$67:$C$68)+$B$60:$C$60+$B$65:$C$65</f>
        <v>9</v>
      </c>
      <c r="F695" s="0" t="n">
        <v>5</v>
      </c>
      <c r="G695" s="0" t="n">
        <f aca="false">INDEX($N$2:$BB$68,D695,B695)</f>
        <v>0</v>
      </c>
      <c r="H695" s="0" t="n">
        <f aca="false">E695</f>
        <v>9</v>
      </c>
      <c r="I695" s="0" t="n">
        <f aca="false">IF(AND(G695&gt;=$B$78,G695&lt;=$C$78),F695,NA())</f>
        <v>5</v>
      </c>
      <c r="J695" s="0" t="e">
        <f aca="false">IF(AND(G695&gt;$B$79,G695&lt;=$C$79),F695,NA())</f>
        <v>#N/A</v>
      </c>
      <c r="K695" s="0" t="e">
        <f aca="false">IF(AND(G695&gt;$B$80,G695&lt;=$C$80),F695,NA())</f>
        <v>#N/A</v>
      </c>
      <c r="L695" s="0" t="e">
        <f aca="false">IF(AND(G695&gt;$B$81,G695&lt;=$C$81),F695,NA())</f>
        <v>#N/A</v>
      </c>
      <c r="M695" s="0" t="e">
        <f aca="false">IF(AND(G695&gt;$B$82,G695&lt;=$C$82),F695,NA())</f>
        <v>#N/A</v>
      </c>
    </row>
    <row r="696" customFormat="false" ht="12.75" hidden="false" customHeight="false" outlineLevel="0" collapsed="false">
      <c r="B696" s="0" t="n">
        <v>9</v>
      </c>
      <c r="C696" s="0" t="n">
        <v>4</v>
      </c>
      <c r="D696" s="0" t="n">
        <v>63</v>
      </c>
      <c r="E696" s="0" t="n">
        <f aca="false" t="array" ref="E696:F696">MMULT((B696:C696-$B$60:$C$60)*$B$70:$C$70,$B$67:$C$68)+$B$60:$C$60+$B$65:$C$65</f>
        <v>9</v>
      </c>
      <c r="F696" s="0" t="n">
        <v>4</v>
      </c>
      <c r="G696" s="0" t="n">
        <f aca="false">INDEX($N$2:$BB$68,D696,B696)</f>
        <v>0</v>
      </c>
      <c r="H696" s="0" t="n">
        <f aca="false">E696</f>
        <v>9</v>
      </c>
      <c r="I696" s="0" t="n">
        <f aca="false">IF(AND(G696&gt;=$B$78,G696&lt;=$C$78),F696,NA())</f>
        <v>4</v>
      </c>
      <c r="J696" s="0" t="e">
        <f aca="false">IF(AND(G696&gt;$B$79,G696&lt;=$C$79),F696,NA())</f>
        <v>#N/A</v>
      </c>
      <c r="K696" s="0" t="e">
        <f aca="false">IF(AND(G696&gt;$B$80,G696&lt;=$C$80),F696,NA())</f>
        <v>#N/A</v>
      </c>
      <c r="L696" s="0" t="e">
        <f aca="false">IF(AND(G696&gt;$B$81,G696&lt;=$C$81),F696,NA())</f>
        <v>#N/A</v>
      </c>
      <c r="M696" s="0" t="e">
        <f aca="false">IF(AND(G696&gt;$B$82,G696&lt;=$C$82),F696,NA())</f>
        <v>#N/A</v>
      </c>
    </row>
    <row r="697" customFormat="false" ht="12.75" hidden="false" customHeight="false" outlineLevel="0" collapsed="false">
      <c r="B697" s="0" t="n">
        <v>9</v>
      </c>
      <c r="C697" s="0" t="n">
        <v>3</v>
      </c>
      <c r="D697" s="0" t="n">
        <v>64</v>
      </c>
      <c r="E697" s="0" t="n">
        <f aca="false" t="array" ref="E697:F697">MMULT((B697:C697-$B$60:$C$60)*$B$70:$C$70,$B$67:$C$68)+$B$60:$C$60+$B$65:$C$65</f>
        <v>9</v>
      </c>
      <c r="F697" s="0" t="n">
        <v>3</v>
      </c>
      <c r="G697" s="0" t="n">
        <f aca="false">INDEX($N$2:$BB$68,D697,B697)</f>
        <v>0</v>
      </c>
      <c r="H697" s="0" t="n">
        <f aca="false">E697</f>
        <v>9</v>
      </c>
      <c r="I697" s="0" t="n">
        <f aca="false">IF(AND(G697&gt;=$B$78,G697&lt;=$C$78),F697,NA())</f>
        <v>3</v>
      </c>
      <c r="J697" s="0" t="e">
        <f aca="false">IF(AND(G697&gt;$B$79,G697&lt;=$C$79),F697,NA())</f>
        <v>#N/A</v>
      </c>
      <c r="K697" s="0" t="e">
        <f aca="false">IF(AND(G697&gt;$B$80,G697&lt;=$C$80),F697,NA())</f>
        <v>#N/A</v>
      </c>
      <c r="L697" s="0" t="e">
        <f aca="false">IF(AND(G697&gt;$B$81,G697&lt;=$C$81),F697,NA())</f>
        <v>#N/A</v>
      </c>
      <c r="M697" s="0" t="e">
        <f aca="false">IF(AND(G697&gt;$B$82,G697&lt;=$C$82),F697,NA())</f>
        <v>#N/A</v>
      </c>
    </row>
    <row r="698" customFormat="false" ht="12.75" hidden="false" customHeight="false" outlineLevel="0" collapsed="false">
      <c r="B698" s="0" t="n">
        <v>9</v>
      </c>
      <c r="C698" s="0" t="n">
        <v>2</v>
      </c>
      <c r="D698" s="0" t="n">
        <v>65</v>
      </c>
      <c r="E698" s="0" t="n">
        <f aca="false" t="array" ref="E698:F698">MMULT((B698:C698-$B$60:$C$60)*$B$70:$C$70,$B$67:$C$68)+$B$60:$C$60+$B$65:$C$65</f>
        <v>9</v>
      </c>
      <c r="F698" s="0" t="n">
        <v>2</v>
      </c>
      <c r="G698" s="0" t="n">
        <f aca="false">INDEX($N$2:$BB$68,D698,B698)</f>
        <v>0</v>
      </c>
      <c r="H698" s="0" t="n">
        <f aca="false">E698</f>
        <v>9</v>
      </c>
      <c r="I698" s="0" t="n">
        <f aca="false">IF(AND(G698&gt;=$B$78,G698&lt;=$C$78),F698,NA())</f>
        <v>2</v>
      </c>
      <c r="J698" s="0" t="e">
        <f aca="false">IF(AND(G698&gt;$B$79,G698&lt;=$C$79),F698,NA())</f>
        <v>#N/A</v>
      </c>
      <c r="K698" s="0" t="e">
        <f aca="false">IF(AND(G698&gt;$B$80,G698&lt;=$C$80),F698,NA())</f>
        <v>#N/A</v>
      </c>
      <c r="L698" s="0" t="e">
        <f aca="false">IF(AND(G698&gt;$B$81,G698&lt;=$C$81),F698,NA())</f>
        <v>#N/A</v>
      </c>
      <c r="M698" s="0" t="e">
        <f aca="false">IF(AND(G698&gt;$B$82,G698&lt;=$C$82),F698,NA())</f>
        <v>#N/A</v>
      </c>
    </row>
    <row r="699" customFormat="false" ht="12.75" hidden="false" customHeight="false" outlineLevel="0" collapsed="false">
      <c r="B699" s="0" t="n">
        <v>9</v>
      </c>
      <c r="C699" s="0" t="n">
        <v>1</v>
      </c>
      <c r="D699" s="0" t="n">
        <v>66</v>
      </c>
      <c r="E699" s="0" t="n">
        <f aca="false" t="array" ref="E699:F699">MMULT((B699:C699-$B$60:$C$60)*$B$70:$C$70,$B$67:$C$68)+$B$60:$C$60+$B$65:$C$65</f>
        <v>9</v>
      </c>
      <c r="F699" s="0" t="n">
        <v>1</v>
      </c>
      <c r="G699" s="0" t="n">
        <f aca="false">INDEX($N$2:$BB$68,D699,B699)</f>
        <v>0</v>
      </c>
      <c r="H699" s="0" t="n">
        <f aca="false">E699</f>
        <v>9</v>
      </c>
      <c r="I699" s="0" t="n">
        <f aca="false">IF(AND(G699&gt;=$B$78,G699&lt;=$C$78),F699,NA())</f>
        <v>1</v>
      </c>
      <c r="J699" s="0" t="e">
        <f aca="false">IF(AND(G699&gt;$B$79,G699&lt;=$C$79),F699,NA())</f>
        <v>#N/A</v>
      </c>
      <c r="K699" s="0" t="e">
        <f aca="false">IF(AND(G699&gt;$B$80,G699&lt;=$C$80),F699,NA())</f>
        <v>#N/A</v>
      </c>
      <c r="L699" s="0" t="e">
        <f aca="false">IF(AND(G699&gt;$B$81,G699&lt;=$C$81),F699,NA())</f>
        <v>#N/A</v>
      </c>
      <c r="M699" s="0" t="e">
        <f aca="false">IF(AND(G699&gt;$B$82,G699&lt;=$C$82),F699,NA())</f>
        <v>#N/A</v>
      </c>
    </row>
    <row r="700" customFormat="false" ht="12.75" hidden="false" customHeight="false" outlineLevel="0" collapsed="false">
      <c r="B700" s="0" t="n">
        <v>9</v>
      </c>
      <c r="C700" s="0" t="n">
        <v>0</v>
      </c>
      <c r="D700" s="0" t="n">
        <v>67</v>
      </c>
      <c r="E700" s="0" t="n">
        <f aca="false" t="array" ref="E700:F700">MMULT((B700:C700-$B$60:$C$60)*$B$70:$C$70,$B$67:$C$68)+$B$60:$C$60+$B$65:$C$65</f>
        <v>9</v>
      </c>
      <c r="F700" s="0" t="n">
        <v>0</v>
      </c>
      <c r="G700" s="0" t="n">
        <f aca="false">INDEX($N$2:$BB$68,D700,B700)</f>
        <v>0</v>
      </c>
      <c r="H700" s="0" t="n">
        <f aca="false">E700</f>
        <v>9</v>
      </c>
      <c r="I700" s="0" t="n">
        <f aca="false">IF(AND(G700&gt;=$B$78,G700&lt;=$C$78),F700,NA())</f>
        <v>0</v>
      </c>
      <c r="J700" s="0" t="e">
        <f aca="false">IF(AND(G700&gt;$B$79,G700&lt;=$C$79),F700,NA())</f>
        <v>#N/A</v>
      </c>
      <c r="K700" s="0" t="e">
        <f aca="false">IF(AND(G700&gt;$B$80,G700&lt;=$C$80),F700,NA())</f>
        <v>#N/A</v>
      </c>
      <c r="L700" s="0" t="e">
        <f aca="false">IF(AND(G700&gt;$B$81,G700&lt;=$C$81),F700,NA())</f>
        <v>#N/A</v>
      </c>
      <c r="M700" s="0" t="e">
        <f aca="false">IF(AND(G700&gt;$B$82,G700&lt;=$C$82),F700,NA())</f>
        <v>#N/A</v>
      </c>
    </row>
    <row r="701" customFormat="false" ht="12.75" hidden="false" customHeight="false" outlineLevel="0" collapsed="false">
      <c r="B701" s="0" t="n">
        <v>10</v>
      </c>
      <c r="C701" s="0" t="n">
        <v>66</v>
      </c>
      <c r="D701" s="0" t="n">
        <v>1</v>
      </c>
      <c r="E701" s="0" t="n">
        <f aca="false" t="array" ref="E701:F701">MMULT((B701:C701-$B$60:$C$60)*$B$70:$C$70,$B$67:$C$68)+$B$60:$C$60+$B$65:$C$65</f>
        <v>10</v>
      </c>
      <c r="F701" s="0" t="n">
        <v>66</v>
      </c>
      <c r="G701" s="0" t="n">
        <f aca="false">INDEX($N$2:$BB$68,D701,B701)</f>
        <v>0</v>
      </c>
      <c r="H701" s="0" t="n">
        <f aca="false">E701</f>
        <v>10</v>
      </c>
      <c r="I701" s="0" t="n">
        <f aca="false">IF(AND(G701&gt;=$B$78,G701&lt;=$C$78),F701,NA())</f>
        <v>66</v>
      </c>
      <c r="J701" s="0" t="e">
        <f aca="false">IF(AND(G701&gt;$B$79,G701&lt;=$C$79),F701,NA())</f>
        <v>#N/A</v>
      </c>
      <c r="K701" s="0" t="e">
        <f aca="false">IF(AND(G701&gt;$B$80,G701&lt;=$C$80),F701,NA())</f>
        <v>#N/A</v>
      </c>
      <c r="L701" s="0" t="e">
        <f aca="false">IF(AND(G701&gt;$B$81,G701&lt;=$C$81),F701,NA())</f>
        <v>#N/A</v>
      </c>
      <c r="M701" s="0" t="e">
        <f aca="false">IF(AND(G701&gt;$B$82,G701&lt;=$C$82),F701,NA())</f>
        <v>#N/A</v>
      </c>
    </row>
    <row r="702" customFormat="false" ht="12.75" hidden="false" customHeight="false" outlineLevel="0" collapsed="false">
      <c r="B702" s="0" t="n">
        <v>10</v>
      </c>
      <c r="C702" s="0" t="n">
        <v>65</v>
      </c>
      <c r="D702" s="0" t="n">
        <v>2</v>
      </c>
      <c r="E702" s="0" t="n">
        <f aca="false" t="array" ref="E702:F702">MMULT((B702:C702-$B$60:$C$60)*$B$70:$C$70,$B$67:$C$68)+$B$60:$C$60+$B$65:$C$65</f>
        <v>10</v>
      </c>
      <c r="F702" s="0" t="n">
        <v>65</v>
      </c>
      <c r="G702" s="0" t="n">
        <f aca="false">INDEX($N$2:$BB$68,D702,B702)</f>
        <v>0</v>
      </c>
      <c r="H702" s="0" t="n">
        <f aca="false">E702</f>
        <v>10</v>
      </c>
      <c r="I702" s="0" t="n">
        <f aca="false">IF(AND(G702&gt;=$B$78,G702&lt;=$C$78),F702,NA())</f>
        <v>65</v>
      </c>
      <c r="J702" s="0" t="e">
        <f aca="false">IF(AND(G702&gt;$B$79,G702&lt;=$C$79),F702,NA())</f>
        <v>#N/A</v>
      </c>
      <c r="K702" s="0" t="e">
        <f aca="false">IF(AND(G702&gt;$B$80,G702&lt;=$C$80),F702,NA())</f>
        <v>#N/A</v>
      </c>
      <c r="L702" s="0" t="e">
        <f aca="false">IF(AND(G702&gt;$B$81,G702&lt;=$C$81),F702,NA())</f>
        <v>#N/A</v>
      </c>
      <c r="M702" s="0" t="e">
        <f aca="false">IF(AND(G702&gt;$B$82,G702&lt;=$C$82),F702,NA())</f>
        <v>#N/A</v>
      </c>
    </row>
    <row r="703" customFormat="false" ht="12.75" hidden="false" customHeight="false" outlineLevel="0" collapsed="false">
      <c r="B703" s="0" t="n">
        <v>10</v>
      </c>
      <c r="C703" s="0" t="n">
        <v>64</v>
      </c>
      <c r="D703" s="0" t="n">
        <v>3</v>
      </c>
      <c r="E703" s="0" t="n">
        <f aca="false" t="array" ref="E703:F703">MMULT((B703:C703-$B$60:$C$60)*$B$70:$C$70,$B$67:$C$68)+$B$60:$C$60+$B$65:$C$65</f>
        <v>10</v>
      </c>
      <c r="F703" s="0" t="n">
        <v>64</v>
      </c>
      <c r="G703" s="0" t="n">
        <f aca="false">INDEX($N$2:$BB$68,D703,B703)</f>
        <v>0</v>
      </c>
      <c r="H703" s="0" t="n">
        <f aca="false">E703</f>
        <v>10</v>
      </c>
      <c r="I703" s="0" t="n">
        <f aca="false">IF(AND(G703&gt;=$B$78,G703&lt;=$C$78),F703,NA())</f>
        <v>64</v>
      </c>
      <c r="J703" s="0" t="e">
        <f aca="false">IF(AND(G703&gt;$B$79,G703&lt;=$C$79),F703,NA())</f>
        <v>#N/A</v>
      </c>
      <c r="K703" s="0" t="e">
        <f aca="false">IF(AND(G703&gt;$B$80,G703&lt;=$C$80),F703,NA())</f>
        <v>#N/A</v>
      </c>
      <c r="L703" s="0" t="e">
        <f aca="false">IF(AND(G703&gt;$B$81,G703&lt;=$C$81),F703,NA())</f>
        <v>#N/A</v>
      </c>
      <c r="M703" s="0" t="e">
        <f aca="false">IF(AND(G703&gt;$B$82,G703&lt;=$C$82),F703,NA())</f>
        <v>#N/A</v>
      </c>
    </row>
    <row r="704" customFormat="false" ht="12.75" hidden="false" customHeight="false" outlineLevel="0" collapsed="false">
      <c r="B704" s="0" t="n">
        <v>10</v>
      </c>
      <c r="C704" s="0" t="n">
        <v>63</v>
      </c>
      <c r="D704" s="0" t="n">
        <v>4</v>
      </c>
      <c r="E704" s="0" t="n">
        <f aca="false" t="array" ref="E704:F704">MMULT((B704:C704-$B$60:$C$60)*$B$70:$C$70,$B$67:$C$68)+$B$60:$C$60+$B$65:$C$65</f>
        <v>10</v>
      </c>
      <c r="F704" s="0" t="n">
        <v>63</v>
      </c>
      <c r="G704" s="0" t="n">
        <f aca="false">INDEX($N$2:$BB$68,D704,B704)</f>
        <v>0</v>
      </c>
      <c r="H704" s="0" t="n">
        <f aca="false">E704</f>
        <v>10</v>
      </c>
      <c r="I704" s="0" t="n">
        <f aca="false">IF(AND(G704&gt;=$B$78,G704&lt;=$C$78),F704,NA())</f>
        <v>63</v>
      </c>
      <c r="J704" s="0" t="e">
        <f aca="false">IF(AND(G704&gt;$B$79,G704&lt;=$C$79),F704,NA())</f>
        <v>#N/A</v>
      </c>
      <c r="K704" s="0" t="e">
        <f aca="false">IF(AND(G704&gt;$B$80,G704&lt;=$C$80),F704,NA())</f>
        <v>#N/A</v>
      </c>
      <c r="L704" s="0" t="e">
        <f aca="false">IF(AND(G704&gt;$B$81,G704&lt;=$C$81),F704,NA())</f>
        <v>#N/A</v>
      </c>
      <c r="M704" s="0" t="e">
        <f aca="false">IF(AND(G704&gt;$B$82,G704&lt;=$C$82),F704,NA())</f>
        <v>#N/A</v>
      </c>
    </row>
    <row r="705" customFormat="false" ht="12.75" hidden="false" customHeight="false" outlineLevel="0" collapsed="false">
      <c r="B705" s="0" t="n">
        <v>10</v>
      </c>
      <c r="C705" s="0" t="n">
        <v>62</v>
      </c>
      <c r="D705" s="0" t="n">
        <v>5</v>
      </c>
      <c r="E705" s="0" t="n">
        <f aca="false" t="array" ref="E705:F705">MMULT((B705:C705-$B$60:$C$60)*$B$70:$C$70,$B$67:$C$68)+$B$60:$C$60+$B$65:$C$65</f>
        <v>10</v>
      </c>
      <c r="F705" s="0" t="n">
        <v>62</v>
      </c>
      <c r="G705" s="0" t="n">
        <f aca="false">INDEX($N$2:$BB$68,D705,B705)</f>
        <v>0</v>
      </c>
      <c r="H705" s="0" t="n">
        <f aca="false">E705</f>
        <v>10</v>
      </c>
      <c r="I705" s="0" t="n">
        <f aca="false">IF(AND(G705&gt;=$B$78,G705&lt;=$C$78),F705,NA())</f>
        <v>62</v>
      </c>
      <c r="J705" s="0" t="e">
        <f aca="false">IF(AND(G705&gt;$B$79,G705&lt;=$C$79),F705,NA())</f>
        <v>#N/A</v>
      </c>
      <c r="K705" s="0" t="e">
        <f aca="false">IF(AND(G705&gt;$B$80,G705&lt;=$C$80),F705,NA())</f>
        <v>#N/A</v>
      </c>
      <c r="L705" s="0" t="e">
        <f aca="false">IF(AND(G705&gt;$B$81,G705&lt;=$C$81),F705,NA())</f>
        <v>#N/A</v>
      </c>
      <c r="M705" s="0" t="e">
        <f aca="false">IF(AND(G705&gt;$B$82,G705&lt;=$C$82),F705,NA())</f>
        <v>#N/A</v>
      </c>
    </row>
    <row r="706" customFormat="false" ht="12.75" hidden="false" customHeight="false" outlineLevel="0" collapsed="false">
      <c r="B706" s="0" t="n">
        <v>10</v>
      </c>
      <c r="C706" s="0" t="n">
        <v>61</v>
      </c>
      <c r="D706" s="0" t="n">
        <v>6</v>
      </c>
      <c r="E706" s="0" t="n">
        <f aca="false" t="array" ref="E706:F706">MMULT((B706:C706-$B$60:$C$60)*$B$70:$C$70,$B$67:$C$68)+$B$60:$C$60+$B$65:$C$65</f>
        <v>10</v>
      </c>
      <c r="F706" s="0" t="n">
        <v>61</v>
      </c>
      <c r="G706" s="0" t="n">
        <f aca="false">INDEX($N$2:$BB$68,D706,B706)</f>
        <v>0</v>
      </c>
      <c r="H706" s="0" t="n">
        <f aca="false">E706</f>
        <v>10</v>
      </c>
      <c r="I706" s="0" t="n">
        <f aca="false">IF(AND(G706&gt;=$B$78,G706&lt;=$C$78),F706,NA())</f>
        <v>61</v>
      </c>
      <c r="J706" s="0" t="e">
        <f aca="false">IF(AND(G706&gt;$B$79,G706&lt;=$C$79),F706,NA())</f>
        <v>#N/A</v>
      </c>
      <c r="K706" s="0" t="e">
        <f aca="false">IF(AND(G706&gt;$B$80,G706&lt;=$C$80),F706,NA())</f>
        <v>#N/A</v>
      </c>
      <c r="L706" s="0" t="e">
        <f aca="false">IF(AND(G706&gt;$B$81,G706&lt;=$C$81),F706,NA())</f>
        <v>#N/A</v>
      </c>
      <c r="M706" s="0" t="e">
        <f aca="false">IF(AND(G706&gt;$B$82,G706&lt;=$C$82),F706,NA())</f>
        <v>#N/A</v>
      </c>
    </row>
    <row r="707" customFormat="false" ht="12.75" hidden="false" customHeight="false" outlineLevel="0" collapsed="false">
      <c r="B707" s="0" t="n">
        <v>10</v>
      </c>
      <c r="C707" s="0" t="n">
        <v>60</v>
      </c>
      <c r="D707" s="0" t="n">
        <v>7</v>
      </c>
      <c r="E707" s="0" t="n">
        <f aca="false" t="array" ref="E707:F707">MMULT((B707:C707-$B$60:$C$60)*$B$70:$C$70,$B$67:$C$68)+$B$60:$C$60+$B$65:$C$65</f>
        <v>10</v>
      </c>
      <c r="F707" s="0" t="n">
        <v>60</v>
      </c>
      <c r="G707" s="0" t="n">
        <f aca="false">INDEX($N$2:$BB$68,D707,B707)</f>
        <v>0</v>
      </c>
      <c r="H707" s="0" t="n">
        <f aca="false">E707</f>
        <v>10</v>
      </c>
      <c r="I707" s="0" t="n">
        <f aca="false">IF(AND(G707&gt;=$B$78,G707&lt;=$C$78),F707,NA())</f>
        <v>60</v>
      </c>
      <c r="J707" s="0" t="e">
        <f aca="false">IF(AND(G707&gt;$B$79,G707&lt;=$C$79),F707,NA())</f>
        <v>#N/A</v>
      </c>
      <c r="K707" s="0" t="e">
        <f aca="false">IF(AND(G707&gt;$B$80,G707&lt;=$C$80),F707,NA())</f>
        <v>#N/A</v>
      </c>
      <c r="L707" s="0" t="e">
        <f aca="false">IF(AND(G707&gt;$B$81,G707&lt;=$C$81),F707,NA())</f>
        <v>#N/A</v>
      </c>
      <c r="M707" s="0" t="e">
        <f aca="false">IF(AND(G707&gt;$B$82,G707&lt;=$C$82),F707,NA())</f>
        <v>#N/A</v>
      </c>
    </row>
    <row r="708" customFormat="false" ht="12.75" hidden="false" customHeight="false" outlineLevel="0" collapsed="false">
      <c r="B708" s="0" t="n">
        <v>10</v>
      </c>
      <c r="C708" s="0" t="n">
        <v>59</v>
      </c>
      <c r="D708" s="0" t="n">
        <v>8</v>
      </c>
      <c r="E708" s="0" t="n">
        <f aca="false" t="array" ref="E708:F708">MMULT((B708:C708-$B$60:$C$60)*$B$70:$C$70,$B$67:$C$68)+$B$60:$C$60+$B$65:$C$65</f>
        <v>10</v>
      </c>
      <c r="F708" s="0" t="n">
        <v>59</v>
      </c>
      <c r="G708" s="0" t="n">
        <f aca="false">INDEX($N$2:$BB$68,D708,B708)</f>
        <v>0</v>
      </c>
      <c r="H708" s="0" t="n">
        <f aca="false">E708</f>
        <v>10</v>
      </c>
      <c r="I708" s="0" t="n">
        <f aca="false">IF(AND(G708&gt;=$B$78,G708&lt;=$C$78),F708,NA())</f>
        <v>59</v>
      </c>
      <c r="J708" s="0" t="e">
        <f aca="false">IF(AND(G708&gt;$B$79,G708&lt;=$C$79),F708,NA())</f>
        <v>#N/A</v>
      </c>
      <c r="K708" s="0" t="e">
        <f aca="false">IF(AND(G708&gt;$B$80,G708&lt;=$C$80),F708,NA())</f>
        <v>#N/A</v>
      </c>
      <c r="L708" s="0" t="e">
        <f aca="false">IF(AND(G708&gt;$B$81,G708&lt;=$C$81),F708,NA())</f>
        <v>#N/A</v>
      </c>
      <c r="M708" s="0" t="e">
        <f aca="false">IF(AND(G708&gt;$B$82,G708&lt;=$C$82),F708,NA())</f>
        <v>#N/A</v>
      </c>
    </row>
    <row r="709" customFormat="false" ht="12.75" hidden="false" customHeight="false" outlineLevel="0" collapsed="false">
      <c r="B709" s="0" t="n">
        <v>10</v>
      </c>
      <c r="C709" s="0" t="n">
        <v>58</v>
      </c>
      <c r="D709" s="0" t="n">
        <v>9</v>
      </c>
      <c r="E709" s="0" t="n">
        <f aca="false" t="array" ref="E709:F709">MMULT((B709:C709-$B$60:$C$60)*$B$70:$C$70,$B$67:$C$68)+$B$60:$C$60+$B$65:$C$65</f>
        <v>10</v>
      </c>
      <c r="F709" s="0" t="n">
        <v>58</v>
      </c>
      <c r="G709" s="0" t="n">
        <f aca="false">INDEX($N$2:$BB$68,D709,B709)</f>
        <v>0</v>
      </c>
      <c r="H709" s="0" t="n">
        <f aca="false">E709</f>
        <v>10</v>
      </c>
      <c r="I709" s="0" t="n">
        <f aca="false">IF(AND(G709&gt;=$B$78,G709&lt;=$C$78),F709,NA())</f>
        <v>58</v>
      </c>
      <c r="J709" s="0" t="e">
        <f aca="false">IF(AND(G709&gt;$B$79,G709&lt;=$C$79),F709,NA())</f>
        <v>#N/A</v>
      </c>
      <c r="K709" s="0" t="e">
        <f aca="false">IF(AND(G709&gt;$B$80,G709&lt;=$C$80),F709,NA())</f>
        <v>#N/A</v>
      </c>
      <c r="L709" s="0" t="e">
        <f aca="false">IF(AND(G709&gt;$B$81,G709&lt;=$C$81),F709,NA())</f>
        <v>#N/A</v>
      </c>
      <c r="M709" s="0" t="e">
        <f aca="false">IF(AND(G709&gt;$B$82,G709&lt;=$C$82),F709,NA())</f>
        <v>#N/A</v>
      </c>
    </row>
    <row r="710" customFormat="false" ht="12.75" hidden="false" customHeight="false" outlineLevel="0" collapsed="false">
      <c r="B710" s="0" t="n">
        <v>10</v>
      </c>
      <c r="C710" s="0" t="n">
        <v>57</v>
      </c>
      <c r="D710" s="0" t="n">
        <v>10</v>
      </c>
      <c r="E710" s="0" t="n">
        <f aca="false" t="array" ref="E710:F710">MMULT((B710:C710-$B$60:$C$60)*$B$70:$C$70,$B$67:$C$68)+$B$60:$C$60+$B$65:$C$65</f>
        <v>10</v>
      </c>
      <c r="F710" s="0" t="n">
        <v>57</v>
      </c>
      <c r="G710" s="0" t="n">
        <f aca="false">INDEX($N$2:$BB$68,D710,B710)</f>
        <v>0</v>
      </c>
      <c r="H710" s="0" t="n">
        <f aca="false">E710</f>
        <v>10</v>
      </c>
      <c r="I710" s="0" t="n">
        <f aca="false">IF(AND(G710&gt;=$B$78,G710&lt;=$C$78),F710,NA())</f>
        <v>57</v>
      </c>
      <c r="J710" s="0" t="e">
        <f aca="false">IF(AND(G710&gt;$B$79,G710&lt;=$C$79),F710,NA())</f>
        <v>#N/A</v>
      </c>
      <c r="K710" s="0" t="e">
        <f aca="false">IF(AND(G710&gt;$B$80,G710&lt;=$C$80),F710,NA())</f>
        <v>#N/A</v>
      </c>
      <c r="L710" s="0" t="e">
        <f aca="false">IF(AND(G710&gt;$B$81,G710&lt;=$C$81),F710,NA())</f>
        <v>#N/A</v>
      </c>
      <c r="M710" s="0" t="e">
        <f aca="false">IF(AND(G710&gt;$B$82,G710&lt;=$C$82),F710,NA())</f>
        <v>#N/A</v>
      </c>
    </row>
    <row r="711" customFormat="false" ht="12.75" hidden="false" customHeight="false" outlineLevel="0" collapsed="false">
      <c r="B711" s="0" t="n">
        <v>10</v>
      </c>
      <c r="C711" s="0" t="n">
        <v>56</v>
      </c>
      <c r="D711" s="0" t="n">
        <v>11</v>
      </c>
      <c r="E711" s="0" t="n">
        <f aca="false" t="array" ref="E711:F711">MMULT((B711:C711-$B$60:$C$60)*$B$70:$C$70,$B$67:$C$68)+$B$60:$C$60+$B$65:$C$65</f>
        <v>10</v>
      </c>
      <c r="F711" s="0" t="n">
        <v>56</v>
      </c>
      <c r="G711" s="0" t="n">
        <f aca="false">INDEX($N$2:$BB$68,D711,B711)</f>
        <v>0</v>
      </c>
      <c r="H711" s="0" t="n">
        <f aca="false">E711</f>
        <v>10</v>
      </c>
      <c r="I711" s="0" t="n">
        <f aca="false">IF(AND(G711&gt;=$B$78,G711&lt;=$C$78),F711,NA())</f>
        <v>56</v>
      </c>
      <c r="J711" s="0" t="e">
        <f aca="false">IF(AND(G711&gt;$B$79,G711&lt;=$C$79),F711,NA())</f>
        <v>#N/A</v>
      </c>
      <c r="K711" s="0" t="e">
        <f aca="false">IF(AND(G711&gt;$B$80,G711&lt;=$C$80),F711,NA())</f>
        <v>#N/A</v>
      </c>
      <c r="L711" s="0" t="e">
        <f aca="false">IF(AND(G711&gt;$B$81,G711&lt;=$C$81),F711,NA())</f>
        <v>#N/A</v>
      </c>
      <c r="M711" s="0" t="e">
        <f aca="false">IF(AND(G711&gt;$B$82,G711&lt;=$C$82),F711,NA())</f>
        <v>#N/A</v>
      </c>
    </row>
    <row r="712" customFormat="false" ht="12.75" hidden="false" customHeight="false" outlineLevel="0" collapsed="false">
      <c r="B712" s="0" t="n">
        <v>10</v>
      </c>
      <c r="C712" s="0" t="n">
        <v>55</v>
      </c>
      <c r="D712" s="0" t="n">
        <v>12</v>
      </c>
      <c r="E712" s="0" t="n">
        <f aca="false" t="array" ref="E712:F712">MMULT((B712:C712-$B$60:$C$60)*$B$70:$C$70,$B$67:$C$68)+$B$60:$C$60+$B$65:$C$65</f>
        <v>10</v>
      </c>
      <c r="F712" s="0" t="n">
        <v>55</v>
      </c>
      <c r="G712" s="0" t="n">
        <f aca="false">INDEX($N$2:$BB$68,D712,B712)</f>
        <v>0</v>
      </c>
      <c r="H712" s="0" t="n">
        <f aca="false">E712</f>
        <v>10</v>
      </c>
      <c r="I712" s="0" t="n">
        <f aca="false">IF(AND(G712&gt;=$B$78,G712&lt;=$C$78),F712,NA())</f>
        <v>55</v>
      </c>
      <c r="J712" s="0" t="e">
        <f aca="false">IF(AND(G712&gt;$B$79,G712&lt;=$C$79),F712,NA())</f>
        <v>#N/A</v>
      </c>
      <c r="K712" s="0" t="e">
        <f aca="false">IF(AND(G712&gt;$B$80,G712&lt;=$C$80),F712,NA())</f>
        <v>#N/A</v>
      </c>
      <c r="L712" s="0" t="e">
        <f aca="false">IF(AND(G712&gt;$B$81,G712&lt;=$C$81),F712,NA())</f>
        <v>#N/A</v>
      </c>
      <c r="M712" s="0" t="e">
        <f aca="false">IF(AND(G712&gt;$B$82,G712&lt;=$C$82),F712,NA())</f>
        <v>#N/A</v>
      </c>
    </row>
    <row r="713" customFormat="false" ht="12.75" hidden="false" customHeight="false" outlineLevel="0" collapsed="false">
      <c r="B713" s="0" t="n">
        <v>10</v>
      </c>
      <c r="C713" s="0" t="n">
        <v>54</v>
      </c>
      <c r="D713" s="0" t="n">
        <v>13</v>
      </c>
      <c r="E713" s="0" t="n">
        <f aca="false" t="array" ref="E713:F713">MMULT((B713:C713-$B$60:$C$60)*$B$70:$C$70,$B$67:$C$68)+$B$60:$C$60+$B$65:$C$65</f>
        <v>10</v>
      </c>
      <c r="F713" s="0" t="n">
        <v>54</v>
      </c>
      <c r="G713" s="0" t="n">
        <f aca="false">INDEX($N$2:$BB$68,D713,B713)</f>
        <v>0</v>
      </c>
      <c r="H713" s="0" t="n">
        <f aca="false">E713</f>
        <v>10</v>
      </c>
      <c r="I713" s="0" t="n">
        <f aca="false">IF(AND(G713&gt;=$B$78,G713&lt;=$C$78),F713,NA())</f>
        <v>54</v>
      </c>
      <c r="J713" s="0" t="e">
        <f aca="false">IF(AND(G713&gt;$B$79,G713&lt;=$C$79),F713,NA())</f>
        <v>#N/A</v>
      </c>
      <c r="K713" s="0" t="e">
        <f aca="false">IF(AND(G713&gt;$B$80,G713&lt;=$C$80),F713,NA())</f>
        <v>#N/A</v>
      </c>
      <c r="L713" s="0" t="e">
        <f aca="false">IF(AND(G713&gt;$B$81,G713&lt;=$C$81),F713,NA())</f>
        <v>#N/A</v>
      </c>
      <c r="M713" s="0" t="e">
        <f aca="false">IF(AND(G713&gt;$B$82,G713&lt;=$C$82),F713,NA())</f>
        <v>#N/A</v>
      </c>
    </row>
    <row r="714" customFormat="false" ht="12.75" hidden="false" customHeight="false" outlineLevel="0" collapsed="false">
      <c r="B714" s="0" t="n">
        <v>10</v>
      </c>
      <c r="C714" s="0" t="n">
        <v>53</v>
      </c>
      <c r="D714" s="0" t="n">
        <v>14</v>
      </c>
      <c r="E714" s="0" t="n">
        <f aca="false" t="array" ref="E714:F714">MMULT((B714:C714-$B$60:$C$60)*$B$70:$C$70,$B$67:$C$68)+$B$60:$C$60+$B$65:$C$65</f>
        <v>10</v>
      </c>
      <c r="F714" s="0" t="n">
        <v>53</v>
      </c>
      <c r="G714" s="0" t="n">
        <f aca="false">INDEX($N$2:$BB$68,D714,B714)</f>
        <v>88</v>
      </c>
      <c r="H714" s="0" t="n">
        <f aca="false">E714</f>
        <v>10</v>
      </c>
      <c r="I714" s="0" t="e">
        <f aca="false">IF(AND(G714&gt;=$B$78,G714&lt;=$C$78),F714,NA())</f>
        <v>#N/A</v>
      </c>
      <c r="J714" s="0" t="n">
        <f aca="false">IF(AND(G714&gt;$B$79,G714&lt;=$C$79),F714,NA())</f>
        <v>53</v>
      </c>
      <c r="K714" s="0" t="e">
        <f aca="false">IF(AND(G714&gt;$B$80,G714&lt;=$C$80),F714,NA())</f>
        <v>#N/A</v>
      </c>
      <c r="L714" s="0" t="e">
        <f aca="false">IF(AND(G714&gt;$B$81,G714&lt;=$C$81),F714,NA())</f>
        <v>#N/A</v>
      </c>
      <c r="M714" s="0" t="e">
        <f aca="false">IF(AND(G714&gt;$B$82,G714&lt;=$C$82),F714,NA())</f>
        <v>#N/A</v>
      </c>
    </row>
    <row r="715" customFormat="false" ht="12.75" hidden="false" customHeight="false" outlineLevel="0" collapsed="false">
      <c r="B715" s="0" t="n">
        <v>10</v>
      </c>
      <c r="C715" s="0" t="n">
        <v>52</v>
      </c>
      <c r="D715" s="0" t="n">
        <v>15</v>
      </c>
      <c r="E715" s="0" t="n">
        <f aca="false" t="array" ref="E715:F715">MMULT((B715:C715-$B$60:$C$60)*$B$70:$C$70,$B$67:$C$68)+$B$60:$C$60+$B$65:$C$65</f>
        <v>10</v>
      </c>
      <c r="F715" s="0" t="n">
        <v>52</v>
      </c>
      <c r="G715" s="0" t="n">
        <f aca="false">INDEX($N$2:$BB$68,D715,B715)</f>
        <v>125</v>
      </c>
      <c r="H715" s="0" t="n">
        <f aca="false">E715</f>
        <v>10</v>
      </c>
      <c r="I715" s="0" t="e">
        <f aca="false">IF(AND(G715&gt;=$B$78,G715&lt;=$C$78),F715,NA())</f>
        <v>#N/A</v>
      </c>
      <c r="J715" s="0" t="n">
        <f aca="false">IF(AND(G715&gt;$B$79,G715&lt;=$C$79),F715,NA())</f>
        <v>52</v>
      </c>
      <c r="K715" s="0" t="e">
        <f aca="false">IF(AND(G715&gt;$B$80,G715&lt;=$C$80),F715,NA())</f>
        <v>#N/A</v>
      </c>
      <c r="L715" s="0" t="e">
        <f aca="false">IF(AND(G715&gt;$B$81,G715&lt;=$C$81),F715,NA())</f>
        <v>#N/A</v>
      </c>
      <c r="M715" s="0" t="e">
        <f aca="false">IF(AND(G715&gt;$B$82,G715&lt;=$C$82),F715,NA())</f>
        <v>#N/A</v>
      </c>
    </row>
    <row r="716" customFormat="false" ht="12.75" hidden="false" customHeight="false" outlineLevel="0" collapsed="false">
      <c r="B716" s="0" t="n">
        <v>10</v>
      </c>
      <c r="C716" s="0" t="n">
        <v>51</v>
      </c>
      <c r="D716" s="0" t="n">
        <v>16</v>
      </c>
      <c r="E716" s="0" t="n">
        <f aca="false" t="array" ref="E716:F716">MMULT((B716:C716-$B$60:$C$60)*$B$70:$C$70,$B$67:$C$68)+$B$60:$C$60+$B$65:$C$65</f>
        <v>10</v>
      </c>
      <c r="F716" s="0" t="n">
        <v>51</v>
      </c>
      <c r="G716" s="0" t="n">
        <f aca="false">INDEX($N$2:$BB$68,D716,B716)</f>
        <v>128</v>
      </c>
      <c r="H716" s="0" t="n">
        <f aca="false">E716</f>
        <v>10</v>
      </c>
      <c r="I716" s="0" t="e">
        <f aca="false">IF(AND(G716&gt;=$B$78,G716&lt;=$C$78),F716,NA())</f>
        <v>#N/A</v>
      </c>
      <c r="J716" s="0" t="n">
        <f aca="false">IF(AND(G716&gt;$B$79,G716&lt;=$C$79),F716,NA())</f>
        <v>51</v>
      </c>
      <c r="K716" s="0" t="e">
        <f aca="false">IF(AND(G716&gt;$B$80,G716&lt;=$C$80),F716,NA())</f>
        <v>#N/A</v>
      </c>
      <c r="L716" s="0" t="e">
        <f aca="false">IF(AND(G716&gt;$B$81,G716&lt;=$C$81),F716,NA())</f>
        <v>#N/A</v>
      </c>
      <c r="M716" s="0" t="e">
        <f aca="false">IF(AND(G716&gt;$B$82,G716&lt;=$C$82),F716,NA())</f>
        <v>#N/A</v>
      </c>
    </row>
    <row r="717" customFormat="false" ht="12.75" hidden="false" customHeight="false" outlineLevel="0" collapsed="false">
      <c r="B717" s="0" t="n">
        <v>10</v>
      </c>
      <c r="C717" s="0" t="n">
        <v>50</v>
      </c>
      <c r="D717" s="0" t="n">
        <v>17</v>
      </c>
      <c r="E717" s="0" t="n">
        <f aca="false" t="array" ref="E717:F717">MMULT((B717:C717-$B$60:$C$60)*$B$70:$C$70,$B$67:$C$68)+$B$60:$C$60+$B$65:$C$65</f>
        <v>10</v>
      </c>
      <c r="F717" s="0" t="n">
        <v>50</v>
      </c>
      <c r="G717" s="0" t="n">
        <f aca="false">INDEX($N$2:$BB$68,D717,B717)</f>
        <v>106</v>
      </c>
      <c r="H717" s="0" t="n">
        <f aca="false">E717</f>
        <v>10</v>
      </c>
      <c r="I717" s="0" t="e">
        <f aca="false">IF(AND(G717&gt;=$B$78,G717&lt;=$C$78),F717,NA())</f>
        <v>#N/A</v>
      </c>
      <c r="J717" s="0" t="n">
        <f aca="false">IF(AND(G717&gt;$B$79,G717&lt;=$C$79),F717,NA())</f>
        <v>50</v>
      </c>
      <c r="K717" s="0" t="e">
        <f aca="false">IF(AND(G717&gt;$B$80,G717&lt;=$C$80),F717,NA())</f>
        <v>#N/A</v>
      </c>
      <c r="L717" s="0" t="e">
        <f aca="false">IF(AND(G717&gt;$B$81,G717&lt;=$C$81),F717,NA())</f>
        <v>#N/A</v>
      </c>
      <c r="M717" s="0" t="e">
        <f aca="false">IF(AND(G717&gt;$B$82,G717&lt;=$C$82),F717,NA())</f>
        <v>#N/A</v>
      </c>
    </row>
    <row r="718" customFormat="false" ht="12.75" hidden="false" customHeight="false" outlineLevel="0" collapsed="false">
      <c r="B718" s="0" t="n">
        <v>10</v>
      </c>
      <c r="C718" s="0" t="n">
        <v>49</v>
      </c>
      <c r="D718" s="0" t="n">
        <v>18</v>
      </c>
      <c r="E718" s="0" t="n">
        <f aca="false" t="array" ref="E718:F718">MMULT((B718:C718-$B$60:$C$60)*$B$70:$C$70,$B$67:$C$68)+$B$60:$C$60+$B$65:$C$65</f>
        <v>10</v>
      </c>
      <c r="F718" s="0" t="n">
        <v>49</v>
      </c>
      <c r="G718" s="0" t="n">
        <f aca="false">INDEX($N$2:$BB$68,D718,B718)</f>
        <v>109</v>
      </c>
      <c r="H718" s="0" t="n">
        <f aca="false">E718</f>
        <v>10</v>
      </c>
      <c r="I718" s="0" t="e">
        <f aca="false">IF(AND(G718&gt;=$B$78,G718&lt;=$C$78),F718,NA())</f>
        <v>#N/A</v>
      </c>
      <c r="J718" s="0" t="n">
        <f aca="false">IF(AND(G718&gt;$B$79,G718&lt;=$C$79),F718,NA())</f>
        <v>49</v>
      </c>
      <c r="K718" s="0" t="e">
        <f aca="false">IF(AND(G718&gt;$B$80,G718&lt;=$C$80),F718,NA())</f>
        <v>#N/A</v>
      </c>
      <c r="L718" s="0" t="e">
        <f aca="false">IF(AND(G718&gt;$B$81,G718&lt;=$C$81),F718,NA())</f>
        <v>#N/A</v>
      </c>
      <c r="M718" s="0" t="e">
        <f aca="false">IF(AND(G718&gt;$B$82,G718&lt;=$C$82),F718,NA())</f>
        <v>#N/A</v>
      </c>
    </row>
    <row r="719" customFormat="false" ht="12.75" hidden="false" customHeight="false" outlineLevel="0" collapsed="false">
      <c r="B719" s="0" t="n">
        <v>10</v>
      </c>
      <c r="C719" s="0" t="n">
        <v>48</v>
      </c>
      <c r="D719" s="0" t="n">
        <v>19</v>
      </c>
      <c r="E719" s="0" t="n">
        <f aca="false" t="array" ref="E719:F719">MMULT((B719:C719-$B$60:$C$60)*$B$70:$C$70,$B$67:$C$68)+$B$60:$C$60+$B$65:$C$65</f>
        <v>10</v>
      </c>
      <c r="F719" s="0" t="n">
        <v>48</v>
      </c>
      <c r="G719" s="0" t="n">
        <f aca="false">INDEX($N$2:$BB$68,D719,B719)</f>
        <v>147</v>
      </c>
      <c r="H719" s="0" t="n">
        <f aca="false">E719</f>
        <v>10</v>
      </c>
      <c r="I719" s="0" t="e">
        <f aca="false">IF(AND(G719&gt;=$B$78,G719&lt;=$C$78),F719,NA())</f>
        <v>#N/A</v>
      </c>
      <c r="J719" s="0" t="n">
        <f aca="false">IF(AND(G719&gt;$B$79,G719&lt;=$C$79),F719,NA())</f>
        <v>48</v>
      </c>
      <c r="K719" s="0" t="e">
        <f aca="false">IF(AND(G719&gt;$B$80,G719&lt;=$C$80),F719,NA())</f>
        <v>#N/A</v>
      </c>
      <c r="L719" s="0" t="e">
        <f aca="false">IF(AND(G719&gt;$B$81,G719&lt;=$C$81),F719,NA())</f>
        <v>#N/A</v>
      </c>
      <c r="M719" s="0" t="e">
        <f aca="false">IF(AND(G719&gt;$B$82,G719&lt;=$C$82),F719,NA())</f>
        <v>#N/A</v>
      </c>
    </row>
    <row r="720" customFormat="false" ht="12.75" hidden="false" customHeight="false" outlineLevel="0" collapsed="false">
      <c r="B720" s="0" t="n">
        <v>10</v>
      </c>
      <c r="C720" s="0" t="n">
        <v>47</v>
      </c>
      <c r="D720" s="0" t="n">
        <v>20</v>
      </c>
      <c r="E720" s="0" t="n">
        <f aca="false" t="array" ref="E720:F720">MMULT((B720:C720-$B$60:$C$60)*$B$70:$C$70,$B$67:$C$68)+$B$60:$C$60+$B$65:$C$65</f>
        <v>10</v>
      </c>
      <c r="F720" s="0" t="n">
        <v>47</v>
      </c>
      <c r="G720" s="0" t="n">
        <f aca="false">INDEX($N$2:$BB$68,D720,B720)</f>
        <v>203</v>
      </c>
      <c r="H720" s="0" t="n">
        <f aca="false">E720</f>
        <v>10</v>
      </c>
      <c r="I720" s="0" t="e">
        <f aca="false">IF(AND(G720&gt;=$B$78,G720&lt;=$C$78),F720,NA())</f>
        <v>#N/A</v>
      </c>
      <c r="J720" s="0" t="n">
        <f aca="false">IF(AND(G720&gt;$B$79,G720&lt;=$C$79),F720,NA())</f>
        <v>47</v>
      </c>
      <c r="K720" s="0" t="e">
        <f aca="false">IF(AND(G720&gt;$B$80,G720&lt;=$C$80),F720,NA())</f>
        <v>#N/A</v>
      </c>
      <c r="L720" s="0" t="e">
        <f aca="false">IF(AND(G720&gt;$B$81,G720&lt;=$C$81),F720,NA())</f>
        <v>#N/A</v>
      </c>
      <c r="M720" s="0" t="e">
        <f aca="false">IF(AND(G720&gt;$B$82,G720&lt;=$C$82),F720,NA())</f>
        <v>#N/A</v>
      </c>
    </row>
    <row r="721" customFormat="false" ht="12.75" hidden="false" customHeight="false" outlineLevel="0" collapsed="false">
      <c r="B721" s="0" t="n">
        <v>10</v>
      </c>
      <c r="C721" s="0" t="n">
        <v>46</v>
      </c>
      <c r="D721" s="0" t="n">
        <v>21</v>
      </c>
      <c r="E721" s="0" t="n">
        <f aca="false" t="array" ref="E721:F721">MMULT((B721:C721-$B$60:$C$60)*$B$70:$C$70,$B$67:$C$68)+$B$60:$C$60+$B$65:$C$65</f>
        <v>10</v>
      </c>
      <c r="F721" s="0" t="n">
        <v>46</v>
      </c>
      <c r="G721" s="0" t="n">
        <f aca="false">INDEX($N$2:$BB$68,D721,B721)</f>
        <v>274</v>
      </c>
      <c r="H721" s="0" t="n">
        <f aca="false">E721</f>
        <v>10</v>
      </c>
      <c r="I721" s="0" t="e">
        <f aca="false">IF(AND(G721&gt;=$B$78,G721&lt;=$C$78),F721,NA())</f>
        <v>#N/A</v>
      </c>
      <c r="J721" s="0" t="n">
        <f aca="false">IF(AND(G721&gt;$B$79,G721&lt;=$C$79),F721,NA())</f>
        <v>46</v>
      </c>
      <c r="K721" s="0" t="e">
        <f aca="false">IF(AND(G721&gt;$B$80,G721&lt;=$C$80),F721,NA())</f>
        <v>#N/A</v>
      </c>
      <c r="L721" s="0" t="e">
        <f aca="false">IF(AND(G721&gt;$B$81,G721&lt;=$C$81),F721,NA())</f>
        <v>#N/A</v>
      </c>
      <c r="M721" s="0" t="e">
        <f aca="false">IF(AND(G721&gt;$B$82,G721&lt;=$C$82),F721,NA())</f>
        <v>#N/A</v>
      </c>
    </row>
    <row r="722" customFormat="false" ht="12.75" hidden="false" customHeight="false" outlineLevel="0" collapsed="false">
      <c r="B722" s="0" t="n">
        <v>10</v>
      </c>
      <c r="C722" s="0" t="n">
        <v>45</v>
      </c>
      <c r="D722" s="0" t="n">
        <v>22</v>
      </c>
      <c r="E722" s="0" t="n">
        <f aca="false" t="array" ref="E722:F722">MMULT((B722:C722-$B$60:$C$60)*$B$70:$C$70,$B$67:$C$68)+$B$60:$C$60+$B$65:$C$65</f>
        <v>10</v>
      </c>
      <c r="F722" s="0" t="n">
        <v>45</v>
      </c>
      <c r="G722" s="0" t="n">
        <f aca="false">INDEX($N$2:$BB$68,D722,B722)</f>
        <v>304</v>
      </c>
      <c r="H722" s="0" t="n">
        <f aca="false">E722</f>
        <v>10</v>
      </c>
      <c r="I722" s="0" t="e">
        <f aca="false">IF(AND(G722&gt;=$B$78,G722&lt;=$C$78),F722,NA())</f>
        <v>#N/A</v>
      </c>
      <c r="J722" s="0" t="n">
        <f aca="false">IF(AND(G722&gt;$B$79,G722&lt;=$C$79),F722,NA())</f>
        <v>45</v>
      </c>
      <c r="K722" s="0" t="e">
        <f aca="false">IF(AND(G722&gt;$B$80,G722&lt;=$C$80),F722,NA())</f>
        <v>#N/A</v>
      </c>
      <c r="L722" s="0" t="e">
        <f aca="false">IF(AND(G722&gt;$B$81,G722&lt;=$C$81),F722,NA())</f>
        <v>#N/A</v>
      </c>
      <c r="M722" s="0" t="e">
        <f aca="false">IF(AND(G722&gt;$B$82,G722&lt;=$C$82),F722,NA())</f>
        <v>#N/A</v>
      </c>
    </row>
    <row r="723" customFormat="false" ht="12.75" hidden="false" customHeight="false" outlineLevel="0" collapsed="false">
      <c r="B723" s="0" t="n">
        <v>10</v>
      </c>
      <c r="C723" s="0" t="n">
        <v>44</v>
      </c>
      <c r="D723" s="0" t="n">
        <v>23</v>
      </c>
      <c r="E723" s="0" t="n">
        <f aca="false" t="array" ref="E723:F723">MMULT((B723:C723-$B$60:$C$60)*$B$70:$C$70,$B$67:$C$68)+$B$60:$C$60+$B$65:$C$65</f>
        <v>10</v>
      </c>
      <c r="F723" s="0" t="n">
        <v>44</v>
      </c>
      <c r="G723" s="0" t="n">
        <f aca="false">INDEX($N$2:$BB$68,D723,B723)</f>
        <v>321</v>
      </c>
      <c r="H723" s="0" t="n">
        <f aca="false">E723</f>
        <v>10</v>
      </c>
      <c r="I723" s="0" t="e">
        <f aca="false">IF(AND(G723&gt;=$B$78,G723&lt;=$C$78),F723,NA())</f>
        <v>#N/A</v>
      </c>
      <c r="J723" s="0" t="n">
        <f aca="false">IF(AND(G723&gt;$B$79,G723&lt;=$C$79),F723,NA())</f>
        <v>44</v>
      </c>
      <c r="K723" s="0" t="e">
        <f aca="false">IF(AND(G723&gt;$B$80,G723&lt;=$C$80),F723,NA())</f>
        <v>#N/A</v>
      </c>
      <c r="L723" s="0" t="e">
        <f aca="false">IF(AND(G723&gt;$B$81,G723&lt;=$C$81),F723,NA())</f>
        <v>#N/A</v>
      </c>
      <c r="M723" s="0" t="e">
        <f aca="false">IF(AND(G723&gt;$B$82,G723&lt;=$C$82),F723,NA())</f>
        <v>#N/A</v>
      </c>
    </row>
    <row r="724" customFormat="false" ht="12.75" hidden="false" customHeight="false" outlineLevel="0" collapsed="false">
      <c r="B724" s="0" t="n">
        <v>10</v>
      </c>
      <c r="C724" s="0" t="n">
        <v>43</v>
      </c>
      <c r="D724" s="0" t="n">
        <v>24</v>
      </c>
      <c r="E724" s="0" t="n">
        <f aca="false" t="array" ref="E724:F724">MMULT((B724:C724-$B$60:$C$60)*$B$70:$C$70,$B$67:$C$68)+$B$60:$C$60+$B$65:$C$65</f>
        <v>10</v>
      </c>
      <c r="F724" s="0" t="n">
        <v>43</v>
      </c>
      <c r="G724" s="0" t="n">
        <f aca="false">INDEX($N$2:$BB$68,D724,B724)</f>
        <v>433</v>
      </c>
      <c r="H724" s="0" t="n">
        <f aca="false">E724</f>
        <v>10</v>
      </c>
      <c r="I724" s="0" t="e">
        <f aca="false">IF(AND(G724&gt;=$B$78,G724&lt;=$C$78),F724,NA())</f>
        <v>#N/A</v>
      </c>
      <c r="J724" s="0" t="n">
        <f aca="false">IF(AND(G724&gt;$B$79,G724&lt;=$C$79),F724,NA())</f>
        <v>43</v>
      </c>
      <c r="K724" s="0" t="e">
        <f aca="false">IF(AND(G724&gt;$B$80,G724&lt;=$C$80),F724,NA())</f>
        <v>#N/A</v>
      </c>
      <c r="L724" s="0" t="e">
        <f aca="false">IF(AND(G724&gt;$B$81,G724&lt;=$C$81),F724,NA())</f>
        <v>#N/A</v>
      </c>
      <c r="M724" s="0" t="e">
        <f aca="false">IF(AND(G724&gt;$B$82,G724&lt;=$C$82),F724,NA())</f>
        <v>#N/A</v>
      </c>
    </row>
    <row r="725" customFormat="false" ht="12.75" hidden="false" customHeight="false" outlineLevel="0" collapsed="false">
      <c r="B725" s="0" t="n">
        <v>10</v>
      </c>
      <c r="C725" s="0" t="n">
        <v>42</v>
      </c>
      <c r="D725" s="0" t="n">
        <v>25</v>
      </c>
      <c r="E725" s="0" t="n">
        <f aca="false" t="array" ref="E725:F725">MMULT((B725:C725-$B$60:$C$60)*$B$70:$C$70,$B$67:$C$68)+$B$60:$C$60+$B$65:$C$65</f>
        <v>10</v>
      </c>
      <c r="F725" s="0" t="n">
        <v>42</v>
      </c>
      <c r="G725" s="0" t="n">
        <f aca="false">INDEX($N$2:$BB$68,D725,B725)</f>
        <v>648</v>
      </c>
      <c r="H725" s="0" t="n">
        <f aca="false">E725</f>
        <v>10</v>
      </c>
      <c r="I725" s="0" t="e">
        <f aca="false">IF(AND(G725&gt;=$B$78,G725&lt;=$C$78),F725,NA())</f>
        <v>#N/A</v>
      </c>
      <c r="J725" s="0" t="e">
        <f aca="false">IF(AND(G725&gt;$B$79,G725&lt;=$C$79),F725,NA())</f>
        <v>#N/A</v>
      </c>
      <c r="K725" s="0" t="n">
        <f aca="false">IF(AND(G725&gt;$B$80,G725&lt;=$C$80),F725,NA())</f>
        <v>42</v>
      </c>
      <c r="L725" s="0" t="e">
        <f aca="false">IF(AND(G725&gt;$B$81,G725&lt;=$C$81),F725,NA())</f>
        <v>#N/A</v>
      </c>
      <c r="M725" s="0" t="e">
        <f aca="false">IF(AND(G725&gt;$B$82,G725&lt;=$C$82),F725,NA())</f>
        <v>#N/A</v>
      </c>
    </row>
    <row r="726" customFormat="false" ht="12.75" hidden="false" customHeight="false" outlineLevel="0" collapsed="false">
      <c r="B726" s="0" t="n">
        <v>10</v>
      </c>
      <c r="C726" s="0" t="n">
        <v>41</v>
      </c>
      <c r="D726" s="0" t="n">
        <v>26</v>
      </c>
      <c r="E726" s="0" t="n">
        <f aca="false" t="array" ref="E726:F726">MMULT((B726:C726-$B$60:$C$60)*$B$70:$C$70,$B$67:$C$68)+$B$60:$C$60+$B$65:$C$65</f>
        <v>10</v>
      </c>
      <c r="F726" s="0" t="n">
        <v>41</v>
      </c>
      <c r="G726" s="0" t="n">
        <f aca="false">INDEX($N$2:$BB$68,D726,B726)</f>
        <v>693</v>
      </c>
      <c r="H726" s="0" t="n">
        <f aca="false">E726</f>
        <v>10</v>
      </c>
      <c r="I726" s="0" t="e">
        <f aca="false">IF(AND(G726&gt;=$B$78,G726&lt;=$C$78),F726,NA())</f>
        <v>#N/A</v>
      </c>
      <c r="J726" s="0" t="e">
        <f aca="false">IF(AND(G726&gt;$B$79,G726&lt;=$C$79),F726,NA())</f>
        <v>#N/A</v>
      </c>
      <c r="K726" s="0" t="n">
        <f aca="false">IF(AND(G726&gt;$B$80,G726&lt;=$C$80),F726,NA())</f>
        <v>41</v>
      </c>
      <c r="L726" s="0" t="e">
        <f aca="false">IF(AND(G726&gt;$B$81,G726&lt;=$C$81),F726,NA())</f>
        <v>#N/A</v>
      </c>
      <c r="M726" s="0" t="e">
        <f aca="false">IF(AND(G726&gt;$B$82,G726&lt;=$C$82),F726,NA())</f>
        <v>#N/A</v>
      </c>
    </row>
    <row r="727" customFormat="false" ht="12.75" hidden="false" customHeight="false" outlineLevel="0" collapsed="false">
      <c r="B727" s="0" t="n">
        <v>10</v>
      </c>
      <c r="C727" s="0" t="n">
        <v>40</v>
      </c>
      <c r="D727" s="0" t="n">
        <v>27</v>
      </c>
      <c r="E727" s="0" t="n">
        <f aca="false" t="array" ref="E727:F727">MMULT((B727:C727-$B$60:$C$60)*$B$70:$C$70,$B$67:$C$68)+$B$60:$C$60+$B$65:$C$65</f>
        <v>10</v>
      </c>
      <c r="F727" s="0" t="n">
        <v>40</v>
      </c>
      <c r="G727" s="0" t="n">
        <f aca="false">INDEX($N$2:$BB$68,D727,B727)</f>
        <v>553</v>
      </c>
      <c r="H727" s="0" t="n">
        <f aca="false">E727</f>
        <v>10</v>
      </c>
      <c r="I727" s="0" t="e">
        <f aca="false">IF(AND(G727&gt;=$B$78,G727&lt;=$C$78),F727,NA())</f>
        <v>#N/A</v>
      </c>
      <c r="J727" s="0" t="e">
        <f aca="false">IF(AND(G727&gt;$B$79,G727&lt;=$C$79),F727,NA())</f>
        <v>#N/A</v>
      </c>
      <c r="K727" s="0" t="n">
        <f aca="false">IF(AND(G727&gt;$B$80,G727&lt;=$C$80),F727,NA())</f>
        <v>40</v>
      </c>
      <c r="L727" s="0" t="e">
        <f aca="false">IF(AND(G727&gt;$B$81,G727&lt;=$C$81),F727,NA())</f>
        <v>#N/A</v>
      </c>
      <c r="M727" s="0" t="e">
        <f aca="false">IF(AND(G727&gt;$B$82,G727&lt;=$C$82),F727,NA())</f>
        <v>#N/A</v>
      </c>
    </row>
    <row r="728" customFormat="false" ht="12.75" hidden="false" customHeight="false" outlineLevel="0" collapsed="false">
      <c r="B728" s="0" t="n">
        <v>10</v>
      </c>
      <c r="C728" s="0" t="n">
        <v>39</v>
      </c>
      <c r="D728" s="0" t="n">
        <v>28</v>
      </c>
      <c r="E728" s="0" t="n">
        <f aca="false" t="array" ref="E728:F728">MMULT((B728:C728-$B$60:$C$60)*$B$70:$C$70,$B$67:$C$68)+$B$60:$C$60+$B$65:$C$65</f>
        <v>10</v>
      </c>
      <c r="F728" s="0" t="n">
        <v>39</v>
      </c>
      <c r="G728" s="0" t="n">
        <f aca="false">INDEX($N$2:$BB$68,D728,B728)</f>
        <v>288</v>
      </c>
      <c r="H728" s="0" t="n">
        <f aca="false">E728</f>
        <v>10</v>
      </c>
      <c r="I728" s="0" t="e">
        <f aca="false">IF(AND(G728&gt;=$B$78,G728&lt;=$C$78),F728,NA())</f>
        <v>#N/A</v>
      </c>
      <c r="J728" s="0" t="n">
        <f aca="false">IF(AND(G728&gt;$B$79,G728&lt;=$C$79),F728,NA())</f>
        <v>39</v>
      </c>
      <c r="K728" s="0" t="e">
        <f aca="false">IF(AND(G728&gt;$B$80,G728&lt;=$C$80),F728,NA())</f>
        <v>#N/A</v>
      </c>
      <c r="L728" s="0" t="e">
        <f aca="false">IF(AND(G728&gt;$B$81,G728&lt;=$C$81),F728,NA())</f>
        <v>#N/A</v>
      </c>
      <c r="M728" s="0" t="e">
        <f aca="false">IF(AND(G728&gt;$B$82,G728&lt;=$C$82),F728,NA())</f>
        <v>#N/A</v>
      </c>
    </row>
    <row r="729" customFormat="false" ht="12.75" hidden="false" customHeight="false" outlineLevel="0" collapsed="false">
      <c r="B729" s="0" t="n">
        <v>10</v>
      </c>
      <c r="C729" s="0" t="n">
        <v>38</v>
      </c>
      <c r="D729" s="0" t="n">
        <v>29</v>
      </c>
      <c r="E729" s="0" t="n">
        <f aca="false" t="array" ref="E729:F729">MMULT((B729:C729-$B$60:$C$60)*$B$70:$C$70,$B$67:$C$68)+$B$60:$C$60+$B$65:$C$65</f>
        <v>10</v>
      </c>
      <c r="F729" s="0" t="n">
        <v>38</v>
      </c>
      <c r="G729" s="0" t="n">
        <f aca="false">INDEX($N$2:$BB$68,D729,B729)</f>
        <v>264</v>
      </c>
      <c r="H729" s="0" t="n">
        <f aca="false">E729</f>
        <v>10</v>
      </c>
      <c r="I729" s="0" t="e">
        <f aca="false">IF(AND(G729&gt;=$B$78,G729&lt;=$C$78),F729,NA())</f>
        <v>#N/A</v>
      </c>
      <c r="J729" s="0" t="n">
        <f aca="false">IF(AND(G729&gt;$B$79,G729&lt;=$C$79),F729,NA())</f>
        <v>38</v>
      </c>
      <c r="K729" s="0" t="e">
        <f aca="false">IF(AND(G729&gt;$B$80,G729&lt;=$C$80),F729,NA())</f>
        <v>#N/A</v>
      </c>
      <c r="L729" s="0" t="e">
        <f aca="false">IF(AND(G729&gt;$B$81,G729&lt;=$C$81),F729,NA())</f>
        <v>#N/A</v>
      </c>
      <c r="M729" s="0" t="e">
        <f aca="false">IF(AND(G729&gt;$B$82,G729&lt;=$C$82),F729,NA())</f>
        <v>#N/A</v>
      </c>
    </row>
    <row r="730" customFormat="false" ht="12.75" hidden="false" customHeight="false" outlineLevel="0" collapsed="false">
      <c r="B730" s="0" t="n">
        <v>10</v>
      </c>
      <c r="C730" s="0" t="n">
        <v>37</v>
      </c>
      <c r="D730" s="0" t="n">
        <v>30</v>
      </c>
      <c r="E730" s="0" t="n">
        <f aca="false" t="array" ref="E730:F730">MMULT((B730:C730-$B$60:$C$60)*$B$70:$C$70,$B$67:$C$68)+$B$60:$C$60+$B$65:$C$65</f>
        <v>10</v>
      </c>
      <c r="F730" s="0" t="n">
        <v>37</v>
      </c>
      <c r="G730" s="0" t="n">
        <f aca="false">INDEX($N$2:$BB$68,D730,B730)</f>
        <v>285</v>
      </c>
      <c r="H730" s="0" t="n">
        <f aca="false">E730</f>
        <v>10</v>
      </c>
      <c r="I730" s="0" t="e">
        <f aca="false">IF(AND(G730&gt;=$B$78,G730&lt;=$C$78),F730,NA())</f>
        <v>#N/A</v>
      </c>
      <c r="J730" s="0" t="n">
        <f aca="false">IF(AND(G730&gt;$B$79,G730&lt;=$C$79),F730,NA())</f>
        <v>37</v>
      </c>
      <c r="K730" s="0" t="e">
        <f aca="false">IF(AND(G730&gt;$B$80,G730&lt;=$C$80),F730,NA())</f>
        <v>#N/A</v>
      </c>
      <c r="L730" s="0" t="e">
        <f aca="false">IF(AND(G730&gt;$B$81,G730&lt;=$C$81),F730,NA())</f>
        <v>#N/A</v>
      </c>
      <c r="M730" s="0" t="e">
        <f aca="false">IF(AND(G730&gt;$B$82,G730&lt;=$C$82),F730,NA())</f>
        <v>#N/A</v>
      </c>
    </row>
    <row r="731" customFormat="false" ht="12.75" hidden="false" customHeight="false" outlineLevel="0" collapsed="false">
      <c r="B731" s="0" t="n">
        <v>10</v>
      </c>
      <c r="C731" s="0" t="n">
        <v>36</v>
      </c>
      <c r="D731" s="0" t="n">
        <v>31</v>
      </c>
      <c r="E731" s="0" t="n">
        <f aca="false" t="array" ref="E731:F731">MMULT((B731:C731-$B$60:$C$60)*$B$70:$C$70,$B$67:$C$68)+$B$60:$C$60+$B$65:$C$65</f>
        <v>10</v>
      </c>
      <c r="F731" s="0" t="n">
        <v>36</v>
      </c>
      <c r="G731" s="0" t="n">
        <f aca="false">INDEX($N$2:$BB$68,D731,B731)</f>
        <v>262</v>
      </c>
      <c r="H731" s="0" t="n">
        <f aca="false">E731</f>
        <v>10</v>
      </c>
      <c r="I731" s="0" t="e">
        <f aca="false">IF(AND(G731&gt;=$B$78,G731&lt;=$C$78),F731,NA())</f>
        <v>#N/A</v>
      </c>
      <c r="J731" s="0" t="n">
        <f aca="false">IF(AND(G731&gt;$B$79,G731&lt;=$C$79),F731,NA())</f>
        <v>36</v>
      </c>
      <c r="K731" s="0" t="e">
        <f aca="false">IF(AND(G731&gt;$B$80,G731&lt;=$C$80),F731,NA())</f>
        <v>#N/A</v>
      </c>
      <c r="L731" s="0" t="e">
        <f aca="false">IF(AND(G731&gt;$B$81,G731&lt;=$C$81),F731,NA())</f>
        <v>#N/A</v>
      </c>
      <c r="M731" s="0" t="e">
        <f aca="false">IF(AND(G731&gt;$B$82,G731&lt;=$C$82),F731,NA())</f>
        <v>#N/A</v>
      </c>
    </row>
    <row r="732" customFormat="false" ht="12.75" hidden="false" customHeight="false" outlineLevel="0" collapsed="false">
      <c r="B732" s="0" t="n">
        <v>10</v>
      </c>
      <c r="C732" s="0" t="n">
        <v>35</v>
      </c>
      <c r="D732" s="0" t="n">
        <v>32</v>
      </c>
      <c r="E732" s="0" t="n">
        <f aca="false" t="array" ref="E732:F732">MMULT((B732:C732-$B$60:$C$60)*$B$70:$C$70,$B$67:$C$68)+$B$60:$C$60+$B$65:$C$65</f>
        <v>10</v>
      </c>
      <c r="F732" s="0" t="n">
        <v>35</v>
      </c>
      <c r="G732" s="0" t="n">
        <f aca="false">INDEX($N$2:$BB$68,D732,B732)</f>
        <v>256</v>
      </c>
      <c r="H732" s="0" t="n">
        <f aca="false">E732</f>
        <v>10</v>
      </c>
      <c r="I732" s="0" t="e">
        <f aca="false">IF(AND(G732&gt;=$B$78,G732&lt;=$C$78),F732,NA())</f>
        <v>#N/A</v>
      </c>
      <c r="J732" s="0" t="n">
        <f aca="false">IF(AND(G732&gt;$B$79,G732&lt;=$C$79),F732,NA())</f>
        <v>35</v>
      </c>
      <c r="K732" s="0" t="e">
        <f aca="false">IF(AND(G732&gt;$B$80,G732&lt;=$C$80),F732,NA())</f>
        <v>#N/A</v>
      </c>
      <c r="L732" s="0" t="e">
        <f aca="false">IF(AND(G732&gt;$B$81,G732&lt;=$C$81),F732,NA())</f>
        <v>#N/A</v>
      </c>
      <c r="M732" s="0" t="e">
        <f aca="false">IF(AND(G732&gt;$B$82,G732&lt;=$C$82),F732,NA())</f>
        <v>#N/A</v>
      </c>
    </row>
    <row r="733" customFormat="false" ht="12.75" hidden="false" customHeight="false" outlineLevel="0" collapsed="false">
      <c r="B733" s="0" t="n">
        <v>10</v>
      </c>
      <c r="C733" s="0" t="n">
        <v>34</v>
      </c>
      <c r="D733" s="0" t="n">
        <v>33</v>
      </c>
      <c r="E733" s="0" t="n">
        <f aca="false" t="array" ref="E733:F733">MMULT((B733:C733-$B$60:$C$60)*$B$70:$C$70,$B$67:$C$68)+$B$60:$C$60+$B$65:$C$65</f>
        <v>10</v>
      </c>
      <c r="F733" s="0" t="n">
        <v>34</v>
      </c>
      <c r="G733" s="0" t="n">
        <f aca="false">INDEX($N$2:$BB$68,D733,B733)</f>
        <v>258</v>
      </c>
      <c r="H733" s="0" t="n">
        <f aca="false">E733</f>
        <v>10</v>
      </c>
      <c r="I733" s="0" t="e">
        <f aca="false">IF(AND(G733&gt;=$B$78,G733&lt;=$C$78),F733,NA())</f>
        <v>#N/A</v>
      </c>
      <c r="J733" s="0" t="n">
        <f aca="false">IF(AND(G733&gt;$B$79,G733&lt;=$C$79),F733,NA())</f>
        <v>34</v>
      </c>
      <c r="K733" s="0" t="e">
        <f aca="false">IF(AND(G733&gt;$B$80,G733&lt;=$C$80),F733,NA())</f>
        <v>#N/A</v>
      </c>
      <c r="L733" s="0" t="e">
        <f aca="false">IF(AND(G733&gt;$B$81,G733&lt;=$C$81),F733,NA())</f>
        <v>#N/A</v>
      </c>
      <c r="M733" s="0" t="e">
        <f aca="false">IF(AND(G733&gt;$B$82,G733&lt;=$C$82),F733,NA())</f>
        <v>#N/A</v>
      </c>
    </row>
    <row r="734" customFormat="false" ht="12.75" hidden="false" customHeight="false" outlineLevel="0" collapsed="false">
      <c r="B734" s="0" t="n">
        <v>10</v>
      </c>
      <c r="C734" s="0" t="n">
        <v>33</v>
      </c>
      <c r="D734" s="0" t="n">
        <v>34</v>
      </c>
      <c r="E734" s="0" t="n">
        <f aca="false" t="array" ref="E734:F734">MMULT((B734:C734-$B$60:$C$60)*$B$70:$C$70,$B$67:$C$68)+$B$60:$C$60+$B$65:$C$65</f>
        <v>10</v>
      </c>
      <c r="F734" s="0" t="n">
        <v>33</v>
      </c>
      <c r="G734" s="0" t="n">
        <f aca="false">INDEX($N$2:$BB$68,D734,B734)</f>
        <v>231</v>
      </c>
      <c r="H734" s="0" t="n">
        <f aca="false">E734</f>
        <v>10</v>
      </c>
      <c r="I734" s="0" t="e">
        <f aca="false">IF(AND(G734&gt;=$B$78,G734&lt;=$C$78),F734,NA())</f>
        <v>#N/A</v>
      </c>
      <c r="J734" s="0" t="n">
        <f aca="false">IF(AND(G734&gt;$B$79,G734&lt;=$C$79),F734,NA())</f>
        <v>33</v>
      </c>
      <c r="K734" s="0" t="e">
        <f aca="false">IF(AND(G734&gt;$B$80,G734&lt;=$C$80),F734,NA())</f>
        <v>#N/A</v>
      </c>
      <c r="L734" s="0" t="e">
        <f aca="false">IF(AND(G734&gt;$B$81,G734&lt;=$C$81),F734,NA())</f>
        <v>#N/A</v>
      </c>
      <c r="M734" s="0" t="e">
        <f aca="false">IF(AND(G734&gt;$B$82,G734&lt;=$C$82),F734,NA())</f>
        <v>#N/A</v>
      </c>
    </row>
    <row r="735" customFormat="false" ht="12.75" hidden="false" customHeight="false" outlineLevel="0" collapsed="false">
      <c r="B735" s="0" t="n">
        <v>10</v>
      </c>
      <c r="C735" s="0" t="n">
        <v>32</v>
      </c>
      <c r="D735" s="0" t="n">
        <v>35</v>
      </c>
      <c r="E735" s="0" t="n">
        <f aca="false" t="array" ref="E735:F735">MMULT((B735:C735-$B$60:$C$60)*$B$70:$C$70,$B$67:$C$68)+$B$60:$C$60+$B$65:$C$65</f>
        <v>10</v>
      </c>
      <c r="F735" s="0" t="n">
        <v>32</v>
      </c>
      <c r="G735" s="0" t="n">
        <f aca="false">INDEX($N$2:$BB$68,D735,B735)</f>
        <v>191</v>
      </c>
      <c r="H735" s="0" t="n">
        <f aca="false">E735</f>
        <v>10</v>
      </c>
      <c r="I735" s="0" t="e">
        <f aca="false">IF(AND(G735&gt;=$B$78,G735&lt;=$C$78),F735,NA())</f>
        <v>#N/A</v>
      </c>
      <c r="J735" s="0" t="n">
        <f aca="false">IF(AND(G735&gt;$B$79,G735&lt;=$C$79),F735,NA())</f>
        <v>32</v>
      </c>
      <c r="K735" s="0" t="e">
        <f aca="false">IF(AND(G735&gt;$B$80,G735&lt;=$C$80),F735,NA())</f>
        <v>#N/A</v>
      </c>
      <c r="L735" s="0" t="e">
        <f aca="false">IF(AND(G735&gt;$B$81,G735&lt;=$C$81),F735,NA())</f>
        <v>#N/A</v>
      </c>
      <c r="M735" s="0" t="e">
        <f aca="false">IF(AND(G735&gt;$B$82,G735&lt;=$C$82),F735,NA())</f>
        <v>#N/A</v>
      </c>
    </row>
    <row r="736" customFormat="false" ht="12.75" hidden="false" customHeight="false" outlineLevel="0" collapsed="false">
      <c r="B736" s="0" t="n">
        <v>10</v>
      </c>
      <c r="C736" s="0" t="n">
        <v>31</v>
      </c>
      <c r="D736" s="0" t="n">
        <v>36</v>
      </c>
      <c r="E736" s="0" t="n">
        <f aca="false" t="array" ref="E736:F736">MMULT((B736:C736-$B$60:$C$60)*$B$70:$C$70,$B$67:$C$68)+$B$60:$C$60+$B$65:$C$65</f>
        <v>10</v>
      </c>
      <c r="F736" s="0" t="n">
        <v>31</v>
      </c>
      <c r="G736" s="0" t="n">
        <f aca="false">INDEX($N$2:$BB$68,D736,B736)</f>
        <v>179</v>
      </c>
      <c r="H736" s="0" t="n">
        <f aca="false">E736</f>
        <v>10</v>
      </c>
      <c r="I736" s="0" t="e">
        <f aca="false">IF(AND(G736&gt;=$B$78,G736&lt;=$C$78),F736,NA())</f>
        <v>#N/A</v>
      </c>
      <c r="J736" s="0" t="n">
        <f aca="false">IF(AND(G736&gt;$B$79,G736&lt;=$C$79),F736,NA())</f>
        <v>31</v>
      </c>
      <c r="K736" s="0" t="e">
        <f aca="false">IF(AND(G736&gt;$B$80,G736&lt;=$C$80),F736,NA())</f>
        <v>#N/A</v>
      </c>
      <c r="L736" s="0" t="e">
        <f aca="false">IF(AND(G736&gt;$B$81,G736&lt;=$C$81),F736,NA())</f>
        <v>#N/A</v>
      </c>
      <c r="M736" s="0" t="e">
        <f aca="false">IF(AND(G736&gt;$B$82,G736&lt;=$C$82),F736,NA())</f>
        <v>#N/A</v>
      </c>
    </row>
    <row r="737" customFormat="false" ht="12.75" hidden="false" customHeight="false" outlineLevel="0" collapsed="false">
      <c r="B737" s="0" t="n">
        <v>10</v>
      </c>
      <c r="C737" s="0" t="n">
        <v>30</v>
      </c>
      <c r="D737" s="0" t="n">
        <v>37</v>
      </c>
      <c r="E737" s="0" t="n">
        <f aca="false" t="array" ref="E737:F737">MMULT((B737:C737-$B$60:$C$60)*$B$70:$C$70,$B$67:$C$68)+$B$60:$C$60+$B$65:$C$65</f>
        <v>10</v>
      </c>
      <c r="F737" s="0" t="n">
        <v>30</v>
      </c>
      <c r="G737" s="0" t="n">
        <f aca="false">INDEX($N$2:$BB$68,D737,B737)</f>
        <v>240</v>
      </c>
      <c r="H737" s="0" t="n">
        <f aca="false">E737</f>
        <v>10</v>
      </c>
      <c r="I737" s="0" t="e">
        <f aca="false">IF(AND(G737&gt;=$B$78,G737&lt;=$C$78),F737,NA())</f>
        <v>#N/A</v>
      </c>
      <c r="J737" s="0" t="n">
        <f aca="false">IF(AND(G737&gt;$B$79,G737&lt;=$C$79),F737,NA())</f>
        <v>30</v>
      </c>
      <c r="K737" s="0" t="e">
        <f aca="false">IF(AND(G737&gt;$B$80,G737&lt;=$C$80),F737,NA())</f>
        <v>#N/A</v>
      </c>
      <c r="L737" s="0" t="e">
        <f aca="false">IF(AND(G737&gt;$B$81,G737&lt;=$C$81),F737,NA())</f>
        <v>#N/A</v>
      </c>
      <c r="M737" s="0" t="e">
        <f aca="false">IF(AND(G737&gt;$B$82,G737&lt;=$C$82),F737,NA())</f>
        <v>#N/A</v>
      </c>
    </row>
    <row r="738" customFormat="false" ht="12.75" hidden="false" customHeight="false" outlineLevel="0" collapsed="false">
      <c r="B738" s="0" t="n">
        <v>10</v>
      </c>
      <c r="C738" s="0" t="n">
        <v>29</v>
      </c>
      <c r="D738" s="0" t="n">
        <v>38</v>
      </c>
      <c r="E738" s="0" t="n">
        <f aca="false" t="array" ref="E738:F738">MMULT((B738:C738-$B$60:$C$60)*$B$70:$C$70,$B$67:$C$68)+$B$60:$C$60+$B$65:$C$65</f>
        <v>10</v>
      </c>
      <c r="F738" s="0" t="n">
        <v>29</v>
      </c>
      <c r="G738" s="0" t="n">
        <f aca="false">INDEX($N$2:$BB$68,D738,B738)</f>
        <v>302</v>
      </c>
      <c r="H738" s="0" t="n">
        <f aca="false">E738</f>
        <v>10</v>
      </c>
      <c r="I738" s="0" t="e">
        <f aca="false">IF(AND(G738&gt;=$B$78,G738&lt;=$C$78),F738,NA())</f>
        <v>#N/A</v>
      </c>
      <c r="J738" s="0" t="n">
        <f aca="false">IF(AND(G738&gt;$B$79,G738&lt;=$C$79),F738,NA())</f>
        <v>29</v>
      </c>
      <c r="K738" s="0" t="e">
        <f aca="false">IF(AND(G738&gt;$B$80,G738&lt;=$C$80),F738,NA())</f>
        <v>#N/A</v>
      </c>
      <c r="L738" s="0" t="e">
        <f aca="false">IF(AND(G738&gt;$B$81,G738&lt;=$C$81),F738,NA())</f>
        <v>#N/A</v>
      </c>
      <c r="M738" s="0" t="e">
        <f aca="false">IF(AND(G738&gt;$B$82,G738&lt;=$C$82),F738,NA())</f>
        <v>#N/A</v>
      </c>
    </row>
    <row r="739" customFormat="false" ht="12.75" hidden="false" customHeight="false" outlineLevel="0" collapsed="false">
      <c r="B739" s="0" t="n">
        <v>10</v>
      </c>
      <c r="C739" s="0" t="n">
        <v>28</v>
      </c>
      <c r="D739" s="0" t="n">
        <v>39</v>
      </c>
      <c r="E739" s="0" t="n">
        <f aca="false" t="array" ref="E739:F739">MMULT((B739:C739-$B$60:$C$60)*$B$70:$C$70,$B$67:$C$68)+$B$60:$C$60+$B$65:$C$65</f>
        <v>10</v>
      </c>
      <c r="F739" s="0" t="n">
        <v>28</v>
      </c>
      <c r="G739" s="0" t="n">
        <f aca="false">INDEX($N$2:$BB$68,D739,B739)</f>
        <v>511</v>
      </c>
      <c r="H739" s="0" t="n">
        <f aca="false">E739</f>
        <v>10</v>
      </c>
      <c r="I739" s="0" t="e">
        <f aca="false">IF(AND(G739&gt;=$B$78,G739&lt;=$C$78),F739,NA())</f>
        <v>#N/A</v>
      </c>
      <c r="J739" s="0" t="e">
        <f aca="false">IF(AND(G739&gt;$B$79,G739&lt;=$C$79),F739,NA())</f>
        <v>#N/A</v>
      </c>
      <c r="K739" s="0" t="n">
        <f aca="false">IF(AND(G739&gt;$B$80,G739&lt;=$C$80),F739,NA())</f>
        <v>28</v>
      </c>
      <c r="L739" s="0" t="e">
        <f aca="false">IF(AND(G739&gt;$B$81,G739&lt;=$C$81),F739,NA())</f>
        <v>#N/A</v>
      </c>
      <c r="M739" s="0" t="e">
        <f aca="false">IF(AND(G739&gt;$B$82,G739&lt;=$C$82),F739,NA())</f>
        <v>#N/A</v>
      </c>
    </row>
    <row r="740" customFormat="false" ht="12.75" hidden="false" customHeight="false" outlineLevel="0" collapsed="false">
      <c r="B740" s="0" t="n">
        <v>10</v>
      </c>
      <c r="C740" s="0" t="n">
        <v>27</v>
      </c>
      <c r="D740" s="0" t="n">
        <v>40</v>
      </c>
      <c r="E740" s="0" t="n">
        <f aca="false" t="array" ref="E740:F740">MMULT((B740:C740-$B$60:$C$60)*$B$70:$C$70,$B$67:$C$68)+$B$60:$C$60+$B$65:$C$65</f>
        <v>10</v>
      </c>
      <c r="F740" s="0" t="n">
        <v>27</v>
      </c>
      <c r="G740" s="0" t="n">
        <f aca="false">INDEX($N$2:$BB$68,D740,B740)</f>
        <v>599</v>
      </c>
      <c r="H740" s="0" t="n">
        <f aca="false">E740</f>
        <v>10</v>
      </c>
      <c r="I740" s="0" t="e">
        <f aca="false">IF(AND(G740&gt;=$B$78,G740&lt;=$C$78),F740,NA())</f>
        <v>#N/A</v>
      </c>
      <c r="J740" s="0" t="e">
        <f aca="false">IF(AND(G740&gt;$B$79,G740&lt;=$C$79),F740,NA())</f>
        <v>#N/A</v>
      </c>
      <c r="K740" s="0" t="n">
        <f aca="false">IF(AND(G740&gt;$B$80,G740&lt;=$C$80),F740,NA())</f>
        <v>27</v>
      </c>
      <c r="L740" s="0" t="e">
        <f aca="false">IF(AND(G740&gt;$B$81,G740&lt;=$C$81),F740,NA())</f>
        <v>#N/A</v>
      </c>
      <c r="M740" s="0" t="e">
        <f aca="false">IF(AND(G740&gt;$B$82,G740&lt;=$C$82),F740,NA())</f>
        <v>#N/A</v>
      </c>
    </row>
    <row r="741" customFormat="false" ht="12.75" hidden="false" customHeight="false" outlineLevel="0" collapsed="false">
      <c r="B741" s="0" t="n">
        <v>10</v>
      </c>
      <c r="C741" s="0" t="n">
        <v>26</v>
      </c>
      <c r="D741" s="0" t="n">
        <v>41</v>
      </c>
      <c r="E741" s="0" t="n">
        <f aca="false" t="array" ref="E741:F741">MMULT((B741:C741-$B$60:$C$60)*$B$70:$C$70,$B$67:$C$68)+$B$60:$C$60+$B$65:$C$65</f>
        <v>10</v>
      </c>
      <c r="F741" s="0" t="n">
        <v>26</v>
      </c>
      <c r="G741" s="0" t="n">
        <f aca="false">INDEX($N$2:$BB$68,D741,B741)</f>
        <v>560</v>
      </c>
      <c r="H741" s="0" t="n">
        <f aca="false">E741</f>
        <v>10</v>
      </c>
      <c r="I741" s="0" t="e">
        <f aca="false">IF(AND(G741&gt;=$B$78,G741&lt;=$C$78),F741,NA())</f>
        <v>#N/A</v>
      </c>
      <c r="J741" s="0" t="e">
        <f aca="false">IF(AND(G741&gt;$B$79,G741&lt;=$C$79),F741,NA())</f>
        <v>#N/A</v>
      </c>
      <c r="K741" s="0" t="n">
        <f aca="false">IF(AND(G741&gt;$B$80,G741&lt;=$C$80),F741,NA())</f>
        <v>26</v>
      </c>
      <c r="L741" s="0" t="e">
        <f aca="false">IF(AND(G741&gt;$B$81,G741&lt;=$C$81),F741,NA())</f>
        <v>#N/A</v>
      </c>
      <c r="M741" s="0" t="e">
        <f aca="false">IF(AND(G741&gt;$B$82,G741&lt;=$C$82),F741,NA())</f>
        <v>#N/A</v>
      </c>
    </row>
    <row r="742" customFormat="false" ht="12.75" hidden="false" customHeight="false" outlineLevel="0" collapsed="false">
      <c r="B742" s="0" t="n">
        <v>10</v>
      </c>
      <c r="C742" s="0" t="n">
        <v>25</v>
      </c>
      <c r="D742" s="0" t="n">
        <v>42</v>
      </c>
      <c r="E742" s="0" t="n">
        <f aca="false" t="array" ref="E742:F742">MMULT((B742:C742-$B$60:$C$60)*$B$70:$C$70,$B$67:$C$68)+$B$60:$C$60+$B$65:$C$65</f>
        <v>10</v>
      </c>
      <c r="F742" s="0" t="n">
        <v>25</v>
      </c>
      <c r="G742" s="0" t="n">
        <f aca="false">INDEX($N$2:$BB$68,D742,B742)</f>
        <v>383</v>
      </c>
      <c r="H742" s="0" t="n">
        <f aca="false">E742</f>
        <v>10</v>
      </c>
      <c r="I742" s="0" t="e">
        <f aca="false">IF(AND(G742&gt;=$B$78,G742&lt;=$C$78),F742,NA())</f>
        <v>#N/A</v>
      </c>
      <c r="J742" s="0" t="n">
        <f aca="false">IF(AND(G742&gt;$B$79,G742&lt;=$C$79),F742,NA())</f>
        <v>25</v>
      </c>
      <c r="K742" s="0" t="e">
        <f aca="false">IF(AND(G742&gt;$B$80,G742&lt;=$C$80),F742,NA())</f>
        <v>#N/A</v>
      </c>
      <c r="L742" s="0" t="e">
        <f aca="false">IF(AND(G742&gt;$B$81,G742&lt;=$C$81),F742,NA())</f>
        <v>#N/A</v>
      </c>
      <c r="M742" s="0" t="e">
        <f aca="false">IF(AND(G742&gt;$B$82,G742&lt;=$C$82),F742,NA())</f>
        <v>#N/A</v>
      </c>
    </row>
    <row r="743" customFormat="false" ht="12.75" hidden="false" customHeight="false" outlineLevel="0" collapsed="false">
      <c r="B743" s="0" t="n">
        <v>10</v>
      </c>
      <c r="C743" s="0" t="n">
        <v>24</v>
      </c>
      <c r="D743" s="0" t="n">
        <v>43</v>
      </c>
      <c r="E743" s="0" t="n">
        <f aca="false" t="array" ref="E743:F743">MMULT((B743:C743-$B$60:$C$60)*$B$70:$C$70,$B$67:$C$68)+$B$60:$C$60+$B$65:$C$65</f>
        <v>10</v>
      </c>
      <c r="F743" s="0" t="n">
        <v>24</v>
      </c>
      <c r="G743" s="0" t="n">
        <f aca="false">INDEX($N$2:$BB$68,D743,B743)</f>
        <v>311</v>
      </c>
      <c r="H743" s="0" t="n">
        <f aca="false">E743</f>
        <v>10</v>
      </c>
      <c r="I743" s="0" t="e">
        <f aca="false">IF(AND(G743&gt;=$B$78,G743&lt;=$C$78),F743,NA())</f>
        <v>#N/A</v>
      </c>
      <c r="J743" s="0" t="n">
        <f aca="false">IF(AND(G743&gt;$B$79,G743&lt;=$C$79),F743,NA())</f>
        <v>24</v>
      </c>
      <c r="K743" s="0" t="e">
        <f aca="false">IF(AND(G743&gt;$B$80,G743&lt;=$C$80),F743,NA())</f>
        <v>#N/A</v>
      </c>
      <c r="L743" s="0" t="e">
        <f aca="false">IF(AND(G743&gt;$B$81,G743&lt;=$C$81),F743,NA())</f>
        <v>#N/A</v>
      </c>
      <c r="M743" s="0" t="e">
        <f aca="false">IF(AND(G743&gt;$B$82,G743&lt;=$C$82),F743,NA())</f>
        <v>#N/A</v>
      </c>
    </row>
    <row r="744" customFormat="false" ht="12.75" hidden="false" customHeight="false" outlineLevel="0" collapsed="false">
      <c r="B744" s="0" t="n">
        <v>10</v>
      </c>
      <c r="C744" s="0" t="n">
        <v>23</v>
      </c>
      <c r="D744" s="0" t="n">
        <v>44</v>
      </c>
      <c r="E744" s="0" t="n">
        <f aca="false" t="array" ref="E744:F744">MMULT((B744:C744-$B$60:$C$60)*$B$70:$C$70,$B$67:$C$68)+$B$60:$C$60+$B$65:$C$65</f>
        <v>10</v>
      </c>
      <c r="F744" s="0" t="n">
        <v>23</v>
      </c>
      <c r="G744" s="0" t="n">
        <f aca="false">INDEX($N$2:$BB$68,D744,B744)</f>
        <v>245</v>
      </c>
      <c r="H744" s="0" t="n">
        <f aca="false">E744</f>
        <v>10</v>
      </c>
      <c r="I744" s="0" t="e">
        <f aca="false">IF(AND(G744&gt;=$B$78,G744&lt;=$C$78),F744,NA())</f>
        <v>#N/A</v>
      </c>
      <c r="J744" s="0" t="n">
        <f aca="false">IF(AND(G744&gt;$B$79,G744&lt;=$C$79),F744,NA())</f>
        <v>23</v>
      </c>
      <c r="K744" s="0" t="e">
        <f aca="false">IF(AND(G744&gt;$B$80,G744&lt;=$C$80),F744,NA())</f>
        <v>#N/A</v>
      </c>
      <c r="L744" s="0" t="e">
        <f aca="false">IF(AND(G744&gt;$B$81,G744&lt;=$C$81),F744,NA())</f>
        <v>#N/A</v>
      </c>
      <c r="M744" s="0" t="e">
        <f aca="false">IF(AND(G744&gt;$B$82,G744&lt;=$C$82),F744,NA())</f>
        <v>#N/A</v>
      </c>
    </row>
    <row r="745" customFormat="false" ht="12.75" hidden="false" customHeight="false" outlineLevel="0" collapsed="false">
      <c r="B745" s="0" t="n">
        <v>10</v>
      </c>
      <c r="C745" s="0" t="n">
        <v>22</v>
      </c>
      <c r="D745" s="0" t="n">
        <v>45</v>
      </c>
      <c r="E745" s="0" t="n">
        <f aca="false" t="array" ref="E745:F745">MMULT((B745:C745-$B$60:$C$60)*$B$70:$C$70,$B$67:$C$68)+$B$60:$C$60+$B$65:$C$65</f>
        <v>10</v>
      </c>
      <c r="F745" s="0" t="n">
        <v>22</v>
      </c>
      <c r="G745" s="0" t="n">
        <f aca="false">INDEX($N$2:$BB$68,D745,B745)</f>
        <v>250</v>
      </c>
      <c r="H745" s="0" t="n">
        <f aca="false">E745</f>
        <v>10</v>
      </c>
      <c r="I745" s="0" t="e">
        <f aca="false">IF(AND(G745&gt;=$B$78,G745&lt;=$C$78),F745,NA())</f>
        <v>#N/A</v>
      </c>
      <c r="J745" s="0" t="n">
        <f aca="false">IF(AND(G745&gt;$B$79,G745&lt;=$C$79),F745,NA())</f>
        <v>22</v>
      </c>
      <c r="K745" s="0" t="e">
        <f aca="false">IF(AND(G745&gt;$B$80,G745&lt;=$C$80),F745,NA())</f>
        <v>#N/A</v>
      </c>
      <c r="L745" s="0" t="e">
        <f aca="false">IF(AND(G745&gt;$B$81,G745&lt;=$C$81),F745,NA())</f>
        <v>#N/A</v>
      </c>
      <c r="M745" s="0" t="e">
        <f aca="false">IF(AND(G745&gt;$B$82,G745&lt;=$C$82),F745,NA())</f>
        <v>#N/A</v>
      </c>
    </row>
    <row r="746" customFormat="false" ht="12.75" hidden="false" customHeight="false" outlineLevel="0" collapsed="false">
      <c r="B746" s="0" t="n">
        <v>10</v>
      </c>
      <c r="C746" s="0" t="n">
        <v>21</v>
      </c>
      <c r="D746" s="0" t="n">
        <v>46</v>
      </c>
      <c r="E746" s="0" t="n">
        <f aca="false" t="array" ref="E746:F746">MMULT((B746:C746-$B$60:$C$60)*$B$70:$C$70,$B$67:$C$68)+$B$60:$C$60+$B$65:$C$65</f>
        <v>10</v>
      </c>
      <c r="F746" s="0" t="n">
        <v>21</v>
      </c>
      <c r="G746" s="0" t="n">
        <f aca="false">INDEX($N$2:$BB$68,D746,B746)</f>
        <v>253</v>
      </c>
      <c r="H746" s="0" t="n">
        <f aca="false">E746</f>
        <v>10</v>
      </c>
      <c r="I746" s="0" t="e">
        <f aca="false">IF(AND(G746&gt;=$B$78,G746&lt;=$C$78),F746,NA())</f>
        <v>#N/A</v>
      </c>
      <c r="J746" s="0" t="n">
        <f aca="false">IF(AND(G746&gt;$B$79,G746&lt;=$C$79),F746,NA())</f>
        <v>21</v>
      </c>
      <c r="K746" s="0" t="e">
        <f aca="false">IF(AND(G746&gt;$B$80,G746&lt;=$C$80),F746,NA())</f>
        <v>#N/A</v>
      </c>
      <c r="L746" s="0" t="e">
        <f aca="false">IF(AND(G746&gt;$B$81,G746&lt;=$C$81),F746,NA())</f>
        <v>#N/A</v>
      </c>
      <c r="M746" s="0" t="e">
        <f aca="false">IF(AND(G746&gt;$B$82,G746&lt;=$C$82),F746,NA())</f>
        <v>#N/A</v>
      </c>
    </row>
    <row r="747" customFormat="false" ht="12.75" hidden="false" customHeight="false" outlineLevel="0" collapsed="false">
      <c r="B747" s="0" t="n">
        <v>10</v>
      </c>
      <c r="C747" s="0" t="n">
        <v>20</v>
      </c>
      <c r="D747" s="0" t="n">
        <v>47</v>
      </c>
      <c r="E747" s="0" t="n">
        <f aca="false" t="array" ref="E747:F747">MMULT((B747:C747-$B$60:$C$60)*$B$70:$C$70,$B$67:$C$68)+$B$60:$C$60+$B$65:$C$65</f>
        <v>10</v>
      </c>
      <c r="F747" s="0" t="n">
        <v>20</v>
      </c>
      <c r="G747" s="0" t="n">
        <f aca="false">INDEX($N$2:$BB$68,D747,B747)</f>
        <v>236</v>
      </c>
      <c r="H747" s="0" t="n">
        <f aca="false">E747</f>
        <v>10</v>
      </c>
      <c r="I747" s="0" t="e">
        <f aca="false">IF(AND(G747&gt;=$B$78,G747&lt;=$C$78),F747,NA())</f>
        <v>#N/A</v>
      </c>
      <c r="J747" s="0" t="n">
        <f aca="false">IF(AND(G747&gt;$B$79,G747&lt;=$C$79),F747,NA())</f>
        <v>20</v>
      </c>
      <c r="K747" s="0" t="e">
        <f aca="false">IF(AND(G747&gt;$B$80,G747&lt;=$C$80),F747,NA())</f>
        <v>#N/A</v>
      </c>
      <c r="L747" s="0" t="e">
        <f aca="false">IF(AND(G747&gt;$B$81,G747&lt;=$C$81),F747,NA())</f>
        <v>#N/A</v>
      </c>
      <c r="M747" s="0" t="e">
        <f aca="false">IF(AND(G747&gt;$B$82,G747&lt;=$C$82),F747,NA())</f>
        <v>#N/A</v>
      </c>
    </row>
    <row r="748" customFormat="false" ht="12.75" hidden="false" customHeight="false" outlineLevel="0" collapsed="false">
      <c r="B748" s="0" t="n">
        <v>10</v>
      </c>
      <c r="C748" s="0" t="n">
        <v>19</v>
      </c>
      <c r="D748" s="0" t="n">
        <v>48</v>
      </c>
      <c r="E748" s="0" t="n">
        <f aca="false" t="array" ref="E748:F748">MMULT((B748:C748-$B$60:$C$60)*$B$70:$C$70,$B$67:$C$68)+$B$60:$C$60+$B$65:$C$65</f>
        <v>10</v>
      </c>
      <c r="F748" s="0" t="n">
        <v>19</v>
      </c>
      <c r="G748" s="0" t="n">
        <f aca="false">INDEX($N$2:$BB$68,D748,B748)</f>
        <v>180</v>
      </c>
      <c r="H748" s="0" t="n">
        <f aca="false">E748</f>
        <v>10</v>
      </c>
      <c r="I748" s="0" t="e">
        <f aca="false">IF(AND(G748&gt;=$B$78,G748&lt;=$C$78),F748,NA())</f>
        <v>#N/A</v>
      </c>
      <c r="J748" s="0" t="n">
        <f aca="false">IF(AND(G748&gt;$B$79,G748&lt;=$C$79),F748,NA())</f>
        <v>19</v>
      </c>
      <c r="K748" s="0" t="e">
        <f aca="false">IF(AND(G748&gt;$B$80,G748&lt;=$C$80),F748,NA())</f>
        <v>#N/A</v>
      </c>
      <c r="L748" s="0" t="e">
        <f aca="false">IF(AND(G748&gt;$B$81,G748&lt;=$C$81),F748,NA())</f>
        <v>#N/A</v>
      </c>
      <c r="M748" s="0" t="e">
        <f aca="false">IF(AND(G748&gt;$B$82,G748&lt;=$C$82),F748,NA())</f>
        <v>#N/A</v>
      </c>
    </row>
    <row r="749" customFormat="false" ht="12.75" hidden="false" customHeight="false" outlineLevel="0" collapsed="false">
      <c r="B749" s="0" t="n">
        <v>10</v>
      </c>
      <c r="C749" s="0" t="n">
        <v>18</v>
      </c>
      <c r="D749" s="0" t="n">
        <v>49</v>
      </c>
      <c r="E749" s="0" t="n">
        <f aca="false" t="array" ref="E749:F749">MMULT((B749:C749-$B$60:$C$60)*$B$70:$C$70,$B$67:$C$68)+$B$60:$C$60+$B$65:$C$65</f>
        <v>10</v>
      </c>
      <c r="F749" s="0" t="n">
        <v>18</v>
      </c>
      <c r="G749" s="0" t="n">
        <f aca="false">INDEX($N$2:$BB$68,D749,B749)</f>
        <v>239</v>
      </c>
      <c r="H749" s="0" t="n">
        <f aca="false">E749</f>
        <v>10</v>
      </c>
      <c r="I749" s="0" t="e">
        <f aca="false">IF(AND(G749&gt;=$B$78,G749&lt;=$C$78),F749,NA())</f>
        <v>#N/A</v>
      </c>
      <c r="J749" s="0" t="n">
        <f aca="false">IF(AND(G749&gt;$B$79,G749&lt;=$C$79),F749,NA())</f>
        <v>18</v>
      </c>
      <c r="K749" s="0" t="e">
        <f aca="false">IF(AND(G749&gt;$B$80,G749&lt;=$C$80),F749,NA())</f>
        <v>#N/A</v>
      </c>
      <c r="L749" s="0" t="e">
        <f aca="false">IF(AND(G749&gt;$B$81,G749&lt;=$C$81),F749,NA())</f>
        <v>#N/A</v>
      </c>
      <c r="M749" s="0" t="e">
        <f aca="false">IF(AND(G749&gt;$B$82,G749&lt;=$C$82),F749,NA())</f>
        <v>#N/A</v>
      </c>
    </row>
    <row r="750" customFormat="false" ht="12.75" hidden="false" customHeight="false" outlineLevel="0" collapsed="false">
      <c r="B750" s="0" t="n">
        <v>10</v>
      </c>
      <c r="C750" s="0" t="n">
        <v>17</v>
      </c>
      <c r="D750" s="0" t="n">
        <v>50</v>
      </c>
      <c r="E750" s="0" t="n">
        <f aca="false" t="array" ref="E750:F750">MMULT((B750:C750-$B$60:$C$60)*$B$70:$C$70,$B$67:$C$68)+$B$60:$C$60+$B$65:$C$65</f>
        <v>10</v>
      </c>
      <c r="F750" s="0" t="n">
        <v>17</v>
      </c>
      <c r="G750" s="0" t="n">
        <f aca="false">INDEX($N$2:$BB$68,D750,B750)</f>
        <v>329</v>
      </c>
      <c r="H750" s="0" t="n">
        <f aca="false">E750</f>
        <v>10</v>
      </c>
      <c r="I750" s="0" t="e">
        <f aca="false">IF(AND(G750&gt;=$B$78,G750&lt;=$C$78),F750,NA())</f>
        <v>#N/A</v>
      </c>
      <c r="J750" s="0" t="n">
        <f aca="false">IF(AND(G750&gt;$B$79,G750&lt;=$C$79),F750,NA())</f>
        <v>17</v>
      </c>
      <c r="K750" s="0" t="e">
        <f aca="false">IF(AND(G750&gt;$B$80,G750&lt;=$C$80),F750,NA())</f>
        <v>#N/A</v>
      </c>
      <c r="L750" s="0" t="e">
        <f aca="false">IF(AND(G750&gt;$B$81,G750&lt;=$C$81),F750,NA())</f>
        <v>#N/A</v>
      </c>
      <c r="M750" s="0" t="e">
        <f aca="false">IF(AND(G750&gt;$B$82,G750&lt;=$C$82),F750,NA())</f>
        <v>#N/A</v>
      </c>
    </row>
    <row r="751" customFormat="false" ht="12.75" hidden="false" customHeight="false" outlineLevel="0" collapsed="false">
      <c r="B751" s="0" t="n">
        <v>10</v>
      </c>
      <c r="C751" s="0" t="n">
        <v>16</v>
      </c>
      <c r="D751" s="0" t="n">
        <v>51</v>
      </c>
      <c r="E751" s="0" t="n">
        <f aca="false" t="array" ref="E751:F751">MMULT((B751:C751-$B$60:$C$60)*$B$70:$C$70,$B$67:$C$68)+$B$60:$C$60+$B$65:$C$65</f>
        <v>10</v>
      </c>
      <c r="F751" s="0" t="n">
        <v>16</v>
      </c>
      <c r="G751" s="0" t="n">
        <f aca="false">INDEX($N$2:$BB$68,D751,B751)</f>
        <v>425</v>
      </c>
      <c r="H751" s="0" t="n">
        <f aca="false">E751</f>
        <v>10</v>
      </c>
      <c r="I751" s="0" t="e">
        <f aca="false">IF(AND(G751&gt;=$B$78,G751&lt;=$C$78),F751,NA())</f>
        <v>#N/A</v>
      </c>
      <c r="J751" s="0" t="n">
        <f aca="false">IF(AND(G751&gt;$B$79,G751&lt;=$C$79),F751,NA())</f>
        <v>16</v>
      </c>
      <c r="K751" s="0" t="e">
        <f aca="false">IF(AND(G751&gt;$B$80,G751&lt;=$C$80),F751,NA())</f>
        <v>#N/A</v>
      </c>
      <c r="L751" s="0" t="e">
        <f aca="false">IF(AND(G751&gt;$B$81,G751&lt;=$C$81),F751,NA())</f>
        <v>#N/A</v>
      </c>
      <c r="M751" s="0" t="e">
        <f aca="false">IF(AND(G751&gt;$B$82,G751&lt;=$C$82),F751,NA())</f>
        <v>#N/A</v>
      </c>
    </row>
    <row r="752" customFormat="false" ht="12.75" hidden="false" customHeight="false" outlineLevel="0" collapsed="false">
      <c r="B752" s="0" t="n">
        <v>10</v>
      </c>
      <c r="C752" s="0" t="n">
        <v>15</v>
      </c>
      <c r="D752" s="0" t="n">
        <v>52</v>
      </c>
      <c r="E752" s="0" t="n">
        <f aca="false" t="array" ref="E752:F752">MMULT((B752:C752-$B$60:$C$60)*$B$70:$C$70,$B$67:$C$68)+$B$60:$C$60+$B$65:$C$65</f>
        <v>10</v>
      </c>
      <c r="F752" s="0" t="n">
        <v>15</v>
      </c>
      <c r="G752" s="0" t="n">
        <f aca="false">INDEX($N$2:$BB$68,D752,B752)</f>
        <v>379</v>
      </c>
      <c r="H752" s="0" t="n">
        <f aca="false">E752</f>
        <v>10</v>
      </c>
      <c r="I752" s="0" t="e">
        <f aca="false">IF(AND(G752&gt;=$B$78,G752&lt;=$C$78),F752,NA())</f>
        <v>#N/A</v>
      </c>
      <c r="J752" s="0" t="n">
        <f aca="false">IF(AND(G752&gt;$B$79,G752&lt;=$C$79),F752,NA())</f>
        <v>15</v>
      </c>
      <c r="K752" s="0" t="e">
        <f aca="false">IF(AND(G752&gt;$B$80,G752&lt;=$C$80),F752,NA())</f>
        <v>#N/A</v>
      </c>
      <c r="L752" s="0" t="e">
        <f aca="false">IF(AND(G752&gt;$B$81,G752&lt;=$C$81),F752,NA())</f>
        <v>#N/A</v>
      </c>
      <c r="M752" s="0" t="e">
        <f aca="false">IF(AND(G752&gt;$B$82,G752&lt;=$C$82),F752,NA())</f>
        <v>#N/A</v>
      </c>
    </row>
    <row r="753" customFormat="false" ht="12.75" hidden="false" customHeight="false" outlineLevel="0" collapsed="false">
      <c r="B753" s="0" t="n">
        <v>10</v>
      </c>
      <c r="C753" s="0" t="n">
        <v>14</v>
      </c>
      <c r="D753" s="0" t="n">
        <v>53</v>
      </c>
      <c r="E753" s="0" t="n">
        <f aca="false" t="array" ref="E753:F753">MMULT((B753:C753-$B$60:$C$60)*$B$70:$C$70,$B$67:$C$68)+$B$60:$C$60+$B$65:$C$65</f>
        <v>10</v>
      </c>
      <c r="F753" s="0" t="n">
        <v>14</v>
      </c>
      <c r="G753" s="0" t="n">
        <f aca="false">INDEX($N$2:$BB$68,D753,B753)</f>
        <v>255</v>
      </c>
      <c r="H753" s="0" t="n">
        <f aca="false">E753</f>
        <v>10</v>
      </c>
      <c r="I753" s="0" t="e">
        <f aca="false">IF(AND(G753&gt;=$B$78,G753&lt;=$C$78),F753,NA())</f>
        <v>#N/A</v>
      </c>
      <c r="J753" s="0" t="n">
        <f aca="false">IF(AND(G753&gt;$B$79,G753&lt;=$C$79),F753,NA())</f>
        <v>14</v>
      </c>
      <c r="K753" s="0" t="e">
        <f aca="false">IF(AND(G753&gt;$B$80,G753&lt;=$C$80),F753,NA())</f>
        <v>#N/A</v>
      </c>
      <c r="L753" s="0" t="e">
        <f aca="false">IF(AND(G753&gt;$B$81,G753&lt;=$C$81),F753,NA())</f>
        <v>#N/A</v>
      </c>
      <c r="M753" s="0" t="e">
        <f aca="false">IF(AND(G753&gt;$B$82,G753&lt;=$C$82),F753,NA())</f>
        <v>#N/A</v>
      </c>
    </row>
    <row r="754" customFormat="false" ht="12.75" hidden="false" customHeight="false" outlineLevel="0" collapsed="false">
      <c r="B754" s="0" t="n">
        <v>10</v>
      </c>
      <c r="C754" s="0" t="n">
        <v>13</v>
      </c>
      <c r="D754" s="0" t="n">
        <v>54</v>
      </c>
      <c r="E754" s="0" t="n">
        <f aca="false" t="array" ref="E754:F754">MMULT((B754:C754-$B$60:$C$60)*$B$70:$C$70,$B$67:$C$68)+$B$60:$C$60+$B$65:$C$65</f>
        <v>10</v>
      </c>
      <c r="F754" s="0" t="n">
        <v>13</v>
      </c>
      <c r="G754" s="0" t="n">
        <f aca="false">INDEX($N$2:$BB$68,D754,B754)</f>
        <v>159</v>
      </c>
      <c r="H754" s="0" t="n">
        <f aca="false">E754</f>
        <v>10</v>
      </c>
      <c r="I754" s="0" t="e">
        <f aca="false">IF(AND(G754&gt;=$B$78,G754&lt;=$C$78),F754,NA())</f>
        <v>#N/A</v>
      </c>
      <c r="J754" s="0" t="n">
        <f aca="false">IF(AND(G754&gt;$B$79,G754&lt;=$C$79),F754,NA())</f>
        <v>13</v>
      </c>
      <c r="K754" s="0" t="e">
        <f aca="false">IF(AND(G754&gt;$B$80,G754&lt;=$C$80),F754,NA())</f>
        <v>#N/A</v>
      </c>
      <c r="L754" s="0" t="e">
        <f aca="false">IF(AND(G754&gt;$B$81,G754&lt;=$C$81),F754,NA())</f>
        <v>#N/A</v>
      </c>
      <c r="M754" s="0" t="e">
        <f aca="false">IF(AND(G754&gt;$B$82,G754&lt;=$C$82),F754,NA())</f>
        <v>#N/A</v>
      </c>
    </row>
    <row r="755" customFormat="false" ht="12.75" hidden="false" customHeight="false" outlineLevel="0" collapsed="false">
      <c r="B755" s="0" t="n">
        <v>10</v>
      </c>
      <c r="C755" s="0" t="n">
        <v>12</v>
      </c>
      <c r="D755" s="0" t="n">
        <v>55</v>
      </c>
      <c r="E755" s="0" t="n">
        <f aca="false" t="array" ref="E755:F755">MMULT((B755:C755-$B$60:$C$60)*$B$70:$C$70,$B$67:$C$68)+$B$60:$C$60+$B$65:$C$65</f>
        <v>10</v>
      </c>
      <c r="F755" s="0" t="n">
        <v>12</v>
      </c>
      <c r="G755" s="0" t="n">
        <f aca="false">INDEX($N$2:$BB$68,D755,B755)</f>
        <v>179</v>
      </c>
      <c r="H755" s="0" t="n">
        <f aca="false">E755</f>
        <v>10</v>
      </c>
      <c r="I755" s="0" t="e">
        <f aca="false">IF(AND(G755&gt;=$B$78,G755&lt;=$C$78),F755,NA())</f>
        <v>#N/A</v>
      </c>
      <c r="J755" s="0" t="n">
        <f aca="false">IF(AND(G755&gt;$B$79,G755&lt;=$C$79),F755,NA())</f>
        <v>12</v>
      </c>
      <c r="K755" s="0" t="e">
        <f aca="false">IF(AND(G755&gt;$B$80,G755&lt;=$C$80),F755,NA())</f>
        <v>#N/A</v>
      </c>
      <c r="L755" s="0" t="e">
        <f aca="false">IF(AND(G755&gt;$B$81,G755&lt;=$C$81),F755,NA())</f>
        <v>#N/A</v>
      </c>
      <c r="M755" s="0" t="e">
        <f aca="false">IF(AND(G755&gt;$B$82,G755&lt;=$C$82),F755,NA())</f>
        <v>#N/A</v>
      </c>
    </row>
    <row r="756" customFormat="false" ht="12.75" hidden="false" customHeight="false" outlineLevel="0" collapsed="false">
      <c r="B756" s="0" t="n">
        <v>10</v>
      </c>
      <c r="C756" s="0" t="n">
        <v>11</v>
      </c>
      <c r="D756" s="0" t="n">
        <v>56</v>
      </c>
      <c r="E756" s="0" t="n">
        <f aca="false" t="array" ref="E756:F756">MMULT((B756:C756-$B$60:$C$60)*$B$70:$C$70,$B$67:$C$68)+$B$60:$C$60+$B$65:$C$65</f>
        <v>10</v>
      </c>
      <c r="F756" s="0" t="n">
        <v>11</v>
      </c>
      <c r="G756" s="0" t="n">
        <f aca="false">INDEX($N$2:$BB$68,D756,B756)</f>
        <v>193</v>
      </c>
      <c r="H756" s="0" t="n">
        <f aca="false">E756</f>
        <v>10</v>
      </c>
      <c r="I756" s="0" t="e">
        <f aca="false">IF(AND(G756&gt;=$B$78,G756&lt;=$C$78),F756,NA())</f>
        <v>#N/A</v>
      </c>
      <c r="J756" s="0" t="n">
        <f aca="false">IF(AND(G756&gt;$B$79,G756&lt;=$C$79),F756,NA())</f>
        <v>11</v>
      </c>
      <c r="K756" s="0" t="e">
        <f aca="false">IF(AND(G756&gt;$B$80,G756&lt;=$C$80),F756,NA())</f>
        <v>#N/A</v>
      </c>
      <c r="L756" s="0" t="e">
        <f aca="false">IF(AND(G756&gt;$B$81,G756&lt;=$C$81),F756,NA())</f>
        <v>#N/A</v>
      </c>
      <c r="M756" s="0" t="e">
        <f aca="false">IF(AND(G756&gt;$B$82,G756&lt;=$C$82),F756,NA())</f>
        <v>#N/A</v>
      </c>
    </row>
    <row r="757" customFormat="false" ht="12.75" hidden="false" customHeight="false" outlineLevel="0" collapsed="false">
      <c r="B757" s="0" t="n">
        <v>10</v>
      </c>
      <c r="C757" s="0" t="n">
        <v>10</v>
      </c>
      <c r="D757" s="0" t="n">
        <v>57</v>
      </c>
      <c r="E757" s="0" t="n">
        <f aca="false" t="array" ref="E757:F757">MMULT((B757:C757-$B$60:$C$60)*$B$70:$C$70,$B$67:$C$68)+$B$60:$C$60+$B$65:$C$65</f>
        <v>10</v>
      </c>
      <c r="F757" s="0" t="n">
        <v>10</v>
      </c>
      <c r="G757" s="0" t="n">
        <f aca="false">INDEX($N$2:$BB$68,D757,B757)</f>
        <v>203</v>
      </c>
      <c r="H757" s="0" t="n">
        <f aca="false">E757</f>
        <v>10</v>
      </c>
      <c r="I757" s="0" t="e">
        <f aca="false">IF(AND(G757&gt;=$B$78,G757&lt;=$C$78),F757,NA())</f>
        <v>#N/A</v>
      </c>
      <c r="J757" s="0" t="n">
        <f aca="false">IF(AND(G757&gt;$B$79,G757&lt;=$C$79),F757,NA())</f>
        <v>10</v>
      </c>
      <c r="K757" s="0" t="e">
        <f aca="false">IF(AND(G757&gt;$B$80,G757&lt;=$C$80),F757,NA())</f>
        <v>#N/A</v>
      </c>
      <c r="L757" s="0" t="e">
        <f aca="false">IF(AND(G757&gt;$B$81,G757&lt;=$C$81),F757,NA())</f>
        <v>#N/A</v>
      </c>
      <c r="M757" s="0" t="e">
        <f aca="false">IF(AND(G757&gt;$B$82,G757&lt;=$C$82),F757,NA())</f>
        <v>#N/A</v>
      </c>
    </row>
    <row r="758" customFormat="false" ht="12.75" hidden="false" customHeight="false" outlineLevel="0" collapsed="false">
      <c r="B758" s="0" t="n">
        <v>10</v>
      </c>
      <c r="C758" s="0" t="n">
        <v>9</v>
      </c>
      <c r="D758" s="0" t="n">
        <v>58</v>
      </c>
      <c r="E758" s="0" t="n">
        <f aca="false" t="array" ref="E758:F758">MMULT((B758:C758-$B$60:$C$60)*$B$70:$C$70,$B$67:$C$68)+$B$60:$C$60+$B$65:$C$65</f>
        <v>10</v>
      </c>
      <c r="F758" s="0" t="n">
        <v>9</v>
      </c>
      <c r="G758" s="0" t="n">
        <f aca="false">INDEX($N$2:$BB$68,D758,B758)</f>
        <v>231</v>
      </c>
      <c r="H758" s="0" t="n">
        <f aca="false">E758</f>
        <v>10</v>
      </c>
      <c r="I758" s="0" t="e">
        <f aca="false">IF(AND(G758&gt;=$B$78,G758&lt;=$C$78),F758,NA())</f>
        <v>#N/A</v>
      </c>
      <c r="J758" s="0" t="n">
        <f aca="false">IF(AND(G758&gt;$B$79,G758&lt;=$C$79),F758,NA())</f>
        <v>9</v>
      </c>
      <c r="K758" s="0" t="e">
        <f aca="false">IF(AND(G758&gt;$B$80,G758&lt;=$C$80),F758,NA())</f>
        <v>#N/A</v>
      </c>
      <c r="L758" s="0" t="e">
        <f aca="false">IF(AND(G758&gt;$B$81,G758&lt;=$C$81),F758,NA())</f>
        <v>#N/A</v>
      </c>
      <c r="M758" s="0" t="e">
        <f aca="false">IF(AND(G758&gt;$B$82,G758&lt;=$C$82),F758,NA())</f>
        <v>#N/A</v>
      </c>
    </row>
    <row r="759" customFormat="false" ht="12.75" hidden="false" customHeight="false" outlineLevel="0" collapsed="false">
      <c r="B759" s="0" t="n">
        <v>10</v>
      </c>
      <c r="C759" s="0" t="n">
        <v>8</v>
      </c>
      <c r="D759" s="0" t="n">
        <v>59</v>
      </c>
      <c r="E759" s="0" t="n">
        <f aca="false" t="array" ref="E759:F759">MMULT((B759:C759-$B$60:$C$60)*$B$70:$C$70,$B$67:$C$68)+$B$60:$C$60+$B$65:$C$65</f>
        <v>10</v>
      </c>
      <c r="F759" s="0" t="n">
        <v>8</v>
      </c>
      <c r="G759" s="0" t="n">
        <f aca="false">INDEX($N$2:$BB$68,D759,B759)</f>
        <v>264</v>
      </c>
      <c r="H759" s="0" t="n">
        <f aca="false">E759</f>
        <v>10</v>
      </c>
      <c r="I759" s="0" t="e">
        <f aca="false">IF(AND(G759&gt;=$B$78,G759&lt;=$C$78),F759,NA())</f>
        <v>#N/A</v>
      </c>
      <c r="J759" s="0" t="n">
        <f aca="false">IF(AND(G759&gt;$B$79,G759&lt;=$C$79),F759,NA())</f>
        <v>8</v>
      </c>
      <c r="K759" s="0" t="e">
        <f aca="false">IF(AND(G759&gt;$B$80,G759&lt;=$C$80),F759,NA())</f>
        <v>#N/A</v>
      </c>
      <c r="L759" s="0" t="e">
        <f aca="false">IF(AND(G759&gt;$B$81,G759&lt;=$C$81),F759,NA())</f>
        <v>#N/A</v>
      </c>
      <c r="M759" s="0" t="e">
        <f aca="false">IF(AND(G759&gt;$B$82,G759&lt;=$C$82),F759,NA())</f>
        <v>#N/A</v>
      </c>
    </row>
    <row r="760" customFormat="false" ht="12.75" hidden="false" customHeight="false" outlineLevel="0" collapsed="false">
      <c r="B760" s="0" t="n">
        <v>10</v>
      </c>
      <c r="C760" s="0" t="n">
        <v>7</v>
      </c>
      <c r="D760" s="0" t="n">
        <v>60</v>
      </c>
      <c r="E760" s="0" t="n">
        <f aca="false" t="array" ref="E760:F760">MMULT((B760:C760-$B$60:$C$60)*$B$70:$C$70,$B$67:$C$68)+$B$60:$C$60+$B$65:$C$65</f>
        <v>10</v>
      </c>
      <c r="F760" s="0" t="n">
        <v>7</v>
      </c>
      <c r="G760" s="0" t="n">
        <f aca="false">INDEX($N$2:$BB$68,D760,B760)</f>
        <v>312</v>
      </c>
      <c r="H760" s="0" t="n">
        <f aca="false">E760</f>
        <v>10</v>
      </c>
      <c r="I760" s="0" t="e">
        <f aca="false">IF(AND(G760&gt;=$B$78,G760&lt;=$C$78),F760,NA())</f>
        <v>#N/A</v>
      </c>
      <c r="J760" s="0" t="n">
        <f aca="false">IF(AND(G760&gt;$B$79,G760&lt;=$C$79),F760,NA())</f>
        <v>7</v>
      </c>
      <c r="K760" s="0" t="e">
        <f aca="false">IF(AND(G760&gt;$B$80,G760&lt;=$C$80),F760,NA())</f>
        <v>#N/A</v>
      </c>
      <c r="L760" s="0" t="e">
        <f aca="false">IF(AND(G760&gt;$B$81,G760&lt;=$C$81),F760,NA())</f>
        <v>#N/A</v>
      </c>
      <c r="M760" s="0" t="e">
        <f aca="false">IF(AND(G760&gt;$B$82,G760&lt;=$C$82),F760,NA())</f>
        <v>#N/A</v>
      </c>
    </row>
    <row r="761" customFormat="false" ht="12.75" hidden="false" customHeight="false" outlineLevel="0" collapsed="false">
      <c r="B761" s="0" t="n">
        <v>10</v>
      </c>
      <c r="C761" s="0" t="n">
        <v>6</v>
      </c>
      <c r="D761" s="0" t="n">
        <v>61</v>
      </c>
      <c r="E761" s="0" t="n">
        <f aca="false" t="array" ref="E761:F761">MMULT((B761:C761-$B$60:$C$60)*$B$70:$C$70,$B$67:$C$68)+$B$60:$C$60+$B$65:$C$65</f>
        <v>10</v>
      </c>
      <c r="F761" s="0" t="n">
        <v>6</v>
      </c>
      <c r="G761" s="0" t="n">
        <f aca="false">INDEX($N$2:$BB$68,D761,B761)</f>
        <v>331</v>
      </c>
      <c r="H761" s="0" t="n">
        <f aca="false">E761</f>
        <v>10</v>
      </c>
      <c r="I761" s="0" t="e">
        <f aca="false">IF(AND(G761&gt;=$B$78,G761&lt;=$C$78),F761,NA())</f>
        <v>#N/A</v>
      </c>
      <c r="J761" s="0" t="n">
        <f aca="false">IF(AND(G761&gt;$B$79,G761&lt;=$C$79),F761,NA())</f>
        <v>6</v>
      </c>
      <c r="K761" s="0" t="e">
        <f aca="false">IF(AND(G761&gt;$B$80,G761&lt;=$C$80),F761,NA())</f>
        <v>#N/A</v>
      </c>
      <c r="L761" s="0" t="e">
        <f aca="false">IF(AND(G761&gt;$B$81,G761&lt;=$C$81),F761,NA())</f>
        <v>#N/A</v>
      </c>
      <c r="M761" s="0" t="e">
        <f aca="false">IF(AND(G761&gt;$B$82,G761&lt;=$C$82),F761,NA())</f>
        <v>#N/A</v>
      </c>
    </row>
    <row r="762" customFormat="false" ht="12.75" hidden="false" customHeight="false" outlineLevel="0" collapsed="false">
      <c r="B762" s="0" t="n">
        <v>10</v>
      </c>
      <c r="C762" s="0" t="n">
        <v>5</v>
      </c>
      <c r="D762" s="0" t="n">
        <v>62</v>
      </c>
      <c r="E762" s="0" t="n">
        <f aca="false" t="array" ref="E762:F762">MMULT((B762:C762-$B$60:$C$60)*$B$70:$C$70,$B$67:$C$68)+$B$60:$C$60+$B$65:$C$65</f>
        <v>10</v>
      </c>
      <c r="F762" s="0" t="n">
        <v>5</v>
      </c>
      <c r="G762" s="0" t="n">
        <f aca="false">INDEX($N$2:$BB$68,D762,B762)</f>
        <v>0</v>
      </c>
      <c r="H762" s="0" t="n">
        <f aca="false">E762</f>
        <v>10</v>
      </c>
      <c r="I762" s="0" t="n">
        <f aca="false">IF(AND(G762&gt;=$B$78,G762&lt;=$C$78),F762,NA())</f>
        <v>5</v>
      </c>
      <c r="J762" s="0" t="e">
        <f aca="false">IF(AND(G762&gt;$B$79,G762&lt;=$C$79),F762,NA())</f>
        <v>#N/A</v>
      </c>
      <c r="K762" s="0" t="e">
        <f aca="false">IF(AND(G762&gt;$B$80,G762&lt;=$C$80),F762,NA())</f>
        <v>#N/A</v>
      </c>
      <c r="L762" s="0" t="e">
        <f aca="false">IF(AND(G762&gt;$B$81,G762&lt;=$C$81),F762,NA())</f>
        <v>#N/A</v>
      </c>
      <c r="M762" s="0" t="e">
        <f aca="false">IF(AND(G762&gt;$B$82,G762&lt;=$C$82),F762,NA())</f>
        <v>#N/A</v>
      </c>
    </row>
    <row r="763" customFormat="false" ht="12.75" hidden="false" customHeight="false" outlineLevel="0" collapsed="false">
      <c r="B763" s="0" t="n">
        <v>10</v>
      </c>
      <c r="C763" s="0" t="n">
        <v>4</v>
      </c>
      <c r="D763" s="0" t="n">
        <v>63</v>
      </c>
      <c r="E763" s="0" t="n">
        <f aca="false" t="array" ref="E763:F763">MMULT((B763:C763-$B$60:$C$60)*$B$70:$C$70,$B$67:$C$68)+$B$60:$C$60+$B$65:$C$65</f>
        <v>10</v>
      </c>
      <c r="F763" s="0" t="n">
        <v>4</v>
      </c>
      <c r="G763" s="0" t="n">
        <f aca="false">INDEX($N$2:$BB$68,D763,B763)</f>
        <v>0</v>
      </c>
      <c r="H763" s="0" t="n">
        <f aca="false">E763</f>
        <v>10</v>
      </c>
      <c r="I763" s="0" t="n">
        <f aca="false">IF(AND(G763&gt;=$B$78,G763&lt;=$C$78),F763,NA())</f>
        <v>4</v>
      </c>
      <c r="J763" s="0" t="e">
        <f aca="false">IF(AND(G763&gt;$B$79,G763&lt;=$C$79),F763,NA())</f>
        <v>#N/A</v>
      </c>
      <c r="K763" s="0" t="e">
        <f aca="false">IF(AND(G763&gt;$B$80,G763&lt;=$C$80),F763,NA())</f>
        <v>#N/A</v>
      </c>
      <c r="L763" s="0" t="e">
        <f aca="false">IF(AND(G763&gt;$B$81,G763&lt;=$C$81),F763,NA())</f>
        <v>#N/A</v>
      </c>
      <c r="M763" s="0" t="e">
        <f aca="false">IF(AND(G763&gt;$B$82,G763&lt;=$C$82),F763,NA())</f>
        <v>#N/A</v>
      </c>
    </row>
    <row r="764" customFormat="false" ht="12.75" hidden="false" customHeight="false" outlineLevel="0" collapsed="false">
      <c r="B764" s="0" t="n">
        <v>10</v>
      </c>
      <c r="C764" s="0" t="n">
        <v>3</v>
      </c>
      <c r="D764" s="0" t="n">
        <v>64</v>
      </c>
      <c r="E764" s="0" t="n">
        <f aca="false" t="array" ref="E764:F764">MMULT((B764:C764-$B$60:$C$60)*$B$70:$C$70,$B$67:$C$68)+$B$60:$C$60+$B$65:$C$65</f>
        <v>10</v>
      </c>
      <c r="F764" s="0" t="n">
        <v>3</v>
      </c>
      <c r="G764" s="0" t="n">
        <f aca="false">INDEX($N$2:$BB$68,D764,B764)</f>
        <v>0</v>
      </c>
      <c r="H764" s="0" t="n">
        <f aca="false">E764</f>
        <v>10</v>
      </c>
      <c r="I764" s="0" t="n">
        <f aca="false">IF(AND(G764&gt;=$B$78,G764&lt;=$C$78),F764,NA())</f>
        <v>3</v>
      </c>
      <c r="J764" s="0" t="e">
        <f aca="false">IF(AND(G764&gt;$B$79,G764&lt;=$C$79),F764,NA())</f>
        <v>#N/A</v>
      </c>
      <c r="K764" s="0" t="e">
        <f aca="false">IF(AND(G764&gt;$B$80,G764&lt;=$C$80),F764,NA())</f>
        <v>#N/A</v>
      </c>
      <c r="L764" s="0" t="e">
        <f aca="false">IF(AND(G764&gt;$B$81,G764&lt;=$C$81),F764,NA())</f>
        <v>#N/A</v>
      </c>
      <c r="M764" s="0" t="e">
        <f aca="false">IF(AND(G764&gt;$B$82,G764&lt;=$C$82),F764,NA())</f>
        <v>#N/A</v>
      </c>
    </row>
    <row r="765" customFormat="false" ht="12.75" hidden="false" customHeight="false" outlineLevel="0" collapsed="false">
      <c r="B765" s="0" t="n">
        <v>10</v>
      </c>
      <c r="C765" s="0" t="n">
        <v>2</v>
      </c>
      <c r="D765" s="0" t="n">
        <v>65</v>
      </c>
      <c r="E765" s="0" t="n">
        <f aca="false" t="array" ref="E765:F765">MMULT((B765:C765-$B$60:$C$60)*$B$70:$C$70,$B$67:$C$68)+$B$60:$C$60+$B$65:$C$65</f>
        <v>10</v>
      </c>
      <c r="F765" s="0" t="n">
        <v>2</v>
      </c>
      <c r="G765" s="0" t="n">
        <f aca="false">INDEX($N$2:$BB$68,D765,B765)</f>
        <v>0</v>
      </c>
      <c r="H765" s="0" t="n">
        <f aca="false">E765</f>
        <v>10</v>
      </c>
      <c r="I765" s="0" t="n">
        <f aca="false">IF(AND(G765&gt;=$B$78,G765&lt;=$C$78),F765,NA())</f>
        <v>2</v>
      </c>
      <c r="J765" s="0" t="e">
        <f aca="false">IF(AND(G765&gt;$B$79,G765&lt;=$C$79),F765,NA())</f>
        <v>#N/A</v>
      </c>
      <c r="K765" s="0" t="e">
        <f aca="false">IF(AND(G765&gt;$B$80,G765&lt;=$C$80),F765,NA())</f>
        <v>#N/A</v>
      </c>
      <c r="L765" s="0" t="e">
        <f aca="false">IF(AND(G765&gt;$B$81,G765&lt;=$C$81),F765,NA())</f>
        <v>#N/A</v>
      </c>
      <c r="M765" s="0" t="e">
        <f aca="false">IF(AND(G765&gt;$B$82,G765&lt;=$C$82),F765,NA())</f>
        <v>#N/A</v>
      </c>
    </row>
    <row r="766" customFormat="false" ht="12.75" hidden="false" customHeight="false" outlineLevel="0" collapsed="false">
      <c r="B766" s="0" t="n">
        <v>10</v>
      </c>
      <c r="C766" s="0" t="n">
        <v>1</v>
      </c>
      <c r="D766" s="0" t="n">
        <v>66</v>
      </c>
      <c r="E766" s="0" t="n">
        <f aca="false" t="array" ref="E766:F766">MMULT((B766:C766-$B$60:$C$60)*$B$70:$C$70,$B$67:$C$68)+$B$60:$C$60+$B$65:$C$65</f>
        <v>10</v>
      </c>
      <c r="F766" s="0" t="n">
        <v>1</v>
      </c>
      <c r="G766" s="0" t="n">
        <f aca="false">INDEX($N$2:$BB$68,D766,B766)</f>
        <v>0</v>
      </c>
      <c r="H766" s="0" t="n">
        <f aca="false">E766</f>
        <v>10</v>
      </c>
      <c r="I766" s="0" t="n">
        <f aca="false">IF(AND(G766&gt;=$B$78,G766&lt;=$C$78),F766,NA())</f>
        <v>1</v>
      </c>
      <c r="J766" s="0" t="e">
        <f aca="false">IF(AND(G766&gt;$B$79,G766&lt;=$C$79),F766,NA())</f>
        <v>#N/A</v>
      </c>
      <c r="K766" s="0" t="e">
        <f aca="false">IF(AND(G766&gt;$B$80,G766&lt;=$C$80),F766,NA())</f>
        <v>#N/A</v>
      </c>
      <c r="L766" s="0" t="e">
        <f aca="false">IF(AND(G766&gt;$B$81,G766&lt;=$C$81),F766,NA())</f>
        <v>#N/A</v>
      </c>
      <c r="M766" s="0" t="e">
        <f aca="false">IF(AND(G766&gt;$B$82,G766&lt;=$C$82),F766,NA())</f>
        <v>#N/A</v>
      </c>
    </row>
    <row r="767" customFormat="false" ht="12.75" hidden="false" customHeight="false" outlineLevel="0" collapsed="false">
      <c r="B767" s="0" t="n">
        <v>10</v>
      </c>
      <c r="C767" s="0" t="n">
        <v>0</v>
      </c>
      <c r="D767" s="0" t="n">
        <v>67</v>
      </c>
      <c r="E767" s="0" t="n">
        <f aca="false" t="array" ref="E767:F767">MMULT((B767:C767-$B$60:$C$60)*$B$70:$C$70,$B$67:$C$68)+$B$60:$C$60+$B$65:$C$65</f>
        <v>10</v>
      </c>
      <c r="F767" s="0" t="n">
        <v>0</v>
      </c>
      <c r="G767" s="0" t="n">
        <f aca="false">INDEX($N$2:$BB$68,D767,B767)</f>
        <v>0</v>
      </c>
      <c r="H767" s="0" t="n">
        <f aca="false">E767</f>
        <v>10</v>
      </c>
      <c r="I767" s="0" t="n">
        <f aca="false">IF(AND(G767&gt;=$B$78,G767&lt;=$C$78),F767,NA())</f>
        <v>0</v>
      </c>
      <c r="J767" s="0" t="e">
        <f aca="false">IF(AND(G767&gt;$B$79,G767&lt;=$C$79),F767,NA())</f>
        <v>#N/A</v>
      </c>
      <c r="K767" s="0" t="e">
        <f aca="false">IF(AND(G767&gt;$B$80,G767&lt;=$C$80),F767,NA())</f>
        <v>#N/A</v>
      </c>
      <c r="L767" s="0" t="e">
        <f aca="false">IF(AND(G767&gt;$B$81,G767&lt;=$C$81),F767,NA())</f>
        <v>#N/A</v>
      </c>
      <c r="M767" s="0" t="e">
        <f aca="false">IF(AND(G767&gt;$B$82,G767&lt;=$C$82),F767,NA())</f>
        <v>#N/A</v>
      </c>
    </row>
    <row r="768" customFormat="false" ht="12.75" hidden="false" customHeight="false" outlineLevel="0" collapsed="false">
      <c r="B768" s="0" t="n">
        <v>11</v>
      </c>
      <c r="C768" s="0" t="n">
        <v>66</v>
      </c>
      <c r="D768" s="0" t="n">
        <v>1</v>
      </c>
      <c r="E768" s="0" t="n">
        <f aca="false" t="array" ref="E768:F768">MMULT((B768:C768-$B$60:$C$60)*$B$70:$C$70,$B$67:$C$68)+$B$60:$C$60+$B$65:$C$65</f>
        <v>11</v>
      </c>
      <c r="F768" s="0" t="n">
        <v>66</v>
      </c>
      <c r="G768" s="0" t="n">
        <f aca="false">INDEX($N$2:$BB$68,D768,B768)</f>
        <v>0</v>
      </c>
      <c r="H768" s="0" t="n">
        <f aca="false">E768</f>
        <v>11</v>
      </c>
      <c r="I768" s="0" t="n">
        <f aca="false">IF(AND(G768&gt;=$B$78,G768&lt;=$C$78),F768,NA())</f>
        <v>66</v>
      </c>
      <c r="J768" s="0" t="e">
        <f aca="false">IF(AND(G768&gt;$B$79,G768&lt;=$C$79),F768,NA())</f>
        <v>#N/A</v>
      </c>
      <c r="K768" s="0" t="e">
        <f aca="false">IF(AND(G768&gt;$B$80,G768&lt;=$C$80),F768,NA())</f>
        <v>#N/A</v>
      </c>
      <c r="L768" s="0" t="e">
        <f aca="false">IF(AND(G768&gt;$B$81,G768&lt;=$C$81),F768,NA())</f>
        <v>#N/A</v>
      </c>
      <c r="M768" s="0" t="e">
        <f aca="false">IF(AND(G768&gt;$B$82,G768&lt;=$C$82),F768,NA())</f>
        <v>#N/A</v>
      </c>
    </row>
    <row r="769" customFormat="false" ht="12.75" hidden="false" customHeight="false" outlineLevel="0" collapsed="false">
      <c r="B769" s="0" t="n">
        <v>11</v>
      </c>
      <c r="C769" s="0" t="n">
        <v>65</v>
      </c>
      <c r="D769" s="0" t="n">
        <v>2</v>
      </c>
      <c r="E769" s="0" t="n">
        <f aca="false" t="array" ref="E769:F769">MMULT((B769:C769-$B$60:$C$60)*$B$70:$C$70,$B$67:$C$68)+$B$60:$C$60+$B$65:$C$65</f>
        <v>11</v>
      </c>
      <c r="F769" s="0" t="n">
        <v>65</v>
      </c>
      <c r="G769" s="0" t="n">
        <f aca="false">INDEX($N$2:$BB$68,D769,B769)</f>
        <v>0</v>
      </c>
      <c r="H769" s="0" t="n">
        <f aca="false">E769</f>
        <v>11</v>
      </c>
      <c r="I769" s="0" t="n">
        <f aca="false">IF(AND(G769&gt;=$B$78,G769&lt;=$C$78),F769,NA())</f>
        <v>65</v>
      </c>
      <c r="J769" s="0" t="e">
        <f aca="false">IF(AND(G769&gt;$B$79,G769&lt;=$C$79),F769,NA())</f>
        <v>#N/A</v>
      </c>
      <c r="K769" s="0" t="e">
        <f aca="false">IF(AND(G769&gt;$B$80,G769&lt;=$C$80),F769,NA())</f>
        <v>#N/A</v>
      </c>
      <c r="L769" s="0" t="e">
        <f aca="false">IF(AND(G769&gt;$B$81,G769&lt;=$C$81),F769,NA())</f>
        <v>#N/A</v>
      </c>
      <c r="M769" s="0" t="e">
        <f aca="false">IF(AND(G769&gt;$B$82,G769&lt;=$C$82),F769,NA())</f>
        <v>#N/A</v>
      </c>
    </row>
    <row r="770" customFormat="false" ht="12.75" hidden="false" customHeight="false" outlineLevel="0" collapsed="false">
      <c r="B770" s="0" t="n">
        <v>11</v>
      </c>
      <c r="C770" s="0" t="n">
        <v>64</v>
      </c>
      <c r="D770" s="0" t="n">
        <v>3</v>
      </c>
      <c r="E770" s="0" t="n">
        <f aca="false" t="array" ref="E770:F770">MMULT((B770:C770-$B$60:$C$60)*$B$70:$C$70,$B$67:$C$68)+$B$60:$C$60+$B$65:$C$65</f>
        <v>11</v>
      </c>
      <c r="F770" s="0" t="n">
        <v>64</v>
      </c>
      <c r="G770" s="0" t="n">
        <f aca="false">INDEX($N$2:$BB$68,D770,B770)</f>
        <v>0</v>
      </c>
      <c r="H770" s="0" t="n">
        <f aca="false">E770</f>
        <v>11</v>
      </c>
      <c r="I770" s="0" t="n">
        <f aca="false">IF(AND(G770&gt;=$B$78,G770&lt;=$C$78),F770,NA())</f>
        <v>64</v>
      </c>
      <c r="J770" s="0" t="e">
        <f aca="false">IF(AND(G770&gt;$B$79,G770&lt;=$C$79),F770,NA())</f>
        <v>#N/A</v>
      </c>
      <c r="K770" s="0" t="e">
        <f aca="false">IF(AND(G770&gt;$B$80,G770&lt;=$C$80),F770,NA())</f>
        <v>#N/A</v>
      </c>
      <c r="L770" s="0" t="e">
        <f aca="false">IF(AND(G770&gt;$B$81,G770&lt;=$C$81),F770,NA())</f>
        <v>#N/A</v>
      </c>
      <c r="M770" s="0" t="e">
        <f aca="false">IF(AND(G770&gt;$B$82,G770&lt;=$C$82),F770,NA())</f>
        <v>#N/A</v>
      </c>
    </row>
    <row r="771" customFormat="false" ht="12.75" hidden="false" customHeight="false" outlineLevel="0" collapsed="false">
      <c r="B771" s="0" t="n">
        <v>11</v>
      </c>
      <c r="C771" s="0" t="n">
        <v>63</v>
      </c>
      <c r="D771" s="0" t="n">
        <v>4</v>
      </c>
      <c r="E771" s="0" t="n">
        <f aca="false" t="array" ref="E771:F771">MMULT((B771:C771-$B$60:$C$60)*$B$70:$C$70,$B$67:$C$68)+$B$60:$C$60+$B$65:$C$65</f>
        <v>11</v>
      </c>
      <c r="F771" s="0" t="n">
        <v>63</v>
      </c>
      <c r="G771" s="0" t="n">
        <f aca="false">INDEX($N$2:$BB$68,D771,B771)</f>
        <v>0</v>
      </c>
      <c r="H771" s="0" t="n">
        <f aca="false">E771</f>
        <v>11</v>
      </c>
      <c r="I771" s="0" t="n">
        <f aca="false">IF(AND(G771&gt;=$B$78,G771&lt;=$C$78),F771,NA())</f>
        <v>63</v>
      </c>
      <c r="J771" s="0" t="e">
        <f aca="false">IF(AND(G771&gt;$B$79,G771&lt;=$C$79),F771,NA())</f>
        <v>#N/A</v>
      </c>
      <c r="K771" s="0" t="e">
        <f aca="false">IF(AND(G771&gt;$B$80,G771&lt;=$C$80),F771,NA())</f>
        <v>#N/A</v>
      </c>
      <c r="L771" s="0" t="e">
        <f aca="false">IF(AND(G771&gt;$B$81,G771&lt;=$C$81),F771,NA())</f>
        <v>#N/A</v>
      </c>
      <c r="M771" s="0" t="e">
        <f aca="false">IF(AND(G771&gt;$B$82,G771&lt;=$C$82),F771,NA())</f>
        <v>#N/A</v>
      </c>
    </row>
    <row r="772" customFormat="false" ht="12.75" hidden="false" customHeight="false" outlineLevel="0" collapsed="false">
      <c r="B772" s="0" t="n">
        <v>11</v>
      </c>
      <c r="C772" s="0" t="n">
        <v>62</v>
      </c>
      <c r="D772" s="0" t="n">
        <v>5</v>
      </c>
      <c r="E772" s="0" t="n">
        <f aca="false" t="array" ref="E772:F772">MMULT((B772:C772-$B$60:$C$60)*$B$70:$C$70,$B$67:$C$68)+$B$60:$C$60+$B$65:$C$65</f>
        <v>11</v>
      </c>
      <c r="F772" s="0" t="n">
        <v>62</v>
      </c>
      <c r="G772" s="0" t="n">
        <f aca="false">INDEX($N$2:$BB$68,D772,B772)</f>
        <v>0</v>
      </c>
      <c r="H772" s="0" t="n">
        <f aca="false">E772</f>
        <v>11</v>
      </c>
      <c r="I772" s="0" t="n">
        <f aca="false">IF(AND(G772&gt;=$B$78,G772&lt;=$C$78),F772,NA())</f>
        <v>62</v>
      </c>
      <c r="J772" s="0" t="e">
        <f aca="false">IF(AND(G772&gt;$B$79,G772&lt;=$C$79),F772,NA())</f>
        <v>#N/A</v>
      </c>
      <c r="K772" s="0" t="e">
        <f aca="false">IF(AND(G772&gt;$B$80,G772&lt;=$C$80),F772,NA())</f>
        <v>#N/A</v>
      </c>
      <c r="L772" s="0" t="e">
        <f aca="false">IF(AND(G772&gt;$B$81,G772&lt;=$C$81),F772,NA())</f>
        <v>#N/A</v>
      </c>
      <c r="M772" s="0" t="e">
        <f aca="false">IF(AND(G772&gt;$B$82,G772&lt;=$C$82),F772,NA())</f>
        <v>#N/A</v>
      </c>
    </row>
    <row r="773" customFormat="false" ht="12.75" hidden="false" customHeight="false" outlineLevel="0" collapsed="false">
      <c r="B773" s="0" t="n">
        <v>11</v>
      </c>
      <c r="C773" s="0" t="n">
        <v>61</v>
      </c>
      <c r="D773" s="0" t="n">
        <v>6</v>
      </c>
      <c r="E773" s="0" t="n">
        <f aca="false" t="array" ref="E773:F773">MMULT((B773:C773-$B$60:$C$60)*$B$70:$C$70,$B$67:$C$68)+$B$60:$C$60+$B$65:$C$65</f>
        <v>11</v>
      </c>
      <c r="F773" s="0" t="n">
        <v>61</v>
      </c>
      <c r="G773" s="0" t="n">
        <f aca="false">INDEX($N$2:$BB$68,D773,B773)</f>
        <v>0</v>
      </c>
      <c r="H773" s="0" t="n">
        <f aca="false">E773</f>
        <v>11</v>
      </c>
      <c r="I773" s="0" t="n">
        <f aca="false">IF(AND(G773&gt;=$B$78,G773&lt;=$C$78),F773,NA())</f>
        <v>61</v>
      </c>
      <c r="J773" s="0" t="e">
        <f aca="false">IF(AND(G773&gt;$B$79,G773&lt;=$C$79),F773,NA())</f>
        <v>#N/A</v>
      </c>
      <c r="K773" s="0" t="e">
        <f aca="false">IF(AND(G773&gt;$B$80,G773&lt;=$C$80),F773,NA())</f>
        <v>#N/A</v>
      </c>
      <c r="L773" s="0" t="e">
        <f aca="false">IF(AND(G773&gt;$B$81,G773&lt;=$C$81),F773,NA())</f>
        <v>#N/A</v>
      </c>
      <c r="M773" s="0" t="e">
        <f aca="false">IF(AND(G773&gt;$B$82,G773&lt;=$C$82),F773,NA())</f>
        <v>#N/A</v>
      </c>
    </row>
    <row r="774" customFormat="false" ht="12.75" hidden="false" customHeight="false" outlineLevel="0" collapsed="false">
      <c r="B774" s="0" t="n">
        <v>11</v>
      </c>
      <c r="C774" s="0" t="n">
        <v>60</v>
      </c>
      <c r="D774" s="0" t="n">
        <v>7</v>
      </c>
      <c r="E774" s="0" t="n">
        <f aca="false" t="array" ref="E774:F774">MMULT((B774:C774-$B$60:$C$60)*$B$70:$C$70,$B$67:$C$68)+$B$60:$C$60+$B$65:$C$65</f>
        <v>11</v>
      </c>
      <c r="F774" s="0" t="n">
        <v>60</v>
      </c>
      <c r="G774" s="0" t="n">
        <f aca="false">INDEX($N$2:$BB$68,D774,B774)</f>
        <v>0</v>
      </c>
      <c r="H774" s="0" t="n">
        <f aca="false">E774</f>
        <v>11</v>
      </c>
      <c r="I774" s="0" t="n">
        <f aca="false">IF(AND(G774&gt;=$B$78,G774&lt;=$C$78),F774,NA())</f>
        <v>60</v>
      </c>
      <c r="J774" s="0" t="e">
        <f aca="false">IF(AND(G774&gt;$B$79,G774&lt;=$C$79),F774,NA())</f>
        <v>#N/A</v>
      </c>
      <c r="K774" s="0" t="e">
        <f aca="false">IF(AND(G774&gt;$B$80,G774&lt;=$C$80),F774,NA())</f>
        <v>#N/A</v>
      </c>
      <c r="L774" s="0" t="e">
        <f aca="false">IF(AND(G774&gt;$B$81,G774&lt;=$C$81),F774,NA())</f>
        <v>#N/A</v>
      </c>
      <c r="M774" s="0" t="e">
        <f aca="false">IF(AND(G774&gt;$B$82,G774&lt;=$C$82),F774,NA())</f>
        <v>#N/A</v>
      </c>
    </row>
    <row r="775" customFormat="false" ht="12.75" hidden="false" customHeight="false" outlineLevel="0" collapsed="false">
      <c r="B775" s="0" t="n">
        <v>11</v>
      </c>
      <c r="C775" s="0" t="n">
        <v>59</v>
      </c>
      <c r="D775" s="0" t="n">
        <v>8</v>
      </c>
      <c r="E775" s="0" t="n">
        <f aca="false" t="array" ref="E775:F775">MMULT((B775:C775-$B$60:$C$60)*$B$70:$C$70,$B$67:$C$68)+$B$60:$C$60+$B$65:$C$65</f>
        <v>11</v>
      </c>
      <c r="F775" s="0" t="n">
        <v>59</v>
      </c>
      <c r="G775" s="0" t="n">
        <f aca="false">INDEX($N$2:$BB$68,D775,B775)</f>
        <v>0</v>
      </c>
      <c r="H775" s="0" t="n">
        <f aca="false">E775</f>
        <v>11</v>
      </c>
      <c r="I775" s="0" t="n">
        <f aca="false">IF(AND(G775&gt;=$B$78,G775&lt;=$C$78),F775,NA())</f>
        <v>59</v>
      </c>
      <c r="J775" s="0" t="e">
        <f aca="false">IF(AND(G775&gt;$B$79,G775&lt;=$C$79),F775,NA())</f>
        <v>#N/A</v>
      </c>
      <c r="K775" s="0" t="e">
        <f aca="false">IF(AND(G775&gt;$B$80,G775&lt;=$C$80),F775,NA())</f>
        <v>#N/A</v>
      </c>
      <c r="L775" s="0" t="e">
        <f aca="false">IF(AND(G775&gt;$B$81,G775&lt;=$C$81),F775,NA())</f>
        <v>#N/A</v>
      </c>
      <c r="M775" s="0" t="e">
        <f aca="false">IF(AND(G775&gt;$B$82,G775&lt;=$C$82),F775,NA())</f>
        <v>#N/A</v>
      </c>
    </row>
    <row r="776" customFormat="false" ht="12.75" hidden="false" customHeight="false" outlineLevel="0" collapsed="false">
      <c r="B776" s="0" t="n">
        <v>11</v>
      </c>
      <c r="C776" s="0" t="n">
        <v>58</v>
      </c>
      <c r="D776" s="0" t="n">
        <v>9</v>
      </c>
      <c r="E776" s="0" t="n">
        <f aca="false" t="array" ref="E776:F776">MMULT((B776:C776-$B$60:$C$60)*$B$70:$C$70,$B$67:$C$68)+$B$60:$C$60+$B$65:$C$65</f>
        <v>11</v>
      </c>
      <c r="F776" s="0" t="n">
        <v>58</v>
      </c>
      <c r="G776" s="0" t="n">
        <f aca="false">INDEX($N$2:$BB$68,D776,B776)</f>
        <v>0</v>
      </c>
      <c r="H776" s="0" t="n">
        <f aca="false">E776</f>
        <v>11</v>
      </c>
      <c r="I776" s="0" t="n">
        <f aca="false">IF(AND(G776&gt;=$B$78,G776&lt;=$C$78),F776,NA())</f>
        <v>58</v>
      </c>
      <c r="J776" s="0" t="e">
        <f aca="false">IF(AND(G776&gt;$B$79,G776&lt;=$C$79),F776,NA())</f>
        <v>#N/A</v>
      </c>
      <c r="K776" s="0" t="e">
        <f aca="false">IF(AND(G776&gt;$B$80,G776&lt;=$C$80),F776,NA())</f>
        <v>#N/A</v>
      </c>
      <c r="L776" s="0" t="e">
        <f aca="false">IF(AND(G776&gt;$B$81,G776&lt;=$C$81),F776,NA())</f>
        <v>#N/A</v>
      </c>
      <c r="M776" s="0" t="e">
        <f aca="false">IF(AND(G776&gt;$B$82,G776&lt;=$C$82),F776,NA())</f>
        <v>#N/A</v>
      </c>
    </row>
    <row r="777" customFormat="false" ht="12.75" hidden="false" customHeight="false" outlineLevel="0" collapsed="false">
      <c r="B777" s="0" t="n">
        <v>11</v>
      </c>
      <c r="C777" s="0" t="n">
        <v>57</v>
      </c>
      <c r="D777" s="0" t="n">
        <v>10</v>
      </c>
      <c r="E777" s="0" t="n">
        <f aca="false" t="array" ref="E777:F777">MMULT((B777:C777-$B$60:$C$60)*$B$70:$C$70,$B$67:$C$68)+$B$60:$C$60+$B$65:$C$65</f>
        <v>11</v>
      </c>
      <c r="F777" s="0" t="n">
        <v>57</v>
      </c>
      <c r="G777" s="0" t="n">
        <f aca="false">INDEX($N$2:$BB$68,D777,B777)</f>
        <v>0</v>
      </c>
      <c r="H777" s="0" t="n">
        <f aca="false">E777</f>
        <v>11</v>
      </c>
      <c r="I777" s="0" t="n">
        <f aca="false">IF(AND(G777&gt;=$B$78,G777&lt;=$C$78),F777,NA())</f>
        <v>57</v>
      </c>
      <c r="J777" s="0" t="e">
        <f aca="false">IF(AND(G777&gt;$B$79,G777&lt;=$C$79),F777,NA())</f>
        <v>#N/A</v>
      </c>
      <c r="K777" s="0" t="e">
        <f aca="false">IF(AND(G777&gt;$B$80,G777&lt;=$C$80),F777,NA())</f>
        <v>#N/A</v>
      </c>
      <c r="L777" s="0" t="e">
        <f aca="false">IF(AND(G777&gt;$B$81,G777&lt;=$C$81),F777,NA())</f>
        <v>#N/A</v>
      </c>
      <c r="M777" s="0" t="e">
        <f aca="false">IF(AND(G777&gt;$B$82,G777&lt;=$C$82),F777,NA())</f>
        <v>#N/A</v>
      </c>
    </row>
    <row r="778" customFormat="false" ht="12.75" hidden="false" customHeight="false" outlineLevel="0" collapsed="false">
      <c r="B778" s="0" t="n">
        <v>11</v>
      </c>
      <c r="C778" s="0" t="n">
        <v>56</v>
      </c>
      <c r="D778" s="0" t="n">
        <v>11</v>
      </c>
      <c r="E778" s="0" t="n">
        <f aca="false" t="array" ref="E778:F778">MMULT((B778:C778-$B$60:$C$60)*$B$70:$C$70,$B$67:$C$68)+$B$60:$C$60+$B$65:$C$65</f>
        <v>11</v>
      </c>
      <c r="F778" s="0" t="n">
        <v>56</v>
      </c>
      <c r="G778" s="0" t="n">
        <f aca="false">INDEX($N$2:$BB$68,D778,B778)</f>
        <v>0</v>
      </c>
      <c r="H778" s="0" t="n">
        <f aca="false">E778</f>
        <v>11</v>
      </c>
      <c r="I778" s="0" t="n">
        <f aca="false">IF(AND(G778&gt;=$B$78,G778&lt;=$C$78),F778,NA())</f>
        <v>56</v>
      </c>
      <c r="J778" s="0" t="e">
        <f aca="false">IF(AND(G778&gt;$B$79,G778&lt;=$C$79),F778,NA())</f>
        <v>#N/A</v>
      </c>
      <c r="K778" s="0" t="e">
        <f aca="false">IF(AND(G778&gt;$B$80,G778&lt;=$C$80),F778,NA())</f>
        <v>#N/A</v>
      </c>
      <c r="L778" s="0" t="e">
        <f aca="false">IF(AND(G778&gt;$B$81,G778&lt;=$C$81),F778,NA())</f>
        <v>#N/A</v>
      </c>
      <c r="M778" s="0" t="e">
        <f aca="false">IF(AND(G778&gt;$B$82,G778&lt;=$C$82),F778,NA())</f>
        <v>#N/A</v>
      </c>
    </row>
    <row r="779" customFormat="false" ht="12.75" hidden="false" customHeight="false" outlineLevel="0" collapsed="false">
      <c r="B779" s="0" t="n">
        <v>11</v>
      </c>
      <c r="C779" s="0" t="n">
        <v>55</v>
      </c>
      <c r="D779" s="0" t="n">
        <v>12</v>
      </c>
      <c r="E779" s="0" t="n">
        <f aca="false" t="array" ref="E779:F779">MMULT((B779:C779-$B$60:$C$60)*$B$70:$C$70,$B$67:$C$68)+$B$60:$C$60+$B$65:$C$65</f>
        <v>11</v>
      </c>
      <c r="F779" s="0" t="n">
        <v>55</v>
      </c>
      <c r="G779" s="0" t="n">
        <f aca="false">INDEX($N$2:$BB$68,D779,B779)</f>
        <v>82</v>
      </c>
      <c r="H779" s="0" t="n">
        <f aca="false">E779</f>
        <v>11</v>
      </c>
      <c r="I779" s="0" t="e">
        <f aca="false">IF(AND(G779&gt;=$B$78,G779&lt;=$C$78),F779,NA())</f>
        <v>#N/A</v>
      </c>
      <c r="J779" s="0" t="n">
        <f aca="false">IF(AND(G779&gt;$B$79,G779&lt;=$C$79),F779,NA())</f>
        <v>55</v>
      </c>
      <c r="K779" s="0" t="e">
        <f aca="false">IF(AND(G779&gt;$B$80,G779&lt;=$C$80),F779,NA())</f>
        <v>#N/A</v>
      </c>
      <c r="L779" s="0" t="e">
        <f aca="false">IF(AND(G779&gt;$B$81,G779&lt;=$C$81),F779,NA())</f>
        <v>#N/A</v>
      </c>
      <c r="M779" s="0" t="e">
        <f aca="false">IF(AND(G779&gt;$B$82,G779&lt;=$C$82),F779,NA())</f>
        <v>#N/A</v>
      </c>
    </row>
    <row r="780" customFormat="false" ht="12.75" hidden="false" customHeight="false" outlineLevel="0" collapsed="false">
      <c r="B780" s="0" t="n">
        <v>11</v>
      </c>
      <c r="C780" s="0" t="n">
        <v>54</v>
      </c>
      <c r="D780" s="0" t="n">
        <v>13</v>
      </c>
      <c r="E780" s="0" t="n">
        <f aca="false" t="array" ref="E780:F780">MMULT((B780:C780-$B$60:$C$60)*$B$70:$C$70,$B$67:$C$68)+$B$60:$C$60+$B$65:$C$65</f>
        <v>11</v>
      </c>
      <c r="F780" s="0" t="n">
        <v>54</v>
      </c>
      <c r="G780" s="0" t="n">
        <f aca="false">INDEX($N$2:$BB$68,D780,B780)</f>
        <v>103</v>
      </c>
      <c r="H780" s="0" t="n">
        <f aca="false">E780</f>
        <v>11</v>
      </c>
      <c r="I780" s="0" t="e">
        <f aca="false">IF(AND(G780&gt;=$B$78,G780&lt;=$C$78),F780,NA())</f>
        <v>#N/A</v>
      </c>
      <c r="J780" s="0" t="n">
        <f aca="false">IF(AND(G780&gt;$B$79,G780&lt;=$C$79),F780,NA())</f>
        <v>54</v>
      </c>
      <c r="K780" s="0" t="e">
        <f aca="false">IF(AND(G780&gt;$B$80,G780&lt;=$C$80),F780,NA())</f>
        <v>#N/A</v>
      </c>
      <c r="L780" s="0" t="e">
        <f aca="false">IF(AND(G780&gt;$B$81,G780&lt;=$C$81),F780,NA())</f>
        <v>#N/A</v>
      </c>
      <c r="M780" s="0" t="e">
        <f aca="false">IF(AND(G780&gt;$B$82,G780&lt;=$C$82),F780,NA())</f>
        <v>#N/A</v>
      </c>
    </row>
    <row r="781" customFormat="false" ht="12.75" hidden="false" customHeight="false" outlineLevel="0" collapsed="false">
      <c r="B781" s="0" t="n">
        <v>11</v>
      </c>
      <c r="C781" s="0" t="n">
        <v>53</v>
      </c>
      <c r="D781" s="0" t="n">
        <v>14</v>
      </c>
      <c r="E781" s="0" t="n">
        <f aca="false" t="array" ref="E781:F781">MMULT((B781:C781-$B$60:$C$60)*$B$70:$C$70,$B$67:$C$68)+$B$60:$C$60+$B$65:$C$65</f>
        <v>11</v>
      </c>
      <c r="F781" s="0" t="n">
        <v>53</v>
      </c>
      <c r="G781" s="0" t="n">
        <f aca="false">INDEX($N$2:$BB$68,D781,B781)</f>
        <v>121</v>
      </c>
      <c r="H781" s="0" t="n">
        <f aca="false">E781</f>
        <v>11</v>
      </c>
      <c r="I781" s="0" t="e">
        <f aca="false">IF(AND(G781&gt;=$B$78,G781&lt;=$C$78),F781,NA())</f>
        <v>#N/A</v>
      </c>
      <c r="J781" s="0" t="n">
        <f aca="false">IF(AND(G781&gt;$B$79,G781&lt;=$C$79),F781,NA())</f>
        <v>53</v>
      </c>
      <c r="K781" s="0" t="e">
        <f aca="false">IF(AND(G781&gt;$B$80,G781&lt;=$C$80),F781,NA())</f>
        <v>#N/A</v>
      </c>
      <c r="L781" s="0" t="e">
        <f aca="false">IF(AND(G781&gt;$B$81,G781&lt;=$C$81),F781,NA())</f>
        <v>#N/A</v>
      </c>
      <c r="M781" s="0" t="e">
        <f aca="false">IF(AND(G781&gt;$B$82,G781&lt;=$C$82),F781,NA())</f>
        <v>#N/A</v>
      </c>
    </row>
    <row r="782" customFormat="false" ht="12.75" hidden="false" customHeight="false" outlineLevel="0" collapsed="false">
      <c r="B782" s="0" t="n">
        <v>11</v>
      </c>
      <c r="C782" s="0" t="n">
        <v>52</v>
      </c>
      <c r="D782" s="0" t="n">
        <v>15</v>
      </c>
      <c r="E782" s="0" t="n">
        <f aca="false" t="array" ref="E782:F782">MMULT((B782:C782-$B$60:$C$60)*$B$70:$C$70,$B$67:$C$68)+$B$60:$C$60+$B$65:$C$65</f>
        <v>11</v>
      </c>
      <c r="F782" s="0" t="n">
        <v>52</v>
      </c>
      <c r="G782" s="0" t="n">
        <f aca="false">INDEX($N$2:$BB$68,D782,B782)</f>
        <v>146</v>
      </c>
      <c r="H782" s="0" t="n">
        <f aca="false">E782</f>
        <v>11</v>
      </c>
      <c r="I782" s="0" t="e">
        <f aca="false">IF(AND(G782&gt;=$B$78,G782&lt;=$C$78),F782,NA())</f>
        <v>#N/A</v>
      </c>
      <c r="J782" s="0" t="n">
        <f aca="false">IF(AND(G782&gt;$B$79,G782&lt;=$C$79),F782,NA())</f>
        <v>52</v>
      </c>
      <c r="K782" s="0" t="e">
        <f aca="false">IF(AND(G782&gt;$B$80,G782&lt;=$C$80),F782,NA())</f>
        <v>#N/A</v>
      </c>
      <c r="L782" s="0" t="e">
        <f aca="false">IF(AND(G782&gt;$B$81,G782&lt;=$C$81),F782,NA())</f>
        <v>#N/A</v>
      </c>
      <c r="M782" s="0" t="e">
        <f aca="false">IF(AND(G782&gt;$B$82,G782&lt;=$C$82),F782,NA())</f>
        <v>#N/A</v>
      </c>
    </row>
    <row r="783" customFormat="false" ht="12.75" hidden="false" customHeight="false" outlineLevel="0" collapsed="false">
      <c r="B783" s="0" t="n">
        <v>11</v>
      </c>
      <c r="C783" s="0" t="n">
        <v>51</v>
      </c>
      <c r="D783" s="0" t="n">
        <v>16</v>
      </c>
      <c r="E783" s="0" t="n">
        <f aca="false" t="array" ref="E783:F783">MMULT((B783:C783-$B$60:$C$60)*$B$70:$C$70,$B$67:$C$68)+$B$60:$C$60+$B$65:$C$65</f>
        <v>11</v>
      </c>
      <c r="F783" s="0" t="n">
        <v>51</v>
      </c>
      <c r="G783" s="0" t="n">
        <f aca="false">INDEX($N$2:$BB$68,D783,B783)</f>
        <v>145</v>
      </c>
      <c r="H783" s="0" t="n">
        <f aca="false">E783</f>
        <v>11</v>
      </c>
      <c r="I783" s="0" t="e">
        <f aca="false">IF(AND(G783&gt;=$B$78,G783&lt;=$C$78),F783,NA())</f>
        <v>#N/A</v>
      </c>
      <c r="J783" s="0" t="n">
        <f aca="false">IF(AND(G783&gt;$B$79,G783&lt;=$C$79),F783,NA())</f>
        <v>51</v>
      </c>
      <c r="K783" s="0" t="e">
        <f aca="false">IF(AND(G783&gt;$B$80,G783&lt;=$C$80),F783,NA())</f>
        <v>#N/A</v>
      </c>
      <c r="L783" s="0" t="e">
        <f aca="false">IF(AND(G783&gt;$B$81,G783&lt;=$C$81),F783,NA())</f>
        <v>#N/A</v>
      </c>
      <c r="M783" s="0" t="e">
        <f aca="false">IF(AND(G783&gt;$B$82,G783&lt;=$C$82),F783,NA())</f>
        <v>#N/A</v>
      </c>
    </row>
    <row r="784" customFormat="false" ht="12.75" hidden="false" customHeight="false" outlineLevel="0" collapsed="false">
      <c r="B784" s="0" t="n">
        <v>11</v>
      </c>
      <c r="C784" s="0" t="n">
        <v>50</v>
      </c>
      <c r="D784" s="0" t="n">
        <v>17</v>
      </c>
      <c r="E784" s="0" t="n">
        <f aca="false" t="array" ref="E784:F784">MMULT((B784:C784-$B$60:$C$60)*$B$70:$C$70,$B$67:$C$68)+$B$60:$C$60+$B$65:$C$65</f>
        <v>11</v>
      </c>
      <c r="F784" s="0" t="n">
        <v>50</v>
      </c>
      <c r="G784" s="0" t="n">
        <f aca="false">INDEX($N$2:$BB$68,D784,B784)</f>
        <v>125</v>
      </c>
      <c r="H784" s="0" t="n">
        <f aca="false">E784</f>
        <v>11</v>
      </c>
      <c r="I784" s="0" t="e">
        <f aca="false">IF(AND(G784&gt;=$B$78,G784&lt;=$C$78),F784,NA())</f>
        <v>#N/A</v>
      </c>
      <c r="J784" s="0" t="n">
        <f aca="false">IF(AND(G784&gt;$B$79,G784&lt;=$C$79),F784,NA())</f>
        <v>50</v>
      </c>
      <c r="K784" s="0" t="e">
        <f aca="false">IF(AND(G784&gt;$B$80,G784&lt;=$C$80),F784,NA())</f>
        <v>#N/A</v>
      </c>
      <c r="L784" s="0" t="e">
        <f aca="false">IF(AND(G784&gt;$B$81,G784&lt;=$C$81),F784,NA())</f>
        <v>#N/A</v>
      </c>
      <c r="M784" s="0" t="e">
        <f aca="false">IF(AND(G784&gt;$B$82,G784&lt;=$C$82),F784,NA())</f>
        <v>#N/A</v>
      </c>
    </row>
    <row r="785" customFormat="false" ht="12.75" hidden="false" customHeight="false" outlineLevel="0" collapsed="false">
      <c r="B785" s="0" t="n">
        <v>11</v>
      </c>
      <c r="C785" s="0" t="n">
        <v>49</v>
      </c>
      <c r="D785" s="0" t="n">
        <v>18</v>
      </c>
      <c r="E785" s="0" t="n">
        <f aca="false" t="array" ref="E785:F785">MMULT((B785:C785-$B$60:$C$60)*$B$70:$C$70,$B$67:$C$68)+$B$60:$C$60+$B$65:$C$65</f>
        <v>11</v>
      </c>
      <c r="F785" s="0" t="n">
        <v>49</v>
      </c>
      <c r="G785" s="0" t="n">
        <f aca="false">INDEX($N$2:$BB$68,D785,B785)</f>
        <v>125</v>
      </c>
      <c r="H785" s="0" t="n">
        <f aca="false">E785</f>
        <v>11</v>
      </c>
      <c r="I785" s="0" t="e">
        <f aca="false">IF(AND(G785&gt;=$B$78,G785&lt;=$C$78),F785,NA())</f>
        <v>#N/A</v>
      </c>
      <c r="J785" s="0" t="n">
        <f aca="false">IF(AND(G785&gt;$B$79,G785&lt;=$C$79),F785,NA())</f>
        <v>49</v>
      </c>
      <c r="K785" s="0" t="e">
        <f aca="false">IF(AND(G785&gt;$B$80,G785&lt;=$C$80),F785,NA())</f>
        <v>#N/A</v>
      </c>
      <c r="L785" s="0" t="e">
        <f aca="false">IF(AND(G785&gt;$B$81,G785&lt;=$C$81),F785,NA())</f>
        <v>#N/A</v>
      </c>
      <c r="M785" s="0" t="e">
        <f aca="false">IF(AND(G785&gt;$B$82,G785&lt;=$C$82),F785,NA())</f>
        <v>#N/A</v>
      </c>
    </row>
    <row r="786" customFormat="false" ht="12.75" hidden="false" customHeight="false" outlineLevel="0" collapsed="false">
      <c r="B786" s="0" t="n">
        <v>11</v>
      </c>
      <c r="C786" s="0" t="n">
        <v>48</v>
      </c>
      <c r="D786" s="0" t="n">
        <v>19</v>
      </c>
      <c r="E786" s="0" t="n">
        <f aca="false" t="array" ref="E786:F786">MMULT((B786:C786-$B$60:$C$60)*$B$70:$C$70,$B$67:$C$68)+$B$60:$C$60+$B$65:$C$65</f>
        <v>11</v>
      </c>
      <c r="F786" s="0" t="n">
        <v>48</v>
      </c>
      <c r="G786" s="0" t="n">
        <f aca="false">INDEX($N$2:$BB$68,D786,B786)</f>
        <v>113</v>
      </c>
      <c r="H786" s="0" t="n">
        <f aca="false">E786</f>
        <v>11</v>
      </c>
      <c r="I786" s="0" t="e">
        <f aca="false">IF(AND(G786&gt;=$B$78,G786&lt;=$C$78),F786,NA())</f>
        <v>#N/A</v>
      </c>
      <c r="J786" s="0" t="n">
        <f aca="false">IF(AND(G786&gt;$B$79,G786&lt;=$C$79),F786,NA())</f>
        <v>48</v>
      </c>
      <c r="K786" s="0" t="e">
        <f aca="false">IF(AND(G786&gt;$B$80,G786&lt;=$C$80),F786,NA())</f>
        <v>#N/A</v>
      </c>
      <c r="L786" s="0" t="e">
        <f aca="false">IF(AND(G786&gt;$B$81,G786&lt;=$C$81),F786,NA())</f>
        <v>#N/A</v>
      </c>
      <c r="M786" s="0" t="e">
        <f aca="false">IF(AND(G786&gt;$B$82,G786&lt;=$C$82),F786,NA())</f>
        <v>#N/A</v>
      </c>
    </row>
    <row r="787" customFormat="false" ht="12.75" hidden="false" customHeight="false" outlineLevel="0" collapsed="false">
      <c r="B787" s="0" t="n">
        <v>11</v>
      </c>
      <c r="C787" s="0" t="n">
        <v>47</v>
      </c>
      <c r="D787" s="0" t="n">
        <v>20</v>
      </c>
      <c r="E787" s="0" t="n">
        <f aca="false" t="array" ref="E787:F787">MMULT((B787:C787-$B$60:$C$60)*$B$70:$C$70,$B$67:$C$68)+$B$60:$C$60+$B$65:$C$65</f>
        <v>11</v>
      </c>
      <c r="F787" s="0" t="n">
        <v>47</v>
      </c>
      <c r="G787" s="0" t="n">
        <f aca="false">INDEX($N$2:$BB$68,D787,B787)</f>
        <v>174</v>
      </c>
      <c r="H787" s="0" t="n">
        <f aca="false">E787</f>
        <v>11</v>
      </c>
      <c r="I787" s="0" t="e">
        <f aca="false">IF(AND(G787&gt;=$B$78,G787&lt;=$C$78),F787,NA())</f>
        <v>#N/A</v>
      </c>
      <c r="J787" s="0" t="n">
        <f aca="false">IF(AND(G787&gt;$B$79,G787&lt;=$C$79),F787,NA())</f>
        <v>47</v>
      </c>
      <c r="K787" s="0" t="e">
        <f aca="false">IF(AND(G787&gt;$B$80,G787&lt;=$C$80),F787,NA())</f>
        <v>#N/A</v>
      </c>
      <c r="L787" s="0" t="e">
        <f aca="false">IF(AND(G787&gt;$B$81,G787&lt;=$C$81),F787,NA())</f>
        <v>#N/A</v>
      </c>
      <c r="M787" s="0" t="e">
        <f aca="false">IF(AND(G787&gt;$B$82,G787&lt;=$C$82),F787,NA())</f>
        <v>#N/A</v>
      </c>
    </row>
    <row r="788" customFormat="false" ht="12.75" hidden="false" customHeight="false" outlineLevel="0" collapsed="false">
      <c r="B788" s="0" t="n">
        <v>11</v>
      </c>
      <c r="C788" s="0" t="n">
        <v>46</v>
      </c>
      <c r="D788" s="0" t="n">
        <v>21</v>
      </c>
      <c r="E788" s="0" t="n">
        <f aca="false" t="array" ref="E788:F788">MMULT((B788:C788-$B$60:$C$60)*$B$70:$C$70,$B$67:$C$68)+$B$60:$C$60+$B$65:$C$65</f>
        <v>11</v>
      </c>
      <c r="F788" s="0" t="n">
        <v>46</v>
      </c>
      <c r="G788" s="0" t="n">
        <f aca="false">INDEX($N$2:$BB$68,D788,B788)</f>
        <v>238</v>
      </c>
      <c r="H788" s="0" t="n">
        <f aca="false">E788</f>
        <v>11</v>
      </c>
      <c r="I788" s="0" t="e">
        <f aca="false">IF(AND(G788&gt;=$B$78,G788&lt;=$C$78),F788,NA())</f>
        <v>#N/A</v>
      </c>
      <c r="J788" s="0" t="n">
        <f aca="false">IF(AND(G788&gt;$B$79,G788&lt;=$C$79),F788,NA())</f>
        <v>46</v>
      </c>
      <c r="K788" s="0" t="e">
        <f aca="false">IF(AND(G788&gt;$B$80,G788&lt;=$C$80),F788,NA())</f>
        <v>#N/A</v>
      </c>
      <c r="L788" s="0" t="e">
        <f aca="false">IF(AND(G788&gt;$B$81,G788&lt;=$C$81),F788,NA())</f>
        <v>#N/A</v>
      </c>
      <c r="M788" s="0" t="e">
        <f aca="false">IF(AND(G788&gt;$B$82,G788&lt;=$C$82),F788,NA())</f>
        <v>#N/A</v>
      </c>
    </row>
    <row r="789" customFormat="false" ht="12.75" hidden="false" customHeight="false" outlineLevel="0" collapsed="false">
      <c r="B789" s="0" t="n">
        <v>11</v>
      </c>
      <c r="C789" s="0" t="n">
        <v>45</v>
      </c>
      <c r="D789" s="0" t="n">
        <v>22</v>
      </c>
      <c r="E789" s="0" t="n">
        <f aca="false" t="array" ref="E789:F789">MMULT((B789:C789-$B$60:$C$60)*$B$70:$C$70,$B$67:$C$68)+$B$60:$C$60+$B$65:$C$65</f>
        <v>11</v>
      </c>
      <c r="F789" s="0" t="n">
        <v>45</v>
      </c>
      <c r="G789" s="0" t="n">
        <f aca="false">INDEX($N$2:$BB$68,D789,B789)</f>
        <v>296</v>
      </c>
      <c r="H789" s="0" t="n">
        <f aca="false">E789</f>
        <v>11</v>
      </c>
      <c r="I789" s="0" t="e">
        <f aca="false">IF(AND(G789&gt;=$B$78,G789&lt;=$C$78),F789,NA())</f>
        <v>#N/A</v>
      </c>
      <c r="J789" s="0" t="n">
        <f aca="false">IF(AND(G789&gt;$B$79,G789&lt;=$C$79),F789,NA())</f>
        <v>45</v>
      </c>
      <c r="K789" s="0" t="e">
        <f aca="false">IF(AND(G789&gt;$B$80,G789&lt;=$C$80),F789,NA())</f>
        <v>#N/A</v>
      </c>
      <c r="L789" s="0" t="e">
        <f aca="false">IF(AND(G789&gt;$B$81,G789&lt;=$C$81),F789,NA())</f>
        <v>#N/A</v>
      </c>
      <c r="M789" s="0" t="e">
        <f aca="false">IF(AND(G789&gt;$B$82,G789&lt;=$C$82),F789,NA())</f>
        <v>#N/A</v>
      </c>
    </row>
    <row r="790" customFormat="false" ht="12.75" hidden="false" customHeight="false" outlineLevel="0" collapsed="false">
      <c r="B790" s="0" t="n">
        <v>11</v>
      </c>
      <c r="C790" s="0" t="n">
        <v>44</v>
      </c>
      <c r="D790" s="0" t="n">
        <v>23</v>
      </c>
      <c r="E790" s="0" t="n">
        <f aca="false" t="array" ref="E790:F790">MMULT((B790:C790-$B$60:$C$60)*$B$70:$C$70,$B$67:$C$68)+$B$60:$C$60+$B$65:$C$65</f>
        <v>11</v>
      </c>
      <c r="F790" s="0" t="n">
        <v>44</v>
      </c>
      <c r="G790" s="0" t="n">
        <f aca="false">INDEX($N$2:$BB$68,D790,B790)</f>
        <v>259</v>
      </c>
      <c r="H790" s="0" t="n">
        <f aca="false">E790</f>
        <v>11</v>
      </c>
      <c r="I790" s="0" t="e">
        <f aca="false">IF(AND(G790&gt;=$B$78,G790&lt;=$C$78),F790,NA())</f>
        <v>#N/A</v>
      </c>
      <c r="J790" s="0" t="n">
        <f aca="false">IF(AND(G790&gt;$B$79,G790&lt;=$C$79),F790,NA())</f>
        <v>44</v>
      </c>
      <c r="K790" s="0" t="e">
        <f aca="false">IF(AND(G790&gt;$B$80,G790&lt;=$C$80),F790,NA())</f>
        <v>#N/A</v>
      </c>
      <c r="L790" s="0" t="e">
        <f aca="false">IF(AND(G790&gt;$B$81,G790&lt;=$C$81),F790,NA())</f>
        <v>#N/A</v>
      </c>
      <c r="M790" s="0" t="e">
        <f aca="false">IF(AND(G790&gt;$B$82,G790&lt;=$C$82),F790,NA())</f>
        <v>#N/A</v>
      </c>
    </row>
    <row r="791" customFormat="false" ht="12.75" hidden="false" customHeight="false" outlineLevel="0" collapsed="false">
      <c r="B791" s="0" t="n">
        <v>11</v>
      </c>
      <c r="C791" s="0" t="n">
        <v>43</v>
      </c>
      <c r="D791" s="0" t="n">
        <v>24</v>
      </c>
      <c r="E791" s="0" t="n">
        <f aca="false" t="array" ref="E791:F791">MMULT((B791:C791-$B$60:$C$60)*$B$70:$C$70,$B$67:$C$68)+$B$60:$C$60+$B$65:$C$65</f>
        <v>11</v>
      </c>
      <c r="F791" s="0" t="n">
        <v>43</v>
      </c>
      <c r="G791" s="0" t="n">
        <f aca="false">INDEX($N$2:$BB$68,D791,B791)</f>
        <v>307</v>
      </c>
      <c r="H791" s="0" t="n">
        <f aca="false">E791</f>
        <v>11</v>
      </c>
      <c r="I791" s="0" t="e">
        <f aca="false">IF(AND(G791&gt;=$B$78,G791&lt;=$C$78),F791,NA())</f>
        <v>#N/A</v>
      </c>
      <c r="J791" s="0" t="n">
        <f aca="false">IF(AND(G791&gt;$B$79,G791&lt;=$C$79),F791,NA())</f>
        <v>43</v>
      </c>
      <c r="K791" s="0" t="e">
        <f aca="false">IF(AND(G791&gt;$B$80,G791&lt;=$C$80),F791,NA())</f>
        <v>#N/A</v>
      </c>
      <c r="L791" s="0" t="e">
        <f aca="false">IF(AND(G791&gt;$B$81,G791&lt;=$C$81),F791,NA())</f>
        <v>#N/A</v>
      </c>
      <c r="M791" s="0" t="e">
        <f aca="false">IF(AND(G791&gt;$B$82,G791&lt;=$C$82),F791,NA())</f>
        <v>#N/A</v>
      </c>
    </row>
    <row r="792" customFormat="false" ht="12.75" hidden="false" customHeight="false" outlineLevel="0" collapsed="false">
      <c r="B792" s="0" t="n">
        <v>11</v>
      </c>
      <c r="C792" s="0" t="n">
        <v>42</v>
      </c>
      <c r="D792" s="0" t="n">
        <v>25</v>
      </c>
      <c r="E792" s="0" t="n">
        <f aca="false" t="array" ref="E792:F792">MMULT((B792:C792-$B$60:$C$60)*$B$70:$C$70,$B$67:$C$68)+$B$60:$C$60+$B$65:$C$65</f>
        <v>11</v>
      </c>
      <c r="F792" s="0" t="n">
        <v>42</v>
      </c>
      <c r="G792" s="0" t="n">
        <f aca="false">INDEX($N$2:$BB$68,D792,B792)</f>
        <v>418</v>
      </c>
      <c r="H792" s="0" t="n">
        <f aca="false">E792</f>
        <v>11</v>
      </c>
      <c r="I792" s="0" t="e">
        <f aca="false">IF(AND(G792&gt;=$B$78,G792&lt;=$C$78),F792,NA())</f>
        <v>#N/A</v>
      </c>
      <c r="J792" s="0" t="n">
        <f aca="false">IF(AND(G792&gt;$B$79,G792&lt;=$C$79),F792,NA())</f>
        <v>42</v>
      </c>
      <c r="K792" s="0" t="e">
        <f aca="false">IF(AND(G792&gt;$B$80,G792&lt;=$C$80),F792,NA())</f>
        <v>#N/A</v>
      </c>
      <c r="L792" s="0" t="e">
        <f aca="false">IF(AND(G792&gt;$B$81,G792&lt;=$C$81),F792,NA())</f>
        <v>#N/A</v>
      </c>
      <c r="M792" s="0" t="e">
        <f aca="false">IF(AND(G792&gt;$B$82,G792&lt;=$C$82),F792,NA())</f>
        <v>#N/A</v>
      </c>
    </row>
    <row r="793" customFormat="false" ht="12.75" hidden="false" customHeight="false" outlineLevel="0" collapsed="false">
      <c r="B793" s="0" t="n">
        <v>11</v>
      </c>
      <c r="C793" s="0" t="n">
        <v>41</v>
      </c>
      <c r="D793" s="0" t="n">
        <v>26</v>
      </c>
      <c r="E793" s="0" t="n">
        <f aca="false" t="array" ref="E793:F793">MMULT((B793:C793-$B$60:$C$60)*$B$70:$C$70,$B$67:$C$68)+$B$60:$C$60+$B$65:$C$65</f>
        <v>11</v>
      </c>
      <c r="F793" s="0" t="n">
        <v>41</v>
      </c>
      <c r="G793" s="0" t="n">
        <f aca="false">INDEX($N$2:$BB$68,D793,B793)</f>
        <v>485</v>
      </c>
      <c r="H793" s="0" t="n">
        <f aca="false">E793</f>
        <v>11</v>
      </c>
      <c r="I793" s="0" t="e">
        <f aca="false">IF(AND(G793&gt;=$B$78,G793&lt;=$C$78),F793,NA())</f>
        <v>#N/A</v>
      </c>
      <c r="J793" s="0" t="n">
        <f aca="false">IF(AND(G793&gt;$B$79,G793&lt;=$C$79),F793,NA())</f>
        <v>41</v>
      </c>
      <c r="K793" s="0" t="e">
        <f aca="false">IF(AND(G793&gt;$B$80,G793&lt;=$C$80),F793,NA())</f>
        <v>#N/A</v>
      </c>
      <c r="L793" s="0" t="e">
        <f aca="false">IF(AND(G793&gt;$B$81,G793&lt;=$C$81),F793,NA())</f>
        <v>#N/A</v>
      </c>
      <c r="M793" s="0" t="e">
        <f aca="false">IF(AND(G793&gt;$B$82,G793&lt;=$C$82),F793,NA())</f>
        <v>#N/A</v>
      </c>
    </row>
    <row r="794" customFormat="false" ht="12.75" hidden="false" customHeight="false" outlineLevel="0" collapsed="false">
      <c r="B794" s="0" t="n">
        <v>11</v>
      </c>
      <c r="C794" s="0" t="n">
        <v>40</v>
      </c>
      <c r="D794" s="0" t="n">
        <v>27</v>
      </c>
      <c r="E794" s="0" t="n">
        <f aca="false" t="array" ref="E794:F794">MMULT((B794:C794-$B$60:$C$60)*$B$70:$C$70,$B$67:$C$68)+$B$60:$C$60+$B$65:$C$65</f>
        <v>11</v>
      </c>
      <c r="F794" s="0" t="n">
        <v>40</v>
      </c>
      <c r="G794" s="0" t="n">
        <f aca="false">INDEX($N$2:$BB$68,D794,B794)</f>
        <v>397</v>
      </c>
      <c r="H794" s="0" t="n">
        <f aca="false">E794</f>
        <v>11</v>
      </c>
      <c r="I794" s="0" t="e">
        <f aca="false">IF(AND(G794&gt;=$B$78,G794&lt;=$C$78),F794,NA())</f>
        <v>#N/A</v>
      </c>
      <c r="J794" s="0" t="n">
        <f aca="false">IF(AND(G794&gt;$B$79,G794&lt;=$C$79),F794,NA())</f>
        <v>40</v>
      </c>
      <c r="K794" s="0" t="e">
        <f aca="false">IF(AND(G794&gt;$B$80,G794&lt;=$C$80),F794,NA())</f>
        <v>#N/A</v>
      </c>
      <c r="L794" s="0" t="e">
        <f aca="false">IF(AND(G794&gt;$B$81,G794&lt;=$C$81),F794,NA())</f>
        <v>#N/A</v>
      </c>
      <c r="M794" s="0" t="e">
        <f aca="false">IF(AND(G794&gt;$B$82,G794&lt;=$C$82),F794,NA())</f>
        <v>#N/A</v>
      </c>
    </row>
    <row r="795" customFormat="false" ht="12.75" hidden="false" customHeight="false" outlineLevel="0" collapsed="false">
      <c r="B795" s="0" t="n">
        <v>11</v>
      </c>
      <c r="C795" s="0" t="n">
        <v>39</v>
      </c>
      <c r="D795" s="0" t="n">
        <v>28</v>
      </c>
      <c r="E795" s="0" t="n">
        <f aca="false" t="array" ref="E795:F795">MMULT((B795:C795-$B$60:$C$60)*$B$70:$C$70,$B$67:$C$68)+$B$60:$C$60+$B$65:$C$65</f>
        <v>11</v>
      </c>
      <c r="F795" s="0" t="n">
        <v>39</v>
      </c>
      <c r="G795" s="0" t="n">
        <f aca="false">INDEX($N$2:$BB$68,D795,B795)</f>
        <v>298</v>
      </c>
      <c r="H795" s="0" t="n">
        <f aca="false">E795</f>
        <v>11</v>
      </c>
      <c r="I795" s="0" t="e">
        <f aca="false">IF(AND(G795&gt;=$B$78,G795&lt;=$C$78),F795,NA())</f>
        <v>#N/A</v>
      </c>
      <c r="J795" s="0" t="n">
        <f aca="false">IF(AND(G795&gt;$B$79,G795&lt;=$C$79),F795,NA())</f>
        <v>39</v>
      </c>
      <c r="K795" s="0" t="e">
        <f aca="false">IF(AND(G795&gt;$B$80,G795&lt;=$C$80),F795,NA())</f>
        <v>#N/A</v>
      </c>
      <c r="L795" s="0" t="e">
        <f aca="false">IF(AND(G795&gt;$B$81,G795&lt;=$C$81),F795,NA())</f>
        <v>#N/A</v>
      </c>
      <c r="M795" s="0" t="e">
        <f aca="false">IF(AND(G795&gt;$B$82,G795&lt;=$C$82),F795,NA())</f>
        <v>#N/A</v>
      </c>
    </row>
    <row r="796" customFormat="false" ht="12.75" hidden="false" customHeight="false" outlineLevel="0" collapsed="false">
      <c r="B796" s="0" t="n">
        <v>11</v>
      </c>
      <c r="C796" s="0" t="n">
        <v>38</v>
      </c>
      <c r="D796" s="0" t="n">
        <v>29</v>
      </c>
      <c r="E796" s="0" t="n">
        <f aca="false" t="array" ref="E796:F796">MMULT((B796:C796-$B$60:$C$60)*$B$70:$C$70,$B$67:$C$68)+$B$60:$C$60+$B$65:$C$65</f>
        <v>11</v>
      </c>
      <c r="F796" s="0" t="n">
        <v>38</v>
      </c>
      <c r="G796" s="0" t="n">
        <f aca="false">INDEX($N$2:$BB$68,D796,B796)</f>
        <v>267</v>
      </c>
      <c r="H796" s="0" t="n">
        <f aca="false">E796</f>
        <v>11</v>
      </c>
      <c r="I796" s="0" t="e">
        <f aca="false">IF(AND(G796&gt;=$B$78,G796&lt;=$C$78),F796,NA())</f>
        <v>#N/A</v>
      </c>
      <c r="J796" s="0" t="n">
        <f aca="false">IF(AND(G796&gt;$B$79,G796&lt;=$C$79),F796,NA())</f>
        <v>38</v>
      </c>
      <c r="K796" s="0" t="e">
        <f aca="false">IF(AND(G796&gt;$B$80,G796&lt;=$C$80),F796,NA())</f>
        <v>#N/A</v>
      </c>
      <c r="L796" s="0" t="e">
        <f aca="false">IF(AND(G796&gt;$B$81,G796&lt;=$C$81),F796,NA())</f>
        <v>#N/A</v>
      </c>
      <c r="M796" s="0" t="e">
        <f aca="false">IF(AND(G796&gt;$B$82,G796&lt;=$C$82),F796,NA())</f>
        <v>#N/A</v>
      </c>
    </row>
    <row r="797" customFormat="false" ht="12.75" hidden="false" customHeight="false" outlineLevel="0" collapsed="false">
      <c r="B797" s="0" t="n">
        <v>11</v>
      </c>
      <c r="C797" s="0" t="n">
        <v>37</v>
      </c>
      <c r="D797" s="0" t="n">
        <v>30</v>
      </c>
      <c r="E797" s="0" t="n">
        <f aca="false" t="array" ref="E797:F797">MMULT((B797:C797-$B$60:$C$60)*$B$70:$C$70,$B$67:$C$68)+$B$60:$C$60+$B$65:$C$65</f>
        <v>11</v>
      </c>
      <c r="F797" s="0" t="n">
        <v>37</v>
      </c>
      <c r="G797" s="0" t="n">
        <f aca="false">INDEX($N$2:$BB$68,D797,B797)</f>
        <v>273</v>
      </c>
      <c r="H797" s="0" t="n">
        <f aca="false">E797</f>
        <v>11</v>
      </c>
      <c r="I797" s="0" t="e">
        <f aca="false">IF(AND(G797&gt;=$B$78,G797&lt;=$C$78),F797,NA())</f>
        <v>#N/A</v>
      </c>
      <c r="J797" s="0" t="n">
        <f aca="false">IF(AND(G797&gt;$B$79,G797&lt;=$C$79),F797,NA())</f>
        <v>37</v>
      </c>
      <c r="K797" s="0" t="e">
        <f aca="false">IF(AND(G797&gt;$B$80,G797&lt;=$C$80),F797,NA())</f>
        <v>#N/A</v>
      </c>
      <c r="L797" s="0" t="e">
        <f aca="false">IF(AND(G797&gt;$B$81,G797&lt;=$C$81),F797,NA())</f>
        <v>#N/A</v>
      </c>
      <c r="M797" s="0" t="e">
        <f aca="false">IF(AND(G797&gt;$B$82,G797&lt;=$C$82),F797,NA())</f>
        <v>#N/A</v>
      </c>
    </row>
    <row r="798" customFormat="false" ht="12.75" hidden="false" customHeight="false" outlineLevel="0" collapsed="false">
      <c r="B798" s="0" t="n">
        <v>11</v>
      </c>
      <c r="C798" s="0" t="n">
        <v>36</v>
      </c>
      <c r="D798" s="0" t="n">
        <v>31</v>
      </c>
      <c r="E798" s="0" t="n">
        <f aca="false" t="array" ref="E798:F798">MMULT((B798:C798-$B$60:$C$60)*$B$70:$C$70,$B$67:$C$68)+$B$60:$C$60+$B$65:$C$65</f>
        <v>11</v>
      </c>
      <c r="F798" s="0" t="n">
        <v>36</v>
      </c>
      <c r="G798" s="0" t="n">
        <f aca="false">INDEX($N$2:$BB$68,D798,B798)</f>
        <v>266</v>
      </c>
      <c r="H798" s="0" t="n">
        <f aca="false">E798</f>
        <v>11</v>
      </c>
      <c r="I798" s="0" t="e">
        <f aca="false">IF(AND(G798&gt;=$B$78,G798&lt;=$C$78),F798,NA())</f>
        <v>#N/A</v>
      </c>
      <c r="J798" s="0" t="n">
        <f aca="false">IF(AND(G798&gt;$B$79,G798&lt;=$C$79),F798,NA())</f>
        <v>36</v>
      </c>
      <c r="K798" s="0" t="e">
        <f aca="false">IF(AND(G798&gt;$B$80,G798&lt;=$C$80),F798,NA())</f>
        <v>#N/A</v>
      </c>
      <c r="L798" s="0" t="e">
        <f aca="false">IF(AND(G798&gt;$B$81,G798&lt;=$C$81),F798,NA())</f>
        <v>#N/A</v>
      </c>
      <c r="M798" s="0" t="e">
        <f aca="false">IF(AND(G798&gt;$B$82,G798&lt;=$C$82),F798,NA())</f>
        <v>#N/A</v>
      </c>
    </row>
    <row r="799" customFormat="false" ht="12.75" hidden="false" customHeight="false" outlineLevel="0" collapsed="false">
      <c r="B799" s="0" t="n">
        <v>11</v>
      </c>
      <c r="C799" s="0" t="n">
        <v>35</v>
      </c>
      <c r="D799" s="0" t="n">
        <v>32</v>
      </c>
      <c r="E799" s="0" t="n">
        <f aca="false" t="array" ref="E799:F799">MMULT((B799:C799-$B$60:$C$60)*$B$70:$C$70,$B$67:$C$68)+$B$60:$C$60+$B$65:$C$65</f>
        <v>11</v>
      </c>
      <c r="F799" s="0" t="n">
        <v>35</v>
      </c>
      <c r="G799" s="0" t="n">
        <f aca="false">INDEX($N$2:$BB$68,D799,B799)</f>
        <v>236</v>
      </c>
      <c r="H799" s="0" t="n">
        <f aca="false">E799</f>
        <v>11</v>
      </c>
      <c r="I799" s="0" t="e">
        <f aca="false">IF(AND(G799&gt;=$B$78,G799&lt;=$C$78),F799,NA())</f>
        <v>#N/A</v>
      </c>
      <c r="J799" s="0" t="n">
        <f aca="false">IF(AND(G799&gt;$B$79,G799&lt;=$C$79),F799,NA())</f>
        <v>35</v>
      </c>
      <c r="K799" s="0" t="e">
        <f aca="false">IF(AND(G799&gt;$B$80,G799&lt;=$C$80),F799,NA())</f>
        <v>#N/A</v>
      </c>
      <c r="L799" s="0" t="e">
        <f aca="false">IF(AND(G799&gt;$B$81,G799&lt;=$C$81),F799,NA())</f>
        <v>#N/A</v>
      </c>
      <c r="M799" s="0" t="e">
        <f aca="false">IF(AND(G799&gt;$B$82,G799&lt;=$C$82),F799,NA())</f>
        <v>#N/A</v>
      </c>
    </row>
    <row r="800" customFormat="false" ht="12.75" hidden="false" customHeight="false" outlineLevel="0" collapsed="false">
      <c r="B800" s="0" t="n">
        <v>11</v>
      </c>
      <c r="C800" s="0" t="n">
        <v>34</v>
      </c>
      <c r="D800" s="0" t="n">
        <v>33</v>
      </c>
      <c r="E800" s="0" t="n">
        <f aca="false" t="array" ref="E800:F800">MMULT((B800:C800-$B$60:$C$60)*$B$70:$C$70,$B$67:$C$68)+$B$60:$C$60+$B$65:$C$65</f>
        <v>11</v>
      </c>
      <c r="F800" s="0" t="n">
        <v>34</v>
      </c>
      <c r="G800" s="0" t="n">
        <f aca="false">INDEX($N$2:$BB$68,D800,B800)</f>
        <v>195</v>
      </c>
      <c r="H800" s="0" t="n">
        <f aca="false">E800</f>
        <v>11</v>
      </c>
      <c r="I800" s="0" t="e">
        <f aca="false">IF(AND(G800&gt;=$B$78,G800&lt;=$C$78),F800,NA())</f>
        <v>#N/A</v>
      </c>
      <c r="J800" s="0" t="n">
        <f aca="false">IF(AND(G800&gt;$B$79,G800&lt;=$C$79),F800,NA())</f>
        <v>34</v>
      </c>
      <c r="K800" s="0" t="e">
        <f aca="false">IF(AND(G800&gt;$B$80,G800&lt;=$C$80),F800,NA())</f>
        <v>#N/A</v>
      </c>
      <c r="L800" s="0" t="e">
        <f aca="false">IF(AND(G800&gt;$B$81,G800&lt;=$C$81),F800,NA())</f>
        <v>#N/A</v>
      </c>
      <c r="M800" s="0" t="e">
        <f aca="false">IF(AND(G800&gt;$B$82,G800&lt;=$C$82),F800,NA())</f>
        <v>#N/A</v>
      </c>
    </row>
    <row r="801" customFormat="false" ht="12.75" hidden="false" customHeight="false" outlineLevel="0" collapsed="false">
      <c r="B801" s="0" t="n">
        <v>11</v>
      </c>
      <c r="C801" s="0" t="n">
        <v>33</v>
      </c>
      <c r="D801" s="0" t="n">
        <v>34</v>
      </c>
      <c r="E801" s="0" t="n">
        <f aca="false" t="array" ref="E801:F801">MMULT((B801:C801-$B$60:$C$60)*$B$70:$C$70,$B$67:$C$68)+$B$60:$C$60+$B$65:$C$65</f>
        <v>11</v>
      </c>
      <c r="F801" s="0" t="n">
        <v>33</v>
      </c>
      <c r="G801" s="0" t="n">
        <f aca="false">INDEX($N$2:$BB$68,D801,B801)</f>
        <v>161</v>
      </c>
      <c r="H801" s="0" t="n">
        <f aca="false">E801</f>
        <v>11</v>
      </c>
      <c r="I801" s="0" t="e">
        <f aca="false">IF(AND(G801&gt;=$B$78,G801&lt;=$C$78),F801,NA())</f>
        <v>#N/A</v>
      </c>
      <c r="J801" s="0" t="n">
        <f aca="false">IF(AND(G801&gt;$B$79,G801&lt;=$C$79),F801,NA())</f>
        <v>33</v>
      </c>
      <c r="K801" s="0" t="e">
        <f aca="false">IF(AND(G801&gt;$B$80,G801&lt;=$C$80),F801,NA())</f>
        <v>#N/A</v>
      </c>
      <c r="L801" s="0" t="e">
        <f aca="false">IF(AND(G801&gt;$B$81,G801&lt;=$C$81),F801,NA())</f>
        <v>#N/A</v>
      </c>
      <c r="M801" s="0" t="e">
        <f aca="false">IF(AND(G801&gt;$B$82,G801&lt;=$C$82),F801,NA())</f>
        <v>#N/A</v>
      </c>
    </row>
    <row r="802" customFormat="false" ht="12.75" hidden="false" customHeight="false" outlineLevel="0" collapsed="false">
      <c r="B802" s="0" t="n">
        <v>11</v>
      </c>
      <c r="C802" s="0" t="n">
        <v>32</v>
      </c>
      <c r="D802" s="0" t="n">
        <v>35</v>
      </c>
      <c r="E802" s="0" t="n">
        <f aca="false" t="array" ref="E802:F802">MMULT((B802:C802-$B$60:$C$60)*$B$70:$C$70,$B$67:$C$68)+$B$60:$C$60+$B$65:$C$65</f>
        <v>11</v>
      </c>
      <c r="F802" s="0" t="n">
        <v>32</v>
      </c>
      <c r="G802" s="0" t="n">
        <f aca="false">INDEX($N$2:$BB$68,D802,B802)</f>
        <v>144</v>
      </c>
      <c r="H802" s="0" t="n">
        <f aca="false">E802</f>
        <v>11</v>
      </c>
      <c r="I802" s="0" t="e">
        <f aca="false">IF(AND(G802&gt;=$B$78,G802&lt;=$C$78),F802,NA())</f>
        <v>#N/A</v>
      </c>
      <c r="J802" s="0" t="n">
        <f aca="false">IF(AND(G802&gt;$B$79,G802&lt;=$C$79),F802,NA())</f>
        <v>32</v>
      </c>
      <c r="K802" s="0" t="e">
        <f aca="false">IF(AND(G802&gt;$B$80,G802&lt;=$C$80),F802,NA())</f>
        <v>#N/A</v>
      </c>
      <c r="L802" s="0" t="e">
        <f aca="false">IF(AND(G802&gt;$B$81,G802&lt;=$C$81),F802,NA())</f>
        <v>#N/A</v>
      </c>
      <c r="M802" s="0" t="e">
        <f aca="false">IF(AND(G802&gt;$B$82,G802&lt;=$C$82),F802,NA())</f>
        <v>#N/A</v>
      </c>
    </row>
    <row r="803" customFormat="false" ht="12.75" hidden="false" customHeight="false" outlineLevel="0" collapsed="false">
      <c r="B803" s="0" t="n">
        <v>11</v>
      </c>
      <c r="C803" s="0" t="n">
        <v>31</v>
      </c>
      <c r="D803" s="0" t="n">
        <v>36</v>
      </c>
      <c r="E803" s="0" t="n">
        <f aca="false" t="array" ref="E803:F803">MMULT((B803:C803-$B$60:$C$60)*$B$70:$C$70,$B$67:$C$68)+$B$60:$C$60+$B$65:$C$65</f>
        <v>11</v>
      </c>
      <c r="F803" s="0" t="n">
        <v>31</v>
      </c>
      <c r="G803" s="0" t="n">
        <f aca="false">INDEX($N$2:$BB$68,D803,B803)</f>
        <v>124</v>
      </c>
      <c r="H803" s="0" t="n">
        <f aca="false">E803</f>
        <v>11</v>
      </c>
      <c r="I803" s="0" t="e">
        <f aca="false">IF(AND(G803&gt;=$B$78,G803&lt;=$C$78),F803,NA())</f>
        <v>#N/A</v>
      </c>
      <c r="J803" s="0" t="n">
        <f aca="false">IF(AND(G803&gt;$B$79,G803&lt;=$C$79),F803,NA())</f>
        <v>31</v>
      </c>
      <c r="K803" s="0" t="e">
        <f aca="false">IF(AND(G803&gt;$B$80,G803&lt;=$C$80),F803,NA())</f>
        <v>#N/A</v>
      </c>
      <c r="L803" s="0" t="e">
        <f aca="false">IF(AND(G803&gt;$B$81,G803&lt;=$C$81),F803,NA())</f>
        <v>#N/A</v>
      </c>
      <c r="M803" s="0" t="e">
        <f aca="false">IF(AND(G803&gt;$B$82,G803&lt;=$C$82),F803,NA())</f>
        <v>#N/A</v>
      </c>
    </row>
    <row r="804" customFormat="false" ht="12.75" hidden="false" customHeight="false" outlineLevel="0" collapsed="false">
      <c r="B804" s="0" t="n">
        <v>11</v>
      </c>
      <c r="C804" s="0" t="n">
        <v>30</v>
      </c>
      <c r="D804" s="0" t="n">
        <v>37</v>
      </c>
      <c r="E804" s="0" t="n">
        <f aca="false" t="array" ref="E804:F804">MMULT((B804:C804-$B$60:$C$60)*$B$70:$C$70,$B$67:$C$68)+$B$60:$C$60+$B$65:$C$65</f>
        <v>11</v>
      </c>
      <c r="F804" s="0" t="n">
        <v>30</v>
      </c>
      <c r="G804" s="0" t="n">
        <f aca="false">INDEX($N$2:$BB$68,D804,B804)</f>
        <v>137</v>
      </c>
      <c r="H804" s="0" t="n">
        <f aca="false">E804</f>
        <v>11</v>
      </c>
      <c r="I804" s="0" t="e">
        <f aca="false">IF(AND(G804&gt;=$B$78,G804&lt;=$C$78),F804,NA())</f>
        <v>#N/A</v>
      </c>
      <c r="J804" s="0" t="n">
        <f aca="false">IF(AND(G804&gt;$B$79,G804&lt;=$C$79),F804,NA())</f>
        <v>30</v>
      </c>
      <c r="K804" s="0" t="e">
        <f aca="false">IF(AND(G804&gt;$B$80,G804&lt;=$C$80),F804,NA())</f>
        <v>#N/A</v>
      </c>
      <c r="L804" s="0" t="e">
        <f aca="false">IF(AND(G804&gt;$B$81,G804&lt;=$C$81),F804,NA())</f>
        <v>#N/A</v>
      </c>
      <c r="M804" s="0" t="e">
        <f aca="false">IF(AND(G804&gt;$B$82,G804&lt;=$C$82),F804,NA())</f>
        <v>#N/A</v>
      </c>
    </row>
    <row r="805" customFormat="false" ht="12.75" hidden="false" customHeight="false" outlineLevel="0" collapsed="false">
      <c r="B805" s="0" t="n">
        <v>11</v>
      </c>
      <c r="C805" s="0" t="n">
        <v>29</v>
      </c>
      <c r="D805" s="0" t="n">
        <v>38</v>
      </c>
      <c r="E805" s="0" t="n">
        <f aca="false" t="array" ref="E805:F805">MMULT((B805:C805-$B$60:$C$60)*$B$70:$C$70,$B$67:$C$68)+$B$60:$C$60+$B$65:$C$65</f>
        <v>11</v>
      </c>
      <c r="F805" s="0" t="n">
        <v>29</v>
      </c>
      <c r="G805" s="0" t="n">
        <f aca="false">INDEX($N$2:$BB$68,D805,B805)</f>
        <v>164</v>
      </c>
      <c r="H805" s="0" t="n">
        <f aca="false">E805</f>
        <v>11</v>
      </c>
      <c r="I805" s="0" t="e">
        <f aca="false">IF(AND(G805&gt;=$B$78,G805&lt;=$C$78),F805,NA())</f>
        <v>#N/A</v>
      </c>
      <c r="J805" s="0" t="n">
        <f aca="false">IF(AND(G805&gt;$B$79,G805&lt;=$C$79),F805,NA())</f>
        <v>29</v>
      </c>
      <c r="K805" s="0" t="e">
        <f aca="false">IF(AND(G805&gt;$B$80,G805&lt;=$C$80),F805,NA())</f>
        <v>#N/A</v>
      </c>
      <c r="L805" s="0" t="e">
        <f aca="false">IF(AND(G805&gt;$B$81,G805&lt;=$C$81),F805,NA())</f>
        <v>#N/A</v>
      </c>
      <c r="M805" s="0" t="e">
        <f aca="false">IF(AND(G805&gt;$B$82,G805&lt;=$C$82),F805,NA())</f>
        <v>#N/A</v>
      </c>
    </row>
    <row r="806" customFormat="false" ht="12.75" hidden="false" customHeight="false" outlineLevel="0" collapsed="false">
      <c r="B806" s="0" t="n">
        <v>11</v>
      </c>
      <c r="C806" s="0" t="n">
        <v>28</v>
      </c>
      <c r="D806" s="0" t="n">
        <v>39</v>
      </c>
      <c r="E806" s="0" t="n">
        <f aca="false" t="array" ref="E806:F806">MMULT((B806:C806-$B$60:$C$60)*$B$70:$C$70,$B$67:$C$68)+$B$60:$C$60+$B$65:$C$65</f>
        <v>11</v>
      </c>
      <c r="F806" s="0" t="n">
        <v>28</v>
      </c>
      <c r="G806" s="0" t="n">
        <f aca="false">INDEX($N$2:$BB$68,D806,B806)</f>
        <v>234</v>
      </c>
      <c r="H806" s="0" t="n">
        <f aca="false">E806</f>
        <v>11</v>
      </c>
      <c r="I806" s="0" t="e">
        <f aca="false">IF(AND(G806&gt;=$B$78,G806&lt;=$C$78),F806,NA())</f>
        <v>#N/A</v>
      </c>
      <c r="J806" s="0" t="n">
        <f aca="false">IF(AND(G806&gt;$B$79,G806&lt;=$C$79),F806,NA())</f>
        <v>28</v>
      </c>
      <c r="K806" s="0" t="e">
        <f aca="false">IF(AND(G806&gt;$B$80,G806&lt;=$C$80),F806,NA())</f>
        <v>#N/A</v>
      </c>
      <c r="L806" s="0" t="e">
        <f aca="false">IF(AND(G806&gt;$B$81,G806&lt;=$C$81),F806,NA())</f>
        <v>#N/A</v>
      </c>
      <c r="M806" s="0" t="e">
        <f aca="false">IF(AND(G806&gt;$B$82,G806&lt;=$C$82),F806,NA())</f>
        <v>#N/A</v>
      </c>
    </row>
    <row r="807" customFormat="false" ht="12.75" hidden="false" customHeight="false" outlineLevel="0" collapsed="false">
      <c r="B807" s="0" t="n">
        <v>11</v>
      </c>
      <c r="C807" s="0" t="n">
        <v>27</v>
      </c>
      <c r="D807" s="0" t="n">
        <v>40</v>
      </c>
      <c r="E807" s="0" t="n">
        <f aca="false" t="array" ref="E807:F807">MMULT((B807:C807-$B$60:$C$60)*$B$70:$C$70,$B$67:$C$68)+$B$60:$C$60+$B$65:$C$65</f>
        <v>11</v>
      </c>
      <c r="F807" s="0" t="n">
        <v>27</v>
      </c>
      <c r="G807" s="0" t="n">
        <f aca="false">INDEX($N$2:$BB$68,D807,B807)</f>
        <v>330</v>
      </c>
      <c r="H807" s="0" t="n">
        <f aca="false">E807</f>
        <v>11</v>
      </c>
      <c r="I807" s="0" t="e">
        <f aca="false">IF(AND(G807&gt;=$B$78,G807&lt;=$C$78),F807,NA())</f>
        <v>#N/A</v>
      </c>
      <c r="J807" s="0" t="n">
        <f aca="false">IF(AND(G807&gt;$B$79,G807&lt;=$C$79),F807,NA())</f>
        <v>27</v>
      </c>
      <c r="K807" s="0" t="e">
        <f aca="false">IF(AND(G807&gt;$B$80,G807&lt;=$C$80),F807,NA())</f>
        <v>#N/A</v>
      </c>
      <c r="L807" s="0" t="e">
        <f aca="false">IF(AND(G807&gt;$B$81,G807&lt;=$C$81),F807,NA())</f>
        <v>#N/A</v>
      </c>
      <c r="M807" s="0" t="e">
        <f aca="false">IF(AND(G807&gt;$B$82,G807&lt;=$C$82),F807,NA())</f>
        <v>#N/A</v>
      </c>
    </row>
    <row r="808" customFormat="false" ht="12.75" hidden="false" customHeight="false" outlineLevel="0" collapsed="false">
      <c r="B808" s="0" t="n">
        <v>11</v>
      </c>
      <c r="C808" s="0" t="n">
        <v>26</v>
      </c>
      <c r="D808" s="0" t="n">
        <v>41</v>
      </c>
      <c r="E808" s="0" t="n">
        <f aca="false" t="array" ref="E808:F808">MMULT((B808:C808-$B$60:$C$60)*$B$70:$C$70,$B$67:$C$68)+$B$60:$C$60+$B$65:$C$65</f>
        <v>11</v>
      </c>
      <c r="F808" s="0" t="n">
        <v>26</v>
      </c>
      <c r="G808" s="0" t="n">
        <f aca="false">INDEX($N$2:$BB$68,D808,B808)</f>
        <v>226</v>
      </c>
      <c r="H808" s="0" t="n">
        <f aca="false">E808</f>
        <v>11</v>
      </c>
      <c r="I808" s="0" t="e">
        <f aca="false">IF(AND(G808&gt;=$B$78,G808&lt;=$C$78),F808,NA())</f>
        <v>#N/A</v>
      </c>
      <c r="J808" s="0" t="n">
        <f aca="false">IF(AND(G808&gt;$B$79,G808&lt;=$C$79),F808,NA())</f>
        <v>26</v>
      </c>
      <c r="K808" s="0" t="e">
        <f aca="false">IF(AND(G808&gt;$B$80,G808&lt;=$C$80),F808,NA())</f>
        <v>#N/A</v>
      </c>
      <c r="L808" s="0" t="e">
        <f aca="false">IF(AND(G808&gt;$B$81,G808&lt;=$C$81),F808,NA())</f>
        <v>#N/A</v>
      </c>
      <c r="M808" s="0" t="e">
        <f aca="false">IF(AND(G808&gt;$B$82,G808&lt;=$C$82),F808,NA())</f>
        <v>#N/A</v>
      </c>
    </row>
    <row r="809" customFormat="false" ht="12.75" hidden="false" customHeight="false" outlineLevel="0" collapsed="false">
      <c r="B809" s="0" t="n">
        <v>11</v>
      </c>
      <c r="C809" s="0" t="n">
        <v>25</v>
      </c>
      <c r="D809" s="0" t="n">
        <v>42</v>
      </c>
      <c r="E809" s="0" t="n">
        <f aca="false" t="array" ref="E809:F809">MMULT((B809:C809-$B$60:$C$60)*$B$70:$C$70,$B$67:$C$68)+$B$60:$C$60+$B$65:$C$65</f>
        <v>11</v>
      </c>
      <c r="F809" s="0" t="n">
        <v>25</v>
      </c>
      <c r="G809" s="0" t="n">
        <f aca="false">INDEX($N$2:$BB$68,D809,B809)</f>
        <v>261</v>
      </c>
      <c r="H809" s="0" t="n">
        <f aca="false">E809</f>
        <v>11</v>
      </c>
      <c r="I809" s="0" t="e">
        <f aca="false">IF(AND(G809&gt;=$B$78,G809&lt;=$C$78),F809,NA())</f>
        <v>#N/A</v>
      </c>
      <c r="J809" s="0" t="n">
        <f aca="false">IF(AND(G809&gt;$B$79,G809&lt;=$C$79),F809,NA())</f>
        <v>25</v>
      </c>
      <c r="K809" s="0" t="e">
        <f aca="false">IF(AND(G809&gt;$B$80,G809&lt;=$C$80),F809,NA())</f>
        <v>#N/A</v>
      </c>
      <c r="L809" s="0" t="e">
        <f aca="false">IF(AND(G809&gt;$B$81,G809&lt;=$C$81),F809,NA())</f>
        <v>#N/A</v>
      </c>
      <c r="M809" s="0" t="e">
        <f aca="false">IF(AND(G809&gt;$B$82,G809&lt;=$C$82),F809,NA())</f>
        <v>#N/A</v>
      </c>
    </row>
    <row r="810" customFormat="false" ht="12.75" hidden="false" customHeight="false" outlineLevel="0" collapsed="false">
      <c r="B810" s="0" t="n">
        <v>11</v>
      </c>
      <c r="C810" s="0" t="n">
        <v>24</v>
      </c>
      <c r="D810" s="0" t="n">
        <v>43</v>
      </c>
      <c r="E810" s="0" t="n">
        <f aca="false" t="array" ref="E810:F810">MMULT((B810:C810-$B$60:$C$60)*$B$70:$C$70,$B$67:$C$68)+$B$60:$C$60+$B$65:$C$65</f>
        <v>11</v>
      </c>
      <c r="F810" s="0" t="n">
        <v>24</v>
      </c>
      <c r="G810" s="0" t="n">
        <f aca="false">INDEX($N$2:$BB$68,D810,B810)</f>
        <v>265</v>
      </c>
      <c r="H810" s="0" t="n">
        <f aca="false">E810</f>
        <v>11</v>
      </c>
      <c r="I810" s="0" t="e">
        <f aca="false">IF(AND(G810&gt;=$B$78,G810&lt;=$C$78),F810,NA())</f>
        <v>#N/A</v>
      </c>
      <c r="J810" s="0" t="n">
        <f aca="false">IF(AND(G810&gt;$B$79,G810&lt;=$C$79),F810,NA())</f>
        <v>24</v>
      </c>
      <c r="K810" s="0" t="e">
        <f aca="false">IF(AND(G810&gt;$B$80,G810&lt;=$C$80),F810,NA())</f>
        <v>#N/A</v>
      </c>
      <c r="L810" s="0" t="e">
        <f aca="false">IF(AND(G810&gt;$B$81,G810&lt;=$C$81),F810,NA())</f>
        <v>#N/A</v>
      </c>
      <c r="M810" s="0" t="e">
        <f aca="false">IF(AND(G810&gt;$B$82,G810&lt;=$C$82),F810,NA())</f>
        <v>#N/A</v>
      </c>
    </row>
    <row r="811" customFormat="false" ht="12.75" hidden="false" customHeight="false" outlineLevel="0" collapsed="false">
      <c r="B811" s="0" t="n">
        <v>11</v>
      </c>
      <c r="C811" s="0" t="n">
        <v>23</v>
      </c>
      <c r="D811" s="0" t="n">
        <v>44</v>
      </c>
      <c r="E811" s="0" t="n">
        <f aca="false" t="array" ref="E811:F811">MMULT((B811:C811-$B$60:$C$60)*$B$70:$C$70,$B$67:$C$68)+$B$60:$C$60+$B$65:$C$65</f>
        <v>11</v>
      </c>
      <c r="F811" s="0" t="n">
        <v>23</v>
      </c>
      <c r="G811" s="0" t="n">
        <f aca="false">INDEX($N$2:$BB$68,D811,B811)</f>
        <v>260</v>
      </c>
      <c r="H811" s="0" t="n">
        <f aca="false">E811</f>
        <v>11</v>
      </c>
      <c r="I811" s="0" t="e">
        <f aca="false">IF(AND(G811&gt;=$B$78,G811&lt;=$C$78),F811,NA())</f>
        <v>#N/A</v>
      </c>
      <c r="J811" s="0" t="n">
        <f aca="false">IF(AND(G811&gt;$B$79,G811&lt;=$C$79),F811,NA())</f>
        <v>23</v>
      </c>
      <c r="K811" s="0" t="e">
        <f aca="false">IF(AND(G811&gt;$B$80,G811&lt;=$C$80),F811,NA())</f>
        <v>#N/A</v>
      </c>
      <c r="L811" s="0" t="e">
        <f aca="false">IF(AND(G811&gt;$B$81,G811&lt;=$C$81),F811,NA())</f>
        <v>#N/A</v>
      </c>
      <c r="M811" s="0" t="e">
        <f aca="false">IF(AND(G811&gt;$B$82,G811&lt;=$C$82),F811,NA())</f>
        <v>#N/A</v>
      </c>
    </row>
    <row r="812" customFormat="false" ht="12.75" hidden="false" customHeight="false" outlineLevel="0" collapsed="false">
      <c r="B812" s="0" t="n">
        <v>11</v>
      </c>
      <c r="C812" s="0" t="n">
        <v>22</v>
      </c>
      <c r="D812" s="0" t="n">
        <v>45</v>
      </c>
      <c r="E812" s="0" t="n">
        <f aca="false" t="array" ref="E812:F812">MMULT((B812:C812-$B$60:$C$60)*$B$70:$C$70,$B$67:$C$68)+$B$60:$C$60+$B$65:$C$65</f>
        <v>11</v>
      </c>
      <c r="F812" s="0" t="n">
        <v>22</v>
      </c>
      <c r="G812" s="0" t="n">
        <f aca="false">INDEX($N$2:$BB$68,D812,B812)</f>
        <v>259</v>
      </c>
      <c r="H812" s="0" t="n">
        <f aca="false">E812</f>
        <v>11</v>
      </c>
      <c r="I812" s="0" t="e">
        <f aca="false">IF(AND(G812&gt;=$B$78,G812&lt;=$C$78),F812,NA())</f>
        <v>#N/A</v>
      </c>
      <c r="J812" s="0" t="n">
        <f aca="false">IF(AND(G812&gt;$B$79,G812&lt;=$C$79),F812,NA())</f>
        <v>22</v>
      </c>
      <c r="K812" s="0" t="e">
        <f aca="false">IF(AND(G812&gt;$B$80,G812&lt;=$C$80),F812,NA())</f>
        <v>#N/A</v>
      </c>
      <c r="L812" s="0" t="e">
        <f aca="false">IF(AND(G812&gt;$B$81,G812&lt;=$C$81),F812,NA())</f>
        <v>#N/A</v>
      </c>
      <c r="M812" s="0" t="e">
        <f aca="false">IF(AND(G812&gt;$B$82,G812&lt;=$C$82),F812,NA())</f>
        <v>#N/A</v>
      </c>
    </row>
    <row r="813" customFormat="false" ht="12.75" hidden="false" customHeight="false" outlineLevel="0" collapsed="false">
      <c r="B813" s="0" t="n">
        <v>11</v>
      </c>
      <c r="C813" s="0" t="n">
        <v>21</v>
      </c>
      <c r="D813" s="0" t="n">
        <v>46</v>
      </c>
      <c r="E813" s="0" t="n">
        <f aca="false" t="array" ref="E813:F813">MMULT((B813:C813-$B$60:$C$60)*$B$70:$C$70,$B$67:$C$68)+$B$60:$C$60+$B$65:$C$65</f>
        <v>11</v>
      </c>
      <c r="F813" s="0" t="n">
        <v>21</v>
      </c>
      <c r="G813" s="0" t="n">
        <f aca="false">INDEX($N$2:$BB$68,D813,B813)</f>
        <v>242</v>
      </c>
      <c r="H813" s="0" t="n">
        <f aca="false">E813</f>
        <v>11</v>
      </c>
      <c r="I813" s="0" t="e">
        <f aca="false">IF(AND(G813&gt;=$B$78,G813&lt;=$C$78),F813,NA())</f>
        <v>#N/A</v>
      </c>
      <c r="J813" s="0" t="n">
        <f aca="false">IF(AND(G813&gt;$B$79,G813&lt;=$C$79),F813,NA())</f>
        <v>21</v>
      </c>
      <c r="K813" s="0" t="e">
        <f aca="false">IF(AND(G813&gt;$B$80,G813&lt;=$C$80),F813,NA())</f>
        <v>#N/A</v>
      </c>
      <c r="L813" s="0" t="e">
        <f aca="false">IF(AND(G813&gt;$B$81,G813&lt;=$C$81),F813,NA())</f>
        <v>#N/A</v>
      </c>
      <c r="M813" s="0" t="e">
        <f aca="false">IF(AND(G813&gt;$B$82,G813&lt;=$C$82),F813,NA())</f>
        <v>#N/A</v>
      </c>
    </row>
    <row r="814" customFormat="false" ht="12.75" hidden="false" customHeight="false" outlineLevel="0" collapsed="false">
      <c r="B814" s="0" t="n">
        <v>11</v>
      </c>
      <c r="C814" s="0" t="n">
        <v>20</v>
      </c>
      <c r="D814" s="0" t="n">
        <v>47</v>
      </c>
      <c r="E814" s="0" t="n">
        <f aca="false" t="array" ref="E814:F814">MMULT((B814:C814-$B$60:$C$60)*$B$70:$C$70,$B$67:$C$68)+$B$60:$C$60+$B$65:$C$65</f>
        <v>11</v>
      </c>
      <c r="F814" s="0" t="n">
        <v>20</v>
      </c>
      <c r="G814" s="0" t="n">
        <f aca="false">INDEX($N$2:$BB$68,D814,B814)</f>
        <v>213</v>
      </c>
      <c r="H814" s="0" t="n">
        <f aca="false">E814</f>
        <v>11</v>
      </c>
      <c r="I814" s="0" t="e">
        <f aca="false">IF(AND(G814&gt;=$B$78,G814&lt;=$C$78),F814,NA())</f>
        <v>#N/A</v>
      </c>
      <c r="J814" s="0" t="n">
        <f aca="false">IF(AND(G814&gt;$B$79,G814&lt;=$C$79),F814,NA())</f>
        <v>20</v>
      </c>
      <c r="K814" s="0" t="e">
        <f aca="false">IF(AND(G814&gt;$B$80,G814&lt;=$C$80),F814,NA())</f>
        <v>#N/A</v>
      </c>
      <c r="L814" s="0" t="e">
        <f aca="false">IF(AND(G814&gt;$B$81,G814&lt;=$C$81),F814,NA())</f>
        <v>#N/A</v>
      </c>
      <c r="M814" s="0" t="e">
        <f aca="false">IF(AND(G814&gt;$B$82,G814&lt;=$C$82),F814,NA())</f>
        <v>#N/A</v>
      </c>
    </row>
    <row r="815" customFormat="false" ht="12.75" hidden="false" customHeight="false" outlineLevel="0" collapsed="false">
      <c r="B815" s="0" t="n">
        <v>11</v>
      </c>
      <c r="C815" s="0" t="n">
        <v>19</v>
      </c>
      <c r="D815" s="0" t="n">
        <v>48</v>
      </c>
      <c r="E815" s="0" t="n">
        <f aca="false" t="array" ref="E815:F815">MMULT((B815:C815-$B$60:$C$60)*$B$70:$C$70,$B$67:$C$68)+$B$60:$C$60+$B$65:$C$65</f>
        <v>11</v>
      </c>
      <c r="F815" s="0" t="n">
        <v>19</v>
      </c>
      <c r="G815" s="0" t="n">
        <f aca="false">INDEX($N$2:$BB$68,D815,B815)</f>
        <v>180</v>
      </c>
      <c r="H815" s="0" t="n">
        <f aca="false">E815</f>
        <v>11</v>
      </c>
      <c r="I815" s="0" t="e">
        <f aca="false">IF(AND(G815&gt;=$B$78,G815&lt;=$C$78),F815,NA())</f>
        <v>#N/A</v>
      </c>
      <c r="J815" s="0" t="n">
        <f aca="false">IF(AND(G815&gt;$B$79,G815&lt;=$C$79),F815,NA())</f>
        <v>19</v>
      </c>
      <c r="K815" s="0" t="e">
        <f aca="false">IF(AND(G815&gt;$B$80,G815&lt;=$C$80),F815,NA())</f>
        <v>#N/A</v>
      </c>
      <c r="L815" s="0" t="e">
        <f aca="false">IF(AND(G815&gt;$B$81,G815&lt;=$C$81),F815,NA())</f>
        <v>#N/A</v>
      </c>
      <c r="M815" s="0" t="e">
        <f aca="false">IF(AND(G815&gt;$B$82,G815&lt;=$C$82),F815,NA())</f>
        <v>#N/A</v>
      </c>
    </row>
    <row r="816" customFormat="false" ht="12.75" hidden="false" customHeight="false" outlineLevel="0" collapsed="false">
      <c r="B816" s="0" t="n">
        <v>11</v>
      </c>
      <c r="C816" s="0" t="n">
        <v>18</v>
      </c>
      <c r="D816" s="0" t="n">
        <v>49</v>
      </c>
      <c r="E816" s="0" t="n">
        <f aca="false" t="array" ref="E816:F816">MMULT((B816:C816-$B$60:$C$60)*$B$70:$C$70,$B$67:$C$68)+$B$60:$C$60+$B$65:$C$65</f>
        <v>11</v>
      </c>
      <c r="F816" s="0" t="n">
        <v>18</v>
      </c>
      <c r="G816" s="0" t="n">
        <f aca="false">INDEX($N$2:$BB$68,D816,B816)</f>
        <v>213</v>
      </c>
      <c r="H816" s="0" t="n">
        <f aca="false">E816</f>
        <v>11</v>
      </c>
      <c r="I816" s="0" t="e">
        <f aca="false">IF(AND(G816&gt;=$B$78,G816&lt;=$C$78),F816,NA())</f>
        <v>#N/A</v>
      </c>
      <c r="J816" s="0" t="n">
        <f aca="false">IF(AND(G816&gt;$B$79,G816&lt;=$C$79),F816,NA())</f>
        <v>18</v>
      </c>
      <c r="K816" s="0" t="e">
        <f aca="false">IF(AND(G816&gt;$B$80,G816&lt;=$C$80),F816,NA())</f>
        <v>#N/A</v>
      </c>
      <c r="L816" s="0" t="e">
        <f aca="false">IF(AND(G816&gt;$B$81,G816&lt;=$C$81),F816,NA())</f>
        <v>#N/A</v>
      </c>
      <c r="M816" s="0" t="e">
        <f aca="false">IF(AND(G816&gt;$B$82,G816&lt;=$C$82),F816,NA())</f>
        <v>#N/A</v>
      </c>
    </row>
    <row r="817" customFormat="false" ht="12.75" hidden="false" customHeight="false" outlineLevel="0" collapsed="false">
      <c r="B817" s="0" t="n">
        <v>11</v>
      </c>
      <c r="C817" s="0" t="n">
        <v>17</v>
      </c>
      <c r="D817" s="0" t="n">
        <v>50</v>
      </c>
      <c r="E817" s="0" t="n">
        <f aca="false" t="array" ref="E817:F817">MMULT((B817:C817-$B$60:$C$60)*$B$70:$C$70,$B$67:$C$68)+$B$60:$C$60+$B$65:$C$65</f>
        <v>11</v>
      </c>
      <c r="F817" s="0" t="n">
        <v>17</v>
      </c>
      <c r="G817" s="0" t="n">
        <f aca="false">INDEX($N$2:$BB$68,D817,B817)</f>
        <v>235</v>
      </c>
      <c r="H817" s="0" t="n">
        <f aca="false">E817</f>
        <v>11</v>
      </c>
      <c r="I817" s="0" t="e">
        <f aca="false">IF(AND(G817&gt;=$B$78,G817&lt;=$C$78),F817,NA())</f>
        <v>#N/A</v>
      </c>
      <c r="J817" s="0" t="n">
        <f aca="false">IF(AND(G817&gt;$B$79,G817&lt;=$C$79),F817,NA())</f>
        <v>17</v>
      </c>
      <c r="K817" s="0" t="e">
        <f aca="false">IF(AND(G817&gt;$B$80,G817&lt;=$C$80),F817,NA())</f>
        <v>#N/A</v>
      </c>
      <c r="L817" s="0" t="e">
        <f aca="false">IF(AND(G817&gt;$B$81,G817&lt;=$C$81),F817,NA())</f>
        <v>#N/A</v>
      </c>
      <c r="M817" s="0" t="e">
        <f aca="false">IF(AND(G817&gt;$B$82,G817&lt;=$C$82),F817,NA())</f>
        <v>#N/A</v>
      </c>
    </row>
    <row r="818" customFormat="false" ht="12.75" hidden="false" customHeight="false" outlineLevel="0" collapsed="false">
      <c r="B818" s="0" t="n">
        <v>11</v>
      </c>
      <c r="C818" s="0" t="n">
        <v>16</v>
      </c>
      <c r="D818" s="0" t="n">
        <v>51</v>
      </c>
      <c r="E818" s="0" t="n">
        <f aca="false" t="array" ref="E818:F818">MMULT((B818:C818-$B$60:$C$60)*$B$70:$C$70,$B$67:$C$68)+$B$60:$C$60+$B$65:$C$65</f>
        <v>11</v>
      </c>
      <c r="F818" s="0" t="n">
        <v>16</v>
      </c>
      <c r="G818" s="0" t="n">
        <f aca="false">INDEX($N$2:$BB$68,D818,B818)</f>
        <v>351</v>
      </c>
      <c r="H818" s="0" t="n">
        <f aca="false">E818</f>
        <v>11</v>
      </c>
      <c r="I818" s="0" t="e">
        <f aca="false">IF(AND(G818&gt;=$B$78,G818&lt;=$C$78),F818,NA())</f>
        <v>#N/A</v>
      </c>
      <c r="J818" s="0" t="n">
        <f aca="false">IF(AND(G818&gt;$B$79,G818&lt;=$C$79),F818,NA())</f>
        <v>16</v>
      </c>
      <c r="K818" s="0" t="e">
        <f aca="false">IF(AND(G818&gt;$B$80,G818&lt;=$C$80),F818,NA())</f>
        <v>#N/A</v>
      </c>
      <c r="L818" s="0" t="e">
        <f aca="false">IF(AND(G818&gt;$B$81,G818&lt;=$C$81),F818,NA())</f>
        <v>#N/A</v>
      </c>
      <c r="M818" s="0" t="e">
        <f aca="false">IF(AND(G818&gt;$B$82,G818&lt;=$C$82),F818,NA())</f>
        <v>#N/A</v>
      </c>
    </row>
    <row r="819" customFormat="false" ht="12.75" hidden="false" customHeight="false" outlineLevel="0" collapsed="false">
      <c r="B819" s="0" t="n">
        <v>11</v>
      </c>
      <c r="C819" s="0" t="n">
        <v>15</v>
      </c>
      <c r="D819" s="0" t="n">
        <v>52</v>
      </c>
      <c r="E819" s="0" t="n">
        <f aca="false" t="array" ref="E819:F819">MMULT((B819:C819-$B$60:$C$60)*$B$70:$C$70,$B$67:$C$68)+$B$60:$C$60+$B$65:$C$65</f>
        <v>11</v>
      </c>
      <c r="F819" s="0" t="n">
        <v>15</v>
      </c>
      <c r="G819" s="0" t="n">
        <f aca="false">INDEX($N$2:$BB$68,D819,B819)</f>
        <v>381</v>
      </c>
      <c r="H819" s="0" t="n">
        <f aca="false">E819</f>
        <v>11</v>
      </c>
      <c r="I819" s="0" t="e">
        <f aca="false">IF(AND(G819&gt;=$B$78,G819&lt;=$C$78),F819,NA())</f>
        <v>#N/A</v>
      </c>
      <c r="J819" s="0" t="n">
        <f aca="false">IF(AND(G819&gt;$B$79,G819&lt;=$C$79),F819,NA())</f>
        <v>15</v>
      </c>
      <c r="K819" s="0" t="e">
        <f aca="false">IF(AND(G819&gt;$B$80,G819&lt;=$C$80),F819,NA())</f>
        <v>#N/A</v>
      </c>
      <c r="L819" s="0" t="e">
        <f aca="false">IF(AND(G819&gt;$B$81,G819&lt;=$C$81),F819,NA())</f>
        <v>#N/A</v>
      </c>
      <c r="M819" s="0" t="e">
        <f aca="false">IF(AND(G819&gt;$B$82,G819&lt;=$C$82),F819,NA())</f>
        <v>#N/A</v>
      </c>
    </row>
    <row r="820" customFormat="false" ht="12.75" hidden="false" customHeight="false" outlineLevel="0" collapsed="false">
      <c r="B820" s="0" t="n">
        <v>11</v>
      </c>
      <c r="C820" s="0" t="n">
        <v>14</v>
      </c>
      <c r="D820" s="0" t="n">
        <v>53</v>
      </c>
      <c r="E820" s="0" t="n">
        <f aca="false" t="array" ref="E820:F820">MMULT((B820:C820-$B$60:$C$60)*$B$70:$C$70,$B$67:$C$68)+$B$60:$C$60+$B$65:$C$65</f>
        <v>11</v>
      </c>
      <c r="F820" s="0" t="n">
        <v>14</v>
      </c>
      <c r="G820" s="0" t="n">
        <f aca="false">INDEX($N$2:$BB$68,D820,B820)</f>
        <v>255</v>
      </c>
      <c r="H820" s="0" t="n">
        <f aca="false">E820</f>
        <v>11</v>
      </c>
      <c r="I820" s="0" t="e">
        <f aca="false">IF(AND(G820&gt;=$B$78,G820&lt;=$C$78),F820,NA())</f>
        <v>#N/A</v>
      </c>
      <c r="J820" s="0" t="n">
        <f aca="false">IF(AND(G820&gt;$B$79,G820&lt;=$C$79),F820,NA())</f>
        <v>14</v>
      </c>
      <c r="K820" s="0" t="e">
        <f aca="false">IF(AND(G820&gt;$B$80,G820&lt;=$C$80),F820,NA())</f>
        <v>#N/A</v>
      </c>
      <c r="L820" s="0" t="e">
        <f aca="false">IF(AND(G820&gt;$B$81,G820&lt;=$C$81),F820,NA())</f>
        <v>#N/A</v>
      </c>
      <c r="M820" s="0" t="e">
        <f aca="false">IF(AND(G820&gt;$B$82,G820&lt;=$C$82),F820,NA())</f>
        <v>#N/A</v>
      </c>
    </row>
    <row r="821" customFormat="false" ht="12.75" hidden="false" customHeight="false" outlineLevel="0" collapsed="false">
      <c r="B821" s="0" t="n">
        <v>11</v>
      </c>
      <c r="C821" s="0" t="n">
        <v>13</v>
      </c>
      <c r="D821" s="0" t="n">
        <v>54</v>
      </c>
      <c r="E821" s="0" t="n">
        <f aca="false" t="array" ref="E821:F821">MMULT((B821:C821-$B$60:$C$60)*$B$70:$C$70,$B$67:$C$68)+$B$60:$C$60+$B$65:$C$65</f>
        <v>11</v>
      </c>
      <c r="F821" s="0" t="n">
        <v>13</v>
      </c>
      <c r="G821" s="0" t="n">
        <f aca="false">INDEX($N$2:$BB$68,D821,B821)</f>
        <v>179</v>
      </c>
      <c r="H821" s="0" t="n">
        <f aca="false">E821</f>
        <v>11</v>
      </c>
      <c r="I821" s="0" t="e">
        <f aca="false">IF(AND(G821&gt;=$B$78,G821&lt;=$C$78),F821,NA())</f>
        <v>#N/A</v>
      </c>
      <c r="J821" s="0" t="n">
        <f aca="false">IF(AND(G821&gt;$B$79,G821&lt;=$C$79),F821,NA())</f>
        <v>13</v>
      </c>
      <c r="K821" s="0" t="e">
        <f aca="false">IF(AND(G821&gt;$B$80,G821&lt;=$C$80),F821,NA())</f>
        <v>#N/A</v>
      </c>
      <c r="L821" s="0" t="e">
        <f aca="false">IF(AND(G821&gt;$B$81,G821&lt;=$C$81),F821,NA())</f>
        <v>#N/A</v>
      </c>
      <c r="M821" s="0" t="e">
        <f aca="false">IF(AND(G821&gt;$B$82,G821&lt;=$C$82),F821,NA())</f>
        <v>#N/A</v>
      </c>
    </row>
    <row r="822" customFormat="false" ht="12.75" hidden="false" customHeight="false" outlineLevel="0" collapsed="false">
      <c r="B822" s="0" t="n">
        <v>11</v>
      </c>
      <c r="C822" s="0" t="n">
        <v>12</v>
      </c>
      <c r="D822" s="0" t="n">
        <v>55</v>
      </c>
      <c r="E822" s="0" t="n">
        <f aca="false" t="array" ref="E822:F822">MMULT((B822:C822-$B$60:$C$60)*$B$70:$C$70,$B$67:$C$68)+$B$60:$C$60+$B$65:$C$65</f>
        <v>11</v>
      </c>
      <c r="F822" s="0" t="n">
        <v>12</v>
      </c>
      <c r="G822" s="0" t="n">
        <f aca="false">INDEX($N$2:$BB$68,D822,B822)</f>
        <v>202</v>
      </c>
      <c r="H822" s="0" t="n">
        <f aca="false">E822</f>
        <v>11</v>
      </c>
      <c r="I822" s="0" t="e">
        <f aca="false">IF(AND(G822&gt;=$B$78,G822&lt;=$C$78),F822,NA())</f>
        <v>#N/A</v>
      </c>
      <c r="J822" s="0" t="n">
        <f aca="false">IF(AND(G822&gt;$B$79,G822&lt;=$C$79),F822,NA())</f>
        <v>12</v>
      </c>
      <c r="K822" s="0" t="e">
        <f aca="false">IF(AND(G822&gt;$B$80,G822&lt;=$C$80),F822,NA())</f>
        <v>#N/A</v>
      </c>
      <c r="L822" s="0" t="e">
        <f aca="false">IF(AND(G822&gt;$B$81,G822&lt;=$C$81),F822,NA())</f>
        <v>#N/A</v>
      </c>
      <c r="M822" s="0" t="e">
        <f aca="false">IF(AND(G822&gt;$B$82,G822&lt;=$C$82),F822,NA())</f>
        <v>#N/A</v>
      </c>
    </row>
    <row r="823" customFormat="false" ht="12.75" hidden="false" customHeight="false" outlineLevel="0" collapsed="false">
      <c r="B823" s="0" t="n">
        <v>11</v>
      </c>
      <c r="C823" s="0" t="n">
        <v>11</v>
      </c>
      <c r="D823" s="0" t="n">
        <v>56</v>
      </c>
      <c r="E823" s="0" t="n">
        <f aca="false" t="array" ref="E823:F823">MMULT((B823:C823-$B$60:$C$60)*$B$70:$C$70,$B$67:$C$68)+$B$60:$C$60+$B$65:$C$65</f>
        <v>11</v>
      </c>
      <c r="F823" s="0" t="n">
        <v>11</v>
      </c>
      <c r="G823" s="0" t="n">
        <f aca="false">INDEX($N$2:$BB$68,D823,B823)</f>
        <v>208</v>
      </c>
      <c r="H823" s="0" t="n">
        <f aca="false">E823</f>
        <v>11</v>
      </c>
      <c r="I823" s="0" t="e">
        <f aca="false">IF(AND(G823&gt;=$B$78,G823&lt;=$C$78),F823,NA())</f>
        <v>#N/A</v>
      </c>
      <c r="J823" s="0" t="n">
        <f aca="false">IF(AND(G823&gt;$B$79,G823&lt;=$C$79),F823,NA())</f>
        <v>11</v>
      </c>
      <c r="K823" s="0" t="e">
        <f aca="false">IF(AND(G823&gt;$B$80,G823&lt;=$C$80),F823,NA())</f>
        <v>#N/A</v>
      </c>
      <c r="L823" s="0" t="e">
        <f aca="false">IF(AND(G823&gt;$B$81,G823&lt;=$C$81),F823,NA())</f>
        <v>#N/A</v>
      </c>
      <c r="M823" s="0" t="e">
        <f aca="false">IF(AND(G823&gt;$B$82,G823&lt;=$C$82),F823,NA())</f>
        <v>#N/A</v>
      </c>
    </row>
    <row r="824" customFormat="false" ht="12.75" hidden="false" customHeight="false" outlineLevel="0" collapsed="false">
      <c r="B824" s="0" t="n">
        <v>11</v>
      </c>
      <c r="C824" s="0" t="n">
        <v>10</v>
      </c>
      <c r="D824" s="0" t="n">
        <v>57</v>
      </c>
      <c r="E824" s="0" t="n">
        <f aca="false" t="array" ref="E824:F824">MMULT((B824:C824-$B$60:$C$60)*$B$70:$C$70,$B$67:$C$68)+$B$60:$C$60+$B$65:$C$65</f>
        <v>11</v>
      </c>
      <c r="F824" s="0" t="n">
        <v>10</v>
      </c>
      <c r="G824" s="0" t="n">
        <f aca="false">INDEX($N$2:$BB$68,D824,B824)</f>
        <v>209</v>
      </c>
      <c r="H824" s="0" t="n">
        <f aca="false">E824</f>
        <v>11</v>
      </c>
      <c r="I824" s="0" t="e">
        <f aca="false">IF(AND(G824&gt;=$B$78,G824&lt;=$C$78),F824,NA())</f>
        <v>#N/A</v>
      </c>
      <c r="J824" s="0" t="n">
        <f aca="false">IF(AND(G824&gt;$B$79,G824&lt;=$C$79),F824,NA())</f>
        <v>10</v>
      </c>
      <c r="K824" s="0" t="e">
        <f aca="false">IF(AND(G824&gt;$B$80,G824&lt;=$C$80),F824,NA())</f>
        <v>#N/A</v>
      </c>
      <c r="L824" s="0" t="e">
        <f aca="false">IF(AND(G824&gt;$B$81,G824&lt;=$C$81),F824,NA())</f>
        <v>#N/A</v>
      </c>
      <c r="M824" s="0" t="e">
        <f aca="false">IF(AND(G824&gt;$B$82,G824&lt;=$C$82),F824,NA())</f>
        <v>#N/A</v>
      </c>
    </row>
    <row r="825" customFormat="false" ht="12.75" hidden="false" customHeight="false" outlineLevel="0" collapsed="false">
      <c r="B825" s="0" t="n">
        <v>11</v>
      </c>
      <c r="C825" s="0" t="n">
        <v>9</v>
      </c>
      <c r="D825" s="0" t="n">
        <v>58</v>
      </c>
      <c r="E825" s="0" t="n">
        <f aca="false" t="array" ref="E825:F825">MMULT((B825:C825-$B$60:$C$60)*$B$70:$C$70,$B$67:$C$68)+$B$60:$C$60+$B$65:$C$65</f>
        <v>11</v>
      </c>
      <c r="F825" s="0" t="n">
        <v>9</v>
      </c>
      <c r="G825" s="0" t="n">
        <f aca="false">INDEX($N$2:$BB$68,D825,B825)</f>
        <v>222</v>
      </c>
      <c r="H825" s="0" t="n">
        <f aca="false">E825</f>
        <v>11</v>
      </c>
      <c r="I825" s="0" t="e">
        <f aca="false">IF(AND(G825&gt;=$B$78,G825&lt;=$C$78),F825,NA())</f>
        <v>#N/A</v>
      </c>
      <c r="J825" s="0" t="n">
        <f aca="false">IF(AND(G825&gt;$B$79,G825&lt;=$C$79),F825,NA())</f>
        <v>9</v>
      </c>
      <c r="K825" s="0" t="e">
        <f aca="false">IF(AND(G825&gt;$B$80,G825&lt;=$C$80),F825,NA())</f>
        <v>#N/A</v>
      </c>
      <c r="L825" s="0" t="e">
        <f aca="false">IF(AND(G825&gt;$B$81,G825&lt;=$C$81),F825,NA())</f>
        <v>#N/A</v>
      </c>
      <c r="M825" s="0" t="e">
        <f aca="false">IF(AND(G825&gt;$B$82,G825&lt;=$C$82),F825,NA())</f>
        <v>#N/A</v>
      </c>
    </row>
    <row r="826" customFormat="false" ht="12.75" hidden="false" customHeight="false" outlineLevel="0" collapsed="false">
      <c r="B826" s="0" t="n">
        <v>11</v>
      </c>
      <c r="C826" s="0" t="n">
        <v>8</v>
      </c>
      <c r="D826" s="0" t="n">
        <v>59</v>
      </c>
      <c r="E826" s="0" t="n">
        <f aca="false" t="array" ref="E826:F826">MMULT((B826:C826-$B$60:$C$60)*$B$70:$C$70,$B$67:$C$68)+$B$60:$C$60+$B$65:$C$65</f>
        <v>11</v>
      </c>
      <c r="F826" s="0" t="n">
        <v>8</v>
      </c>
      <c r="G826" s="0" t="n">
        <f aca="false">INDEX($N$2:$BB$68,D826,B826)</f>
        <v>0</v>
      </c>
      <c r="H826" s="0" t="n">
        <f aca="false">E826</f>
        <v>11</v>
      </c>
      <c r="I826" s="0" t="n">
        <f aca="false">IF(AND(G826&gt;=$B$78,G826&lt;=$C$78),F826,NA())</f>
        <v>8</v>
      </c>
      <c r="J826" s="0" t="e">
        <f aca="false">IF(AND(G826&gt;$B$79,G826&lt;=$C$79),F826,NA())</f>
        <v>#N/A</v>
      </c>
      <c r="K826" s="0" t="e">
        <f aca="false">IF(AND(G826&gt;$B$80,G826&lt;=$C$80),F826,NA())</f>
        <v>#N/A</v>
      </c>
      <c r="L826" s="0" t="e">
        <f aca="false">IF(AND(G826&gt;$B$81,G826&lt;=$C$81),F826,NA())</f>
        <v>#N/A</v>
      </c>
      <c r="M826" s="0" t="e">
        <f aca="false">IF(AND(G826&gt;$B$82,G826&lt;=$C$82),F826,NA())</f>
        <v>#N/A</v>
      </c>
    </row>
    <row r="827" customFormat="false" ht="12.75" hidden="false" customHeight="false" outlineLevel="0" collapsed="false">
      <c r="B827" s="0" t="n">
        <v>11</v>
      </c>
      <c r="C827" s="0" t="n">
        <v>7</v>
      </c>
      <c r="D827" s="0" t="n">
        <v>60</v>
      </c>
      <c r="E827" s="0" t="n">
        <f aca="false" t="array" ref="E827:F827">MMULT((B827:C827-$B$60:$C$60)*$B$70:$C$70,$B$67:$C$68)+$B$60:$C$60+$B$65:$C$65</f>
        <v>11</v>
      </c>
      <c r="F827" s="0" t="n">
        <v>7</v>
      </c>
      <c r="G827" s="0" t="n">
        <f aca="false">INDEX($N$2:$BB$68,D827,B827)</f>
        <v>0</v>
      </c>
      <c r="H827" s="0" t="n">
        <f aca="false">E827</f>
        <v>11</v>
      </c>
      <c r="I827" s="0" t="n">
        <f aca="false">IF(AND(G827&gt;=$B$78,G827&lt;=$C$78),F827,NA())</f>
        <v>7</v>
      </c>
      <c r="J827" s="0" t="e">
        <f aca="false">IF(AND(G827&gt;$B$79,G827&lt;=$C$79),F827,NA())</f>
        <v>#N/A</v>
      </c>
      <c r="K827" s="0" t="e">
        <f aca="false">IF(AND(G827&gt;$B$80,G827&lt;=$C$80),F827,NA())</f>
        <v>#N/A</v>
      </c>
      <c r="L827" s="0" t="e">
        <f aca="false">IF(AND(G827&gt;$B$81,G827&lt;=$C$81),F827,NA())</f>
        <v>#N/A</v>
      </c>
      <c r="M827" s="0" t="e">
        <f aca="false">IF(AND(G827&gt;$B$82,G827&lt;=$C$82),F827,NA())</f>
        <v>#N/A</v>
      </c>
    </row>
    <row r="828" customFormat="false" ht="12.75" hidden="false" customHeight="false" outlineLevel="0" collapsed="false">
      <c r="B828" s="0" t="n">
        <v>11</v>
      </c>
      <c r="C828" s="0" t="n">
        <v>6</v>
      </c>
      <c r="D828" s="0" t="n">
        <v>61</v>
      </c>
      <c r="E828" s="0" t="n">
        <f aca="false" t="array" ref="E828:F828">MMULT((B828:C828-$B$60:$C$60)*$B$70:$C$70,$B$67:$C$68)+$B$60:$C$60+$B$65:$C$65</f>
        <v>11</v>
      </c>
      <c r="F828" s="0" t="n">
        <v>6</v>
      </c>
      <c r="G828" s="0" t="n">
        <f aca="false">INDEX($N$2:$BB$68,D828,B828)</f>
        <v>0</v>
      </c>
      <c r="H828" s="0" t="n">
        <f aca="false">E828</f>
        <v>11</v>
      </c>
      <c r="I828" s="0" t="n">
        <f aca="false">IF(AND(G828&gt;=$B$78,G828&lt;=$C$78),F828,NA())</f>
        <v>6</v>
      </c>
      <c r="J828" s="0" t="e">
        <f aca="false">IF(AND(G828&gt;$B$79,G828&lt;=$C$79),F828,NA())</f>
        <v>#N/A</v>
      </c>
      <c r="K828" s="0" t="e">
        <f aca="false">IF(AND(G828&gt;$B$80,G828&lt;=$C$80),F828,NA())</f>
        <v>#N/A</v>
      </c>
      <c r="L828" s="0" t="e">
        <f aca="false">IF(AND(G828&gt;$B$81,G828&lt;=$C$81),F828,NA())</f>
        <v>#N/A</v>
      </c>
      <c r="M828" s="0" t="e">
        <f aca="false">IF(AND(G828&gt;$B$82,G828&lt;=$C$82),F828,NA())</f>
        <v>#N/A</v>
      </c>
    </row>
    <row r="829" customFormat="false" ht="12.75" hidden="false" customHeight="false" outlineLevel="0" collapsed="false">
      <c r="B829" s="0" t="n">
        <v>11</v>
      </c>
      <c r="C829" s="0" t="n">
        <v>5</v>
      </c>
      <c r="D829" s="0" t="n">
        <v>62</v>
      </c>
      <c r="E829" s="0" t="n">
        <f aca="false" t="array" ref="E829:F829">MMULT((B829:C829-$B$60:$C$60)*$B$70:$C$70,$B$67:$C$68)+$B$60:$C$60+$B$65:$C$65</f>
        <v>11</v>
      </c>
      <c r="F829" s="0" t="n">
        <v>5</v>
      </c>
      <c r="G829" s="0" t="n">
        <f aca="false">INDEX($N$2:$BB$68,D829,B829)</f>
        <v>315</v>
      </c>
      <c r="H829" s="0" t="n">
        <f aca="false">E829</f>
        <v>11</v>
      </c>
      <c r="I829" s="0" t="e">
        <f aca="false">IF(AND(G829&gt;=$B$78,G829&lt;=$C$78),F829,NA())</f>
        <v>#N/A</v>
      </c>
      <c r="J829" s="0" t="n">
        <f aca="false">IF(AND(G829&gt;$B$79,G829&lt;=$C$79),F829,NA())</f>
        <v>5</v>
      </c>
      <c r="K829" s="0" t="e">
        <f aca="false">IF(AND(G829&gt;$B$80,G829&lt;=$C$80),F829,NA())</f>
        <v>#N/A</v>
      </c>
      <c r="L829" s="0" t="e">
        <f aca="false">IF(AND(G829&gt;$B$81,G829&lt;=$C$81),F829,NA())</f>
        <v>#N/A</v>
      </c>
      <c r="M829" s="0" t="e">
        <f aca="false">IF(AND(G829&gt;$B$82,G829&lt;=$C$82),F829,NA())</f>
        <v>#N/A</v>
      </c>
    </row>
    <row r="830" customFormat="false" ht="12.75" hidden="false" customHeight="false" outlineLevel="0" collapsed="false">
      <c r="B830" s="0" t="n">
        <v>11</v>
      </c>
      <c r="C830" s="0" t="n">
        <v>4</v>
      </c>
      <c r="D830" s="0" t="n">
        <v>63</v>
      </c>
      <c r="E830" s="0" t="n">
        <f aca="false" t="array" ref="E830:F830">MMULT((B830:C830-$B$60:$C$60)*$B$70:$C$70,$B$67:$C$68)+$B$60:$C$60+$B$65:$C$65</f>
        <v>11</v>
      </c>
      <c r="F830" s="0" t="n">
        <v>4</v>
      </c>
      <c r="G830" s="0" t="n">
        <f aca="false">INDEX($N$2:$BB$68,D830,B830)</f>
        <v>0</v>
      </c>
      <c r="H830" s="0" t="n">
        <f aca="false">E830</f>
        <v>11</v>
      </c>
      <c r="I830" s="0" t="n">
        <f aca="false">IF(AND(G830&gt;=$B$78,G830&lt;=$C$78),F830,NA())</f>
        <v>4</v>
      </c>
      <c r="J830" s="0" t="e">
        <f aca="false">IF(AND(G830&gt;$B$79,G830&lt;=$C$79),F830,NA())</f>
        <v>#N/A</v>
      </c>
      <c r="K830" s="0" t="e">
        <f aca="false">IF(AND(G830&gt;$B$80,G830&lt;=$C$80),F830,NA())</f>
        <v>#N/A</v>
      </c>
      <c r="L830" s="0" t="e">
        <f aca="false">IF(AND(G830&gt;$B$81,G830&lt;=$C$81),F830,NA())</f>
        <v>#N/A</v>
      </c>
      <c r="M830" s="0" t="e">
        <f aca="false">IF(AND(G830&gt;$B$82,G830&lt;=$C$82),F830,NA())</f>
        <v>#N/A</v>
      </c>
    </row>
    <row r="831" customFormat="false" ht="12.75" hidden="false" customHeight="false" outlineLevel="0" collapsed="false">
      <c r="B831" s="0" t="n">
        <v>11</v>
      </c>
      <c r="C831" s="0" t="n">
        <v>3</v>
      </c>
      <c r="D831" s="0" t="n">
        <v>64</v>
      </c>
      <c r="E831" s="0" t="n">
        <f aca="false" t="array" ref="E831:F831">MMULT((B831:C831-$B$60:$C$60)*$B$70:$C$70,$B$67:$C$68)+$B$60:$C$60+$B$65:$C$65</f>
        <v>11</v>
      </c>
      <c r="F831" s="0" t="n">
        <v>3</v>
      </c>
      <c r="G831" s="0" t="n">
        <f aca="false">INDEX($N$2:$BB$68,D831,B831)</f>
        <v>0</v>
      </c>
      <c r="H831" s="0" t="n">
        <f aca="false">E831</f>
        <v>11</v>
      </c>
      <c r="I831" s="0" t="n">
        <f aca="false">IF(AND(G831&gt;=$B$78,G831&lt;=$C$78),F831,NA())</f>
        <v>3</v>
      </c>
      <c r="J831" s="0" t="e">
        <f aca="false">IF(AND(G831&gt;$B$79,G831&lt;=$C$79),F831,NA())</f>
        <v>#N/A</v>
      </c>
      <c r="K831" s="0" t="e">
        <f aca="false">IF(AND(G831&gt;$B$80,G831&lt;=$C$80),F831,NA())</f>
        <v>#N/A</v>
      </c>
      <c r="L831" s="0" t="e">
        <f aca="false">IF(AND(G831&gt;$B$81,G831&lt;=$C$81),F831,NA())</f>
        <v>#N/A</v>
      </c>
      <c r="M831" s="0" t="e">
        <f aca="false">IF(AND(G831&gt;$B$82,G831&lt;=$C$82),F831,NA())</f>
        <v>#N/A</v>
      </c>
    </row>
    <row r="832" customFormat="false" ht="12.75" hidden="false" customHeight="false" outlineLevel="0" collapsed="false">
      <c r="B832" s="0" t="n">
        <v>11</v>
      </c>
      <c r="C832" s="0" t="n">
        <v>2</v>
      </c>
      <c r="D832" s="0" t="n">
        <v>65</v>
      </c>
      <c r="E832" s="0" t="n">
        <f aca="false" t="array" ref="E832:F832">MMULT((B832:C832-$B$60:$C$60)*$B$70:$C$70,$B$67:$C$68)+$B$60:$C$60+$B$65:$C$65</f>
        <v>11</v>
      </c>
      <c r="F832" s="0" t="n">
        <v>2</v>
      </c>
      <c r="G832" s="0" t="n">
        <f aca="false">INDEX($N$2:$BB$68,D832,B832)</f>
        <v>0</v>
      </c>
      <c r="H832" s="0" t="n">
        <f aca="false">E832</f>
        <v>11</v>
      </c>
      <c r="I832" s="0" t="n">
        <f aca="false">IF(AND(G832&gt;=$B$78,G832&lt;=$C$78),F832,NA())</f>
        <v>2</v>
      </c>
      <c r="J832" s="0" t="e">
        <f aca="false">IF(AND(G832&gt;$B$79,G832&lt;=$C$79),F832,NA())</f>
        <v>#N/A</v>
      </c>
      <c r="K832" s="0" t="e">
        <f aca="false">IF(AND(G832&gt;$B$80,G832&lt;=$C$80),F832,NA())</f>
        <v>#N/A</v>
      </c>
      <c r="L832" s="0" t="e">
        <f aca="false">IF(AND(G832&gt;$B$81,G832&lt;=$C$81),F832,NA())</f>
        <v>#N/A</v>
      </c>
      <c r="M832" s="0" t="e">
        <f aca="false">IF(AND(G832&gt;$B$82,G832&lt;=$C$82),F832,NA())</f>
        <v>#N/A</v>
      </c>
    </row>
    <row r="833" customFormat="false" ht="12.75" hidden="false" customHeight="false" outlineLevel="0" collapsed="false">
      <c r="B833" s="0" t="n">
        <v>11</v>
      </c>
      <c r="C833" s="0" t="n">
        <v>1</v>
      </c>
      <c r="D833" s="0" t="n">
        <v>66</v>
      </c>
      <c r="E833" s="0" t="n">
        <f aca="false" t="array" ref="E833:F833">MMULT((B833:C833-$B$60:$C$60)*$B$70:$C$70,$B$67:$C$68)+$B$60:$C$60+$B$65:$C$65</f>
        <v>11</v>
      </c>
      <c r="F833" s="0" t="n">
        <v>1</v>
      </c>
      <c r="G833" s="0" t="n">
        <f aca="false">INDEX($N$2:$BB$68,D833,B833)</f>
        <v>0</v>
      </c>
      <c r="H833" s="0" t="n">
        <f aca="false">E833</f>
        <v>11</v>
      </c>
      <c r="I833" s="0" t="n">
        <f aca="false">IF(AND(G833&gt;=$B$78,G833&lt;=$C$78),F833,NA())</f>
        <v>1</v>
      </c>
      <c r="J833" s="0" t="e">
        <f aca="false">IF(AND(G833&gt;$B$79,G833&lt;=$C$79),F833,NA())</f>
        <v>#N/A</v>
      </c>
      <c r="K833" s="0" t="e">
        <f aca="false">IF(AND(G833&gt;$B$80,G833&lt;=$C$80),F833,NA())</f>
        <v>#N/A</v>
      </c>
      <c r="L833" s="0" t="e">
        <f aca="false">IF(AND(G833&gt;$B$81,G833&lt;=$C$81),F833,NA())</f>
        <v>#N/A</v>
      </c>
      <c r="M833" s="0" t="e">
        <f aca="false">IF(AND(G833&gt;$B$82,G833&lt;=$C$82),F833,NA())</f>
        <v>#N/A</v>
      </c>
    </row>
    <row r="834" customFormat="false" ht="12.75" hidden="false" customHeight="false" outlineLevel="0" collapsed="false">
      <c r="B834" s="0" t="n">
        <v>11</v>
      </c>
      <c r="C834" s="0" t="n">
        <v>0</v>
      </c>
      <c r="D834" s="0" t="n">
        <v>67</v>
      </c>
      <c r="E834" s="0" t="n">
        <f aca="false" t="array" ref="E834:F834">MMULT((B834:C834-$B$60:$C$60)*$B$70:$C$70,$B$67:$C$68)+$B$60:$C$60+$B$65:$C$65</f>
        <v>11</v>
      </c>
      <c r="F834" s="0" t="n">
        <v>0</v>
      </c>
      <c r="G834" s="0" t="n">
        <f aca="false">INDEX($N$2:$BB$68,D834,B834)</f>
        <v>0</v>
      </c>
      <c r="H834" s="0" t="n">
        <f aca="false">E834</f>
        <v>11</v>
      </c>
      <c r="I834" s="0" t="n">
        <f aca="false">IF(AND(G834&gt;=$B$78,G834&lt;=$C$78),F834,NA())</f>
        <v>0</v>
      </c>
      <c r="J834" s="0" t="e">
        <f aca="false">IF(AND(G834&gt;$B$79,G834&lt;=$C$79),F834,NA())</f>
        <v>#N/A</v>
      </c>
      <c r="K834" s="0" t="e">
        <f aca="false">IF(AND(G834&gt;$B$80,G834&lt;=$C$80),F834,NA())</f>
        <v>#N/A</v>
      </c>
      <c r="L834" s="0" t="e">
        <f aca="false">IF(AND(G834&gt;$B$81,G834&lt;=$C$81),F834,NA())</f>
        <v>#N/A</v>
      </c>
      <c r="M834" s="0" t="e">
        <f aca="false">IF(AND(G834&gt;$B$82,G834&lt;=$C$82),F834,NA())</f>
        <v>#N/A</v>
      </c>
    </row>
    <row r="835" customFormat="false" ht="12.75" hidden="false" customHeight="false" outlineLevel="0" collapsed="false">
      <c r="B835" s="0" t="n">
        <v>12</v>
      </c>
      <c r="C835" s="0" t="n">
        <v>66</v>
      </c>
      <c r="D835" s="0" t="n">
        <v>1</v>
      </c>
      <c r="E835" s="0" t="n">
        <f aca="false" t="array" ref="E835:F835">MMULT((B835:C835-$B$60:$C$60)*$B$70:$C$70,$B$67:$C$68)+$B$60:$C$60+$B$65:$C$65</f>
        <v>12</v>
      </c>
      <c r="F835" s="0" t="n">
        <v>66</v>
      </c>
      <c r="G835" s="0" t="n">
        <f aca="false">INDEX($N$2:$BB$68,D835,B835)</f>
        <v>0</v>
      </c>
      <c r="H835" s="0" t="n">
        <f aca="false">E835</f>
        <v>12</v>
      </c>
      <c r="I835" s="0" t="n">
        <f aca="false">IF(AND(G835&gt;=$B$78,G835&lt;=$C$78),F835,NA())</f>
        <v>66</v>
      </c>
      <c r="J835" s="0" t="e">
        <f aca="false">IF(AND(G835&gt;$B$79,G835&lt;=$C$79),F835,NA())</f>
        <v>#N/A</v>
      </c>
      <c r="K835" s="0" t="e">
        <f aca="false">IF(AND(G835&gt;$B$80,G835&lt;=$C$80),F835,NA())</f>
        <v>#N/A</v>
      </c>
      <c r="L835" s="0" t="e">
        <f aca="false">IF(AND(G835&gt;$B$81,G835&lt;=$C$81),F835,NA())</f>
        <v>#N/A</v>
      </c>
      <c r="M835" s="0" t="e">
        <f aca="false">IF(AND(G835&gt;$B$82,G835&lt;=$C$82),F835,NA())</f>
        <v>#N/A</v>
      </c>
    </row>
    <row r="836" customFormat="false" ht="12.75" hidden="false" customHeight="false" outlineLevel="0" collapsed="false">
      <c r="B836" s="0" t="n">
        <v>12</v>
      </c>
      <c r="C836" s="0" t="n">
        <v>65</v>
      </c>
      <c r="D836" s="0" t="n">
        <v>2</v>
      </c>
      <c r="E836" s="0" t="n">
        <f aca="false" t="array" ref="E836:F836">MMULT((B836:C836-$B$60:$C$60)*$B$70:$C$70,$B$67:$C$68)+$B$60:$C$60+$B$65:$C$65</f>
        <v>12</v>
      </c>
      <c r="F836" s="0" t="n">
        <v>65</v>
      </c>
      <c r="G836" s="0" t="n">
        <f aca="false">INDEX($N$2:$BB$68,D836,B836)</f>
        <v>0</v>
      </c>
      <c r="H836" s="0" t="n">
        <f aca="false">E836</f>
        <v>12</v>
      </c>
      <c r="I836" s="0" t="n">
        <f aca="false">IF(AND(G836&gt;=$B$78,G836&lt;=$C$78),F836,NA())</f>
        <v>65</v>
      </c>
      <c r="J836" s="0" t="e">
        <f aca="false">IF(AND(G836&gt;$B$79,G836&lt;=$C$79),F836,NA())</f>
        <v>#N/A</v>
      </c>
      <c r="K836" s="0" t="e">
        <f aca="false">IF(AND(G836&gt;$B$80,G836&lt;=$C$80),F836,NA())</f>
        <v>#N/A</v>
      </c>
      <c r="L836" s="0" t="e">
        <f aca="false">IF(AND(G836&gt;$B$81,G836&lt;=$C$81),F836,NA())</f>
        <v>#N/A</v>
      </c>
      <c r="M836" s="0" t="e">
        <f aca="false">IF(AND(G836&gt;$B$82,G836&lt;=$C$82),F836,NA())</f>
        <v>#N/A</v>
      </c>
    </row>
    <row r="837" customFormat="false" ht="12.75" hidden="false" customHeight="false" outlineLevel="0" collapsed="false">
      <c r="B837" s="0" t="n">
        <v>12</v>
      </c>
      <c r="C837" s="0" t="n">
        <v>64</v>
      </c>
      <c r="D837" s="0" t="n">
        <v>3</v>
      </c>
      <c r="E837" s="0" t="n">
        <f aca="false" t="array" ref="E837:F837">MMULT((B837:C837-$B$60:$C$60)*$B$70:$C$70,$B$67:$C$68)+$B$60:$C$60+$B$65:$C$65</f>
        <v>12</v>
      </c>
      <c r="F837" s="0" t="n">
        <v>64</v>
      </c>
      <c r="G837" s="0" t="n">
        <f aca="false">INDEX($N$2:$BB$68,D837,B837)</f>
        <v>0</v>
      </c>
      <c r="H837" s="0" t="n">
        <f aca="false">E837</f>
        <v>12</v>
      </c>
      <c r="I837" s="0" t="n">
        <f aca="false">IF(AND(G837&gt;=$B$78,G837&lt;=$C$78),F837,NA())</f>
        <v>64</v>
      </c>
      <c r="J837" s="0" t="e">
        <f aca="false">IF(AND(G837&gt;$B$79,G837&lt;=$C$79),F837,NA())</f>
        <v>#N/A</v>
      </c>
      <c r="K837" s="0" t="e">
        <f aca="false">IF(AND(G837&gt;$B$80,G837&lt;=$C$80),F837,NA())</f>
        <v>#N/A</v>
      </c>
      <c r="L837" s="0" t="e">
        <f aca="false">IF(AND(G837&gt;$B$81,G837&lt;=$C$81),F837,NA())</f>
        <v>#N/A</v>
      </c>
      <c r="M837" s="0" t="e">
        <f aca="false">IF(AND(G837&gt;$B$82,G837&lt;=$C$82),F837,NA())</f>
        <v>#N/A</v>
      </c>
    </row>
    <row r="838" customFormat="false" ht="12.75" hidden="false" customHeight="false" outlineLevel="0" collapsed="false">
      <c r="B838" s="0" t="n">
        <v>12</v>
      </c>
      <c r="C838" s="0" t="n">
        <v>63</v>
      </c>
      <c r="D838" s="0" t="n">
        <v>4</v>
      </c>
      <c r="E838" s="0" t="n">
        <f aca="false" t="array" ref="E838:F838">MMULT((B838:C838-$B$60:$C$60)*$B$70:$C$70,$B$67:$C$68)+$B$60:$C$60+$B$65:$C$65</f>
        <v>12</v>
      </c>
      <c r="F838" s="0" t="n">
        <v>63</v>
      </c>
      <c r="G838" s="0" t="n">
        <f aca="false">INDEX($N$2:$BB$68,D838,B838)</f>
        <v>0</v>
      </c>
      <c r="H838" s="0" t="n">
        <f aca="false">E838</f>
        <v>12</v>
      </c>
      <c r="I838" s="0" t="n">
        <f aca="false">IF(AND(G838&gt;=$B$78,G838&lt;=$C$78),F838,NA())</f>
        <v>63</v>
      </c>
      <c r="J838" s="0" t="e">
        <f aca="false">IF(AND(G838&gt;$B$79,G838&lt;=$C$79),F838,NA())</f>
        <v>#N/A</v>
      </c>
      <c r="K838" s="0" t="e">
        <f aca="false">IF(AND(G838&gt;$B$80,G838&lt;=$C$80),F838,NA())</f>
        <v>#N/A</v>
      </c>
      <c r="L838" s="0" t="e">
        <f aca="false">IF(AND(G838&gt;$B$81,G838&lt;=$C$81),F838,NA())</f>
        <v>#N/A</v>
      </c>
      <c r="M838" s="0" t="e">
        <f aca="false">IF(AND(G838&gt;$B$82,G838&lt;=$C$82),F838,NA())</f>
        <v>#N/A</v>
      </c>
    </row>
    <row r="839" customFormat="false" ht="12.75" hidden="false" customHeight="false" outlineLevel="0" collapsed="false">
      <c r="B839" s="0" t="n">
        <v>12</v>
      </c>
      <c r="C839" s="0" t="n">
        <v>62</v>
      </c>
      <c r="D839" s="0" t="n">
        <v>5</v>
      </c>
      <c r="E839" s="0" t="n">
        <f aca="false" t="array" ref="E839:F839">MMULT((B839:C839-$B$60:$C$60)*$B$70:$C$70,$B$67:$C$68)+$B$60:$C$60+$B$65:$C$65</f>
        <v>12</v>
      </c>
      <c r="F839" s="0" t="n">
        <v>62</v>
      </c>
      <c r="G839" s="0" t="n">
        <f aca="false">INDEX($N$2:$BB$68,D839,B839)</f>
        <v>0</v>
      </c>
      <c r="H839" s="0" t="n">
        <f aca="false">E839</f>
        <v>12</v>
      </c>
      <c r="I839" s="0" t="n">
        <f aca="false">IF(AND(G839&gt;=$B$78,G839&lt;=$C$78),F839,NA())</f>
        <v>62</v>
      </c>
      <c r="J839" s="0" t="e">
        <f aca="false">IF(AND(G839&gt;$B$79,G839&lt;=$C$79),F839,NA())</f>
        <v>#N/A</v>
      </c>
      <c r="K839" s="0" t="e">
        <f aca="false">IF(AND(G839&gt;$B$80,G839&lt;=$C$80),F839,NA())</f>
        <v>#N/A</v>
      </c>
      <c r="L839" s="0" t="e">
        <f aca="false">IF(AND(G839&gt;$B$81,G839&lt;=$C$81),F839,NA())</f>
        <v>#N/A</v>
      </c>
      <c r="M839" s="0" t="e">
        <f aca="false">IF(AND(G839&gt;$B$82,G839&lt;=$C$82),F839,NA())</f>
        <v>#N/A</v>
      </c>
    </row>
    <row r="840" customFormat="false" ht="12.75" hidden="false" customHeight="false" outlineLevel="0" collapsed="false">
      <c r="B840" s="0" t="n">
        <v>12</v>
      </c>
      <c r="C840" s="0" t="n">
        <v>61</v>
      </c>
      <c r="D840" s="0" t="n">
        <v>6</v>
      </c>
      <c r="E840" s="0" t="n">
        <f aca="false" t="array" ref="E840:F840">MMULT((B840:C840-$B$60:$C$60)*$B$70:$C$70,$B$67:$C$68)+$B$60:$C$60+$B$65:$C$65</f>
        <v>12</v>
      </c>
      <c r="F840" s="0" t="n">
        <v>61</v>
      </c>
      <c r="G840" s="0" t="n">
        <f aca="false">INDEX($N$2:$BB$68,D840,B840)</f>
        <v>0</v>
      </c>
      <c r="H840" s="0" t="n">
        <f aca="false">E840</f>
        <v>12</v>
      </c>
      <c r="I840" s="0" t="n">
        <f aca="false">IF(AND(G840&gt;=$B$78,G840&lt;=$C$78),F840,NA())</f>
        <v>61</v>
      </c>
      <c r="J840" s="0" t="e">
        <f aca="false">IF(AND(G840&gt;$B$79,G840&lt;=$C$79),F840,NA())</f>
        <v>#N/A</v>
      </c>
      <c r="K840" s="0" t="e">
        <f aca="false">IF(AND(G840&gt;$B$80,G840&lt;=$C$80),F840,NA())</f>
        <v>#N/A</v>
      </c>
      <c r="L840" s="0" t="e">
        <f aca="false">IF(AND(G840&gt;$B$81,G840&lt;=$C$81),F840,NA())</f>
        <v>#N/A</v>
      </c>
      <c r="M840" s="0" t="e">
        <f aca="false">IF(AND(G840&gt;$B$82,G840&lt;=$C$82),F840,NA())</f>
        <v>#N/A</v>
      </c>
    </row>
    <row r="841" customFormat="false" ht="12.75" hidden="false" customHeight="false" outlineLevel="0" collapsed="false">
      <c r="B841" s="0" t="n">
        <v>12</v>
      </c>
      <c r="C841" s="0" t="n">
        <v>60</v>
      </c>
      <c r="D841" s="0" t="n">
        <v>7</v>
      </c>
      <c r="E841" s="0" t="n">
        <f aca="false" t="array" ref="E841:F841">MMULT((B841:C841-$B$60:$C$60)*$B$70:$C$70,$B$67:$C$68)+$B$60:$C$60+$B$65:$C$65</f>
        <v>12</v>
      </c>
      <c r="F841" s="0" t="n">
        <v>60</v>
      </c>
      <c r="G841" s="0" t="n">
        <f aca="false">INDEX($N$2:$BB$68,D841,B841)</f>
        <v>9</v>
      </c>
      <c r="H841" s="0" t="n">
        <f aca="false">E841</f>
        <v>12</v>
      </c>
      <c r="I841" s="0" t="e">
        <f aca="false">IF(AND(G841&gt;=$B$78,G841&lt;=$C$78),F841,NA())</f>
        <v>#N/A</v>
      </c>
      <c r="J841" s="0" t="n">
        <f aca="false">IF(AND(G841&gt;$B$79,G841&lt;=$C$79),F841,NA())</f>
        <v>60</v>
      </c>
      <c r="K841" s="0" t="e">
        <f aca="false">IF(AND(G841&gt;$B$80,G841&lt;=$C$80),F841,NA())</f>
        <v>#N/A</v>
      </c>
      <c r="L841" s="0" t="e">
        <f aca="false">IF(AND(G841&gt;$B$81,G841&lt;=$C$81),F841,NA())</f>
        <v>#N/A</v>
      </c>
      <c r="M841" s="0" t="e">
        <f aca="false">IF(AND(G841&gt;$B$82,G841&lt;=$C$82),F841,NA())</f>
        <v>#N/A</v>
      </c>
    </row>
    <row r="842" customFormat="false" ht="12.75" hidden="false" customHeight="false" outlineLevel="0" collapsed="false">
      <c r="B842" s="0" t="n">
        <v>12</v>
      </c>
      <c r="C842" s="0" t="n">
        <v>59</v>
      </c>
      <c r="D842" s="0" t="n">
        <v>8</v>
      </c>
      <c r="E842" s="0" t="n">
        <f aca="false" t="array" ref="E842:F842">MMULT((B842:C842-$B$60:$C$60)*$B$70:$C$70,$B$67:$C$68)+$B$60:$C$60+$B$65:$C$65</f>
        <v>12</v>
      </c>
      <c r="F842" s="0" t="n">
        <v>59</v>
      </c>
      <c r="G842" s="0" t="n">
        <f aca="false">INDEX($N$2:$BB$68,D842,B842)</f>
        <v>24</v>
      </c>
      <c r="H842" s="0" t="n">
        <f aca="false">E842</f>
        <v>12</v>
      </c>
      <c r="I842" s="0" t="e">
        <f aca="false">IF(AND(G842&gt;=$B$78,G842&lt;=$C$78),F842,NA())</f>
        <v>#N/A</v>
      </c>
      <c r="J842" s="0" t="n">
        <f aca="false">IF(AND(G842&gt;$B$79,G842&lt;=$C$79),F842,NA())</f>
        <v>59</v>
      </c>
      <c r="K842" s="0" t="e">
        <f aca="false">IF(AND(G842&gt;$B$80,G842&lt;=$C$80),F842,NA())</f>
        <v>#N/A</v>
      </c>
      <c r="L842" s="0" t="e">
        <f aca="false">IF(AND(G842&gt;$B$81,G842&lt;=$C$81),F842,NA())</f>
        <v>#N/A</v>
      </c>
      <c r="M842" s="0" t="e">
        <f aca="false">IF(AND(G842&gt;$B$82,G842&lt;=$C$82),F842,NA())</f>
        <v>#N/A</v>
      </c>
    </row>
    <row r="843" customFormat="false" ht="12.75" hidden="false" customHeight="false" outlineLevel="0" collapsed="false">
      <c r="B843" s="0" t="n">
        <v>12</v>
      </c>
      <c r="C843" s="0" t="n">
        <v>58</v>
      </c>
      <c r="D843" s="0" t="n">
        <v>9</v>
      </c>
      <c r="E843" s="0" t="n">
        <f aca="false" t="array" ref="E843:F843">MMULT((B843:C843-$B$60:$C$60)*$B$70:$C$70,$B$67:$C$68)+$B$60:$C$60+$B$65:$C$65</f>
        <v>12</v>
      </c>
      <c r="F843" s="0" t="n">
        <v>58</v>
      </c>
      <c r="G843" s="0" t="n">
        <f aca="false">INDEX($N$2:$BB$68,D843,B843)</f>
        <v>45</v>
      </c>
      <c r="H843" s="0" t="n">
        <f aca="false">E843</f>
        <v>12</v>
      </c>
      <c r="I843" s="0" t="e">
        <f aca="false">IF(AND(G843&gt;=$B$78,G843&lt;=$C$78),F843,NA())</f>
        <v>#N/A</v>
      </c>
      <c r="J843" s="0" t="n">
        <f aca="false">IF(AND(G843&gt;$B$79,G843&lt;=$C$79),F843,NA())</f>
        <v>58</v>
      </c>
      <c r="K843" s="0" t="e">
        <f aca="false">IF(AND(G843&gt;$B$80,G843&lt;=$C$80),F843,NA())</f>
        <v>#N/A</v>
      </c>
      <c r="L843" s="0" t="e">
        <f aca="false">IF(AND(G843&gt;$B$81,G843&lt;=$C$81),F843,NA())</f>
        <v>#N/A</v>
      </c>
      <c r="M843" s="0" t="e">
        <f aca="false">IF(AND(G843&gt;$B$82,G843&lt;=$C$82),F843,NA())</f>
        <v>#N/A</v>
      </c>
    </row>
    <row r="844" customFormat="false" ht="12.75" hidden="false" customHeight="false" outlineLevel="0" collapsed="false">
      <c r="B844" s="0" t="n">
        <v>12</v>
      </c>
      <c r="C844" s="0" t="n">
        <v>57</v>
      </c>
      <c r="D844" s="0" t="n">
        <v>10</v>
      </c>
      <c r="E844" s="0" t="n">
        <f aca="false" t="array" ref="E844:F844">MMULT((B844:C844-$B$60:$C$60)*$B$70:$C$70,$B$67:$C$68)+$B$60:$C$60+$B$65:$C$65</f>
        <v>12</v>
      </c>
      <c r="F844" s="0" t="n">
        <v>57</v>
      </c>
      <c r="G844" s="0" t="n">
        <f aca="false">INDEX($N$2:$BB$68,D844,B844)</f>
        <v>73</v>
      </c>
      <c r="H844" s="0" t="n">
        <f aca="false">E844</f>
        <v>12</v>
      </c>
      <c r="I844" s="0" t="e">
        <f aca="false">IF(AND(G844&gt;=$B$78,G844&lt;=$C$78),F844,NA())</f>
        <v>#N/A</v>
      </c>
      <c r="J844" s="0" t="n">
        <f aca="false">IF(AND(G844&gt;$B$79,G844&lt;=$C$79),F844,NA())</f>
        <v>57</v>
      </c>
      <c r="K844" s="0" t="e">
        <f aca="false">IF(AND(G844&gt;$B$80,G844&lt;=$C$80),F844,NA())</f>
        <v>#N/A</v>
      </c>
      <c r="L844" s="0" t="e">
        <f aca="false">IF(AND(G844&gt;$B$81,G844&lt;=$C$81),F844,NA())</f>
        <v>#N/A</v>
      </c>
      <c r="M844" s="0" t="e">
        <f aca="false">IF(AND(G844&gt;$B$82,G844&lt;=$C$82),F844,NA())</f>
        <v>#N/A</v>
      </c>
    </row>
    <row r="845" customFormat="false" ht="12.75" hidden="false" customHeight="false" outlineLevel="0" collapsed="false">
      <c r="B845" s="0" t="n">
        <v>12</v>
      </c>
      <c r="C845" s="0" t="n">
        <v>56</v>
      </c>
      <c r="D845" s="0" t="n">
        <v>11</v>
      </c>
      <c r="E845" s="0" t="n">
        <f aca="false" t="array" ref="E845:F845">MMULT((B845:C845-$B$60:$C$60)*$B$70:$C$70,$B$67:$C$68)+$B$60:$C$60+$B$65:$C$65</f>
        <v>12</v>
      </c>
      <c r="F845" s="0" t="n">
        <v>56</v>
      </c>
      <c r="G845" s="0" t="n">
        <f aca="false">INDEX($N$2:$BB$68,D845,B845)</f>
        <v>111</v>
      </c>
      <c r="H845" s="0" t="n">
        <f aca="false">E845</f>
        <v>12</v>
      </c>
      <c r="I845" s="0" t="e">
        <f aca="false">IF(AND(G845&gt;=$B$78,G845&lt;=$C$78),F845,NA())</f>
        <v>#N/A</v>
      </c>
      <c r="J845" s="0" t="n">
        <f aca="false">IF(AND(G845&gt;$B$79,G845&lt;=$C$79),F845,NA())</f>
        <v>56</v>
      </c>
      <c r="K845" s="0" t="e">
        <f aca="false">IF(AND(G845&gt;$B$80,G845&lt;=$C$80),F845,NA())</f>
        <v>#N/A</v>
      </c>
      <c r="L845" s="0" t="e">
        <f aca="false">IF(AND(G845&gt;$B$81,G845&lt;=$C$81),F845,NA())</f>
        <v>#N/A</v>
      </c>
      <c r="M845" s="0" t="e">
        <f aca="false">IF(AND(G845&gt;$B$82,G845&lt;=$C$82),F845,NA())</f>
        <v>#N/A</v>
      </c>
    </row>
    <row r="846" customFormat="false" ht="12.75" hidden="false" customHeight="false" outlineLevel="0" collapsed="false">
      <c r="B846" s="0" t="n">
        <v>12</v>
      </c>
      <c r="C846" s="0" t="n">
        <v>55</v>
      </c>
      <c r="D846" s="0" t="n">
        <v>12</v>
      </c>
      <c r="E846" s="0" t="n">
        <f aca="false" t="array" ref="E846:F846">MMULT((B846:C846-$B$60:$C$60)*$B$70:$C$70,$B$67:$C$68)+$B$60:$C$60+$B$65:$C$65</f>
        <v>12</v>
      </c>
      <c r="F846" s="0" t="n">
        <v>55</v>
      </c>
      <c r="G846" s="0" t="n">
        <f aca="false">INDEX($N$2:$BB$68,D846,B846)</f>
        <v>135</v>
      </c>
      <c r="H846" s="0" t="n">
        <f aca="false">E846</f>
        <v>12</v>
      </c>
      <c r="I846" s="0" t="e">
        <f aca="false">IF(AND(G846&gt;=$B$78,G846&lt;=$C$78),F846,NA())</f>
        <v>#N/A</v>
      </c>
      <c r="J846" s="0" t="n">
        <f aca="false">IF(AND(G846&gt;$B$79,G846&lt;=$C$79),F846,NA())</f>
        <v>55</v>
      </c>
      <c r="K846" s="0" t="e">
        <f aca="false">IF(AND(G846&gt;$B$80,G846&lt;=$C$80),F846,NA())</f>
        <v>#N/A</v>
      </c>
      <c r="L846" s="0" t="e">
        <f aca="false">IF(AND(G846&gt;$B$81,G846&lt;=$C$81),F846,NA())</f>
        <v>#N/A</v>
      </c>
      <c r="M846" s="0" t="e">
        <f aca="false">IF(AND(G846&gt;$B$82,G846&lt;=$C$82),F846,NA())</f>
        <v>#N/A</v>
      </c>
    </row>
    <row r="847" customFormat="false" ht="12.75" hidden="false" customHeight="false" outlineLevel="0" collapsed="false">
      <c r="B847" s="0" t="n">
        <v>12</v>
      </c>
      <c r="C847" s="0" t="n">
        <v>54</v>
      </c>
      <c r="D847" s="0" t="n">
        <v>13</v>
      </c>
      <c r="E847" s="0" t="n">
        <f aca="false" t="array" ref="E847:F847">MMULT((B847:C847-$B$60:$C$60)*$B$70:$C$70,$B$67:$C$68)+$B$60:$C$60+$B$65:$C$65</f>
        <v>12</v>
      </c>
      <c r="F847" s="0" t="n">
        <v>54</v>
      </c>
      <c r="G847" s="0" t="n">
        <f aca="false">INDEX($N$2:$BB$68,D847,B847)</f>
        <v>160</v>
      </c>
      <c r="H847" s="0" t="n">
        <f aca="false">E847</f>
        <v>12</v>
      </c>
      <c r="I847" s="0" t="e">
        <f aca="false">IF(AND(G847&gt;=$B$78,G847&lt;=$C$78),F847,NA())</f>
        <v>#N/A</v>
      </c>
      <c r="J847" s="0" t="n">
        <f aca="false">IF(AND(G847&gt;$B$79,G847&lt;=$C$79),F847,NA())</f>
        <v>54</v>
      </c>
      <c r="K847" s="0" t="e">
        <f aca="false">IF(AND(G847&gt;$B$80,G847&lt;=$C$80),F847,NA())</f>
        <v>#N/A</v>
      </c>
      <c r="L847" s="0" t="e">
        <f aca="false">IF(AND(G847&gt;$B$81,G847&lt;=$C$81),F847,NA())</f>
        <v>#N/A</v>
      </c>
      <c r="M847" s="0" t="e">
        <f aca="false">IF(AND(G847&gt;$B$82,G847&lt;=$C$82),F847,NA())</f>
        <v>#N/A</v>
      </c>
    </row>
    <row r="848" customFormat="false" ht="12.75" hidden="false" customHeight="false" outlineLevel="0" collapsed="false">
      <c r="B848" s="0" t="n">
        <v>12</v>
      </c>
      <c r="C848" s="0" t="n">
        <v>53</v>
      </c>
      <c r="D848" s="0" t="n">
        <v>14</v>
      </c>
      <c r="E848" s="0" t="n">
        <f aca="false" t="array" ref="E848:F848">MMULT((B848:C848-$B$60:$C$60)*$B$70:$C$70,$B$67:$C$68)+$B$60:$C$60+$B$65:$C$65</f>
        <v>12</v>
      </c>
      <c r="F848" s="0" t="n">
        <v>53</v>
      </c>
      <c r="G848" s="0" t="n">
        <f aca="false">INDEX($N$2:$BB$68,D848,B848)</f>
        <v>172</v>
      </c>
      <c r="H848" s="0" t="n">
        <f aca="false">E848</f>
        <v>12</v>
      </c>
      <c r="I848" s="0" t="e">
        <f aca="false">IF(AND(G848&gt;=$B$78,G848&lt;=$C$78),F848,NA())</f>
        <v>#N/A</v>
      </c>
      <c r="J848" s="0" t="n">
        <f aca="false">IF(AND(G848&gt;$B$79,G848&lt;=$C$79),F848,NA())</f>
        <v>53</v>
      </c>
      <c r="K848" s="0" t="e">
        <f aca="false">IF(AND(G848&gt;$B$80,G848&lt;=$C$80),F848,NA())</f>
        <v>#N/A</v>
      </c>
      <c r="L848" s="0" t="e">
        <f aca="false">IF(AND(G848&gt;$B$81,G848&lt;=$C$81),F848,NA())</f>
        <v>#N/A</v>
      </c>
      <c r="M848" s="0" t="e">
        <f aca="false">IF(AND(G848&gt;$B$82,G848&lt;=$C$82),F848,NA())</f>
        <v>#N/A</v>
      </c>
    </row>
    <row r="849" customFormat="false" ht="12.75" hidden="false" customHeight="false" outlineLevel="0" collapsed="false">
      <c r="B849" s="0" t="n">
        <v>12</v>
      </c>
      <c r="C849" s="0" t="n">
        <v>52</v>
      </c>
      <c r="D849" s="0" t="n">
        <v>15</v>
      </c>
      <c r="E849" s="0" t="n">
        <f aca="false" t="array" ref="E849:F849">MMULT((B849:C849-$B$60:$C$60)*$B$70:$C$70,$B$67:$C$68)+$B$60:$C$60+$B$65:$C$65</f>
        <v>12</v>
      </c>
      <c r="F849" s="0" t="n">
        <v>52</v>
      </c>
      <c r="G849" s="0" t="n">
        <f aca="false">INDEX($N$2:$BB$68,D849,B849)</f>
        <v>173</v>
      </c>
      <c r="H849" s="0" t="n">
        <f aca="false">E849</f>
        <v>12</v>
      </c>
      <c r="I849" s="0" t="e">
        <f aca="false">IF(AND(G849&gt;=$B$78,G849&lt;=$C$78),F849,NA())</f>
        <v>#N/A</v>
      </c>
      <c r="J849" s="0" t="n">
        <f aca="false">IF(AND(G849&gt;$B$79,G849&lt;=$C$79),F849,NA())</f>
        <v>52</v>
      </c>
      <c r="K849" s="0" t="e">
        <f aca="false">IF(AND(G849&gt;$B$80,G849&lt;=$C$80),F849,NA())</f>
        <v>#N/A</v>
      </c>
      <c r="L849" s="0" t="e">
        <f aca="false">IF(AND(G849&gt;$B$81,G849&lt;=$C$81),F849,NA())</f>
        <v>#N/A</v>
      </c>
      <c r="M849" s="0" t="e">
        <f aca="false">IF(AND(G849&gt;$B$82,G849&lt;=$C$82),F849,NA())</f>
        <v>#N/A</v>
      </c>
    </row>
    <row r="850" customFormat="false" ht="12.75" hidden="false" customHeight="false" outlineLevel="0" collapsed="false">
      <c r="B850" s="0" t="n">
        <v>12</v>
      </c>
      <c r="C850" s="0" t="n">
        <v>51</v>
      </c>
      <c r="D850" s="0" t="n">
        <v>16</v>
      </c>
      <c r="E850" s="0" t="n">
        <f aca="false" t="array" ref="E850:F850">MMULT((B850:C850-$B$60:$C$60)*$B$70:$C$70,$B$67:$C$68)+$B$60:$C$60+$B$65:$C$65</f>
        <v>12</v>
      </c>
      <c r="F850" s="0" t="n">
        <v>51</v>
      </c>
      <c r="G850" s="0" t="n">
        <f aca="false">INDEX($N$2:$BB$68,D850,B850)</f>
        <v>171</v>
      </c>
      <c r="H850" s="0" t="n">
        <f aca="false">E850</f>
        <v>12</v>
      </c>
      <c r="I850" s="0" t="e">
        <f aca="false">IF(AND(G850&gt;=$B$78,G850&lt;=$C$78),F850,NA())</f>
        <v>#N/A</v>
      </c>
      <c r="J850" s="0" t="n">
        <f aca="false">IF(AND(G850&gt;$B$79,G850&lt;=$C$79),F850,NA())</f>
        <v>51</v>
      </c>
      <c r="K850" s="0" t="e">
        <f aca="false">IF(AND(G850&gt;$B$80,G850&lt;=$C$80),F850,NA())</f>
        <v>#N/A</v>
      </c>
      <c r="L850" s="0" t="e">
        <f aca="false">IF(AND(G850&gt;$B$81,G850&lt;=$C$81),F850,NA())</f>
        <v>#N/A</v>
      </c>
      <c r="M850" s="0" t="e">
        <f aca="false">IF(AND(G850&gt;$B$82,G850&lt;=$C$82),F850,NA())</f>
        <v>#N/A</v>
      </c>
    </row>
    <row r="851" customFormat="false" ht="12.75" hidden="false" customHeight="false" outlineLevel="0" collapsed="false">
      <c r="B851" s="0" t="n">
        <v>12</v>
      </c>
      <c r="C851" s="0" t="n">
        <v>50</v>
      </c>
      <c r="D851" s="0" t="n">
        <v>17</v>
      </c>
      <c r="E851" s="0" t="n">
        <f aca="false" t="array" ref="E851:F851">MMULT((B851:C851-$B$60:$C$60)*$B$70:$C$70,$B$67:$C$68)+$B$60:$C$60+$B$65:$C$65</f>
        <v>12</v>
      </c>
      <c r="F851" s="0" t="n">
        <v>50</v>
      </c>
      <c r="G851" s="0" t="n">
        <f aca="false">INDEX($N$2:$BB$68,D851,B851)</f>
        <v>160</v>
      </c>
      <c r="H851" s="0" t="n">
        <f aca="false">E851</f>
        <v>12</v>
      </c>
      <c r="I851" s="0" t="e">
        <f aca="false">IF(AND(G851&gt;=$B$78,G851&lt;=$C$78),F851,NA())</f>
        <v>#N/A</v>
      </c>
      <c r="J851" s="0" t="n">
        <f aca="false">IF(AND(G851&gt;$B$79,G851&lt;=$C$79),F851,NA())</f>
        <v>50</v>
      </c>
      <c r="K851" s="0" t="e">
        <f aca="false">IF(AND(G851&gt;$B$80,G851&lt;=$C$80),F851,NA())</f>
        <v>#N/A</v>
      </c>
      <c r="L851" s="0" t="e">
        <f aca="false">IF(AND(G851&gt;$B$81,G851&lt;=$C$81),F851,NA())</f>
        <v>#N/A</v>
      </c>
      <c r="M851" s="0" t="e">
        <f aca="false">IF(AND(G851&gt;$B$82,G851&lt;=$C$82),F851,NA())</f>
        <v>#N/A</v>
      </c>
    </row>
    <row r="852" customFormat="false" ht="12.75" hidden="false" customHeight="false" outlineLevel="0" collapsed="false">
      <c r="B852" s="0" t="n">
        <v>12</v>
      </c>
      <c r="C852" s="0" t="n">
        <v>49</v>
      </c>
      <c r="D852" s="0" t="n">
        <v>18</v>
      </c>
      <c r="E852" s="0" t="n">
        <f aca="false" t="array" ref="E852:F852">MMULT((B852:C852-$B$60:$C$60)*$B$70:$C$70,$B$67:$C$68)+$B$60:$C$60+$B$65:$C$65</f>
        <v>12</v>
      </c>
      <c r="F852" s="0" t="n">
        <v>49</v>
      </c>
      <c r="G852" s="0" t="n">
        <f aca="false">INDEX($N$2:$BB$68,D852,B852)</f>
        <v>128</v>
      </c>
      <c r="H852" s="0" t="n">
        <f aca="false">E852</f>
        <v>12</v>
      </c>
      <c r="I852" s="0" t="e">
        <f aca="false">IF(AND(G852&gt;=$B$78,G852&lt;=$C$78),F852,NA())</f>
        <v>#N/A</v>
      </c>
      <c r="J852" s="0" t="n">
        <f aca="false">IF(AND(G852&gt;$B$79,G852&lt;=$C$79),F852,NA())</f>
        <v>49</v>
      </c>
      <c r="K852" s="0" t="e">
        <f aca="false">IF(AND(G852&gt;$B$80,G852&lt;=$C$80),F852,NA())</f>
        <v>#N/A</v>
      </c>
      <c r="L852" s="0" t="e">
        <f aca="false">IF(AND(G852&gt;$B$81,G852&lt;=$C$81),F852,NA())</f>
        <v>#N/A</v>
      </c>
      <c r="M852" s="0" t="e">
        <f aca="false">IF(AND(G852&gt;$B$82,G852&lt;=$C$82),F852,NA())</f>
        <v>#N/A</v>
      </c>
    </row>
    <row r="853" customFormat="false" ht="12.75" hidden="false" customHeight="false" outlineLevel="0" collapsed="false">
      <c r="B853" s="0" t="n">
        <v>12</v>
      </c>
      <c r="C853" s="0" t="n">
        <v>48</v>
      </c>
      <c r="D853" s="0" t="n">
        <v>19</v>
      </c>
      <c r="E853" s="0" t="n">
        <f aca="false" t="array" ref="E853:F853">MMULT((B853:C853-$B$60:$C$60)*$B$70:$C$70,$B$67:$C$68)+$B$60:$C$60+$B$65:$C$65</f>
        <v>12</v>
      </c>
      <c r="F853" s="0" t="n">
        <v>48</v>
      </c>
      <c r="G853" s="0" t="n">
        <f aca="false">INDEX($N$2:$BB$68,D853,B853)</f>
        <v>113</v>
      </c>
      <c r="H853" s="0" t="n">
        <f aca="false">E853</f>
        <v>12</v>
      </c>
      <c r="I853" s="0" t="e">
        <f aca="false">IF(AND(G853&gt;=$B$78,G853&lt;=$C$78),F853,NA())</f>
        <v>#N/A</v>
      </c>
      <c r="J853" s="0" t="n">
        <f aca="false">IF(AND(G853&gt;$B$79,G853&lt;=$C$79),F853,NA())</f>
        <v>48</v>
      </c>
      <c r="K853" s="0" t="e">
        <f aca="false">IF(AND(G853&gt;$B$80,G853&lt;=$C$80),F853,NA())</f>
        <v>#N/A</v>
      </c>
      <c r="L853" s="0" t="e">
        <f aca="false">IF(AND(G853&gt;$B$81,G853&lt;=$C$81),F853,NA())</f>
        <v>#N/A</v>
      </c>
      <c r="M853" s="0" t="e">
        <f aca="false">IF(AND(G853&gt;$B$82,G853&lt;=$C$82),F853,NA())</f>
        <v>#N/A</v>
      </c>
    </row>
    <row r="854" customFormat="false" ht="12.75" hidden="false" customHeight="false" outlineLevel="0" collapsed="false">
      <c r="B854" s="0" t="n">
        <v>12</v>
      </c>
      <c r="C854" s="0" t="n">
        <v>47</v>
      </c>
      <c r="D854" s="0" t="n">
        <v>20</v>
      </c>
      <c r="E854" s="0" t="n">
        <f aca="false" t="array" ref="E854:F854">MMULT((B854:C854-$B$60:$C$60)*$B$70:$C$70,$B$67:$C$68)+$B$60:$C$60+$B$65:$C$65</f>
        <v>12</v>
      </c>
      <c r="F854" s="0" t="n">
        <v>47</v>
      </c>
      <c r="G854" s="0" t="n">
        <f aca="false">INDEX($N$2:$BB$68,D854,B854)</f>
        <v>99</v>
      </c>
      <c r="H854" s="0" t="n">
        <f aca="false">E854</f>
        <v>12</v>
      </c>
      <c r="I854" s="0" t="e">
        <f aca="false">IF(AND(G854&gt;=$B$78,G854&lt;=$C$78),F854,NA())</f>
        <v>#N/A</v>
      </c>
      <c r="J854" s="0" t="n">
        <f aca="false">IF(AND(G854&gt;$B$79,G854&lt;=$C$79),F854,NA())</f>
        <v>47</v>
      </c>
      <c r="K854" s="0" t="e">
        <f aca="false">IF(AND(G854&gt;$B$80,G854&lt;=$C$80),F854,NA())</f>
        <v>#N/A</v>
      </c>
      <c r="L854" s="0" t="e">
        <f aca="false">IF(AND(G854&gt;$B$81,G854&lt;=$C$81),F854,NA())</f>
        <v>#N/A</v>
      </c>
      <c r="M854" s="0" t="e">
        <f aca="false">IF(AND(G854&gt;$B$82,G854&lt;=$C$82),F854,NA())</f>
        <v>#N/A</v>
      </c>
    </row>
    <row r="855" customFormat="false" ht="12.75" hidden="false" customHeight="false" outlineLevel="0" collapsed="false">
      <c r="B855" s="0" t="n">
        <v>12</v>
      </c>
      <c r="C855" s="0" t="n">
        <v>46</v>
      </c>
      <c r="D855" s="0" t="n">
        <v>21</v>
      </c>
      <c r="E855" s="0" t="n">
        <f aca="false" t="array" ref="E855:F855">MMULT((B855:C855-$B$60:$C$60)*$B$70:$C$70,$B$67:$C$68)+$B$60:$C$60+$B$65:$C$65</f>
        <v>12</v>
      </c>
      <c r="F855" s="0" t="n">
        <v>46</v>
      </c>
      <c r="G855" s="0" t="n">
        <f aca="false">INDEX($N$2:$BB$68,D855,B855)</f>
        <v>203</v>
      </c>
      <c r="H855" s="0" t="n">
        <f aca="false">E855</f>
        <v>12</v>
      </c>
      <c r="I855" s="0" t="e">
        <f aca="false">IF(AND(G855&gt;=$B$78,G855&lt;=$C$78),F855,NA())</f>
        <v>#N/A</v>
      </c>
      <c r="J855" s="0" t="n">
        <f aca="false">IF(AND(G855&gt;$B$79,G855&lt;=$C$79),F855,NA())</f>
        <v>46</v>
      </c>
      <c r="K855" s="0" t="e">
        <f aca="false">IF(AND(G855&gt;$B$80,G855&lt;=$C$80),F855,NA())</f>
        <v>#N/A</v>
      </c>
      <c r="L855" s="0" t="e">
        <f aca="false">IF(AND(G855&gt;$B$81,G855&lt;=$C$81),F855,NA())</f>
        <v>#N/A</v>
      </c>
      <c r="M855" s="0" t="e">
        <f aca="false">IF(AND(G855&gt;$B$82,G855&lt;=$C$82),F855,NA())</f>
        <v>#N/A</v>
      </c>
    </row>
    <row r="856" customFormat="false" ht="12.75" hidden="false" customHeight="false" outlineLevel="0" collapsed="false">
      <c r="B856" s="0" t="n">
        <v>12</v>
      </c>
      <c r="C856" s="0" t="n">
        <v>45</v>
      </c>
      <c r="D856" s="0" t="n">
        <v>22</v>
      </c>
      <c r="E856" s="0" t="n">
        <f aca="false" t="array" ref="E856:F856">MMULT((B856:C856-$B$60:$C$60)*$B$70:$C$70,$B$67:$C$68)+$B$60:$C$60+$B$65:$C$65</f>
        <v>12</v>
      </c>
      <c r="F856" s="0" t="n">
        <v>45</v>
      </c>
      <c r="G856" s="0" t="n">
        <f aca="false">INDEX($N$2:$BB$68,D856,B856)</f>
        <v>214</v>
      </c>
      <c r="H856" s="0" t="n">
        <f aca="false">E856</f>
        <v>12</v>
      </c>
      <c r="I856" s="0" t="e">
        <f aca="false">IF(AND(G856&gt;=$B$78,G856&lt;=$C$78),F856,NA())</f>
        <v>#N/A</v>
      </c>
      <c r="J856" s="0" t="n">
        <f aca="false">IF(AND(G856&gt;$B$79,G856&lt;=$C$79),F856,NA())</f>
        <v>45</v>
      </c>
      <c r="K856" s="0" t="e">
        <f aca="false">IF(AND(G856&gt;$B$80,G856&lt;=$C$80),F856,NA())</f>
        <v>#N/A</v>
      </c>
      <c r="L856" s="0" t="e">
        <f aca="false">IF(AND(G856&gt;$B$81,G856&lt;=$C$81),F856,NA())</f>
        <v>#N/A</v>
      </c>
      <c r="M856" s="0" t="e">
        <f aca="false">IF(AND(G856&gt;$B$82,G856&lt;=$C$82),F856,NA())</f>
        <v>#N/A</v>
      </c>
    </row>
    <row r="857" customFormat="false" ht="12.75" hidden="false" customHeight="false" outlineLevel="0" collapsed="false">
      <c r="B857" s="0" t="n">
        <v>12</v>
      </c>
      <c r="C857" s="0" t="n">
        <v>44</v>
      </c>
      <c r="D857" s="0" t="n">
        <v>23</v>
      </c>
      <c r="E857" s="0" t="n">
        <f aca="false" t="array" ref="E857:F857">MMULT((B857:C857-$B$60:$C$60)*$B$70:$C$70,$B$67:$C$68)+$B$60:$C$60+$B$65:$C$65</f>
        <v>12</v>
      </c>
      <c r="F857" s="0" t="n">
        <v>44</v>
      </c>
      <c r="G857" s="0" t="n">
        <f aca="false">INDEX($N$2:$BB$68,D857,B857)</f>
        <v>217</v>
      </c>
      <c r="H857" s="0" t="n">
        <f aca="false">E857</f>
        <v>12</v>
      </c>
      <c r="I857" s="0" t="e">
        <f aca="false">IF(AND(G857&gt;=$B$78,G857&lt;=$C$78),F857,NA())</f>
        <v>#N/A</v>
      </c>
      <c r="J857" s="0" t="n">
        <f aca="false">IF(AND(G857&gt;$B$79,G857&lt;=$C$79),F857,NA())</f>
        <v>44</v>
      </c>
      <c r="K857" s="0" t="e">
        <f aca="false">IF(AND(G857&gt;$B$80,G857&lt;=$C$80),F857,NA())</f>
        <v>#N/A</v>
      </c>
      <c r="L857" s="0" t="e">
        <f aca="false">IF(AND(G857&gt;$B$81,G857&lt;=$C$81),F857,NA())</f>
        <v>#N/A</v>
      </c>
      <c r="M857" s="0" t="e">
        <f aca="false">IF(AND(G857&gt;$B$82,G857&lt;=$C$82),F857,NA())</f>
        <v>#N/A</v>
      </c>
    </row>
    <row r="858" customFormat="false" ht="12.75" hidden="false" customHeight="false" outlineLevel="0" collapsed="false">
      <c r="B858" s="0" t="n">
        <v>12</v>
      </c>
      <c r="C858" s="0" t="n">
        <v>43</v>
      </c>
      <c r="D858" s="0" t="n">
        <v>24</v>
      </c>
      <c r="E858" s="0" t="n">
        <f aca="false" t="array" ref="E858:F858">MMULT((B858:C858-$B$60:$C$60)*$B$70:$C$70,$B$67:$C$68)+$B$60:$C$60+$B$65:$C$65</f>
        <v>12</v>
      </c>
      <c r="F858" s="0" t="n">
        <v>43</v>
      </c>
      <c r="G858" s="0" t="n">
        <f aca="false">INDEX($N$2:$BB$68,D858,B858)</f>
        <v>274</v>
      </c>
      <c r="H858" s="0" t="n">
        <f aca="false">E858</f>
        <v>12</v>
      </c>
      <c r="I858" s="0" t="e">
        <f aca="false">IF(AND(G858&gt;=$B$78,G858&lt;=$C$78),F858,NA())</f>
        <v>#N/A</v>
      </c>
      <c r="J858" s="0" t="n">
        <f aca="false">IF(AND(G858&gt;$B$79,G858&lt;=$C$79),F858,NA())</f>
        <v>43</v>
      </c>
      <c r="K858" s="0" t="e">
        <f aca="false">IF(AND(G858&gt;$B$80,G858&lt;=$C$80),F858,NA())</f>
        <v>#N/A</v>
      </c>
      <c r="L858" s="0" t="e">
        <f aca="false">IF(AND(G858&gt;$B$81,G858&lt;=$C$81),F858,NA())</f>
        <v>#N/A</v>
      </c>
      <c r="M858" s="0" t="e">
        <f aca="false">IF(AND(G858&gt;$B$82,G858&lt;=$C$82),F858,NA())</f>
        <v>#N/A</v>
      </c>
    </row>
    <row r="859" customFormat="false" ht="12.75" hidden="false" customHeight="false" outlineLevel="0" collapsed="false">
      <c r="B859" s="0" t="n">
        <v>12</v>
      </c>
      <c r="C859" s="0" t="n">
        <v>42</v>
      </c>
      <c r="D859" s="0" t="n">
        <v>25</v>
      </c>
      <c r="E859" s="0" t="n">
        <f aca="false" t="array" ref="E859:F859">MMULT((B859:C859-$B$60:$C$60)*$B$70:$C$70,$B$67:$C$68)+$B$60:$C$60+$B$65:$C$65</f>
        <v>12</v>
      </c>
      <c r="F859" s="0" t="n">
        <v>42</v>
      </c>
      <c r="G859" s="0" t="n">
        <f aca="false">INDEX($N$2:$BB$68,D859,B859)</f>
        <v>338</v>
      </c>
      <c r="H859" s="0" t="n">
        <f aca="false">E859</f>
        <v>12</v>
      </c>
      <c r="I859" s="0" t="e">
        <f aca="false">IF(AND(G859&gt;=$B$78,G859&lt;=$C$78),F859,NA())</f>
        <v>#N/A</v>
      </c>
      <c r="J859" s="0" t="n">
        <f aca="false">IF(AND(G859&gt;$B$79,G859&lt;=$C$79),F859,NA())</f>
        <v>42</v>
      </c>
      <c r="K859" s="0" t="e">
        <f aca="false">IF(AND(G859&gt;$B$80,G859&lt;=$C$80),F859,NA())</f>
        <v>#N/A</v>
      </c>
      <c r="L859" s="0" t="e">
        <f aca="false">IF(AND(G859&gt;$B$81,G859&lt;=$C$81),F859,NA())</f>
        <v>#N/A</v>
      </c>
      <c r="M859" s="0" t="e">
        <f aca="false">IF(AND(G859&gt;$B$82,G859&lt;=$C$82),F859,NA())</f>
        <v>#N/A</v>
      </c>
    </row>
    <row r="860" customFormat="false" ht="12.75" hidden="false" customHeight="false" outlineLevel="0" collapsed="false">
      <c r="B860" s="0" t="n">
        <v>12</v>
      </c>
      <c r="C860" s="0" t="n">
        <v>41</v>
      </c>
      <c r="D860" s="0" t="n">
        <v>26</v>
      </c>
      <c r="E860" s="0" t="n">
        <f aca="false" t="array" ref="E860:F860">MMULT((B860:C860-$B$60:$C$60)*$B$70:$C$70,$B$67:$C$68)+$B$60:$C$60+$B$65:$C$65</f>
        <v>12</v>
      </c>
      <c r="F860" s="0" t="n">
        <v>41</v>
      </c>
      <c r="G860" s="0" t="n">
        <f aca="false">INDEX($N$2:$BB$68,D860,B860)</f>
        <v>373</v>
      </c>
      <c r="H860" s="0" t="n">
        <f aca="false">E860</f>
        <v>12</v>
      </c>
      <c r="I860" s="0" t="e">
        <f aca="false">IF(AND(G860&gt;=$B$78,G860&lt;=$C$78),F860,NA())</f>
        <v>#N/A</v>
      </c>
      <c r="J860" s="0" t="n">
        <f aca="false">IF(AND(G860&gt;$B$79,G860&lt;=$C$79),F860,NA())</f>
        <v>41</v>
      </c>
      <c r="K860" s="0" t="e">
        <f aca="false">IF(AND(G860&gt;$B$80,G860&lt;=$C$80),F860,NA())</f>
        <v>#N/A</v>
      </c>
      <c r="L860" s="0" t="e">
        <f aca="false">IF(AND(G860&gt;$B$81,G860&lt;=$C$81),F860,NA())</f>
        <v>#N/A</v>
      </c>
      <c r="M860" s="0" t="e">
        <f aca="false">IF(AND(G860&gt;$B$82,G860&lt;=$C$82),F860,NA())</f>
        <v>#N/A</v>
      </c>
    </row>
    <row r="861" customFormat="false" ht="12.75" hidden="false" customHeight="false" outlineLevel="0" collapsed="false">
      <c r="B861" s="0" t="n">
        <v>12</v>
      </c>
      <c r="C861" s="0" t="n">
        <v>40</v>
      </c>
      <c r="D861" s="0" t="n">
        <v>27</v>
      </c>
      <c r="E861" s="0" t="n">
        <f aca="false" t="array" ref="E861:F861">MMULT((B861:C861-$B$60:$C$60)*$B$70:$C$70,$B$67:$C$68)+$B$60:$C$60+$B$65:$C$65</f>
        <v>12</v>
      </c>
      <c r="F861" s="0" t="n">
        <v>40</v>
      </c>
      <c r="G861" s="0" t="n">
        <f aca="false">INDEX($N$2:$BB$68,D861,B861)</f>
        <v>337</v>
      </c>
      <c r="H861" s="0" t="n">
        <f aca="false">E861</f>
        <v>12</v>
      </c>
      <c r="I861" s="0" t="e">
        <f aca="false">IF(AND(G861&gt;=$B$78,G861&lt;=$C$78),F861,NA())</f>
        <v>#N/A</v>
      </c>
      <c r="J861" s="0" t="n">
        <f aca="false">IF(AND(G861&gt;$B$79,G861&lt;=$C$79),F861,NA())</f>
        <v>40</v>
      </c>
      <c r="K861" s="0" t="e">
        <f aca="false">IF(AND(G861&gt;$B$80,G861&lt;=$C$80),F861,NA())</f>
        <v>#N/A</v>
      </c>
      <c r="L861" s="0" t="e">
        <f aca="false">IF(AND(G861&gt;$B$81,G861&lt;=$C$81),F861,NA())</f>
        <v>#N/A</v>
      </c>
      <c r="M861" s="0" t="e">
        <f aca="false">IF(AND(G861&gt;$B$82,G861&lt;=$C$82),F861,NA())</f>
        <v>#N/A</v>
      </c>
    </row>
    <row r="862" customFormat="false" ht="12.75" hidden="false" customHeight="false" outlineLevel="0" collapsed="false">
      <c r="B862" s="0" t="n">
        <v>12</v>
      </c>
      <c r="C862" s="0" t="n">
        <v>39</v>
      </c>
      <c r="D862" s="0" t="n">
        <v>28</v>
      </c>
      <c r="E862" s="0" t="n">
        <f aca="false" t="array" ref="E862:F862">MMULT((B862:C862-$B$60:$C$60)*$B$70:$C$70,$B$67:$C$68)+$B$60:$C$60+$B$65:$C$65</f>
        <v>12</v>
      </c>
      <c r="F862" s="0" t="n">
        <v>39</v>
      </c>
      <c r="G862" s="0" t="n">
        <f aca="false">INDEX($N$2:$BB$68,D862,B862)</f>
        <v>306</v>
      </c>
      <c r="H862" s="0" t="n">
        <f aca="false">E862</f>
        <v>12</v>
      </c>
      <c r="I862" s="0" t="e">
        <f aca="false">IF(AND(G862&gt;=$B$78,G862&lt;=$C$78),F862,NA())</f>
        <v>#N/A</v>
      </c>
      <c r="J862" s="0" t="n">
        <f aca="false">IF(AND(G862&gt;$B$79,G862&lt;=$C$79),F862,NA())</f>
        <v>39</v>
      </c>
      <c r="K862" s="0" t="e">
        <f aca="false">IF(AND(G862&gt;$B$80,G862&lt;=$C$80),F862,NA())</f>
        <v>#N/A</v>
      </c>
      <c r="L862" s="0" t="e">
        <f aca="false">IF(AND(G862&gt;$B$81,G862&lt;=$C$81),F862,NA())</f>
        <v>#N/A</v>
      </c>
      <c r="M862" s="0" t="e">
        <f aca="false">IF(AND(G862&gt;$B$82,G862&lt;=$C$82),F862,NA())</f>
        <v>#N/A</v>
      </c>
    </row>
    <row r="863" customFormat="false" ht="12.75" hidden="false" customHeight="false" outlineLevel="0" collapsed="false">
      <c r="B863" s="0" t="n">
        <v>12</v>
      </c>
      <c r="C863" s="0" t="n">
        <v>38</v>
      </c>
      <c r="D863" s="0" t="n">
        <v>29</v>
      </c>
      <c r="E863" s="0" t="n">
        <f aca="false" t="array" ref="E863:F863">MMULT((B863:C863-$B$60:$C$60)*$B$70:$C$70,$B$67:$C$68)+$B$60:$C$60+$B$65:$C$65</f>
        <v>12</v>
      </c>
      <c r="F863" s="0" t="n">
        <v>38</v>
      </c>
      <c r="G863" s="0" t="n">
        <f aca="false">INDEX($N$2:$BB$68,D863,B863)</f>
        <v>332</v>
      </c>
      <c r="H863" s="0" t="n">
        <f aca="false">E863</f>
        <v>12</v>
      </c>
      <c r="I863" s="0" t="e">
        <f aca="false">IF(AND(G863&gt;=$B$78,G863&lt;=$C$78),F863,NA())</f>
        <v>#N/A</v>
      </c>
      <c r="J863" s="0" t="n">
        <f aca="false">IF(AND(G863&gt;$B$79,G863&lt;=$C$79),F863,NA())</f>
        <v>38</v>
      </c>
      <c r="K863" s="0" t="e">
        <f aca="false">IF(AND(G863&gt;$B$80,G863&lt;=$C$80),F863,NA())</f>
        <v>#N/A</v>
      </c>
      <c r="L863" s="0" t="e">
        <f aca="false">IF(AND(G863&gt;$B$81,G863&lt;=$C$81),F863,NA())</f>
        <v>#N/A</v>
      </c>
      <c r="M863" s="0" t="e">
        <f aca="false">IF(AND(G863&gt;$B$82,G863&lt;=$C$82),F863,NA())</f>
        <v>#N/A</v>
      </c>
    </row>
    <row r="864" customFormat="false" ht="12.75" hidden="false" customHeight="false" outlineLevel="0" collapsed="false">
      <c r="B864" s="0" t="n">
        <v>12</v>
      </c>
      <c r="C864" s="0" t="n">
        <v>37</v>
      </c>
      <c r="D864" s="0" t="n">
        <v>30</v>
      </c>
      <c r="E864" s="0" t="n">
        <f aca="false" t="array" ref="E864:F864">MMULT((B864:C864-$B$60:$C$60)*$B$70:$C$70,$B$67:$C$68)+$B$60:$C$60+$B$65:$C$65</f>
        <v>12</v>
      </c>
      <c r="F864" s="0" t="n">
        <v>37</v>
      </c>
      <c r="G864" s="0" t="n">
        <f aca="false">INDEX($N$2:$BB$68,D864,B864)</f>
        <v>376</v>
      </c>
      <c r="H864" s="0" t="n">
        <f aca="false">E864</f>
        <v>12</v>
      </c>
      <c r="I864" s="0" t="e">
        <f aca="false">IF(AND(G864&gt;=$B$78,G864&lt;=$C$78),F864,NA())</f>
        <v>#N/A</v>
      </c>
      <c r="J864" s="0" t="n">
        <f aca="false">IF(AND(G864&gt;$B$79,G864&lt;=$C$79),F864,NA())</f>
        <v>37</v>
      </c>
      <c r="K864" s="0" t="e">
        <f aca="false">IF(AND(G864&gt;$B$80,G864&lt;=$C$80),F864,NA())</f>
        <v>#N/A</v>
      </c>
      <c r="L864" s="0" t="e">
        <f aca="false">IF(AND(G864&gt;$B$81,G864&lt;=$C$81),F864,NA())</f>
        <v>#N/A</v>
      </c>
      <c r="M864" s="0" t="e">
        <f aca="false">IF(AND(G864&gt;$B$82,G864&lt;=$C$82),F864,NA())</f>
        <v>#N/A</v>
      </c>
    </row>
    <row r="865" customFormat="false" ht="12.75" hidden="false" customHeight="false" outlineLevel="0" collapsed="false">
      <c r="B865" s="0" t="n">
        <v>12</v>
      </c>
      <c r="C865" s="0" t="n">
        <v>36</v>
      </c>
      <c r="D865" s="0" t="n">
        <v>31</v>
      </c>
      <c r="E865" s="0" t="n">
        <f aca="false" t="array" ref="E865:F865">MMULT((B865:C865-$B$60:$C$60)*$B$70:$C$70,$B$67:$C$68)+$B$60:$C$60+$B$65:$C$65</f>
        <v>12</v>
      </c>
      <c r="F865" s="0" t="n">
        <v>36</v>
      </c>
      <c r="G865" s="0" t="n">
        <f aca="false">INDEX($N$2:$BB$68,D865,B865)</f>
        <v>399</v>
      </c>
      <c r="H865" s="0" t="n">
        <f aca="false">E865</f>
        <v>12</v>
      </c>
      <c r="I865" s="0" t="e">
        <f aca="false">IF(AND(G865&gt;=$B$78,G865&lt;=$C$78),F865,NA())</f>
        <v>#N/A</v>
      </c>
      <c r="J865" s="0" t="n">
        <f aca="false">IF(AND(G865&gt;$B$79,G865&lt;=$C$79),F865,NA())</f>
        <v>36</v>
      </c>
      <c r="K865" s="0" t="e">
        <f aca="false">IF(AND(G865&gt;$B$80,G865&lt;=$C$80),F865,NA())</f>
        <v>#N/A</v>
      </c>
      <c r="L865" s="0" t="e">
        <f aca="false">IF(AND(G865&gt;$B$81,G865&lt;=$C$81),F865,NA())</f>
        <v>#N/A</v>
      </c>
      <c r="M865" s="0" t="e">
        <f aca="false">IF(AND(G865&gt;$B$82,G865&lt;=$C$82),F865,NA())</f>
        <v>#N/A</v>
      </c>
    </row>
    <row r="866" customFormat="false" ht="12.75" hidden="false" customHeight="false" outlineLevel="0" collapsed="false">
      <c r="B866" s="0" t="n">
        <v>12</v>
      </c>
      <c r="C866" s="0" t="n">
        <v>35</v>
      </c>
      <c r="D866" s="0" t="n">
        <v>32</v>
      </c>
      <c r="E866" s="0" t="n">
        <f aca="false" t="array" ref="E866:F866">MMULT((B866:C866-$B$60:$C$60)*$B$70:$C$70,$B$67:$C$68)+$B$60:$C$60+$B$65:$C$65</f>
        <v>12</v>
      </c>
      <c r="F866" s="0" t="n">
        <v>35</v>
      </c>
      <c r="G866" s="0" t="n">
        <f aca="false">INDEX($N$2:$BB$68,D866,B866)</f>
        <v>222</v>
      </c>
      <c r="H866" s="0" t="n">
        <f aca="false">E866</f>
        <v>12</v>
      </c>
      <c r="I866" s="0" t="e">
        <f aca="false">IF(AND(G866&gt;=$B$78,G866&lt;=$C$78),F866,NA())</f>
        <v>#N/A</v>
      </c>
      <c r="J866" s="0" t="n">
        <f aca="false">IF(AND(G866&gt;$B$79,G866&lt;=$C$79),F866,NA())</f>
        <v>35</v>
      </c>
      <c r="K866" s="0" t="e">
        <f aca="false">IF(AND(G866&gt;$B$80,G866&lt;=$C$80),F866,NA())</f>
        <v>#N/A</v>
      </c>
      <c r="L866" s="0" t="e">
        <f aca="false">IF(AND(G866&gt;$B$81,G866&lt;=$C$81),F866,NA())</f>
        <v>#N/A</v>
      </c>
      <c r="M866" s="0" t="e">
        <f aca="false">IF(AND(G866&gt;$B$82,G866&lt;=$C$82),F866,NA())</f>
        <v>#N/A</v>
      </c>
    </row>
    <row r="867" customFormat="false" ht="12.75" hidden="false" customHeight="false" outlineLevel="0" collapsed="false">
      <c r="B867" s="0" t="n">
        <v>12</v>
      </c>
      <c r="C867" s="0" t="n">
        <v>34</v>
      </c>
      <c r="D867" s="0" t="n">
        <v>33</v>
      </c>
      <c r="E867" s="0" t="n">
        <f aca="false" t="array" ref="E867:F867">MMULT((B867:C867-$B$60:$C$60)*$B$70:$C$70,$B$67:$C$68)+$B$60:$C$60+$B$65:$C$65</f>
        <v>12</v>
      </c>
      <c r="F867" s="0" t="n">
        <v>34</v>
      </c>
      <c r="G867" s="0" t="n">
        <f aca="false">INDEX($N$2:$BB$68,D867,B867)</f>
        <v>182</v>
      </c>
      <c r="H867" s="0" t="n">
        <f aca="false">E867</f>
        <v>12</v>
      </c>
      <c r="I867" s="0" t="e">
        <f aca="false">IF(AND(G867&gt;=$B$78,G867&lt;=$C$78),F867,NA())</f>
        <v>#N/A</v>
      </c>
      <c r="J867" s="0" t="n">
        <f aca="false">IF(AND(G867&gt;$B$79,G867&lt;=$C$79),F867,NA())</f>
        <v>34</v>
      </c>
      <c r="K867" s="0" t="e">
        <f aca="false">IF(AND(G867&gt;$B$80,G867&lt;=$C$80),F867,NA())</f>
        <v>#N/A</v>
      </c>
      <c r="L867" s="0" t="e">
        <f aca="false">IF(AND(G867&gt;$B$81,G867&lt;=$C$81),F867,NA())</f>
        <v>#N/A</v>
      </c>
      <c r="M867" s="0" t="e">
        <f aca="false">IF(AND(G867&gt;$B$82,G867&lt;=$C$82),F867,NA())</f>
        <v>#N/A</v>
      </c>
    </row>
    <row r="868" customFormat="false" ht="12.75" hidden="false" customHeight="false" outlineLevel="0" collapsed="false">
      <c r="B868" s="0" t="n">
        <v>12</v>
      </c>
      <c r="C868" s="0" t="n">
        <v>33</v>
      </c>
      <c r="D868" s="0" t="n">
        <v>34</v>
      </c>
      <c r="E868" s="0" t="n">
        <f aca="false" t="array" ref="E868:F868">MMULT((B868:C868-$B$60:$C$60)*$B$70:$C$70,$B$67:$C$68)+$B$60:$C$60+$B$65:$C$65</f>
        <v>12</v>
      </c>
      <c r="F868" s="0" t="n">
        <v>33</v>
      </c>
      <c r="G868" s="0" t="n">
        <f aca="false">INDEX($N$2:$BB$68,D868,B868)</f>
        <v>169</v>
      </c>
      <c r="H868" s="0" t="n">
        <f aca="false">E868</f>
        <v>12</v>
      </c>
      <c r="I868" s="0" t="e">
        <f aca="false">IF(AND(G868&gt;=$B$78,G868&lt;=$C$78),F868,NA())</f>
        <v>#N/A</v>
      </c>
      <c r="J868" s="0" t="n">
        <f aca="false">IF(AND(G868&gt;$B$79,G868&lt;=$C$79),F868,NA())</f>
        <v>33</v>
      </c>
      <c r="K868" s="0" t="e">
        <f aca="false">IF(AND(G868&gt;$B$80,G868&lt;=$C$80),F868,NA())</f>
        <v>#N/A</v>
      </c>
      <c r="L868" s="0" t="e">
        <f aca="false">IF(AND(G868&gt;$B$81,G868&lt;=$C$81),F868,NA())</f>
        <v>#N/A</v>
      </c>
      <c r="M868" s="0" t="e">
        <f aca="false">IF(AND(G868&gt;$B$82,G868&lt;=$C$82),F868,NA())</f>
        <v>#N/A</v>
      </c>
    </row>
    <row r="869" customFormat="false" ht="12.75" hidden="false" customHeight="false" outlineLevel="0" collapsed="false">
      <c r="B869" s="0" t="n">
        <v>12</v>
      </c>
      <c r="C869" s="0" t="n">
        <v>32</v>
      </c>
      <c r="D869" s="0" t="n">
        <v>35</v>
      </c>
      <c r="E869" s="0" t="n">
        <f aca="false" t="array" ref="E869:F869">MMULT((B869:C869-$B$60:$C$60)*$B$70:$C$70,$B$67:$C$68)+$B$60:$C$60+$B$65:$C$65</f>
        <v>12</v>
      </c>
      <c r="F869" s="0" t="n">
        <v>32</v>
      </c>
      <c r="G869" s="0" t="n">
        <f aca="false">INDEX($N$2:$BB$68,D869,B869)</f>
        <v>156</v>
      </c>
      <c r="H869" s="0" t="n">
        <f aca="false">E869</f>
        <v>12</v>
      </c>
      <c r="I869" s="0" t="e">
        <f aca="false">IF(AND(G869&gt;=$B$78,G869&lt;=$C$78),F869,NA())</f>
        <v>#N/A</v>
      </c>
      <c r="J869" s="0" t="n">
        <f aca="false">IF(AND(G869&gt;$B$79,G869&lt;=$C$79),F869,NA())</f>
        <v>32</v>
      </c>
      <c r="K869" s="0" t="e">
        <f aca="false">IF(AND(G869&gt;$B$80,G869&lt;=$C$80),F869,NA())</f>
        <v>#N/A</v>
      </c>
      <c r="L869" s="0" t="e">
        <f aca="false">IF(AND(G869&gt;$B$81,G869&lt;=$C$81),F869,NA())</f>
        <v>#N/A</v>
      </c>
      <c r="M869" s="0" t="e">
        <f aca="false">IF(AND(G869&gt;$B$82,G869&lt;=$C$82),F869,NA())</f>
        <v>#N/A</v>
      </c>
    </row>
    <row r="870" customFormat="false" ht="12.75" hidden="false" customHeight="false" outlineLevel="0" collapsed="false">
      <c r="B870" s="0" t="n">
        <v>12</v>
      </c>
      <c r="C870" s="0" t="n">
        <v>31</v>
      </c>
      <c r="D870" s="0" t="n">
        <v>36</v>
      </c>
      <c r="E870" s="0" t="n">
        <f aca="false" t="array" ref="E870:F870">MMULT((B870:C870-$B$60:$C$60)*$B$70:$C$70,$B$67:$C$68)+$B$60:$C$60+$B$65:$C$65</f>
        <v>12</v>
      </c>
      <c r="F870" s="0" t="n">
        <v>31</v>
      </c>
      <c r="G870" s="0" t="n">
        <f aca="false">INDEX($N$2:$BB$68,D870,B870)</f>
        <v>145</v>
      </c>
      <c r="H870" s="0" t="n">
        <f aca="false">E870</f>
        <v>12</v>
      </c>
      <c r="I870" s="0" t="e">
        <f aca="false">IF(AND(G870&gt;=$B$78,G870&lt;=$C$78),F870,NA())</f>
        <v>#N/A</v>
      </c>
      <c r="J870" s="0" t="n">
        <f aca="false">IF(AND(G870&gt;$B$79,G870&lt;=$C$79),F870,NA())</f>
        <v>31</v>
      </c>
      <c r="K870" s="0" t="e">
        <f aca="false">IF(AND(G870&gt;$B$80,G870&lt;=$C$80),F870,NA())</f>
        <v>#N/A</v>
      </c>
      <c r="L870" s="0" t="e">
        <f aca="false">IF(AND(G870&gt;$B$81,G870&lt;=$C$81),F870,NA())</f>
        <v>#N/A</v>
      </c>
      <c r="M870" s="0" t="e">
        <f aca="false">IF(AND(G870&gt;$B$82,G870&lt;=$C$82),F870,NA())</f>
        <v>#N/A</v>
      </c>
    </row>
    <row r="871" customFormat="false" ht="12.75" hidden="false" customHeight="false" outlineLevel="0" collapsed="false">
      <c r="B871" s="0" t="n">
        <v>12</v>
      </c>
      <c r="C871" s="0" t="n">
        <v>30</v>
      </c>
      <c r="D871" s="0" t="n">
        <v>37</v>
      </c>
      <c r="E871" s="0" t="n">
        <f aca="false" t="array" ref="E871:F871">MMULT((B871:C871-$B$60:$C$60)*$B$70:$C$70,$B$67:$C$68)+$B$60:$C$60+$B$65:$C$65</f>
        <v>12</v>
      </c>
      <c r="F871" s="0" t="n">
        <v>30</v>
      </c>
      <c r="G871" s="0" t="n">
        <f aca="false">INDEX($N$2:$BB$68,D871,B871)</f>
        <v>148</v>
      </c>
      <c r="H871" s="0" t="n">
        <f aca="false">E871</f>
        <v>12</v>
      </c>
      <c r="I871" s="0" t="e">
        <f aca="false">IF(AND(G871&gt;=$B$78,G871&lt;=$C$78),F871,NA())</f>
        <v>#N/A</v>
      </c>
      <c r="J871" s="0" t="n">
        <f aca="false">IF(AND(G871&gt;$B$79,G871&lt;=$C$79),F871,NA())</f>
        <v>30</v>
      </c>
      <c r="K871" s="0" t="e">
        <f aca="false">IF(AND(G871&gt;$B$80,G871&lt;=$C$80),F871,NA())</f>
        <v>#N/A</v>
      </c>
      <c r="L871" s="0" t="e">
        <f aca="false">IF(AND(G871&gt;$B$81,G871&lt;=$C$81),F871,NA())</f>
        <v>#N/A</v>
      </c>
      <c r="M871" s="0" t="e">
        <f aca="false">IF(AND(G871&gt;$B$82,G871&lt;=$C$82),F871,NA())</f>
        <v>#N/A</v>
      </c>
    </row>
    <row r="872" customFormat="false" ht="12.75" hidden="false" customHeight="false" outlineLevel="0" collapsed="false">
      <c r="B872" s="0" t="n">
        <v>12</v>
      </c>
      <c r="C872" s="0" t="n">
        <v>29</v>
      </c>
      <c r="D872" s="0" t="n">
        <v>38</v>
      </c>
      <c r="E872" s="0" t="n">
        <f aca="false" t="array" ref="E872:F872">MMULT((B872:C872-$B$60:$C$60)*$B$70:$C$70,$B$67:$C$68)+$B$60:$C$60+$B$65:$C$65</f>
        <v>12</v>
      </c>
      <c r="F872" s="0" t="n">
        <v>29</v>
      </c>
      <c r="G872" s="0" t="n">
        <f aca="false">INDEX($N$2:$BB$68,D872,B872)</f>
        <v>171</v>
      </c>
      <c r="H872" s="0" t="n">
        <f aca="false">E872</f>
        <v>12</v>
      </c>
      <c r="I872" s="0" t="e">
        <f aca="false">IF(AND(G872&gt;=$B$78,G872&lt;=$C$78),F872,NA())</f>
        <v>#N/A</v>
      </c>
      <c r="J872" s="0" t="n">
        <f aca="false">IF(AND(G872&gt;$B$79,G872&lt;=$C$79),F872,NA())</f>
        <v>29</v>
      </c>
      <c r="K872" s="0" t="e">
        <f aca="false">IF(AND(G872&gt;$B$80,G872&lt;=$C$80),F872,NA())</f>
        <v>#N/A</v>
      </c>
      <c r="L872" s="0" t="e">
        <f aca="false">IF(AND(G872&gt;$B$81,G872&lt;=$C$81),F872,NA())</f>
        <v>#N/A</v>
      </c>
      <c r="M872" s="0" t="e">
        <f aca="false">IF(AND(G872&gt;$B$82,G872&lt;=$C$82),F872,NA())</f>
        <v>#N/A</v>
      </c>
    </row>
    <row r="873" customFormat="false" ht="12.75" hidden="false" customHeight="false" outlineLevel="0" collapsed="false">
      <c r="B873" s="0" t="n">
        <v>12</v>
      </c>
      <c r="C873" s="0" t="n">
        <v>28</v>
      </c>
      <c r="D873" s="0" t="n">
        <v>39</v>
      </c>
      <c r="E873" s="0" t="n">
        <f aca="false" t="array" ref="E873:F873">MMULT((B873:C873-$B$60:$C$60)*$B$70:$C$70,$B$67:$C$68)+$B$60:$C$60+$B$65:$C$65</f>
        <v>12</v>
      </c>
      <c r="F873" s="0" t="n">
        <v>28</v>
      </c>
      <c r="G873" s="0" t="n">
        <f aca="false">INDEX($N$2:$BB$68,D873,B873)</f>
        <v>192</v>
      </c>
      <c r="H873" s="0" t="n">
        <f aca="false">E873</f>
        <v>12</v>
      </c>
      <c r="I873" s="0" t="e">
        <f aca="false">IF(AND(G873&gt;=$B$78,G873&lt;=$C$78),F873,NA())</f>
        <v>#N/A</v>
      </c>
      <c r="J873" s="0" t="n">
        <f aca="false">IF(AND(G873&gt;$B$79,G873&lt;=$C$79),F873,NA())</f>
        <v>28</v>
      </c>
      <c r="K873" s="0" t="e">
        <f aca="false">IF(AND(G873&gt;$B$80,G873&lt;=$C$80),F873,NA())</f>
        <v>#N/A</v>
      </c>
      <c r="L873" s="0" t="e">
        <f aca="false">IF(AND(G873&gt;$B$81,G873&lt;=$C$81),F873,NA())</f>
        <v>#N/A</v>
      </c>
      <c r="M873" s="0" t="e">
        <f aca="false">IF(AND(G873&gt;$B$82,G873&lt;=$C$82),F873,NA())</f>
        <v>#N/A</v>
      </c>
    </row>
    <row r="874" customFormat="false" ht="12.75" hidden="false" customHeight="false" outlineLevel="0" collapsed="false">
      <c r="B874" s="0" t="n">
        <v>12</v>
      </c>
      <c r="C874" s="0" t="n">
        <v>27</v>
      </c>
      <c r="D874" s="0" t="n">
        <v>40</v>
      </c>
      <c r="E874" s="0" t="n">
        <f aca="false" t="array" ref="E874:F874">MMULT((B874:C874-$B$60:$C$60)*$B$70:$C$70,$B$67:$C$68)+$B$60:$C$60+$B$65:$C$65</f>
        <v>12</v>
      </c>
      <c r="F874" s="0" t="n">
        <v>27</v>
      </c>
      <c r="G874" s="0" t="n">
        <f aca="false">INDEX($N$2:$BB$68,D874,B874)</f>
        <v>194</v>
      </c>
      <c r="H874" s="0" t="n">
        <f aca="false">E874</f>
        <v>12</v>
      </c>
      <c r="I874" s="0" t="e">
        <f aca="false">IF(AND(G874&gt;=$B$78,G874&lt;=$C$78),F874,NA())</f>
        <v>#N/A</v>
      </c>
      <c r="J874" s="0" t="n">
        <f aca="false">IF(AND(G874&gt;$B$79,G874&lt;=$C$79),F874,NA())</f>
        <v>27</v>
      </c>
      <c r="K874" s="0" t="e">
        <f aca="false">IF(AND(G874&gt;$B$80,G874&lt;=$C$80),F874,NA())</f>
        <v>#N/A</v>
      </c>
      <c r="L874" s="0" t="e">
        <f aca="false">IF(AND(G874&gt;$B$81,G874&lt;=$C$81),F874,NA())</f>
        <v>#N/A</v>
      </c>
      <c r="M874" s="0" t="e">
        <f aca="false">IF(AND(G874&gt;$B$82,G874&lt;=$C$82),F874,NA())</f>
        <v>#N/A</v>
      </c>
    </row>
    <row r="875" customFormat="false" ht="12.75" hidden="false" customHeight="false" outlineLevel="0" collapsed="false">
      <c r="B875" s="0" t="n">
        <v>12</v>
      </c>
      <c r="C875" s="0" t="n">
        <v>26</v>
      </c>
      <c r="D875" s="0" t="n">
        <v>41</v>
      </c>
      <c r="E875" s="0" t="n">
        <f aca="false" t="array" ref="E875:F875">MMULT((B875:C875-$B$60:$C$60)*$B$70:$C$70,$B$67:$C$68)+$B$60:$C$60+$B$65:$C$65</f>
        <v>12</v>
      </c>
      <c r="F875" s="0" t="n">
        <v>26</v>
      </c>
      <c r="G875" s="0" t="n">
        <f aca="false">INDEX($N$2:$BB$68,D875,B875)</f>
        <v>221</v>
      </c>
      <c r="H875" s="0" t="n">
        <f aca="false">E875</f>
        <v>12</v>
      </c>
      <c r="I875" s="0" t="e">
        <f aca="false">IF(AND(G875&gt;=$B$78,G875&lt;=$C$78),F875,NA())</f>
        <v>#N/A</v>
      </c>
      <c r="J875" s="0" t="n">
        <f aca="false">IF(AND(G875&gt;$B$79,G875&lt;=$C$79),F875,NA())</f>
        <v>26</v>
      </c>
      <c r="K875" s="0" t="e">
        <f aca="false">IF(AND(G875&gt;$B$80,G875&lt;=$C$80),F875,NA())</f>
        <v>#N/A</v>
      </c>
      <c r="L875" s="0" t="e">
        <f aca="false">IF(AND(G875&gt;$B$81,G875&lt;=$C$81),F875,NA())</f>
        <v>#N/A</v>
      </c>
      <c r="M875" s="0" t="e">
        <f aca="false">IF(AND(G875&gt;$B$82,G875&lt;=$C$82),F875,NA())</f>
        <v>#N/A</v>
      </c>
    </row>
    <row r="876" customFormat="false" ht="12.75" hidden="false" customHeight="false" outlineLevel="0" collapsed="false">
      <c r="B876" s="0" t="n">
        <v>12</v>
      </c>
      <c r="C876" s="0" t="n">
        <v>25</v>
      </c>
      <c r="D876" s="0" t="n">
        <v>42</v>
      </c>
      <c r="E876" s="0" t="n">
        <f aca="false" t="array" ref="E876:F876">MMULT((B876:C876-$B$60:$C$60)*$B$70:$C$70,$B$67:$C$68)+$B$60:$C$60+$B$65:$C$65</f>
        <v>12</v>
      </c>
      <c r="F876" s="0" t="n">
        <v>25</v>
      </c>
      <c r="G876" s="0" t="n">
        <f aca="false">INDEX($N$2:$BB$68,D876,B876)</f>
        <v>230</v>
      </c>
      <c r="H876" s="0" t="n">
        <f aca="false">E876</f>
        <v>12</v>
      </c>
      <c r="I876" s="0" t="e">
        <f aca="false">IF(AND(G876&gt;=$B$78,G876&lt;=$C$78),F876,NA())</f>
        <v>#N/A</v>
      </c>
      <c r="J876" s="0" t="n">
        <f aca="false">IF(AND(G876&gt;$B$79,G876&lt;=$C$79),F876,NA())</f>
        <v>25</v>
      </c>
      <c r="K876" s="0" t="e">
        <f aca="false">IF(AND(G876&gt;$B$80,G876&lt;=$C$80),F876,NA())</f>
        <v>#N/A</v>
      </c>
      <c r="L876" s="0" t="e">
        <f aca="false">IF(AND(G876&gt;$B$81,G876&lt;=$C$81),F876,NA())</f>
        <v>#N/A</v>
      </c>
      <c r="M876" s="0" t="e">
        <f aca="false">IF(AND(G876&gt;$B$82,G876&lt;=$C$82),F876,NA())</f>
        <v>#N/A</v>
      </c>
    </row>
    <row r="877" customFormat="false" ht="12.75" hidden="false" customHeight="false" outlineLevel="0" collapsed="false">
      <c r="B877" s="0" t="n">
        <v>12</v>
      </c>
      <c r="C877" s="0" t="n">
        <v>24</v>
      </c>
      <c r="D877" s="0" t="n">
        <v>43</v>
      </c>
      <c r="E877" s="0" t="n">
        <f aca="false" t="array" ref="E877:F877">MMULT((B877:C877-$B$60:$C$60)*$B$70:$C$70,$B$67:$C$68)+$B$60:$C$60+$B$65:$C$65</f>
        <v>12</v>
      </c>
      <c r="F877" s="0" t="n">
        <v>24</v>
      </c>
      <c r="G877" s="0" t="n">
        <f aca="false">INDEX($N$2:$BB$68,D877,B877)</f>
        <v>247</v>
      </c>
      <c r="H877" s="0" t="n">
        <f aca="false">E877</f>
        <v>12</v>
      </c>
      <c r="I877" s="0" t="e">
        <f aca="false">IF(AND(G877&gt;=$B$78,G877&lt;=$C$78),F877,NA())</f>
        <v>#N/A</v>
      </c>
      <c r="J877" s="0" t="n">
        <f aca="false">IF(AND(G877&gt;$B$79,G877&lt;=$C$79),F877,NA())</f>
        <v>24</v>
      </c>
      <c r="K877" s="0" t="e">
        <f aca="false">IF(AND(G877&gt;$B$80,G877&lt;=$C$80),F877,NA())</f>
        <v>#N/A</v>
      </c>
      <c r="L877" s="0" t="e">
        <f aca="false">IF(AND(G877&gt;$B$81,G877&lt;=$C$81),F877,NA())</f>
        <v>#N/A</v>
      </c>
      <c r="M877" s="0" t="e">
        <f aca="false">IF(AND(G877&gt;$B$82,G877&lt;=$C$82),F877,NA())</f>
        <v>#N/A</v>
      </c>
    </row>
    <row r="878" customFormat="false" ht="12.75" hidden="false" customHeight="false" outlineLevel="0" collapsed="false">
      <c r="B878" s="0" t="n">
        <v>12</v>
      </c>
      <c r="C878" s="0" t="n">
        <v>23</v>
      </c>
      <c r="D878" s="0" t="n">
        <v>44</v>
      </c>
      <c r="E878" s="0" t="n">
        <f aca="false" t="array" ref="E878:F878">MMULT((B878:C878-$B$60:$C$60)*$B$70:$C$70,$B$67:$C$68)+$B$60:$C$60+$B$65:$C$65</f>
        <v>12</v>
      </c>
      <c r="F878" s="0" t="n">
        <v>23</v>
      </c>
      <c r="G878" s="0" t="n">
        <f aca="false">INDEX($N$2:$BB$68,D878,B878)</f>
        <v>275</v>
      </c>
      <c r="H878" s="0" t="n">
        <f aca="false">E878</f>
        <v>12</v>
      </c>
      <c r="I878" s="0" t="e">
        <f aca="false">IF(AND(G878&gt;=$B$78,G878&lt;=$C$78),F878,NA())</f>
        <v>#N/A</v>
      </c>
      <c r="J878" s="0" t="n">
        <f aca="false">IF(AND(G878&gt;$B$79,G878&lt;=$C$79),F878,NA())</f>
        <v>23</v>
      </c>
      <c r="K878" s="0" t="e">
        <f aca="false">IF(AND(G878&gt;$B$80,G878&lt;=$C$80),F878,NA())</f>
        <v>#N/A</v>
      </c>
      <c r="L878" s="0" t="e">
        <f aca="false">IF(AND(G878&gt;$B$81,G878&lt;=$C$81),F878,NA())</f>
        <v>#N/A</v>
      </c>
      <c r="M878" s="0" t="e">
        <f aca="false">IF(AND(G878&gt;$B$82,G878&lt;=$C$82),F878,NA())</f>
        <v>#N/A</v>
      </c>
    </row>
    <row r="879" customFormat="false" ht="12.75" hidden="false" customHeight="false" outlineLevel="0" collapsed="false">
      <c r="B879" s="0" t="n">
        <v>12</v>
      </c>
      <c r="C879" s="0" t="n">
        <v>22</v>
      </c>
      <c r="D879" s="0" t="n">
        <v>45</v>
      </c>
      <c r="E879" s="0" t="n">
        <f aca="false" t="array" ref="E879:F879">MMULT((B879:C879-$B$60:$C$60)*$B$70:$C$70,$B$67:$C$68)+$B$60:$C$60+$B$65:$C$65</f>
        <v>12</v>
      </c>
      <c r="F879" s="0" t="n">
        <v>22</v>
      </c>
      <c r="G879" s="0" t="n">
        <f aca="false">INDEX($N$2:$BB$68,D879,B879)</f>
        <v>263</v>
      </c>
      <c r="H879" s="0" t="n">
        <f aca="false">E879</f>
        <v>12</v>
      </c>
      <c r="I879" s="0" t="e">
        <f aca="false">IF(AND(G879&gt;=$B$78,G879&lt;=$C$78),F879,NA())</f>
        <v>#N/A</v>
      </c>
      <c r="J879" s="0" t="n">
        <f aca="false">IF(AND(G879&gt;$B$79,G879&lt;=$C$79),F879,NA())</f>
        <v>22</v>
      </c>
      <c r="K879" s="0" t="e">
        <f aca="false">IF(AND(G879&gt;$B$80,G879&lt;=$C$80),F879,NA())</f>
        <v>#N/A</v>
      </c>
      <c r="L879" s="0" t="e">
        <f aca="false">IF(AND(G879&gt;$B$81,G879&lt;=$C$81),F879,NA())</f>
        <v>#N/A</v>
      </c>
      <c r="M879" s="0" t="e">
        <f aca="false">IF(AND(G879&gt;$B$82,G879&lt;=$C$82),F879,NA())</f>
        <v>#N/A</v>
      </c>
    </row>
    <row r="880" customFormat="false" ht="12.75" hidden="false" customHeight="false" outlineLevel="0" collapsed="false">
      <c r="B880" s="0" t="n">
        <v>12</v>
      </c>
      <c r="C880" s="0" t="n">
        <v>21</v>
      </c>
      <c r="D880" s="0" t="n">
        <v>46</v>
      </c>
      <c r="E880" s="0" t="n">
        <f aca="false" t="array" ref="E880:F880">MMULT((B880:C880-$B$60:$C$60)*$B$70:$C$70,$B$67:$C$68)+$B$60:$C$60+$B$65:$C$65</f>
        <v>12</v>
      </c>
      <c r="F880" s="0" t="n">
        <v>21</v>
      </c>
      <c r="G880" s="0" t="n">
        <f aca="false">INDEX($N$2:$BB$68,D880,B880)</f>
        <v>230</v>
      </c>
      <c r="H880" s="0" t="n">
        <f aca="false">E880</f>
        <v>12</v>
      </c>
      <c r="I880" s="0" t="e">
        <f aca="false">IF(AND(G880&gt;=$B$78,G880&lt;=$C$78),F880,NA())</f>
        <v>#N/A</v>
      </c>
      <c r="J880" s="0" t="n">
        <f aca="false">IF(AND(G880&gt;$B$79,G880&lt;=$C$79),F880,NA())</f>
        <v>21</v>
      </c>
      <c r="K880" s="0" t="e">
        <f aca="false">IF(AND(G880&gt;$B$80,G880&lt;=$C$80),F880,NA())</f>
        <v>#N/A</v>
      </c>
      <c r="L880" s="0" t="e">
        <f aca="false">IF(AND(G880&gt;$B$81,G880&lt;=$C$81),F880,NA())</f>
        <v>#N/A</v>
      </c>
      <c r="M880" s="0" t="e">
        <f aca="false">IF(AND(G880&gt;$B$82,G880&lt;=$C$82),F880,NA())</f>
        <v>#N/A</v>
      </c>
    </row>
    <row r="881" customFormat="false" ht="12.75" hidden="false" customHeight="false" outlineLevel="0" collapsed="false">
      <c r="B881" s="0" t="n">
        <v>12</v>
      </c>
      <c r="C881" s="0" t="n">
        <v>20</v>
      </c>
      <c r="D881" s="0" t="n">
        <v>47</v>
      </c>
      <c r="E881" s="0" t="n">
        <f aca="false" t="array" ref="E881:F881">MMULT((B881:C881-$B$60:$C$60)*$B$70:$C$70,$B$67:$C$68)+$B$60:$C$60+$B$65:$C$65</f>
        <v>12</v>
      </c>
      <c r="F881" s="0" t="n">
        <v>20</v>
      </c>
      <c r="G881" s="0" t="n">
        <f aca="false">INDEX($N$2:$BB$68,D881,B881)</f>
        <v>222</v>
      </c>
      <c r="H881" s="0" t="n">
        <f aca="false">E881</f>
        <v>12</v>
      </c>
      <c r="I881" s="0" t="e">
        <f aca="false">IF(AND(G881&gt;=$B$78,G881&lt;=$C$78),F881,NA())</f>
        <v>#N/A</v>
      </c>
      <c r="J881" s="0" t="n">
        <f aca="false">IF(AND(G881&gt;$B$79,G881&lt;=$C$79),F881,NA())</f>
        <v>20</v>
      </c>
      <c r="K881" s="0" t="e">
        <f aca="false">IF(AND(G881&gt;$B$80,G881&lt;=$C$80),F881,NA())</f>
        <v>#N/A</v>
      </c>
      <c r="L881" s="0" t="e">
        <f aca="false">IF(AND(G881&gt;$B$81,G881&lt;=$C$81),F881,NA())</f>
        <v>#N/A</v>
      </c>
      <c r="M881" s="0" t="e">
        <f aca="false">IF(AND(G881&gt;$B$82,G881&lt;=$C$82),F881,NA())</f>
        <v>#N/A</v>
      </c>
    </row>
    <row r="882" customFormat="false" ht="12.75" hidden="false" customHeight="false" outlineLevel="0" collapsed="false">
      <c r="B882" s="0" t="n">
        <v>12</v>
      </c>
      <c r="C882" s="0" t="n">
        <v>19</v>
      </c>
      <c r="D882" s="0" t="n">
        <v>48</v>
      </c>
      <c r="E882" s="0" t="n">
        <f aca="false" t="array" ref="E882:F882">MMULT((B882:C882-$B$60:$C$60)*$B$70:$C$70,$B$67:$C$68)+$B$60:$C$60+$B$65:$C$65</f>
        <v>12</v>
      </c>
      <c r="F882" s="0" t="n">
        <v>19</v>
      </c>
      <c r="G882" s="0" t="n">
        <f aca="false">INDEX($N$2:$BB$68,D882,B882)</f>
        <v>219</v>
      </c>
      <c r="H882" s="0" t="n">
        <f aca="false">E882</f>
        <v>12</v>
      </c>
      <c r="I882" s="0" t="e">
        <f aca="false">IF(AND(G882&gt;=$B$78,G882&lt;=$C$78),F882,NA())</f>
        <v>#N/A</v>
      </c>
      <c r="J882" s="0" t="n">
        <f aca="false">IF(AND(G882&gt;$B$79,G882&lt;=$C$79),F882,NA())</f>
        <v>19</v>
      </c>
      <c r="K882" s="0" t="e">
        <f aca="false">IF(AND(G882&gt;$B$80,G882&lt;=$C$80),F882,NA())</f>
        <v>#N/A</v>
      </c>
      <c r="L882" s="0" t="e">
        <f aca="false">IF(AND(G882&gt;$B$81,G882&lt;=$C$81),F882,NA())</f>
        <v>#N/A</v>
      </c>
      <c r="M882" s="0" t="e">
        <f aca="false">IF(AND(G882&gt;$B$82,G882&lt;=$C$82),F882,NA())</f>
        <v>#N/A</v>
      </c>
    </row>
    <row r="883" customFormat="false" ht="12.75" hidden="false" customHeight="false" outlineLevel="0" collapsed="false">
      <c r="B883" s="0" t="n">
        <v>12</v>
      </c>
      <c r="C883" s="0" t="n">
        <v>18</v>
      </c>
      <c r="D883" s="0" t="n">
        <v>49</v>
      </c>
      <c r="E883" s="0" t="n">
        <f aca="false" t="array" ref="E883:F883">MMULT((B883:C883-$B$60:$C$60)*$B$70:$C$70,$B$67:$C$68)+$B$60:$C$60+$B$65:$C$65</f>
        <v>12</v>
      </c>
      <c r="F883" s="0" t="n">
        <v>18</v>
      </c>
      <c r="G883" s="0" t="n">
        <f aca="false">INDEX($N$2:$BB$68,D883,B883)</f>
        <v>222</v>
      </c>
      <c r="H883" s="0" t="n">
        <f aca="false">E883</f>
        <v>12</v>
      </c>
      <c r="I883" s="0" t="e">
        <f aca="false">IF(AND(G883&gt;=$B$78,G883&lt;=$C$78),F883,NA())</f>
        <v>#N/A</v>
      </c>
      <c r="J883" s="0" t="n">
        <f aca="false">IF(AND(G883&gt;$B$79,G883&lt;=$C$79),F883,NA())</f>
        <v>18</v>
      </c>
      <c r="K883" s="0" t="e">
        <f aca="false">IF(AND(G883&gt;$B$80,G883&lt;=$C$80),F883,NA())</f>
        <v>#N/A</v>
      </c>
      <c r="L883" s="0" t="e">
        <f aca="false">IF(AND(G883&gt;$B$81,G883&lt;=$C$81),F883,NA())</f>
        <v>#N/A</v>
      </c>
      <c r="M883" s="0" t="e">
        <f aca="false">IF(AND(G883&gt;$B$82,G883&lt;=$C$82),F883,NA())</f>
        <v>#N/A</v>
      </c>
    </row>
    <row r="884" customFormat="false" ht="12.75" hidden="false" customHeight="false" outlineLevel="0" collapsed="false">
      <c r="B884" s="0" t="n">
        <v>12</v>
      </c>
      <c r="C884" s="0" t="n">
        <v>17</v>
      </c>
      <c r="D884" s="0" t="n">
        <v>50</v>
      </c>
      <c r="E884" s="0" t="n">
        <f aca="false" t="array" ref="E884:F884">MMULT((B884:C884-$B$60:$C$60)*$B$70:$C$70,$B$67:$C$68)+$B$60:$C$60+$B$65:$C$65</f>
        <v>12</v>
      </c>
      <c r="F884" s="0" t="n">
        <v>17</v>
      </c>
      <c r="G884" s="0" t="n">
        <f aca="false">INDEX($N$2:$BB$68,D884,B884)</f>
        <v>240</v>
      </c>
      <c r="H884" s="0" t="n">
        <f aca="false">E884</f>
        <v>12</v>
      </c>
      <c r="I884" s="0" t="e">
        <f aca="false">IF(AND(G884&gt;=$B$78,G884&lt;=$C$78),F884,NA())</f>
        <v>#N/A</v>
      </c>
      <c r="J884" s="0" t="n">
        <f aca="false">IF(AND(G884&gt;$B$79,G884&lt;=$C$79),F884,NA())</f>
        <v>17</v>
      </c>
      <c r="K884" s="0" t="e">
        <f aca="false">IF(AND(G884&gt;$B$80,G884&lt;=$C$80),F884,NA())</f>
        <v>#N/A</v>
      </c>
      <c r="L884" s="0" t="e">
        <f aca="false">IF(AND(G884&gt;$B$81,G884&lt;=$C$81),F884,NA())</f>
        <v>#N/A</v>
      </c>
      <c r="M884" s="0" t="e">
        <f aca="false">IF(AND(G884&gt;$B$82,G884&lt;=$C$82),F884,NA())</f>
        <v>#N/A</v>
      </c>
    </row>
    <row r="885" customFormat="false" ht="12.75" hidden="false" customHeight="false" outlineLevel="0" collapsed="false">
      <c r="B885" s="0" t="n">
        <v>12</v>
      </c>
      <c r="C885" s="0" t="n">
        <v>16</v>
      </c>
      <c r="D885" s="0" t="n">
        <v>51</v>
      </c>
      <c r="E885" s="0" t="n">
        <f aca="false" t="array" ref="E885:F885">MMULT((B885:C885-$B$60:$C$60)*$B$70:$C$70,$B$67:$C$68)+$B$60:$C$60+$B$65:$C$65</f>
        <v>12</v>
      </c>
      <c r="F885" s="0" t="n">
        <v>16</v>
      </c>
      <c r="G885" s="0" t="n">
        <f aca="false">INDEX($N$2:$BB$68,D885,B885)</f>
        <v>298</v>
      </c>
      <c r="H885" s="0" t="n">
        <f aca="false">E885</f>
        <v>12</v>
      </c>
      <c r="I885" s="0" t="e">
        <f aca="false">IF(AND(G885&gt;=$B$78,G885&lt;=$C$78),F885,NA())</f>
        <v>#N/A</v>
      </c>
      <c r="J885" s="0" t="n">
        <f aca="false">IF(AND(G885&gt;$B$79,G885&lt;=$C$79),F885,NA())</f>
        <v>16</v>
      </c>
      <c r="K885" s="0" t="e">
        <f aca="false">IF(AND(G885&gt;$B$80,G885&lt;=$C$80),F885,NA())</f>
        <v>#N/A</v>
      </c>
      <c r="L885" s="0" t="e">
        <f aca="false">IF(AND(G885&gt;$B$81,G885&lt;=$C$81),F885,NA())</f>
        <v>#N/A</v>
      </c>
      <c r="M885" s="0" t="e">
        <f aca="false">IF(AND(G885&gt;$B$82,G885&lt;=$C$82),F885,NA())</f>
        <v>#N/A</v>
      </c>
    </row>
    <row r="886" customFormat="false" ht="12.75" hidden="false" customHeight="false" outlineLevel="0" collapsed="false">
      <c r="B886" s="0" t="n">
        <v>12</v>
      </c>
      <c r="C886" s="0" t="n">
        <v>15</v>
      </c>
      <c r="D886" s="0" t="n">
        <v>52</v>
      </c>
      <c r="E886" s="0" t="n">
        <f aca="false" t="array" ref="E886:F886">MMULT((B886:C886-$B$60:$C$60)*$B$70:$C$70,$B$67:$C$68)+$B$60:$C$60+$B$65:$C$65</f>
        <v>12</v>
      </c>
      <c r="F886" s="0" t="n">
        <v>15</v>
      </c>
      <c r="G886" s="0" t="n">
        <f aca="false">INDEX($N$2:$BB$68,D886,B886)</f>
        <v>361</v>
      </c>
      <c r="H886" s="0" t="n">
        <f aca="false">E886</f>
        <v>12</v>
      </c>
      <c r="I886" s="0" t="e">
        <f aca="false">IF(AND(G886&gt;=$B$78,G886&lt;=$C$78),F886,NA())</f>
        <v>#N/A</v>
      </c>
      <c r="J886" s="0" t="n">
        <f aca="false">IF(AND(G886&gt;$B$79,G886&lt;=$C$79),F886,NA())</f>
        <v>15</v>
      </c>
      <c r="K886" s="0" t="e">
        <f aca="false">IF(AND(G886&gt;$B$80,G886&lt;=$C$80),F886,NA())</f>
        <v>#N/A</v>
      </c>
      <c r="L886" s="0" t="e">
        <f aca="false">IF(AND(G886&gt;$B$81,G886&lt;=$C$81),F886,NA())</f>
        <v>#N/A</v>
      </c>
      <c r="M886" s="0" t="e">
        <f aca="false">IF(AND(G886&gt;$B$82,G886&lt;=$C$82),F886,NA())</f>
        <v>#N/A</v>
      </c>
    </row>
    <row r="887" customFormat="false" ht="12.75" hidden="false" customHeight="false" outlineLevel="0" collapsed="false">
      <c r="B887" s="0" t="n">
        <v>12</v>
      </c>
      <c r="C887" s="0" t="n">
        <v>14</v>
      </c>
      <c r="D887" s="0" t="n">
        <v>53</v>
      </c>
      <c r="E887" s="0" t="n">
        <f aca="false" t="array" ref="E887:F887">MMULT((B887:C887-$B$60:$C$60)*$B$70:$C$70,$B$67:$C$68)+$B$60:$C$60+$B$65:$C$65</f>
        <v>12</v>
      </c>
      <c r="F887" s="0" t="n">
        <v>14</v>
      </c>
      <c r="G887" s="0" t="n">
        <f aca="false">INDEX($N$2:$BB$68,D887,B887)</f>
        <v>274</v>
      </c>
      <c r="H887" s="0" t="n">
        <f aca="false">E887</f>
        <v>12</v>
      </c>
      <c r="I887" s="0" t="e">
        <f aca="false">IF(AND(G887&gt;=$B$78,G887&lt;=$C$78),F887,NA())</f>
        <v>#N/A</v>
      </c>
      <c r="J887" s="0" t="n">
        <f aca="false">IF(AND(G887&gt;$B$79,G887&lt;=$C$79),F887,NA())</f>
        <v>14</v>
      </c>
      <c r="K887" s="0" t="e">
        <f aca="false">IF(AND(G887&gt;$B$80,G887&lt;=$C$80),F887,NA())</f>
        <v>#N/A</v>
      </c>
      <c r="L887" s="0" t="e">
        <f aca="false">IF(AND(G887&gt;$B$81,G887&lt;=$C$81),F887,NA())</f>
        <v>#N/A</v>
      </c>
      <c r="M887" s="0" t="e">
        <f aca="false">IF(AND(G887&gt;$B$82,G887&lt;=$C$82),F887,NA())</f>
        <v>#N/A</v>
      </c>
    </row>
    <row r="888" customFormat="false" ht="12.75" hidden="false" customHeight="false" outlineLevel="0" collapsed="false">
      <c r="B888" s="0" t="n">
        <v>12</v>
      </c>
      <c r="C888" s="0" t="n">
        <v>13</v>
      </c>
      <c r="D888" s="0" t="n">
        <v>54</v>
      </c>
      <c r="E888" s="0" t="n">
        <f aca="false" t="array" ref="E888:F888">MMULT((B888:C888-$B$60:$C$60)*$B$70:$C$70,$B$67:$C$68)+$B$60:$C$60+$B$65:$C$65</f>
        <v>12</v>
      </c>
      <c r="F888" s="0" t="n">
        <v>13</v>
      </c>
      <c r="G888" s="0" t="n">
        <f aca="false">INDEX($N$2:$BB$68,D888,B888)</f>
        <v>209</v>
      </c>
      <c r="H888" s="0" t="n">
        <f aca="false">E888</f>
        <v>12</v>
      </c>
      <c r="I888" s="0" t="e">
        <f aca="false">IF(AND(G888&gt;=$B$78,G888&lt;=$C$78),F888,NA())</f>
        <v>#N/A</v>
      </c>
      <c r="J888" s="0" t="n">
        <f aca="false">IF(AND(G888&gt;$B$79,G888&lt;=$C$79),F888,NA())</f>
        <v>13</v>
      </c>
      <c r="K888" s="0" t="e">
        <f aca="false">IF(AND(G888&gt;$B$80,G888&lt;=$C$80),F888,NA())</f>
        <v>#N/A</v>
      </c>
      <c r="L888" s="0" t="e">
        <f aca="false">IF(AND(G888&gt;$B$81,G888&lt;=$C$81),F888,NA())</f>
        <v>#N/A</v>
      </c>
      <c r="M888" s="0" t="e">
        <f aca="false">IF(AND(G888&gt;$B$82,G888&lt;=$C$82),F888,NA())</f>
        <v>#N/A</v>
      </c>
    </row>
    <row r="889" customFormat="false" ht="12.75" hidden="false" customHeight="false" outlineLevel="0" collapsed="false">
      <c r="B889" s="0" t="n">
        <v>12</v>
      </c>
      <c r="C889" s="0" t="n">
        <v>12</v>
      </c>
      <c r="D889" s="0" t="n">
        <v>55</v>
      </c>
      <c r="E889" s="0" t="n">
        <f aca="false" t="array" ref="E889:F889">MMULT((B889:C889-$B$60:$C$60)*$B$70:$C$70,$B$67:$C$68)+$B$60:$C$60+$B$65:$C$65</f>
        <v>12</v>
      </c>
      <c r="F889" s="0" t="n">
        <v>12</v>
      </c>
      <c r="G889" s="0" t="n">
        <f aca="false">INDEX($N$2:$BB$68,D889,B889)</f>
        <v>229</v>
      </c>
      <c r="H889" s="0" t="n">
        <f aca="false">E889</f>
        <v>12</v>
      </c>
      <c r="I889" s="0" t="e">
        <f aca="false">IF(AND(G889&gt;=$B$78,G889&lt;=$C$78),F889,NA())</f>
        <v>#N/A</v>
      </c>
      <c r="J889" s="0" t="n">
        <f aca="false">IF(AND(G889&gt;$B$79,G889&lt;=$C$79),F889,NA())</f>
        <v>12</v>
      </c>
      <c r="K889" s="0" t="e">
        <f aca="false">IF(AND(G889&gt;$B$80,G889&lt;=$C$80),F889,NA())</f>
        <v>#N/A</v>
      </c>
      <c r="L889" s="0" t="e">
        <f aca="false">IF(AND(G889&gt;$B$81,G889&lt;=$C$81),F889,NA())</f>
        <v>#N/A</v>
      </c>
      <c r="M889" s="0" t="e">
        <f aca="false">IF(AND(G889&gt;$B$82,G889&lt;=$C$82),F889,NA())</f>
        <v>#N/A</v>
      </c>
    </row>
    <row r="890" customFormat="false" ht="12.75" hidden="false" customHeight="false" outlineLevel="0" collapsed="false">
      <c r="B890" s="0" t="n">
        <v>12</v>
      </c>
      <c r="C890" s="0" t="n">
        <v>11</v>
      </c>
      <c r="D890" s="0" t="n">
        <v>56</v>
      </c>
      <c r="E890" s="0" t="n">
        <f aca="false" t="array" ref="E890:F890">MMULT((B890:C890-$B$60:$C$60)*$B$70:$C$70,$B$67:$C$68)+$B$60:$C$60+$B$65:$C$65</f>
        <v>12</v>
      </c>
      <c r="F890" s="0" t="n">
        <v>11</v>
      </c>
      <c r="G890" s="0" t="n">
        <f aca="false">INDEX($N$2:$BB$68,D890,B890)</f>
        <v>241</v>
      </c>
      <c r="H890" s="0" t="n">
        <f aca="false">E890</f>
        <v>12</v>
      </c>
      <c r="I890" s="0" t="e">
        <f aca="false">IF(AND(G890&gt;=$B$78,G890&lt;=$C$78),F890,NA())</f>
        <v>#N/A</v>
      </c>
      <c r="J890" s="0" t="n">
        <f aca="false">IF(AND(G890&gt;$B$79,G890&lt;=$C$79),F890,NA())</f>
        <v>11</v>
      </c>
      <c r="K890" s="0" t="e">
        <f aca="false">IF(AND(G890&gt;$B$80,G890&lt;=$C$80),F890,NA())</f>
        <v>#N/A</v>
      </c>
      <c r="L890" s="0" t="e">
        <f aca="false">IF(AND(G890&gt;$B$81,G890&lt;=$C$81),F890,NA())</f>
        <v>#N/A</v>
      </c>
      <c r="M890" s="0" t="e">
        <f aca="false">IF(AND(G890&gt;$B$82,G890&lt;=$C$82),F890,NA())</f>
        <v>#N/A</v>
      </c>
    </row>
    <row r="891" customFormat="false" ht="12.75" hidden="false" customHeight="false" outlineLevel="0" collapsed="false">
      <c r="B891" s="0" t="n">
        <v>12</v>
      </c>
      <c r="C891" s="0" t="n">
        <v>10</v>
      </c>
      <c r="D891" s="0" t="n">
        <v>57</v>
      </c>
      <c r="E891" s="0" t="n">
        <f aca="false" t="array" ref="E891:F891">MMULT((B891:C891-$B$60:$C$60)*$B$70:$C$70,$B$67:$C$68)+$B$60:$C$60+$B$65:$C$65</f>
        <v>12</v>
      </c>
      <c r="F891" s="0" t="n">
        <v>10</v>
      </c>
      <c r="G891" s="0" t="n">
        <f aca="false">INDEX($N$2:$BB$68,D891,B891)</f>
        <v>210</v>
      </c>
      <c r="H891" s="0" t="n">
        <f aca="false">E891</f>
        <v>12</v>
      </c>
      <c r="I891" s="0" t="e">
        <f aca="false">IF(AND(G891&gt;=$B$78,G891&lt;=$C$78),F891,NA())</f>
        <v>#N/A</v>
      </c>
      <c r="J891" s="0" t="n">
        <f aca="false">IF(AND(G891&gt;$B$79,G891&lt;=$C$79),F891,NA())</f>
        <v>10</v>
      </c>
      <c r="K891" s="0" t="e">
        <f aca="false">IF(AND(G891&gt;$B$80,G891&lt;=$C$80),F891,NA())</f>
        <v>#N/A</v>
      </c>
      <c r="L891" s="0" t="e">
        <f aca="false">IF(AND(G891&gt;$B$81,G891&lt;=$C$81),F891,NA())</f>
        <v>#N/A</v>
      </c>
      <c r="M891" s="0" t="e">
        <f aca="false">IF(AND(G891&gt;$B$82,G891&lt;=$C$82),F891,NA())</f>
        <v>#N/A</v>
      </c>
    </row>
    <row r="892" customFormat="false" ht="12.75" hidden="false" customHeight="false" outlineLevel="0" collapsed="false">
      <c r="B892" s="0" t="n">
        <v>12</v>
      </c>
      <c r="C892" s="0" t="n">
        <v>9</v>
      </c>
      <c r="D892" s="0" t="n">
        <v>58</v>
      </c>
      <c r="E892" s="0" t="n">
        <f aca="false" t="array" ref="E892:F892">MMULT((B892:C892-$B$60:$C$60)*$B$70:$C$70,$B$67:$C$68)+$B$60:$C$60+$B$65:$C$65</f>
        <v>12</v>
      </c>
      <c r="F892" s="0" t="n">
        <v>9</v>
      </c>
      <c r="G892" s="0" t="n">
        <f aca="false">INDEX($N$2:$BB$68,D892,B892)</f>
        <v>0</v>
      </c>
      <c r="H892" s="0" t="n">
        <f aca="false">E892</f>
        <v>12</v>
      </c>
      <c r="I892" s="0" t="n">
        <f aca="false">IF(AND(G892&gt;=$B$78,G892&lt;=$C$78),F892,NA())</f>
        <v>9</v>
      </c>
      <c r="J892" s="0" t="e">
        <f aca="false">IF(AND(G892&gt;$B$79,G892&lt;=$C$79),F892,NA())</f>
        <v>#N/A</v>
      </c>
      <c r="K892" s="0" t="e">
        <f aca="false">IF(AND(G892&gt;$B$80,G892&lt;=$C$80),F892,NA())</f>
        <v>#N/A</v>
      </c>
      <c r="L892" s="0" t="e">
        <f aca="false">IF(AND(G892&gt;$B$81,G892&lt;=$C$81),F892,NA())</f>
        <v>#N/A</v>
      </c>
      <c r="M892" s="0" t="e">
        <f aca="false">IF(AND(G892&gt;$B$82,G892&lt;=$C$82),F892,NA())</f>
        <v>#N/A</v>
      </c>
    </row>
    <row r="893" customFormat="false" ht="12.75" hidden="false" customHeight="false" outlineLevel="0" collapsed="false">
      <c r="B893" s="0" t="n">
        <v>12</v>
      </c>
      <c r="C893" s="0" t="n">
        <v>8</v>
      </c>
      <c r="D893" s="0" t="n">
        <v>59</v>
      </c>
      <c r="E893" s="0" t="n">
        <f aca="false" t="array" ref="E893:F893">MMULT((B893:C893-$B$60:$C$60)*$B$70:$C$70,$B$67:$C$68)+$B$60:$C$60+$B$65:$C$65</f>
        <v>12</v>
      </c>
      <c r="F893" s="0" t="n">
        <v>8</v>
      </c>
      <c r="G893" s="0" t="n">
        <f aca="false">INDEX($N$2:$BB$68,D893,B893)</f>
        <v>0</v>
      </c>
      <c r="H893" s="0" t="n">
        <f aca="false">E893</f>
        <v>12</v>
      </c>
      <c r="I893" s="0" t="n">
        <f aca="false">IF(AND(G893&gt;=$B$78,G893&lt;=$C$78),F893,NA())</f>
        <v>8</v>
      </c>
      <c r="J893" s="0" t="e">
        <f aca="false">IF(AND(G893&gt;$B$79,G893&lt;=$C$79),F893,NA())</f>
        <v>#N/A</v>
      </c>
      <c r="K893" s="0" t="e">
        <f aca="false">IF(AND(G893&gt;$B$80,G893&lt;=$C$80),F893,NA())</f>
        <v>#N/A</v>
      </c>
      <c r="L893" s="0" t="e">
        <f aca="false">IF(AND(G893&gt;$B$81,G893&lt;=$C$81),F893,NA())</f>
        <v>#N/A</v>
      </c>
      <c r="M893" s="0" t="e">
        <f aca="false">IF(AND(G893&gt;$B$82,G893&lt;=$C$82),F893,NA())</f>
        <v>#N/A</v>
      </c>
    </row>
    <row r="894" customFormat="false" ht="12.75" hidden="false" customHeight="false" outlineLevel="0" collapsed="false">
      <c r="B894" s="0" t="n">
        <v>12</v>
      </c>
      <c r="C894" s="0" t="n">
        <v>7</v>
      </c>
      <c r="D894" s="0" t="n">
        <v>60</v>
      </c>
      <c r="E894" s="0" t="n">
        <f aca="false" t="array" ref="E894:F894">MMULT((B894:C894-$B$60:$C$60)*$B$70:$C$70,$B$67:$C$68)+$B$60:$C$60+$B$65:$C$65</f>
        <v>12</v>
      </c>
      <c r="F894" s="0" t="n">
        <v>7</v>
      </c>
      <c r="G894" s="0" t="n">
        <f aca="false">INDEX($N$2:$BB$68,D894,B894)</f>
        <v>0</v>
      </c>
      <c r="H894" s="0" t="n">
        <f aca="false">E894</f>
        <v>12</v>
      </c>
      <c r="I894" s="0" t="n">
        <f aca="false">IF(AND(G894&gt;=$B$78,G894&lt;=$C$78),F894,NA())</f>
        <v>7</v>
      </c>
      <c r="J894" s="0" t="e">
        <f aca="false">IF(AND(G894&gt;$B$79,G894&lt;=$C$79),F894,NA())</f>
        <v>#N/A</v>
      </c>
      <c r="K894" s="0" t="e">
        <f aca="false">IF(AND(G894&gt;$B$80,G894&lt;=$C$80),F894,NA())</f>
        <v>#N/A</v>
      </c>
      <c r="L894" s="0" t="e">
        <f aca="false">IF(AND(G894&gt;$B$81,G894&lt;=$C$81),F894,NA())</f>
        <v>#N/A</v>
      </c>
      <c r="M894" s="0" t="e">
        <f aca="false">IF(AND(G894&gt;$B$82,G894&lt;=$C$82),F894,NA())</f>
        <v>#N/A</v>
      </c>
    </row>
    <row r="895" customFormat="false" ht="12.75" hidden="false" customHeight="false" outlineLevel="0" collapsed="false">
      <c r="B895" s="0" t="n">
        <v>12</v>
      </c>
      <c r="C895" s="0" t="n">
        <v>6</v>
      </c>
      <c r="D895" s="0" t="n">
        <v>61</v>
      </c>
      <c r="E895" s="0" t="n">
        <f aca="false" t="array" ref="E895:F895">MMULT((B895:C895-$B$60:$C$60)*$B$70:$C$70,$B$67:$C$68)+$B$60:$C$60+$B$65:$C$65</f>
        <v>12</v>
      </c>
      <c r="F895" s="0" t="n">
        <v>6</v>
      </c>
      <c r="G895" s="0" t="n">
        <f aca="false">INDEX($N$2:$BB$68,D895,B895)</f>
        <v>0</v>
      </c>
      <c r="H895" s="0" t="n">
        <f aca="false">E895</f>
        <v>12</v>
      </c>
      <c r="I895" s="0" t="n">
        <f aca="false">IF(AND(G895&gt;=$B$78,G895&lt;=$C$78),F895,NA())</f>
        <v>6</v>
      </c>
      <c r="J895" s="0" t="e">
        <f aca="false">IF(AND(G895&gt;$B$79,G895&lt;=$C$79),F895,NA())</f>
        <v>#N/A</v>
      </c>
      <c r="K895" s="0" t="e">
        <f aca="false">IF(AND(G895&gt;$B$80,G895&lt;=$C$80),F895,NA())</f>
        <v>#N/A</v>
      </c>
      <c r="L895" s="0" t="e">
        <f aca="false">IF(AND(G895&gt;$B$81,G895&lt;=$C$81),F895,NA())</f>
        <v>#N/A</v>
      </c>
      <c r="M895" s="0" t="e">
        <f aca="false">IF(AND(G895&gt;$B$82,G895&lt;=$C$82),F895,NA())</f>
        <v>#N/A</v>
      </c>
    </row>
    <row r="896" customFormat="false" ht="12.75" hidden="false" customHeight="false" outlineLevel="0" collapsed="false">
      <c r="B896" s="0" t="n">
        <v>12</v>
      </c>
      <c r="C896" s="0" t="n">
        <v>5</v>
      </c>
      <c r="D896" s="0" t="n">
        <v>62</v>
      </c>
      <c r="E896" s="0" t="n">
        <f aca="false" t="array" ref="E896:F896">MMULT((B896:C896-$B$60:$C$60)*$B$70:$C$70,$B$67:$C$68)+$B$60:$C$60+$B$65:$C$65</f>
        <v>12</v>
      </c>
      <c r="F896" s="0" t="n">
        <v>5</v>
      </c>
      <c r="G896" s="0" t="n">
        <f aca="false">INDEX($N$2:$BB$68,D896,B896)</f>
        <v>0</v>
      </c>
      <c r="H896" s="0" t="n">
        <f aca="false">E896</f>
        <v>12</v>
      </c>
      <c r="I896" s="0" t="n">
        <f aca="false">IF(AND(G896&gt;=$B$78,G896&lt;=$C$78),F896,NA())</f>
        <v>5</v>
      </c>
      <c r="J896" s="0" t="e">
        <f aca="false">IF(AND(G896&gt;$B$79,G896&lt;=$C$79),F896,NA())</f>
        <v>#N/A</v>
      </c>
      <c r="K896" s="0" t="e">
        <f aca="false">IF(AND(G896&gt;$B$80,G896&lt;=$C$80),F896,NA())</f>
        <v>#N/A</v>
      </c>
      <c r="L896" s="0" t="e">
        <f aca="false">IF(AND(G896&gt;$B$81,G896&lt;=$C$81),F896,NA())</f>
        <v>#N/A</v>
      </c>
      <c r="M896" s="0" t="e">
        <f aca="false">IF(AND(G896&gt;$B$82,G896&lt;=$C$82),F896,NA())</f>
        <v>#N/A</v>
      </c>
    </row>
    <row r="897" customFormat="false" ht="12.75" hidden="false" customHeight="false" outlineLevel="0" collapsed="false">
      <c r="B897" s="0" t="n">
        <v>12</v>
      </c>
      <c r="C897" s="0" t="n">
        <v>4</v>
      </c>
      <c r="D897" s="0" t="n">
        <v>63</v>
      </c>
      <c r="E897" s="0" t="n">
        <f aca="false" t="array" ref="E897:F897">MMULT((B897:C897-$B$60:$C$60)*$B$70:$C$70,$B$67:$C$68)+$B$60:$C$60+$B$65:$C$65</f>
        <v>12</v>
      </c>
      <c r="F897" s="0" t="n">
        <v>4</v>
      </c>
      <c r="G897" s="0" t="n">
        <f aca="false">INDEX($N$2:$BB$68,D897,B897)</f>
        <v>0</v>
      </c>
      <c r="H897" s="0" t="n">
        <f aca="false">E897</f>
        <v>12</v>
      </c>
      <c r="I897" s="0" t="n">
        <f aca="false">IF(AND(G897&gt;=$B$78,G897&lt;=$C$78),F897,NA())</f>
        <v>4</v>
      </c>
      <c r="J897" s="0" t="e">
        <f aca="false">IF(AND(G897&gt;$B$79,G897&lt;=$C$79),F897,NA())</f>
        <v>#N/A</v>
      </c>
      <c r="K897" s="0" t="e">
        <f aca="false">IF(AND(G897&gt;$B$80,G897&lt;=$C$80),F897,NA())</f>
        <v>#N/A</v>
      </c>
      <c r="L897" s="0" t="e">
        <f aca="false">IF(AND(G897&gt;$B$81,G897&lt;=$C$81),F897,NA())</f>
        <v>#N/A</v>
      </c>
      <c r="M897" s="0" t="e">
        <f aca="false">IF(AND(G897&gt;$B$82,G897&lt;=$C$82),F897,NA())</f>
        <v>#N/A</v>
      </c>
    </row>
    <row r="898" customFormat="false" ht="12.75" hidden="false" customHeight="false" outlineLevel="0" collapsed="false">
      <c r="B898" s="0" t="n">
        <v>12</v>
      </c>
      <c r="C898" s="0" t="n">
        <v>3</v>
      </c>
      <c r="D898" s="0" t="n">
        <v>64</v>
      </c>
      <c r="E898" s="0" t="n">
        <f aca="false" t="array" ref="E898:F898">MMULT((B898:C898-$B$60:$C$60)*$B$70:$C$70,$B$67:$C$68)+$B$60:$C$60+$B$65:$C$65</f>
        <v>12</v>
      </c>
      <c r="F898" s="0" t="n">
        <v>3</v>
      </c>
      <c r="G898" s="0" t="n">
        <f aca="false">INDEX($N$2:$BB$68,D898,B898)</f>
        <v>0</v>
      </c>
      <c r="H898" s="0" t="n">
        <f aca="false">E898</f>
        <v>12</v>
      </c>
      <c r="I898" s="0" t="n">
        <f aca="false">IF(AND(G898&gt;=$B$78,G898&lt;=$C$78),F898,NA())</f>
        <v>3</v>
      </c>
      <c r="J898" s="0" t="e">
        <f aca="false">IF(AND(G898&gt;$B$79,G898&lt;=$C$79),F898,NA())</f>
        <v>#N/A</v>
      </c>
      <c r="K898" s="0" t="e">
        <f aca="false">IF(AND(G898&gt;$B$80,G898&lt;=$C$80),F898,NA())</f>
        <v>#N/A</v>
      </c>
      <c r="L898" s="0" t="e">
        <f aca="false">IF(AND(G898&gt;$B$81,G898&lt;=$C$81),F898,NA())</f>
        <v>#N/A</v>
      </c>
      <c r="M898" s="0" t="e">
        <f aca="false">IF(AND(G898&gt;$B$82,G898&lt;=$C$82),F898,NA())</f>
        <v>#N/A</v>
      </c>
    </row>
    <row r="899" customFormat="false" ht="12.75" hidden="false" customHeight="false" outlineLevel="0" collapsed="false">
      <c r="B899" s="0" t="n">
        <v>12</v>
      </c>
      <c r="C899" s="0" t="n">
        <v>2</v>
      </c>
      <c r="D899" s="0" t="n">
        <v>65</v>
      </c>
      <c r="E899" s="0" t="n">
        <f aca="false" t="array" ref="E899:F899">MMULT((B899:C899-$B$60:$C$60)*$B$70:$C$70,$B$67:$C$68)+$B$60:$C$60+$B$65:$C$65</f>
        <v>12</v>
      </c>
      <c r="F899" s="0" t="n">
        <v>2</v>
      </c>
      <c r="G899" s="0" t="n">
        <f aca="false">INDEX($N$2:$BB$68,D899,B899)</f>
        <v>619</v>
      </c>
      <c r="H899" s="0" t="n">
        <f aca="false">E899</f>
        <v>12</v>
      </c>
      <c r="I899" s="0" t="e">
        <f aca="false">IF(AND(G899&gt;=$B$78,G899&lt;=$C$78),F899,NA())</f>
        <v>#N/A</v>
      </c>
      <c r="J899" s="0" t="e">
        <f aca="false">IF(AND(G899&gt;$B$79,G899&lt;=$C$79),F899,NA())</f>
        <v>#N/A</v>
      </c>
      <c r="K899" s="0" t="n">
        <f aca="false">IF(AND(G899&gt;$B$80,G899&lt;=$C$80),F899,NA())</f>
        <v>2</v>
      </c>
      <c r="L899" s="0" t="e">
        <f aca="false">IF(AND(G899&gt;$B$81,G899&lt;=$C$81),F899,NA())</f>
        <v>#N/A</v>
      </c>
      <c r="M899" s="0" t="e">
        <f aca="false">IF(AND(G899&gt;$B$82,G899&lt;=$C$82),F899,NA())</f>
        <v>#N/A</v>
      </c>
    </row>
    <row r="900" customFormat="false" ht="12.75" hidden="false" customHeight="false" outlineLevel="0" collapsed="false">
      <c r="B900" s="0" t="n">
        <v>12</v>
      </c>
      <c r="C900" s="0" t="n">
        <v>1</v>
      </c>
      <c r="D900" s="0" t="n">
        <v>66</v>
      </c>
      <c r="E900" s="0" t="n">
        <f aca="false" t="array" ref="E900:F900">MMULT((B900:C900-$B$60:$C$60)*$B$70:$C$70,$B$67:$C$68)+$B$60:$C$60+$B$65:$C$65</f>
        <v>12</v>
      </c>
      <c r="F900" s="0" t="n">
        <v>1</v>
      </c>
      <c r="G900" s="0" t="n">
        <f aca="false">INDEX($N$2:$BB$68,D900,B900)</f>
        <v>675</v>
      </c>
      <c r="H900" s="0" t="n">
        <f aca="false">E900</f>
        <v>12</v>
      </c>
      <c r="I900" s="0" t="e">
        <f aca="false">IF(AND(G900&gt;=$B$78,G900&lt;=$C$78),F900,NA())</f>
        <v>#N/A</v>
      </c>
      <c r="J900" s="0" t="e">
        <f aca="false">IF(AND(G900&gt;$B$79,G900&lt;=$C$79),F900,NA())</f>
        <v>#N/A</v>
      </c>
      <c r="K900" s="0" t="n">
        <f aca="false">IF(AND(G900&gt;$B$80,G900&lt;=$C$80),F900,NA())</f>
        <v>1</v>
      </c>
      <c r="L900" s="0" t="e">
        <f aca="false">IF(AND(G900&gt;$B$81,G900&lt;=$C$81),F900,NA())</f>
        <v>#N/A</v>
      </c>
      <c r="M900" s="0" t="e">
        <f aca="false">IF(AND(G900&gt;$B$82,G900&lt;=$C$82),F900,NA())</f>
        <v>#N/A</v>
      </c>
    </row>
    <row r="901" customFormat="false" ht="12.75" hidden="false" customHeight="false" outlineLevel="0" collapsed="false">
      <c r="B901" s="0" t="n">
        <v>12</v>
      </c>
      <c r="C901" s="0" t="n">
        <v>0</v>
      </c>
      <c r="D901" s="0" t="n">
        <v>67</v>
      </c>
      <c r="E901" s="0" t="n">
        <f aca="false" t="array" ref="E901:F901">MMULT((B901:C901-$B$60:$C$60)*$B$70:$C$70,$B$67:$C$68)+$B$60:$C$60+$B$65:$C$65</f>
        <v>12</v>
      </c>
      <c r="F901" s="0" t="n">
        <v>0</v>
      </c>
      <c r="G901" s="0" t="n">
        <f aca="false">INDEX($N$2:$BB$68,D901,B901)</f>
        <v>875</v>
      </c>
      <c r="H901" s="0" t="n">
        <f aca="false">E901</f>
        <v>12</v>
      </c>
      <c r="I901" s="0" t="e">
        <f aca="false">IF(AND(G901&gt;=$B$78,G901&lt;=$C$78),F901,NA())</f>
        <v>#N/A</v>
      </c>
      <c r="J901" s="0" t="e">
        <f aca="false">IF(AND(G901&gt;$B$79,G901&lt;=$C$79),F901,NA())</f>
        <v>#N/A</v>
      </c>
      <c r="K901" s="0" t="n">
        <f aca="false">IF(AND(G901&gt;$B$80,G901&lt;=$C$80),F901,NA())</f>
        <v>0</v>
      </c>
      <c r="L901" s="0" t="e">
        <f aca="false">IF(AND(G901&gt;$B$81,G901&lt;=$C$81),F901,NA())</f>
        <v>#N/A</v>
      </c>
      <c r="M901" s="0" t="e">
        <f aca="false">IF(AND(G901&gt;$B$82,G901&lt;=$C$82),F901,NA())</f>
        <v>#N/A</v>
      </c>
    </row>
    <row r="902" customFormat="false" ht="12.75" hidden="false" customHeight="false" outlineLevel="0" collapsed="false">
      <c r="B902" s="0" t="n">
        <v>13</v>
      </c>
      <c r="C902" s="0" t="n">
        <v>66</v>
      </c>
      <c r="D902" s="0" t="n">
        <v>1</v>
      </c>
      <c r="E902" s="0" t="n">
        <f aca="false" t="array" ref="E902:F902">MMULT((B902:C902-$B$60:$C$60)*$B$70:$C$70,$B$67:$C$68)+$B$60:$C$60+$B$65:$C$65</f>
        <v>13</v>
      </c>
      <c r="F902" s="0" t="n">
        <v>66</v>
      </c>
      <c r="G902" s="0" t="n">
        <f aca="false">INDEX($N$2:$BB$68,D902,B902)</f>
        <v>0</v>
      </c>
      <c r="H902" s="0" t="n">
        <f aca="false">E902</f>
        <v>13</v>
      </c>
      <c r="I902" s="0" t="n">
        <f aca="false">IF(AND(G902&gt;=$B$78,G902&lt;=$C$78),F902,NA())</f>
        <v>66</v>
      </c>
      <c r="J902" s="0" t="e">
        <f aca="false">IF(AND(G902&gt;$B$79,G902&lt;=$C$79),F902,NA())</f>
        <v>#N/A</v>
      </c>
      <c r="K902" s="0" t="e">
        <f aca="false">IF(AND(G902&gt;$B$80,G902&lt;=$C$80),F902,NA())</f>
        <v>#N/A</v>
      </c>
      <c r="L902" s="0" t="e">
        <f aca="false">IF(AND(G902&gt;$B$81,G902&lt;=$C$81),F902,NA())</f>
        <v>#N/A</v>
      </c>
      <c r="M902" s="0" t="e">
        <f aca="false">IF(AND(G902&gt;$B$82,G902&lt;=$C$82),F902,NA())</f>
        <v>#N/A</v>
      </c>
    </row>
    <row r="903" customFormat="false" ht="12.75" hidden="false" customHeight="false" outlineLevel="0" collapsed="false">
      <c r="B903" s="0" t="n">
        <v>13</v>
      </c>
      <c r="C903" s="0" t="n">
        <v>65</v>
      </c>
      <c r="D903" s="0" t="n">
        <v>2</v>
      </c>
      <c r="E903" s="0" t="n">
        <f aca="false" t="array" ref="E903:F903">MMULT((B903:C903-$B$60:$C$60)*$B$70:$C$70,$B$67:$C$68)+$B$60:$C$60+$B$65:$C$65</f>
        <v>13</v>
      </c>
      <c r="F903" s="0" t="n">
        <v>65</v>
      </c>
      <c r="G903" s="0" t="n">
        <f aca="false">INDEX($N$2:$BB$68,D903,B903)</f>
        <v>0</v>
      </c>
      <c r="H903" s="0" t="n">
        <f aca="false">E903</f>
        <v>13</v>
      </c>
      <c r="I903" s="0" t="n">
        <f aca="false">IF(AND(G903&gt;=$B$78,G903&lt;=$C$78),F903,NA())</f>
        <v>65</v>
      </c>
      <c r="J903" s="0" t="e">
        <f aca="false">IF(AND(G903&gt;$B$79,G903&lt;=$C$79),F903,NA())</f>
        <v>#N/A</v>
      </c>
      <c r="K903" s="0" t="e">
        <f aca="false">IF(AND(G903&gt;$B$80,G903&lt;=$C$80),F903,NA())</f>
        <v>#N/A</v>
      </c>
      <c r="L903" s="0" t="e">
        <f aca="false">IF(AND(G903&gt;$B$81,G903&lt;=$C$81),F903,NA())</f>
        <v>#N/A</v>
      </c>
      <c r="M903" s="0" t="e">
        <f aca="false">IF(AND(G903&gt;$B$82,G903&lt;=$C$82),F903,NA())</f>
        <v>#N/A</v>
      </c>
    </row>
    <row r="904" customFormat="false" ht="12.75" hidden="false" customHeight="false" outlineLevel="0" collapsed="false">
      <c r="B904" s="0" t="n">
        <v>13</v>
      </c>
      <c r="C904" s="0" t="n">
        <v>64</v>
      </c>
      <c r="D904" s="0" t="n">
        <v>3</v>
      </c>
      <c r="E904" s="0" t="n">
        <f aca="false" t="array" ref="E904:F904">MMULT((B904:C904-$B$60:$C$60)*$B$70:$C$70,$B$67:$C$68)+$B$60:$C$60+$B$65:$C$65</f>
        <v>13</v>
      </c>
      <c r="F904" s="0" t="n">
        <v>64</v>
      </c>
      <c r="G904" s="0" t="n">
        <f aca="false">INDEX($N$2:$BB$68,D904,B904)</f>
        <v>0</v>
      </c>
      <c r="H904" s="0" t="n">
        <f aca="false">E904</f>
        <v>13</v>
      </c>
      <c r="I904" s="0" t="n">
        <f aca="false">IF(AND(G904&gt;=$B$78,G904&lt;=$C$78),F904,NA())</f>
        <v>64</v>
      </c>
      <c r="J904" s="0" t="e">
        <f aca="false">IF(AND(G904&gt;$B$79,G904&lt;=$C$79),F904,NA())</f>
        <v>#N/A</v>
      </c>
      <c r="K904" s="0" t="e">
        <f aca="false">IF(AND(G904&gt;$B$80,G904&lt;=$C$80),F904,NA())</f>
        <v>#N/A</v>
      </c>
      <c r="L904" s="0" t="e">
        <f aca="false">IF(AND(G904&gt;$B$81,G904&lt;=$C$81),F904,NA())</f>
        <v>#N/A</v>
      </c>
      <c r="M904" s="0" t="e">
        <f aca="false">IF(AND(G904&gt;$B$82,G904&lt;=$C$82),F904,NA())</f>
        <v>#N/A</v>
      </c>
    </row>
    <row r="905" customFormat="false" ht="12.75" hidden="false" customHeight="false" outlineLevel="0" collapsed="false">
      <c r="B905" s="0" t="n">
        <v>13</v>
      </c>
      <c r="C905" s="0" t="n">
        <v>63</v>
      </c>
      <c r="D905" s="0" t="n">
        <v>4</v>
      </c>
      <c r="E905" s="0" t="n">
        <f aca="false" t="array" ref="E905:F905">MMULT((B905:C905-$B$60:$C$60)*$B$70:$C$70,$B$67:$C$68)+$B$60:$C$60+$B$65:$C$65</f>
        <v>13</v>
      </c>
      <c r="F905" s="0" t="n">
        <v>63</v>
      </c>
      <c r="G905" s="0" t="n">
        <f aca="false">INDEX($N$2:$BB$68,D905,B905)</f>
        <v>0</v>
      </c>
      <c r="H905" s="0" t="n">
        <f aca="false">E905</f>
        <v>13</v>
      </c>
      <c r="I905" s="0" t="n">
        <f aca="false">IF(AND(G905&gt;=$B$78,G905&lt;=$C$78),F905,NA())</f>
        <v>63</v>
      </c>
      <c r="J905" s="0" t="e">
        <f aca="false">IF(AND(G905&gt;$B$79,G905&lt;=$C$79),F905,NA())</f>
        <v>#N/A</v>
      </c>
      <c r="K905" s="0" t="e">
        <f aca="false">IF(AND(G905&gt;$B$80,G905&lt;=$C$80),F905,NA())</f>
        <v>#N/A</v>
      </c>
      <c r="L905" s="0" t="e">
        <f aca="false">IF(AND(G905&gt;$B$81,G905&lt;=$C$81),F905,NA())</f>
        <v>#N/A</v>
      </c>
      <c r="M905" s="0" t="e">
        <f aca="false">IF(AND(G905&gt;$B$82,G905&lt;=$C$82),F905,NA())</f>
        <v>#N/A</v>
      </c>
    </row>
    <row r="906" customFormat="false" ht="12.75" hidden="false" customHeight="false" outlineLevel="0" collapsed="false">
      <c r="B906" s="0" t="n">
        <v>13</v>
      </c>
      <c r="C906" s="0" t="n">
        <v>62</v>
      </c>
      <c r="D906" s="0" t="n">
        <v>5</v>
      </c>
      <c r="E906" s="0" t="n">
        <f aca="false" t="array" ref="E906:F906">MMULT((B906:C906-$B$60:$C$60)*$B$70:$C$70,$B$67:$C$68)+$B$60:$C$60+$B$65:$C$65</f>
        <v>13</v>
      </c>
      <c r="F906" s="0" t="n">
        <v>62</v>
      </c>
      <c r="G906" s="0" t="n">
        <f aca="false">INDEX($N$2:$BB$68,D906,B906)</f>
        <v>0</v>
      </c>
      <c r="H906" s="0" t="n">
        <f aca="false">E906</f>
        <v>13</v>
      </c>
      <c r="I906" s="0" t="n">
        <f aca="false">IF(AND(G906&gt;=$B$78,G906&lt;=$C$78),F906,NA())</f>
        <v>62</v>
      </c>
      <c r="J906" s="0" t="e">
        <f aca="false">IF(AND(G906&gt;$B$79,G906&lt;=$C$79),F906,NA())</f>
        <v>#N/A</v>
      </c>
      <c r="K906" s="0" t="e">
        <f aca="false">IF(AND(G906&gt;$B$80,G906&lt;=$C$80),F906,NA())</f>
        <v>#N/A</v>
      </c>
      <c r="L906" s="0" t="e">
        <f aca="false">IF(AND(G906&gt;$B$81,G906&lt;=$C$81),F906,NA())</f>
        <v>#N/A</v>
      </c>
      <c r="M906" s="0" t="e">
        <f aca="false">IF(AND(G906&gt;$B$82,G906&lt;=$C$82),F906,NA())</f>
        <v>#N/A</v>
      </c>
    </row>
    <row r="907" customFormat="false" ht="12.75" hidden="false" customHeight="false" outlineLevel="0" collapsed="false">
      <c r="B907" s="0" t="n">
        <v>13</v>
      </c>
      <c r="C907" s="0" t="n">
        <v>61</v>
      </c>
      <c r="D907" s="0" t="n">
        <v>6</v>
      </c>
      <c r="E907" s="0" t="n">
        <f aca="false" t="array" ref="E907:F907">MMULT((B907:C907-$B$60:$C$60)*$B$70:$C$70,$B$67:$C$68)+$B$60:$C$60+$B$65:$C$65</f>
        <v>13</v>
      </c>
      <c r="F907" s="0" t="n">
        <v>61</v>
      </c>
      <c r="G907" s="0" t="n">
        <f aca="false">INDEX($N$2:$BB$68,D907,B907)</f>
        <v>82</v>
      </c>
      <c r="H907" s="0" t="n">
        <f aca="false">E907</f>
        <v>13</v>
      </c>
      <c r="I907" s="0" t="e">
        <f aca="false">IF(AND(G907&gt;=$B$78,G907&lt;=$C$78),F907,NA())</f>
        <v>#N/A</v>
      </c>
      <c r="J907" s="0" t="n">
        <f aca="false">IF(AND(G907&gt;$B$79,G907&lt;=$C$79),F907,NA())</f>
        <v>61</v>
      </c>
      <c r="K907" s="0" t="e">
        <f aca="false">IF(AND(G907&gt;$B$80,G907&lt;=$C$80),F907,NA())</f>
        <v>#N/A</v>
      </c>
      <c r="L907" s="0" t="e">
        <f aca="false">IF(AND(G907&gt;$B$81,G907&lt;=$C$81),F907,NA())</f>
        <v>#N/A</v>
      </c>
      <c r="M907" s="0" t="e">
        <f aca="false">IF(AND(G907&gt;$B$82,G907&lt;=$C$82),F907,NA())</f>
        <v>#N/A</v>
      </c>
    </row>
    <row r="908" customFormat="false" ht="12.75" hidden="false" customHeight="false" outlineLevel="0" collapsed="false">
      <c r="B908" s="0" t="n">
        <v>13</v>
      </c>
      <c r="C908" s="0" t="n">
        <v>60</v>
      </c>
      <c r="D908" s="0" t="n">
        <v>7</v>
      </c>
      <c r="E908" s="0" t="n">
        <f aca="false" t="array" ref="E908:F908">MMULT((B908:C908-$B$60:$C$60)*$B$70:$C$70,$B$67:$C$68)+$B$60:$C$60+$B$65:$C$65</f>
        <v>13</v>
      </c>
      <c r="F908" s="0" t="n">
        <v>60</v>
      </c>
      <c r="G908" s="0" t="n">
        <f aca="false">INDEX($N$2:$BB$68,D908,B908)</f>
        <v>72</v>
      </c>
      <c r="H908" s="0" t="n">
        <f aca="false">E908</f>
        <v>13</v>
      </c>
      <c r="I908" s="0" t="e">
        <f aca="false">IF(AND(G908&gt;=$B$78,G908&lt;=$C$78),F908,NA())</f>
        <v>#N/A</v>
      </c>
      <c r="J908" s="0" t="n">
        <f aca="false">IF(AND(G908&gt;$B$79,G908&lt;=$C$79),F908,NA())</f>
        <v>60</v>
      </c>
      <c r="K908" s="0" t="e">
        <f aca="false">IF(AND(G908&gt;$B$80,G908&lt;=$C$80),F908,NA())</f>
        <v>#N/A</v>
      </c>
      <c r="L908" s="0" t="e">
        <f aca="false">IF(AND(G908&gt;$B$81,G908&lt;=$C$81),F908,NA())</f>
        <v>#N/A</v>
      </c>
      <c r="M908" s="0" t="e">
        <f aca="false">IF(AND(G908&gt;$B$82,G908&lt;=$C$82),F908,NA())</f>
        <v>#N/A</v>
      </c>
    </row>
    <row r="909" customFormat="false" ht="12.75" hidden="false" customHeight="false" outlineLevel="0" collapsed="false">
      <c r="B909" s="0" t="n">
        <v>13</v>
      </c>
      <c r="C909" s="0" t="n">
        <v>59</v>
      </c>
      <c r="D909" s="0" t="n">
        <v>8</v>
      </c>
      <c r="E909" s="0" t="n">
        <f aca="false" t="array" ref="E909:F909">MMULT((B909:C909-$B$60:$C$60)*$B$70:$C$70,$B$67:$C$68)+$B$60:$C$60+$B$65:$C$65</f>
        <v>13</v>
      </c>
      <c r="F909" s="0" t="n">
        <v>59</v>
      </c>
      <c r="G909" s="0" t="n">
        <f aca="false">INDEX($N$2:$BB$68,D909,B909)</f>
        <v>59</v>
      </c>
      <c r="H909" s="0" t="n">
        <f aca="false">E909</f>
        <v>13</v>
      </c>
      <c r="I909" s="0" t="e">
        <f aca="false">IF(AND(G909&gt;=$B$78,G909&lt;=$C$78),F909,NA())</f>
        <v>#N/A</v>
      </c>
      <c r="J909" s="0" t="n">
        <f aca="false">IF(AND(G909&gt;$B$79,G909&lt;=$C$79),F909,NA())</f>
        <v>59</v>
      </c>
      <c r="K909" s="0" t="e">
        <f aca="false">IF(AND(G909&gt;$B$80,G909&lt;=$C$80),F909,NA())</f>
        <v>#N/A</v>
      </c>
      <c r="L909" s="0" t="e">
        <f aca="false">IF(AND(G909&gt;$B$81,G909&lt;=$C$81),F909,NA())</f>
        <v>#N/A</v>
      </c>
      <c r="M909" s="0" t="e">
        <f aca="false">IF(AND(G909&gt;$B$82,G909&lt;=$C$82),F909,NA())</f>
        <v>#N/A</v>
      </c>
    </row>
    <row r="910" customFormat="false" ht="12.75" hidden="false" customHeight="false" outlineLevel="0" collapsed="false">
      <c r="B910" s="0" t="n">
        <v>13</v>
      </c>
      <c r="C910" s="0" t="n">
        <v>58</v>
      </c>
      <c r="D910" s="0" t="n">
        <v>9</v>
      </c>
      <c r="E910" s="0" t="n">
        <f aca="false" t="array" ref="E910:F910">MMULT((B910:C910-$B$60:$C$60)*$B$70:$C$70,$B$67:$C$68)+$B$60:$C$60+$B$65:$C$65</f>
        <v>13</v>
      </c>
      <c r="F910" s="0" t="n">
        <v>58</v>
      </c>
      <c r="G910" s="0" t="n">
        <f aca="false">INDEX($N$2:$BB$68,D910,B910)</f>
        <v>84</v>
      </c>
      <c r="H910" s="0" t="n">
        <f aca="false">E910</f>
        <v>13</v>
      </c>
      <c r="I910" s="0" t="e">
        <f aca="false">IF(AND(G910&gt;=$B$78,G910&lt;=$C$78),F910,NA())</f>
        <v>#N/A</v>
      </c>
      <c r="J910" s="0" t="n">
        <f aca="false">IF(AND(G910&gt;$B$79,G910&lt;=$C$79),F910,NA())</f>
        <v>58</v>
      </c>
      <c r="K910" s="0" t="e">
        <f aca="false">IF(AND(G910&gt;$B$80,G910&lt;=$C$80),F910,NA())</f>
        <v>#N/A</v>
      </c>
      <c r="L910" s="0" t="e">
        <f aca="false">IF(AND(G910&gt;$B$81,G910&lt;=$C$81),F910,NA())</f>
        <v>#N/A</v>
      </c>
      <c r="M910" s="0" t="e">
        <f aca="false">IF(AND(G910&gt;$B$82,G910&lt;=$C$82),F910,NA())</f>
        <v>#N/A</v>
      </c>
    </row>
    <row r="911" customFormat="false" ht="12.75" hidden="false" customHeight="false" outlineLevel="0" collapsed="false">
      <c r="B911" s="0" t="n">
        <v>13</v>
      </c>
      <c r="C911" s="0" t="n">
        <v>57</v>
      </c>
      <c r="D911" s="0" t="n">
        <v>10</v>
      </c>
      <c r="E911" s="0" t="n">
        <f aca="false" t="array" ref="E911:F911">MMULT((B911:C911-$B$60:$C$60)*$B$70:$C$70,$B$67:$C$68)+$B$60:$C$60+$B$65:$C$65</f>
        <v>13</v>
      </c>
      <c r="F911" s="0" t="n">
        <v>57</v>
      </c>
      <c r="G911" s="0" t="n">
        <f aca="false">INDEX($N$2:$BB$68,D911,B911)</f>
        <v>137</v>
      </c>
      <c r="H911" s="0" t="n">
        <f aca="false">E911</f>
        <v>13</v>
      </c>
      <c r="I911" s="0" t="e">
        <f aca="false">IF(AND(G911&gt;=$B$78,G911&lt;=$C$78),F911,NA())</f>
        <v>#N/A</v>
      </c>
      <c r="J911" s="0" t="n">
        <f aca="false">IF(AND(G911&gt;$B$79,G911&lt;=$C$79),F911,NA())</f>
        <v>57</v>
      </c>
      <c r="K911" s="0" t="e">
        <f aca="false">IF(AND(G911&gt;$B$80,G911&lt;=$C$80),F911,NA())</f>
        <v>#N/A</v>
      </c>
      <c r="L911" s="0" t="e">
        <f aca="false">IF(AND(G911&gt;$B$81,G911&lt;=$C$81),F911,NA())</f>
        <v>#N/A</v>
      </c>
      <c r="M911" s="0" t="e">
        <f aca="false">IF(AND(G911&gt;$B$82,G911&lt;=$C$82),F911,NA())</f>
        <v>#N/A</v>
      </c>
    </row>
    <row r="912" customFormat="false" ht="12.75" hidden="false" customHeight="false" outlineLevel="0" collapsed="false">
      <c r="B912" s="0" t="n">
        <v>13</v>
      </c>
      <c r="C912" s="0" t="n">
        <v>56</v>
      </c>
      <c r="D912" s="0" t="n">
        <v>11</v>
      </c>
      <c r="E912" s="0" t="n">
        <f aca="false" t="array" ref="E912:F912">MMULT((B912:C912-$B$60:$C$60)*$B$70:$C$70,$B$67:$C$68)+$B$60:$C$60+$B$65:$C$65</f>
        <v>13</v>
      </c>
      <c r="F912" s="0" t="n">
        <v>56</v>
      </c>
      <c r="G912" s="0" t="n">
        <f aca="false">INDEX($N$2:$BB$68,D912,B912)</f>
        <v>144</v>
      </c>
      <c r="H912" s="0" t="n">
        <f aca="false">E912</f>
        <v>13</v>
      </c>
      <c r="I912" s="0" t="e">
        <f aca="false">IF(AND(G912&gt;=$B$78,G912&lt;=$C$78),F912,NA())</f>
        <v>#N/A</v>
      </c>
      <c r="J912" s="0" t="n">
        <f aca="false">IF(AND(G912&gt;$B$79,G912&lt;=$C$79),F912,NA())</f>
        <v>56</v>
      </c>
      <c r="K912" s="0" t="e">
        <f aca="false">IF(AND(G912&gt;$B$80,G912&lt;=$C$80),F912,NA())</f>
        <v>#N/A</v>
      </c>
      <c r="L912" s="0" t="e">
        <f aca="false">IF(AND(G912&gt;$B$81,G912&lt;=$C$81),F912,NA())</f>
        <v>#N/A</v>
      </c>
      <c r="M912" s="0" t="e">
        <f aca="false">IF(AND(G912&gt;$B$82,G912&lt;=$C$82),F912,NA())</f>
        <v>#N/A</v>
      </c>
    </row>
    <row r="913" customFormat="false" ht="12.75" hidden="false" customHeight="false" outlineLevel="0" collapsed="false">
      <c r="B913" s="0" t="n">
        <v>13</v>
      </c>
      <c r="C913" s="0" t="n">
        <v>55</v>
      </c>
      <c r="D913" s="0" t="n">
        <v>12</v>
      </c>
      <c r="E913" s="0" t="n">
        <f aca="false" t="array" ref="E913:F913">MMULT((B913:C913-$B$60:$C$60)*$B$70:$C$70,$B$67:$C$68)+$B$60:$C$60+$B$65:$C$65</f>
        <v>13</v>
      </c>
      <c r="F913" s="0" t="n">
        <v>55</v>
      </c>
      <c r="G913" s="0" t="n">
        <f aca="false">INDEX($N$2:$BB$68,D913,B913)</f>
        <v>187</v>
      </c>
      <c r="H913" s="0" t="n">
        <f aca="false">E913</f>
        <v>13</v>
      </c>
      <c r="I913" s="0" t="e">
        <f aca="false">IF(AND(G913&gt;=$B$78,G913&lt;=$C$78),F913,NA())</f>
        <v>#N/A</v>
      </c>
      <c r="J913" s="0" t="n">
        <f aca="false">IF(AND(G913&gt;$B$79,G913&lt;=$C$79),F913,NA())</f>
        <v>55</v>
      </c>
      <c r="K913" s="0" t="e">
        <f aca="false">IF(AND(G913&gt;$B$80,G913&lt;=$C$80),F913,NA())</f>
        <v>#N/A</v>
      </c>
      <c r="L913" s="0" t="e">
        <f aca="false">IF(AND(G913&gt;$B$81,G913&lt;=$C$81),F913,NA())</f>
        <v>#N/A</v>
      </c>
      <c r="M913" s="0" t="e">
        <f aca="false">IF(AND(G913&gt;$B$82,G913&lt;=$C$82),F913,NA())</f>
        <v>#N/A</v>
      </c>
    </row>
    <row r="914" customFormat="false" ht="12.75" hidden="false" customHeight="false" outlineLevel="0" collapsed="false">
      <c r="B914" s="0" t="n">
        <v>13</v>
      </c>
      <c r="C914" s="0" t="n">
        <v>54</v>
      </c>
      <c r="D914" s="0" t="n">
        <v>13</v>
      </c>
      <c r="E914" s="0" t="n">
        <f aca="false" t="array" ref="E914:F914">MMULT((B914:C914-$B$60:$C$60)*$B$70:$C$70,$B$67:$C$68)+$B$60:$C$60+$B$65:$C$65</f>
        <v>13</v>
      </c>
      <c r="F914" s="0" t="n">
        <v>54</v>
      </c>
      <c r="G914" s="0" t="n">
        <f aca="false">INDEX($N$2:$BB$68,D914,B914)</f>
        <v>185</v>
      </c>
      <c r="H914" s="0" t="n">
        <f aca="false">E914</f>
        <v>13</v>
      </c>
      <c r="I914" s="0" t="e">
        <f aca="false">IF(AND(G914&gt;=$B$78,G914&lt;=$C$78),F914,NA())</f>
        <v>#N/A</v>
      </c>
      <c r="J914" s="0" t="n">
        <f aca="false">IF(AND(G914&gt;$B$79,G914&lt;=$C$79),F914,NA())</f>
        <v>54</v>
      </c>
      <c r="K914" s="0" t="e">
        <f aca="false">IF(AND(G914&gt;$B$80,G914&lt;=$C$80),F914,NA())</f>
        <v>#N/A</v>
      </c>
      <c r="L914" s="0" t="e">
        <f aca="false">IF(AND(G914&gt;$B$81,G914&lt;=$C$81),F914,NA())</f>
        <v>#N/A</v>
      </c>
      <c r="M914" s="0" t="e">
        <f aca="false">IF(AND(G914&gt;$B$82,G914&lt;=$C$82),F914,NA())</f>
        <v>#N/A</v>
      </c>
    </row>
    <row r="915" customFormat="false" ht="12.75" hidden="false" customHeight="false" outlineLevel="0" collapsed="false">
      <c r="B915" s="0" t="n">
        <v>13</v>
      </c>
      <c r="C915" s="0" t="n">
        <v>53</v>
      </c>
      <c r="D915" s="0" t="n">
        <v>14</v>
      </c>
      <c r="E915" s="0" t="n">
        <f aca="false" t="array" ref="E915:F915">MMULT((B915:C915-$B$60:$C$60)*$B$70:$C$70,$B$67:$C$68)+$B$60:$C$60+$B$65:$C$65</f>
        <v>13</v>
      </c>
      <c r="F915" s="0" t="n">
        <v>53</v>
      </c>
      <c r="G915" s="0" t="n">
        <f aca="false">INDEX($N$2:$BB$68,D915,B915)</f>
        <v>186</v>
      </c>
      <c r="H915" s="0" t="n">
        <f aca="false">E915</f>
        <v>13</v>
      </c>
      <c r="I915" s="0" t="e">
        <f aca="false">IF(AND(G915&gt;=$B$78,G915&lt;=$C$78),F915,NA())</f>
        <v>#N/A</v>
      </c>
      <c r="J915" s="0" t="n">
        <f aca="false">IF(AND(G915&gt;$B$79,G915&lt;=$C$79),F915,NA())</f>
        <v>53</v>
      </c>
      <c r="K915" s="0" t="e">
        <f aca="false">IF(AND(G915&gt;$B$80,G915&lt;=$C$80),F915,NA())</f>
        <v>#N/A</v>
      </c>
      <c r="L915" s="0" t="e">
        <f aca="false">IF(AND(G915&gt;$B$81,G915&lt;=$C$81),F915,NA())</f>
        <v>#N/A</v>
      </c>
      <c r="M915" s="0" t="e">
        <f aca="false">IF(AND(G915&gt;$B$82,G915&lt;=$C$82),F915,NA())</f>
        <v>#N/A</v>
      </c>
    </row>
    <row r="916" customFormat="false" ht="12.75" hidden="false" customHeight="false" outlineLevel="0" collapsed="false">
      <c r="B916" s="0" t="n">
        <v>13</v>
      </c>
      <c r="C916" s="0" t="n">
        <v>52</v>
      </c>
      <c r="D916" s="0" t="n">
        <v>15</v>
      </c>
      <c r="E916" s="0" t="n">
        <f aca="false" t="array" ref="E916:F916">MMULT((B916:C916-$B$60:$C$60)*$B$70:$C$70,$B$67:$C$68)+$B$60:$C$60+$B$65:$C$65</f>
        <v>13</v>
      </c>
      <c r="F916" s="0" t="n">
        <v>52</v>
      </c>
      <c r="G916" s="0" t="n">
        <f aca="false">INDEX($N$2:$BB$68,D916,B916)</f>
        <v>199</v>
      </c>
      <c r="H916" s="0" t="n">
        <f aca="false">E916</f>
        <v>13</v>
      </c>
      <c r="I916" s="0" t="e">
        <f aca="false">IF(AND(G916&gt;=$B$78,G916&lt;=$C$78),F916,NA())</f>
        <v>#N/A</v>
      </c>
      <c r="J916" s="0" t="n">
        <f aca="false">IF(AND(G916&gt;$B$79,G916&lt;=$C$79),F916,NA())</f>
        <v>52</v>
      </c>
      <c r="K916" s="0" t="e">
        <f aca="false">IF(AND(G916&gt;$B$80,G916&lt;=$C$80),F916,NA())</f>
        <v>#N/A</v>
      </c>
      <c r="L916" s="0" t="e">
        <f aca="false">IF(AND(G916&gt;$B$81,G916&lt;=$C$81),F916,NA())</f>
        <v>#N/A</v>
      </c>
      <c r="M916" s="0" t="e">
        <f aca="false">IF(AND(G916&gt;$B$82,G916&lt;=$C$82),F916,NA())</f>
        <v>#N/A</v>
      </c>
    </row>
    <row r="917" customFormat="false" ht="12.75" hidden="false" customHeight="false" outlineLevel="0" collapsed="false">
      <c r="B917" s="0" t="n">
        <v>13</v>
      </c>
      <c r="C917" s="0" t="n">
        <v>51</v>
      </c>
      <c r="D917" s="0" t="n">
        <v>16</v>
      </c>
      <c r="E917" s="0" t="n">
        <f aca="false" t="array" ref="E917:F917">MMULT((B917:C917-$B$60:$C$60)*$B$70:$C$70,$B$67:$C$68)+$B$60:$C$60+$B$65:$C$65</f>
        <v>13</v>
      </c>
      <c r="F917" s="0" t="n">
        <v>51</v>
      </c>
      <c r="G917" s="0" t="n">
        <f aca="false">INDEX($N$2:$BB$68,D917,B917)</f>
        <v>211</v>
      </c>
      <c r="H917" s="0" t="n">
        <f aca="false">E917</f>
        <v>13</v>
      </c>
      <c r="I917" s="0" t="e">
        <f aca="false">IF(AND(G917&gt;=$B$78,G917&lt;=$C$78),F917,NA())</f>
        <v>#N/A</v>
      </c>
      <c r="J917" s="0" t="n">
        <f aca="false">IF(AND(G917&gt;$B$79,G917&lt;=$C$79),F917,NA())</f>
        <v>51</v>
      </c>
      <c r="K917" s="0" t="e">
        <f aca="false">IF(AND(G917&gt;$B$80,G917&lt;=$C$80),F917,NA())</f>
        <v>#N/A</v>
      </c>
      <c r="L917" s="0" t="e">
        <f aca="false">IF(AND(G917&gt;$B$81,G917&lt;=$C$81),F917,NA())</f>
        <v>#N/A</v>
      </c>
      <c r="M917" s="0" t="e">
        <f aca="false">IF(AND(G917&gt;$B$82,G917&lt;=$C$82),F917,NA())</f>
        <v>#N/A</v>
      </c>
    </row>
    <row r="918" customFormat="false" ht="12.75" hidden="false" customHeight="false" outlineLevel="0" collapsed="false">
      <c r="B918" s="0" t="n">
        <v>13</v>
      </c>
      <c r="C918" s="0" t="n">
        <v>50</v>
      </c>
      <c r="D918" s="0" t="n">
        <v>17</v>
      </c>
      <c r="E918" s="0" t="n">
        <f aca="false" t="array" ref="E918:F918">MMULT((B918:C918-$B$60:$C$60)*$B$70:$C$70,$B$67:$C$68)+$B$60:$C$60+$B$65:$C$65</f>
        <v>13</v>
      </c>
      <c r="F918" s="0" t="n">
        <v>50</v>
      </c>
      <c r="G918" s="0" t="n">
        <f aca="false">INDEX($N$2:$BB$68,D918,B918)</f>
        <v>221</v>
      </c>
      <c r="H918" s="0" t="n">
        <f aca="false">E918</f>
        <v>13</v>
      </c>
      <c r="I918" s="0" t="e">
        <f aca="false">IF(AND(G918&gt;=$B$78,G918&lt;=$C$78),F918,NA())</f>
        <v>#N/A</v>
      </c>
      <c r="J918" s="0" t="n">
        <f aca="false">IF(AND(G918&gt;$B$79,G918&lt;=$C$79),F918,NA())</f>
        <v>50</v>
      </c>
      <c r="K918" s="0" t="e">
        <f aca="false">IF(AND(G918&gt;$B$80,G918&lt;=$C$80),F918,NA())</f>
        <v>#N/A</v>
      </c>
      <c r="L918" s="0" t="e">
        <f aca="false">IF(AND(G918&gt;$B$81,G918&lt;=$C$81),F918,NA())</f>
        <v>#N/A</v>
      </c>
      <c r="M918" s="0" t="e">
        <f aca="false">IF(AND(G918&gt;$B$82,G918&lt;=$C$82),F918,NA())</f>
        <v>#N/A</v>
      </c>
    </row>
    <row r="919" customFormat="false" ht="12.75" hidden="false" customHeight="false" outlineLevel="0" collapsed="false">
      <c r="B919" s="0" t="n">
        <v>13</v>
      </c>
      <c r="C919" s="0" t="n">
        <v>49</v>
      </c>
      <c r="D919" s="0" t="n">
        <v>18</v>
      </c>
      <c r="E919" s="0" t="n">
        <f aca="false" t="array" ref="E919:F919">MMULT((B919:C919-$B$60:$C$60)*$B$70:$C$70,$B$67:$C$68)+$B$60:$C$60+$B$65:$C$65</f>
        <v>13</v>
      </c>
      <c r="F919" s="0" t="n">
        <v>49</v>
      </c>
      <c r="G919" s="0" t="n">
        <f aca="false">INDEX($N$2:$BB$68,D919,B919)</f>
        <v>180</v>
      </c>
      <c r="H919" s="0" t="n">
        <f aca="false">E919</f>
        <v>13</v>
      </c>
      <c r="I919" s="0" t="e">
        <f aca="false">IF(AND(G919&gt;=$B$78,G919&lt;=$C$78),F919,NA())</f>
        <v>#N/A</v>
      </c>
      <c r="J919" s="0" t="n">
        <f aca="false">IF(AND(G919&gt;$B$79,G919&lt;=$C$79),F919,NA())</f>
        <v>49</v>
      </c>
      <c r="K919" s="0" t="e">
        <f aca="false">IF(AND(G919&gt;$B$80,G919&lt;=$C$80),F919,NA())</f>
        <v>#N/A</v>
      </c>
      <c r="L919" s="0" t="e">
        <f aca="false">IF(AND(G919&gt;$B$81,G919&lt;=$C$81),F919,NA())</f>
        <v>#N/A</v>
      </c>
      <c r="M919" s="0" t="e">
        <f aca="false">IF(AND(G919&gt;$B$82,G919&lt;=$C$82),F919,NA())</f>
        <v>#N/A</v>
      </c>
    </row>
    <row r="920" customFormat="false" ht="12.75" hidden="false" customHeight="false" outlineLevel="0" collapsed="false">
      <c r="B920" s="0" t="n">
        <v>13</v>
      </c>
      <c r="C920" s="0" t="n">
        <v>48</v>
      </c>
      <c r="D920" s="0" t="n">
        <v>19</v>
      </c>
      <c r="E920" s="0" t="n">
        <f aca="false" t="array" ref="E920:F920">MMULT((B920:C920-$B$60:$C$60)*$B$70:$C$70,$B$67:$C$68)+$B$60:$C$60+$B$65:$C$65</f>
        <v>13</v>
      </c>
      <c r="F920" s="0" t="n">
        <v>48</v>
      </c>
      <c r="G920" s="0" t="n">
        <f aca="false">INDEX($N$2:$BB$68,D920,B920)</f>
        <v>167</v>
      </c>
      <c r="H920" s="0" t="n">
        <f aca="false">E920</f>
        <v>13</v>
      </c>
      <c r="I920" s="0" t="e">
        <f aca="false">IF(AND(G920&gt;=$B$78,G920&lt;=$C$78),F920,NA())</f>
        <v>#N/A</v>
      </c>
      <c r="J920" s="0" t="n">
        <f aca="false">IF(AND(G920&gt;$B$79,G920&lt;=$C$79),F920,NA())</f>
        <v>48</v>
      </c>
      <c r="K920" s="0" t="e">
        <f aca="false">IF(AND(G920&gt;$B$80,G920&lt;=$C$80),F920,NA())</f>
        <v>#N/A</v>
      </c>
      <c r="L920" s="0" t="e">
        <f aca="false">IF(AND(G920&gt;$B$81,G920&lt;=$C$81),F920,NA())</f>
        <v>#N/A</v>
      </c>
      <c r="M920" s="0" t="e">
        <f aca="false">IF(AND(G920&gt;$B$82,G920&lt;=$C$82),F920,NA())</f>
        <v>#N/A</v>
      </c>
    </row>
    <row r="921" customFormat="false" ht="12.75" hidden="false" customHeight="false" outlineLevel="0" collapsed="false">
      <c r="B921" s="0" t="n">
        <v>13</v>
      </c>
      <c r="C921" s="0" t="n">
        <v>47</v>
      </c>
      <c r="D921" s="0" t="n">
        <v>20</v>
      </c>
      <c r="E921" s="0" t="n">
        <f aca="false" t="array" ref="E921:F921">MMULT((B921:C921-$B$60:$C$60)*$B$70:$C$70,$B$67:$C$68)+$B$60:$C$60+$B$65:$C$65</f>
        <v>13</v>
      </c>
      <c r="F921" s="0" t="n">
        <v>47</v>
      </c>
      <c r="G921" s="0" t="n">
        <f aca="false">INDEX($N$2:$BB$68,D921,B921)</f>
        <v>167</v>
      </c>
      <c r="H921" s="0" t="n">
        <f aca="false">E921</f>
        <v>13</v>
      </c>
      <c r="I921" s="0" t="e">
        <f aca="false">IF(AND(G921&gt;=$B$78,G921&lt;=$C$78),F921,NA())</f>
        <v>#N/A</v>
      </c>
      <c r="J921" s="0" t="n">
        <f aca="false">IF(AND(G921&gt;$B$79,G921&lt;=$C$79),F921,NA())</f>
        <v>47</v>
      </c>
      <c r="K921" s="0" t="e">
        <f aca="false">IF(AND(G921&gt;$B$80,G921&lt;=$C$80),F921,NA())</f>
        <v>#N/A</v>
      </c>
      <c r="L921" s="0" t="e">
        <f aca="false">IF(AND(G921&gt;$B$81,G921&lt;=$C$81),F921,NA())</f>
        <v>#N/A</v>
      </c>
      <c r="M921" s="0" t="e">
        <f aca="false">IF(AND(G921&gt;$B$82,G921&lt;=$C$82),F921,NA())</f>
        <v>#N/A</v>
      </c>
    </row>
    <row r="922" customFormat="false" ht="12.75" hidden="false" customHeight="false" outlineLevel="0" collapsed="false">
      <c r="B922" s="0" t="n">
        <v>13</v>
      </c>
      <c r="C922" s="0" t="n">
        <v>46</v>
      </c>
      <c r="D922" s="0" t="n">
        <v>21</v>
      </c>
      <c r="E922" s="0" t="n">
        <f aca="false" t="array" ref="E922:F922">MMULT((B922:C922-$B$60:$C$60)*$B$70:$C$70,$B$67:$C$68)+$B$60:$C$60+$B$65:$C$65</f>
        <v>13</v>
      </c>
      <c r="F922" s="0" t="n">
        <v>46</v>
      </c>
      <c r="G922" s="0" t="n">
        <f aca="false">INDEX($N$2:$BB$68,D922,B922)</f>
        <v>183</v>
      </c>
      <c r="H922" s="0" t="n">
        <f aca="false">E922</f>
        <v>13</v>
      </c>
      <c r="I922" s="0" t="e">
        <f aca="false">IF(AND(G922&gt;=$B$78,G922&lt;=$C$78),F922,NA())</f>
        <v>#N/A</v>
      </c>
      <c r="J922" s="0" t="n">
        <f aca="false">IF(AND(G922&gt;$B$79,G922&lt;=$C$79),F922,NA())</f>
        <v>46</v>
      </c>
      <c r="K922" s="0" t="e">
        <f aca="false">IF(AND(G922&gt;$B$80,G922&lt;=$C$80),F922,NA())</f>
        <v>#N/A</v>
      </c>
      <c r="L922" s="0" t="e">
        <f aca="false">IF(AND(G922&gt;$B$81,G922&lt;=$C$81),F922,NA())</f>
        <v>#N/A</v>
      </c>
      <c r="M922" s="0" t="e">
        <f aca="false">IF(AND(G922&gt;$B$82,G922&lt;=$C$82),F922,NA())</f>
        <v>#N/A</v>
      </c>
    </row>
    <row r="923" customFormat="false" ht="12.75" hidden="false" customHeight="false" outlineLevel="0" collapsed="false">
      <c r="B923" s="0" t="n">
        <v>13</v>
      </c>
      <c r="C923" s="0" t="n">
        <v>45</v>
      </c>
      <c r="D923" s="0" t="n">
        <v>22</v>
      </c>
      <c r="E923" s="0" t="n">
        <f aca="false" t="array" ref="E923:F923">MMULT((B923:C923-$B$60:$C$60)*$B$70:$C$70,$B$67:$C$68)+$B$60:$C$60+$B$65:$C$65</f>
        <v>13</v>
      </c>
      <c r="F923" s="0" t="n">
        <v>45</v>
      </c>
      <c r="G923" s="0" t="n">
        <f aca="false">INDEX($N$2:$BB$68,D923,B923)</f>
        <v>190</v>
      </c>
      <c r="H923" s="0" t="n">
        <f aca="false">E923</f>
        <v>13</v>
      </c>
      <c r="I923" s="0" t="e">
        <f aca="false">IF(AND(G923&gt;=$B$78,G923&lt;=$C$78),F923,NA())</f>
        <v>#N/A</v>
      </c>
      <c r="J923" s="0" t="n">
        <f aca="false">IF(AND(G923&gt;$B$79,G923&lt;=$C$79),F923,NA())</f>
        <v>45</v>
      </c>
      <c r="K923" s="0" t="e">
        <f aca="false">IF(AND(G923&gt;$B$80,G923&lt;=$C$80),F923,NA())</f>
        <v>#N/A</v>
      </c>
      <c r="L923" s="0" t="e">
        <f aca="false">IF(AND(G923&gt;$B$81,G923&lt;=$C$81),F923,NA())</f>
        <v>#N/A</v>
      </c>
      <c r="M923" s="0" t="e">
        <f aca="false">IF(AND(G923&gt;$B$82,G923&lt;=$C$82),F923,NA())</f>
        <v>#N/A</v>
      </c>
    </row>
    <row r="924" customFormat="false" ht="12.75" hidden="false" customHeight="false" outlineLevel="0" collapsed="false">
      <c r="B924" s="0" t="n">
        <v>13</v>
      </c>
      <c r="C924" s="0" t="n">
        <v>44</v>
      </c>
      <c r="D924" s="0" t="n">
        <v>23</v>
      </c>
      <c r="E924" s="0" t="n">
        <f aca="false" t="array" ref="E924:F924">MMULT((B924:C924-$B$60:$C$60)*$B$70:$C$70,$B$67:$C$68)+$B$60:$C$60+$B$65:$C$65</f>
        <v>13</v>
      </c>
      <c r="F924" s="0" t="n">
        <v>44</v>
      </c>
      <c r="G924" s="0" t="n">
        <f aca="false">INDEX($N$2:$BB$68,D924,B924)</f>
        <v>218</v>
      </c>
      <c r="H924" s="0" t="n">
        <f aca="false">E924</f>
        <v>13</v>
      </c>
      <c r="I924" s="0" t="e">
        <f aca="false">IF(AND(G924&gt;=$B$78,G924&lt;=$C$78),F924,NA())</f>
        <v>#N/A</v>
      </c>
      <c r="J924" s="0" t="n">
        <f aca="false">IF(AND(G924&gt;$B$79,G924&lt;=$C$79),F924,NA())</f>
        <v>44</v>
      </c>
      <c r="K924" s="0" t="e">
        <f aca="false">IF(AND(G924&gt;$B$80,G924&lt;=$C$80),F924,NA())</f>
        <v>#N/A</v>
      </c>
      <c r="L924" s="0" t="e">
        <f aca="false">IF(AND(G924&gt;$B$81,G924&lt;=$C$81),F924,NA())</f>
        <v>#N/A</v>
      </c>
      <c r="M924" s="0" t="e">
        <f aca="false">IF(AND(G924&gt;$B$82,G924&lt;=$C$82),F924,NA())</f>
        <v>#N/A</v>
      </c>
    </row>
    <row r="925" customFormat="false" ht="12.75" hidden="false" customHeight="false" outlineLevel="0" collapsed="false">
      <c r="B925" s="0" t="n">
        <v>13</v>
      </c>
      <c r="C925" s="0" t="n">
        <v>43</v>
      </c>
      <c r="D925" s="0" t="n">
        <v>24</v>
      </c>
      <c r="E925" s="0" t="n">
        <f aca="false" t="array" ref="E925:F925">MMULT((B925:C925-$B$60:$C$60)*$B$70:$C$70,$B$67:$C$68)+$B$60:$C$60+$B$65:$C$65</f>
        <v>13</v>
      </c>
      <c r="F925" s="0" t="n">
        <v>43</v>
      </c>
      <c r="G925" s="0" t="n">
        <f aca="false">INDEX($N$2:$BB$68,D925,B925)</f>
        <v>276</v>
      </c>
      <c r="H925" s="0" t="n">
        <f aca="false">E925</f>
        <v>13</v>
      </c>
      <c r="I925" s="0" t="e">
        <f aca="false">IF(AND(G925&gt;=$B$78,G925&lt;=$C$78),F925,NA())</f>
        <v>#N/A</v>
      </c>
      <c r="J925" s="0" t="n">
        <f aca="false">IF(AND(G925&gt;$B$79,G925&lt;=$C$79),F925,NA())</f>
        <v>43</v>
      </c>
      <c r="K925" s="0" t="e">
        <f aca="false">IF(AND(G925&gt;$B$80,G925&lt;=$C$80),F925,NA())</f>
        <v>#N/A</v>
      </c>
      <c r="L925" s="0" t="e">
        <f aca="false">IF(AND(G925&gt;$B$81,G925&lt;=$C$81),F925,NA())</f>
        <v>#N/A</v>
      </c>
      <c r="M925" s="0" t="e">
        <f aca="false">IF(AND(G925&gt;$B$82,G925&lt;=$C$82),F925,NA())</f>
        <v>#N/A</v>
      </c>
    </row>
    <row r="926" customFormat="false" ht="12.75" hidden="false" customHeight="false" outlineLevel="0" collapsed="false">
      <c r="B926" s="0" t="n">
        <v>13</v>
      </c>
      <c r="C926" s="0" t="n">
        <v>42</v>
      </c>
      <c r="D926" s="0" t="n">
        <v>25</v>
      </c>
      <c r="E926" s="0" t="n">
        <f aca="false" t="array" ref="E926:F926">MMULT((B926:C926-$B$60:$C$60)*$B$70:$C$70,$B$67:$C$68)+$B$60:$C$60+$B$65:$C$65</f>
        <v>13</v>
      </c>
      <c r="F926" s="0" t="n">
        <v>42</v>
      </c>
      <c r="G926" s="0" t="n">
        <f aca="false">INDEX($N$2:$BB$68,D926,B926)</f>
        <v>336</v>
      </c>
      <c r="H926" s="0" t="n">
        <f aca="false">E926</f>
        <v>13</v>
      </c>
      <c r="I926" s="0" t="e">
        <f aca="false">IF(AND(G926&gt;=$B$78,G926&lt;=$C$78),F926,NA())</f>
        <v>#N/A</v>
      </c>
      <c r="J926" s="0" t="n">
        <f aca="false">IF(AND(G926&gt;$B$79,G926&lt;=$C$79),F926,NA())</f>
        <v>42</v>
      </c>
      <c r="K926" s="0" t="e">
        <f aca="false">IF(AND(G926&gt;$B$80,G926&lt;=$C$80),F926,NA())</f>
        <v>#N/A</v>
      </c>
      <c r="L926" s="0" t="e">
        <f aca="false">IF(AND(G926&gt;$B$81,G926&lt;=$C$81),F926,NA())</f>
        <v>#N/A</v>
      </c>
      <c r="M926" s="0" t="e">
        <f aca="false">IF(AND(G926&gt;$B$82,G926&lt;=$C$82),F926,NA())</f>
        <v>#N/A</v>
      </c>
    </row>
    <row r="927" customFormat="false" ht="12.75" hidden="false" customHeight="false" outlineLevel="0" collapsed="false">
      <c r="B927" s="0" t="n">
        <v>13</v>
      </c>
      <c r="C927" s="0" t="n">
        <v>41</v>
      </c>
      <c r="D927" s="0" t="n">
        <v>26</v>
      </c>
      <c r="E927" s="0" t="n">
        <f aca="false" t="array" ref="E927:F927">MMULT((B927:C927-$B$60:$C$60)*$B$70:$C$70,$B$67:$C$68)+$B$60:$C$60+$B$65:$C$65</f>
        <v>13</v>
      </c>
      <c r="F927" s="0" t="n">
        <v>41</v>
      </c>
      <c r="G927" s="0" t="n">
        <f aca="false">INDEX($N$2:$BB$68,D927,B927)</f>
        <v>358</v>
      </c>
      <c r="H927" s="0" t="n">
        <f aca="false">E927</f>
        <v>13</v>
      </c>
      <c r="I927" s="0" t="e">
        <f aca="false">IF(AND(G927&gt;=$B$78,G927&lt;=$C$78),F927,NA())</f>
        <v>#N/A</v>
      </c>
      <c r="J927" s="0" t="n">
        <f aca="false">IF(AND(G927&gt;$B$79,G927&lt;=$C$79),F927,NA())</f>
        <v>41</v>
      </c>
      <c r="K927" s="0" t="e">
        <f aca="false">IF(AND(G927&gt;$B$80,G927&lt;=$C$80),F927,NA())</f>
        <v>#N/A</v>
      </c>
      <c r="L927" s="0" t="e">
        <f aca="false">IF(AND(G927&gt;$B$81,G927&lt;=$C$81),F927,NA())</f>
        <v>#N/A</v>
      </c>
      <c r="M927" s="0" t="e">
        <f aca="false">IF(AND(G927&gt;$B$82,G927&lt;=$C$82),F927,NA())</f>
        <v>#N/A</v>
      </c>
    </row>
    <row r="928" customFormat="false" ht="12.75" hidden="false" customHeight="false" outlineLevel="0" collapsed="false">
      <c r="B928" s="0" t="n">
        <v>13</v>
      </c>
      <c r="C928" s="0" t="n">
        <v>40</v>
      </c>
      <c r="D928" s="0" t="n">
        <v>27</v>
      </c>
      <c r="E928" s="0" t="n">
        <f aca="false" t="array" ref="E928:F928">MMULT((B928:C928-$B$60:$C$60)*$B$70:$C$70,$B$67:$C$68)+$B$60:$C$60+$B$65:$C$65</f>
        <v>13</v>
      </c>
      <c r="F928" s="0" t="n">
        <v>40</v>
      </c>
      <c r="G928" s="0" t="n">
        <f aca="false">INDEX($N$2:$BB$68,D928,B928)</f>
        <v>331</v>
      </c>
      <c r="H928" s="0" t="n">
        <f aca="false">E928</f>
        <v>13</v>
      </c>
      <c r="I928" s="0" t="e">
        <f aca="false">IF(AND(G928&gt;=$B$78,G928&lt;=$C$78),F928,NA())</f>
        <v>#N/A</v>
      </c>
      <c r="J928" s="0" t="n">
        <f aca="false">IF(AND(G928&gt;$B$79,G928&lt;=$C$79),F928,NA())</f>
        <v>40</v>
      </c>
      <c r="K928" s="0" t="e">
        <f aca="false">IF(AND(G928&gt;$B$80,G928&lt;=$C$80),F928,NA())</f>
        <v>#N/A</v>
      </c>
      <c r="L928" s="0" t="e">
        <f aca="false">IF(AND(G928&gt;$B$81,G928&lt;=$C$81),F928,NA())</f>
        <v>#N/A</v>
      </c>
      <c r="M928" s="0" t="e">
        <f aca="false">IF(AND(G928&gt;$B$82,G928&lt;=$C$82),F928,NA())</f>
        <v>#N/A</v>
      </c>
    </row>
    <row r="929" customFormat="false" ht="12.75" hidden="false" customHeight="false" outlineLevel="0" collapsed="false">
      <c r="B929" s="0" t="n">
        <v>13</v>
      </c>
      <c r="C929" s="0" t="n">
        <v>39</v>
      </c>
      <c r="D929" s="0" t="n">
        <v>28</v>
      </c>
      <c r="E929" s="0" t="n">
        <f aca="false" t="array" ref="E929:F929">MMULT((B929:C929-$B$60:$C$60)*$B$70:$C$70,$B$67:$C$68)+$B$60:$C$60+$B$65:$C$65</f>
        <v>13</v>
      </c>
      <c r="F929" s="0" t="n">
        <v>39</v>
      </c>
      <c r="G929" s="0" t="n">
        <f aca="false">INDEX($N$2:$BB$68,D929,B929)</f>
        <v>319</v>
      </c>
      <c r="H929" s="0" t="n">
        <f aca="false">E929</f>
        <v>13</v>
      </c>
      <c r="I929" s="0" t="e">
        <f aca="false">IF(AND(G929&gt;=$B$78,G929&lt;=$C$78),F929,NA())</f>
        <v>#N/A</v>
      </c>
      <c r="J929" s="0" t="n">
        <f aca="false">IF(AND(G929&gt;$B$79,G929&lt;=$C$79),F929,NA())</f>
        <v>39</v>
      </c>
      <c r="K929" s="0" t="e">
        <f aca="false">IF(AND(G929&gt;$B$80,G929&lt;=$C$80),F929,NA())</f>
        <v>#N/A</v>
      </c>
      <c r="L929" s="0" t="e">
        <f aca="false">IF(AND(G929&gt;$B$81,G929&lt;=$C$81),F929,NA())</f>
        <v>#N/A</v>
      </c>
      <c r="M929" s="0" t="e">
        <f aca="false">IF(AND(G929&gt;$B$82,G929&lt;=$C$82),F929,NA())</f>
        <v>#N/A</v>
      </c>
    </row>
    <row r="930" customFormat="false" ht="12.75" hidden="false" customHeight="false" outlineLevel="0" collapsed="false">
      <c r="B930" s="0" t="n">
        <v>13</v>
      </c>
      <c r="C930" s="0" t="n">
        <v>38</v>
      </c>
      <c r="D930" s="0" t="n">
        <v>29</v>
      </c>
      <c r="E930" s="0" t="n">
        <f aca="false" t="array" ref="E930:F930">MMULT((B930:C930-$B$60:$C$60)*$B$70:$C$70,$B$67:$C$68)+$B$60:$C$60+$B$65:$C$65</f>
        <v>13</v>
      </c>
      <c r="F930" s="0" t="n">
        <v>38</v>
      </c>
      <c r="G930" s="0" t="n">
        <f aca="false">INDEX($N$2:$BB$68,D930,B930)</f>
        <v>389</v>
      </c>
      <c r="H930" s="0" t="n">
        <f aca="false">E930</f>
        <v>13</v>
      </c>
      <c r="I930" s="0" t="e">
        <f aca="false">IF(AND(G930&gt;=$B$78,G930&lt;=$C$78),F930,NA())</f>
        <v>#N/A</v>
      </c>
      <c r="J930" s="0" t="n">
        <f aca="false">IF(AND(G930&gt;$B$79,G930&lt;=$C$79),F930,NA())</f>
        <v>38</v>
      </c>
      <c r="K930" s="0" t="e">
        <f aca="false">IF(AND(G930&gt;$B$80,G930&lt;=$C$80),F930,NA())</f>
        <v>#N/A</v>
      </c>
      <c r="L930" s="0" t="e">
        <f aca="false">IF(AND(G930&gt;$B$81,G930&lt;=$C$81),F930,NA())</f>
        <v>#N/A</v>
      </c>
      <c r="M930" s="0" t="e">
        <f aca="false">IF(AND(G930&gt;$B$82,G930&lt;=$C$82),F930,NA())</f>
        <v>#N/A</v>
      </c>
    </row>
    <row r="931" customFormat="false" ht="12.75" hidden="false" customHeight="false" outlineLevel="0" collapsed="false">
      <c r="B931" s="0" t="n">
        <v>13</v>
      </c>
      <c r="C931" s="0" t="n">
        <v>37</v>
      </c>
      <c r="D931" s="0" t="n">
        <v>30</v>
      </c>
      <c r="E931" s="0" t="n">
        <f aca="false" t="array" ref="E931:F931">MMULT((B931:C931-$B$60:$C$60)*$B$70:$C$70,$B$67:$C$68)+$B$60:$C$60+$B$65:$C$65</f>
        <v>13</v>
      </c>
      <c r="F931" s="0" t="n">
        <v>37</v>
      </c>
      <c r="G931" s="0" t="n">
        <f aca="false">INDEX($N$2:$BB$68,D931,B931)</f>
        <v>449</v>
      </c>
      <c r="H931" s="0" t="n">
        <f aca="false">E931</f>
        <v>13</v>
      </c>
      <c r="I931" s="0" t="e">
        <f aca="false">IF(AND(G931&gt;=$B$78,G931&lt;=$C$78),F931,NA())</f>
        <v>#N/A</v>
      </c>
      <c r="J931" s="0" t="n">
        <f aca="false">IF(AND(G931&gt;$B$79,G931&lt;=$C$79),F931,NA())</f>
        <v>37</v>
      </c>
      <c r="K931" s="0" t="e">
        <f aca="false">IF(AND(G931&gt;$B$80,G931&lt;=$C$80),F931,NA())</f>
        <v>#N/A</v>
      </c>
      <c r="L931" s="0" t="e">
        <f aca="false">IF(AND(G931&gt;$B$81,G931&lt;=$C$81),F931,NA())</f>
        <v>#N/A</v>
      </c>
      <c r="M931" s="0" t="e">
        <f aca="false">IF(AND(G931&gt;$B$82,G931&lt;=$C$82),F931,NA())</f>
        <v>#N/A</v>
      </c>
    </row>
    <row r="932" customFormat="false" ht="12.75" hidden="false" customHeight="false" outlineLevel="0" collapsed="false">
      <c r="B932" s="0" t="n">
        <v>13</v>
      </c>
      <c r="C932" s="0" t="n">
        <v>36</v>
      </c>
      <c r="D932" s="0" t="n">
        <v>31</v>
      </c>
      <c r="E932" s="0" t="n">
        <f aca="false" t="array" ref="E932:F932">MMULT((B932:C932-$B$60:$C$60)*$B$70:$C$70,$B$67:$C$68)+$B$60:$C$60+$B$65:$C$65</f>
        <v>13</v>
      </c>
      <c r="F932" s="0" t="n">
        <v>36</v>
      </c>
      <c r="G932" s="0" t="n">
        <f aca="false">INDEX($N$2:$BB$68,D932,B932)</f>
        <v>469</v>
      </c>
      <c r="H932" s="0" t="n">
        <f aca="false">E932</f>
        <v>13</v>
      </c>
      <c r="I932" s="0" t="e">
        <f aca="false">IF(AND(G932&gt;=$B$78,G932&lt;=$C$78),F932,NA())</f>
        <v>#N/A</v>
      </c>
      <c r="J932" s="0" t="n">
        <f aca="false">IF(AND(G932&gt;$B$79,G932&lt;=$C$79),F932,NA())</f>
        <v>36</v>
      </c>
      <c r="K932" s="0" t="e">
        <f aca="false">IF(AND(G932&gt;$B$80,G932&lt;=$C$80),F932,NA())</f>
        <v>#N/A</v>
      </c>
      <c r="L932" s="0" t="e">
        <f aca="false">IF(AND(G932&gt;$B$81,G932&lt;=$C$81),F932,NA())</f>
        <v>#N/A</v>
      </c>
      <c r="M932" s="0" t="e">
        <f aca="false">IF(AND(G932&gt;$B$82,G932&lt;=$C$82),F932,NA())</f>
        <v>#N/A</v>
      </c>
    </row>
    <row r="933" customFormat="false" ht="12.75" hidden="false" customHeight="false" outlineLevel="0" collapsed="false">
      <c r="B933" s="0" t="n">
        <v>13</v>
      </c>
      <c r="C933" s="0" t="n">
        <v>35</v>
      </c>
      <c r="D933" s="0" t="n">
        <v>32</v>
      </c>
      <c r="E933" s="0" t="n">
        <f aca="false" t="array" ref="E933:F933">MMULT((B933:C933-$B$60:$C$60)*$B$70:$C$70,$B$67:$C$68)+$B$60:$C$60+$B$65:$C$65</f>
        <v>13</v>
      </c>
      <c r="F933" s="0" t="n">
        <v>35</v>
      </c>
      <c r="G933" s="0" t="n">
        <f aca="false">INDEX($N$2:$BB$68,D933,B933)</f>
        <v>347</v>
      </c>
      <c r="H933" s="0" t="n">
        <f aca="false">E933</f>
        <v>13</v>
      </c>
      <c r="I933" s="0" t="e">
        <f aca="false">IF(AND(G933&gt;=$B$78,G933&lt;=$C$78),F933,NA())</f>
        <v>#N/A</v>
      </c>
      <c r="J933" s="0" t="n">
        <f aca="false">IF(AND(G933&gt;$B$79,G933&lt;=$C$79),F933,NA())</f>
        <v>35</v>
      </c>
      <c r="K933" s="0" t="e">
        <f aca="false">IF(AND(G933&gt;$B$80,G933&lt;=$C$80),F933,NA())</f>
        <v>#N/A</v>
      </c>
      <c r="L933" s="0" t="e">
        <f aca="false">IF(AND(G933&gt;$B$81,G933&lt;=$C$81),F933,NA())</f>
        <v>#N/A</v>
      </c>
      <c r="M933" s="0" t="e">
        <f aca="false">IF(AND(G933&gt;$B$82,G933&lt;=$C$82),F933,NA())</f>
        <v>#N/A</v>
      </c>
    </row>
    <row r="934" customFormat="false" ht="12.75" hidden="false" customHeight="false" outlineLevel="0" collapsed="false">
      <c r="B934" s="0" t="n">
        <v>13</v>
      </c>
      <c r="C934" s="0" t="n">
        <v>34</v>
      </c>
      <c r="D934" s="0" t="n">
        <v>33</v>
      </c>
      <c r="E934" s="0" t="n">
        <f aca="false" t="array" ref="E934:F934">MMULT((B934:C934-$B$60:$C$60)*$B$70:$C$70,$B$67:$C$68)+$B$60:$C$60+$B$65:$C$65</f>
        <v>13</v>
      </c>
      <c r="F934" s="0" t="n">
        <v>34</v>
      </c>
      <c r="G934" s="0" t="n">
        <f aca="false">INDEX($N$2:$BB$68,D934,B934)</f>
        <v>203</v>
      </c>
      <c r="H934" s="0" t="n">
        <f aca="false">E934</f>
        <v>13</v>
      </c>
      <c r="I934" s="0" t="e">
        <f aca="false">IF(AND(G934&gt;=$B$78,G934&lt;=$C$78),F934,NA())</f>
        <v>#N/A</v>
      </c>
      <c r="J934" s="0" t="n">
        <f aca="false">IF(AND(G934&gt;$B$79,G934&lt;=$C$79),F934,NA())</f>
        <v>34</v>
      </c>
      <c r="K934" s="0" t="e">
        <f aca="false">IF(AND(G934&gt;$B$80,G934&lt;=$C$80),F934,NA())</f>
        <v>#N/A</v>
      </c>
      <c r="L934" s="0" t="e">
        <f aca="false">IF(AND(G934&gt;$B$81,G934&lt;=$C$81),F934,NA())</f>
        <v>#N/A</v>
      </c>
      <c r="M934" s="0" t="e">
        <f aca="false">IF(AND(G934&gt;$B$82,G934&lt;=$C$82),F934,NA())</f>
        <v>#N/A</v>
      </c>
    </row>
    <row r="935" customFormat="false" ht="12.75" hidden="false" customHeight="false" outlineLevel="0" collapsed="false">
      <c r="B935" s="0" t="n">
        <v>13</v>
      </c>
      <c r="C935" s="0" t="n">
        <v>33</v>
      </c>
      <c r="D935" s="0" t="n">
        <v>34</v>
      </c>
      <c r="E935" s="0" t="n">
        <f aca="false" t="array" ref="E935:F935">MMULT((B935:C935-$B$60:$C$60)*$B$70:$C$70,$B$67:$C$68)+$B$60:$C$60+$B$65:$C$65</f>
        <v>13</v>
      </c>
      <c r="F935" s="0" t="n">
        <v>33</v>
      </c>
      <c r="G935" s="0" t="n">
        <f aca="false">INDEX($N$2:$BB$68,D935,B935)</f>
        <v>194</v>
      </c>
      <c r="H935" s="0" t="n">
        <f aca="false">E935</f>
        <v>13</v>
      </c>
      <c r="I935" s="0" t="e">
        <f aca="false">IF(AND(G935&gt;=$B$78,G935&lt;=$C$78),F935,NA())</f>
        <v>#N/A</v>
      </c>
      <c r="J935" s="0" t="n">
        <f aca="false">IF(AND(G935&gt;$B$79,G935&lt;=$C$79),F935,NA())</f>
        <v>33</v>
      </c>
      <c r="K935" s="0" t="e">
        <f aca="false">IF(AND(G935&gt;$B$80,G935&lt;=$C$80),F935,NA())</f>
        <v>#N/A</v>
      </c>
      <c r="L935" s="0" t="e">
        <f aca="false">IF(AND(G935&gt;$B$81,G935&lt;=$C$81),F935,NA())</f>
        <v>#N/A</v>
      </c>
      <c r="M935" s="0" t="e">
        <f aca="false">IF(AND(G935&gt;$B$82,G935&lt;=$C$82),F935,NA())</f>
        <v>#N/A</v>
      </c>
    </row>
    <row r="936" customFormat="false" ht="12.75" hidden="false" customHeight="false" outlineLevel="0" collapsed="false">
      <c r="B936" s="0" t="n">
        <v>13</v>
      </c>
      <c r="C936" s="0" t="n">
        <v>32</v>
      </c>
      <c r="D936" s="0" t="n">
        <v>35</v>
      </c>
      <c r="E936" s="0" t="n">
        <f aca="false" t="array" ref="E936:F936">MMULT((B936:C936-$B$60:$C$60)*$B$70:$C$70,$B$67:$C$68)+$B$60:$C$60+$B$65:$C$65</f>
        <v>13</v>
      </c>
      <c r="F936" s="0" t="n">
        <v>32</v>
      </c>
      <c r="G936" s="0" t="n">
        <f aca="false">INDEX($N$2:$BB$68,D936,B936)</f>
        <v>183</v>
      </c>
      <c r="H936" s="0" t="n">
        <f aca="false">E936</f>
        <v>13</v>
      </c>
      <c r="I936" s="0" t="e">
        <f aca="false">IF(AND(G936&gt;=$B$78,G936&lt;=$C$78),F936,NA())</f>
        <v>#N/A</v>
      </c>
      <c r="J936" s="0" t="n">
        <f aca="false">IF(AND(G936&gt;$B$79,G936&lt;=$C$79),F936,NA())</f>
        <v>32</v>
      </c>
      <c r="K936" s="0" t="e">
        <f aca="false">IF(AND(G936&gt;$B$80,G936&lt;=$C$80),F936,NA())</f>
        <v>#N/A</v>
      </c>
      <c r="L936" s="0" t="e">
        <f aca="false">IF(AND(G936&gt;$B$81,G936&lt;=$C$81),F936,NA())</f>
        <v>#N/A</v>
      </c>
      <c r="M936" s="0" t="e">
        <f aca="false">IF(AND(G936&gt;$B$82,G936&lt;=$C$82),F936,NA())</f>
        <v>#N/A</v>
      </c>
    </row>
    <row r="937" customFormat="false" ht="12.75" hidden="false" customHeight="false" outlineLevel="0" collapsed="false">
      <c r="B937" s="0" t="n">
        <v>13</v>
      </c>
      <c r="C937" s="0" t="n">
        <v>31</v>
      </c>
      <c r="D937" s="0" t="n">
        <v>36</v>
      </c>
      <c r="E937" s="0" t="n">
        <f aca="false" t="array" ref="E937:F937">MMULT((B937:C937-$B$60:$C$60)*$B$70:$C$70,$B$67:$C$68)+$B$60:$C$60+$B$65:$C$65</f>
        <v>13</v>
      </c>
      <c r="F937" s="0" t="n">
        <v>31</v>
      </c>
      <c r="G937" s="0" t="n">
        <f aca="false">INDEX($N$2:$BB$68,D937,B937)</f>
        <v>173</v>
      </c>
      <c r="H937" s="0" t="n">
        <f aca="false">E937</f>
        <v>13</v>
      </c>
      <c r="I937" s="0" t="e">
        <f aca="false">IF(AND(G937&gt;=$B$78,G937&lt;=$C$78),F937,NA())</f>
        <v>#N/A</v>
      </c>
      <c r="J937" s="0" t="n">
        <f aca="false">IF(AND(G937&gt;$B$79,G937&lt;=$C$79),F937,NA())</f>
        <v>31</v>
      </c>
      <c r="K937" s="0" t="e">
        <f aca="false">IF(AND(G937&gt;$B$80,G937&lt;=$C$80),F937,NA())</f>
        <v>#N/A</v>
      </c>
      <c r="L937" s="0" t="e">
        <f aca="false">IF(AND(G937&gt;$B$81,G937&lt;=$C$81),F937,NA())</f>
        <v>#N/A</v>
      </c>
      <c r="M937" s="0" t="e">
        <f aca="false">IF(AND(G937&gt;$B$82,G937&lt;=$C$82),F937,NA())</f>
        <v>#N/A</v>
      </c>
    </row>
    <row r="938" customFormat="false" ht="12.75" hidden="false" customHeight="false" outlineLevel="0" collapsed="false">
      <c r="B938" s="0" t="n">
        <v>13</v>
      </c>
      <c r="C938" s="0" t="n">
        <v>30</v>
      </c>
      <c r="D938" s="0" t="n">
        <v>37</v>
      </c>
      <c r="E938" s="0" t="n">
        <f aca="false" t="array" ref="E938:F938">MMULT((B938:C938-$B$60:$C$60)*$B$70:$C$70,$B$67:$C$68)+$B$60:$C$60+$B$65:$C$65</f>
        <v>13</v>
      </c>
      <c r="F938" s="0" t="n">
        <v>30</v>
      </c>
      <c r="G938" s="0" t="n">
        <f aca="false">INDEX($N$2:$BB$68,D938,B938)</f>
        <v>169</v>
      </c>
      <c r="H938" s="0" t="n">
        <f aca="false">E938</f>
        <v>13</v>
      </c>
      <c r="I938" s="0" t="e">
        <f aca="false">IF(AND(G938&gt;=$B$78,G938&lt;=$C$78),F938,NA())</f>
        <v>#N/A</v>
      </c>
      <c r="J938" s="0" t="n">
        <f aca="false">IF(AND(G938&gt;$B$79,G938&lt;=$C$79),F938,NA())</f>
        <v>30</v>
      </c>
      <c r="K938" s="0" t="e">
        <f aca="false">IF(AND(G938&gt;$B$80,G938&lt;=$C$80),F938,NA())</f>
        <v>#N/A</v>
      </c>
      <c r="L938" s="0" t="e">
        <f aca="false">IF(AND(G938&gt;$B$81,G938&lt;=$C$81),F938,NA())</f>
        <v>#N/A</v>
      </c>
      <c r="M938" s="0" t="e">
        <f aca="false">IF(AND(G938&gt;$B$82,G938&lt;=$C$82),F938,NA())</f>
        <v>#N/A</v>
      </c>
    </row>
    <row r="939" customFormat="false" ht="12.75" hidden="false" customHeight="false" outlineLevel="0" collapsed="false">
      <c r="B939" s="0" t="n">
        <v>13</v>
      </c>
      <c r="C939" s="0" t="n">
        <v>29</v>
      </c>
      <c r="D939" s="0" t="n">
        <v>38</v>
      </c>
      <c r="E939" s="0" t="n">
        <f aca="false" t="array" ref="E939:F939">MMULT((B939:C939-$B$60:$C$60)*$B$70:$C$70,$B$67:$C$68)+$B$60:$C$60+$B$65:$C$65</f>
        <v>13</v>
      </c>
      <c r="F939" s="0" t="n">
        <v>29</v>
      </c>
      <c r="G939" s="0" t="n">
        <f aca="false">INDEX($N$2:$BB$68,D939,B939)</f>
        <v>178</v>
      </c>
      <c r="H939" s="0" t="n">
        <f aca="false">E939</f>
        <v>13</v>
      </c>
      <c r="I939" s="0" t="e">
        <f aca="false">IF(AND(G939&gt;=$B$78,G939&lt;=$C$78),F939,NA())</f>
        <v>#N/A</v>
      </c>
      <c r="J939" s="0" t="n">
        <f aca="false">IF(AND(G939&gt;$B$79,G939&lt;=$C$79),F939,NA())</f>
        <v>29</v>
      </c>
      <c r="K939" s="0" t="e">
        <f aca="false">IF(AND(G939&gt;$B$80,G939&lt;=$C$80),F939,NA())</f>
        <v>#N/A</v>
      </c>
      <c r="L939" s="0" t="e">
        <f aca="false">IF(AND(G939&gt;$B$81,G939&lt;=$C$81),F939,NA())</f>
        <v>#N/A</v>
      </c>
      <c r="M939" s="0" t="e">
        <f aca="false">IF(AND(G939&gt;$B$82,G939&lt;=$C$82),F939,NA())</f>
        <v>#N/A</v>
      </c>
    </row>
    <row r="940" customFormat="false" ht="12.75" hidden="false" customHeight="false" outlineLevel="0" collapsed="false">
      <c r="B940" s="0" t="n">
        <v>13</v>
      </c>
      <c r="C940" s="0" t="n">
        <v>28</v>
      </c>
      <c r="D940" s="0" t="n">
        <v>39</v>
      </c>
      <c r="E940" s="0" t="n">
        <f aca="false" t="array" ref="E940:F940">MMULT((B940:C940-$B$60:$C$60)*$B$70:$C$70,$B$67:$C$68)+$B$60:$C$60+$B$65:$C$65</f>
        <v>13</v>
      </c>
      <c r="F940" s="0" t="n">
        <v>28</v>
      </c>
      <c r="G940" s="0" t="n">
        <f aca="false">INDEX($N$2:$BB$68,D940,B940)</f>
        <v>194</v>
      </c>
      <c r="H940" s="0" t="n">
        <f aca="false">E940</f>
        <v>13</v>
      </c>
      <c r="I940" s="0" t="e">
        <f aca="false">IF(AND(G940&gt;=$B$78,G940&lt;=$C$78),F940,NA())</f>
        <v>#N/A</v>
      </c>
      <c r="J940" s="0" t="n">
        <f aca="false">IF(AND(G940&gt;$B$79,G940&lt;=$C$79),F940,NA())</f>
        <v>28</v>
      </c>
      <c r="K940" s="0" t="e">
        <f aca="false">IF(AND(G940&gt;$B$80,G940&lt;=$C$80),F940,NA())</f>
        <v>#N/A</v>
      </c>
      <c r="L940" s="0" t="e">
        <f aca="false">IF(AND(G940&gt;$B$81,G940&lt;=$C$81),F940,NA())</f>
        <v>#N/A</v>
      </c>
      <c r="M940" s="0" t="e">
        <f aca="false">IF(AND(G940&gt;$B$82,G940&lt;=$C$82),F940,NA())</f>
        <v>#N/A</v>
      </c>
    </row>
    <row r="941" customFormat="false" ht="12.75" hidden="false" customHeight="false" outlineLevel="0" collapsed="false">
      <c r="B941" s="0" t="n">
        <v>13</v>
      </c>
      <c r="C941" s="0" t="n">
        <v>27</v>
      </c>
      <c r="D941" s="0" t="n">
        <v>40</v>
      </c>
      <c r="E941" s="0" t="n">
        <f aca="false" t="array" ref="E941:F941">MMULT((B941:C941-$B$60:$C$60)*$B$70:$C$70,$B$67:$C$68)+$B$60:$C$60+$B$65:$C$65</f>
        <v>13</v>
      </c>
      <c r="F941" s="0" t="n">
        <v>27</v>
      </c>
      <c r="G941" s="0" t="n">
        <f aca="false">INDEX($N$2:$BB$68,D941,B941)</f>
        <v>214</v>
      </c>
      <c r="H941" s="0" t="n">
        <f aca="false">E941</f>
        <v>13</v>
      </c>
      <c r="I941" s="0" t="e">
        <f aca="false">IF(AND(G941&gt;=$B$78,G941&lt;=$C$78),F941,NA())</f>
        <v>#N/A</v>
      </c>
      <c r="J941" s="0" t="n">
        <f aca="false">IF(AND(G941&gt;$B$79,G941&lt;=$C$79),F941,NA())</f>
        <v>27</v>
      </c>
      <c r="K941" s="0" t="e">
        <f aca="false">IF(AND(G941&gt;$B$80,G941&lt;=$C$80),F941,NA())</f>
        <v>#N/A</v>
      </c>
      <c r="L941" s="0" t="e">
        <f aca="false">IF(AND(G941&gt;$B$81,G941&lt;=$C$81),F941,NA())</f>
        <v>#N/A</v>
      </c>
      <c r="M941" s="0" t="e">
        <f aca="false">IF(AND(G941&gt;$B$82,G941&lt;=$C$82),F941,NA())</f>
        <v>#N/A</v>
      </c>
    </row>
    <row r="942" customFormat="false" ht="12.75" hidden="false" customHeight="false" outlineLevel="0" collapsed="false">
      <c r="B942" s="0" t="n">
        <v>13</v>
      </c>
      <c r="C942" s="0" t="n">
        <v>26</v>
      </c>
      <c r="D942" s="0" t="n">
        <v>41</v>
      </c>
      <c r="E942" s="0" t="n">
        <f aca="false" t="array" ref="E942:F942">MMULT((B942:C942-$B$60:$C$60)*$B$70:$C$70,$B$67:$C$68)+$B$60:$C$60+$B$65:$C$65</f>
        <v>13</v>
      </c>
      <c r="F942" s="0" t="n">
        <v>26</v>
      </c>
      <c r="G942" s="0" t="n">
        <f aca="false">INDEX($N$2:$BB$68,D942,B942)</f>
        <v>213</v>
      </c>
      <c r="H942" s="0" t="n">
        <f aca="false">E942</f>
        <v>13</v>
      </c>
      <c r="I942" s="0" t="e">
        <f aca="false">IF(AND(G942&gt;=$B$78,G942&lt;=$C$78),F942,NA())</f>
        <v>#N/A</v>
      </c>
      <c r="J942" s="0" t="n">
        <f aca="false">IF(AND(G942&gt;$B$79,G942&lt;=$C$79),F942,NA())</f>
        <v>26</v>
      </c>
      <c r="K942" s="0" t="e">
        <f aca="false">IF(AND(G942&gt;$B$80,G942&lt;=$C$80),F942,NA())</f>
        <v>#N/A</v>
      </c>
      <c r="L942" s="0" t="e">
        <f aca="false">IF(AND(G942&gt;$B$81,G942&lt;=$C$81),F942,NA())</f>
        <v>#N/A</v>
      </c>
      <c r="M942" s="0" t="e">
        <f aca="false">IF(AND(G942&gt;$B$82,G942&lt;=$C$82),F942,NA())</f>
        <v>#N/A</v>
      </c>
    </row>
    <row r="943" customFormat="false" ht="12.75" hidden="false" customHeight="false" outlineLevel="0" collapsed="false">
      <c r="B943" s="0" t="n">
        <v>13</v>
      </c>
      <c r="C943" s="0" t="n">
        <v>25</v>
      </c>
      <c r="D943" s="0" t="n">
        <v>42</v>
      </c>
      <c r="E943" s="0" t="n">
        <f aca="false" t="array" ref="E943:F943">MMULT((B943:C943-$B$60:$C$60)*$B$70:$C$70,$B$67:$C$68)+$B$60:$C$60+$B$65:$C$65</f>
        <v>13</v>
      </c>
      <c r="F943" s="0" t="n">
        <v>25</v>
      </c>
      <c r="G943" s="0" t="n">
        <f aca="false">INDEX($N$2:$BB$68,D943,B943)</f>
        <v>222</v>
      </c>
      <c r="H943" s="0" t="n">
        <f aca="false">E943</f>
        <v>13</v>
      </c>
      <c r="I943" s="0" t="e">
        <f aca="false">IF(AND(G943&gt;=$B$78,G943&lt;=$C$78),F943,NA())</f>
        <v>#N/A</v>
      </c>
      <c r="J943" s="0" t="n">
        <f aca="false">IF(AND(G943&gt;$B$79,G943&lt;=$C$79),F943,NA())</f>
        <v>25</v>
      </c>
      <c r="K943" s="0" t="e">
        <f aca="false">IF(AND(G943&gt;$B$80,G943&lt;=$C$80),F943,NA())</f>
        <v>#N/A</v>
      </c>
      <c r="L943" s="0" t="e">
        <f aca="false">IF(AND(G943&gt;$B$81,G943&lt;=$C$81),F943,NA())</f>
        <v>#N/A</v>
      </c>
      <c r="M943" s="0" t="e">
        <f aca="false">IF(AND(G943&gt;$B$82,G943&lt;=$C$82),F943,NA())</f>
        <v>#N/A</v>
      </c>
    </row>
    <row r="944" customFormat="false" ht="12.75" hidden="false" customHeight="false" outlineLevel="0" collapsed="false">
      <c r="B944" s="0" t="n">
        <v>13</v>
      </c>
      <c r="C944" s="0" t="n">
        <v>24</v>
      </c>
      <c r="D944" s="0" t="n">
        <v>43</v>
      </c>
      <c r="E944" s="0" t="n">
        <f aca="false" t="array" ref="E944:F944">MMULT((B944:C944-$B$60:$C$60)*$B$70:$C$70,$B$67:$C$68)+$B$60:$C$60+$B$65:$C$65</f>
        <v>13</v>
      </c>
      <c r="F944" s="0" t="n">
        <v>24</v>
      </c>
      <c r="G944" s="0" t="n">
        <f aca="false">INDEX($N$2:$BB$68,D944,B944)</f>
        <v>233</v>
      </c>
      <c r="H944" s="0" t="n">
        <f aca="false">E944</f>
        <v>13</v>
      </c>
      <c r="I944" s="0" t="e">
        <f aca="false">IF(AND(G944&gt;=$B$78,G944&lt;=$C$78),F944,NA())</f>
        <v>#N/A</v>
      </c>
      <c r="J944" s="0" t="n">
        <f aca="false">IF(AND(G944&gt;$B$79,G944&lt;=$C$79),F944,NA())</f>
        <v>24</v>
      </c>
      <c r="K944" s="0" t="e">
        <f aca="false">IF(AND(G944&gt;$B$80,G944&lt;=$C$80),F944,NA())</f>
        <v>#N/A</v>
      </c>
      <c r="L944" s="0" t="e">
        <f aca="false">IF(AND(G944&gt;$B$81,G944&lt;=$C$81),F944,NA())</f>
        <v>#N/A</v>
      </c>
      <c r="M944" s="0" t="e">
        <f aca="false">IF(AND(G944&gt;$B$82,G944&lt;=$C$82),F944,NA())</f>
        <v>#N/A</v>
      </c>
    </row>
    <row r="945" customFormat="false" ht="12.75" hidden="false" customHeight="false" outlineLevel="0" collapsed="false">
      <c r="B945" s="0" t="n">
        <v>13</v>
      </c>
      <c r="C945" s="0" t="n">
        <v>23</v>
      </c>
      <c r="D945" s="0" t="n">
        <v>44</v>
      </c>
      <c r="E945" s="0" t="n">
        <f aca="false" t="array" ref="E945:F945">MMULT((B945:C945-$B$60:$C$60)*$B$70:$C$70,$B$67:$C$68)+$B$60:$C$60+$B$65:$C$65</f>
        <v>13</v>
      </c>
      <c r="F945" s="0" t="n">
        <v>23</v>
      </c>
      <c r="G945" s="0" t="n">
        <f aca="false">INDEX($N$2:$BB$68,D945,B945)</f>
        <v>266</v>
      </c>
      <c r="H945" s="0" t="n">
        <f aca="false">E945</f>
        <v>13</v>
      </c>
      <c r="I945" s="0" t="e">
        <f aca="false">IF(AND(G945&gt;=$B$78,G945&lt;=$C$78),F945,NA())</f>
        <v>#N/A</v>
      </c>
      <c r="J945" s="0" t="n">
        <f aca="false">IF(AND(G945&gt;$B$79,G945&lt;=$C$79),F945,NA())</f>
        <v>23</v>
      </c>
      <c r="K945" s="0" t="e">
        <f aca="false">IF(AND(G945&gt;$B$80,G945&lt;=$C$80),F945,NA())</f>
        <v>#N/A</v>
      </c>
      <c r="L945" s="0" t="e">
        <f aca="false">IF(AND(G945&gt;$B$81,G945&lt;=$C$81),F945,NA())</f>
        <v>#N/A</v>
      </c>
      <c r="M945" s="0" t="e">
        <f aca="false">IF(AND(G945&gt;$B$82,G945&lt;=$C$82),F945,NA())</f>
        <v>#N/A</v>
      </c>
    </row>
    <row r="946" customFormat="false" ht="12.75" hidden="false" customHeight="false" outlineLevel="0" collapsed="false">
      <c r="B946" s="0" t="n">
        <v>13</v>
      </c>
      <c r="C946" s="0" t="n">
        <v>22</v>
      </c>
      <c r="D946" s="0" t="n">
        <v>45</v>
      </c>
      <c r="E946" s="0" t="n">
        <f aca="false" t="array" ref="E946:F946">MMULT((B946:C946-$B$60:$C$60)*$B$70:$C$70,$B$67:$C$68)+$B$60:$C$60+$B$65:$C$65</f>
        <v>13</v>
      </c>
      <c r="F946" s="0" t="n">
        <v>22</v>
      </c>
      <c r="G946" s="0" t="n">
        <f aca="false">INDEX($N$2:$BB$68,D946,B946)</f>
        <v>253</v>
      </c>
      <c r="H946" s="0" t="n">
        <f aca="false">E946</f>
        <v>13</v>
      </c>
      <c r="I946" s="0" t="e">
        <f aca="false">IF(AND(G946&gt;=$B$78,G946&lt;=$C$78),F946,NA())</f>
        <v>#N/A</v>
      </c>
      <c r="J946" s="0" t="n">
        <f aca="false">IF(AND(G946&gt;$B$79,G946&lt;=$C$79),F946,NA())</f>
        <v>22</v>
      </c>
      <c r="K946" s="0" t="e">
        <f aca="false">IF(AND(G946&gt;$B$80,G946&lt;=$C$80),F946,NA())</f>
        <v>#N/A</v>
      </c>
      <c r="L946" s="0" t="e">
        <f aca="false">IF(AND(G946&gt;$B$81,G946&lt;=$C$81),F946,NA())</f>
        <v>#N/A</v>
      </c>
      <c r="M946" s="0" t="e">
        <f aca="false">IF(AND(G946&gt;$B$82,G946&lt;=$C$82),F946,NA())</f>
        <v>#N/A</v>
      </c>
    </row>
    <row r="947" customFormat="false" ht="12.75" hidden="false" customHeight="false" outlineLevel="0" collapsed="false">
      <c r="B947" s="0" t="n">
        <v>13</v>
      </c>
      <c r="C947" s="0" t="n">
        <v>21</v>
      </c>
      <c r="D947" s="0" t="n">
        <v>46</v>
      </c>
      <c r="E947" s="0" t="n">
        <f aca="false" t="array" ref="E947:F947">MMULT((B947:C947-$B$60:$C$60)*$B$70:$C$70,$B$67:$C$68)+$B$60:$C$60+$B$65:$C$65</f>
        <v>13</v>
      </c>
      <c r="F947" s="0" t="n">
        <v>21</v>
      </c>
      <c r="G947" s="0" t="n">
        <f aca="false">INDEX($N$2:$BB$68,D947,B947)</f>
        <v>252</v>
      </c>
      <c r="H947" s="0" t="n">
        <f aca="false">E947</f>
        <v>13</v>
      </c>
      <c r="I947" s="0" t="e">
        <f aca="false">IF(AND(G947&gt;=$B$78,G947&lt;=$C$78),F947,NA())</f>
        <v>#N/A</v>
      </c>
      <c r="J947" s="0" t="n">
        <f aca="false">IF(AND(G947&gt;$B$79,G947&lt;=$C$79),F947,NA())</f>
        <v>21</v>
      </c>
      <c r="K947" s="0" t="e">
        <f aca="false">IF(AND(G947&gt;$B$80,G947&lt;=$C$80),F947,NA())</f>
        <v>#N/A</v>
      </c>
      <c r="L947" s="0" t="e">
        <f aca="false">IF(AND(G947&gt;$B$81,G947&lt;=$C$81),F947,NA())</f>
        <v>#N/A</v>
      </c>
      <c r="M947" s="0" t="e">
        <f aca="false">IF(AND(G947&gt;$B$82,G947&lt;=$C$82),F947,NA())</f>
        <v>#N/A</v>
      </c>
    </row>
    <row r="948" customFormat="false" ht="12.75" hidden="false" customHeight="false" outlineLevel="0" collapsed="false">
      <c r="B948" s="0" t="n">
        <v>13</v>
      </c>
      <c r="C948" s="0" t="n">
        <v>20</v>
      </c>
      <c r="D948" s="0" t="n">
        <v>47</v>
      </c>
      <c r="E948" s="0" t="n">
        <f aca="false" t="array" ref="E948:F948">MMULT((B948:C948-$B$60:$C$60)*$B$70:$C$70,$B$67:$C$68)+$B$60:$C$60+$B$65:$C$65</f>
        <v>13</v>
      </c>
      <c r="F948" s="0" t="n">
        <v>20</v>
      </c>
      <c r="G948" s="0" t="n">
        <f aca="false">INDEX($N$2:$BB$68,D948,B948)</f>
        <v>251</v>
      </c>
      <c r="H948" s="0" t="n">
        <f aca="false">E948</f>
        <v>13</v>
      </c>
      <c r="I948" s="0" t="e">
        <f aca="false">IF(AND(G948&gt;=$B$78,G948&lt;=$C$78),F948,NA())</f>
        <v>#N/A</v>
      </c>
      <c r="J948" s="0" t="n">
        <f aca="false">IF(AND(G948&gt;$B$79,G948&lt;=$C$79),F948,NA())</f>
        <v>20</v>
      </c>
      <c r="K948" s="0" t="e">
        <f aca="false">IF(AND(G948&gt;$B$80,G948&lt;=$C$80),F948,NA())</f>
        <v>#N/A</v>
      </c>
      <c r="L948" s="0" t="e">
        <f aca="false">IF(AND(G948&gt;$B$81,G948&lt;=$C$81),F948,NA())</f>
        <v>#N/A</v>
      </c>
      <c r="M948" s="0" t="e">
        <f aca="false">IF(AND(G948&gt;$B$82,G948&lt;=$C$82),F948,NA())</f>
        <v>#N/A</v>
      </c>
    </row>
    <row r="949" customFormat="false" ht="12.75" hidden="false" customHeight="false" outlineLevel="0" collapsed="false">
      <c r="B949" s="0" t="n">
        <v>13</v>
      </c>
      <c r="C949" s="0" t="n">
        <v>19</v>
      </c>
      <c r="D949" s="0" t="n">
        <v>48</v>
      </c>
      <c r="E949" s="0" t="n">
        <f aca="false" t="array" ref="E949:F949">MMULT((B949:C949-$B$60:$C$60)*$B$70:$C$70,$B$67:$C$68)+$B$60:$C$60+$B$65:$C$65</f>
        <v>13</v>
      </c>
      <c r="F949" s="0" t="n">
        <v>19</v>
      </c>
      <c r="G949" s="0" t="n">
        <f aca="false">INDEX($N$2:$BB$68,D949,B949)</f>
        <v>257</v>
      </c>
      <c r="H949" s="0" t="n">
        <f aca="false">E949</f>
        <v>13</v>
      </c>
      <c r="I949" s="0" t="e">
        <f aca="false">IF(AND(G949&gt;=$B$78,G949&lt;=$C$78),F949,NA())</f>
        <v>#N/A</v>
      </c>
      <c r="J949" s="0" t="n">
        <f aca="false">IF(AND(G949&gt;$B$79,G949&lt;=$C$79),F949,NA())</f>
        <v>19</v>
      </c>
      <c r="K949" s="0" t="e">
        <f aca="false">IF(AND(G949&gt;$B$80,G949&lt;=$C$80),F949,NA())</f>
        <v>#N/A</v>
      </c>
      <c r="L949" s="0" t="e">
        <f aca="false">IF(AND(G949&gt;$B$81,G949&lt;=$C$81),F949,NA())</f>
        <v>#N/A</v>
      </c>
      <c r="M949" s="0" t="e">
        <f aca="false">IF(AND(G949&gt;$B$82,G949&lt;=$C$82),F949,NA())</f>
        <v>#N/A</v>
      </c>
    </row>
    <row r="950" customFormat="false" ht="12.75" hidden="false" customHeight="false" outlineLevel="0" collapsed="false">
      <c r="B950" s="0" t="n">
        <v>13</v>
      </c>
      <c r="C950" s="0" t="n">
        <v>18</v>
      </c>
      <c r="D950" s="0" t="n">
        <v>49</v>
      </c>
      <c r="E950" s="0" t="n">
        <f aca="false" t="array" ref="E950:F950">MMULT((B950:C950-$B$60:$C$60)*$B$70:$C$70,$B$67:$C$68)+$B$60:$C$60+$B$65:$C$65</f>
        <v>13</v>
      </c>
      <c r="F950" s="0" t="n">
        <v>18</v>
      </c>
      <c r="G950" s="0" t="n">
        <f aca="false">INDEX($N$2:$BB$68,D950,B950)</f>
        <v>245</v>
      </c>
      <c r="H950" s="0" t="n">
        <f aca="false">E950</f>
        <v>13</v>
      </c>
      <c r="I950" s="0" t="e">
        <f aca="false">IF(AND(G950&gt;=$B$78,G950&lt;=$C$78),F950,NA())</f>
        <v>#N/A</v>
      </c>
      <c r="J950" s="0" t="n">
        <f aca="false">IF(AND(G950&gt;$B$79,G950&lt;=$C$79),F950,NA())</f>
        <v>18</v>
      </c>
      <c r="K950" s="0" t="e">
        <f aca="false">IF(AND(G950&gt;$B$80,G950&lt;=$C$80),F950,NA())</f>
        <v>#N/A</v>
      </c>
      <c r="L950" s="0" t="e">
        <f aca="false">IF(AND(G950&gt;$B$81,G950&lt;=$C$81),F950,NA())</f>
        <v>#N/A</v>
      </c>
      <c r="M950" s="0" t="e">
        <f aca="false">IF(AND(G950&gt;$B$82,G950&lt;=$C$82),F950,NA())</f>
        <v>#N/A</v>
      </c>
    </row>
    <row r="951" customFormat="false" ht="12.75" hidden="false" customHeight="false" outlineLevel="0" collapsed="false">
      <c r="B951" s="0" t="n">
        <v>13</v>
      </c>
      <c r="C951" s="0" t="n">
        <v>17</v>
      </c>
      <c r="D951" s="0" t="n">
        <v>50</v>
      </c>
      <c r="E951" s="0" t="n">
        <f aca="false" t="array" ref="E951:F951">MMULT((B951:C951-$B$60:$C$60)*$B$70:$C$70,$B$67:$C$68)+$B$60:$C$60+$B$65:$C$65</f>
        <v>13</v>
      </c>
      <c r="F951" s="0" t="n">
        <v>17</v>
      </c>
      <c r="G951" s="0" t="n">
        <f aca="false">INDEX($N$2:$BB$68,D951,B951)</f>
        <v>247</v>
      </c>
      <c r="H951" s="0" t="n">
        <f aca="false">E951</f>
        <v>13</v>
      </c>
      <c r="I951" s="0" t="e">
        <f aca="false">IF(AND(G951&gt;=$B$78,G951&lt;=$C$78),F951,NA())</f>
        <v>#N/A</v>
      </c>
      <c r="J951" s="0" t="n">
        <f aca="false">IF(AND(G951&gt;$B$79,G951&lt;=$C$79),F951,NA())</f>
        <v>17</v>
      </c>
      <c r="K951" s="0" t="e">
        <f aca="false">IF(AND(G951&gt;$B$80,G951&lt;=$C$80),F951,NA())</f>
        <v>#N/A</v>
      </c>
      <c r="L951" s="0" t="e">
        <f aca="false">IF(AND(G951&gt;$B$81,G951&lt;=$C$81),F951,NA())</f>
        <v>#N/A</v>
      </c>
      <c r="M951" s="0" t="e">
        <f aca="false">IF(AND(G951&gt;$B$82,G951&lt;=$C$82),F951,NA())</f>
        <v>#N/A</v>
      </c>
    </row>
    <row r="952" customFormat="false" ht="12.75" hidden="false" customHeight="false" outlineLevel="0" collapsed="false">
      <c r="B952" s="0" t="n">
        <v>13</v>
      </c>
      <c r="C952" s="0" t="n">
        <v>16</v>
      </c>
      <c r="D952" s="0" t="n">
        <v>51</v>
      </c>
      <c r="E952" s="0" t="n">
        <f aca="false" t="array" ref="E952:F952">MMULT((B952:C952-$B$60:$C$60)*$B$70:$C$70,$B$67:$C$68)+$B$60:$C$60+$B$65:$C$65</f>
        <v>13</v>
      </c>
      <c r="F952" s="0" t="n">
        <v>16</v>
      </c>
      <c r="G952" s="0" t="n">
        <f aca="false">INDEX($N$2:$BB$68,D952,B952)</f>
        <v>269</v>
      </c>
      <c r="H952" s="0" t="n">
        <f aca="false">E952</f>
        <v>13</v>
      </c>
      <c r="I952" s="0" t="e">
        <f aca="false">IF(AND(G952&gt;=$B$78,G952&lt;=$C$78),F952,NA())</f>
        <v>#N/A</v>
      </c>
      <c r="J952" s="0" t="n">
        <f aca="false">IF(AND(G952&gt;$B$79,G952&lt;=$C$79),F952,NA())</f>
        <v>16</v>
      </c>
      <c r="K952" s="0" t="e">
        <f aca="false">IF(AND(G952&gt;$B$80,G952&lt;=$C$80),F952,NA())</f>
        <v>#N/A</v>
      </c>
      <c r="L952" s="0" t="e">
        <f aca="false">IF(AND(G952&gt;$B$81,G952&lt;=$C$81),F952,NA())</f>
        <v>#N/A</v>
      </c>
      <c r="M952" s="0" t="e">
        <f aca="false">IF(AND(G952&gt;$B$82,G952&lt;=$C$82),F952,NA())</f>
        <v>#N/A</v>
      </c>
    </row>
    <row r="953" customFormat="false" ht="12.75" hidden="false" customHeight="false" outlineLevel="0" collapsed="false">
      <c r="B953" s="0" t="n">
        <v>13</v>
      </c>
      <c r="C953" s="0" t="n">
        <v>15</v>
      </c>
      <c r="D953" s="0" t="n">
        <v>52</v>
      </c>
      <c r="E953" s="0" t="n">
        <f aca="false" t="array" ref="E953:F953">MMULT((B953:C953-$B$60:$C$60)*$B$70:$C$70,$B$67:$C$68)+$B$60:$C$60+$B$65:$C$65</f>
        <v>13</v>
      </c>
      <c r="F953" s="0" t="n">
        <v>15</v>
      </c>
      <c r="G953" s="0" t="n">
        <f aca="false">INDEX($N$2:$BB$68,D953,B953)</f>
        <v>316</v>
      </c>
      <c r="H953" s="0" t="n">
        <f aca="false">E953</f>
        <v>13</v>
      </c>
      <c r="I953" s="0" t="e">
        <f aca="false">IF(AND(G953&gt;=$B$78,G953&lt;=$C$78),F953,NA())</f>
        <v>#N/A</v>
      </c>
      <c r="J953" s="0" t="n">
        <f aca="false">IF(AND(G953&gt;$B$79,G953&lt;=$C$79),F953,NA())</f>
        <v>15</v>
      </c>
      <c r="K953" s="0" t="e">
        <f aca="false">IF(AND(G953&gt;$B$80,G953&lt;=$C$80),F953,NA())</f>
        <v>#N/A</v>
      </c>
      <c r="L953" s="0" t="e">
        <f aca="false">IF(AND(G953&gt;$B$81,G953&lt;=$C$81),F953,NA())</f>
        <v>#N/A</v>
      </c>
      <c r="M953" s="0" t="e">
        <f aca="false">IF(AND(G953&gt;$B$82,G953&lt;=$C$82),F953,NA())</f>
        <v>#N/A</v>
      </c>
    </row>
    <row r="954" customFormat="false" ht="12.75" hidden="false" customHeight="false" outlineLevel="0" collapsed="false">
      <c r="B954" s="0" t="n">
        <v>13</v>
      </c>
      <c r="C954" s="0" t="n">
        <v>14</v>
      </c>
      <c r="D954" s="0" t="n">
        <v>53</v>
      </c>
      <c r="E954" s="0" t="n">
        <f aca="false" t="array" ref="E954:F954">MMULT((B954:C954-$B$60:$C$60)*$B$70:$C$70,$B$67:$C$68)+$B$60:$C$60+$B$65:$C$65</f>
        <v>13</v>
      </c>
      <c r="F954" s="0" t="n">
        <v>14</v>
      </c>
      <c r="G954" s="0" t="n">
        <f aca="false">INDEX($N$2:$BB$68,D954,B954)</f>
        <v>290</v>
      </c>
      <c r="H954" s="0" t="n">
        <f aca="false">E954</f>
        <v>13</v>
      </c>
      <c r="I954" s="0" t="e">
        <f aca="false">IF(AND(G954&gt;=$B$78,G954&lt;=$C$78),F954,NA())</f>
        <v>#N/A</v>
      </c>
      <c r="J954" s="0" t="n">
        <f aca="false">IF(AND(G954&gt;$B$79,G954&lt;=$C$79),F954,NA())</f>
        <v>14</v>
      </c>
      <c r="K954" s="0" t="e">
        <f aca="false">IF(AND(G954&gt;$B$80,G954&lt;=$C$80),F954,NA())</f>
        <v>#N/A</v>
      </c>
      <c r="L954" s="0" t="e">
        <f aca="false">IF(AND(G954&gt;$B$81,G954&lt;=$C$81),F954,NA())</f>
        <v>#N/A</v>
      </c>
      <c r="M954" s="0" t="e">
        <f aca="false">IF(AND(G954&gt;$B$82,G954&lt;=$C$82),F954,NA())</f>
        <v>#N/A</v>
      </c>
    </row>
    <row r="955" customFormat="false" ht="12.75" hidden="false" customHeight="false" outlineLevel="0" collapsed="false">
      <c r="B955" s="0" t="n">
        <v>13</v>
      </c>
      <c r="C955" s="0" t="n">
        <v>13</v>
      </c>
      <c r="D955" s="0" t="n">
        <v>54</v>
      </c>
      <c r="E955" s="0" t="n">
        <f aca="false" t="array" ref="E955:F955">MMULT((B955:C955-$B$60:$C$60)*$B$70:$C$70,$B$67:$C$68)+$B$60:$C$60+$B$65:$C$65</f>
        <v>13</v>
      </c>
      <c r="F955" s="0" t="n">
        <v>13</v>
      </c>
      <c r="G955" s="0" t="n">
        <f aca="false">INDEX($N$2:$BB$68,D955,B955)</f>
        <v>262</v>
      </c>
      <c r="H955" s="0" t="n">
        <f aca="false">E955</f>
        <v>13</v>
      </c>
      <c r="I955" s="0" t="e">
        <f aca="false">IF(AND(G955&gt;=$B$78,G955&lt;=$C$78),F955,NA())</f>
        <v>#N/A</v>
      </c>
      <c r="J955" s="0" t="n">
        <f aca="false">IF(AND(G955&gt;$B$79,G955&lt;=$C$79),F955,NA())</f>
        <v>13</v>
      </c>
      <c r="K955" s="0" t="e">
        <f aca="false">IF(AND(G955&gt;$B$80,G955&lt;=$C$80),F955,NA())</f>
        <v>#N/A</v>
      </c>
      <c r="L955" s="0" t="e">
        <f aca="false">IF(AND(G955&gt;$B$81,G955&lt;=$C$81),F955,NA())</f>
        <v>#N/A</v>
      </c>
      <c r="M955" s="0" t="e">
        <f aca="false">IF(AND(G955&gt;$B$82,G955&lt;=$C$82),F955,NA())</f>
        <v>#N/A</v>
      </c>
    </row>
    <row r="956" customFormat="false" ht="12.75" hidden="false" customHeight="false" outlineLevel="0" collapsed="false">
      <c r="B956" s="0" t="n">
        <v>13</v>
      </c>
      <c r="C956" s="0" t="n">
        <v>12</v>
      </c>
      <c r="D956" s="0" t="n">
        <v>55</v>
      </c>
      <c r="E956" s="0" t="n">
        <f aca="false" t="array" ref="E956:F956">MMULT((B956:C956-$B$60:$C$60)*$B$70:$C$70,$B$67:$C$68)+$B$60:$C$60+$B$65:$C$65</f>
        <v>13</v>
      </c>
      <c r="F956" s="0" t="n">
        <v>12</v>
      </c>
      <c r="G956" s="0" t="n">
        <f aca="false">INDEX($N$2:$BB$68,D956,B956)</f>
        <v>276</v>
      </c>
      <c r="H956" s="0" t="n">
        <f aca="false">E956</f>
        <v>13</v>
      </c>
      <c r="I956" s="0" t="e">
        <f aca="false">IF(AND(G956&gt;=$B$78,G956&lt;=$C$78),F956,NA())</f>
        <v>#N/A</v>
      </c>
      <c r="J956" s="0" t="n">
        <f aca="false">IF(AND(G956&gt;$B$79,G956&lt;=$C$79),F956,NA())</f>
        <v>12</v>
      </c>
      <c r="K956" s="0" t="e">
        <f aca="false">IF(AND(G956&gt;$B$80,G956&lt;=$C$80),F956,NA())</f>
        <v>#N/A</v>
      </c>
      <c r="L956" s="0" t="e">
        <f aca="false">IF(AND(G956&gt;$B$81,G956&lt;=$C$81),F956,NA())</f>
        <v>#N/A</v>
      </c>
      <c r="M956" s="0" t="e">
        <f aca="false">IF(AND(G956&gt;$B$82,G956&lt;=$C$82),F956,NA())</f>
        <v>#N/A</v>
      </c>
    </row>
    <row r="957" customFormat="false" ht="12.75" hidden="false" customHeight="false" outlineLevel="0" collapsed="false">
      <c r="B957" s="0" t="n">
        <v>13</v>
      </c>
      <c r="C957" s="0" t="n">
        <v>11</v>
      </c>
      <c r="D957" s="0" t="n">
        <v>56</v>
      </c>
      <c r="E957" s="0" t="n">
        <f aca="false" t="array" ref="E957:F957">MMULT((B957:C957-$B$60:$C$60)*$B$70:$C$70,$B$67:$C$68)+$B$60:$C$60+$B$65:$C$65</f>
        <v>13</v>
      </c>
      <c r="F957" s="0" t="n">
        <v>11</v>
      </c>
      <c r="G957" s="0" t="n">
        <f aca="false">INDEX($N$2:$BB$68,D957,B957)</f>
        <v>260</v>
      </c>
      <c r="H957" s="0" t="n">
        <f aca="false">E957</f>
        <v>13</v>
      </c>
      <c r="I957" s="0" t="e">
        <f aca="false">IF(AND(G957&gt;=$B$78,G957&lt;=$C$78),F957,NA())</f>
        <v>#N/A</v>
      </c>
      <c r="J957" s="0" t="n">
        <f aca="false">IF(AND(G957&gt;$B$79,G957&lt;=$C$79),F957,NA())</f>
        <v>11</v>
      </c>
      <c r="K957" s="0" t="e">
        <f aca="false">IF(AND(G957&gt;$B$80,G957&lt;=$C$80),F957,NA())</f>
        <v>#N/A</v>
      </c>
      <c r="L957" s="0" t="e">
        <f aca="false">IF(AND(G957&gt;$B$81,G957&lt;=$C$81),F957,NA())</f>
        <v>#N/A</v>
      </c>
      <c r="M957" s="0" t="e">
        <f aca="false">IF(AND(G957&gt;$B$82,G957&lt;=$C$82),F957,NA())</f>
        <v>#N/A</v>
      </c>
    </row>
    <row r="958" customFormat="false" ht="12.75" hidden="false" customHeight="false" outlineLevel="0" collapsed="false">
      <c r="B958" s="0" t="n">
        <v>13</v>
      </c>
      <c r="C958" s="0" t="n">
        <v>10</v>
      </c>
      <c r="D958" s="0" t="n">
        <v>57</v>
      </c>
      <c r="E958" s="0" t="n">
        <f aca="false" t="array" ref="E958:F958">MMULT((B958:C958-$B$60:$C$60)*$B$70:$C$70,$B$67:$C$68)+$B$60:$C$60+$B$65:$C$65</f>
        <v>13</v>
      </c>
      <c r="F958" s="0" t="n">
        <v>10</v>
      </c>
      <c r="G958" s="0" t="n">
        <f aca="false">INDEX($N$2:$BB$68,D958,B958)</f>
        <v>227</v>
      </c>
      <c r="H958" s="0" t="n">
        <f aca="false">E958</f>
        <v>13</v>
      </c>
      <c r="I958" s="0" t="e">
        <f aca="false">IF(AND(G958&gt;=$B$78,G958&lt;=$C$78),F958,NA())</f>
        <v>#N/A</v>
      </c>
      <c r="J958" s="0" t="n">
        <f aca="false">IF(AND(G958&gt;$B$79,G958&lt;=$C$79),F958,NA())</f>
        <v>10</v>
      </c>
      <c r="K958" s="0" t="e">
        <f aca="false">IF(AND(G958&gt;$B$80,G958&lt;=$C$80),F958,NA())</f>
        <v>#N/A</v>
      </c>
      <c r="L958" s="0" t="e">
        <f aca="false">IF(AND(G958&gt;$B$81,G958&lt;=$C$81),F958,NA())</f>
        <v>#N/A</v>
      </c>
      <c r="M958" s="0" t="e">
        <f aca="false">IF(AND(G958&gt;$B$82,G958&lt;=$C$82),F958,NA())</f>
        <v>#N/A</v>
      </c>
    </row>
    <row r="959" customFormat="false" ht="12.75" hidden="false" customHeight="false" outlineLevel="0" collapsed="false">
      <c r="B959" s="0" t="n">
        <v>13</v>
      </c>
      <c r="C959" s="0" t="n">
        <v>9</v>
      </c>
      <c r="D959" s="0" t="n">
        <v>58</v>
      </c>
      <c r="E959" s="0" t="n">
        <f aca="false" t="array" ref="E959:F959">MMULT((B959:C959-$B$60:$C$60)*$B$70:$C$70,$B$67:$C$68)+$B$60:$C$60+$B$65:$C$65</f>
        <v>13</v>
      </c>
      <c r="F959" s="0" t="n">
        <v>9</v>
      </c>
      <c r="G959" s="0" t="n">
        <f aca="false">INDEX($N$2:$BB$68,D959,B959)</f>
        <v>0</v>
      </c>
      <c r="H959" s="0" t="n">
        <f aca="false">E959</f>
        <v>13</v>
      </c>
      <c r="I959" s="0" t="n">
        <f aca="false">IF(AND(G959&gt;=$B$78,G959&lt;=$C$78),F959,NA())</f>
        <v>9</v>
      </c>
      <c r="J959" s="0" t="e">
        <f aca="false">IF(AND(G959&gt;$B$79,G959&lt;=$C$79),F959,NA())</f>
        <v>#N/A</v>
      </c>
      <c r="K959" s="0" t="e">
        <f aca="false">IF(AND(G959&gt;$B$80,G959&lt;=$C$80),F959,NA())</f>
        <v>#N/A</v>
      </c>
      <c r="L959" s="0" t="e">
        <f aca="false">IF(AND(G959&gt;$B$81,G959&lt;=$C$81),F959,NA())</f>
        <v>#N/A</v>
      </c>
      <c r="M959" s="0" t="e">
        <f aca="false">IF(AND(G959&gt;$B$82,G959&lt;=$C$82),F959,NA())</f>
        <v>#N/A</v>
      </c>
    </row>
    <row r="960" customFormat="false" ht="12.75" hidden="false" customHeight="false" outlineLevel="0" collapsed="false">
      <c r="B960" s="0" t="n">
        <v>13</v>
      </c>
      <c r="C960" s="0" t="n">
        <v>8</v>
      </c>
      <c r="D960" s="0" t="n">
        <v>59</v>
      </c>
      <c r="E960" s="0" t="n">
        <f aca="false" t="array" ref="E960:F960">MMULT((B960:C960-$B$60:$C$60)*$B$70:$C$70,$B$67:$C$68)+$B$60:$C$60+$B$65:$C$65</f>
        <v>13</v>
      </c>
      <c r="F960" s="0" t="n">
        <v>8</v>
      </c>
      <c r="G960" s="0" t="n">
        <f aca="false">INDEX($N$2:$BB$68,D960,B960)</f>
        <v>0</v>
      </c>
      <c r="H960" s="0" t="n">
        <f aca="false">E960</f>
        <v>13</v>
      </c>
      <c r="I960" s="0" t="n">
        <f aca="false">IF(AND(G960&gt;=$B$78,G960&lt;=$C$78),F960,NA())</f>
        <v>8</v>
      </c>
      <c r="J960" s="0" t="e">
        <f aca="false">IF(AND(G960&gt;$B$79,G960&lt;=$C$79),F960,NA())</f>
        <v>#N/A</v>
      </c>
      <c r="K960" s="0" t="e">
        <f aca="false">IF(AND(G960&gt;$B$80,G960&lt;=$C$80),F960,NA())</f>
        <v>#N/A</v>
      </c>
      <c r="L960" s="0" t="e">
        <f aca="false">IF(AND(G960&gt;$B$81,G960&lt;=$C$81),F960,NA())</f>
        <v>#N/A</v>
      </c>
      <c r="M960" s="0" t="e">
        <f aca="false">IF(AND(G960&gt;$B$82,G960&lt;=$C$82),F960,NA())</f>
        <v>#N/A</v>
      </c>
    </row>
    <row r="961" customFormat="false" ht="12.75" hidden="false" customHeight="false" outlineLevel="0" collapsed="false">
      <c r="B961" s="0" t="n">
        <v>13</v>
      </c>
      <c r="C961" s="0" t="n">
        <v>7</v>
      </c>
      <c r="D961" s="0" t="n">
        <v>60</v>
      </c>
      <c r="E961" s="0" t="n">
        <f aca="false" t="array" ref="E961:F961">MMULT((B961:C961-$B$60:$C$60)*$B$70:$C$70,$B$67:$C$68)+$B$60:$C$60+$B$65:$C$65</f>
        <v>13</v>
      </c>
      <c r="F961" s="0" t="n">
        <v>7</v>
      </c>
      <c r="G961" s="0" t="n">
        <f aca="false">INDEX($N$2:$BB$68,D961,B961)</f>
        <v>0</v>
      </c>
      <c r="H961" s="0" t="n">
        <f aca="false">E961</f>
        <v>13</v>
      </c>
      <c r="I961" s="0" t="n">
        <f aca="false">IF(AND(G961&gt;=$B$78,G961&lt;=$C$78),F961,NA())</f>
        <v>7</v>
      </c>
      <c r="J961" s="0" t="e">
        <f aca="false">IF(AND(G961&gt;$B$79,G961&lt;=$C$79),F961,NA())</f>
        <v>#N/A</v>
      </c>
      <c r="K961" s="0" t="e">
        <f aca="false">IF(AND(G961&gt;$B$80,G961&lt;=$C$80),F961,NA())</f>
        <v>#N/A</v>
      </c>
      <c r="L961" s="0" t="e">
        <f aca="false">IF(AND(G961&gt;$B$81,G961&lt;=$C$81),F961,NA())</f>
        <v>#N/A</v>
      </c>
      <c r="M961" s="0" t="e">
        <f aca="false">IF(AND(G961&gt;$B$82,G961&lt;=$C$82),F961,NA())</f>
        <v>#N/A</v>
      </c>
    </row>
    <row r="962" customFormat="false" ht="12.75" hidden="false" customHeight="false" outlineLevel="0" collapsed="false">
      <c r="B962" s="0" t="n">
        <v>13</v>
      </c>
      <c r="C962" s="0" t="n">
        <v>6</v>
      </c>
      <c r="D962" s="0" t="n">
        <v>61</v>
      </c>
      <c r="E962" s="0" t="n">
        <f aca="false" t="array" ref="E962:F962">MMULT((B962:C962-$B$60:$C$60)*$B$70:$C$70,$B$67:$C$68)+$B$60:$C$60+$B$65:$C$65</f>
        <v>13</v>
      </c>
      <c r="F962" s="0" t="n">
        <v>6</v>
      </c>
      <c r="G962" s="0" t="n">
        <f aca="false">INDEX($N$2:$BB$68,D962,B962)</f>
        <v>0</v>
      </c>
      <c r="H962" s="0" t="n">
        <f aca="false">E962</f>
        <v>13</v>
      </c>
      <c r="I962" s="0" t="n">
        <f aca="false">IF(AND(G962&gt;=$B$78,G962&lt;=$C$78),F962,NA())</f>
        <v>6</v>
      </c>
      <c r="J962" s="0" t="e">
        <f aca="false">IF(AND(G962&gt;$B$79,G962&lt;=$C$79),F962,NA())</f>
        <v>#N/A</v>
      </c>
      <c r="K962" s="0" t="e">
        <f aca="false">IF(AND(G962&gt;$B$80,G962&lt;=$C$80),F962,NA())</f>
        <v>#N/A</v>
      </c>
      <c r="L962" s="0" t="e">
        <f aca="false">IF(AND(G962&gt;$B$81,G962&lt;=$C$81),F962,NA())</f>
        <v>#N/A</v>
      </c>
      <c r="M962" s="0" t="e">
        <f aca="false">IF(AND(G962&gt;$B$82,G962&lt;=$C$82),F962,NA())</f>
        <v>#N/A</v>
      </c>
    </row>
    <row r="963" customFormat="false" ht="12.75" hidden="false" customHeight="false" outlineLevel="0" collapsed="false">
      <c r="B963" s="0" t="n">
        <v>13</v>
      </c>
      <c r="C963" s="0" t="n">
        <v>5</v>
      </c>
      <c r="D963" s="0" t="n">
        <v>62</v>
      </c>
      <c r="E963" s="0" t="n">
        <f aca="false" t="array" ref="E963:F963">MMULT((B963:C963-$B$60:$C$60)*$B$70:$C$70,$B$67:$C$68)+$B$60:$C$60+$B$65:$C$65</f>
        <v>13</v>
      </c>
      <c r="F963" s="0" t="n">
        <v>5</v>
      </c>
      <c r="G963" s="0" t="n">
        <f aca="false">INDEX($N$2:$BB$68,D963,B963)</f>
        <v>0</v>
      </c>
      <c r="H963" s="0" t="n">
        <f aca="false">E963</f>
        <v>13</v>
      </c>
      <c r="I963" s="0" t="n">
        <f aca="false">IF(AND(G963&gt;=$B$78,G963&lt;=$C$78),F963,NA())</f>
        <v>5</v>
      </c>
      <c r="J963" s="0" t="e">
        <f aca="false">IF(AND(G963&gt;$B$79,G963&lt;=$C$79),F963,NA())</f>
        <v>#N/A</v>
      </c>
      <c r="K963" s="0" t="e">
        <f aca="false">IF(AND(G963&gt;$B$80,G963&lt;=$C$80),F963,NA())</f>
        <v>#N/A</v>
      </c>
      <c r="L963" s="0" t="e">
        <f aca="false">IF(AND(G963&gt;$B$81,G963&lt;=$C$81),F963,NA())</f>
        <v>#N/A</v>
      </c>
      <c r="M963" s="0" t="e">
        <f aca="false">IF(AND(G963&gt;$B$82,G963&lt;=$C$82),F963,NA())</f>
        <v>#N/A</v>
      </c>
    </row>
    <row r="964" customFormat="false" ht="12.75" hidden="false" customHeight="false" outlineLevel="0" collapsed="false">
      <c r="B964" s="0" t="n">
        <v>13</v>
      </c>
      <c r="C964" s="0" t="n">
        <v>4</v>
      </c>
      <c r="D964" s="0" t="n">
        <v>63</v>
      </c>
      <c r="E964" s="0" t="n">
        <f aca="false" t="array" ref="E964:F964">MMULT((B964:C964-$B$60:$C$60)*$B$70:$C$70,$B$67:$C$68)+$B$60:$C$60+$B$65:$C$65</f>
        <v>13</v>
      </c>
      <c r="F964" s="0" t="n">
        <v>4</v>
      </c>
      <c r="G964" s="0" t="n">
        <f aca="false">INDEX($N$2:$BB$68,D964,B964)</f>
        <v>0</v>
      </c>
      <c r="H964" s="0" t="n">
        <f aca="false">E964</f>
        <v>13</v>
      </c>
      <c r="I964" s="0" t="n">
        <f aca="false">IF(AND(G964&gt;=$B$78,G964&lt;=$C$78),F964,NA())</f>
        <v>4</v>
      </c>
      <c r="J964" s="0" t="e">
        <f aca="false">IF(AND(G964&gt;$B$79,G964&lt;=$C$79),F964,NA())</f>
        <v>#N/A</v>
      </c>
      <c r="K964" s="0" t="e">
        <f aca="false">IF(AND(G964&gt;$B$80,G964&lt;=$C$80),F964,NA())</f>
        <v>#N/A</v>
      </c>
      <c r="L964" s="0" t="e">
        <f aca="false">IF(AND(G964&gt;$B$81,G964&lt;=$C$81),F964,NA())</f>
        <v>#N/A</v>
      </c>
      <c r="M964" s="0" t="e">
        <f aca="false">IF(AND(G964&gt;$B$82,G964&lt;=$C$82),F964,NA())</f>
        <v>#N/A</v>
      </c>
    </row>
    <row r="965" customFormat="false" ht="12.75" hidden="false" customHeight="false" outlineLevel="0" collapsed="false">
      <c r="B965" s="0" t="n">
        <v>13</v>
      </c>
      <c r="C965" s="0" t="n">
        <v>3</v>
      </c>
      <c r="D965" s="0" t="n">
        <v>64</v>
      </c>
      <c r="E965" s="0" t="n">
        <f aca="false" t="array" ref="E965:F965">MMULT((B965:C965-$B$60:$C$60)*$B$70:$C$70,$B$67:$C$68)+$B$60:$C$60+$B$65:$C$65</f>
        <v>13</v>
      </c>
      <c r="F965" s="0" t="n">
        <v>3</v>
      </c>
      <c r="G965" s="0" t="n">
        <f aca="false">INDEX($N$2:$BB$68,D965,B965)</f>
        <v>0</v>
      </c>
      <c r="H965" s="0" t="n">
        <f aca="false">E965</f>
        <v>13</v>
      </c>
      <c r="I965" s="0" t="n">
        <f aca="false">IF(AND(G965&gt;=$B$78,G965&lt;=$C$78),F965,NA())</f>
        <v>3</v>
      </c>
      <c r="J965" s="0" t="e">
        <f aca="false">IF(AND(G965&gt;$B$79,G965&lt;=$C$79),F965,NA())</f>
        <v>#N/A</v>
      </c>
      <c r="K965" s="0" t="e">
        <f aca="false">IF(AND(G965&gt;$B$80,G965&lt;=$C$80),F965,NA())</f>
        <v>#N/A</v>
      </c>
      <c r="L965" s="0" t="e">
        <f aca="false">IF(AND(G965&gt;$B$81,G965&lt;=$C$81),F965,NA())</f>
        <v>#N/A</v>
      </c>
      <c r="M965" s="0" t="e">
        <f aca="false">IF(AND(G965&gt;$B$82,G965&lt;=$C$82),F965,NA())</f>
        <v>#N/A</v>
      </c>
    </row>
    <row r="966" customFormat="false" ht="12.75" hidden="false" customHeight="false" outlineLevel="0" collapsed="false">
      <c r="B966" s="0" t="n">
        <v>13</v>
      </c>
      <c r="C966" s="0" t="n">
        <v>2</v>
      </c>
      <c r="D966" s="0" t="n">
        <v>65</v>
      </c>
      <c r="E966" s="0" t="n">
        <f aca="false" t="array" ref="E966:F966">MMULT((B966:C966-$B$60:$C$60)*$B$70:$C$70,$B$67:$C$68)+$B$60:$C$60+$B$65:$C$65</f>
        <v>13</v>
      </c>
      <c r="F966" s="0" t="n">
        <v>2</v>
      </c>
      <c r="G966" s="0" t="n">
        <f aca="false">INDEX($N$2:$BB$68,D966,B966)</f>
        <v>537</v>
      </c>
      <c r="H966" s="0" t="n">
        <f aca="false">E966</f>
        <v>13</v>
      </c>
      <c r="I966" s="0" t="e">
        <f aca="false">IF(AND(G966&gt;=$B$78,G966&lt;=$C$78),F966,NA())</f>
        <v>#N/A</v>
      </c>
      <c r="J966" s="0" t="e">
        <f aca="false">IF(AND(G966&gt;$B$79,G966&lt;=$C$79),F966,NA())</f>
        <v>#N/A</v>
      </c>
      <c r="K966" s="0" t="n">
        <f aca="false">IF(AND(G966&gt;$B$80,G966&lt;=$C$80),F966,NA())</f>
        <v>2</v>
      </c>
      <c r="L966" s="0" t="e">
        <f aca="false">IF(AND(G966&gt;$B$81,G966&lt;=$C$81),F966,NA())</f>
        <v>#N/A</v>
      </c>
      <c r="M966" s="0" t="e">
        <f aca="false">IF(AND(G966&gt;$B$82,G966&lt;=$C$82),F966,NA())</f>
        <v>#N/A</v>
      </c>
    </row>
    <row r="967" customFormat="false" ht="12.75" hidden="false" customHeight="false" outlineLevel="0" collapsed="false">
      <c r="B967" s="0" t="n">
        <v>13</v>
      </c>
      <c r="C967" s="0" t="n">
        <v>1</v>
      </c>
      <c r="D967" s="0" t="n">
        <v>66</v>
      </c>
      <c r="E967" s="0" t="n">
        <f aca="false" t="array" ref="E967:F967">MMULT((B967:C967-$B$60:$C$60)*$B$70:$C$70,$B$67:$C$68)+$B$60:$C$60+$B$65:$C$65</f>
        <v>13</v>
      </c>
      <c r="F967" s="0" t="n">
        <v>1</v>
      </c>
      <c r="G967" s="0" t="n">
        <f aca="false">INDEX($N$2:$BB$68,D967,B967)</f>
        <v>637</v>
      </c>
      <c r="H967" s="0" t="n">
        <f aca="false">E967</f>
        <v>13</v>
      </c>
      <c r="I967" s="0" t="e">
        <f aca="false">IF(AND(G967&gt;=$B$78,G967&lt;=$C$78),F967,NA())</f>
        <v>#N/A</v>
      </c>
      <c r="J967" s="0" t="e">
        <f aca="false">IF(AND(G967&gt;$B$79,G967&lt;=$C$79),F967,NA())</f>
        <v>#N/A</v>
      </c>
      <c r="K967" s="0" t="n">
        <f aca="false">IF(AND(G967&gt;$B$80,G967&lt;=$C$80),F967,NA())</f>
        <v>1</v>
      </c>
      <c r="L967" s="0" t="e">
        <f aca="false">IF(AND(G967&gt;$B$81,G967&lt;=$C$81),F967,NA())</f>
        <v>#N/A</v>
      </c>
      <c r="M967" s="0" t="e">
        <f aca="false">IF(AND(G967&gt;$B$82,G967&lt;=$C$82),F967,NA())</f>
        <v>#N/A</v>
      </c>
    </row>
    <row r="968" customFormat="false" ht="12.75" hidden="false" customHeight="false" outlineLevel="0" collapsed="false">
      <c r="B968" s="0" t="n">
        <v>13</v>
      </c>
      <c r="C968" s="0" t="n">
        <v>0</v>
      </c>
      <c r="D968" s="0" t="n">
        <v>67</v>
      </c>
      <c r="E968" s="0" t="n">
        <f aca="false" t="array" ref="E968:F968">MMULT((B968:C968-$B$60:$C$60)*$B$70:$C$70,$B$67:$C$68)+$B$60:$C$60+$B$65:$C$65</f>
        <v>13</v>
      </c>
      <c r="F968" s="0" t="n">
        <v>0</v>
      </c>
      <c r="G968" s="0" t="n">
        <f aca="false">INDEX($N$2:$BB$68,D968,B968)</f>
        <v>845</v>
      </c>
      <c r="H968" s="0" t="n">
        <f aca="false">E968</f>
        <v>13</v>
      </c>
      <c r="I968" s="0" t="e">
        <f aca="false">IF(AND(G968&gt;=$B$78,G968&lt;=$C$78),F968,NA())</f>
        <v>#N/A</v>
      </c>
      <c r="J968" s="0" t="e">
        <f aca="false">IF(AND(G968&gt;$B$79,G968&lt;=$C$79),F968,NA())</f>
        <v>#N/A</v>
      </c>
      <c r="K968" s="0" t="n">
        <f aca="false">IF(AND(G968&gt;$B$80,G968&lt;=$C$80),F968,NA())</f>
        <v>0</v>
      </c>
      <c r="L968" s="0" t="e">
        <f aca="false">IF(AND(G968&gt;$B$81,G968&lt;=$C$81),F968,NA())</f>
        <v>#N/A</v>
      </c>
      <c r="M968" s="0" t="e">
        <f aca="false">IF(AND(G968&gt;$B$82,G968&lt;=$C$82),F968,NA())</f>
        <v>#N/A</v>
      </c>
    </row>
    <row r="969" customFormat="false" ht="12.75" hidden="false" customHeight="false" outlineLevel="0" collapsed="false">
      <c r="B969" s="0" t="n">
        <v>14</v>
      </c>
      <c r="C969" s="0" t="n">
        <v>66</v>
      </c>
      <c r="D969" s="0" t="n">
        <v>1</v>
      </c>
      <c r="E969" s="0" t="n">
        <f aca="false" t="array" ref="E969:F969">MMULT((B969:C969-$B$60:$C$60)*$B$70:$C$70,$B$67:$C$68)+$B$60:$C$60+$B$65:$C$65</f>
        <v>14</v>
      </c>
      <c r="F969" s="0" t="n">
        <v>66</v>
      </c>
      <c r="G969" s="0" t="n">
        <f aca="false">INDEX($N$2:$BB$68,D969,B969)</f>
        <v>0</v>
      </c>
      <c r="H969" s="0" t="n">
        <f aca="false">E969</f>
        <v>14</v>
      </c>
      <c r="I969" s="0" t="n">
        <f aca="false">IF(AND(G969&gt;=$B$78,G969&lt;=$C$78),F969,NA())</f>
        <v>66</v>
      </c>
      <c r="J969" s="0" t="e">
        <f aca="false">IF(AND(G969&gt;$B$79,G969&lt;=$C$79),F969,NA())</f>
        <v>#N/A</v>
      </c>
      <c r="K969" s="0" t="e">
        <f aca="false">IF(AND(G969&gt;$B$80,G969&lt;=$C$80),F969,NA())</f>
        <v>#N/A</v>
      </c>
      <c r="L969" s="0" t="e">
        <f aca="false">IF(AND(G969&gt;$B$81,G969&lt;=$C$81),F969,NA())</f>
        <v>#N/A</v>
      </c>
      <c r="M969" s="0" t="e">
        <f aca="false">IF(AND(G969&gt;$B$82,G969&lt;=$C$82),F969,NA())</f>
        <v>#N/A</v>
      </c>
    </row>
    <row r="970" customFormat="false" ht="12.75" hidden="false" customHeight="false" outlineLevel="0" collapsed="false">
      <c r="B970" s="0" t="n">
        <v>14</v>
      </c>
      <c r="C970" s="0" t="n">
        <v>65</v>
      </c>
      <c r="D970" s="0" t="n">
        <v>2</v>
      </c>
      <c r="E970" s="0" t="n">
        <f aca="false" t="array" ref="E970:F970">MMULT((B970:C970-$B$60:$C$60)*$B$70:$C$70,$B$67:$C$68)+$B$60:$C$60+$B$65:$C$65</f>
        <v>14</v>
      </c>
      <c r="F970" s="0" t="n">
        <v>65</v>
      </c>
      <c r="G970" s="0" t="n">
        <f aca="false">INDEX($N$2:$BB$68,D970,B970)</f>
        <v>0</v>
      </c>
      <c r="H970" s="0" t="n">
        <f aca="false">E970</f>
        <v>14</v>
      </c>
      <c r="I970" s="0" t="n">
        <f aca="false">IF(AND(G970&gt;=$B$78,G970&lt;=$C$78),F970,NA())</f>
        <v>65</v>
      </c>
      <c r="J970" s="0" t="e">
        <f aca="false">IF(AND(G970&gt;$B$79,G970&lt;=$C$79),F970,NA())</f>
        <v>#N/A</v>
      </c>
      <c r="K970" s="0" t="e">
        <f aca="false">IF(AND(G970&gt;$B$80,G970&lt;=$C$80),F970,NA())</f>
        <v>#N/A</v>
      </c>
      <c r="L970" s="0" t="e">
        <f aca="false">IF(AND(G970&gt;$B$81,G970&lt;=$C$81),F970,NA())</f>
        <v>#N/A</v>
      </c>
      <c r="M970" s="0" t="e">
        <f aca="false">IF(AND(G970&gt;$B$82,G970&lt;=$C$82),F970,NA())</f>
        <v>#N/A</v>
      </c>
    </row>
    <row r="971" customFormat="false" ht="12.75" hidden="false" customHeight="false" outlineLevel="0" collapsed="false">
      <c r="B971" s="0" t="n">
        <v>14</v>
      </c>
      <c r="C971" s="0" t="n">
        <v>64</v>
      </c>
      <c r="D971" s="0" t="n">
        <v>3</v>
      </c>
      <c r="E971" s="0" t="n">
        <f aca="false" t="array" ref="E971:F971">MMULT((B971:C971-$B$60:$C$60)*$B$70:$C$70,$B$67:$C$68)+$B$60:$C$60+$B$65:$C$65</f>
        <v>14</v>
      </c>
      <c r="F971" s="0" t="n">
        <v>64</v>
      </c>
      <c r="G971" s="0" t="n">
        <f aca="false">INDEX($N$2:$BB$68,D971,B971)</f>
        <v>0</v>
      </c>
      <c r="H971" s="0" t="n">
        <f aca="false">E971</f>
        <v>14</v>
      </c>
      <c r="I971" s="0" t="n">
        <f aca="false">IF(AND(G971&gt;=$B$78,G971&lt;=$C$78),F971,NA())</f>
        <v>64</v>
      </c>
      <c r="J971" s="0" t="e">
        <f aca="false">IF(AND(G971&gt;$B$79,G971&lt;=$C$79),F971,NA())</f>
        <v>#N/A</v>
      </c>
      <c r="K971" s="0" t="e">
        <f aca="false">IF(AND(G971&gt;$B$80,G971&lt;=$C$80),F971,NA())</f>
        <v>#N/A</v>
      </c>
      <c r="L971" s="0" t="e">
        <f aca="false">IF(AND(G971&gt;$B$81,G971&lt;=$C$81),F971,NA())</f>
        <v>#N/A</v>
      </c>
      <c r="M971" s="0" t="e">
        <f aca="false">IF(AND(G971&gt;$B$82,G971&lt;=$C$82),F971,NA())</f>
        <v>#N/A</v>
      </c>
    </row>
    <row r="972" customFormat="false" ht="12.75" hidden="false" customHeight="false" outlineLevel="0" collapsed="false">
      <c r="B972" s="0" t="n">
        <v>14</v>
      </c>
      <c r="C972" s="0" t="n">
        <v>63</v>
      </c>
      <c r="D972" s="0" t="n">
        <v>4</v>
      </c>
      <c r="E972" s="0" t="n">
        <f aca="false" t="array" ref="E972:F972">MMULT((B972:C972-$B$60:$C$60)*$B$70:$C$70,$B$67:$C$68)+$B$60:$C$60+$B$65:$C$65</f>
        <v>14</v>
      </c>
      <c r="F972" s="0" t="n">
        <v>63</v>
      </c>
      <c r="G972" s="0" t="n">
        <f aca="false">INDEX($N$2:$BB$68,D972,B972)</f>
        <v>0</v>
      </c>
      <c r="H972" s="0" t="n">
        <f aca="false">E972</f>
        <v>14</v>
      </c>
      <c r="I972" s="0" t="n">
        <f aca="false">IF(AND(G972&gt;=$B$78,G972&lt;=$C$78),F972,NA())</f>
        <v>63</v>
      </c>
      <c r="J972" s="0" t="e">
        <f aca="false">IF(AND(G972&gt;$B$79,G972&lt;=$C$79),F972,NA())</f>
        <v>#N/A</v>
      </c>
      <c r="K972" s="0" t="e">
        <f aca="false">IF(AND(G972&gt;$B$80,G972&lt;=$C$80),F972,NA())</f>
        <v>#N/A</v>
      </c>
      <c r="L972" s="0" t="e">
        <f aca="false">IF(AND(G972&gt;$B$81,G972&lt;=$C$81),F972,NA())</f>
        <v>#N/A</v>
      </c>
      <c r="M972" s="0" t="e">
        <f aca="false">IF(AND(G972&gt;$B$82,G972&lt;=$C$82),F972,NA())</f>
        <v>#N/A</v>
      </c>
    </row>
    <row r="973" customFormat="false" ht="12.75" hidden="false" customHeight="false" outlineLevel="0" collapsed="false">
      <c r="B973" s="0" t="n">
        <v>14</v>
      </c>
      <c r="C973" s="0" t="n">
        <v>62</v>
      </c>
      <c r="D973" s="0" t="n">
        <v>5</v>
      </c>
      <c r="E973" s="0" t="n">
        <f aca="false" t="array" ref="E973:F973">MMULT((B973:C973-$B$60:$C$60)*$B$70:$C$70,$B$67:$C$68)+$B$60:$C$60+$B$65:$C$65</f>
        <v>14</v>
      </c>
      <c r="F973" s="0" t="n">
        <v>62</v>
      </c>
      <c r="G973" s="0" t="n">
        <f aca="false">INDEX($N$2:$BB$68,D973,B973)</f>
        <v>0</v>
      </c>
      <c r="H973" s="0" t="n">
        <f aca="false">E973</f>
        <v>14</v>
      </c>
      <c r="I973" s="0" t="n">
        <f aca="false">IF(AND(G973&gt;=$B$78,G973&lt;=$C$78),F973,NA())</f>
        <v>62</v>
      </c>
      <c r="J973" s="0" t="e">
        <f aca="false">IF(AND(G973&gt;$B$79,G973&lt;=$C$79),F973,NA())</f>
        <v>#N/A</v>
      </c>
      <c r="K973" s="0" t="e">
        <f aca="false">IF(AND(G973&gt;$B$80,G973&lt;=$C$80),F973,NA())</f>
        <v>#N/A</v>
      </c>
      <c r="L973" s="0" t="e">
        <f aca="false">IF(AND(G973&gt;$B$81,G973&lt;=$C$81),F973,NA())</f>
        <v>#N/A</v>
      </c>
      <c r="M973" s="0" t="e">
        <f aca="false">IF(AND(G973&gt;$B$82,G973&lt;=$C$82),F973,NA())</f>
        <v>#N/A</v>
      </c>
    </row>
    <row r="974" customFormat="false" ht="12.75" hidden="false" customHeight="false" outlineLevel="0" collapsed="false">
      <c r="B974" s="0" t="n">
        <v>14</v>
      </c>
      <c r="C974" s="0" t="n">
        <v>61</v>
      </c>
      <c r="D974" s="0" t="n">
        <v>6</v>
      </c>
      <c r="E974" s="0" t="n">
        <f aca="false" t="array" ref="E974:F974">MMULT((B974:C974-$B$60:$C$60)*$B$70:$C$70,$B$67:$C$68)+$B$60:$C$60+$B$65:$C$65</f>
        <v>14</v>
      </c>
      <c r="F974" s="0" t="n">
        <v>61</v>
      </c>
      <c r="G974" s="0" t="n">
        <f aca="false">INDEX($N$2:$BB$68,D974,B974)</f>
        <v>722</v>
      </c>
      <c r="H974" s="0" t="n">
        <f aca="false">E974</f>
        <v>14</v>
      </c>
      <c r="I974" s="0" t="e">
        <f aca="false">IF(AND(G974&gt;=$B$78,G974&lt;=$C$78),F974,NA())</f>
        <v>#N/A</v>
      </c>
      <c r="J974" s="0" t="e">
        <f aca="false">IF(AND(G974&gt;$B$79,G974&lt;=$C$79),F974,NA())</f>
        <v>#N/A</v>
      </c>
      <c r="K974" s="0" t="n">
        <f aca="false">IF(AND(G974&gt;$B$80,G974&lt;=$C$80),F974,NA())</f>
        <v>61</v>
      </c>
      <c r="L974" s="0" t="e">
        <f aca="false">IF(AND(G974&gt;$B$81,G974&lt;=$C$81),F974,NA())</f>
        <v>#N/A</v>
      </c>
      <c r="M974" s="0" t="e">
        <f aca="false">IF(AND(G974&gt;$B$82,G974&lt;=$C$82),F974,NA())</f>
        <v>#N/A</v>
      </c>
    </row>
    <row r="975" customFormat="false" ht="12.75" hidden="false" customHeight="false" outlineLevel="0" collapsed="false">
      <c r="B975" s="0" t="n">
        <v>14</v>
      </c>
      <c r="C975" s="0" t="n">
        <v>60</v>
      </c>
      <c r="D975" s="0" t="n">
        <v>7</v>
      </c>
      <c r="E975" s="0" t="n">
        <f aca="false" t="array" ref="E975:F975">MMULT((B975:C975-$B$60:$C$60)*$B$70:$C$70,$B$67:$C$68)+$B$60:$C$60+$B$65:$C$65</f>
        <v>14</v>
      </c>
      <c r="F975" s="0" t="n">
        <v>60</v>
      </c>
      <c r="G975" s="0" t="n">
        <f aca="false">INDEX($N$2:$BB$68,D975,B975)</f>
        <v>522</v>
      </c>
      <c r="H975" s="0" t="n">
        <f aca="false">E975</f>
        <v>14</v>
      </c>
      <c r="I975" s="0" t="e">
        <f aca="false">IF(AND(G975&gt;=$B$78,G975&lt;=$C$78),F975,NA())</f>
        <v>#N/A</v>
      </c>
      <c r="J975" s="0" t="e">
        <f aca="false">IF(AND(G975&gt;$B$79,G975&lt;=$C$79),F975,NA())</f>
        <v>#N/A</v>
      </c>
      <c r="K975" s="0" t="n">
        <f aca="false">IF(AND(G975&gt;$B$80,G975&lt;=$C$80),F975,NA())</f>
        <v>60</v>
      </c>
      <c r="L975" s="0" t="e">
        <f aca="false">IF(AND(G975&gt;$B$81,G975&lt;=$C$81),F975,NA())</f>
        <v>#N/A</v>
      </c>
      <c r="M975" s="0" t="e">
        <f aca="false">IF(AND(G975&gt;$B$82,G975&lt;=$C$82),F975,NA())</f>
        <v>#N/A</v>
      </c>
    </row>
    <row r="976" customFormat="false" ht="12.75" hidden="false" customHeight="false" outlineLevel="0" collapsed="false">
      <c r="B976" s="0" t="n">
        <v>14</v>
      </c>
      <c r="C976" s="0" t="n">
        <v>59</v>
      </c>
      <c r="D976" s="0" t="n">
        <v>8</v>
      </c>
      <c r="E976" s="0" t="n">
        <f aca="false" t="array" ref="E976:F976">MMULT((B976:C976-$B$60:$C$60)*$B$70:$C$70,$B$67:$C$68)+$B$60:$C$60+$B$65:$C$65</f>
        <v>14</v>
      </c>
      <c r="F976" s="0" t="n">
        <v>59</v>
      </c>
      <c r="G976" s="0" t="n">
        <f aca="false">INDEX($N$2:$BB$68,D976,B976)</f>
        <v>243</v>
      </c>
      <c r="H976" s="0" t="n">
        <f aca="false">E976</f>
        <v>14</v>
      </c>
      <c r="I976" s="0" t="e">
        <f aca="false">IF(AND(G976&gt;=$B$78,G976&lt;=$C$78),F976,NA())</f>
        <v>#N/A</v>
      </c>
      <c r="J976" s="0" t="n">
        <f aca="false">IF(AND(G976&gt;$B$79,G976&lt;=$C$79),F976,NA())</f>
        <v>59</v>
      </c>
      <c r="K976" s="0" t="e">
        <f aca="false">IF(AND(G976&gt;$B$80,G976&lt;=$C$80),F976,NA())</f>
        <v>#N/A</v>
      </c>
      <c r="L976" s="0" t="e">
        <f aca="false">IF(AND(G976&gt;$B$81,G976&lt;=$C$81),F976,NA())</f>
        <v>#N/A</v>
      </c>
      <c r="M976" s="0" t="e">
        <f aca="false">IF(AND(G976&gt;$B$82,G976&lt;=$C$82),F976,NA())</f>
        <v>#N/A</v>
      </c>
    </row>
    <row r="977" customFormat="false" ht="12.75" hidden="false" customHeight="false" outlineLevel="0" collapsed="false">
      <c r="B977" s="0" t="n">
        <v>14</v>
      </c>
      <c r="C977" s="0" t="n">
        <v>58</v>
      </c>
      <c r="D977" s="0" t="n">
        <v>9</v>
      </c>
      <c r="E977" s="0" t="n">
        <f aca="false" t="array" ref="E977:F977">MMULT((B977:C977-$B$60:$C$60)*$B$70:$C$70,$B$67:$C$68)+$B$60:$C$60+$B$65:$C$65</f>
        <v>14</v>
      </c>
      <c r="F977" s="0" t="n">
        <v>58</v>
      </c>
      <c r="G977" s="0" t="n">
        <f aca="false">INDEX($N$2:$BB$68,D977,B977)</f>
        <v>152</v>
      </c>
      <c r="H977" s="0" t="n">
        <f aca="false">E977</f>
        <v>14</v>
      </c>
      <c r="I977" s="0" t="e">
        <f aca="false">IF(AND(G977&gt;=$B$78,G977&lt;=$C$78),F977,NA())</f>
        <v>#N/A</v>
      </c>
      <c r="J977" s="0" t="n">
        <f aca="false">IF(AND(G977&gt;$B$79,G977&lt;=$C$79),F977,NA())</f>
        <v>58</v>
      </c>
      <c r="K977" s="0" t="e">
        <f aca="false">IF(AND(G977&gt;$B$80,G977&lt;=$C$80),F977,NA())</f>
        <v>#N/A</v>
      </c>
      <c r="L977" s="0" t="e">
        <f aca="false">IF(AND(G977&gt;$B$81,G977&lt;=$C$81),F977,NA())</f>
        <v>#N/A</v>
      </c>
      <c r="M977" s="0" t="e">
        <f aca="false">IF(AND(G977&gt;$B$82,G977&lt;=$C$82),F977,NA())</f>
        <v>#N/A</v>
      </c>
    </row>
    <row r="978" customFormat="false" ht="12.75" hidden="false" customHeight="false" outlineLevel="0" collapsed="false">
      <c r="B978" s="0" t="n">
        <v>14</v>
      </c>
      <c r="C978" s="0" t="n">
        <v>57</v>
      </c>
      <c r="D978" s="0" t="n">
        <v>10</v>
      </c>
      <c r="E978" s="0" t="n">
        <f aca="false" t="array" ref="E978:F978">MMULT((B978:C978-$B$60:$C$60)*$B$70:$C$70,$B$67:$C$68)+$B$60:$C$60+$B$65:$C$65</f>
        <v>14</v>
      </c>
      <c r="F978" s="0" t="n">
        <v>57</v>
      </c>
      <c r="G978" s="0" t="n">
        <f aca="false">INDEX($N$2:$BB$68,D978,B978)</f>
        <v>208</v>
      </c>
      <c r="H978" s="0" t="n">
        <f aca="false">E978</f>
        <v>14</v>
      </c>
      <c r="I978" s="0" t="e">
        <f aca="false">IF(AND(G978&gt;=$B$78,G978&lt;=$C$78),F978,NA())</f>
        <v>#N/A</v>
      </c>
      <c r="J978" s="0" t="n">
        <f aca="false">IF(AND(G978&gt;$B$79,G978&lt;=$C$79),F978,NA())</f>
        <v>57</v>
      </c>
      <c r="K978" s="0" t="e">
        <f aca="false">IF(AND(G978&gt;$B$80,G978&lt;=$C$80),F978,NA())</f>
        <v>#N/A</v>
      </c>
      <c r="L978" s="0" t="e">
        <f aca="false">IF(AND(G978&gt;$B$81,G978&lt;=$C$81),F978,NA())</f>
        <v>#N/A</v>
      </c>
      <c r="M978" s="0" t="e">
        <f aca="false">IF(AND(G978&gt;$B$82,G978&lt;=$C$82),F978,NA())</f>
        <v>#N/A</v>
      </c>
    </row>
    <row r="979" customFormat="false" ht="12.75" hidden="false" customHeight="false" outlineLevel="0" collapsed="false">
      <c r="B979" s="0" t="n">
        <v>14</v>
      </c>
      <c r="C979" s="0" t="n">
        <v>56</v>
      </c>
      <c r="D979" s="0" t="n">
        <v>11</v>
      </c>
      <c r="E979" s="0" t="n">
        <f aca="false" t="array" ref="E979:F979">MMULT((B979:C979-$B$60:$C$60)*$B$70:$C$70,$B$67:$C$68)+$B$60:$C$60+$B$65:$C$65</f>
        <v>14</v>
      </c>
      <c r="F979" s="0" t="n">
        <v>56</v>
      </c>
      <c r="G979" s="0" t="n">
        <f aca="false">INDEX($N$2:$BB$68,D979,B979)</f>
        <v>235</v>
      </c>
      <c r="H979" s="0" t="n">
        <f aca="false">E979</f>
        <v>14</v>
      </c>
      <c r="I979" s="0" t="e">
        <f aca="false">IF(AND(G979&gt;=$B$78,G979&lt;=$C$78),F979,NA())</f>
        <v>#N/A</v>
      </c>
      <c r="J979" s="0" t="n">
        <f aca="false">IF(AND(G979&gt;$B$79,G979&lt;=$C$79),F979,NA())</f>
        <v>56</v>
      </c>
      <c r="K979" s="0" t="e">
        <f aca="false">IF(AND(G979&gt;$B$80,G979&lt;=$C$80),F979,NA())</f>
        <v>#N/A</v>
      </c>
      <c r="L979" s="0" t="e">
        <f aca="false">IF(AND(G979&gt;$B$81,G979&lt;=$C$81),F979,NA())</f>
        <v>#N/A</v>
      </c>
      <c r="M979" s="0" t="e">
        <f aca="false">IF(AND(G979&gt;$B$82,G979&lt;=$C$82),F979,NA())</f>
        <v>#N/A</v>
      </c>
    </row>
    <row r="980" customFormat="false" ht="12.75" hidden="false" customHeight="false" outlineLevel="0" collapsed="false">
      <c r="B980" s="0" t="n">
        <v>14</v>
      </c>
      <c r="C980" s="0" t="n">
        <v>55</v>
      </c>
      <c r="D980" s="0" t="n">
        <v>12</v>
      </c>
      <c r="E980" s="0" t="n">
        <f aca="false" t="array" ref="E980:F980">MMULT((B980:C980-$B$60:$C$60)*$B$70:$C$70,$B$67:$C$68)+$B$60:$C$60+$B$65:$C$65</f>
        <v>14</v>
      </c>
      <c r="F980" s="0" t="n">
        <v>55</v>
      </c>
      <c r="G980" s="0" t="n">
        <f aca="false">INDEX($N$2:$BB$68,D980,B980)</f>
        <v>227</v>
      </c>
      <c r="H980" s="0" t="n">
        <f aca="false">E980</f>
        <v>14</v>
      </c>
      <c r="I980" s="0" t="e">
        <f aca="false">IF(AND(G980&gt;=$B$78,G980&lt;=$C$78),F980,NA())</f>
        <v>#N/A</v>
      </c>
      <c r="J980" s="0" t="n">
        <f aca="false">IF(AND(G980&gt;$B$79,G980&lt;=$C$79),F980,NA())</f>
        <v>55</v>
      </c>
      <c r="K980" s="0" t="e">
        <f aca="false">IF(AND(G980&gt;$B$80,G980&lt;=$C$80),F980,NA())</f>
        <v>#N/A</v>
      </c>
      <c r="L980" s="0" t="e">
        <f aca="false">IF(AND(G980&gt;$B$81,G980&lt;=$C$81),F980,NA())</f>
        <v>#N/A</v>
      </c>
      <c r="M980" s="0" t="e">
        <f aca="false">IF(AND(G980&gt;$B$82,G980&lt;=$C$82),F980,NA())</f>
        <v>#N/A</v>
      </c>
    </row>
    <row r="981" customFormat="false" ht="12.75" hidden="false" customHeight="false" outlineLevel="0" collapsed="false">
      <c r="B981" s="0" t="n">
        <v>14</v>
      </c>
      <c r="C981" s="0" t="n">
        <v>54</v>
      </c>
      <c r="D981" s="0" t="n">
        <v>13</v>
      </c>
      <c r="E981" s="0" t="n">
        <f aca="false" t="array" ref="E981:F981">MMULT((B981:C981-$B$60:$C$60)*$B$70:$C$70,$B$67:$C$68)+$B$60:$C$60+$B$65:$C$65</f>
        <v>14</v>
      </c>
      <c r="F981" s="0" t="n">
        <v>54</v>
      </c>
      <c r="G981" s="0" t="n">
        <f aca="false">INDEX($N$2:$BB$68,D981,B981)</f>
        <v>201</v>
      </c>
      <c r="H981" s="0" t="n">
        <f aca="false">E981</f>
        <v>14</v>
      </c>
      <c r="I981" s="0" t="e">
        <f aca="false">IF(AND(G981&gt;=$B$78,G981&lt;=$C$78),F981,NA())</f>
        <v>#N/A</v>
      </c>
      <c r="J981" s="0" t="n">
        <f aca="false">IF(AND(G981&gt;$B$79,G981&lt;=$C$79),F981,NA())</f>
        <v>54</v>
      </c>
      <c r="K981" s="0" t="e">
        <f aca="false">IF(AND(G981&gt;$B$80,G981&lt;=$C$80),F981,NA())</f>
        <v>#N/A</v>
      </c>
      <c r="L981" s="0" t="e">
        <f aca="false">IF(AND(G981&gt;$B$81,G981&lt;=$C$81),F981,NA())</f>
        <v>#N/A</v>
      </c>
      <c r="M981" s="0" t="e">
        <f aca="false">IF(AND(G981&gt;$B$82,G981&lt;=$C$82),F981,NA())</f>
        <v>#N/A</v>
      </c>
    </row>
    <row r="982" customFormat="false" ht="12.75" hidden="false" customHeight="false" outlineLevel="0" collapsed="false">
      <c r="B982" s="0" t="n">
        <v>14</v>
      </c>
      <c r="C982" s="0" t="n">
        <v>53</v>
      </c>
      <c r="D982" s="0" t="n">
        <v>14</v>
      </c>
      <c r="E982" s="0" t="n">
        <f aca="false" t="array" ref="E982:F982">MMULT((B982:C982-$B$60:$C$60)*$B$70:$C$70,$B$67:$C$68)+$B$60:$C$60+$B$65:$C$65</f>
        <v>14</v>
      </c>
      <c r="F982" s="0" t="n">
        <v>53</v>
      </c>
      <c r="G982" s="0" t="n">
        <f aca="false">INDEX($N$2:$BB$68,D982,B982)</f>
        <v>217</v>
      </c>
      <c r="H982" s="0" t="n">
        <f aca="false">E982</f>
        <v>14</v>
      </c>
      <c r="I982" s="0" t="e">
        <f aca="false">IF(AND(G982&gt;=$B$78,G982&lt;=$C$78),F982,NA())</f>
        <v>#N/A</v>
      </c>
      <c r="J982" s="0" t="n">
        <f aca="false">IF(AND(G982&gt;$B$79,G982&lt;=$C$79),F982,NA())</f>
        <v>53</v>
      </c>
      <c r="K982" s="0" t="e">
        <f aca="false">IF(AND(G982&gt;$B$80,G982&lt;=$C$80),F982,NA())</f>
        <v>#N/A</v>
      </c>
      <c r="L982" s="0" t="e">
        <f aca="false">IF(AND(G982&gt;$B$81,G982&lt;=$C$81),F982,NA())</f>
        <v>#N/A</v>
      </c>
      <c r="M982" s="0" t="e">
        <f aca="false">IF(AND(G982&gt;$B$82,G982&lt;=$C$82),F982,NA())</f>
        <v>#N/A</v>
      </c>
    </row>
    <row r="983" customFormat="false" ht="12.75" hidden="false" customHeight="false" outlineLevel="0" collapsed="false">
      <c r="B983" s="0" t="n">
        <v>14</v>
      </c>
      <c r="C983" s="0" t="n">
        <v>52</v>
      </c>
      <c r="D983" s="0" t="n">
        <v>15</v>
      </c>
      <c r="E983" s="0" t="n">
        <f aca="false" t="array" ref="E983:F983">MMULT((B983:C983-$B$60:$C$60)*$B$70:$C$70,$B$67:$C$68)+$B$60:$C$60+$B$65:$C$65</f>
        <v>14</v>
      </c>
      <c r="F983" s="0" t="n">
        <v>52</v>
      </c>
      <c r="G983" s="0" t="n">
        <f aca="false">INDEX($N$2:$BB$68,D983,B983)</f>
        <v>226</v>
      </c>
      <c r="H983" s="0" t="n">
        <f aca="false">E983</f>
        <v>14</v>
      </c>
      <c r="I983" s="0" t="e">
        <f aca="false">IF(AND(G983&gt;=$B$78,G983&lt;=$C$78),F983,NA())</f>
        <v>#N/A</v>
      </c>
      <c r="J983" s="0" t="n">
        <f aca="false">IF(AND(G983&gt;$B$79,G983&lt;=$C$79),F983,NA())</f>
        <v>52</v>
      </c>
      <c r="K983" s="0" t="e">
        <f aca="false">IF(AND(G983&gt;$B$80,G983&lt;=$C$80),F983,NA())</f>
        <v>#N/A</v>
      </c>
      <c r="L983" s="0" t="e">
        <f aca="false">IF(AND(G983&gt;$B$81,G983&lt;=$C$81),F983,NA())</f>
        <v>#N/A</v>
      </c>
      <c r="M983" s="0" t="e">
        <f aca="false">IF(AND(G983&gt;$B$82,G983&lt;=$C$82),F983,NA())</f>
        <v>#N/A</v>
      </c>
    </row>
    <row r="984" customFormat="false" ht="12.75" hidden="false" customHeight="false" outlineLevel="0" collapsed="false">
      <c r="B984" s="0" t="n">
        <v>14</v>
      </c>
      <c r="C984" s="0" t="n">
        <v>51</v>
      </c>
      <c r="D984" s="0" t="n">
        <v>16</v>
      </c>
      <c r="E984" s="0" t="n">
        <f aca="false" t="array" ref="E984:F984">MMULT((B984:C984-$B$60:$C$60)*$B$70:$C$70,$B$67:$C$68)+$B$60:$C$60+$B$65:$C$65</f>
        <v>14</v>
      </c>
      <c r="F984" s="0" t="n">
        <v>51</v>
      </c>
      <c r="G984" s="0" t="n">
        <f aca="false">INDEX($N$2:$BB$68,D984,B984)</f>
        <v>277</v>
      </c>
      <c r="H984" s="0" t="n">
        <f aca="false">E984</f>
        <v>14</v>
      </c>
      <c r="I984" s="0" t="e">
        <f aca="false">IF(AND(G984&gt;=$B$78,G984&lt;=$C$78),F984,NA())</f>
        <v>#N/A</v>
      </c>
      <c r="J984" s="0" t="n">
        <f aca="false">IF(AND(G984&gt;$B$79,G984&lt;=$C$79),F984,NA())</f>
        <v>51</v>
      </c>
      <c r="K984" s="0" t="e">
        <f aca="false">IF(AND(G984&gt;$B$80,G984&lt;=$C$80),F984,NA())</f>
        <v>#N/A</v>
      </c>
      <c r="L984" s="0" t="e">
        <f aca="false">IF(AND(G984&gt;$B$81,G984&lt;=$C$81),F984,NA())</f>
        <v>#N/A</v>
      </c>
      <c r="M984" s="0" t="e">
        <f aca="false">IF(AND(G984&gt;$B$82,G984&lt;=$C$82),F984,NA())</f>
        <v>#N/A</v>
      </c>
    </row>
    <row r="985" customFormat="false" ht="12.75" hidden="false" customHeight="false" outlineLevel="0" collapsed="false">
      <c r="B985" s="0" t="n">
        <v>14</v>
      </c>
      <c r="C985" s="0" t="n">
        <v>50</v>
      </c>
      <c r="D985" s="0" t="n">
        <v>17</v>
      </c>
      <c r="E985" s="0" t="n">
        <f aca="false" t="array" ref="E985:F985">MMULT((B985:C985-$B$60:$C$60)*$B$70:$C$70,$B$67:$C$68)+$B$60:$C$60+$B$65:$C$65</f>
        <v>14</v>
      </c>
      <c r="F985" s="0" t="n">
        <v>50</v>
      </c>
      <c r="G985" s="0" t="n">
        <f aca="false">INDEX($N$2:$BB$68,D985,B985)</f>
        <v>294</v>
      </c>
      <c r="H985" s="0" t="n">
        <f aca="false">E985</f>
        <v>14</v>
      </c>
      <c r="I985" s="0" t="e">
        <f aca="false">IF(AND(G985&gt;=$B$78,G985&lt;=$C$78),F985,NA())</f>
        <v>#N/A</v>
      </c>
      <c r="J985" s="0" t="n">
        <f aca="false">IF(AND(G985&gt;$B$79,G985&lt;=$C$79),F985,NA())</f>
        <v>50</v>
      </c>
      <c r="K985" s="0" t="e">
        <f aca="false">IF(AND(G985&gt;$B$80,G985&lt;=$C$80),F985,NA())</f>
        <v>#N/A</v>
      </c>
      <c r="L985" s="0" t="e">
        <f aca="false">IF(AND(G985&gt;$B$81,G985&lt;=$C$81),F985,NA())</f>
        <v>#N/A</v>
      </c>
      <c r="M985" s="0" t="e">
        <f aca="false">IF(AND(G985&gt;$B$82,G985&lt;=$C$82),F985,NA())</f>
        <v>#N/A</v>
      </c>
    </row>
    <row r="986" customFormat="false" ht="12.75" hidden="false" customHeight="false" outlineLevel="0" collapsed="false">
      <c r="B986" s="0" t="n">
        <v>14</v>
      </c>
      <c r="C986" s="0" t="n">
        <v>49</v>
      </c>
      <c r="D986" s="0" t="n">
        <v>18</v>
      </c>
      <c r="E986" s="0" t="n">
        <f aca="false" t="array" ref="E986:F986">MMULT((B986:C986-$B$60:$C$60)*$B$70:$C$70,$B$67:$C$68)+$B$60:$C$60+$B$65:$C$65</f>
        <v>14</v>
      </c>
      <c r="F986" s="0" t="n">
        <v>49</v>
      </c>
      <c r="G986" s="0" t="n">
        <f aca="false">INDEX($N$2:$BB$68,D986,B986)</f>
        <v>279</v>
      </c>
      <c r="H986" s="0" t="n">
        <f aca="false">E986</f>
        <v>14</v>
      </c>
      <c r="I986" s="0" t="e">
        <f aca="false">IF(AND(G986&gt;=$B$78,G986&lt;=$C$78),F986,NA())</f>
        <v>#N/A</v>
      </c>
      <c r="J986" s="0" t="n">
        <f aca="false">IF(AND(G986&gt;$B$79,G986&lt;=$C$79),F986,NA())</f>
        <v>49</v>
      </c>
      <c r="K986" s="0" t="e">
        <f aca="false">IF(AND(G986&gt;$B$80,G986&lt;=$C$80),F986,NA())</f>
        <v>#N/A</v>
      </c>
      <c r="L986" s="0" t="e">
        <f aca="false">IF(AND(G986&gt;$B$81,G986&lt;=$C$81),F986,NA())</f>
        <v>#N/A</v>
      </c>
      <c r="M986" s="0" t="e">
        <f aca="false">IF(AND(G986&gt;$B$82,G986&lt;=$C$82),F986,NA())</f>
        <v>#N/A</v>
      </c>
    </row>
    <row r="987" customFormat="false" ht="12.75" hidden="false" customHeight="false" outlineLevel="0" collapsed="false">
      <c r="B987" s="0" t="n">
        <v>14</v>
      </c>
      <c r="C987" s="0" t="n">
        <v>48</v>
      </c>
      <c r="D987" s="0" t="n">
        <v>19</v>
      </c>
      <c r="E987" s="0" t="n">
        <f aca="false" t="array" ref="E987:F987">MMULT((B987:C987-$B$60:$C$60)*$B$70:$C$70,$B$67:$C$68)+$B$60:$C$60+$B$65:$C$65</f>
        <v>14</v>
      </c>
      <c r="F987" s="0" t="n">
        <v>48</v>
      </c>
      <c r="G987" s="0" t="n">
        <f aca="false">INDEX($N$2:$BB$68,D987,B987)</f>
        <v>249</v>
      </c>
      <c r="H987" s="0" t="n">
        <f aca="false">E987</f>
        <v>14</v>
      </c>
      <c r="I987" s="0" t="e">
        <f aca="false">IF(AND(G987&gt;=$B$78,G987&lt;=$C$78),F987,NA())</f>
        <v>#N/A</v>
      </c>
      <c r="J987" s="0" t="n">
        <f aca="false">IF(AND(G987&gt;$B$79,G987&lt;=$C$79),F987,NA())</f>
        <v>48</v>
      </c>
      <c r="K987" s="0" t="e">
        <f aca="false">IF(AND(G987&gt;$B$80,G987&lt;=$C$80),F987,NA())</f>
        <v>#N/A</v>
      </c>
      <c r="L987" s="0" t="e">
        <f aca="false">IF(AND(G987&gt;$B$81,G987&lt;=$C$81),F987,NA())</f>
        <v>#N/A</v>
      </c>
      <c r="M987" s="0" t="e">
        <f aca="false">IF(AND(G987&gt;$B$82,G987&lt;=$C$82),F987,NA())</f>
        <v>#N/A</v>
      </c>
    </row>
    <row r="988" customFormat="false" ht="12.75" hidden="false" customHeight="false" outlineLevel="0" collapsed="false">
      <c r="B988" s="0" t="n">
        <v>14</v>
      </c>
      <c r="C988" s="0" t="n">
        <v>47</v>
      </c>
      <c r="D988" s="0" t="n">
        <v>20</v>
      </c>
      <c r="E988" s="0" t="n">
        <f aca="false" t="array" ref="E988:F988">MMULT((B988:C988-$B$60:$C$60)*$B$70:$C$70,$B$67:$C$68)+$B$60:$C$60+$B$65:$C$65</f>
        <v>14</v>
      </c>
      <c r="F988" s="0" t="n">
        <v>47</v>
      </c>
      <c r="G988" s="0" t="n">
        <f aca="false">INDEX($N$2:$BB$68,D988,B988)</f>
        <v>244</v>
      </c>
      <c r="H988" s="0" t="n">
        <f aca="false">E988</f>
        <v>14</v>
      </c>
      <c r="I988" s="0" t="e">
        <f aca="false">IF(AND(G988&gt;=$B$78,G988&lt;=$C$78),F988,NA())</f>
        <v>#N/A</v>
      </c>
      <c r="J988" s="0" t="n">
        <f aca="false">IF(AND(G988&gt;$B$79,G988&lt;=$C$79),F988,NA())</f>
        <v>47</v>
      </c>
      <c r="K988" s="0" t="e">
        <f aca="false">IF(AND(G988&gt;$B$80,G988&lt;=$C$80),F988,NA())</f>
        <v>#N/A</v>
      </c>
      <c r="L988" s="0" t="e">
        <f aca="false">IF(AND(G988&gt;$B$81,G988&lt;=$C$81),F988,NA())</f>
        <v>#N/A</v>
      </c>
      <c r="M988" s="0" t="e">
        <f aca="false">IF(AND(G988&gt;$B$82,G988&lt;=$C$82),F988,NA())</f>
        <v>#N/A</v>
      </c>
    </row>
    <row r="989" customFormat="false" ht="12.75" hidden="false" customHeight="false" outlineLevel="0" collapsed="false">
      <c r="B989" s="0" t="n">
        <v>14</v>
      </c>
      <c r="C989" s="0" t="n">
        <v>46</v>
      </c>
      <c r="D989" s="0" t="n">
        <v>21</v>
      </c>
      <c r="E989" s="0" t="n">
        <f aca="false" t="array" ref="E989:F989">MMULT((B989:C989-$B$60:$C$60)*$B$70:$C$70,$B$67:$C$68)+$B$60:$C$60+$B$65:$C$65</f>
        <v>14</v>
      </c>
      <c r="F989" s="0" t="n">
        <v>46</v>
      </c>
      <c r="G989" s="0" t="n">
        <f aca="false">INDEX($N$2:$BB$68,D989,B989)</f>
        <v>233</v>
      </c>
      <c r="H989" s="0" t="n">
        <f aca="false">E989</f>
        <v>14</v>
      </c>
      <c r="I989" s="0" t="e">
        <f aca="false">IF(AND(G989&gt;=$B$78,G989&lt;=$C$78),F989,NA())</f>
        <v>#N/A</v>
      </c>
      <c r="J989" s="0" t="n">
        <f aca="false">IF(AND(G989&gt;$B$79,G989&lt;=$C$79),F989,NA())</f>
        <v>46</v>
      </c>
      <c r="K989" s="0" t="e">
        <f aca="false">IF(AND(G989&gt;$B$80,G989&lt;=$C$80),F989,NA())</f>
        <v>#N/A</v>
      </c>
      <c r="L989" s="0" t="e">
        <f aca="false">IF(AND(G989&gt;$B$81,G989&lt;=$C$81),F989,NA())</f>
        <v>#N/A</v>
      </c>
      <c r="M989" s="0" t="e">
        <f aca="false">IF(AND(G989&gt;$B$82,G989&lt;=$C$82),F989,NA())</f>
        <v>#N/A</v>
      </c>
    </row>
    <row r="990" customFormat="false" ht="12.75" hidden="false" customHeight="false" outlineLevel="0" collapsed="false">
      <c r="B990" s="0" t="n">
        <v>14</v>
      </c>
      <c r="C990" s="0" t="n">
        <v>45</v>
      </c>
      <c r="D990" s="0" t="n">
        <v>22</v>
      </c>
      <c r="E990" s="0" t="n">
        <f aca="false" t="array" ref="E990:F990">MMULT((B990:C990-$B$60:$C$60)*$B$70:$C$70,$B$67:$C$68)+$B$60:$C$60+$B$65:$C$65</f>
        <v>14</v>
      </c>
      <c r="F990" s="0" t="n">
        <v>45</v>
      </c>
      <c r="G990" s="0" t="n">
        <f aca="false">INDEX($N$2:$BB$68,D990,B990)</f>
        <v>266</v>
      </c>
      <c r="H990" s="0" t="n">
        <f aca="false">E990</f>
        <v>14</v>
      </c>
      <c r="I990" s="0" t="e">
        <f aca="false">IF(AND(G990&gt;=$B$78,G990&lt;=$C$78),F990,NA())</f>
        <v>#N/A</v>
      </c>
      <c r="J990" s="0" t="n">
        <f aca="false">IF(AND(G990&gt;$B$79,G990&lt;=$C$79),F990,NA())</f>
        <v>45</v>
      </c>
      <c r="K990" s="0" t="e">
        <f aca="false">IF(AND(G990&gt;$B$80,G990&lt;=$C$80),F990,NA())</f>
        <v>#N/A</v>
      </c>
      <c r="L990" s="0" t="e">
        <f aca="false">IF(AND(G990&gt;$B$81,G990&lt;=$C$81),F990,NA())</f>
        <v>#N/A</v>
      </c>
      <c r="M990" s="0" t="e">
        <f aca="false">IF(AND(G990&gt;$B$82,G990&lt;=$C$82),F990,NA())</f>
        <v>#N/A</v>
      </c>
    </row>
    <row r="991" customFormat="false" ht="12.75" hidden="false" customHeight="false" outlineLevel="0" collapsed="false">
      <c r="B991" s="0" t="n">
        <v>14</v>
      </c>
      <c r="C991" s="0" t="n">
        <v>44</v>
      </c>
      <c r="D991" s="0" t="n">
        <v>23</v>
      </c>
      <c r="E991" s="0" t="n">
        <f aca="false" t="array" ref="E991:F991">MMULT((B991:C991-$B$60:$C$60)*$B$70:$C$70,$B$67:$C$68)+$B$60:$C$60+$B$65:$C$65</f>
        <v>14</v>
      </c>
      <c r="F991" s="0" t="n">
        <v>44</v>
      </c>
      <c r="G991" s="0" t="n">
        <f aca="false">INDEX($N$2:$BB$68,D991,B991)</f>
        <v>290</v>
      </c>
      <c r="H991" s="0" t="n">
        <f aca="false">E991</f>
        <v>14</v>
      </c>
      <c r="I991" s="0" t="e">
        <f aca="false">IF(AND(G991&gt;=$B$78,G991&lt;=$C$78),F991,NA())</f>
        <v>#N/A</v>
      </c>
      <c r="J991" s="0" t="n">
        <f aca="false">IF(AND(G991&gt;$B$79,G991&lt;=$C$79),F991,NA())</f>
        <v>44</v>
      </c>
      <c r="K991" s="0" t="e">
        <f aca="false">IF(AND(G991&gt;$B$80,G991&lt;=$C$80),F991,NA())</f>
        <v>#N/A</v>
      </c>
      <c r="L991" s="0" t="e">
        <f aca="false">IF(AND(G991&gt;$B$81,G991&lt;=$C$81),F991,NA())</f>
        <v>#N/A</v>
      </c>
      <c r="M991" s="0" t="e">
        <f aca="false">IF(AND(G991&gt;$B$82,G991&lt;=$C$82),F991,NA())</f>
        <v>#N/A</v>
      </c>
    </row>
    <row r="992" customFormat="false" ht="12.75" hidden="false" customHeight="false" outlineLevel="0" collapsed="false">
      <c r="B992" s="0" t="n">
        <v>14</v>
      </c>
      <c r="C992" s="0" t="n">
        <v>43</v>
      </c>
      <c r="D992" s="0" t="n">
        <v>24</v>
      </c>
      <c r="E992" s="0" t="n">
        <f aca="false" t="array" ref="E992:F992">MMULT((B992:C992-$B$60:$C$60)*$B$70:$C$70,$B$67:$C$68)+$B$60:$C$60+$B$65:$C$65</f>
        <v>14</v>
      </c>
      <c r="F992" s="0" t="n">
        <v>43</v>
      </c>
      <c r="G992" s="0" t="n">
        <f aca="false">INDEX($N$2:$BB$68,D992,B992)</f>
        <v>329</v>
      </c>
      <c r="H992" s="0" t="n">
        <f aca="false">E992</f>
        <v>14</v>
      </c>
      <c r="I992" s="0" t="e">
        <f aca="false">IF(AND(G992&gt;=$B$78,G992&lt;=$C$78),F992,NA())</f>
        <v>#N/A</v>
      </c>
      <c r="J992" s="0" t="n">
        <f aca="false">IF(AND(G992&gt;$B$79,G992&lt;=$C$79),F992,NA())</f>
        <v>43</v>
      </c>
      <c r="K992" s="0" t="e">
        <f aca="false">IF(AND(G992&gt;$B$80,G992&lt;=$C$80),F992,NA())</f>
        <v>#N/A</v>
      </c>
      <c r="L992" s="0" t="e">
        <f aca="false">IF(AND(G992&gt;$B$81,G992&lt;=$C$81),F992,NA())</f>
        <v>#N/A</v>
      </c>
      <c r="M992" s="0" t="e">
        <f aca="false">IF(AND(G992&gt;$B$82,G992&lt;=$C$82),F992,NA())</f>
        <v>#N/A</v>
      </c>
    </row>
    <row r="993" customFormat="false" ht="12.75" hidden="false" customHeight="false" outlineLevel="0" collapsed="false">
      <c r="B993" s="0" t="n">
        <v>14</v>
      </c>
      <c r="C993" s="0" t="n">
        <v>42</v>
      </c>
      <c r="D993" s="0" t="n">
        <v>25</v>
      </c>
      <c r="E993" s="0" t="n">
        <f aca="false" t="array" ref="E993:F993">MMULT((B993:C993-$B$60:$C$60)*$B$70:$C$70,$B$67:$C$68)+$B$60:$C$60+$B$65:$C$65</f>
        <v>14</v>
      </c>
      <c r="F993" s="0" t="n">
        <v>42</v>
      </c>
      <c r="G993" s="0" t="n">
        <f aca="false">INDEX($N$2:$BB$68,D993,B993)</f>
        <v>360</v>
      </c>
      <c r="H993" s="0" t="n">
        <f aca="false">E993</f>
        <v>14</v>
      </c>
      <c r="I993" s="0" t="e">
        <f aca="false">IF(AND(G993&gt;=$B$78,G993&lt;=$C$78),F993,NA())</f>
        <v>#N/A</v>
      </c>
      <c r="J993" s="0" t="n">
        <f aca="false">IF(AND(G993&gt;$B$79,G993&lt;=$C$79),F993,NA())</f>
        <v>42</v>
      </c>
      <c r="K993" s="0" t="e">
        <f aca="false">IF(AND(G993&gt;$B$80,G993&lt;=$C$80),F993,NA())</f>
        <v>#N/A</v>
      </c>
      <c r="L993" s="0" t="e">
        <f aca="false">IF(AND(G993&gt;$B$81,G993&lt;=$C$81),F993,NA())</f>
        <v>#N/A</v>
      </c>
      <c r="M993" s="0" t="e">
        <f aca="false">IF(AND(G993&gt;$B$82,G993&lt;=$C$82),F993,NA())</f>
        <v>#N/A</v>
      </c>
    </row>
    <row r="994" customFormat="false" ht="12.75" hidden="false" customHeight="false" outlineLevel="0" collapsed="false">
      <c r="B994" s="0" t="n">
        <v>14</v>
      </c>
      <c r="C994" s="0" t="n">
        <v>41</v>
      </c>
      <c r="D994" s="0" t="n">
        <v>26</v>
      </c>
      <c r="E994" s="0" t="n">
        <f aca="false" t="array" ref="E994:F994">MMULT((B994:C994-$B$60:$C$60)*$B$70:$C$70,$B$67:$C$68)+$B$60:$C$60+$B$65:$C$65</f>
        <v>14</v>
      </c>
      <c r="F994" s="0" t="n">
        <v>41</v>
      </c>
      <c r="G994" s="0" t="n">
        <f aca="false">INDEX($N$2:$BB$68,D994,B994)</f>
        <v>361</v>
      </c>
      <c r="H994" s="0" t="n">
        <f aca="false">E994</f>
        <v>14</v>
      </c>
      <c r="I994" s="0" t="e">
        <f aca="false">IF(AND(G994&gt;=$B$78,G994&lt;=$C$78),F994,NA())</f>
        <v>#N/A</v>
      </c>
      <c r="J994" s="0" t="n">
        <f aca="false">IF(AND(G994&gt;$B$79,G994&lt;=$C$79),F994,NA())</f>
        <v>41</v>
      </c>
      <c r="K994" s="0" t="e">
        <f aca="false">IF(AND(G994&gt;$B$80,G994&lt;=$C$80),F994,NA())</f>
        <v>#N/A</v>
      </c>
      <c r="L994" s="0" t="e">
        <f aca="false">IF(AND(G994&gt;$B$81,G994&lt;=$C$81),F994,NA())</f>
        <v>#N/A</v>
      </c>
      <c r="M994" s="0" t="e">
        <f aca="false">IF(AND(G994&gt;$B$82,G994&lt;=$C$82),F994,NA())</f>
        <v>#N/A</v>
      </c>
    </row>
    <row r="995" customFormat="false" ht="12.75" hidden="false" customHeight="false" outlineLevel="0" collapsed="false">
      <c r="B995" s="0" t="n">
        <v>14</v>
      </c>
      <c r="C995" s="0" t="n">
        <v>40</v>
      </c>
      <c r="D995" s="0" t="n">
        <v>27</v>
      </c>
      <c r="E995" s="0" t="n">
        <f aca="false" t="array" ref="E995:F995">MMULT((B995:C995-$B$60:$C$60)*$B$70:$C$70,$B$67:$C$68)+$B$60:$C$60+$B$65:$C$65</f>
        <v>14</v>
      </c>
      <c r="F995" s="0" t="n">
        <v>40</v>
      </c>
      <c r="G995" s="0" t="n">
        <f aca="false">INDEX($N$2:$BB$68,D995,B995)</f>
        <v>339</v>
      </c>
      <c r="H995" s="0" t="n">
        <f aca="false">E995</f>
        <v>14</v>
      </c>
      <c r="I995" s="0" t="e">
        <f aca="false">IF(AND(G995&gt;=$B$78,G995&lt;=$C$78),F995,NA())</f>
        <v>#N/A</v>
      </c>
      <c r="J995" s="0" t="n">
        <f aca="false">IF(AND(G995&gt;$B$79,G995&lt;=$C$79),F995,NA())</f>
        <v>40</v>
      </c>
      <c r="K995" s="0" t="e">
        <f aca="false">IF(AND(G995&gt;$B$80,G995&lt;=$C$80),F995,NA())</f>
        <v>#N/A</v>
      </c>
      <c r="L995" s="0" t="e">
        <f aca="false">IF(AND(G995&gt;$B$81,G995&lt;=$C$81),F995,NA())</f>
        <v>#N/A</v>
      </c>
      <c r="M995" s="0" t="e">
        <f aca="false">IF(AND(G995&gt;$B$82,G995&lt;=$C$82),F995,NA())</f>
        <v>#N/A</v>
      </c>
    </row>
    <row r="996" customFormat="false" ht="12.75" hidden="false" customHeight="false" outlineLevel="0" collapsed="false">
      <c r="B996" s="0" t="n">
        <v>14</v>
      </c>
      <c r="C996" s="0" t="n">
        <v>39</v>
      </c>
      <c r="D996" s="0" t="n">
        <v>28</v>
      </c>
      <c r="E996" s="0" t="n">
        <f aca="false" t="array" ref="E996:F996">MMULT((B996:C996-$B$60:$C$60)*$B$70:$C$70,$B$67:$C$68)+$B$60:$C$60+$B$65:$C$65</f>
        <v>14</v>
      </c>
      <c r="F996" s="0" t="n">
        <v>39</v>
      </c>
      <c r="G996" s="0" t="n">
        <f aca="false">INDEX($N$2:$BB$68,D996,B996)</f>
        <v>380</v>
      </c>
      <c r="H996" s="0" t="n">
        <f aca="false">E996</f>
        <v>14</v>
      </c>
      <c r="I996" s="0" t="e">
        <f aca="false">IF(AND(G996&gt;=$B$78,G996&lt;=$C$78),F996,NA())</f>
        <v>#N/A</v>
      </c>
      <c r="J996" s="0" t="n">
        <f aca="false">IF(AND(G996&gt;$B$79,G996&lt;=$C$79),F996,NA())</f>
        <v>39</v>
      </c>
      <c r="K996" s="0" t="e">
        <f aca="false">IF(AND(G996&gt;$B$80,G996&lt;=$C$80),F996,NA())</f>
        <v>#N/A</v>
      </c>
      <c r="L996" s="0" t="e">
        <f aca="false">IF(AND(G996&gt;$B$81,G996&lt;=$C$81),F996,NA())</f>
        <v>#N/A</v>
      </c>
      <c r="M996" s="0" t="e">
        <f aca="false">IF(AND(G996&gt;$B$82,G996&lt;=$C$82),F996,NA())</f>
        <v>#N/A</v>
      </c>
    </row>
    <row r="997" customFormat="false" ht="12.75" hidden="false" customHeight="false" outlineLevel="0" collapsed="false">
      <c r="B997" s="0" t="n">
        <v>14</v>
      </c>
      <c r="C997" s="0" t="n">
        <v>38</v>
      </c>
      <c r="D997" s="0" t="n">
        <v>29</v>
      </c>
      <c r="E997" s="0" t="n">
        <f aca="false" t="array" ref="E997:F997">MMULT((B997:C997-$B$60:$C$60)*$B$70:$C$70,$B$67:$C$68)+$B$60:$C$60+$B$65:$C$65</f>
        <v>14</v>
      </c>
      <c r="F997" s="0" t="n">
        <v>38</v>
      </c>
      <c r="G997" s="0" t="n">
        <f aca="false">INDEX($N$2:$BB$68,D997,B997)</f>
        <v>457</v>
      </c>
      <c r="H997" s="0" t="n">
        <f aca="false">E997</f>
        <v>14</v>
      </c>
      <c r="I997" s="0" t="e">
        <f aca="false">IF(AND(G997&gt;=$B$78,G997&lt;=$C$78),F997,NA())</f>
        <v>#N/A</v>
      </c>
      <c r="J997" s="0" t="n">
        <f aca="false">IF(AND(G997&gt;$B$79,G997&lt;=$C$79),F997,NA())</f>
        <v>38</v>
      </c>
      <c r="K997" s="0" t="e">
        <f aca="false">IF(AND(G997&gt;$B$80,G997&lt;=$C$80),F997,NA())</f>
        <v>#N/A</v>
      </c>
      <c r="L997" s="0" t="e">
        <f aca="false">IF(AND(G997&gt;$B$81,G997&lt;=$C$81),F997,NA())</f>
        <v>#N/A</v>
      </c>
      <c r="M997" s="0" t="e">
        <f aca="false">IF(AND(G997&gt;$B$82,G997&lt;=$C$82),F997,NA())</f>
        <v>#N/A</v>
      </c>
    </row>
    <row r="998" customFormat="false" ht="12.75" hidden="false" customHeight="false" outlineLevel="0" collapsed="false">
      <c r="B998" s="0" t="n">
        <v>14</v>
      </c>
      <c r="C998" s="0" t="n">
        <v>37</v>
      </c>
      <c r="D998" s="0" t="n">
        <v>30</v>
      </c>
      <c r="E998" s="0" t="n">
        <f aca="false" t="array" ref="E998:F998">MMULT((B998:C998-$B$60:$C$60)*$B$70:$C$70,$B$67:$C$68)+$B$60:$C$60+$B$65:$C$65</f>
        <v>14</v>
      </c>
      <c r="F998" s="0" t="n">
        <v>37</v>
      </c>
      <c r="G998" s="0" t="n">
        <f aca="false">INDEX($N$2:$BB$68,D998,B998)</f>
        <v>538</v>
      </c>
      <c r="H998" s="0" t="n">
        <f aca="false">E998</f>
        <v>14</v>
      </c>
      <c r="I998" s="0" t="e">
        <f aca="false">IF(AND(G998&gt;=$B$78,G998&lt;=$C$78),F998,NA())</f>
        <v>#N/A</v>
      </c>
      <c r="J998" s="0" t="e">
        <f aca="false">IF(AND(G998&gt;$B$79,G998&lt;=$C$79),F998,NA())</f>
        <v>#N/A</v>
      </c>
      <c r="K998" s="0" t="n">
        <f aca="false">IF(AND(G998&gt;$B$80,G998&lt;=$C$80),F998,NA())</f>
        <v>37</v>
      </c>
      <c r="L998" s="0" t="e">
        <f aca="false">IF(AND(G998&gt;$B$81,G998&lt;=$C$81),F998,NA())</f>
        <v>#N/A</v>
      </c>
      <c r="M998" s="0" t="e">
        <f aca="false">IF(AND(G998&gt;$B$82,G998&lt;=$C$82),F998,NA())</f>
        <v>#N/A</v>
      </c>
    </row>
    <row r="999" customFormat="false" ht="12.75" hidden="false" customHeight="false" outlineLevel="0" collapsed="false">
      <c r="B999" s="0" t="n">
        <v>14</v>
      </c>
      <c r="C999" s="0" t="n">
        <v>36</v>
      </c>
      <c r="D999" s="0" t="n">
        <v>31</v>
      </c>
      <c r="E999" s="0" t="n">
        <f aca="false" t="array" ref="E999:F999">MMULT((B999:C999-$B$60:$C$60)*$B$70:$C$70,$B$67:$C$68)+$B$60:$C$60+$B$65:$C$65</f>
        <v>14</v>
      </c>
      <c r="F999" s="0" t="n">
        <v>36</v>
      </c>
      <c r="G999" s="0" t="n">
        <f aca="false">INDEX($N$2:$BB$68,D999,B999)</f>
        <v>555</v>
      </c>
      <c r="H999" s="0" t="n">
        <f aca="false">E999</f>
        <v>14</v>
      </c>
      <c r="I999" s="0" t="e">
        <f aca="false">IF(AND(G999&gt;=$B$78,G999&lt;=$C$78),F999,NA())</f>
        <v>#N/A</v>
      </c>
      <c r="J999" s="0" t="e">
        <f aca="false">IF(AND(G999&gt;$B$79,G999&lt;=$C$79),F999,NA())</f>
        <v>#N/A</v>
      </c>
      <c r="K999" s="0" t="n">
        <f aca="false">IF(AND(G999&gt;$B$80,G999&lt;=$C$80),F999,NA())</f>
        <v>36</v>
      </c>
      <c r="L999" s="0" t="e">
        <f aca="false">IF(AND(G999&gt;$B$81,G999&lt;=$C$81),F999,NA())</f>
        <v>#N/A</v>
      </c>
      <c r="M999" s="0" t="e">
        <f aca="false">IF(AND(G999&gt;$B$82,G999&lt;=$C$82),F999,NA())</f>
        <v>#N/A</v>
      </c>
    </row>
    <row r="1000" customFormat="false" ht="12.75" hidden="false" customHeight="false" outlineLevel="0" collapsed="false">
      <c r="B1000" s="0" t="n">
        <v>14</v>
      </c>
      <c r="C1000" s="0" t="n">
        <v>35</v>
      </c>
      <c r="D1000" s="0" t="n">
        <v>32</v>
      </c>
      <c r="E1000" s="0" t="n">
        <f aca="false" t="array" ref="E1000:F1000">MMULT((B1000:C1000-$B$60:$C$60)*$B$70:$C$70,$B$67:$C$68)+$B$60:$C$60+$B$65:$C$65</f>
        <v>14</v>
      </c>
      <c r="F1000" s="0" t="n">
        <v>35</v>
      </c>
      <c r="G1000" s="0" t="n">
        <f aca="false">INDEX($N$2:$BB$68,D1000,B1000)</f>
        <v>399</v>
      </c>
      <c r="H1000" s="0" t="n">
        <f aca="false">E1000</f>
        <v>14</v>
      </c>
      <c r="I1000" s="0" t="e">
        <f aca="false">IF(AND(G1000&gt;=$B$78,G1000&lt;=$C$78),F1000,NA())</f>
        <v>#N/A</v>
      </c>
      <c r="J1000" s="0" t="n">
        <f aca="false">IF(AND(G1000&gt;$B$79,G1000&lt;=$C$79),F1000,NA())</f>
        <v>35</v>
      </c>
      <c r="K1000" s="0" t="e">
        <f aca="false">IF(AND(G1000&gt;$B$80,G1000&lt;=$C$80),F1000,NA())</f>
        <v>#N/A</v>
      </c>
      <c r="L1000" s="0" t="e">
        <f aca="false">IF(AND(G1000&gt;$B$81,G1000&lt;=$C$81),F1000,NA())</f>
        <v>#N/A</v>
      </c>
      <c r="M1000" s="0" t="e">
        <f aca="false">IF(AND(G1000&gt;$B$82,G1000&lt;=$C$82),F1000,NA())</f>
        <v>#N/A</v>
      </c>
    </row>
    <row r="1001" customFormat="false" ht="12.75" hidden="false" customHeight="false" outlineLevel="0" collapsed="false">
      <c r="B1001" s="0" t="n">
        <v>14</v>
      </c>
      <c r="C1001" s="0" t="n">
        <v>34</v>
      </c>
      <c r="D1001" s="0" t="n">
        <v>33</v>
      </c>
      <c r="E1001" s="0" t="n">
        <f aca="false" t="array" ref="E1001:F1001">MMULT((B1001:C1001-$B$60:$C$60)*$B$70:$C$70,$B$67:$C$68)+$B$60:$C$60+$B$65:$C$65</f>
        <v>14</v>
      </c>
      <c r="F1001" s="0" t="n">
        <v>34</v>
      </c>
      <c r="G1001" s="0" t="n">
        <f aca="false">INDEX($N$2:$BB$68,D1001,B1001)</f>
        <v>238</v>
      </c>
      <c r="H1001" s="0" t="n">
        <f aca="false">E1001</f>
        <v>14</v>
      </c>
      <c r="I1001" s="0" t="e">
        <f aca="false">IF(AND(G1001&gt;=$B$78,G1001&lt;=$C$78),F1001,NA())</f>
        <v>#N/A</v>
      </c>
      <c r="J1001" s="0" t="n">
        <f aca="false">IF(AND(G1001&gt;$B$79,G1001&lt;=$C$79),F1001,NA())</f>
        <v>34</v>
      </c>
      <c r="K1001" s="0" t="e">
        <f aca="false">IF(AND(G1001&gt;$B$80,G1001&lt;=$C$80),F1001,NA())</f>
        <v>#N/A</v>
      </c>
      <c r="L1001" s="0" t="e">
        <f aca="false">IF(AND(G1001&gt;$B$81,G1001&lt;=$C$81),F1001,NA())</f>
        <v>#N/A</v>
      </c>
      <c r="M1001" s="0" t="e">
        <f aca="false">IF(AND(G1001&gt;$B$82,G1001&lt;=$C$82),F1001,NA())</f>
        <v>#N/A</v>
      </c>
    </row>
    <row r="1002" customFormat="false" ht="12.75" hidden="false" customHeight="false" outlineLevel="0" collapsed="false">
      <c r="B1002" s="0" t="n">
        <v>14</v>
      </c>
      <c r="C1002" s="0" t="n">
        <v>33</v>
      </c>
      <c r="D1002" s="0" t="n">
        <v>34</v>
      </c>
      <c r="E1002" s="0" t="n">
        <f aca="false" t="array" ref="E1002:F1002">MMULT((B1002:C1002-$B$60:$C$60)*$B$70:$C$70,$B$67:$C$68)+$B$60:$C$60+$B$65:$C$65</f>
        <v>14</v>
      </c>
      <c r="F1002" s="0" t="n">
        <v>33</v>
      </c>
      <c r="G1002" s="0" t="n">
        <f aca="false">INDEX($N$2:$BB$68,D1002,B1002)</f>
        <v>218</v>
      </c>
      <c r="H1002" s="0" t="n">
        <f aca="false">E1002</f>
        <v>14</v>
      </c>
      <c r="I1002" s="0" t="e">
        <f aca="false">IF(AND(G1002&gt;=$B$78,G1002&lt;=$C$78),F1002,NA())</f>
        <v>#N/A</v>
      </c>
      <c r="J1002" s="0" t="n">
        <f aca="false">IF(AND(G1002&gt;$B$79,G1002&lt;=$C$79),F1002,NA())</f>
        <v>33</v>
      </c>
      <c r="K1002" s="0" t="e">
        <f aca="false">IF(AND(G1002&gt;$B$80,G1002&lt;=$C$80),F1002,NA())</f>
        <v>#N/A</v>
      </c>
      <c r="L1002" s="0" t="e">
        <f aca="false">IF(AND(G1002&gt;$B$81,G1002&lt;=$C$81),F1002,NA())</f>
        <v>#N/A</v>
      </c>
      <c r="M1002" s="0" t="e">
        <f aca="false">IF(AND(G1002&gt;$B$82,G1002&lt;=$C$82),F1002,NA())</f>
        <v>#N/A</v>
      </c>
    </row>
    <row r="1003" customFormat="false" ht="12.75" hidden="false" customHeight="false" outlineLevel="0" collapsed="false">
      <c r="B1003" s="0" t="n">
        <v>14</v>
      </c>
      <c r="C1003" s="0" t="n">
        <v>32</v>
      </c>
      <c r="D1003" s="0" t="n">
        <v>35</v>
      </c>
      <c r="E1003" s="0" t="n">
        <f aca="false" t="array" ref="E1003:F1003">MMULT((B1003:C1003-$B$60:$C$60)*$B$70:$C$70,$B$67:$C$68)+$B$60:$C$60+$B$65:$C$65</f>
        <v>14</v>
      </c>
      <c r="F1003" s="0" t="n">
        <v>32</v>
      </c>
      <c r="G1003" s="0" t="n">
        <f aca="false">INDEX($N$2:$BB$68,D1003,B1003)</f>
        <v>201</v>
      </c>
      <c r="H1003" s="0" t="n">
        <f aca="false">E1003</f>
        <v>14</v>
      </c>
      <c r="I1003" s="0" t="e">
        <f aca="false">IF(AND(G1003&gt;=$B$78,G1003&lt;=$C$78),F1003,NA())</f>
        <v>#N/A</v>
      </c>
      <c r="J1003" s="0" t="n">
        <f aca="false">IF(AND(G1003&gt;$B$79,G1003&lt;=$C$79),F1003,NA())</f>
        <v>32</v>
      </c>
      <c r="K1003" s="0" t="e">
        <f aca="false">IF(AND(G1003&gt;$B$80,G1003&lt;=$C$80),F1003,NA())</f>
        <v>#N/A</v>
      </c>
      <c r="L1003" s="0" t="e">
        <f aca="false">IF(AND(G1003&gt;$B$81,G1003&lt;=$C$81),F1003,NA())</f>
        <v>#N/A</v>
      </c>
      <c r="M1003" s="0" t="e">
        <f aca="false">IF(AND(G1003&gt;$B$82,G1003&lt;=$C$82),F1003,NA())</f>
        <v>#N/A</v>
      </c>
    </row>
    <row r="1004" customFormat="false" ht="12.75" hidden="false" customHeight="false" outlineLevel="0" collapsed="false">
      <c r="B1004" s="0" t="n">
        <v>14</v>
      </c>
      <c r="C1004" s="0" t="n">
        <v>31</v>
      </c>
      <c r="D1004" s="0" t="n">
        <v>36</v>
      </c>
      <c r="E1004" s="0" t="n">
        <f aca="false" t="array" ref="E1004:F1004">MMULT((B1004:C1004-$B$60:$C$60)*$B$70:$C$70,$B$67:$C$68)+$B$60:$C$60+$B$65:$C$65</f>
        <v>14</v>
      </c>
      <c r="F1004" s="0" t="n">
        <v>31</v>
      </c>
      <c r="G1004" s="0" t="n">
        <f aca="false">INDEX($N$2:$BB$68,D1004,B1004)</f>
        <v>196</v>
      </c>
      <c r="H1004" s="0" t="n">
        <f aca="false">E1004</f>
        <v>14</v>
      </c>
      <c r="I1004" s="0" t="e">
        <f aca="false">IF(AND(G1004&gt;=$B$78,G1004&lt;=$C$78),F1004,NA())</f>
        <v>#N/A</v>
      </c>
      <c r="J1004" s="0" t="n">
        <f aca="false">IF(AND(G1004&gt;$B$79,G1004&lt;=$C$79),F1004,NA())</f>
        <v>31</v>
      </c>
      <c r="K1004" s="0" t="e">
        <f aca="false">IF(AND(G1004&gt;$B$80,G1004&lt;=$C$80),F1004,NA())</f>
        <v>#N/A</v>
      </c>
      <c r="L1004" s="0" t="e">
        <f aca="false">IF(AND(G1004&gt;$B$81,G1004&lt;=$C$81),F1004,NA())</f>
        <v>#N/A</v>
      </c>
      <c r="M1004" s="0" t="e">
        <f aca="false">IF(AND(G1004&gt;$B$82,G1004&lt;=$C$82),F1004,NA())</f>
        <v>#N/A</v>
      </c>
    </row>
    <row r="1005" customFormat="false" ht="12.75" hidden="false" customHeight="false" outlineLevel="0" collapsed="false">
      <c r="B1005" s="0" t="n">
        <v>14</v>
      </c>
      <c r="C1005" s="0" t="n">
        <v>30</v>
      </c>
      <c r="D1005" s="0" t="n">
        <v>37</v>
      </c>
      <c r="E1005" s="0" t="n">
        <f aca="false" t="array" ref="E1005:F1005">MMULT((B1005:C1005-$B$60:$C$60)*$B$70:$C$70,$B$67:$C$68)+$B$60:$C$60+$B$65:$C$65</f>
        <v>14</v>
      </c>
      <c r="F1005" s="0" t="n">
        <v>30</v>
      </c>
      <c r="G1005" s="0" t="n">
        <f aca="false">INDEX($N$2:$BB$68,D1005,B1005)</f>
        <v>186</v>
      </c>
      <c r="H1005" s="0" t="n">
        <f aca="false">E1005</f>
        <v>14</v>
      </c>
      <c r="I1005" s="0" t="e">
        <f aca="false">IF(AND(G1005&gt;=$B$78,G1005&lt;=$C$78),F1005,NA())</f>
        <v>#N/A</v>
      </c>
      <c r="J1005" s="0" t="n">
        <f aca="false">IF(AND(G1005&gt;$B$79,G1005&lt;=$C$79),F1005,NA())</f>
        <v>30</v>
      </c>
      <c r="K1005" s="0" t="e">
        <f aca="false">IF(AND(G1005&gt;$B$80,G1005&lt;=$C$80),F1005,NA())</f>
        <v>#N/A</v>
      </c>
      <c r="L1005" s="0" t="e">
        <f aca="false">IF(AND(G1005&gt;$B$81,G1005&lt;=$C$81),F1005,NA())</f>
        <v>#N/A</v>
      </c>
      <c r="M1005" s="0" t="e">
        <f aca="false">IF(AND(G1005&gt;$B$82,G1005&lt;=$C$82),F1005,NA())</f>
        <v>#N/A</v>
      </c>
    </row>
    <row r="1006" customFormat="false" ht="12.75" hidden="false" customHeight="false" outlineLevel="0" collapsed="false">
      <c r="B1006" s="0" t="n">
        <v>14</v>
      </c>
      <c r="C1006" s="0" t="n">
        <v>29</v>
      </c>
      <c r="D1006" s="0" t="n">
        <v>38</v>
      </c>
      <c r="E1006" s="0" t="n">
        <f aca="false" t="array" ref="E1006:F1006">MMULT((B1006:C1006-$B$60:$C$60)*$B$70:$C$70,$B$67:$C$68)+$B$60:$C$60+$B$65:$C$65</f>
        <v>14</v>
      </c>
      <c r="F1006" s="0" t="n">
        <v>29</v>
      </c>
      <c r="G1006" s="0" t="n">
        <f aca="false">INDEX($N$2:$BB$68,D1006,B1006)</f>
        <v>196</v>
      </c>
      <c r="H1006" s="0" t="n">
        <f aca="false">E1006</f>
        <v>14</v>
      </c>
      <c r="I1006" s="0" t="e">
        <f aca="false">IF(AND(G1006&gt;=$B$78,G1006&lt;=$C$78),F1006,NA())</f>
        <v>#N/A</v>
      </c>
      <c r="J1006" s="0" t="n">
        <f aca="false">IF(AND(G1006&gt;$B$79,G1006&lt;=$C$79),F1006,NA())</f>
        <v>29</v>
      </c>
      <c r="K1006" s="0" t="e">
        <f aca="false">IF(AND(G1006&gt;$B$80,G1006&lt;=$C$80),F1006,NA())</f>
        <v>#N/A</v>
      </c>
      <c r="L1006" s="0" t="e">
        <f aca="false">IF(AND(G1006&gt;$B$81,G1006&lt;=$C$81),F1006,NA())</f>
        <v>#N/A</v>
      </c>
      <c r="M1006" s="0" t="e">
        <f aca="false">IF(AND(G1006&gt;$B$82,G1006&lt;=$C$82),F1006,NA())</f>
        <v>#N/A</v>
      </c>
    </row>
    <row r="1007" customFormat="false" ht="12.75" hidden="false" customHeight="false" outlineLevel="0" collapsed="false">
      <c r="B1007" s="0" t="n">
        <v>14</v>
      </c>
      <c r="C1007" s="0" t="n">
        <v>28</v>
      </c>
      <c r="D1007" s="0" t="n">
        <v>39</v>
      </c>
      <c r="E1007" s="0" t="n">
        <f aca="false" t="array" ref="E1007:F1007">MMULT((B1007:C1007-$B$60:$C$60)*$B$70:$C$70,$B$67:$C$68)+$B$60:$C$60+$B$65:$C$65</f>
        <v>14</v>
      </c>
      <c r="F1007" s="0" t="n">
        <v>28</v>
      </c>
      <c r="G1007" s="0" t="n">
        <f aca="false">INDEX($N$2:$BB$68,D1007,B1007)</f>
        <v>215</v>
      </c>
      <c r="H1007" s="0" t="n">
        <f aca="false">E1007</f>
        <v>14</v>
      </c>
      <c r="I1007" s="0" t="e">
        <f aca="false">IF(AND(G1007&gt;=$B$78,G1007&lt;=$C$78),F1007,NA())</f>
        <v>#N/A</v>
      </c>
      <c r="J1007" s="0" t="n">
        <f aca="false">IF(AND(G1007&gt;$B$79,G1007&lt;=$C$79),F1007,NA())</f>
        <v>28</v>
      </c>
      <c r="K1007" s="0" t="e">
        <f aca="false">IF(AND(G1007&gt;$B$80,G1007&lt;=$C$80),F1007,NA())</f>
        <v>#N/A</v>
      </c>
      <c r="L1007" s="0" t="e">
        <f aca="false">IF(AND(G1007&gt;$B$81,G1007&lt;=$C$81),F1007,NA())</f>
        <v>#N/A</v>
      </c>
      <c r="M1007" s="0" t="e">
        <f aca="false">IF(AND(G1007&gt;$B$82,G1007&lt;=$C$82),F1007,NA())</f>
        <v>#N/A</v>
      </c>
    </row>
    <row r="1008" customFormat="false" ht="12.75" hidden="false" customHeight="false" outlineLevel="0" collapsed="false">
      <c r="B1008" s="0" t="n">
        <v>14</v>
      </c>
      <c r="C1008" s="0" t="n">
        <v>27</v>
      </c>
      <c r="D1008" s="0" t="n">
        <v>40</v>
      </c>
      <c r="E1008" s="0" t="n">
        <f aca="false" t="array" ref="E1008:F1008">MMULT((B1008:C1008-$B$60:$C$60)*$B$70:$C$70,$B$67:$C$68)+$B$60:$C$60+$B$65:$C$65</f>
        <v>14</v>
      </c>
      <c r="F1008" s="0" t="n">
        <v>27</v>
      </c>
      <c r="G1008" s="0" t="n">
        <f aca="false">INDEX($N$2:$BB$68,D1008,B1008)</f>
        <v>226</v>
      </c>
      <c r="H1008" s="0" t="n">
        <f aca="false">E1008</f>
        <v>14</v>
      </c>
      <c r="I1008" s="0" t="e">
        <f aca="false">IF(AND(G1008&gt;=$B$78,G1008&lt;=$C$78),F1008,NA())</f>
        <v>#N/A</v>
      </c>
      <c r="J1008" s="0" t="n">
        <f aca="false">IF(AND(G1008&gt;$B$79,G1008&lt;=$C$79),F1008,NA())</f>
        <v>27</v>
      </c>
      <c r="K1008" s="0" t="e">
        <f aca="false">IF(AND(G1008&gt;$B$80,G1008&lt;=$C$80),F1008,NA())</f>
        <v>#N/A</v>
      </c>
      <c r="L1008" s="0" t="e">
        <f aca="false">IF(AND(G1008&gt;$B$81,G1008&lt;=$C$81),F1008,NA())</f>
        <v>#N/A</v>
      </c>
      <c r="M1008" s="0" t="e">
        <f aca="false">IF(AND(G1008&gt;$B$82,G1008&lt;=$C$82),F1008,NA())</f>
        <v>#N/A</v>
      </c>
    </row>
    <row r="1009" customFormat="false" ht="12.75" hidden="false" customHeight="false" outlineLevel="0" collapsed="false">
      <c r="B1009" s="0" t="n">
        <v>14</v>
      </c>
      <c r="C1009" s="0" t="n">
        <v>26</v>
      </c>
      <c r="D1009" s="0" t="n">
        <v>41</v>
      </c>
      <c r="E1009" s="0" t="n">
        <f aca="false" t="array" ref="E1009:F1009">MMULT((B1009:C1009-$B$60:$C$60)*$B$70:$C$70,$B$67:$C$68)+$B$60:$C$60+$B$65:$C$65</f>
        <v>14</v>
      </c>
      <c r="F1009" s="0" t="n">
        <v>26</v>
      </c>
      <c r="G1009" s="0" t="n">
        <f aca="false">INDEX($N$2:$BB$68,D1009,B1009)</f>
        <v>203</v>
      </c>
      <c r="H1009" s="0" t="n">
        <f aca="false">E1009</f>
        <v>14</v>
      </c>
      <c r="I1009" s="0" t="e">
        <f aca="false">IF(AND(G1009&gt;=$B$78,G1009&lt;=$C$78),F1009,NA())</f>
        <v>#N/A</v>
      </c>
      <c r="J1009" s="0" t="n">
        <f aca="false">IF(AND(G1009&gt;$B$79,G1009&lt;=$C$79),F1009,NA())</f>
        <v>26</v>
      </c>
      <c r="K1009" s="0" t="e">
        <f aca="false">IF(AND(G1009&gt;$B$80,G1009&lt;=$C$80),F1009,NA())</f>
        <v>#N/A</v>
      </c>
      <c r="L1009" s="0" t="e">
        <f aca="false">IF(AND(G1009&gt;$B$81,G1009&lt;=$C$81),F1009,NA())</f>
        <v>#N/A</v>
      </c>
      <c r="M1009" s="0" t="e">
        <f aca="false">IF(AND(G1009&gt;$B$82,G1009&lt;=$C$82),F1009,NA())</f>
        <v>#N/A</v>
      </c>
    </row>
    <row r="1010" customFormat="false" ht="12.75" hidden="false" customHeight="false" outlineLevel="0" collapsed="false">
      <c r="B1010" s="0" t="n">
        <v>14</v>
      </c>
      <c r="C1010" s="0" t="n">
        <v>25</v>
      </c>
      <c r="D1010" s="0" t="n">
        <v>42</v>
      </c>
      <c r="E1010" s="0" t="n">
        <f aca="false" t="array" ref="E1010:F1010">MMULT((B1010:C1010-$B$60:$C$60)*$B$70:$C$70,$B$67:$C$68)+$B$60:$C$60+$B$65:$C$65</f>
        <v>14</v>
      </c>
      <c r="F1010" s="0" t="n">
        <v>25</v>
      </c>
      <c r="G1010" s="0" t="n">
        <f aca="false">INDEX($N$2:$BB$68,D1010,B1010)</f>
        <v>215</v>
      </c>
      <c r="H1010" s="0" t="n">
        <f aca="false">E1010</f>
        <v>14</v>
      </c>
      <c r="I1010" s="0" t="e">
        <f aca="false">IF(AND(G1010&gt;=$B$78,G1010&lt;=$C$78),F1010,NA())</f>
        <v>#N/A</v>
      </c>
      <c r="J1010" s="0" t="n">
        <f aca="false">IF(AND(G1010&gt;$B$79,G1010&lt;=$C$79),F1010,NA())</f>
        <v>25</v>
      </c>
      <c r="K1010" s="0" t="e">
        <f aca="false">IF(AND(G1010&gt;$B$80,G1010&lt;=$C$80),F1010,NA())</f>
        <v>#N/A</v>
      </c>
      <c r="L1010" s="0" t="e">
        <f aca="false">IF(AND(G1010&gt;$B$81,G1010&lt;=$C$81),F1010,NA())</f>
        <v>#N/A</v>
      </c>
      <c r="M1010" s="0" t="e">
        <f aca="false">IF(AND(G1010&gt;$B$82,G1010&lt;=$C$82),F1010,NA())</f>
        <v>#N/A</v>
      </c>
    </row>
    <row r="1011" customFormat="false" ht="12.75" hidden="false" customHeight="false" outlineLevel="0" collapsed="false">
      <c r="B1011" s="0" t="n">
        <v>14</v>
      </c>
      <c r="C1011" s="0" t="n">
        <v>24</v>
      </c>
      <c r="D1011" s="0" t="n">
        <v>43</v>
      </c>
      <c r="E1011" s="0" t="n">
        <f aca="false" t="array" ref="E1011:F1011">MMULT((B1011:C1011-$B$60:$C$60)*$B$70:$C$70,$B$67:$C$68)+$B$60:$C$60+$B$65:$C$65</f>
        <v>14</v>
      </c>
      <c r="F1011" s="0" t="n">
        <v>24</v>
      </c>
      <c r="G1011" s="0" t="n">
        <f aca="false">INDEX($N$2:$BB$68,D1011,B1011)</f>
        <v>229</v>
      </c>
      <c r="H1011" s="0" t="n">
        <f aca="false">E1011</f>
        <v>14</v>
      </c>
      <c r="I1011" s="0" t="e">
        <f aca="false">IF(AND(G1011&gt;=$B$78,G1011&lt;=$C$78),F1011,NA())</f>
        <v>#N/A</v>
      </c>
      <c r="J1011" s="0" t="n">
        <f aca="false">IF(AND(G1011&gt;$B$79,G1011&lt;=$C$79),F1011,NA())</f>
        <v>24</v>
      </c>
      <c r="K1011" s="0" t="e">
        <f aca="false">IF(AND(G1011&gt;$B$80,G1011&lt;=$C$80),F1011,NA())</f>
        <v>#N/A</v>
      </c>
      <c r="L1011" s="0" t="e">
        <f aca="false">IF(AND(G1011&gt;$B$81,G1011&lt;=$C$81),F1011,NA())</f>
        <v>#N/A</v>
      </c>
      <c r="M1011" s="0" t="e">
        <f aca="false">IF(AND(G1011&gt;$B$82,G1011&lt;=$C$82),F1011,NA())</f>
        <v>#N/A</v>
      </c>
    </row>
    <row r="1012" customFormat="false" ht="12.75" hidden="false" customHeight="false" outlineLevel="0" collapsed="false">
      <c r="B1012" s="0" t="n">
        <v>14</v>
      </c>
      <c r="C1012" s="0" t="n">
        <v>23</v>
      </c>
      <c r="D1012" s="0" t="n">
        <v>44</v>
      </c>
      <c r="E1012" s="0" t="n">
        <f aca="false" t="array" ref="E1012:F1012">MMULT((B1012:C1012-$B$60:$C$60)*$B$70:$C$70,$B$67:$C$68)+$B$60:$C$60+$B$65:$C$65</f>
        <v>14</v>
      </c>
      <c r="F1012" s="0" t="n">
        <v>23</v>
      </c>
      <c r="G1012" s="0" t="n">
        <f aca="false">INDEX($N$2:$BB$68,D1012,B1012)</f>
        <v>236</v>
      </c>
      <c r="H1012" s="0" t="n">
        <f aca="false">E1012</f>
        <v>14</v>
      </c>
      <c r="I1012" s="0" t="e">
        <f aca="false">IF(AND(G1012&gt;=$B$78,G1012&lt;=$C$78),F1012,NA())</f>
        <v>#N/A</v>
      </c>
      <c r="J1012" s="0" t="n">
        <f aca="false">IF(AND(G1012&gt;$B$79,G1012&lt;=$C$79),F1012,NA())</f>
        <v>23</v>
      </c>
      <c r="K1012" s="0" t="e">
        <f aca="false">IF(AND(G1012&gt;$B$80,G1012&lt;=$C$80),F1012,NA())</f>
        <v>#N/A</v>
      </c>
      <c r="L1012" s="0" t="e">
        <f aca="false">IF(AND(G1012&gt;$B$81,G1012&lt;=$C$81),F1012,NA())</f>
        <v>#N/A</v>
      </c>
      <c r="M1012" s="0" t="e">
        <f aca="false">IF(AND(G1012&gt;$B$82,G1012&lt;=$C$82),F1012,NA())</f>
        <v>#N/A</v>
      </c>
    </row>
    <row r="1013" customFormat="false" ht="12.75" hidden="false" customHeight="false" outlineLevel="0" collapsed="false">
      <c r="B1013" s="0" t="n">
        <v>14</v>
      </c>
      <c r="C1013" s="0" t="n">
        <v>22</v>
      </c>
      <c r="D1013" s="0" t="n">
        <v>45</v>
      </c>
      <c r="E1013" s="0" t="n">
        <f aca="false" t="array" ref="E1013:F1013">MMULT((B1013:C1013-$B$60:$C$60)*$B$70:$C$70,$B$67:$C$68)+$B$60:$C$60+$B$65:$C$65</f>
        <v>14</v>
      </c>
      <c r="F1013" s="0" t="n">
        <v>22</v>
      </c>
      <c r="G1013" s="0" t="n">
        <f aca="false">INDEX($N$2:$BB$68,D1013,B1013)</f>
        <v>252</v>
      </c>
      <c r="H1013" s="0" t="n">
        <f aca="false">E1013</f>
        <v>14</v>
      </c>
      <c r="I1013" s="0" t="e">
        <f aca="false">IF(AND(G1013&gt;=$B$78,G1013&lt;=$C$78),F1013,NA())</f>
        <v>#N/A</v>
      </c>
      <c r="J1013" s="0" t="n">
        <f aca="false">IF(AND(G1013&gt;$B$79,G1013&lt;=$C$79),F1013,NA())</f>
        <v>22</v>
      </c>
      <c r="K1013" s="0" t="e">
        <f aca="false">IF(AND(G1013&gt;$B$80,G1013&lt;=$C$80),F1013,NA())</f>
        <v>#N/A</v>
      </c>
      <c r="L1013" s="0" t="e">
        <f aca="false">IF(AND(G1013&gt;$B$81,G1013&lt;=$C$81),F1013,NA())</f>
        <v>#N/A</v>
      </c>
      <c r="M1013" s="0" t="e">
        <f aca="false">IF(AND(G1013&gt;$B$82,G1013&lt;=$C$82),F1013,NA())</f>
        <v>#N/A</v>
      </c>
    </row>
    <row r="1014" customFormat="false" ht="12.75" hidden="false" customHeight="false" outlineLevel="0" collapsed="false">
      <c r="B1014" s="0" t="n">
        <v>14</v>
      </c>
      <c r="C1014" s="0" t="n">
        <v>21</v>
      </c>
      <c r="D1014" s="0" t="n">
        <v>46</v>
      </c>
      <c r="E1014" s="0" t="n">
        <f aca="false" t="array" ref="E1014:F1014">MMULT((B1014:C1014-$B$60:$C$60)*$B$70:$C$70,$B$67:$C$68)+$B$60:$C$60+$B$65:$C$65</f>
        <v>14</v>
      </c>
      <c r="F1014" s="0" t="n">
        <v>21</v>
      </c>
      <c r="G1014" s="0" t="n">
        <f aca="false">INDEX($N$2:$BB$68,D1014,B1014)</f>
        <v>264</v>
      </c>
      <c r="H1014" s="0" t="n">
        <f aca="false">E1014</f>
        <v>14</v>
      </c>
      <c r="I1014" s="0" t="e">
        <f aca="false">IF(AND(G1014&gt;=$B$78,G1014&lt;=$C$78),F1014,NA())</f>
        <v>#N/A</v>
      </c>
      <c r="J1014" s="0" t="n">
        <f aca="false">IF(AND(G1014&gt;$B$79,G1014&lt;=$C$79),F1014,NA())</f>
        <v>21</v>
      </c>
      <c r="K1014" s="0" t="e">
        <f aca="false">IF(AND(G1014&gt;$B$80,G1014&lt;=$C$80),F1014,NA())</f>
        <v>#N/A</v>
      </c>
      <c r="L1014" s="0" t="e">
        <f aca="false">IF(AND(G1014&gt;$B$81,G1014&lt;=$C$81),F1014,NA())</f>
        <v>#N/A</v>
      </c>
      <c r="M1014" s="0" t="e">
        <f aca="false">IF(AND(G1014&gt;$B$82,G1014&lt;=$C$82),F1014,NA())</f>
        <v>#N/A</v>
      </c>
    </row>
    <row r="1015" customFormat="false" ht="12.75" hidden="false" customHeight="false" outlineLevel="0" collapsed="false">
      <c r="B1015" s="0" t="n">
        <v>14</v>
      </c>
      <c r="C1015" s="0" t="n">
        <v>20</v>
      </c>
      <c r="D1015" s="0" t="n">
        <v>47</v>
      </c>
      <c r="E1015" s="0" t="n">
        <f aca="false" t="array" ref="E1015:F1015">MMULT((B1015:C1015-$B$60:$C$60)*$B$70:$C$70,$B$67:$C$68)+$B$60:$C$60+$B$65:$C$65</f>
        <v>14</v>
      </c>
      <c r="F1015" s="0" t="n">
        <v>20</v>
      </c>
      <c r="G1015" s="0" t="n">
        <f aca="false">INDEX($N$2:$BB$68,D1015,B1015)</f>
        <v>279</v>
      </c>
      <c r="H1015" s="0" t="n">
        <f aca="false">E1015</f>
        <v>14</v>
      </c>
      <c r="I1015" s="0" t="e">
        <f aca="false">IF(AND(G1015&gt;=$B$78,G1015&lt;=$C$78),F1015,NA())</f>
        <v>#N/A</v>
      </c>
      <c r="J1015" s="0" t="n">
        <f aca="false">IF(AND(G1015&gt;$B$79,G1015&lt;=$C$79),F1015,NA())</f>
        <v>20</v>
      </c>
      <c r="K1015" s="0" t="e">
        <f aca="false">IF(AND(G1015&gt;$B$80,G1015&lt;=$C$80),F1015,NA())</f>
        <v>#N/A</v>
      </c>
      <c r="L1015" s="0" t="e">
        <f aca="false">IF(AND(G1015&gt;$B$81,G1015&lt;=$C$81),F1015,NA())</f>
        <v>#N/A</v>
      </c>
      <c r="M1015" s="0" t="e">
        <f aca="false">IF(AND(G1015&gt;$B$82,G1015&lt;=$C$82),F1015,NA())</f>
        <v>#N/A</v>
      </c>
    </row>
    <row r="1016" customFormat="false" ht="12.75" hidden="false" customHeight="false" outlineLevel="0" collapsed="false">
      <c r="B1016" s="0" t="n">
        <v>14</v>
      </c>
      <c r="C1016" s="0" t="n">
        <v>19</v>
      </c>
      <c r="D1016" s="0" t="n">
        <v>48</v>
      </c>
      <c r="E1016" s="0" t="n">
        <f aca="false" t="array" ref="E1016:F1016">MMULT((B1016:C1016-$B$60:$C$60)*$B$70:$C$70,$B$67:$C$68)+$B$60:$C$60+$B$65:$C$65</f>
        <v>14</v>
      </c>
      <c r="F1016" s="0" t="n">
        <v>19</v>
      </c>
      <c r="G1016" s="0" t="n">
        <f aca="false">INDEX($N$2:$BB$68,D1016,B1016)</f>
        <v>299</v>
      </c>
      <c r="H1016" s="0" t="n">
        <f aca="false">E1016</f>
        <v>14</v>
      </c>
      <c r="I1016" s="0" t="e">
        <f aca="false">IF(AND(G1016&gt;=$B$78,G1016&lt;=$C$78),F1016,NA())</f>
        <v>#N/A</v>
      </c>
      <c r="J1016" s="0" t="n">
        <f aca="false">IF(AND(G1016&gt;$B$79,G1016&lt;=$C$79),F1016,NA())</f>
        <v>19</v>
      </c>
      <c r="K1016" s="0" t="e">
        <f aca="false">IF(AND(G1016&gt;$B$80,G1016&lt;=$C$80),F1016,NA())</f>
        <v>#N/A</v>
      </c>
      <c r="L1016" s="0" t="e">
        <f aca="false">IF(AND(G1016&gt;$B$81,G1016&lt;=$C$81),F1016,NA())</f>
        <v>#N/A</v>
      </c>
      <c r="M1016" s="0" t="e">
        <f aca="false">IF(AND(G1016&gt;$B$82,G1016&lt;=$C$82),F1016,NA())</f>
        <v>#N/A</v>
      </c>
    </row>
    <row r="1017" customFormat="false" ht="12.75" hidden="false" customHeight="false" outlineLevel="0" collapsed="false">
      <c r="B1017" s="0" t="n">
        <v>14</v>
      </c>
      <c r="C1017" s="0" t="n">
        <v>18</v>
      </c>
      <c r="D1017" s="0" t="n">
        <v>49</v>
      </c>
      <c r="E1017" s="0" t="n">
        <f aca="false" t="array" ref="E1017:F1017">MMULT((B1017:C1017-$B$60:$C$60)*$B$70:$C$70,$B$67:$C$68)+$B$60:$C$60+$B$65:$C$65</f>
        <v>14</v>
      </c>
      <c r="F1017" s="0" t="n">
        <v>18</v>
      </c>
      <c r="G1017" s="0" t="n">
        <f aca="false">INDEX($N$2:$BB$68,D1017,B1017)</f>
        <v>0</v>
      </c>
      <c r="H1017" s="0" t="n">
        <f aca="false">E1017</f>
        <v>14</v>
      </c>
      <c r="I1017" s="0" t="n">
        <f aca="false">IF(AND(G1017&gt;=$B$78,G1017&lt;=$C$78),F1017,NA())</f>
        <v>18</v>
      </c>
      <c r="J1017" s="0" t="e">
        <f aca="false">IF(AND(G1017&gt;$B$79,G1017&lt;=$C$79),F1017,NA())</f>
        <v>#N/A</v>
      </c>
      <c r="K1017" s="0" t="e">
        <f aca="false">IF(AND(G1017&gt;$B$80,G1017&lt;=$C$80),F1017,NA())</f>
        <v>#N/A</v>
      </c>
      <c r="L1017" s="0" t="e">
        <f aca="false">IF(AND(G1017&gt;$B$81,G1017&lt;=$C$81),F1017,NA())</f>
        <v>#N/A</v>
      </c>
      <c r="M1017" s="0" t="e">
        <f aca="false">IF(AND(G1017&gt;$B$82,G1017&lt;=$C$82),F1017,NA())</f>
        <v>#N/A</v>
      </c>
    </row>
    <row r="1018" customFormat="false" ht="12.75" hidden="false" customHeight="false" outlineLevel="0" collapsed="false">
      <c r="B1018" s="0" t="n">
        <v>14</v>
      </c>
      <c r="C1018" s="0" t="n">
        <v>17</v>
      </c>
      <c r="D1018" s="0" t="n">
        <v>50</v>
      </c>
      <c r="E1018" s="0" t="n">
        <f aca="false" t="array" ref="E1018:F1018">MMULT((B1018:C1018-$B$60:$C$60)*$B$70:$C$70,$B$67:$C$68)+$B$60:$C$60+$B$65:$C$65</f>
        <v>14</v>
      </c>
      <c r="F1018" s="0" t="n">
        <v>17</v>
      </c>
      <c r="G1018" s="0" t="n">
        <f aca="false">INDEX($N$2:$BB$68,D1018,B1018)</f>
        <v>0</v>
      </c>
      <c r="H1018" s="0" t="n">
        <f aca="false">E1018</f>
        <v>14</v>
      </c>
      <c r="I1018" s="0" t="n">
        <f aca="false">IF(AND(G1018&gt;=$B$78,G1018&lt;=$C$78),F1018,NA())</f>
        <v>17</v>
      </c>
      <c r="J1018" s="0" t="e">
        <f aca="false">IF(AND(G1018&gt;$B$79,G1018&lt;=$C$79),F1018,NA())</f>
        <v>#N/A</v>
      </c>
      <c r="K1018" s="0" t="e">
        <f aca="false">IF(AND(G1018&gt;$B$80,G1018&lt;=$C$80),F1018,NA())</f>
        <v>#N/A</v>
      </c>
      <c r="L1018" s="0" t="e">
        <f aca="false">IF(AND(G1018&gt;$B$81,G1018&lt;=$C$81),F1018,NA())</f>
        <v>#N/A</v>
      </c>
      <c r="M1018" s="0" t="e">
        <f aca="false">IF(AND(G1018&gt;$B$82,G1018&lt;=$C$82),F1018,NA())</f>
        <v>#N/A</v>
      </c>
    </row>
    <row r="1019" customFormat="false" ht="12.75" hidden="false" customHeight="false" outlineLevel="0" collapsed="false">
      <c r="B1019" s="0" t="n">
        <v>14</v>
      </c>
      <c r="C1019" s="0" t="n">
        <v>16</v>
      </c>
      <c r="D1019" s="0" t="n">
        <v>51</v>
      </c>
      <c r="E1019" s="0" t="n">
        <f aca="false" t="array" ref="E1019:F1019">MMULT((B1019:C1019-$B$60:$C$60)*$B$70:$C$70,$B$67:$C$68)+$B$60:$C$60+$B$65:$C$65</f>
        <v>14</v>
      </c>
      <c r="F1019" s="0" t="n">
        <v>16</v>
      </c>
      <c r="G1019" s="0" t="n">
        <f aca="false">INDEX($N$2:$BB$68,D1019,B1019)</f>
        <v>262</v>
      </c>
      <c r="H1019" s="0" t="n">
        <f aca="false">E1019</f>
        <v>14</v>
      </c>
      <c r="I1019" s="0" t="e">
        <f aca="false">IF(AND(G1019&gt;=$B$78,G1019&lt;=$C$78),F1019,NA())</f>
        <v>#N/A</v>
      </c>
      <c r="J1019" s="0" t="n">
        <f aca="false">IF(AND(G1019&gt;$B$79,G1019&lt;=$C$79),F1019,NA())</f>
        <v>16</v>
      </c>
      <c r="K1019" s="0" t="e">
        <f aca="false">IF(AND(G1019&gt;$B$80,G1019&lt;=$C$80),F1019,NA())</f>
        <v>#N/A</v>
      </c>
      <c r="L1019" s="0" t="e">
        <f aca="false">IF(AND(G1019&gt;$B$81,G1019&lt;=$C$81),F1019,NA())</f>
        <v>#N/A</v>
      </c>
      <c r="M1019" s="0" t="e">
        <f aca="false">IF(AND(G1019&gt;$B$82,G1019&lt;=$C$82),F1019,NA())</f>
        <v>#N/A</v>
      </c>
    </row>
    <row r="1020" customFormat="false" ht="12.75" hidden="false" customHeight="false" outlineLevel="0" collapsed="false">
      <c r="B1020" s="0" t="n">
        <v>14</v>
      </c>
      <c r="C1020" s="0" t="n">
        <v>15</v>
      </c>
      <c r="D1020" s="0" t="n">
        <v>52</v>
      </c>
      <c r="E1020" s="0" t="n">
        <f aca="false" t="array" ref="E1020:F1020">MMULT((B1020:C1020-$B$60:$C$60)*$B$70:$C$70,$B$67:$C$68)+$B$60:$C$60+$B$65:$C$65</f>
        <v>14</v>
      </c>
      <c r="F1020" s="0" t="n">
        <v>15</v>
      </c>
      <c r="G1020" s="0" t="n">
        <f aca="false">INDEX($N$2:$BB$68,D1020,B1020)</f>
        <v>285</v>
      </c>
      <c r="H1020" s="0" t="n">
        <f aca="false">E1020</f>
        <v>14</v>
      </c>
      <c r="I1020" s="0" t="e">
        <f aca="false">IF(AND(G1020&gt;=$B$78,G1020&lt;=$C$78),F1020,NA())</f>
        <v>#N/A</v>
      </c>
      <c r="J1020" s="0" t="n">
        <f aca="false">IF(AND(G1020&gt;$B$79,G1020&lt;=$C$79),F1020,NA())</f>
        <v>15</v>
      </c>
      <c r="K1020" s="0" t="e">
        <f aca="false">IF(AND(G1020&gt;$B$80,G1020&lt;=$C$80),F1020,NA())</f>
        <v>#N/A</v>
      </c>
      <c r="L1020" s="0" t="e">
        <f aca="false">IF(AND(G1020&gt;$B$81,G1020&lt;=$C$81),F1020,NA())</f>
        <v>#N/A</v>
      </c>
      <c r="M1020" s="0" t="e">
        <f aca="false">IF(AND(G1020&gt;$B$82,G1020&lt;=$C$82),F1020,NA())</f>
        <v>#N/A</v>
      </c>
    </row>
    <row r="1021" customFormat="false" ht="12.75" hidden="false" customHeight="false" outlineLevel="0" collapsed="false">
      <c r="B1021" s="0" t="n">
        <v>14</v>
      </c>
      <c r="C1021" s="0" t="n">
        <v>14</v>
      </c>
      <c r="D1021" s="0" t="n">
        <v>53</v>
      </c>
      <c r="E1021" s="0" t="n">
        <f aca="false" t="array" ref="E1021:F1021">MMULT((B1021:C1021-$B$60:$C$60)*$B$70:$C$70,$B$67:$C$68)+$B$60:$C$60+$B$65:$C$65</f>
        <v>14</v>
      </c>
      <c r="F1021" s="0" t="n">
        <v>14</v>
      </c>
      <c r="G1021" s="0" t="n">
        <f aca="false">INDEX($N$2:$BB$68,D1021,B1021)</f>
        <v>270</v>
      </c>
      <c r="H1021" s="0" t="n">
        <f aca="false">E1021</f>
        <v>14</v>
      </c>
      <c r="I1021" s="0" t="e">
        <f aca="false">IF(AND(G1021&gt;=$B$78,G1021&lt;=$C$78),F1021,NA())</f>
        <v>#N/A</v>
      </c>
      <c r="J1021" s="0" t="n">
        <f aca="false">IF(AND(G1021&gt;$B$79,G1021&lt;=$C$79),F1021,NA())</f>
        <v>14</v>
      </c>
      <c r="K1021" s="0" t="e">
        <f aca="false">IF(AND(G1021&gt;$B$80,G1021&lt;=$C$80),F1021,NA())</f>
        <v>#N/A</v>
      </c>
      <c r="L1021" s="0" t="e">
        <f aca="false">IF(AND(G1021&gt;$B$81,G1021&lt;=$C$81),F1021,NA())</f>
        <v>#N/A</v>
      </c>
      <c r="M1021" s="0" t="e">
        <f aca="false">IF(AND(G1021&gt;$B$82,G1021&lt;=$C$82),F1021,NA())</f>
        <v>#N/A</v>
      </c>
    </row>
    <row r="1022" customFormat="false" ht="12.75" hidden="false" customHeight="false" outlineLevel="0" collapsed="false">
      <c r="B1022" s="0" t="n">
        <v>14</v>
      </c>
      <c r="C1022" s="0" t="n">
        <v>13</v>
      </c>
      <c r="D1022" s="0" t="n">
        <v>54</v>
      </c>
      <c r="E1022" s="0" t="n">
        <f aca="false" t="array" ref="E1022:F1022">MMULT((B1022:C1022-$B$60:$C$60)*$B$70:$C$70,$B$67:$C$68)+$B$60:$C$60+$B$65:$C$65</f>
        <v>14</v>
      </c>
      <c r="F1022" s="0" t="n">
        <v>13</v>
      </c>
      <c r="G1022" s="0" t="n">
        <f aca="false">INDEX($N$2:$BB$68,D1022,B1022)</f>
        <v>265</v>
      </c>
      <c r="H1022" s="0" t="n">
        <f aca="false">E1022</f>
        <v>14</v>
      </c>
      <c r="I1022" s="0" t="e">
        <f aca="false">IF(AND(G1022&gt;=$B$78,G1022&lt;=$C$78),F1022,NA())</f>
        <v>#N/A</v>
      </c>
      <c r="J1022" s="0" t="n">
        <f aca="false">IF(AND(G1022&gt;$B$79,G1022&lt;=$C$79),F1022,NA())</f>
        <v>13</v>
      </c>
      <c r="K1022" s="0" t="e">
        <f aca="false">IF(AND(G1022&gt;$B$80,G1022&lt;=$C$80),F1022,NA())</f>
        <v>#N/A</v>
      </c>
      <c r="L1022" s="0" t="e">
        <f aca="false">IF(AND(G1022&gt;$B$81,G1022&lt;=$C$81),F1022,NA())</f>
        <v>#N/A</v>
      </c>
      <c r="M1022" s="0" t="e">
        <f aca="false">IF(AND(G1022&gt;$B$82,G1022&lt;=$C$82),F1022,NA())</f>
        <v>#N/A</v>
      </c>
    </row>
    <row r="1023" customFormat="false" ht="12.75" hidden="false" customHeight="false" outlineLevel="0" collapsed="false">
      <c r="B1023" s="0" t="n">
        <v>14</v>
      </c>
      <c r="C1023" s="0" t="n">
        <v>12</v>
      </c>
      <c r="D1023" s="0" t="n">
        <v>55</v>
      </c>
      <c r="E1023" s="0" t="n">
        <f aca="false" t="array" ref="E1023:F1023">MMULT((B1023:C1023-$B$60:$C$60)*$B$70:$C$70,$B$67:$C$68)+$B$60:$C$60+$B$65:$C$65</f>
        <v>14</v>
      </c>
      <c r="F1023" s="0" t="n">
        <v>12</v>
      </c>
      <c r="G1023" s="0" t="n">
        <f aca="false">INDEX($N$2:$BB$68,D1023,B1023)</f>
        <v>279</v>
      </c>
      <c r="H1023" s="0" t="n">
        <f aca="false">E1023</f>
        <v>14</v>
      </c>
      <c r="I1023" s="0" t="e">
        <f aca="false">IF(AND(G1023&gt;=$B$78,G1023&lt;=$C$78),F1023,NA())</f>
        <v>#N/A</v>
      </c>
      <c r="J1023" s="0" t="n">
        <f aca="false">IF(AND(G1023&gt;$B$79,G1023&lt;=$C$79),F1023,NA())</f>
        <v>12</v>
      </c>
      <c r="K1023" s="0" t="e">
        <f aca="false">IF(AND(G1023&gt;$B$80,G1023&lt;=$C$80),F1023,NA())</f>
        <v>#N/A</v>
      </c>
      <c r="L1023" s="0" t="e">
        <f aca="false">IF(AND(G1023&gt;$B$81,G1023&lt;=$C$81),F1023,NA())</f>
        <v>#N/A</v>
      </c>
      <c r="M1023" s="0" t="e">
        <f aca="false">IF(AND(G1023&gt;$B$82,G1023&lt;=$C$82),F1023,NA())</f>
        <v>#N/A</v>
      </c>
    </row>
    <row r="1024" customFormat="false" ht="12.75" hidden="false" customHeight="false" outlineLevel="0" collapsed="false">
      <c r="B1024" s="0" t="n">
        <v>14</v>
      </c>
      <c r="C1024" s="0" t="n">
        <v>11</v>
      </c>
      <c r="D1024" s="0" t="n">
        <v>56</v>
      </c>
      <c r="E1024" s="0" t="n">
        <f aca="false" t="array" ref="E1024:F1024">MMULT((B1024:C1024-$B$60:$C$60)*$B$70:$C$70,$B$67:$C$68)+$B$60:$C$60+$B$65:$C$65</f>
        <v>14</v>
      </c>
      <c r="F1024" s="0" t="n">
        <v>11</v>
      </c>
      <c r="G1024" s="0" t="n">
        <f aca="false">INDEX($N$2:$BB$68,D1024,B1024)</f>
        <v>0</v>
      </c>
      <c r="H1024" s="0" t="n">
        <f aca="false">E1024</f>
        <v>14</v>
      </c>
      <c r="I1024" s="0" t="n">
        <f aca="false">IF(AND(G1024&gt;=$B$78,G1024&lt;=$C$78),F1024,NA())</f>
        <v>11</v>
      </c>
      <c r="J1024" s="0" t="e">
        <f aca="false">IF(AND(G1024&gt;$B$79,G1024&lt;=$C$79),F1024,NA())</f>
        <v>#N/A</v>
      </c>
      <c r="K1024" s="0" t="e">
        <f aca="false">IF(AND(G1024&gt;$B$80,G1024&lt;=$C$80),F1024,NA())</f>
        <v>#N/A</v>
      </c>
      <c r="L1024" s="0" t="e">
        <f aca="false">IF(AND(G1024&gt;$B$81,G1024&lt;=$C$81),F1024,NA())</f>
        <v>#N/A</v>
      </c>
      <c r="M1024" s="0" t="e">
        <f aca="false">IF(AND(G1024&gt;$B$82,G1024&lt;=$C$82),F1024,NA())</f>
        <v>#N/A</v>
      </c>
    </row>
    <row r="1025" customFormat="false" ht="12.75" hidden="false" customHeight="false" outlineLevel="0" collapsed="false">
      <c r="B1025" s="0" t="n">
        <v>14</v>
      </c>
      <c r="C1025" s="0" t="n">
        <v>10</v>
      </c>
      <c r="D1025" s="0" t="n">
        <v>57</v>
      </c>
      <c r="E1025" s="0" t="n">
        <f aca="false" t="array" ref="E1025:F1025">MMULT((B1025:C1025-$B$60:$C$60)*$B$70:$C$70,$B$67:$C$68)+$B$60:$C$60+$B$65:$C$65</f>
        <v>14</v>
      </c>
      <c r="F1025" s="0" t="n">
        <v>10</v>
      </c>
      <c r="G1025" s="0" t="n">
        <f aca="false">INDEX($N$2:$BB$68,D1025,B1025)</f>
        <v>0</v>
      </c>
      <c r="H1025" s="0" t="n">
        <f aca="false">E1025</f>
        <v>14</v>
      </c>
      <c r="I1025" s="0" t="n">
        <f aca="false">IF(AND(G1025&gt;=$B$78,G1025&lt;=$C$78),F1025,NA())</f>
        <v>10</v>
      </c>
      <c r="J1025" s="0" t="e">
        <f aca="false">IF(AND(G1025&gt;$B$79,G1025&lt;=$C$79),F1025,NA())</f>
        <v>#N/A</v>
      </c>
      <c r="K1025" s="0" t="e">
        <f aca="false">IF(AND(G1025&gt;$B$80,G1025&lt;=$C$80),F1025,NA())</f>
        <v>#N/A</v>
      </c>
      <c r="L1025" s="0" t="e">
        <f aca="false">IF(AND(G1025&gt;$B$81,G1025&lt;=$C$81),F1025,NA())</f>
        <v>#N/A</v>
      </c>
      <c r="M1025" s="0" t="e">
        <f aca="false">IF(AND(G1025&gt;$B$82,G1025&lt;=$C$82),F1025,NA())</f>
        <v>#N/A</v>
      </c>
    </row>
    <row r="1026" customFormat="false" ht="12.75" hidden="false" customHeight="false" outlineLevel="0" collapsed="false">
      <c r="B1026" s="0" t="n">
        <v>14</v>
      </c>
      <c r="C1026" s="0" t="n">
        <v>9</v>
      </c>
      <c r="D1026" s="0" t="n">
        <v>58</v>
      </c>
      <c r="E1026" s="0" t="n">
        <f aca="false" t="array" ref="E1026:F1026">MMULT((B1026:C1026-$B$60:$C$60)*$B$70:$C$70,$B$67:$C$68)+$B$60:$C$60+$B$65:$C$65</f>
        <v>14</v>
      </c>
      <c r="F1026" s="0" t="n">
        <v>9</v>
      </c>
      <c r="G1026" s="0" t="n">
        <f aca="false">INDEX($N$2:$BB$68,D1026,B1026)</f>
        <v>0</v>
      </c>
      <c r="H1026" s="0" t="n">
        <f aca="false">E1026</f>
        <v>14</v>
      </c>
      <c r="I1026" s="0" t="n">
        <f aca="false">IF(AND(G1026&gt;=$B$78,G1026&lt;=$C$78),F1026,NA())</f>
        <v>9</v>
      </c>
      <c r="J1026" s="0" t="e">
        <f aca="false">IF(AND(G1026&gt;$B$79,G1026&lt;=$C$79),F1026,NA())</f>
        <v>#N/A</v>
      </c>
      <c r="K1026" s="0" t="e">
        <f aca="false">IF(AND(G1026&gt;$B$80,G1026&lt;=$C$80),F1026,NA())</f>
        <v>#N/A</v>
      </c>
      <c r="L1026" s="0" t="e">
        <f aca="false">IF(AND(G1026&gt;$B$81,G1026&lt;=$C$81),F1026,NA())</f>
        <v>#N/A</v>
      </c>
      <c r="M1026" s="0" t="e">
        <f aca="false">IF(AND(G1026&gt;$B$82,G1026&lt;=$C$82),F1026,NA())</f>
        <v>#N/A</v>
      </c>
    </row>
    <row r="1027" customFormat="false" ht="12.75" hidden="false" customHeight="false" outlineLevel="0" collapsed="false">
      <c r="B1027" s="0" t="n">
        <v>14</v>
      </c>
      <c r="C1027" s="0" t="n">
        <v>8</v>
      </c>
      <c r="D1027" s="0" t="n">
        <v>59</v>
      </c>
      <c r="E1027" s="0" t="n">
        <f aca="false" t="array" ref="E1027:F1027">MMULT((B1027:C1027-$B$60:$C$60)*$B$70:$C$70,$B$67:$C$68)+$B$60:$C$60+$B$65:$C$65</f>
        <v>14</v>
      </c>
      <c r="F1027" s="0" t="n">
        <v>8</v>
      </c>
      <c r="G1027" s="0" t="n">
        <f aca="false">INDEX($N$2:$BB$68,D1027,B1027)</f>
        <v>0</v>
      </c>
      <c r="H1027" s="0" t="n">
        <f aca="false">E1027</f>
        <v>14</v>
      </c>
      <c r="I1027" s="0" t="n">
        <f aca="false">IF(AND(G1027&gt;=$B$78,G1027&lt;=$C$78),F1027,NA())</f>
        <v>8</v>
      </c>
      <c r="J1027" s="0" t="e">
        <f aca="false">IF(AND(G1027&gt;$B$79,G1027&lt;=$C$79),F1027,NA())</f>
        <v>#N/A</v>
      </c>
      <c r="K1027" s="0" t="e">
        <f aca="false">IF(AND(G1027&gt;$B$80,G1027&lt;=$C$80),F1027,NA())</f>
        <v>#N/A</v>
      </c>
      <c r="L1027" s="0" t="e">
        <f aca="false">IF(AND(G1027&gt;$B$81,G1027&lt;=$C$81),F1027,NA())</f>
        <v>#N/A</v>
      </c>
      <c r="M1027" s="0" t="e">
        <f aca="false">IF(AND(G1027&gt;$B$82,G1027&lt;=$C$82),F1027,NA())</f>
        <v>#N/A</v>
      </c>
    </row>
    <row r="1028" customFormat="false" ht="12.75" hidden="false" customHeight="false" outlineLevel="0" collapsed="false">
      <c r="B1028" s="0" t="n">
        <v>14</v>
      </c>
      <c r="C1028" s="0" t="n">
        <v>7</v>
      </c>
      <c r="D1028" s="0" t="n">
        <v>60</v>
      </c>
      <c r="E1028" s="0" t="n">
        <f aca="false" t="array" ref="E1028:F1028">MMULT((B1028:C1028-$B$60:$C$60)*$B$70:$C$70,$B$67:$C$68)+$B$60:$C$60+$B$65:$C$65</f>
        <v>14</v>
      </c>
      <c r="F1028" s="0" t="n">
        <v>7</v>
      </c>
      <c r="G1028" s="0" t="n">
        <f aca="false">INDEX($N$2:$BB$68,D1028,B1028)</f>
        <v>0</v>
      </c>
      <c r="H1028" s="0" t="n">
        <f aca="false">E1028</f>
        <v>14</v>
      </c>
      <c r="I1028" s="0" t="n">
        <f aca="false">IF(AND(G1028&gt;=$B$78,G1028&lt;=$C$78),F1028,NA())</f>
        <v>7</v>
      </c>
      <c r="J1028" s="0" t="e">
        <f aca="false">IF(AND(G1028&gt;$B$79,G1028&lt;=$C$79),F1028,NA())</f>
        <v>#N/A</v>
      </c>
      <c r="K1028" s="0" t="e">
        <f aca="false">IF(AND(G1028&gt;$B$80,G1028&lt;=$C$80),F1028,NA())</f>
        <v>#N/A</v>
      </c>
      <c r="L1028" s="0" t="e">
        <f aca="false">IF(AND(G1028&gt;$B$81,G1028&lt;=$C$81),F1028,NA())</f>
        <v>#N/A</v>
      </c>
      <c r="M1028" s="0" t="e">
        <f aca="false">IF(AND(G1028&gt;$B$82,G1028&lt;=$C$82),F1028,NA())</f>
        <v>#N/A</v>
      </c>
    </row>
    <row r="1029" customFormat="false" ht="12.75" hidden="false" customHeight="false" outlineLevel="0" collapsed="false">
      <c r="B1029" s="0" t="n">
        <v>14</v>
      </c>
      <c r="C1029" s="0" t="n">
        <v>6</v>
      </c>
      <c r="D1029" s="0" t="n">
        <v>61</v>
      </c>
      <c r="E1029" s="0" t="n">
        <f aca="false" t="array" ref="E1029:F1029">MMULT((B1029:C1029-$B$60:$C$60)*$B$70:$C$70,$B$67:$C$68)+$B$60:$C$60+$B$65:$C$65</f>
        <v>14</v>
      </c>
      <c r="F1029" s="0" t="n">
        <v>6</v>
      </c>
      <c r="G1029" s="0" t="n">
        <f aca="false">INDEX($N$2:$BB$68,D1029,B1029)</f>
        <v>0</v>
      </c>
      <c r="H1029" s="0" t="n">
        <f aca="false">E1029</f>
        <v>14</v>
      </c>
      <c r="I1029" s="0" t="n">
        <f aca="false">IF(AND(G1029&gt;=$B$78,G1029&lt;=$C$78),F1029,NA())</f>
        <v>6</v>
      </c>
      <c r="J1029" s="0" t="e">
        <f aca="false">IF(AND(G1029&gt;$B$79,G1029&lt;=$C$79),F1029,NA())</f>
        <v>#N/A</v>
      </c>
      <c r="K1029" s="0" t="e">
        <f aca="false">IF(AND(G1029&gt;$B$80,G1029&lt;=$C$80),F1029,NA())</f>
        <v>#N/A</v>
      </c>
      <c r="L1029" s="0" t="e">
        <f aca="false">IF(AND(G1029&gt;$B$81,G1029&lt;=$C$81),F1029,NA())</f>
        <v>#N/A</v>
      </c>
      <c r="M1029" s="0" t="e">
        <f aca="false">IF(AND(G1029&gt;$B$82,G1029&lt;=$C$82),F1029,NA())</f>
        <v>#N/A</v>
      </c>
    </row>
    <row r="1030" customFormat="false" ht="12.75" hidden="false" customHeight="false" outlineLevel="0" collapsed="false">
      <c r="B1030" s="0" t="n">
        <v>14</v>
      </c>
      <c r="C1030" s="0" t="n">
        <v>5</v>
      </c>
      <c r="D1030" s="0" t="n">
        <v>62</v>
      </c>
      <c r="E1030" s="0" t="n">
        <f aca="false" t="array" ref="E1030:F1030">MMULT((B1030:C1030-$B$60:$C$60)*$B$70:$C$70,$B$67:$C$68)+$B$60:$C$60+$B$65:$C$65</f>
        <v>14</v>
      </c>
      <c r="F1030" s="0" t="n">
        <v>5</v>
      </c>
      <c r="G1030" s="0" t="n">
        <f aca="false">INDEX($N$2:$BB$68,D1030,B1030)</f>
        <v>0</v>
      </c>
      <c r="H1030" s="0" t="n">
        <f aca="false">E1030</f>
        <v>14</v>
      </c>
      <c r="I1030" s="0" t="n">
        <f aca="false">IF(AND(G1030&gt;=$B$78,G1030&lt;=$C$78),F1030,NA())</f>
        <v>5</v>
      </c>
      <c r="J1030" s="0" t="e">
        <f aca="false">IF(AND(G1030&gt;$B$79,G1030&lt;=$C$79),F1030,NA())</f>
        <v>#N/A</v>
      </c>
      <c r="K1030" s="0" t="e">
        <f aca="false">IF(AND(G1030&gt;$B$80,G1030&lt;=$C$80),F1030,NA())</f>
        <v>#N/A</v>
      </c>
      <c r="L1030" s="0" t="e">
        <f aca="false">IF(AND(G1030&gt;$B$81,G1030&lt;=$C$81),F1030,NA())</f>
        <v>#N/A</v>
      </c>
      <c r="M1030" s="0" t="e">
        <f aca="false">IF(AND(G1030&gt;$B$82,G1030&lt;=$C$82),F1030,NA())</f>
        <v>#N/A</v>
      </c>
    </row>
    <row r="1031" customFormat="false" ht="12.75" hidden="false" customHeight="false" outlineLevel="0" collapsed="false">
      <c r="B1031" s="0" t="n">
        <v>14</v>
      </c>
      <c r="C1031" s="0" t="n">
        <v>4</v>
      </c>
      <c r="D1031" s="0" t="n">
        <v>63</v>
      </c>
      <c r="E1031" s="0" t="n">
        <f aca="false" t="array" ref="E1031:F1031">MMULT((B1031:C1031-$B$60:$C$60)*$B$70:$C$70,$B$67:$C$68)+$B$60:$C$60+$B$65:$C$65</f>
        <v>14</v>
      </c>
      <c r="F1031" s="0" t="n">
        <v>4</v>
      </c>
      <c r="G1031" s="0" t="n">
        <f aca="false">INDEX($N$2:$BB$68,D1031,B1031)</f>
        <v>0</v>
      </c>
      <c r="H1031" s="0" t="n">
        <f aca="false">E1031</f>
        <v>14</v>
      </c>
      <c r="I1031" s="0" t="n">
        <f aca="false">IF(AND(G1031&gt;=$B$78,G1031&lt;=$C$78),F1031,NA())</f>
        <v>4</v>
      </c>
      <c r="J1031" s="0" t="e">
        <f aca="false">IF(AND(G1031&gt;$B$79,G1031&lt;=$C$79),F1031,NA())</f>
        <v>#N/A</v>
      </c>
      <c r="K1031" s="0" t="e">
        <f aca="false">IF(AND(G1031&gt;$B$80,G1031&lt;=$C$80),F1031,NA())</f>
        <v>#N/A</v>
      </c>
      <c r="L1031" s="0" t="e">
        <f aca="false">IF(AND(G1031&gt;$B$81,G1031&lt;=$C$81),F1031,NA())</f>
        <v>#N/A</v>
      </c>
      <c r="M1031" s="0" t="e">
        <f aca="false">IF(AND(G1031&gt;$B$82,G1031&lt;=$C$82),F1031,NA())</f>
        <v>#N/A</v>
      </c>
    </row>
    <row r="1032" customFormat="false" ht="12.75" hidden="false" customHeight="false" outlineLevel="0" collapsed="false">
      <c r="B1032" s="0" t="n">
        <v>14</v>
      </c>
      <c r="C1032" s="0" t="n">
        <v>3</v>
      </c>
      <c r="D1032" s="0" t="n">
        <v>64</v>
      </c>
      <c r="E1032" s="0" t="n">
        <f aca="false" t="array" ref="E1032:F1032">MMULT((B1032:C1032-$B$60:$C$60)*$B$70:$C$70,$B$67:$C$68)+$B$60:$C$60+$B$65:$C$65</f>
        <v>14</v>
      </c>
      <c r="F1032" s="0" t="n">
        <v>3</v>
      </c>
      <c r="G1032" s="0" t="n">
        <f aca="false">INDEX($N$2:$BB$68,D1032,B1032)</f>
        <v>0</v>
      </c>
      <c r="H1032" s="0" t="n">
        <f aca="false">E1032</f>
        <v>14</v>
      </c>
      <c r="I1032" s="0" t="n">
        <f aca="false">IF(AND(G1032&gt;=$B$78,G1032&lt;=$C$78),F1032,NA())</f>
        <v>3</v>
      </c>
      <c r="J1032" s="0" t="e">
        <f aca="false">IF(AND(G1032&gt;$B$79,G1032&lt;=$C$79),F1032,NA())</f>
        <v>#N/A</v>
      </c>
      <c r="K1032" s="0" t="e">
        <f aca="false">IF(AND(G1032&gt;$B$80,G1032&lt;=$C$80),F1032,NA())</f>
        <v>#N/A</v>
      </c>
      <c r="L1032" s="0" t="e">
        <f aca="false">IF(AND(G1032&gt;$B$81,G1032&lt;=$C$81),F1032,NA())</f>
        <v>#N/A</v>
      </c>
      <c r="M1032" s="0" t="e">
        <f aca="false">IF(AND(G1032&gt;$B$82,G1032&lt;=$C$82),F1032,NA())</f>
        <v>#N/A</v>
      </c>
    </row>
    <row r="1033" customFormat="false" ht="12.75" hidden="false" customHeight="false" outlineLevel="0" collapsed="false">
      <c r="B1033" s="0" t="n">
        <v>14</v>
      </c>
      <c r="C1033" s="0" t="n">
        <v>2</v>
      </c>
      <c r="D1033" s="0" t="n">
        <v>65</v>
      </c>
      <c r="E1033" s="0" t="n">
        <f aca="false" t="array" ref="E1033:F1033">MMULT((B1033:C1033-$B$60:$C$60)*$B$70:$C$70,$B$67:$C$68)+$B$60:$C$60+$B$65:$C$65</f>
        <v>14</v>
      </c>
      <c r="F1033" s="0" t="n">
        <v>2</v>
      </c>
      <c r="G1033" s="0" t="n">
        <f aca="false">INDEX($N$2:$BB$68,D1033,B1033)</f>
        <v>0</v>
      </c>
      <c r="H1033" s="0" t="n">
        <f aca="false">E1033</f>
        <v>14</v>
      </c>
      <c r="I1033" s="0" t="n">
        <f aca="false">IF(AND(G1033&gt;=$B$78,G1033&lt;=$C$78),F1033,NA())</f>
        <v>2</v>
      </c>
      <c r="J1033" s="0" t="e">
        <f aca="false">IF(AND(G1033&gt;$B$79,G1033&lt;=$C$79),F1033,NA())</f>
        <v>#N/A</v>
      </c>
      <c r="K1033" s="0" t="e">
        <f aca="false">IF(AND(G1033&gt;$B$80,G1033&lt;=$C$80),F1033,NA())</f>
        <v>#N/A</v>
      </c>
      <c r="L1033" s="0" t="e">
        <f aca="false">IF(AND(G1033&gt;$B$81,G1033&lt;=$C$81),F1033,NA())</f>
        <v>#N/A</v>
      </c>
      <c r="M1033" s="0" t="e">
        <f aca="false">IF(AND(G1033&gt;$B$82,G1033&lt;=$C$82),F1033,NA())</f>
        <v>#N/A</v>
      </c>
    </row>
    <row r="1034" customFormat="false" ht="12.75" hidden="false" customHeight="false" outlineLevel="0" collapsed="false">
      <c r="B1034" s="0" t="n">
        <v>14</v>
      </c>
      <c r="C1034" s="0" t="n">
        <v>1</v>
      </c>
      <c r="D1034" s="0" t="n">
        <v>66</v>
      </c>
      <c r="E1034" s="0" t="n">
        <f aca="false" t="array" ref="E1034:F1034">MMULT((B1034:C1034-$B$60:$C$60)*$B$70:$C$70,$B$67:$C$68)+$B$60:$C$60+$B$65:$C$65</f>
        <v>14</v>
      </c>
      <c r="F1034" s="0" t="n">
        <v>1</v>
      </c>
      <c r="G1034" s="0" t="n">
        <f aca="false">INDEX($N$2:$BB$68,D1034,B1034)</f>
        <v>615</v>
      </c>
      <c r="H1034" s="0" t="n">
        <f aca="false">E1034</f>
        <v>14</v>
      </c>
      <c r="I1034" s="0" t="e">
        <f aca="false">IF(AND(G1034&gt;=$B$78,G1034&lt;=$C$78),F1034,NA())</f>
        <v>#N/A</v>
      </c>
      <c r="J1034" s="0" t="e">
        <f aca="false">IF(AND(G1034&gt;$B$79,G1034&lt;=$C$79),F1034,NA())</f>
        <v>#N/A</v>
      </c>
      <c r="K1034" s="0" t="n">
        <f aca="false">IF(AND(G1034&gt;$B$80,G1034&lt;=$C$80),F1034,NA())</f>
        <v>1</v>
      </c>
      <c r="L1034" s="0" t="e">
        <f aca="false">IF(AND(G1034&gt;$B$81,G1034&lt;=$C$81),F1034,NA())</f>
        <v>#N/A</v>
      </c>
      <c r="M1034" s="0" t="e">
        <f aca="false">IF(AND(G1034&gt;$B$82,G1034&lt;=$C$82),F1034,NA())</f>
        <v>#N/A</v>
      </c>
    </row>
    <row r="1035" customFormat="false" ht="12.75" hidden="false" customHeight="false" outlineLevel="0" collapsed="false">
      <c r="B1035" s="0" t="n">
        <v>14</v>
      </c>
      <c r="C1035" s="0" t="n">
        <v>0</v>
      </c>
      <c r="D1035" s="0" t="n">
        <v>67</v>
      </c>
      <c r="E1035" s="0" t="n">
        <f aca="false" t="array" ref="E1035:F1035">MMULT((B1035:C1035-$B$60:$C$60)*$B$70:$C$70,$B$67:$C$68)+$B$60:$C$60+$B$65:$C$65</f>
        <v>14</v>
      </c>
      <c r="F1035" s="0" t="n">
        <v>0</v>
      </c>
      <c r="G1035" s="0" t="n">
        <f aca="false">INDEX($N$2:$BB$68,D1035,B1035)</f>
        <v>680</v>
      </c>
      <c r="H1035" s="0" t="n">
        <f aca="false">E1035</f>
        <v>14</v>
      </c>
      <c r="I1035" s="0" t="e">
        <f aca="false">IF(AND(G1035&gt;=$B$78,G1035&lt;=$C$78),F1035,NA())</f>
        <v>#N/A</v>
      </c>
      <c r="J1035" s="0" t="e">
        <f aca="false">IF(AND(G1035&gt;$B$79,G1035&lt;=$C$79),F1035,NA())</f>
        <v>#N/A</v>
      </c>
      <c r="K1035" s="0" t="n">
        <f aca="false">IF(AND(G1035&gt;$B$80,G1035&lt;=$C$80),F1035,NA())</f>
        <v>0</v>
      </c>
      <c r="L1035" s="0" t="e">
        <f aca="false">IF(AND(G1035&gt;$B$81,G1035&lt;=$C$81),F1035,NA())</f>
        <v>#N/A</v>
      </c>
      <c r="M1035" s="0" t="e">
        <f aca="false">IF(AND(G1035&gt;$B$82,G1035&lt;=$C$82),F1035,NA())</f>
        <v>#N/A</v>
      </c>
    </row>
    <row r="1036" customFormat="false" ht="12.75" hidden="false" customHeight="false" outlineLevel="0" collapsed="false">
      <c r="B1036" s="0" t="n">
        <v>15</v>
      </c>
      <c r="C1036" s="0" t="n">
        <v>66</v>
      </c>
      <c r="D1036" s="0" t="n">
        <v>1</v>
      </c>
      <c r="E1036" s="0" t="n">
        <f aca="false" t="array" ref="E1036:F1036">MMULT((B1036:C1036-$B$60:$C$60)*$B$70:$C$70,$B$67:$C$68)+$B$60:$C$60+$B$65:$C$65</f>
        <v>15</v>
      </c>
      <c r="F1036" s="0" t="n">
        <v>66</v>
      </c>
      <c r="G1036" s="0" t="n">
        <f aca="false">INDEX($N$2:$BB$68,D1036,B1036)</f>
        <v>0</v>
      </c>
      <c r="H1036" s="0" t="n">
        <f aca="false">E1036</f>
        <v>15</v>
      </c>
      <c r="I1036" s="0" t="n">
        <f aca="false">IF(AND(G1036&gt;=$B$78,G1036&lt;=$C$78),F1036,NA())</f>
        <v>66</v>
      </c>
      <c r="J1036" s="0" t="e">
        <f aca="false">IF(AND(G1036&gt;$B$79,G1036&lt;=$C$79),F1036,NA())</f>
        <v>#N/A</v>
      </c>
      <c r="K1036" s="0" t="e">
        <f aca="false">IF(AND(G1036&gt;$B$80,G1036&lt;=$C$80),F1036,NA())</f>
        <v>#N/A</v>
      </c>
      <c r="L1036" s="0" t="e">
        <f aca="false">IF(AND(G1036&gt;$B$81,G1036&lt;=$C$81),F1036,NA())</f>
        <v>#N/A</v>
      </c>
      <c r="M1036" s="0" t="e">
        <f aca="false">IF(AND(G1036&gt;$B$82,G1036&lt;=$C$82),F1036,NA())</f>
        <v>#N/A</v>
      </c>
    </row>
    <row r="1037" customFormat="false" ht="12.75" hidden="false" customHeight="false" outlineLevel="0" collapsed="false">
      <c r="B1037" s="0" t="n">
        <v>15</v>
      </c>
      <c r="C1037" s="0" t="n">
        <v>65</v>
      </c>
      <c r="D1037" s="0" t="n">
        <v>2</v>
      </c>
      <c r="E1037" s="0" t="n">
        <f aca="false" t="array" ref="E1037:F1037">MMULT((B1037:C1037-$B$60:$C$60)*$B$70:$C$70,$B$67:$C$68)+$B$60:$C$60+$B$65:$C$65</f>
        <v>15</v>
      </c>
      <c r="F1037" s="0" t="n">
        <v>65</v>
      </c>
      <c r="G1037" s="0" t="n">
        <f aca="false">INDEX($N$2:$BB$68,D1037,B1037)</f>
        <v>0</v>
      </c>
      <c r="H1037" s="0" t="n">
        <f aca="false">E1037</f>
        <v>15</v>
      </c>
      <c r="I1037" s="0" t="n">
        <f aca="false">IF(AND(G1037&gt;=$B$78,G1037&lt;=$C$78),F1037,NA())</f>
        <v>65</v>
      </c>
      <c r="J1037" s="0" t="e">
        <f aca="false">IF(AND(G1037&gt;$B$79,G1037&lt;=$C$79),F1037,NA())</f>
        <v>#N/A</v>
      </c>
      <c r="K1037" s="0" t="e">
        <f aca="false">IF(AND(G1037&gt;$B$80,G1037&lt;=$C$80),F1037,NA())</f>
        <v>#N/A</v>
      </c>
      <c r="L1037" s="0" t="e">
        <f aca="false">IF(AND(G1037&gt;$B$81,G1037&lt;=$C$81),F1037,NA())</f>
        <v>#N/A</v>
      </c>
      <c r="M1037" s="0" t="e">
        <f aca="false">IF(AND(G1037&gt;$B$82,G1037&lt;=$C$82),F1037,NA())</f>
        <v>#N/A</v>
      </c>
    </row>
    <row r="1038" customFormat="false" ht="12.75" hidden="false" customHeight="false" outlineLevel="0" collapsed="false">
      <c r="B1038" s="0" t="n">
        <v>15</v>
      </c>
      <c r="C1038" s="0" t="n">
        <v>64</v>
      </c>
      <c r="D1038" s="0" t="n">
        <v>3</v>
      </c>
      <c r="E1038" s="0" t="n">
        <f aca="false" t="array" ref="E1038:F1038">MMULT((B1038:C1038-$B$60:$C$60)*$B$70:$C$70,$B$67:$C$68)+$B$60:$C$60+$B$65:$C$65</f>
        <v>15</v>
      </c>
      <c r="F1038" s="0" t="n">
        <v>64</v>
      </c>
      <c r="G1038" s="0" t="n">
        <f aca="false">INDEX($N$2:$BB$68,D1038,B1038)</f>
        <v>319</v>
      </c>
      <c r="H1038" s="0" t="n">
        <f aca="false">E1038</f>
        <v>15</v>
      </c>
      <c r="I1038" s="0" t="e">
        <f aca="false">IF(AND(G1038&gt;=$B$78,G1038&lt;=$C$78),F1038,NA())</f>
        <v>#N/A</v>
      </c>
      <c r="J1038" s="0" t="n">
        <f aca="false">IF(AND(G1038&gt;$B$79,G1038&lt;=$C$79),F1038,NA())</f>
        <v>64</v>
      </c>
      <c r="K1038" s="0" t="e">
        <f aca="false">IF(AND(G1038&gt;$B$80,G1038&lt;=$C$80),F1038,NA())</f>
        <v>#N/A</v>
      </c>
      <c r="L1038" s="0" t="e">
        <f aca="false">IF(AND(G1038&gt;$B$81,G1038&lt;=$C$81),F1038,NA())</f>
        <v>#N/A</v>
      </c>
      <c r="M1038" s="0" t="e">
        <f aca="false">IF(AND(G1038&gt;$B$82,G1038&lt;=$C$82),F1038,NA())</f>
        <v>#N/A</v>
      </c>
    </row>
    <row r="1039" customFormat="false" ht="12.75" hidden="false" customHeight="false" outlineLevel="0" collapsed="false">
      <c r="B1039" s="0" t="n">
        <v>15</v>
      </c>
      <c r="C1039" s="0" t="n">
        <v>63</v>
      </c>
      <c r="D1039" s="0" t="n">
        <v>4</v>
      </c>
      <c r="E1039" s="0" t="n">
        <f aca="false" t="array" ref="E1039:F1039">MMULT((B1039:C1039-$B$60:$C$60)*$B$70:$C$70,$B$67:$C$68)+$B$60:$C$60+$B$65:$C$65</f>
        <v>15</v>
      </c>
      <c r="F1039" s="0" t="n">
        <v>63</v>
      </c>
      <c r="G1039" s="0" t="n">
        <f aca="false">INDEX($N$2:$BB$68,D1039,B1039)</f>
        <v>400</v>
      </c>
      <c r="H1039" s="0" t="n">
        <f aca="false">E1039</f>
        <v>15</v>
      </c>
      <c r="I1039" s="0" t="e">
        <f aca="false">IF(AND(G1039&gt;=$B$78,G1039&lt;=$C$78),F1039,NA())</f>
        <v>#N/A</v>
      </c>
      <c r="J1039" s="0" t="n">
        <f aca="false">IF(AND(G1039&gt;$B$79,G1039&lt;=$C$79),F1039,NA())</f>
        <v>63</v>
      </c>
      <c r="K1039" s="0" t="e">
        <f aca="false">IF(AND(G1039&gt;$B$80,G1039&lt;=$C$80),F1039,NA())</f>
        <v>#N/A</v>
      </c>
      <c r="L1039" s="0" t="e">
        <f aca="false">IF(AND(G1039&gt;$B$81,G1039&lt;=$C$81),F1039,NA())</f>
        <v>#N/A</v>
      </c>
      <c r="M1039" s="0" t="e">
        <f aca="false">IF(AND(G1039&gt;$B$82,G1039&lt;=$C$82),F1039,NA())</f>
        <v>#N/A</v>
      </c>
    </row>
    <row r="1040" customFormat="false" ht="12.75" hidden="false" customHeight="false" outlineLevel="0" collapsed="false">
      <c r="B1040" s="0" t="n">
        <v>15</v>
      </c>
      <c r="C1040" s="0" t="n">
        <v>62</v>
      </c>
      <c r="D1040" s="0" t="n">
        <v>5</v>
      </c>
      <c r="E1040" s="0" t="n">
        <f aca="false" t="array" ref="E1040:F1040">MMULT((B1040:C1040-$B$60:$C$60)*$B$70:$C$70,$B$67:$C$68)+$B$60:$C$60+$B$65:$C$65</f>
        <v>15</v>
      </c>
      <c r="F1040" s="0" t="n">
        <v>62</v>
      </c>
      <c r="G1040" s="0" t="n">
        <f aca="false">INDEX($N$2:$BB$68,D1040,B1040)</f>
        <v>706</v>
      </c>
      <c r="H1040" s="0" t="n">
        <f aca="false">E1040</f>
        <v>15</v>
      </c>
      <c r="I1040" s="0" t="e">
        <f aca="false">IF(AND(G1040&gt;=$B$78,G1040&lt;=$C$78),F1040,NA())</f>
        <v>#N/A</v>
      </c>
      <c r="J1040" s="0" t="e">
        <f aca="false">IF(AND(G1040&gt;$B$79,G1040&lt;=$C$79),F1040,NA())</f>
        <v>#N/A</v>
      </c>
      <c r="K1040" s="0" t="n">
        <f aca="false">IF(AND(G1040&gt;$B$80,G1040&lt;=$C$80),F1040,NA())</f>
        <v>62</v>
      </c>
      <c r="L1040" s="0" t="e">
        <f aca="false">IF(AND(G1040&gt;$B$81,G1040&lt;=$C$81),F1040,NA())</f>
        <v>#N/A</v>
      </c>
      <c r="M1040" s="0" t="e">
        <f aca="false">IF(AND(G1040&gt;$B$82,G1040&lt;=$C$82),F1040,NA())</f>
        <v>#N/A</v>
      </c>
    </row>
    <row r="1041" customFormat="false" ht="12.75" hidden="false" customHeight="false" outlineLevel="0" collapsed="false">
      <c r="B1041" s="0" t="n">
        <v>15</v>
      </c>
      <c r="C1041" s="0" t="n">
        <v>61</v>
      </c>
      <c r="D1041" s="0" t="n">
        <v>6</v>
      </c>
      <c r="E1041" s="0" t="n">
        <f aca="false" t="array" ref="E1041:F1041">MMULT((B1041:C1041-$B$60:$C$60)*$B$70:$C$70,$B$67:$C$68)+$B$60:$C$60+$B$65:$C$65</f>
        <v>15</v>
      </c>
      <c r="F1041" s="0" t="n">
        <v>61</v>
      </c>
      <c r="G1041" s="0" t="n">
        <f aca="false">INDEX($N$2:$BB$68,D1041,B1041)</f>
        <v>754</v>
      </c>
      <c r="H1041" s="0" t="n">
        <f aca="false">E1041</f>
        <v>15</v>
      </c>
      <c r="I1041" s="0" t="e">
        <f aca="false">IF(AND(G1041&gt;=$B$78,G1041&lt;=$C$78),F1041,NA())</f>
        <v>#N/A</v>
      </c>
      <c r="J1041" s="0" t="e">
        <f aca="false">IF(AND(G1041&gt;$B$79,G1041&lt;=$C$79),F1041,NA())</f>
        <v>#N/A</v>
      </c>
      <c r="K1041" s="0" t="n">
        <f aca="false">IF(AND(G1041&gt;$B$80,G1041&lt;=$C$80),F1041,NA())</f>
        <v>61</v>
      </c>
      <c r="L1041" s="0" t="e">
        <f aca="false">IF(AND(G1041&gt;$B$81,G1041&lt;=$C$81),F1041,NA())</f>
        <v>#N/A</v>
      </c>
      <c r="M1041" s="0" t="e">
        <f aca="false">IF(AND(G1041&gt;$B$82,G1041&lt;=$C$82),F1041,NA())</f>
        <v>#N/A</v>
      </c>
    </row>
    <row r="1042" customFormat="false" ht="12.75" hidden="false" customHeight="false" outlineLevel="0" collapsed="false">
      <c r="B1042" s="0" t="n">
        <v>15</v>
      </c>
      <c r="C1042" s="0" t="n">
        <v>60</v>
      </c>
      <c r="D1042" s="0" t="n">
        <v>7</v>
      </c>
      <c r="E1042" s="0" t="n">
        <f aca="false" t="array" ref="E1042:F1042">MMULT((B1042:C1042-$B$60:$C$60)*$B$70:$C$70,$B$67:$C$68)+$B$60:$C$60+$B$65:$C$65</f>
        <v>15</v>
      </c>
      <c r="F1042" s="0" t="n">
        <v>60</v>
      </c>
      <c r="G1042" s="0" t="n">
        <f aca="false">INDEX($N$2:$BB$68,D1042,B1042)</f>
        <v>545</v>
      </c>
      <c r="H1042" s="0" t="n">
        <f aca="false">E1042</f>
        <v>15</v>
      </c>
      <c r="I1042" s="0" t="e">
        <f aca="false">IF(AND(G1042&gt;=$B$78,G1042&lt;=$C$78),F1042,NA())</f>
        <v>#N/A</v>
      </c>
      <c r="J1042" s="0" t="e">
        <f aca="false">IF(AND(G1042&gt;$B$79,G1042&lt;=$C$79),F1042,NA())</f>
        <v>#N/A</v>
      </c>
      <c r="K1042" s="0" t="n">
        <f aca="false">IF(AND(G1042&gt;$B$80,G1042&lt;=$C$80),F1042,NA())</f>
        <v>60</v>
      </c>
      <c r="L1042" s="0" t="e">
        <f aca="false">IF(AND(G1042&gt;$B$81,G1042&lt;=$C$81),F1042,NA())</f>
        <v>#N/A</v>
      </c>
      <c r="M1042" s="0" t="e">
        <f aca="false">IF(AND(G1042&gt;$B$82,G1042&lt;=$C$82),F1042,NA())</f>
        <v>#N/A</v>
      </c>
    </row>
    <row r="1043" customFormat="false" ht="12.75" hidden="false" customHeight="false" outlineLevel="0" collapsed="false">
      <c r="B1043" s="0" t="n">
        <v>15</v>
      </c>
      <c r="C1043" s="0" t="n">
        <v>59</v>
      </c>
      <c r="D1043" s="0" t="n">
        <v>8</v>
      </c>
      <c r="E1043" s="0" t="n">
        <f aca="false" t="array" ref="E1043:F1043">MMULT((B1043:C1043-$B$60:$C$60)*$B$70:$C$70,$B$67:$C$68)+$B$60:$C$60+$B$65:$C$65</f>
        <v>15</v>
      </c>
      <c r="F1043" s="0" t="n">
        <v>59</v>
      </c>
      <c r="G1043" s="0" t="n">
        <f aca="false">INDEX($N$2:$BB$68,D1043,B1043)</f>
        <v>321</v>
      </c>
      <c r="H1043" s="0" t="n">
        <f aca="false">E1043</f>
        <v>15</v>
      </c>
      <c r="I1043" s="0" t="e">
        <f aca="false">IF(AND(G1043&gt;=$B$78,G1043&lt;=$C$78),F1043,NA())</f>
        <v>#N/A</v>
      </c>
      <c r="J1043" s="0" t="n">
        <f aca="false">IF(AND(G1043&gt;$B$79,G1043&lt;=$C$79),F1043,NA())</f>
        <v>59</v>
      </c>
      <c r="K1043" s="0" t="e">
        <f aca="false">IF(AND(G1043&gt;$B$80,G1043&lt;=$C$80),F1043,NA())</f>
        <v>#N/A</v>
      </c>
      <c r="L1043" s="0" t="e">
        <f aca="false">IF(AND(G1043&gt;$B$81,G1043&lt;=$C$81),F1043,NA())</f>
        <v>#N/A</v>
      </c>
      <c r="M1043" s="0" t="e">
        <f aca="false">IF(AND(G1043&gt;$B$82,G1043&lt;=$C$82),F1043,NA())</f>
        <v>#N/A</v>
      </c>
    </row>
    <row r="1044" customFormat="false" ht="12.75" hidden="false" customHeight="false" outlineLevel="0" collapsed="false">
      <c r="B1044" s="0" t="n">
        <v>15</v>
      </c>
      <c r="C1044" s="0" t="n">
        <v>58</v>
      </c>
      <c r="D1044" s="0" t="n">
        <v>9</v>
      </c>
      <c r="E1044" s="0" t="n">
        <f aca="false" t="array" ref="E1044:F1044">MMULT((B1044:C1044-$B$60:$C$60)*$B$70:$C$70,$B$67:$C$68)+$B$60:$C$60+$B$65:$C$65</f>
        <v>15</v>
      </c>
      <c r="F1044" s="0" t="n">
        <v>58</v>
      </c>
      <c r="G1044" s="0" t="n">
        <f aca="false">INDEX($N$2:$BB$68,D1044,B1044)</f>
        <v>190</v>
      </c>
      <c r="H1044" s="0" t="n">
        <f aca="false">E1044</f>
        <v>15</v>
      </c>
      <c r="I1044" s="0" t="e">
        <f aca="false">IF(AND(G1044&gt;=$B$78,G1044&lt;=$C$78),F1044,NA())</f>
        <v>#N/A</v>
      </c>
      <c r="J1044" s="0" t="n">
        <f aca="false">IF(AND(G1044&gt;$B$79,G1044&lt;=$C$79),F1044,NA())</f>
        <v>58</v>
      </c>
      <c r="K1044" s="0" t="e">
        <f aca="false">IF(AND(G1044&gt;$B$80,G1044&lt;=$C$80),F1044,NA())</f>
        <v>#N/A</v>
      </c>
      <c r="L1044" s="0" t="e">
        <f aca="false">IF(AND(G1044&gt;$B$81,G1044&lt;=$C$81),F1044,NA())</f>
        <v>#N/A</v>
      </c>
      <c r="M1044" s="0" t="e">
        <f aca="false">IF(AND(G1044&gt;$B$82,G1044&lt;=$C$82),F1044,NA())</f>
        <v>#N/A</v>
      </c>
    </row>
    <row r="1045" customFormat="false" ht="12.75" hidden="false" customHeight="false" outlineLevel="0" collapsed="false">
      <c r="B1045" s="0" t="n">
        <v>15</v>
      </c>
      <c r="C1045" s="0" t="n">
        <v>57</v>
      </c>
      <c r="D1045" s="0" t="n">
        <v>10</v>
      </c>
      <c r="E1045" s="0" t="n">
        <f aca="false" t="array" ref="E1045:F1045">MMULT((B1045:C1045-$B$60:$C$60)*$B$70:$C$70,$B$67:$C$68)+$B$60:$C$60+$B$65:$C$65</f>
        <v>15</v>
      </c>
      <c r="F1045" s="0" t="n">
        <v>57</v>
      </c>
      <c r="G1045" s="0" t="n">
        <f aca="false">INDEX($N$2:$BB$68,D1045,B1045)</f>
        <v>200</v>
      </c>
      <c r="H1045" s="0" t="n">
        <f aca="false">E1045</f>
        <v>15</v>
      </c>
      <c r="I1045" s="0" t="e">
        <f aca="false">IF(AND(G1045&gt;=$B$78,G1045&lt;=$C$78),F1045,NA())</f>
        <v>#N/A</v>
      </c>
      <c r="J1045" s="0" t="n">
        <f aca="false">IF(AND(G1045&gt;$B$79,G1045&lt;=$C$79),F1045,NA())</f>
        <v>57</v>
      </c>
      <c r="K1045" s="0" t="e">
        <f aca="false">IF(AND(G1045&gt;$B$80,G1045&lt;=$C$80),F1045,NA())</f>
        <v>#N/A</v>
      </c>
      <c r="L1045" s="0" t="e">
        <f aca="false">IF(AND(G1045&gt;$B$81,G1045&lt;=$C$81),F1045,NA())</f>
        <v>#N/A</v>
      </c>
      <c r="M1045" s="0" t="e">
        <f aca="false">IF(AND(G1045&gt;$B$82,G1045&lt;=$C$82),F1045,NA())</f>
        <v>#N/A</v>
      </c>
    </row>
    <row r="1046" customFormat="false" ht="12.75" hidden="false" customHeight="false" outlineLevel="0" collapsed="false">
      <c r="B1046" s="0" t="n">
        <v>15</v>
      </c>
      <c r="C1046" s="0" t="n">
        <v>56</v>
      </c>
      <c r="D1046" s="0" t="n">
        <v>11</v>
      </c>
      <c r="E1046" s="0" t="n">
        <f aca="false" t="array" ref="E1046:F1046">MMULT((B1046:C1046-$B$60:$C$60)*$B$70:$C$70,$B$67:$C$68)+$B$60:$C$60+$B$65:$C$65</f>
        <v>15</v>
      </c>
      <c r="F1046" s="0" t="n">
        <v>56</v>
      </c>
      <c r="G1046" s="0" t="n">
        <f aca="false">INDEX($N$2:$BB$68,D1046,B1046)</f>
        <v>278</v>
      </c>
      <c r="H1046" s="0" t="n">
        <f aca="false">E1046</f>
        <v>15</v>
      </c>
      <c r="I1046" s="0" t="e">
        <f aca="false">IF(AND(G1046&gt;=$B$78,G1046&lt;=$C$78),F1046,NA())</f>
        <v>#N/A</v>
      </c>
      <c r="J1046" s="0" t="n">
        <f aca="false">IF(AND(G1046&gt;$B$79,G1046&lt;=$C$79),F1046,NA())</f>
        <v>56</v>
      </c>
      <c r="K1046" s="0" t="e">
        <f aca="false">IF(AND(G1046&gt;$B$80,G1046&lt;=$C$80),F1046,NA())</f>
        <v>#N/A</v>
      </c>
      <c r="L1046" s="0" t="e">
        <f aca="false">IF(AND(G1046&gt;$B$81,G1046&lt;=$C$81),F1046,NA())</f>
        <v>#N/A</v>
      </c>
      <c r="M1046" s="0" t="e">
        <f aca="false">IF(AND(G1046&gt;$B$82,G1046&lt;=$C$82),F1046,NA())</f>
        <v>#N/A</v>
      </c>
    </row>
    <row r="1047" customFormat="false" ht="12.75" hidden="false" customHeight="false" outlineLevel="0" collapsed="false">
      <c r="B1047" s="0" t="n">
        <v>15</v>
      </c>
      <c r="C1047" s="0" t="n">
        <v>55</v>
      </c>
      <c r="D1047" s="0" t="n">
        <v>12</v>
      </c>
      <c r="E1047" s="0" t="n">
        <f aca="false" t="array" ref="E1047:F1047">MMULT((B1047:C1047-$B$60:$C$60)*$B$70:$C$70,$B$67:$C$68)+$B$60:$C$60+$B$65:$C$65</f>
        <v>15</v>
      </c>
      <c r="F1047" s="0" t="n">
        <v>55</v>
      </c>
      <c r="G1047" s="0" t="n">
        <f aca="false">INDEX($N$2:$BB$68,D1047,B1047)</f>
        <v>296</v>
      </c>
      <c r="H1047" s="0" t="n">
        <f aca="false">E1047</f>
        <v>15</v>
      </c>
      <c r="I1047" s="0" t="e">
        <f aca="false">IF(AND(G1047&gt;=$B$78,G1047&lt;=$C$78),F1047,NA())</f>
        <v>#N/A</v>
      </c>
      <c r="J1047" s="0" t="n">
        <f aca="false">IF(AND(G1047&gt;$B$79,G1047&lt;=$C$79),F1047,NA())</f>
        <v>55</v>
      </c>
      <c r="K1047" s="0" t="e">
        <f aca="false">IF(AND(G1047&gt;$B$80,G1047&lt;=$C$80),F1047,NA())</f>
        <v>#N/A</v>
      </c>
      <c r="L1047" s="0" t="e">
        <f aca="false">IF(AND(G1047&gt;$B$81,G1047&lt;=$C$81),F1047,NA())</f>
        <v>#N/A</v>
      </c>
      <c r="M1047" s="0" t="e">
        <f aca="false">IF(AND(G1047&gt;$B$82,G1047&lt;=$C$82),F1047,NA())</f>
        <v>#N/A</v>
      </c>
    </row>
    <row r="1048" customFormat="false" ht="12.75" hidden="false" customHeight="false" outlineLevel="0" collapsed="false">
      <c r="B1048" s="0" t="n">
        <v>15</v>
      </c>
      <c r="C1048" s="0" t="n">
        <v>54</v>
      </c>
      <c r="D1048" s="0" t="n">
        <v>13</v>
      </c>
      <c r="E1048" s="0" t="n">
        <f aca="false" t="array" ref="E1048:F1048">MMULT((B1048:C1048-$B$60:$C$60)*$B$70:$C$70,$B$67:$C$68)+$B$60:$C$60+$B$65:$C$65</f>
        <v>15</v>
      </c>
      <c r="F1048" s="0" t="n">
        <v>54</v>
      </c>
      <c r="G1048" s="0" t="n">
        <f aca="false">INDEX($N$2:$BB$68,D1048,B1048)</f>
        <v>299</v>
      </c>
      <c r="H1048" s="0" t="n">
        <f aca="false">E1048</f>
        <v>15</v>
      </c>
      <c r="I1048" s="0" t="e">
        <f aca="false">IF(AND(G1048&gt;=$B$78,G1048&lt;=$C$78),F1048,NA())</f>
        <v>#N/A</v>
      </c>
      <c r="J1048" s="0" t="n">
        <f aca="false">IF(AND(G1048&gt;$B$79,G1048&lt;=$C$79),F1048,NA())</f>
        <v>54</v>
      </c>
      <c r="K1048" s="0" t="e">
        <f aca="false">IF(AND(G1048&gt;$B$80,G1048&lt;=$C$80),F1048,NA())</f>
        <v>#N/A</v>
      </c>
      <c r="L1048" s="0" t="e">
        <f aca="false">IF(AND(G1048&gt;$B$81,G1048&lt;=$C$81),F1048,NA())</f>
        <v>#N/A</v>
      </c>
      <c r="M1048" s="0" t="e">
        <f aca="false">IF(AND(G1048&gt;$B$82,G1048&lt;=$C$82),F1048,NA())</f>
        <v>#N/A</v>
      </c>
    </row>
    <row r="1049" customFormat="false" ht="12.75" hidden="false" customHeight="false" outlineLevel="0" collapsed="false">
      <c r="B1049" s="0" t="n">
        <v>15</v>
      </c>
      <c r="C1049" s="0" t="n">
        <v>53</v>
      </c>
      <c r="D1049" s="0" t="n">
        <v>14</v>
      </c>
      <c r="E1049" s="0" t="n">
        <f aca="false" t="array" ref="E1049:F1049">MMULT((B1049:C1049-$B$60:$C$60)*$B$70:$C$70,$B$67:$C$68)+$B$60:$C$60+$B$65:$C$65</f>
        <v>15</v>
      </c>
      <c r="F1049" s="0" t="n">
        <v>53</v>
      </c>
      <c r="G1049" s="0" t="n">
        <f aca="false">INDEX($N$2:$BB$68,D1049,B1049)</f>
        <v>289</v>
      </c>
      <c r="H1049" s="0" t="n">
        <f aca="false">E1049</f>
        <v>15</v>
      </c>
      <c r="I1049" s="0" t="e">
        <f aca="false">IF(AND(G1049&gt;=$B$78,G1049&lt;=$C$78),F1049,NA())</f>
        <v>#N/A</v>
      </c>
      <c r="J1049" s="0" t="n">
        <f aca="false">IF(AND(G1049&gt;$B$79,G1049&lt;=$C$79),F1049,NA())</f>
        <v>53</v>
      </c>
      <c r="K1049" s="0" t="e">
        <f aca="false">IF(AND(G1049&gt;$B$80,G1049&lt;=$C$80),F1049,NA())</f>
        <v>#N/A</v>
      </c>
      <c r="L1049" s="0" t="e">
        <f aca="false">IF(AND(G1049&gt;$B$81,G1049&lt;=$C$81),F1049,NA())</f>
        <v>#N/A</v>
      </c>
      <c r="M1049" s="0" t="e">
        <f aca="false">IF(AND(G1049&gt;$B$82,G1049&lt;=$C$82),F1049,NA())</f>
        <v>#N/A</v>
      </c>
    </row>
    <row r="1050" customFormat="false" ht="12.75" hidden="false" customHeight="false" outlineLevel="0" collapsed="false">
      <c r="B1050" s="0" t="n">
        <v>15</v>
      </c>
      <c r="C1050" s="0" t="n">
        <v>52</v>
      </c>
      <c r="D1050" s="0" t="n">
        <v>15</v>
      </c>
      <c r="E1050" s="0" t="n">
        <f aca="false" t="array" ref="E1050:F1050">MMULT((B1050:C1050-$B$60:$C$60)*$B$70:$C$70,$B$67:$C$68)+$B$60:$C$60+$B$65:$C$65</f>
        <v>15</v>
      </c>
      <c r="F1050" s="0" t="n">
        <v>52</v>
      </c>
      <c r="G1050" s="0" t="n">
        <f aca="false">INDEX($N$2:$BB$68,D1050,B1050)</f>
        <v>308</v>
      </c>
      <c r="H1050" s="0" t="n">
        <f aca="false">E1050</f>
        <v>15</v>
      </c>
      <c r="I1050" s="0" t="e">
        <f aca="false">IF(AND(G1050&gt;=$B$78,G1050&lt;=$C$78),F1050,NA())</f>
        <v>#N/A</v>
      </c>
      <c r="J1050" s="0" t="n">
        <f aca="false">IF(AND(G1050&gt;$B$79,G1050&lt;=$C$79),F1050,NA())</f>
        <v>52</v>
      </c>
      <c r="K1050" s="0" t="e">
        <f aca="false">IF(AND(G1050&gt;$B$80,G1050&lt;=$C$80),F1050,NA())</f>
        <v>#N/A</v>
      </c>
      <c r="L1050" s="0" t="e">
        <f aca="false">IF(AND(G1050&gt;$B$81,G1050&lt;=$C$81),F1050,NA())</f>
        <v>#N/A</v>
      </c>
      <c r="M1050" s="0" t="e">
        <f aca="false">IF(AND(G1050&gt;$B$82,G1050&lt;=$C$82),F1050,NA())</f>
        <v>#N/A</v>
      </c>
    </row>
    <row r="1051" customFormat="false" ht="12.75" hidden="false" customHeight="false" outlineLevel="0" collapsed="false">
      <c r="B1051" s="0" t="n">
        <v>15</v>
      </c>
      <c r="C1051" s="0" t="n">
        <v>51</v>
      </c>
      <c r="D1051" s="0" t="n">
        <v>16</v>
      </c>
      <c r="E1051" s="0" t="n">
        <f aca="false" t="array" ref="E1051:F1051">MMULT((B1051:C1051-$B$60:$C$60)*$B$70:$C$70,$B$67:$C$68)+$B$60:$C$60+$B$65:$C$65</f>
        <v>15</v>
      </c>
      <c r="F1051" s="0" t="n">
        <v>51</v>
      </c>
      <c r="G1051" s="0" t="n">
        <f aca="false">INDEX($N$2:$BB$68,D1051,B1051)</f>
        <v>355</v>
      </c>
      <c r="H1051" s="0" t="n">
        <f aca="false">E1051</f>
        <v>15</v>
      </c>
      <c r="I1051" s="0" t="e">
        <f aca="false">IF(AND(G1051&gt;=$B$78,G1051&lt;=$C$78),F1051,NA())</f>
        <v>#N/A</v>
      </c>
      <c r="J1051" s="0" t="n">
        <f aca="false">IF(AND(G1051&gt;$B$79,G1051&lt;=$C$79),F1051,NA())</f>
        <v>51</v>
      </c>
      <c r="K1051" s="0" t="e">
        <f aca="false">IF(AND(G1051&gt;$B$80,G1051&lt;=$C$80),F1051,NA())</f>
        <v>#N/A</v>
      </c>
      <c r="L1051" s="0" t="e">
        <f aca="false">IF(AND(G1051&gt;$B$81,G1051&lt;=$C$81),F1051,NA())</f>
        <v>#N/A</v>
      </c>
      <c r="M1051" s="0" t="e">
        <f aca="false">IF(AND(G1051&gt;$B$82,G1051&lt;=$C$82),F1051,NA())</f>
        <v>#N/A</v>
      </c>
    </row>
    <row r="1052" customFormat="false" ht="12.75" hidden="false" customHeight="false" outlineLevel="0" collapsed="false">
      <c r="B1052" s="0" t="n">
        <v>15</v>
      </c>
      <c r="C1052" s="0" t="n">
        <v>50</v>
      </c>
      <c r="D1052" s="0" t="n">
        <v>17</v>
      </c>
      <c r="E1052" s="0" t="n">
        <f aca="false" t="array" ref="E1052:F1052">MMULT((B1052:C1052-$B$60:$C$60)*$B$70:$C$70,$B$67:$C$68)+$B$60:$C$60+$B$65:$C$65</f>
        <v>15</v>
      </c>
      <c r="F1052" s="0" t="n">
        <v>50</v>
      </c>
      <c r="G1052" s="0" t="n">
        <f aca="false">INDEX($N$2:$BB$68,D1052,B1052)</f>
        <v>347</v>
      </c>
      <c r="H1052" s="0" t="n">
        <f aca="false">E1052</f>
        <v>15</v>
      </c>
      <c r="I1052" s="0" t="e">
        <f aca="false">IF(AND(G1052&gt;=$B$78,G1052&lt;=$C$78),F1052,NA())</f>
        <v>#N/A</v>
      </c>
      <c r="J1052" s="0" t="n">
        <f aca="false">IF(AND(G1052&gt;$B$79,G1052&lt;=$C$79),F1052,NA())</f>
        <v>50</v>
      </c>
      <c r="K1052" s="0" t="e">
        <f aca="false">IF(AND(G1052&gt;$B$80,G1052&lt;=$C$80),F1052,NA())</f>
        <v>#N/A</v>
      </c>
      <c r="L1052" s="0" t="e">
        <f aca="false">IF(AND(G1052&gt;$B$81,G1052&lt;=$C$81),F1052,NA())</f>
        <v>#N/A</v>
      </c>
      <c r="M1052" s="0" t="e">
        <f aca="false">IF(AND(G1052&gt;$B$82,G1052&lt;=$C$82),F1052,NA())</f>
        <v>#N/A</v>
      </c>
    </row>
    <row r="1053" customFormat="false" ht="12.75" hidden="false" customHeight="false" outlineLevel="0" collapsed="false">
      <c r="B1053" s="0" t="n">
        <v>15</v>
      </c>
      <c r="C1053" s="0" t="n">
        <v>49</v>
      </c>
      <c r="D1053" s="0" t="n">
        <v>18</v>
      </c>
      <c r="E1053" s="0" t="n">
        <f aca="false" t="array" ref="E1053:F1053">MMULT((B1053:C1053-$B$60:$C$60)*$B$70:$C$70,$B$67:$C$68)+$B$60:$C$60+$B$65:$C$65</f>
        <v>15</v>
      </c>
      <c r="F1053" s="0" t="n">
        <v>49</v>
      </c>
      <c r="G1053" s="0" t="n">
        <f aca="false">INDEX($N$2:$BB$68,D1053,B1053)</f>
        <v>346</v>
      </c>
      <c r="H1053" s="0" t="n">
        <f aca="false">E1053</f>
        <v>15</v>
      </c>
      <c r="I1053" s="0" t="e">
        <f aca="false">IF(AND(G1053&gt;=$B$78,G1053&lt;=$C$78),F1053,NA())</f>
        <v>#N/A</v>
      </c>
      <c r="J1053" s="0" t="n">
        <f aca="false">IF(AND(G1053&gt;$B$79,G1053&lt;=$C$79),F1053,NA())</f>
        <v>49</v>
      </c>
      <c r="K1053" s="0" t="e">
        <f aca="false">IF(AND(G1053&gt;$B$80,G1053&lt;=$C$80),F1053,NA())</f>
        <v>#N/A</v>
      </c>
      <c r="L1053" s="0" t="e">
        <f aca="false">IF(AND(G1053&gt;$B$81,G1053&lt;=$C$81),F1053,NA())</f>
        <v>#N/A</v>
      </c>
      <c r="M1053" s="0" t="e">
        <f aca="false">IF(AND(G1053&gt;$B$82,G1053&lt;=$C$82),F1053,NA())</f>
        <v>#N/A</v>
      </c>
    </row>
    <row r="1054" customFormat="false" ht="12.75" hidden="false" customHeight="false" outlineLevel="0" collapsed="false">
      <c r="B1054" s="0" t="n">
        <v>15</v>
      </c>
      <c r="C1054" s="0" t="n">
        <v>48</v>
      </c>
      <c r="D1054" s="0" t="n">
        <v>19</v>
      </c>
      <c r="E1054" s="0" t="n">
        <f aca="false" t="array" ref="E1054:F1054">MMULT((B1054:C1054-$B$60:$C$60)*$B$70:$C$70,$B$67:$C$68)+$B$60:$C$60+$B$65:$C$65</f>
        <v>15</v>
      </c>
      <c r="F1054" s="0" t="n">
        <v>48</v>
      </c>
      <c r="G1054" s="0" t="n">
        <f aca="false">INDEX($N$2:$BB$68,D1054,B1054)</f>
        <v>345</v>
      </c>
      <c r="H1054" s="0" t="n">
        <f aca="false">E1054</f>
        <v>15</v>
      </c>
      <c r="I1054" s="0" t="e">
        <f aca="false">IF(AND(G1054&gt;=$B$78,G1054&lt;=$C$78),F1054,NA())</f>
        <v>#N/A</v>
      </c>
      <c r="J1054" s="0" t="n">
        <f aca="false">IF(AND(G1054&gt;$B$79,G1054&lt;=$C$79),F1054,NA())</f>
        <v>48</v>
      </c>
      <c r="K1054" s="0" t="e">
        <f aca="false">IF(AND(G1054&gt;$B$80,G1054&lt;=$C$80),F1054,NA())</f>
        <v>#N/A</v>
      </c>
      <c r="L1054" s="0" t="e">
        <f aca="false">IF(AND(G1054&gt;$B$81,G1054&lt;=$C$81),F1054,NA())</f>
        <v>#N/A</v>
      </c>
      <c r="M1054" s="0" t="e">
        <f aca="false">IF(AND(G1054&gt;$B$82,G1054&lt;=$C$82),F1054,NA())</f>
        <v>#N/A</v>
      </c>
    </row>
    <row r="1055" customFormat="false" ht="12.75" hidden="false" customHeight="false" outlineLevel="0" collapsed="false">
      <c r="B1055" s="0" t="n">
        <v>15</v>
      </c>
      <c r="C1055" s="0" t="n">
        <v>47</v>
      </c>
      <c r="D1055" s="0" t="n">
        <v>20</v>
      </c>
      <c r="E1055" s="0" t="n">
        <f aca="false" t="array" ref="E1055:F1055">MMULT((B1055:C1055-$B$60:$C$60)*$B$70:$C$70,$B$67:$C$68)+$B$60:$C$60+$B$65:$C$65</f>
        <v>15</v>
      </c>
      <c r="F1055" s="0" t="n">
        <v>47</v>
      </c>
      <c r="G1055" s="0" t="n">
        <f aca="false">INDEX($N$2:$BB$68,D1055,B1055)</f>
        <v>322</v>
      </c>
      <c r="H1055" s="0" t="n">
        <f aca="false">E1055</f>
        <v>15</v>
      </c>
      <c r="I1055" s="0" t="e">
        <f aca="false">IF(AND(G1055&gt;=$B$78,G1055&lt;=$C$78),F1055,NA())</f>
        <v>#N/A</v>
      </c>
      <c r="J1055" s="0" t="n">
        <f aca="false">IF(AND(G1055&gt;$B$79,G1055&lt;=$C$79),F1055,NA())</f>
        <v>47</v>
      </c>
      <c r="K1055" s="0" t="e">
        <f aca="false">IF(AND(G1055&gt;$B$80,G1055&lt;=$C$80),F1055,NA())</f>
        <v>#N/A</v>
      </c>
      <c r="L1055" s="0" t="e">
        <f aca="false">IF(AND(G1055&gt;$B$81,G1055&lt;=$C$81),F1055,NA())</f>
        <v>#N/A</v>
      </c>
      <c r="M1055" s="0" t="e">
        <f aca="false">IF(AND(G1055&gt;$B$82,G1055&lt;=$C$82),F1055,NA())</f>
        <v>#N/A</v>
      </c>
    </row>
    <row r="1056" customFormat="false" ht="12.75" hidden="false" customHeight="false" outlineLevel="0" collapsed="false">
      <c r="B1056" s="0" t="n">
        <v>15</v>
      </c>
      <c r="C1056" s="0" t="n">
        <v>46</v>
      </c>
      <c r="D1056" s="0" t="n">
        <v>21</v>
      </c>
      <c r="E1056" s="0" t="n">
        <f aca="false" t="array" ref="E1056:F1056">MMULT((B1056:C1056-$B$60:$C$60)*$B$70:$C$70,$B$67:$C$68)+$B$60:$C$60+$B$65:$C$65</f>
        <v>15</v>
      </c>
      <c r="F1056" s="0" t="n">
        <v>46</v>
      </c>
      <c r="G1056" s="0" t="n">
        <f aca="false">INDEX($N$2:$BB$68,D1056,B1056)</f>
        <v>387</v>
      </c>
      <c r="H1056" s="0" t="n">
        <f aca="false">E1056</f>
        <v>15</v>
      </c>
      <c r="I1056" s="0" t="e">
        <f aca="false">IF(AND(G1056&gt;=$B$78,G1056&lt;=$C$78),F1056,NA())</f>
        <v>#N/A</v>
      </c>
      <c r="J1056" s="0" t="n">
        <f aca="false">IF(AND(G1056&gt;$B$79,G1056&lt;=$C$79),F1056,NA())</f>
        <v>46</v>
      </c>
      <c r="K1056" s="0" t="e">
        <f aca="false">IF(AND(G1056&gt;$B$80,G1056&lt;=$C$80),F1056,NA())</f>
        <v>#N/A</v>
      </c>
      <c r="L1056" s="0" t="e">
        <f aca="false">IF(AND(G1056&gt;$B$81,G1056&lt;=$C$81),F1056,NA())</f>
        <v>#N/A</v>
      </c>
      <c r="M1056" s="0" t="e">
        <f aca="false">IF(AND(G1056&gt;$B$82,G1056&lt;=$C$82),F1056,NA())</f>
        <v>#N/A</v>
      </c>
    </row>
    <row r="1057" customFormat="false" ht="12.75" hidden="false" customHeight="false" outlineLevel="0" collapsed="false">
      <c r="B1057" s="0" t="n">
        <v>15</v>
      </c>
      <c r="C1057" s="0" t="n">
        <v>45</v>
      </c>
      <c r="D1057" s="0" t="n">
        <v>22</v>
      </c>
      <c r="E1057" s="0" t="n">
        <f aca="false" t="array" ref="E1057:F1057">MMULT((B1057:C1057-$B$60:$C$60)*$B$70:$C$70,$B$67:$C$68)+$B$60:$C$60+$B$65:$C$65</f>
        <v>15</v>
      </c>
      <c r="F1057" s="0" t="n">
        <v>45</v>
      </c>
      <c r="G1057" s="0" t="n">
        <f aca="false">INDEX($N$2:$BB$68,D1057,B1057)</f>
        <v>454</v>
      </c>
      <c r="H1057" s="0" t="n">
        <f aca="false">E1057</f>
        <v>15</v>
      </c>
      <c r="I1057" s="0" t="e">
        <f aca="false">IF(AND(G1057&gt;=$B$78,G1057&lt;=$C$78),F1057,NA())</f>
        <v>#N/A</v>
      </c>
      <c r="J1057" s="0" t="n">
        <f aca="false">IF(AND(G1057&gt;$B$79,G1057&lt;=$C$79),F1057,NA())</f>
        <v>45</v>
      </c>
      <c r="K1057" s="0" t="e">
        <f aca="false">IF(AND(G1057&gt;$B$80,G1057&lt;=$C$80),F1057,NA())</f>
        <v>#N/A</v>
      </c>
      <c r="L1057" s="0" t="e">
        <f aca="false">IF(AND(G1057&gt;$B$81,G1057&lt;=$C$81),F1057,NA())</f>
        <v>#N/A</v>
      </c>
      <c r="M1057" s="0" t="e">
        <f aca="false">IF(AND(G1057&gt;$B$82,G1057&lt;=$C$82),F1057,NA())</f>
        <v>#N/A</v>
      </c>
    </row>
    <row r="1058" customFormat="false" ht="12.75" hidden="false" customHeight="false" outlineLevel="0" collapsed="false">
      <c r="B1058" s="0" t="n">
        <v>15</v>
      </c>
      <c r="C1058" s="0" t="n">
        <v>44</v>
      </c>
      <c r="D1058" s="0" t="n">
        <v>23</v>
      </c>
      <c r="E1058" s="0" t="n">
        <f aca="false" t="array" ref="E1058:F1058">MMULT((B1058:C1058-$B$60:$C$60)*$B$70:$C$70,$B$67:$C$68)+$B$60:$C$60+$B$65:$C$65</f>
        <v>15</v>
      </c>
      <c r="F1058" s="0" t="n">
        <v>44</v>
      </c>
      <c r="G1058" s="0" t="n">
        <f aca="false">INDEX($N$2:$BB$68,D1058,B1058)</f>
        <v>464</v>
      </c>
      <c r="H1058" s="0" t="n">
        <f aca="false">E1058</f>
        <v>15</v>
      </c>
      <c r="I1058" s="0" t="e">
        <f aca="false">IF(AND(G1058&gt;=$B$78,G1058&lt;=$C$78),F1058,NA())</f>
        <v>#N/A</v>
      </c>
      <c r="J1058" s="0" t="n">
        <f aca="false">IF(AND(G1058&gt;$B$79,G1058&lt;=$C$79),F1058,NA())</f>
        <v>44</v>
      </c>
      <c r="K1058" s="0" t="e">
        <f aca="false">IF(AND(G1058&gt;$B$80,G1058&lt;=$C$80),F1058,NA())</f>
        <v>#N/A</v>
      </c>
      <c r="L1058" s="0" t="e">
        <f aca="false">IF(AND(G1058&gt;$B$81,G1058&lt;=$C$81),F1058,NA())</f>
        <v>#N/A</v>
      </c>
      <c r="M1058" s="0" t="e">
        <f aca="false">IF(AND(G1058&gt;$B$82,G1058&lt;=$C$82),F1058,NA())</f>
        <v>#N/A</v>
      </c>
    </row>
    <row r="1059" customFormat="false" ht="12.75" hidden="false" customHeight="false" outlineLevel="0" collapsed="false">
      <c r="B1059" s="0" t="n">
        <v>15</v>
      </c>
      <c r="C1059" s="0" t="n">
        <v>43</v>
      </c>
      <c r="D1059" s="0" t="n">
        <v>24</v>
      </c>
      <c r="E1059" s="0" t="n">
        <f aca="false" t="array" ref="E1059:F1059">MMULT((B1059:C1059-$B$60:$C$60)*$B$70:$C$70,$B$67:$C$68)+$B$60:$C$60+$B$65:$C$65</f>
        <v>15</v>
      </c>
      <c r="F1059" s="0" t="n">
        <v>43</v>
      </c>
      <c r="G1059" s="0" t="n">
        <f aca="false">INDEX($N$2:$BB$68,D1059,B1059)</f>
        <v>460</v>
      </c>
      <c r="H1059" s="0" t="n">
        <f aca="false">E1059</f>
        <v>15</v>
      </c>
      <c r="I1059" s="0" t="e">
        <f aca="false">IF(AND(G1059&gt;=$B$78,G1059&lt;=$C$78),F1059,NA())</f>
        <v>#N/A</v>
      </c>
      <c r="J1059" s="0" t="n">
        <f aca="false">IF(AND(G1059&gt;$B$79,G1059&lt;=$C$79),F1059,NA())</f>
        <v>43</v>
      </c>
      <c r="K1059" s="0" t="e">
        <f aca="false">IF(AND(G1059&gt;$B$80,G1059&lt;=$C$80),F1059,NA())</f>
        <v>#N/A</v>
      </c>
      <c r="L1059" s="0" t="e">
        <f aca="false">IF(AND(G1059&gt;$B$81,G1059&lt;=$C$81),F1059,NA())</f>
        <v>#N/A</v>
      </c>
      <c r="M1059" s="0" t="e">
        <f aca="false">IF(AND(G1059&gt;$B$82,G1059&lt;=$C$82),F1059,NA())</f>
        <v>#N/A</v>
      </c>
    </row>
    <row r="1060" customFormat="false" ht="12.75" hidden="false" customHeight="false" outlineLevel="0" collapsed="false">
      <c r="B1060" s="0" t="n">
        <v>15</v>
      </c>
      <c r="C1060" s="0" t="n">
        <v>42</v>
      </c>
      <c r="D1060" s="0" t="n">
        <v>25</v>
      </c>
      <c r="E1060" s="0" t="n">
        <f aca="false" t="array" ref="E1060:F1060">MMULT((B1060:C1060-$B$60:$C$60)*$B$70:$C$70,$B$67:$C$68)+$B$60:$C$60+$B$65:$C$65</f>
        <v>15</v>
      </c>
      <c r="F1060" s="0" t="n">
        <v>42</v>
      </c>
      <c r="G1060" s="0" t="n">
        <f aca="false">INDEX($N$2:$BB$68,D1060,B1060)</f>
        <v>431</v>
      </c>
      <c r="H1060" s="0" t="n">
        <f aca="false">E1060</f>
        <v>15</v>
      </c>
      <c r="I1060" s="0" t="e">
        <f aca="false">IF(AND(G1060&gt;=$B$78,G1060&lt;=$C$78),F1060,NA())</f>
        <v>#N/A</v>
      </c>
      <c r="J1060" s="0" t="n">
        <f aca="false">IF(AND(G1060&gt;$B$79,G1060&lt;=$C$79),F1060,NA())</f>
        <v>42</v>
      </c>
      <c r="K1060" s="0" t="e">
        <f aca="false">IF(AND(G1060&gt;$B$80,G1060&lt;=$C$80),F1060,NA())</f>
        <v>#N/A</v>
      </c>
      <c r="L1060" s="0" t="e">
        <f aca="false">IF(AND(G1060&gt;$B$81,G1060&lt;=$C$81),F1060,NA())</f>
        <v>#N/A</v>
      </c>
      <c r="M1060" s="0" t="e">
        <f aca="false">IF(AND(G1060&gt;$B$82,G1060&lt;=$C$82),F1060,NA())</f>
        <v>#N/A</v>
      </c>
    </row>
    <row r="1061" customFormat="false" ht="12.75" hidden="false" customHeight="false" outlineLevel="0" collapsed="false">
      <c r="B1061" s="0" t="n">
        <v>15</v>
      </c>
      <c r="C1061" s="0" t="n">
        <v>41</v>
      </c>
      <c r="D1061" s="0" t="n">
        <v>26</v>
      </c>
      <c r="E1061" s="0" t="n">
        <f aca="false" t="array" ref="E1061:F1061">MMULT((B1061:C1061-$B$60:$C$60)*$B$70:$C$70,$B$67:$C$68)+$B$60:$C$60+$B$65:$C$65</f>
        <v>15</v>
      </c>
      <c r="F1061" s="0" t="n">
        <v>41</v>
      </c>
      <c r="G1061" s="0" t="n">
        <f aca="false">INDEX($N$2:$BB$68,D1061,B1061)</f>
        <v>409</v>
      </c>
      <c r="H1061" s="0" t="n">
        <f aca="false">E1061</f>
        <v>15</v>
      </c>
      <c r="I1061" s="0" t="e">
        <f aca="false">IF(AND(G1061&gt;=$B$78,G1061&lt;=$C$78),F1061,NA())</f>
        <v>#N/A</v>
      </c>
      <c r="J1061" s="0" t="n">
        <f aca="false">IF(AND(G1061&gt;$B$79,G1061&lt;=$C$79),F1061,NA())</f>
        <v>41</v>
      </c>
      <c r="K1061" s="0" t="e">
        <f aca="false">IF(AND(G1061&gt;$B$80,G1061&lt;=$C$80),F1061,NA())</f>
        <v>#N/A</v>
      </c>
      <c r="L1061" s="0" t="e">
        <f aca="false">IF(AND(G1061&gt;$B$81,G1061&lt;=$C$81),F1061,NA())</f>
        <v>#N/A</v>
      </c>
      <c r="M1061" s="0" t="e">
        <f aca="false">IF(AND(G1061&gt;$B$82,G1061&lt;=$C$82),F1061,NA())</f>
        <v>#N/A</v>
      </c>
    </row>
    <row r="1062" customFormat="false" ht="12.75" hidden="false" customHeight="false" outlineLevel="0" collapsed="false">
      <c r="B1062" s="0" t="n">
        <v>15</v>
      </c>
      <c r="C1062" s="0" t="n">
        <v>40</v>
      </c>
      <c r="D1062" s="0" t="n">
        <v>27</v>
      </c>
      <c r="E1062" s="0" t="n">
        <f aca="false" t="array" ref="E1062:F1062">MMULT((B1062:C1062-$B$60:$C$60)*$B$70:$C$70,$B$67:$C$68)+$B$60:$C$60+$B$65:$C$65</f>
        <v>15</v>
      </c>
      <c r="F1062" s="0" t="n">
        <v>40</v>
      </c>
      <c r="G1062" s="0" t="n">
        <f aca="false">INDEX($N$2:$BB$68,D1062,B1062)</f>
        <v>403</v>
      </c>
      <c r="H1062" s="0" t="n">
        <f aca="false">E1062</f>
        <v>15</v>
      </c>
      <c r="I1062" s="0" t="e">
        <f aca="false">IF(AND(G1062&gt;=$B$78,G1062&lt;=$C$78),F1062,NA())</f>
        <v>#N/A</v>
      </c>
      <c r="J1062" s="0" t="n">
        <f aca="false">IF(AND(G1062&gt;$B$79,G1062&lt;=$C$79),F1062,NA())</f>
        <v>40</v>
      </c>
      <c r="K1062" s="0" t="e">
        <f aca="false">IF(AND(G1062&gt;$B$80,G1062&lt;=$C$80),F1062,NA())</f>
        <v>#N/A</v>
      </c>
      <c r="L1062" s="0" t="e">
        <f aca="false">IF(AND(G1062&gt;$B$81,G1062&lt;=$C$81),F1062,NA())</f>
        <v>#N/A</v>
      </c>
      <c r="M1062" s="0" t="e">
        <f aca="false">IF(AND(G1062&gt;$B$82,G1062&lt;=$C$82),F1062,NA())</f>
        <v>#N/A</v>
      </c>
    </row>
    <row r="1063" customFormat="false" ht="12.75" hidden="false" customHeight="false" outlineLevel="0" collapsed="false">
      <c r="B1063" s="0" t="n">
        <v>15</v>
      </c>
      <c r="C1063" s="0" t="n">
        <v>39</v>
      </c>
      <c r="D1063" s="0" t="n">
        <v>28</v>
      </c>
      <c r="E1063" s="0" t="n">
        <f aca="false" t="array" ref="E1063:F1063">MMULT((B1063:C1063-$B$60:$C$60)*$B$70:$C$70,$B$67:$C$68)+$B$60:$C$60+$B$65:$C$65</f>
        <v>15</v>
      </c>
      <c r="F1063" s="0" t="n">
        <v>39</v>
      </c>
      <c r="G1063" s="0" t="n">
        <f aca="false">INDEX($N$2:$BB$68,D1063,B1063)</f>
        <v>445</v>
      </c>
      <c r="H1063" s="0" t="n">
        <f aca="false">E1063</f>
        <v>15</v>
      </c>
      <c r="I1063" s="0" t="e">
        <f aca="false">IF(AND(G1063&gt;=$B$78,G1063&lt;=$C$78),F1063,NA())</f>
        <v>#N/A</v>
      </c>
      <c r="J1063" s="0" t="n">
        <f aca="false">IF(AND(G1063&gt;$B$79,G1063&lt;=$C$79),F1063,NA())</f>
        <v>39</v>
      </c>
      <c r="K1063" s="0" t="e">
        <f aca="false">IF(AND(G1063&gt;$B$80,G1063&lt;=$C$80),F1063,NA())</f>
        <v>#N/A</v>
      </c>
      <c r="L1063" s="0" t="e">
        <f aca="false">IF(AND(G1063&gt;$B$81,G1063&lt;=$C$81),F1063,NA())</f>
        <v>#N/A</v>
      </c>
      <c r="M1063" s="0" t="e">
        <f aca="false">IF(AND(G1063&gt;$B$82,G1063&lt;=$C$82),F1063,NA())</f>
        <v>#N/A</v>
      </c>
    </row>
    <row r="1064" customFormat="false" ht="12.75" hidden="false" customHeight="false" outlineLevel="0" collapsed="false">
      <c r="B1064" s="0" t="n">
        <v>15</v>
      </c>
      <c r="C1064" s="0" t="n">
        <v>38</v>
      </c>
      <c r="D1064" s="0" t="n">
        <v>29</v>
      </c>
      <c r="E1064" s="0" t="n">
        <f aca="false" t="array" ref="E1064:F1064">MMULT((B1064:C1064-$B$60:$C$60)*$B$70:$C$70,$B$67:$C$68)+$B$60:$C$60+$B$65:$C$65</f>
        <v>15</v>
      </c>
      <c r="F1064" s="0" t="n">
        <v>38</v>
      </c>
      <c r="G1064" s="0" t="n">
        <f aca="false">INDEX($N$2:$BB$68,D1064,B1064)</f>
        <v>508</v>
      </c>
      <c r="H1064" s="0" t="n">
        <f aca="false">E1064</f>
        <v>15</v>
      </c>
      <c r="I1064" s="0" t="e">
        <f aca="false">IF(AND(G1064&gt;=$B$78,G1064&lt;=$C$78),F1064,NA())</f>
        <v>#N/A</v>
      </c>
      <c r="J1064" s="0" t="e">
        <f aca="false">IF(AND(G1064&gt;$B$79,G1064&lt;=$C$79),F1064,NA())</f>
        <v>#N/A</v>
      </c>
      <c r="K1064" s="0" t="n">
        <f aca="false">IF(AND(G1064&gt;$B$80,G1064&lt;=$C$80),F1064,NA())</f>
        <v>38</v>
      </c>
      <c r="L1064" s="0" t="e">
        <f aca="false">IF(AND(G1064&gt;$B$81,G1064&lt;=$C$81),F1064,NA())</f>
        <v>#N/A</v>
      </c>
      <c r="M1064" s="0" t="e">
        <f aca="false">IF(AND(G1064&gt;$B$82,G1064&lt;=$C$82),F1064,NA())</f>
        <v>#N/A</v>
      </c>
    </row>
    <row r="1065" customFormat="false" ht="12.75" hidden="false" customHeight="false" outlineLevel="0" collapsed="false">
      <c r="B1065" s="0" t="n">
        <v>15</v>
      </c>
      <c r="C1065" s="0" t="n">
        <v>37</v>
      </c>
      <c r="D1065" s="0" t="n">
        <v>30</v>
      </c>
      <c r="E1065" s="0" t="n">
        <f aca="false" t="array" ref="E1065:F1065">MMULT((B1065:C1065-$B$60:$C$60)*$B$70:$C$70,$B$67:$C$68)+$B$60:$C$60+$B$65:$C$65</f>
        <v>15</v>
      </c>
      <c r="F1065" s="0" t="n">
        <v>37</v>
      </c>
      <c r="G1065" s="0" t="n">
        <f aca="false">INDEX($N$2:$BB$68,D1065,B1065)</f>
        <v>585</v>
      </c>
      <c r="H1065" s="0" t="n">
        <f aca="false">E1065</f>
        <v>15</v>
      </c>
      <c r="I1065" s="0" t="e">
        <f aca="false">IF(AND(G1065&gt;=$B$78,G1065&lt;=$C$78),F1065,NA())</f>
        <v>#N/A</v>
      </c>
      <c r="J1065" s="0" t="e">
        <f aca="false">IF(AND(G1065&gt;$B$79,G1065&lt;=$C$79),F1065,NA())</f>
        <v>#N/A</v>
      </c>
      <c r="K1065" s="0" t="n">
        <f aca="false">IF(AND(G1065&gt;$B$80,G1065&lt;=$C$80),F1065,NA())</f>
        <v>37</v>
      </c>
      <c r="L1065" s="0" t="e">
        <f aca="false">IF(AND(G1065&gt;$B$81,G1065&lt;=$C$81),F1065,NA())</f>
        <v>#N/A</v>
      </c>
      <c r="M1065" s="0" t="e">
        <f aca="false">IF(AND(G1065&gt;$B$82,G1065&lt;=$C$82),F1065,NA())</f>
        <v>#N/A</v>
      </c>
    </row>
    <row r="1066" customFormat="false" ht="12.75" hidden="false" customHeight="false" outlineLevel="0" collapsed="false">
      <c r="B1066" s="0" t="n">
        <v>15</v>
      </c>
      <c r="C1066" s="0" t="n">
        <v>36</v>
      </c>
      <c r="D1066" s="0" t="n">
        <v>31</v>
      </c>
      <c r="E1066" s="0" t="n">
        <f aca="false" t="array" ref="E1066:F1066">MMULT((B1066:C1066-$B$60:$C$60)*$B$70:$C$70,$B$67:$C$68)+$B$60:$C$60+$B$65:$C$65</f>
        <v>15</v>
      </c>
      <c r="F1066" s="0" t="n">
        <v>36</v>
      </c>
      <c r="G1066" s="0" t="n">
        <f aca="false">INDEX($N$2:$BB$68,D1066,B1066)</f>
        <v>544</v>
      </c>
      <c r="H1066" s="0" t="n">
        <f aca="false">E1066</f>
        <v>15</v>
      </c>
      <c r="I1066" s="0" t="e">
        <f aca="false">IF(AND(G1066&gt;=$B$78,G1066&lt;=$C$78),F1066,NA())</f>
        <v>#N/A</v>
      </c>
      <c r="J1066" s="0" t="e">
        <f aca="false">IF(AND(G1066&gt;$B$79,G1066&lt;=$C$79),F1066,NA())</f>
        <v>#N/A</v>
      </c>
      <c r="K1066" s="0" t="n">
        <f aca="false">IF(AND(G1066&gt;$B$80,G1066&lt;=$C$80),F1066,NA())</f>
        <v>36</v>
      </c>
      <c r="L1066" s="0" t="e">
        <f aca="false">IF(AND(G1066&gt;$B$81,G1066&lt;=$C$81),F1066,NA())</f>
        <v>#N/A</v>
      </c>
      <c r="M1066" s="0" t="e">
        <f aca="false">IF(AND(G1066&gt;$B$82,G1066&lt;=$C$82),F1066,NA())</f>
        <v>#N/A</v>
      </c>
    </row>
    <row r="1067" customFormat="false" ht="12.75" hidden="false" customHeight="false" outlineLevel="0" collapsed="false">
      <c r="B1067" s="0" t="n">
        <v>15</v>
      </c>
      <c r="C1067" s="0" t="n">
        <v>35</v>
      </c>
      <c r="D1067" s="0" t="n">
        <v>32</v>
      </c>
      <c r="E1067" s="0" t="n">
        <f aca="false" t="array" ref="E1067:F1067">MMULT((B1067:C1067-$B$60:$C$60)*$B$70:$C$70,$B$67:$C$68)+$B$60:$C$60+$B$65:$C$65</f>
        <v>15</v>
      </c>
      <c r="F1067" s="0" t="n">
        <v>35</v>
      </c>
      <c r="G1067" s="0" t="n">
        <f aca="false">INDEX($N$2:$BB$68,D1067,B1067)</f>
        <v>473</v>
      </c>
      <c r="H1067" s="0" t="n">
        <f aca="false">E1067</f>
        <v>15</v>
      </c>
      <c r="I1067" s="0" t="e">
        <f aca="false">IF(AND(G1067&gt;=$B$78,G1067&lt;=$C$78),F1067,NA())</f>
        <v>#N/A</v>
      </c>
      <c r="J1067" s="0" t="n">
        <f aca="false">IF(AND(G1067&gt;$B$79,G1067&lt;=$C$79),F1067,NA())</f>
        <v>35</v>
      </c>
      <c r="K1067" s="0" t="e">
        <f aca="false">IF(AND(G1067&gt;$B$80,G1067&lt;=$C$80),F1067,NA())</f>
        <v>#N/A</v>
      </c>
      <c r="L1067" s="0" t="e">
        <f aca="false">IF(AND(G1067&gt;$B$81,G1067&lt;=$C$81),F1067,NA())</f>
        <v>#N/A</v>
      </c>
      <c r="M1067" s="0" t="e">
        <f aca="false">IF(AND(G1067&gt;$B$82,G1067&lt;=$C$82),F1067,NA())</f>
        <v>#N/A</v>
      </c>
    </row>
    <row r="1068" customFormat="false" ht="12.75" hidden="false" customHeight="false" outlineLevel="0" collapsed="false">
      <c r="B1068" s="0" t="n">
        <v>15</v>
      </c>
      <c r="C1068" s="0" t="n">
        <v>34</v>
      </c>
      <c r="D1068" s="0" t="n">
        <v>33</v>
      </c>
      <c r="E1068" s="0" t="n">
        <f aca="false" t="array" ref="E1068:F1068">MMULT((B1068:C1068-$B$60:$C$60)*$B$70:$C$70,$B$67:$C$68)+$B$60:$C$60+$B$65:$C$65</f>
        <v>15</v>
      </c>
      <c r="F1068" s="0" t="n">
        <v>34</v>
      </c>
      <c r="G1068" s="0" t="n">
        <f aca="false">INDEX($N$2:$BB$68,D1068,B1068)</f>
        <v>280</v>
      </c>
      <c r="H1068" s="0" t="n">
        <f aca="false">E1068</f>
        <v>15</v>
      </c>
      <c r="I1068" s="0" t="e">
        <f aca="false">IF(AND(G1068&gt;=$B$78,G1068&lt;=$C$78),F1068,NA())</f>
        <v>#N/A</v>
      </c>
      <c r="J1068" s="0" t="n">
        <f aca="false">IF(AND(G1068&gt;$B$79,G1068&lt;=$C$79),F1068,NA())</f>
        <v>34</v>
      </c>
      <c r="K1068" s="0" t="e">
        <f aca="false">IF(AND(G1068&gt;$B$80,G1068&lt;=$C$80),F1068,NA())</f>
        <v>#N/A</v>
      </c>
      <c r="L1068" s="0" t="e">
        <f aca="false">IF(AND(G1068&gt;$B$81,G1068&lt;=$C$81),F1068,NA())</f>
        <v>#N/A</v>
      </c>
      <c r="M1068" s="0" t="e">
        <f aca="false">IF(AND(G1068&gt;$B$82,G1068&lt;=$C$82),F1068,NA())</f>
        <v>#N/A</v>
      </c>
    </row>
    <row r="1069" customFormat="false" ht="12.75" hidden="false" customHeight="false" outlineLevel="0" collapsed="false">
      <c r="B1069" s="0" t="n">
        <v>15</v>
      </c>
      <c r="C1069" s="0" t="n">
        <v>33</v>
      </c>
      <c r="D1069" s="0" t="n">
        <v>34</v>
      </c>
      <c r="E1069" s="0" t="n">
        <f aca="false" t="array" ref="E1069:F1069">MMULT((B1069:C1069-$B$60:$C$60)*$B$70:$C$70,$B$67:$C$68)+$B$60:$C$60+$B$65:$C$65</f>
        <v>15</v>
      </c>
      <c r="F1069" s="0" t="n">
        <v>33</v>
      </c>
      <c r="G1069" s="0" t="n">
        <f aca="false">INDEX($N$2:$BB$68,D1069,B1069)</f>
        <v>246</v>
      </c>
      <c r="H1069" s="0" t="n">
        <f aca="false">E1069</f>
        <v>15</v>
      </c>
      <c r="I1069" s="0" t="e">
        <f aca="false">IF(AND(G1069&gt;=$B$78,G1069&lt;=$C$78),F1069,NA())</f>
        <v>#N/A</v>
      </c>
      <c r="J1069" s="0" t="n">
        <f aca="false">IF(AND(G1069&gt;$B$79,G1069&lt;=$C$79),F1069,NA())</f>
        <v>33</v>
      </c>
      <c r="K1069" s="0" t="e">
        <f aca="false">IF(AND(G1069&gt;$B$80,G1069&lt;=$C$80),F1069,NA())</f>
        <v>#N/A</v>
      </c>
      <c r="L1069" s="0" t="e">
        <f aca="false">IF(AND(G1069&gt;$B$81,G1069&lt;=$C$81),F1069,NA())</f>
        <v>#N/A</v>
      </c>
      <c r="M1069" s="0" t="e">
        <f aca="false">IF(AND(G1069&gt;$B$82,G1069&lt;=$C$82),F1069,NA())</f>
        <v>#N/A</v>
      </c>
    </row>
    <row r="1070" customFormat="false" ht="12.75" hidden="false" customHeight="false" outlineLevel="0" collapsed="false">
      <c r="B1070" s="0" t="n">
        <v>15</v>
      </c>
      <c r="C1070" s="0" t="n">
        <v>32</v>
      </c>
      <c r="D1070" s="0" t="n">
        <v>35</v>
      </c>
      <c r="E1070" s="0" t="n">
        <f aca="false" t="array" ref="E1070:F1070">MMULT((B1070:C1070-$B$60:$C$60)*$B$70:$C$70,$B$67:$C$68)+$B$60:$C$60+$B$65:$C$65</f>
        <v>15</v>
      </c>
      <c r="F1070" s="0" t="n">
        <v>32</v>
      </c>
      <c r="G1070" s="0" t="n">
        <f aca="false">INDEX($N$2:$BB$68,D1070,B1070)</f>
        <v>216</v>
      </c>
      <c r="H1070" s="0" t="n">
        <f aca="false">E1070</f>
        <v>15</v>
      </c>
      <c r="I1070" s="0" t="e">
        <f aca="false">IF(AND(G1070&gt;=$B$78,G1070&lt;=$C$78),F1070,NA())</f>
        <v>#N/A</v>
      </c>
      <c r="J1070" s="0" t="n">
        <f aca="false">IF(AND(G1070&gt;$B$79,G1070&lt;=$C$79),F1070,NA())</f>
        <v>32</v>
      </c>
      <c r="K1070" s="0" t="e">
        <f aca="false">IF(AND(G1070&gt;$B$80,G1070&lt;=$C$80),F1070,NA())</f>
        <v>#N/A</v>
      </c>
      <c r="L1070" s="0" t="e">
        <f aca="false">IF(AND(G1070&gt;$B$81,G1070&lt;=$C$81),F1070,NA())</f>
        <v>#N/A</v>
      </c>
      <c r="M1070" s="0" t="e">
        <f aca="false">IF(AND(G1070&gt;$B$82,G1070&lt;=$C$82),F1070,NA())</f>
        <v>#N/A</v>
      </c>
    </row>
    <row r="1071" customFormat="false" ht="12.75" hidden="false" customHeight="false" outlineLevel="0" collapsed="false">
      <c r="B1071" s="0" t="n">
        <v>15</v>
      </c>
      <c r="C1071" s="0" t="n">
        <v>31</v>
      </c>
      <c r="D1071" s="0" t="n">
        <v>36</v>
      </c>
      <c r="E1071" s="0" t="n">
        <f aca="false" t="array" ref="E1071:F1071">MMULT((B1071:C1071-$B$60:$C$60)*$B$70:$C$70,$B$67:$C$68)+$B$60:$C$60+$B$65:$C$65</f>
        <v>15</v>
      </c>
      <c r="F1071" s="0" t="n">
        <v>31</v>
      </c>
      <c r="G1071" s="0" t="n">
        <f aca="false">INDEX($N$2:$BB$68,D1071,B1071)</f>
        <v>217</v>
      </c>
      <c r="H1071" s="0" t="n">
        <f aca="false">E1071</f>
        <v>15</v>
      </c>
      <c r="I1071" s="0" t="e">
        <f aca="false">IF(AND(G1071&gt;=$B$78,G1071&lt;=$C$78),F1071,NA())</f>
        <v>#N/A</v>
      </c>
      <c r="J1071" s="0" t="n">
        <f aca="false">IF(AND(G1071&gt;$B$79,G1071&lt;=$C$79),F1071,NA())</f>
        <v>31</v>
      </c>
      <c r="K1071" s="0" t="e">
        <f aca="false">IF(AND(G1071&gt;$B$80,G1071&lt;=$C$80),F1071,NA())</f>
        <v>#N/A</v>
      </c>
      <c r="L1071" s="0" t="e">
        <f aca="false">IF(AND(G1071&gt;$B$81,G1071&lt;=$C$81),F1071,NA())</f>
        <v>#N/A</v>
      </c>
      <c r="M1071" s="0" t="e">
        <f aca="false">IF(AND(G1071&gt;$B$82,G1071&lt;=$C$82),F1071,NA())</f>
        <v>#N/A</v>
      </c>
    </row>
    <row r="1072" customFormat="false" ht="12.75" hidden="false" customHeight="false" outlineLevel="0" collapsed="false">
      <c r="B1072" s="0" t="n">
        <v>15</v>
      </c>
      <c r="C1072" s="0" t="n">
        <v>30</v>
      </c>
      <c r="D1072" s="0" t="n">
        <v>37</v>
      </c>
      <c r="E1072" s="0" t="n">
        <f aca="false" t="array" ref="E1072:F1072">MMULT((B1072:C1072-$B$60:$C$60)*$B$70:$C$70,$B$67:$C$68)+$B$60:$C$60+$B$65:$C$65</f>
        <v>15</v>
      </c>
      <c r="F1072" s="0" t="n">
        <v>30</v>
      </c>
      <c r="G1072" s="0" t="n">
        <f aca="false">INDEX($N$2:$BB$68,D1072,B1072)</f>
        <v>213</v>
      </c>
      <c r="H1072" s="0" t="n">
        <f aca="false">E1072</f>
        <v>15</v>
      </c>
      <c r="I1072" s="0" t="e">
        <f aca="false">IF(AND(G1072&gt;=$B$78,G1072&lt;=$C$78),F1072,NA())</f>
        <v>#N/A</v>
      </c>
      <c r="J1072" s="0" t="n">
        <f aca="false">IF(AND(G1072&gt;$B$79,G1072&lt;=$C$79),F1072,NA())</f>
        <v>30</v>
      </c>
      <c r="K1072" s="0" t="e">
        <f aca="false">IF(AND(G1072&gt;$B$80,G1072&lt;=$C$80),F1072,NA())</f>
        <v>#N/A</v>
      </c>
      <c r="L1072" s="0" t="e">
        <f aca="false">IF(AND(G1072&gt;$B$81,G1072&lt;=$C$81),F1072,NA())</f>
        <v>#N/A</v>
      </c>
      <c r="M1072" s="0" t="e">
        <f aca="false">IF(AND(G1072&gt;$B$82,G1072&lt;=$C$82),F1072,NA())</f>
        <v>#N/A</v>
      </c>
    </row>
    <row r="1073" customFormat="false" ht="12.75" hidden="false" customHeight="false" outlineLevel="0" collapsed="false">
      <c r="B1073" s="0" t="n">
        <v>15</v>
      </c>
      <c r="C1073" s="0" t="n">
        <v>29</v>
      </c>
      <c r="D1073" s="0" t="n">
        <v>38</v>
      </c>
      <c r="E1073" s="0" t="n">
        <f aca="false" t="array" ref="E1073:F1073">MMULT((B1073:C1073-$B$60:$C$60)*$B$70:$C$70,$B$67:$C$68)+$B$60:$C$60+$B$65:$C$65</f>
        <v>15</v>
      </c>
      <c r="F1073" s="0" t="n">
        <v>29</v>
      </c>
      <c r="G1073" s="0" t="n">
        <f aca="false">INDEX($N$2:$BB$68,D1073,B1073)</f>
        <v>211</v>
      </c>
      <c r="H1073" s="0" t="n">
        <f aca="false">E1073</f>
        <v>15</v>
      </c>
      <c r="I1073" s="0" t="e">
        <f aca="false">IF(AND(G1073&gt;=$B$78,G1073&lt;=$C$78),F1073,NA())</f>
        <v>#N/A</v>
      </c>
      <c r="J1073" s="0" t="n">
        <f aca="false">IF(AND(G1073&gt;$B$79,G1073&lt;=$C$79),F1073,NA())</f>
        <v>29</v>
      </c>
      <c r="K1073" s="0" t="e">
        <f aca="false">IF(AND(G1073&gt;$B$80,G1073&lt;=$C$80),F1073,NA())</f>
        <v>#N/A</v>
      </c>
      <c r="L1073" s="0" t="e">
        <f aca="false">IF(AND(G1073&gt;$B$81,G1073&lt;=$C$81),F1073,NA())</f>
        <v>#N/A</v>
      </c>
      <c r="M1073" s="0" t="e">
        <f aca="false">IF(AND(G1073&gt;$B$82,G1073&lt;=$C$82),F1073,NA())</f>
        <v>#N/A</v>
      </c>
    </row>
    <row r="1074" customFormat="false" ht="12.75" hidden="false" customHeight="false" outlineLevel="0" collapsed="false">
      <c r="B1074" s="0" t="n">
        <v>15</v>
      </c>
      <c r="C1074" s="0" t="n">
        <v>28</v>
      </c>
      <c r="D1074" s="0" t="n">
        <v>39</v>
      </c>
      <c r="E1074" s="0" t="n">
        <f aca="false" t="array" ref="E1074:F1074">MMULT((B1074:C1074-$B$60:$C$60)*$B$70:$C$70,$B$67:$C$68)+$B$60:$C$60+$B$65:$C$65</f>
        <v>15</v>
      </c>
      <c r="F1074" s="0" t="n">
        <v>28</v>
      </c>
      <c r="G1074" s="0" t="n">
        <f aca="false">INDEX($N$2:$BB$68,D1074,B1074)</f>
        <v>244</v>
      </c>
      <c r="H1074" s="0" t="n">
        <f aca="false">E1074</f>
        <v>15</v>
      </c>
      <c r="I1074" s="0" t="e">
        <f aca="false">IF(AND(G1074&gt;=$B$78,G1074&lt;=$C$78),F1074,NA())</f>
        <v>#N/A</v>
      </c>
      <c r="J1074" s="0" t="n">
        <f aca="false">IF(AND(G1074&gt;$B$79,G1074&lt;=$C$79),F1074,NA())</f>
        <v>28</v>
      </c>
      <c r="K1074" s="0" t="e">
        <f aca="false">IF(AND(G1074&gt;$B$80,G1074&lt;=$C$80),F1074,NA())</f>
        <v>#N/A</v>
      </c>
      <c r="L1074" s="0" t="e">
        <f aca="false">IF(AND(G1074&gt;$B$81,G1074&lt;=$C$81),F1074,NA())</f>
        <v>#N/A</v>
      </c>
      <c r="M1074" s="0" t="e">
        <f aca="false">IF(AND(G1074&gt;$B$82,G1074&lt;=$C$82),F1074,NA())</f>
        <v>#N/A</v>
      </c>
    </row>
    <row r="1075" customFormat="false" ht="12.75" hidden="false" customHeight="false" outlineLevel="0" collapsed="false">
      <c r="B1075" s="0" t="n">
        <v>15</v>
      </c>
      <c r="C1075" s="0" t="n">
        <v>27</v>
      </c>
      <c r="D1075" s="0" t="n">
        <v>40</v>
      </c>
      <c r="E1075" s="0" t="n">
        <f aca="false" t="array" ref="E1075:F1075">MMULT((B1075:C1075-$B$60:$C$60)*$B$70:$C$70,$B$67:$C$68)+$B$60:$C$60+$B$65:$C$65</f>
        <v>15</v>
      </c>
      <c r="F1075" s="0" t="n">
        <v>27</v>
      </c>
      <c r="G1075" s="0" t="n">
        <f aca="false">INDEX($N$2:$BB$68,D1075,B1075)</f>
        <v>231</v>
      </c>
      <c r="H1075" s="0" t="n">
        <f aca="false">E1075</f>
        <v>15</v>
      </c>
      <c r="I1075" s="0" t="e">
        <f aca="false">IF(AND(G1075&gt;=$B$78,G1075&lt;=$C$78),F1075,NA())</f>
        <v>#N/A</v>
      </c>
      <c r="J1075" s="0" t="n">
        <f aca="false">IF(AND(G1075&gt;$B$79,G1075&lt;=$C$79),F1075,NA())</f>
        <v>27</v>
      </c>
      <c r="K1075" s="0" t="e">
        <f aca="false">IF(AND(G1075&gt;$B$80,G1075&lt;=$C$80),F1075,NA())</f>
        <v>#N/A</v>
      </c>
      <c r="L1075" s="0" t="e">
        <f aca="false">IF(AND(G1075&gt;$B$81,G1075&lt;=$C$81),F1075,NA())</f>
        <v>#N/A</v>
      </c>
      <c r="M1075" s="0" t="e">
        <f aca="false">IF(AND(G1075&gt;$B$82,G1075&lt;=$C$82),F1075,NA())</f>
        <v>#N/A</v>
      </c>
    </row>
    <row r="1076" customFormat="false" ht="12.75" hidden="false" customHeight="false" outlineLevel="0" collapsed="false">
      <c r="B1076" s="0" t="n">
        <v>15</v>
      </c>
      <c r="C1076" s="0" t="n">
        <v>26</v>
      </c>
      <c r="D1076" s="0" t="n">
        <v>41</v>
      </c>
      <c r="E1076" s="0" t="n">
        <f aca="false" t="array" ref="E1076:F1076">MMULT((B1076:C1076-$B$60:$C$60)*$B$70:$C$70,$B$67:$C$68)+$B$60:$C$60+$B$65:$C$65</f>
        <v>15</v>
      </c>
      <c r="F1076" s="0" t="n">
        <v>26</v>
      </c>
      <c r="G1076" s="0" t="n">
        <f aca="false">INDEX($N$2:$BB$68,D1076,B1076)</f>
        <v>211</v>
      </c>
      <c r="H1076" s="0" t="n">
        <f aca="false">E1076</f>
        <v>15</v>
      </c>
      <c r="I1076" s="0" t="e">
        <f aca="false">IF(AND(G1076&gt;=$B$78,G1076&lt;=$C$78),F1076,NA())</f>
        <v>#N/A</v>
      </c>
      <c r="J1076" s="0" t="n">
        <f aca="false">IF(AND(G1076&gt;$B$79,G1076&lt;=$C$79),F1076,NA())</f>
        <v>26</v>
      </c>
      <c r="K1076" s="0" t="e">
        <f aca="false">IF(AND(G1076&gt;$B$80,G1076&lt;=$C$80),F1076,NA())</f>
        <v>#N/A</v>
      </c>
      <c r="L1076" s="0" t="e">
        <f aca="false">IF(AND(G1076&gt;$B$81,G1076&lt;=$C$81),F1076,NA())</f>
        <v>#N/A</v>
      </c>
      <c r="M1076" s="0" t="e">
        <f aca="false">IF(AND(G1076&gt;$B$82,G1076&lt;=$C$82),F1076,NA())</f>
        <v>#N/A</v>
      </c>
    </row>
    <row r="1077" customFormat="false" ht="12.75" hidden="false" customHeight="false" outlineLevel="0" collapsed="false">
      <c r="B1077" s="0" t="n">
        <v>15</v>
      </c>
      <c r="C1077" s="0" t="n">
        <v>25</v>
      </c>
      <c r="D1077" s="0" t="n">
        <v>42</v>
      </c>
      <c r="E1077" s="0" t="n">
        <f aca="false" t="array" ref="E1077:F1077">MMULT((B1077:C1077-$B$60:$C$60)*$B$70:$C$70,$B$67:$C$68)+$B$60:$C$60+$B$65:$C$65</f>
        <v>15</v>
      </c>
      <c r="F1077" s="0" t="n">
        <v>25</v>
      </c>
      <c r="G1077" s="0" t="n">
        <f aca="false">INDEX($N$2:$BB$68,D1077,B1077)</f>
        <v>210</v>
      </c>
      <c r="H1077" s="0" t="n">
        <f aca="false">E1077</f>
        <v>15</v>
      </c>
      <c r="I1077" s="0" t="e">
        <f aca="false">IF(AND(G1077&gt;=$B$78,G1077&lt;=$C$78),F1077,NA())</f>
        <v>#N/A</v>
      </c>
      <c r="J1077" s="0" t="n">
        <f aca="false">IF(AND(G1077&gt;$B$79,G1077&lt;=$C$79),F1077,NA())</f>
        <v>25</v>
      </c>
      <c r="K1077" s="0" t="e">
        <f aca="false">IF(AND(G1077&gt;$B$80,G1077&lt;=$C$80),F1077,NA())</f>
        <v>#N/A</v>
      </c>
      <c r="L1077" s="0" t="e">
        <f aca="false">IF(AND(G1077&gt;$B$81,G1077&lt;=$C$81),F1077,NA())</f>
        <v>#N/A</v>
      </c>
      <c r="M1077" s="0" t="e">
        <f aca="false">IF(AND(G1077&gt;$B$82,G1077&lt;=$C$82),F1077,NA())</f>
        <v>#N/A</v>
      </c>
    </row>
    <row r="1078" customFormat="false" ht="12.75" hidden="false" customHeight="false" outlineLevel="0" collapsed="false">
      <c r="B1078" s="0" t="n">
        <v>15</v>
      </c>
      <c r="C1078" s="0" t="n">
        <v>24</v>
      </c>
      <c r="D1078" s="0" t="n">
        <v>43</v>
      </c>
      <c r="E1078" s="0" t="n">
        <f aca="false" t="array" ref="E1078:F1078">MMULT((B1078:C1078-$B$60:$C$60)*$B$70:$C$70,$B$67:$C$68)+$B$60:$C$60+$B$65:$C$65</f>
        <v>15</v>
      </c>
      <c r="F1078" s="0" t="n">
        <v>24</v>
      </c>
      <c r="G1078" s="0" t="n">
        <f aca="false">INDEX($N$2:$BB$68,D1078,B1078)</f>
        <v>225</v>
      </c>
      <c r="H1078" s="0" t="n">
        <f aca="false">E1078</f>
        <v>15</v>
      </c>
      <c r="I1078" s="0" t="e">
        <f aca="false">IF(AND(G1078&gt;=$B$78,G1078&lt;=$C$78),F1078,NA())</f>
        <v>#N/A</v>
      </c>
      <c r="J1078" s="0" t="n">
        <f aca="false">IF(AND(G1078&gt;$B$79,G1078&lt;=$C$79),F1078,NA())</f>
        <v>24</v>
      </c>
      <c r="K1078" s="0" t="e">
        <f aca="false">IF(AND(G1078&gt;$B$80,G1078&lt;=$C$80),F1078,NA())</f>
        <v>#N/A</v>
      </c>
      <c r="L1078" s="0" t="e">
        <f aca="false">IF(AND(G1078&gt;$B$81,G1078&lt;=$C$81),F1078,NA())</f>
        <v>#N/A</v>
      </c>
      <c r="M1078" s="0" t="e">
        <f aca="false">IF(AND(G1078&gt;$B$82,G1078&lt;=$C$82),F1078,NA())</f>
        <v>#N/A</v>
      </c>
    </row>
    <row r="1079" customFormat="false" ht="12.75" hidden="false" customHeight="false" outlineLevel="0" collapsed="false">
      <c r="B1079" s="0" t="n">
        <v>15</v>
      </c>
      <c r="C1079" s="0" t="n">
        <v>23</v>
      </c>
      <c r="D1079" s="0" t="n">
        <v>44</v>
      </c>
      <c r="E1079" s="0" t="n">
        <f aca="false" t="array" ref="E1079:F1079">MMULT((B1079:C1079-$B$60:$C$60)*$B$70:$C$70,$B$67:$C$68)+$B$60:$C$60+$B$65:$C$65</f>
        <v>15</v>
      </c>
      <c r="F1079" s="0" t="n">
        <v>23</v>
      </c>
      <c r="G1079" s="0" t="n">
        <f aca="false">INDEX($N$2:$BB$68,D1079,B1079)</f>
        <v>233</v>
      </c>
      <c r="H1079" s="0" t="n">
        <f aca="false">E1079</f>
        <v>15</v>
      </c>
      <c r="I1079" s="0" t="e">
        <f aca="false">IF(AND(G1079&gt;=$B$78,G1079&lt;=$C$78),F1079,NA())</f>
        <v>#N/A</v>
      </c>
      <c r="J1079" s="0" t="n">
        <f aca="false">IF(AND(G1079&gt;$B$79,G1079&lt;=$C$79),F1079,NA())</f>
        <v>23</v>
      </c>
      <c r="K1079" s="0" t="e">
        <f aca="false">IF(AND(G1079&gt;$B$80,G1079&lt;=$C$80),F1079,NA())</f>
        <v>#N/A</v>
      </c>
      <c r="L1079" s="0" t="e">
        <f aca="false">IF(AND(G1079&gt;$B$81,G1079&lt;=$C$81),F1079,NA())</f>
        <v>#N/A</v>
      </c>
      <c r="M1079" s="0" t="e">
        <f aca="false">IF(AND(G1079&gt;$B$82,G1079&lt;=$C$82),F1079,NA())</f>
        <v>#N/A</v>
      </c>
    </row>
    <row r="1080" customFormat="false" ht="12.75" hidden="false" customHeight="false" outlineLevel="0" collapsed="false">
      <c r="B1080" s="0" t="n">
        <v>15</v>
      </c>
      <c r="C1080" s="0" t="n">
        <v>22</v>
      </c>
      <c r="D1080" s="0" t="n">
        <v>45</v>
      </c>
      <c r="E1080" s="0" t="n">
        <f aca="false" t="array" ref="E1080:F1080">MMULT((B1080:C1080-$B$60:$C$60)*$B$70:$C$70,$B$67:$C$68)+$B$60:$C$60+$B$65:$C$65</f>
        <v>15</v>
      </c>
      <c r="F1080" s="0" t="n">
        <v>22</v>
      </c>
      <c r="G1080" s="0" t="n">
        <f aca="false">INDEX($N$2:$BB$68,D1080,B1080)</f>
        <v>240</v>
      </c>
      <c r="H1080" s="0" t="n">
        <f aca="false">E1080</f>
        <v>15</v>
      </c>
      <c r="I1080" s="0" t="e">
        <f aca="false">IF(AND(G1080&gt;=$B$78,G1080&lt;=$C$78),F1080,NA())</f>
        <v>#N/A</v>
      </c>
      <c r="J1080" s="0" t="n">
        <f aca="false">IF(AND(G1080&gt;$B$79,G1080&lt;=$C$79),F1080,NA())</f>
        <v>22</v>
      </c>
      <c r="K1080" s="0" t="e">
        <f aca="false">IF(AND(G1080&gt;$B$80,G1080&lt;=$C$80),F1080,NA())</f>
        <v>#N/A</v>
      </c>
      <c r="L1080" s="0" t="e">
        <f aca="false">IF(AND(G1080&gt;$B$81,G1080&lt;=$C$81),F1080,NA())</f>
        <v>#N/A</v>
      </c>
      <c r="M1080" s="0" t="e">
        <f aca="false">IF(AND(G1080&gt;$B$82,G1080&lt;=$C$82),F1080,NA())</f>
        <v>#N/A</v>
      </c>
    </row>
    <row r="1081" customFormat="false" ht="12.75" hidden="false" customHeight="false" outlineLevel="0" collapsed="false">
      <c r="B1081" s="0" t="n">
        <v>15</v>
      </c>
      <c r="C1081" s="0" t="n">
        <v>21</v>
      </c>
      <c r="D1081" s="0" t="n">
        <v>46</v>
      </c>
      <c r="E1081" s="0" t="n">
        <f aca="false" t="array" ref="E1081:F1081">MMULT((B1081:C1081-$B$60:$C$60)*$B$70:$C$70,$B$67:$C$68)+$B$60:$C$60+$B$65:$C$65</f>
        <v>15</v>
      </c>
      <c r="F1081" s="0" t="n">
        <v>21</v>
      </c>
      <c r="G1081" s="0" t="n">
        <f aca="false">INDEX($N$2:$BB$68,D1081,B1081)</f>
        <v>262</v>
      </c>
      <c r="H1081" s="0" t="n">
        <f aca="false">E1081</f>
        <v>15</v>
      </c>
      <c r="I1081" s="0" t="e">
        <f aca="false">IF(AND(G1081&gt;=$B$78,G1081&lt;=$C$78),F1081,NA())</f>
        <v>#N/A</v>
      </c>
      <c r="J1081" s="0" t="n">
        <f aca="false">IF(AND(G1081&gt;$B$79,G1081&lt;=$C$79),F1081,NA())</f>
        <v>21</v>
      </c>
      <c r="K1081" s="0" t="e">
        <f aca="false">IF(AND(G1081&gt;$B$80,G1081&lt;=$C$80),F1081,NA())</f>
        <v>#N/A</v>
      </c>
      <c r="L1081" s="0" t="e">
        <f aca="false">IF(AND(G1081&gt;$B$81,G1081&lt;=$C$81),F1081,NA())</f>
        <v>#N/A</v>
      </c>
      <c r="M1081" s="0" t="e">
        <f aca="false">IF(AND(G1081&gt;$B$82,G1081&lt;=$C$82),F1081,NA())</f>
        <v>#N/A</v>
      </c>
    </row>
    <row r="1082" customFormat="false" ht="12.75" hidden="false" customHeight="false" outlineLevel="0" collapsed="false">
      <c r="B1082" s="0" t="n">
        <v>15</v>
      </c>
      <c r="C1082" s="0" t="n">
        <v>20</v>
      </c>
      <c r="D1082" s="0" t="n">
        <v>47</v>
      </c>
      <c r="E1082" s="0" t="n">
        <f aca="false" t="array" ref="E1082:F1082">MMULT((B1082:C1082-$B$60:$C$60)*$B$70:$C$70,$B$67:$C$68)+$B$60:$C$60+$B$65:$C$65</f>
        <v>15</v>
      </c>
      <c r="F1082" s="0" t="n">
        <v>20</v>
      </c>
      <c r="G1082" s="0" t="n">
        <f aca="false">INDEX($N$2:$BB$68,D1082,B1082)</f>
        <v>279</v>
      </c>
      <c r="H1082" s="0" t="n">
        <f aca="false">E1082</f>
        <v>15</v>
      </c>
      <c r="I1082" s="0" t="e">
        <f aca="false">IF(AND(G1082&gt;=$B$78,G1082&lt;=$C$78),F1082,NA())</f>
        <v>#N/A</v>
      </c>
      <c r="J1082" s="0" t="n">
        <f aca="false">IF(AND(G1082&gt;$B$79,G1082&lt;=$C$79),F1082,NA())</f>
        <v>20</v>
      </c>
      <c r="K1082" s="0" t="e">
        <f aca="false">IF(AND(G1082&gt;$B$80,G1082&lt;=$C$80),F1082,NA())</f>
        <v>#N/A</v>
      </c>
      <c r="L1082" s="0" t="e">
        <f aca="false">IF(AND(G1082&gt;$B$81,G1082&lt;=$C$81),F1082,NA())</f>
        <v>#N/A</v>
      </c>
      <c r="M1082" s="0" t="e">
        <f aca="false">IF(AND(G1082&gt;$B$82,G1082&lt;=$C$82),F1082,NA())</f>
        <v>#N/A</v>
      </c>
    </row>
    <row r="1083" customFormat="false" ht="12.75" hidden="false" customHeight="false" outlineLevel="0" collapsed="false">
      <c r="B1083" s="0" t="n">
        <v>15</v>
      </c>
      <c r="C1083" s="0" t="n">
        <v>19</v>
      </c>
      <c r="D1083" s="0" t="n">
        <v>48</v>
      </c>
      <c r="E1083" s="0" t="n">
        <f aca="false" t="array" ref="E1083:F1083">MMULT((B1083:C1083-$B$60:$C$60)*$B$70:$C$70,$B$67:$C$68)+$B$60:$C$60+$B$65:$C$65</f>
        <v>15</v>
      </c>
      <c r="F1083" s="0" t="n">
        <v>19</v>
      </c>
      <c r="G1083" s="0" t="n">
        <f aca="false">INDEX($N$2:$BB$68,D1083,B1083)</f>
        <v>0</v>
      </c>
      <c r="H1083" s="0" t="n">
        <f aca="false">E1083</f>
        <v>15</v>
      </c>
      <c r="I1083" s="0" t="n">
        <f aca="false">IF(AND(G1083&gt;=$B$78,G1083&lt;=$C$78),F1083,NA())</f>
        <v>19</v>
      </c>
      <c r="J1083" s="0" t="e">
        <f aca="false">IF(AND(G1083&gt;$B$79,G1083&lt;=$C$79),F1083,NA())</f>
        <v>#N/A</v>
      </c>
      <c r="K1083" s="0" t="e">
        <f aca="false">IF(AND(G1083&gt;$B$80,G1083&lt;=$C$80),F1083,NA())</f>
        <v>#N/A</v>
      </c>
      <c r="L1083" s="0" t="e">
        <f aca="false">IF(AND(G1083&gt;$B$81,G1083&lt;=$C$81),F1083,NA())</f>
        <v>#N/A</v>
      </c>
      <c r="M1083" s="0" t="e">
        <f aca="false">IF(AND(G1083&gt;$B$82,G1083&lt;=$C$82),F1083,NA())</f>
        <v>#N/A</v>
      </c>
    </row>
    <row r="1084" customFormat="false" ht="12.75" hidden="false" customHeight="false" outlineLevel="0" collapsed="false">
      <c r="B1084" s="0" t="n">
        <v>15</v>
      </c>
      <c r="C1084" s="0" t="n">
        <v>18</v>
      </c>
      <c r="D1084" s="0" t="n">
        <v>49</v>
      </c>
      <c r="E1084" s="0" t="n">
        <f aca="false" t="array" ref="E1084:F1084">MMULT((B1084:C1084-$B$60:$C$60)*$B$70:$C$70,$B$67:$C$68)+$B$60:$C$60+$B$65:$C$65</f>
        <v>15</v>
      </c>
      <c r="F1084" s="0" t="n">
        <v>18</v>
      </c>
      <c r="G1084" s="0" t="n">
        <f aca="false">INDEX($N$2:$BB$68,D1084,B1084)</f>
        <v>0</v>
      </c>
      <c r="H1084" s="0" t="n">
        <f aca="false">E1084</f>
        <v>15</v>
      </c>
      <c r="I1084" s="0" t="n">
        <f aca="false">IF(AND(G1084&gt;=$B$78,G1084&lt;=$C$78),F1084,NA())</f>
        <v>18</v>
      </c>
      <c r="J1084" s="0" t="e">
        <f aca="false">IF(AND(G1084&gt;$B$79,G1084&lt;=$C$79),F1084,NA())</f>
        <v>#N/A</v>
      </c>
      <c r="K1084" s="0" t="e">
        <f aca="false">IF(AND(G1084&gt;$B$80,G1084&lt;=$C$80),F1084,NA())</f>
        <v>#N/A</v>
      </c>
      <c r="L1084" s="0" t="e">
        <f aca="false">IF(AND(G1084&gt;$B$81,G1084&lt;=$C$81),F1084,NA())</f>
        <v>#N/A</v>
      </c>
      <c r="M1084" s="0" t="e">
        <f aca="false">IF(AND(G1084&gt;$B$82,G1084&lt;=$C$82),F1084,NA())</f>
        <v>#N/A</v>
      </c>
    </row>
    <row r="1085" customFormat="false" ht="12.75" hidden="false" customHeight="false" outlineLevel="0" collapsed="false">
      <c r="B1085" s="0" t="n">
        <v>15</v>
      </c>
      <c r="C1085" s="0" t="n">
        <v>17</v>
      </c>
      <c r="D1085" s="0" t="n">
        <v>50</v>
      </c>
      <c r="E1085" s="0" t="n">
        <f aca="false" t="array" ref="E1085:F1085">MMULT((B1085:C1085-$B$60:$C$60)*$B$70:$C$70,$B$67:$C$68)+$B$60:$C$60+$B$65:$C$65</f>
        <v>15</v>
      </c>
      <c r="F1085" s="0" t="n">
        <v>17</v>
      </c>
      <c r="G1085" s="0" t="n">
        <f aca="false">INDEX($N$2:$BB$68,D1085,B1085)</f>
        <v>0</v>
      </c>
      <c r="H1085" s="0" t="n">
        <f aca="false">E1085</f>
        <v>15</v>
      </c>
      <c r="I1085" s="0" t="n">
        <f aca="false">IF(AND(G1085&gt;=$B$78,G1085&lt;=$C$78),F1085,NA())</f>
        <v>17</v>
      </c>
      <c r="J1085" s="0" t="e">
        <f aca="false">IF(AND(G1085&gt;$B$79,G1085&lt;=$C$79),F1085,NA())</f>
        <v>#N/A</v>
      </c>
      <c r="K1085" s="0" t="e">
        <f aca="false">IF(AND(G1085&gt;$B$80,G1085&lt;=$C$80),F1085,NA())</f>
        <v>#N/A</v>
      </c>
      <c r="L1085" s="0" t="e">
        <f aca="false">IF(AND(G1085&gt;$B$81,G1085&lt;=$C$81),F1085,NA())</f>
        <v>#N/A</v>
      </c>
      <c r="M1085" s="0" t="e">
        <f aca="false">IF(AND(G1085&gt;$B$82,G1085&lt;=$C$82),F1085,NA())</f>
        <v>#N/A</v>
      </c>
    </row>
    <row r="1086" customFormat="false" ht="12.75" hidden="false" customHeight="false" outlineLevel="0" collapsed="false">
      <c r="B1086" s="0" t="n">
        <v>15</v>
      </c>
      <c r="C1086" s="0" t="n">
        <v>16</v>
      </c>
      <c r="D1086" s="0" t="n">
        <v>51</v>
      </c>
      <c r="E1086" s="0" t="n">
        <f aca="false" t="array" ref="E1086:F1086">MMULT((B1086:C1086-$B$60:$C$60)*$B$70:$C$70,$B$67:$C$68)+$B$60:$C$60+$B$65:$C$65</f>
        <v>15</v>
      </c>
      <c r="F1086" s="0" t="n">
        <v>16</v>
      </c>
      <c r="G1086" s="0" t="n">
        <f aca="false">INDEX($N$2:$BB$68,D1086,B1086)</f>
        <v>0</v>
      </c>
      <c r="H1086" s="0" t="n">
        <f aca="false">E1086</f>
        <v>15</v>
      </c>
      <c r="I1086" s="0" t="n">
        <f aca="false">IF(AND(G1086&gt;=$B$78,G1086&lt;=$C$78),F1086,NA())</f>
        <v>16</v>
      </c>
      <c r="J1086" s="0" t="e">
        <f aca="false">IF(AND(G1086&gt;$B$79,G1086&lt;=$C$79),F1086,NA())</f>
        <v>#N/A</v>
      </c>
      <c r="K1086" s="0" t="e">
        <f aca="false">IF(AND(G1086&gt;$B$80,G1086&lt;=$C$80),F1086,NA())</f>
        <v>#N/A</v>
      </c>
      <c r="L1086" s="0" t="e">
        <f aca="false">IF(AND(G1086&gt;$B$81,G1086&lt;=$C$81),F1086,NA())</f>
        <v>#N/A</v>
      </c>
      <c r="M1086" s="0" t="e">
        <f aca="false">IF(AND(G1086&gt;$B$82,G1086&lt;=$C$82),F1086,NA())</f>
        <v>#N/A</v>
      </c>
    </row>
    <row r="1087" customFormat="false" ht="12.75" hidden="false" customHeight="false" outlineLevel="0" collapsed="false">
      <c r="B1087" s="0" t="n">
        <v>15</v>
      </c>
      <c r="C1087" s="0" t="n">
        <v>15</v>
      </c>
      <c r="D1087" s="0" t="n">
        <v>52</v>
      </c>
      <c r="E1087" s="0" t="n">
        <f aca="false" t="array" ref="E1087:F1087">MMULT((B1087:C1087-$B$60:$C$60)*$B$70:$C$70,$B$67:$C$68)+$B$60:$C$60+$B$65:$C$65</f>
        <v>15</v>
      </c>
      <c r="F1087" s="0" t="n">
        <v>15</v>
      </c>
      <c r="G1087" s="0" t="n">
        <f aca="false">INDEX($N$2:$BB$68,D1087,B1087)</f>
        <v>253</v>
      </c>
      <c r="H1087" s="0" t="n">
        <f aca="false">E1087</f>
        <v>15</v>
      </c>
      <c r="I1087" s="0" t="e">
        <f aca="false">IF(AND(G1087&gt;=$B$78,G1087&lt;=$C$78),F1087,NA())</f>
        <v>#N/A</v>
      </c>
      <c r="J1087" s="0" t="n">
        <f aca="false">IF(AND(G1087&gt;$B$79,G1087&lt;=$C$79),F1087,NA())</f>
        <v>15</v>
      </c>
      <c r="K1087" s="0" t="e">
        <f aca="false">IF(AND(G1087&gt;$B$80,G1087&lt;=$C$80),F1087,NA())</f>
        <v>#N/A</v>
      </c>
      <c r="L1087" s="0" t="e">
        <f aca="false">IF(AND(G1087&gt;$B$81,G1087&lt;=$C$81),F1087,NA())</f>
        <v>#N/A</v>
      </c>
      <c r="M1087" s="0" t="e">
        <f aca="false">IF(AND(G1087&gt;$B$82,G1087&lt;=$C$82),F1087,NA())</f>
        <v>#N/A</v>
      </c>
    </row>
    <row r="1088" customFormat="false" ht="12.75" hidden="false" customHeight="false" outlineLevel="0" collapsed="false">
      <c r="B1088" s="0" t="n">
        <v>15</v>
      </c>
      <c r="C1088" s="0" t="n">
        <v>14</v>
      </c>
      <c r="D1088" s="0" t="n">
        <v>53</v>
      </c>
      <c r="E1088" s="0" t="n">
        <f aca="false" t="array" ref="E1088:F1088">MMULT((B1088:C1088-$B$60:$C$60)*$B$70:$C$70,$B$67:$C$68)+$B$60:$C$60+$B$65:$C$65</f>
        <v>15</v>
      </c>
      <c r="F1088" s="0" t="n">
        <v>14</v>
      </c>
      <c r="G1088" s="0" t="n">
        <f aca="false">INDEX($N$2:$BB$68,D1088,B1088)</f>
        <v>270</v>
      </c>
      <c r="H1088" s="0" t="n">
        <f aca="false">E1088</f>
        <v>15</v>
      </c>
      <c r="I1088" s="0" t="e">
        <f aca="false">IF(AND(G1088&gt;=$B$78,G1088&lt;=$C$78),F1088,NA())</f>
        <v>#N/A</v>
      </c>
      <c r="J1088" s="0" t="n">
        <f aca="false">IF(AND(G1088&gt;$B$79,G1088&lt;=$C$79),F1088,NA())</f>
        <v>14</v>
      </c>
      <c r="K1088" s="0" t="e">
        <f aca="false">IF(AND(G1088&gt;$B$80,G1088&lt;=$C$80),F1088,NA())</f>
        <v>#N/A</v>
      </c>
      <c r="L1088" s="0" t="e">
        <f aca="false">IF(AND(G1088&gt;$B$81,G1088&lt;=$C$81),F1088,NA())</f>
        <v>#N/A</v>
      </c>
      <c r="M1088" s="0" t="e">
        <f aca="false">IF(AND(G1088&gt;$B$82,G1088&lt;=$C$82),F1088,NA())</f>
        <v>#N/A</v>
      </c>
    </row>
    <row r="1089" customFormat="false" ht="12.75" hidden="false" customHeight="false" outlineLevel="0" collapsed="false">
      <c r="B1089" s="0" t="n">
        <v>15</v>
      </c>
      <c r="C1089" s="0" t="n">
        <v>13</v>
      </c>
      <c r="D1089" s="0" t="n">
        <v>54</v>
      </c>
      <c r="E1089" s="0" t="n">
        <f aca="false" t="array" ref="E1089:F1089">MMULT((B1089:C1089-$B$60:$C$60)*$B$70:$C$70,$B$67:$C$68)+$B$60:$C$60+$B$65:$C$65</f>
        <v>15</v>
      </c>
      <c r="F1089" s="0" t="n">
        <v>13</v>
      </c>
      <c r="G1089" s="0" t="n">
        <f aca="false">INDEX($N$2:$BB$68,D1089,B1089)</f>
        <v>264</v>
      </c>
      <c r="H1089" s="0" t="n">
        <f aca="false">E1089</f>
        <v>15</v>
      </c>
      <c r="I1089" s="0" t="e">
        <f aca="false">IF(AND(G1089&gt;=$B$78,G1089&lt;=$C$78),F1089,NA())</f>
        <v>#N/A</v>
      </c>
      <c r="J1089" s="0" t="n">
        <f aca="false">IF(AND(G1089&gt;$B$79,G1089&lt;=$C$79),F1089,NA())</f>
        <v>13</v>
      </c>
      <c r="K1089" s="0" t="e">
        <f aca="false">IF(AND(G1089&gt;$B$80,G1089&lt;=$C$80),F1089,NA())</f>
        <v>#N/A</v>
      </c>
      <c r="L1089" s="0" t="e">
        <f aca="false">IF(AND(G1089&gt;$B$81,G1089&lt;=$C$81),F1089,NA())</f>
        <v>#N/A</v>
      </c>
      <c r="M1089" s="0" t="e">
        <f aca="false">IF(AND(G1089&gt;$B$82,G1089&lt;=$C$82),F1089,NA())</f>
        <v>#N/A</v>
      </c>
    </row>
    <row r="1090" customFormat="false" ht="12.75" hidden="false" customHeight="false" outlineLevel="0" collapsed="false">
      <c r="B1090" s="0" t="n">
        <v>15</v>
      </c>
      <c r="C1090" s="0" t="n">
        <v>12</v>
      </c>
      <c r="D1090" s="0" t="n">
        <v>55</v>
      </c>
      <c r="E1090" s="0" t="n">
        <f aca="false" t="array" ref="E1090:F1090">MMULT((B1090:C1090-$B$60:$C$60)*$B$70:$C$70,$B$67:$C$68)+$B$60:$C$60+$B$65:$C$65</f>
        <v>15</v>
      </c>
      <c r="F1090" s="0" t="n">
        <v>12</v>
      </c>
      <c r="G1090" s="0" t="n">
        <f aca="false">INDEX($N$2:$BB$68,D1090,B1090)</f>
        <v>0</v>
      </c>
      <c r="H1090" s="0" t="n">
        <f aca="false">E1090</f>
        <v>15</v>
      </c>
      <c r="I1090" s="0" t="n">
        <f aca="false">IF(AND(G1090&gt;=$B$78,G1090&lt;=$C$78),F1090,NA())</f>
        <v>12</v>
      </c>
      <c r="J1090" s="0" t="e">
        <f aca="false">IF(AND(G1090&gt;$B$79,G1090&lt;=$C$79),F1090,NA())</f>
        <v>#N/A</v>
      </c>
      <c r="K1090" s="0" t="e">
        <f aca="false">IF(AND(G1090&gt;$B$80,G1090&lt;=$C$80),F1090,NA())</f>
        <v>#N/A</v>
      </c>
      <c r="L1090" s="0" t="e">
        <f aca="false">IF(AND(G1090&gt;$B$81,G1090&lt;=$C$81),F1090,NA())</f>
        <v>#N/A</v>
      </c>
      <c r="M1090" s="0" t="e">
        <f aca="false">IF(AND(G1090&gt;$B$82,G1090&lt;=$C$82),F1090,NA())</f>
        <v>#N/A</v>
      </c>
    </row>
    <row r="1091" customFormat="false" ht="12.75" hidden="false" customHeight="false" outlineLevel="0" collapsed="false">
      <c r="B1091" s="0" t="n">
        <v>15</v>
      </c>
      <c r="C1091" s="0" t="n">
        <v>11</v>
      </c>
      <c r="D1091" s="0" t="n">
        <v>56</v>
      </c>
      <c r="E1091" s="0" t="n">
        <f aca="false" t="array" ref="E1091:F1091">MMULT((B1091:C1091-$B$60:$C$60)*$B$70:$C$70,$B$67:$C$68)+$B$60:$C$60+$B$65:$C$65</f>
        <v>15</v>
      </c>
      <c r="F1091" s="0" t="n">
        <v>11</v>
      </c>
      <c r="G1091" s="0" t="n">
        <f aca="false">INDEX($N$2:$BB$68,D1091,B1091)</f>
        <v>0</v>
      </c>
      <c r="H1091" s="0" t="n">
        <f aca="false">E1091</f>
        <v>15</v>
      </c>
      <c r="I1091" s="0" t="n">
        <f aca="false">IF(AND(G1091&gt;=$B$78,G1091&lt;=$C$78),F1091,NA())</f>
        <v>11</v>
      </c>
      <c r="J1091" s="0" t="e">
        <f aca="false">IF(AND(G1091&gt;$B$79,G1091&lt;=$C$79),F1091,NA())</f>
        <v>#N/A</v>
      </c>
      <c r="K1091" s="0" t="e">
        <f aca="false">IF(AND(G1091&gt;$B$80,G1091&lt;=$C$80),F1091,NA())</f>
        <v>#N/A</v>
      </c>
      <c r="L1091" s="0" t="e">
        <f aca="false">IF(AND(G1091&gt;$B$81,G1091&lt;=$C$81),F1091,NA())</f>
        <v>#N/A</v>
      </c>
      <c r="M1091" s="0" t="e">
        <f aca="false">IF(AND(G1091&gt;$B$82,G1091&lt;=$C$82),F1091,NA())</f>
        <v>#N/A</v>
      </c>
    </row>
    <row r="1092" customFormat="false" ht="12.75" hidden="false" customHeight="false" outlineLevel="0" collapsed="false">
      <c r="B1092" s="0" t="n">
        <v>15</v>
      </c>
      <c r="C1092" s="0" t="n">
        <v>10</v>
      </c>
      <c r="D1092" s="0" t="n">
        <v>57</v>
      </c>
      <c r="E1092" s="0" t="n">
        <f aca="false" t="array" ref="E1092:F1092">MMULT((B1092:C1092-$B$60:$C$60)*$B$70:$C$70,$B$67:$C$68)+$B$60:$C$60+$B$65:$C$65</f>
        <v>15</v>
      </c>
      <c r="F1092" s="0" t="n">
        <v>10</v>
      </c>
      <c r="G1092" s="0" t="n">
        <f aca="false">INDEX($N$2:$BB$68,D1092,B1092)</f>
        <v>0</v>
      </c>
      <c r="H1092" s="0" t="n">
        <f aca="false">E1092</f>
        <v>15</v>
      </c>
      <c r="I1092" s="0" t="n">
        <f aca="false">IF(AND(G1092&gt;=$B$78,G1092&lt;=$C$78),F1092,NA())</f>
        <v>10</v>
      </c>
      <c r="J1092" s="0" t="e">
        <f aca="false">IF(AND(G1092&gt;$B$79,G1092&lt;=$C$79),F1092,NA())</f>
        <v>#N/A</v>
      </c>
      <c r="K1092" s="0" t="e">
        <f aca="false">IF(AND(G1092&gt;$B$80,G1092&lt;=$C$80),F1092,NA())</f>
        <v>#N/A</v>
      </c>
      <c r="L1092" s="0" t="e">
        <f aca="false">IF(AND(G1092&gt;$B$81,G1092&lt;=$C$81),F1092,NA())</f>
        <v>#N/A</v>
      </c>
      <c r="M1092" s="0" t="e">
        <f aca="false">IF(AND(G1092&gt;$B$82,G1092&lt;=$C$82),F1092,NA())</f>
        <v>#N/A</v>
      </c>
    </row>
    <row r="1093" customFormat="false" ht="12.75" hidden="false" customHeight="false" outlineLevel="0" collapsed="false">
      <c r="B1093" s="0" t="n">
        <v>15</v>
      </c>
      <c r="C1093" s="0" t="n">
        <v>9</v>
      </c>
      <c r="D1093" s="0" t="n">
        <v>58</v>
      </c>
      <c r="E1093" s="0" t="n">
        <f aca="false" t="array" ref="E1093:F1093">MMULT((B1093:C1093-$B$60:$C$60)*$B$70:$C$70,$B$67:$C$68)+$B$60:$C$60+$B$65:$C$65</f>
        <v>15</v>
      </c>
      <c r="F1093" s="0" t="n">
        <v>9</v>
      </c>
      <c r="G1093" s="0" t="n">
        <f aca="false">INDEX($N$2:$BB$68,D1093,B1093)</f>
        <v>0</v>
      </c>
      <c r="H1093" s="0" t="n">
        <f aca="false">E1093</f>
        <v>15</v>
      </c>
      <c r="I1093" s="0" t="n">
        <f aca="false">IF(AND(G1093&gt;=$B$78,G1093&lt;=$C$78),F1093,NA())</f>
        <v>9</v>
      </c>
      <c r="J1093" s="0" t="e">
        <f aca="false">IF(AND(G1093&gt;$B$79,G1093&lt;=$C$79),F1093,NA())</f>
        <v>#N/A</v>
      </c>
      <c r="K1093" s="0" t="e">
        <f aca="false">IF(AND(G1093&gt;$B$80,G1093&lt;=$C$80),F1093,NA())</f>
        <v>#N/A</v>
      </c>
      <c r="L1093" s="0" t="e">
        <f aca="false">IF(AND(G1093&gt;$B$81,G1093&lt;=$C$81),F1093,NA())</f>
        <v>#N/A</v>
      </c>
      <c r="M1093" s="0" t="e">
        <f aca="false">IF(AND(G1093&gt;$B$82,G1093&lt;=$C$82),F1093,NA())</f>
        <v>#N/A</v>
      </c>
    </row>
    <row r="1094" customFormat="false" ht="12.75" hidden="false" customHeight="false" outlineLevel="0" collapsed="false">
      <c r="B1094" s="0" t="n">
        <v>15</v>
      </c>
      <c r="C1094" s="0" t="n">
        <v>8</v>
      </c>
      <c r="D1094" s="0" t="n">
        <v>59</v>
      </c>
      <c r="E1094" s="0" t="n">
        <f aca="false" t="array" ref="E1094:F1094">MMULT((B1094:C1094-$B$60:$C$60)*$B$70:$C$70,$B$67:$C$68)+$B$60:$C$60+$B$65:$C$65</f>
        <v>15</v>
      </c>
      <c r="F1094" s="0" t="n">
        <v>8</v>
      </c>
      <c r="G1094" s="0" t="n">
        <f aca="false">INDEX($N$2:$BB$68,D1094,B1094)</f>
        <v>0</v>
      </c>
      <c r="H1094" s="0" t="n">
        <f aca="false">E1094</f>
        <v>15</v>
      </c>
      <c r="I1094" s="0" t="n">
        <f aca="false">IF(AND(G1094&gt;=$B$78,G1094&lt;=$C$78),F1094,NA())</f>
        <v>8</v>
      </c>
      <c r="J1094" s="0" t="e">
        <f aca="false">IF(AND(G1094&gt;$B$79,G1094&lt;=$C$79),F1094,NA())</f>
        <v>#N/A</v>
      </c>
      <c r="K1094" s="0" t="e">
        <f aca="false">IF(AND(G1094&gt;$B$80,G1094&lt;=$C$80),F1094,NA())</f>
        <v>#N/A</v>
      </c>
      <c r="L1094" s="0" t="e">
        <f aca="false">IF(AND(G1094&gt;$B$81,G1094&lt;=$C$81),F1094,NA())</f>
        <v>#N/A</v>
      </c>
      <c r="M1094" s="0" t="e">
        <f aca="false">IF(AND(G1094&gt;$B$82,G1094&lt;=$C$82),F1094,NA())</f>
        <v>#N/A</v>
      </c>
    </row>
    <row r="1095" customFormat="false" ht="12.75" hidden="false" customHeight="false" outlineLevel="0" collapsed="false">
      <c r="B1095" s="0" t="n">
        <v>15</v>
      </c>
      <c r="C1095" s="0" t="n">
        <v>7</v>
      </c>
      <c r="D1095" s="0" t="n">
        <v>60</v>
      </c>
      <c r="E1095" s="0" t="n">
        <f aca="false" t="array" ref="E1095:F1095">MMULT((B1095:C1095-$B$60:$C$60)*$B$70:$C$70,$B$67:$C$68)+$B$60:$C$60+$B$65:$C$65</f>
        <v>15</v>
      </c>
      <c r="F1095" s="0" t="n">
        <v>7</v>
      </c>
      <c r="G1095" s="0" t="n">
        <f aca="false">INDEX($N$2:$BB$68,D1095,B1095)</f>
        <v>0</v>
      </c>
      <c r="H1095" s="0" t="n">
        <f aca="false">E1095</f>
        <v>15</v>
      </c>
      <c r="I1095" s="0" t="n">
        <f aca="false">IF(AND(G1095&gt;=$B$78,G1095&lt;=$C$78),F1095,NA())</f>
        <v>7</v>
      </c>
      <c r="J1095" s="0" t="e">
        <f aca="false">IF(AND(G1095&gt;$B$79,G1095&lt;=$C$79),F1095,NA())</f>
        <v>#N/A</v>
      </c>
      <c r="K1095" s="0" t="e">
        <f aca="false">IF(AND(G1095&gt;$B$80,G1095&lt;=$C$80),F1095,NA())</f>
        <v>#N/A</v>
      </c>
      <c r="L1095" s="0" t="e">
        <f aca="false">IF(AND(G1095&gt;$B$81,G1095&lt;=$C$81),F1095,NA())</f>
        <v>#N/A</v>
      </c>
      <c r="M1095" s="0" t="e">
        <f aca="false">IF(AND(G1095&gt;$B$82,G1095&lt;=$C$82),F1095,NA())</f>
        <v>#N/A</v>
      </c>
    </row>
    <row r="1096" customFormat="false" ht="12.75" hidden="false" customHeight="false" outlineLevel="0" collapsed="false">
      <c r="B1096" s="0" t="n">
        <v>15</v>
      </c>
      <c r="C1096" s="0" t="n">
        <v>6</v>
      </c>
      <c r="D1096" s="0" t="n">
        <v>61</v>
      </c>
      <c r="E1096" s="0" t="n">
        <f aca="false" t="array" ref="E1096:F1096">MMULT((B1096:C1096-$B$60:$C$60)*$B$70:$C$70,$B$67:$C$68)+$B$60:$C$60+$B$65:$C$65</f>
        <v>15</v>
      </c>
      <c r="F1096" s="0" t="n">
        <v>6</v>
      </c>
      <c r="G1096" s="0" t="n">
        <f aca="false">INDEX($N$2:$BB$68,D1096,B1096)</f>
        <v>0</v>
      </c>
      <c r="H1096" s="0" t="n">
        <f aca="false">E1096</f>
        <v>15</v>
      </c>
      <c r="I1096" s="0" t="n">
        <f aca="false">IF(AND(G1096&gt;=$B$78,G1096&lt;=$C$78),F1096,NA())</f>
        <v>6</v>
      </c>
      <c r="J1096" s="0" t="e">
        <f aca="false">IF(AND(G1096&gt;$B$79,G1096&lt;=$C$79),F1096,NA())</f>
        <v>#N/A</v>
      </c>
      <c r="K1096" s="0" t="e">
        <f aca="false">IF(AND(G1096&gt;$B$80,G1096&lt;=$C$80),F1096,NA())</f>
        <v>#N/A</v>
      </c>
      <c r="L1096" s="0" t="e">
        <f aca="false">IF(AND(G1096&gt;$B$81,G1096&lt;=$C$81),F1096,NA())</f>
        <v>#N/A</v>
      </c>
      <c r="M1096" s="0" t="e">
        <f aca="false">IF(AND(G1096&gt;$B$82,G1096&lt;=$C$82),F1096,NA())</f>
        <v>#N/A</v>
      </c>
    </row>
    <row r="1097" customFormat="false" ht="12.75" hidden="false" customHeight="false" outlineLevel="0" collapsed="false">
      <c r="B1097" s="0" t="n">
        <v>15</v>
      </c>
      <c r="C1097" s="0" t="n">
        <v>5</v>
      </c>
      <c r="D1097" s="0" t="n">
        <v>62</v>
      </c>
      <c r="E1097" s="0" t="n">
        <f aca="false" t="array" ref="E1097:F1097">MMULT((B1097:C1097-$B$60:$C$60)*$B$70:$C$70,$B$67:$C$68)+$B$60:$C$60+$B$65:$C$65</f>
        <v>15</v>
      </c>
      <c r="F1097" s="0" t="n">
        <v>5</v>
      </c>
      <c r="G1097" s="0" t="n">
        <f aca="false">INDEX($N$2:$BB$68,D1097,B1097)</f>
        <v>0</v>
      </c>
      <c r="H1097" s="0" t="n">
        <f aca="false">E1097</f>
        <v>15</v>
      </c>
      <c r="I1097" s="0" t="n">
        <f aca="false">IF(AND(G1097&gt;=$B$78,G1097&lt;=$C$78),F1097,NA())</f>
        <v>5</v>
      </c>
      <c r="J1097" s="0" t="e">
        <f aca="false">IF(AND(G1097&gt;$B$79,G1097&lt;=$C$79),F1097,NA())</f>
        <v>#N/A</v>
      </c>
      <c r="K1097" s="0" t="e">
        <f aca="false">IF(AND(G1097&gt;$B$80,G1097&lt;=$C$80),F1097,NA())</f>
        <v>#N/A</v>
      </c>
      <c r="L1097" s="0" t="e">
        <f aca="false">IF(AND(G1097&gt;$B$81,G1097&lt;=$C$81),F1097,NA())</f>
        <v>#N/A</v>
      </c>
      <c r="M1097" s="0" t="e">
        <f aca="false">IF(AND(G1097&gt;$B$82,G1097&lt;=$C$82),F1097,NA())</f>
        <v>#N/A</v>
      </c>
    </row>
    <row r="1098" customFormat="false" ht="12.75" hidden="false" customHeight="false" outlineLevel="0" collapsed="false">
      <c r="B1098" s="0" t="n">
        <v>15</v>
      </c>
      <c r="C1098" s="0" t="n">
        <v>4</v>
      </c>
      <c r="D1098" s="0" t="n">
        <v>63</v>
      </c>
      <c r="E1098" s="0" t="n">
        <f aca="false" t="array" ref="E1098:F1098">MMULT((B1098:C1098-$B$60:$C$60)*$B$70:$C$70,$B$67:$C$68)+$B$60:$C$60+$B$65:$C$65</f>
        <v>15</v>
      </c>
      <c r="F1098" s="0" t="n">
        <v>4</v>
      </c>
      <c r="G1098" s="0" t="n">
        <f aca="false">INDEX($N$2:$BB$68,D1098,B1098)</f>
        <v>0</v>
      </c>
      <c r="H1098" s="0" t="n">
        <f aca="false">E1098</f>
        <v>15</v>
      </c>
      <c r="I1098" s="0" t="n">
        <f aca="false">IF(AND(G1098&gt;=$B$78,G1098&lt;=$C$78),F1098,NA())</f>
        <v>4</v>
      </c>
      <c r="J1098" s="0" t="e">
        <f aca="false">IF(AND(G1098&gt;$B$79,G1098&lt;=$C$79),F1098,NA())</f>
        <v>#N/A</v>
      </c>
      <c r="K1098" s="0" t="e">
        <f aca="false">IF(AND(G1098&gt;$B$80,G1098&lt;=$C$80),F1098,NA())</f>
        <v>#N/A</v>
      </c>
      <c r="L1098" s="0" t="e">
        <f aca="false">IF(AND(G1098&gt;$B$81,G1098&lt;=$C$81),F1098,NA())</f>
        <v>#N/A</v>
      </c>
      <c r="M1098" s="0" t="e">
        <f aca="false">IF(AND(G1098&gt;$B$82,G1098&lt;=$C$82),F1098,NA())</f>
        <v>#N/A</v>
      </c>
    </row>
    <row r="1099" customFormat="false" ht="12.75" hidden="false" customHeight="false" outlineLevel="0" collapsed="false">
      <c r="B1099" s="0" t="n">
        <v>15</v>
      </c>
      <c r="C1099" s="0" t="n">
        <v>3</v>
      </c>
      <c r="D1099" s="0" t="n">
        <v>64</v>
      </c>
      <c r="E1099" s="0" t="n">
        <f aca="false" t="array" ref="E1099:F1099">MMULT((B1099:C1099-$B$60:$C$60)*$B$70:$C$70,$B$67:$C$68)+$B$60:$C$60+$B$65:$C$65</f>
        <v>15</v>
      </c>
      <c r="F1099" s="0" t="n">
        <v>3</v>
      </c>
      <c r="G1099" s="0" t="n">
        <f aca="false">INDEX($N$2:$BB$68,D1099,B1099)</f>
        <v>0</v>
      </c>
      <c r="H1099" s="0" t="n">
        <f aca="false">E1099</f>
        <v>15</v>
      </c>
      <c r="I1099" s="0" t="n">
        <f aca="false">IF(AND(G1099&gt;=$B$78,G1099&lt;=$C$78),F1099,NA())</f>
        <v>3</v>
      </c>
      <c r="J1099" s="0" t="e">
        <f aca="false">IF(AND(G1099&gt;$B$79,G1099&lt;=$C$79),F1099,NA())</f>
        <v>#N/A</v>
      </c>
      <c r="K1099" s="0" t="e">
        <f aca="false">IF(AND(G1099&gt;$B$80,G1099&lt;=$C$80),F1099,NA())</f>
        <v>#N/A</v>
      </c>
      <c r="L1099" s="0" t="e">
        <f aca="false">IF(AND(G1099&gt;$B$81,G1099&lt;=$C$81),F1099,NA())</f>
        <v>#N/A</v>
      </c>
      <c r="M1099" s="0" t="e">
        <f aca="false">IF(AND(G1099&gt;$B$82,G1099&lt;=$C$82),F1099,NA())</f>
        <v>#N/A</v>
      </c>
    </row>
    <row r="1100" customFormat="false" ht="12.75" hidden="false" customHeight="false" outlineLevel="0" collapsed="false">
      <c r="B1100" s="0" t="n">
        <v>15</v>
      </c>
      <c r="C1100" s="0" t="n">
        <v>2</v>
      </c>
      <c r="D1100" s="0" t="n">
        <v>65</v>
      </c>
      <c r="E1100" s="0" t="n">
        <f aca="false" t="array" ref="E1100:F1100">MMULT((B1100:C1100-$B$60:$C$60)*$B$70:$C$70,$B$67:$C$68)+$B$60:$C$60+$B$65:$C$65</f>
        <v>15</v>
      </c>
      <c r="F1100" s="0" t="n">
        <v>2</v>
      </c>
      <c r="G1100" s="0" t="n">
        <f aca="false">INDEX($N$2:$BB$68,D1100,B1100)</f>
        <v>0</v>
      </c>
      <c r="H1100" s="0" t="n">
        <f aca="false">E1100</f>
        <v>15</v>
      </c>
      <c r="I1100" s="0" t="n">
        <f aca="false">IF(AND(G1100&gt;=$B$78,G1100&lt;=$C$78),F1100,NA())</f>
        <v>2</v>
      </c>
      <c r="J1100" s="0" t="e">
        <f aca="false">IF(AND(G1100&gt;$B$79,G1100&lt;=$C$79),F1100,NA())</f>
        <v>#N/A</v>
      </c>
      <c r="K1100" s="0" t="e">
        <f aca="false">IF(AND(G1100&gt;$B$80,G1100&lt;=$C$80),F1100,NA())</f>
        <v>#N/A</v>
      </c>
      <c r="L1100" s="0" t="e">
        <f aca="false">IF(AND(G1100&gt;$B$81,G1100&lt;=$C$81),F1100,NA())</f>
        <v>#N/A</v>
      </c>
      <c r="M1100" s="0" t="e">
        <f aca="false">IF(AND(G1100&gt;$B$82,G1100&lt;=$C$82),F1100,NA())</f>
        <v>#N/A</v>
      </c>
    </row>
    <row r="1101" customFormat="false" ht="12.75" hidden="false" customHeight="false" outlineLevel="0" collapsed="false">
      <c r="B1101" s="0" t="n">
        <v>15</v>
      </c>
      <c r="C1101" s="0" t="n">
        <v>1</v>
      </c>
      <c r="D1101" s="0" t="n">
        <v>66</v>
      </c>
      <c r="E1101" s="0" t="n">
        <f aca="false" t="array" ref="E1101:F1101">MMULT((B1101:C1101-$B$60:$C$60)*$B$70:$C$70,$B$67:$C$68)+$B$60:$C$60+$B$65:$C$65</f>
        <v>15</v>
      </c>
      <c r="F1101" s="0" t="n">
        <v>1</v>
      </c>
      <c r="G1101" s="0" t="n">
        <f aca="false">INDEX($N$2:$BB$68,D1101,B1101)</f>
        <v>0</v>
      </c>
      <c r="H1101" s="0" t="n">
        <f aca="false">E1101</f>
        <v>15</v>
      </c>
      <c r="I1101" s="0" t="n">
        <f aca="false">IF(AND(G1101&gt;=$B$78,G1101&lt;=$C$78),F1101,NA())</f>
        <v>1</v>
      </c>
      <c r="J1101" s="0" t="e">
        <f aca="false">IF(AND(G1101&gt;$B$79,G1101&lt;=$C$79),F1101,NA())</f>
        <v>#N/A</v>
      </c>
      <c r="K1101" s="0" t="e">
        <f aca="false">IF(AND(G1101&gt;$B$80,G1101&lt;=$C$80),F1101,NA())</f>
        <v>#N/A</v>
      </c>
      <c r="L1101" s="0" t="e">
        <f aca="false">IF(AND(G1101&gt;$B$81,G1101&lt;=$C$81),F1101,NA())</f>
        <v>#N/A</v>
      </c>
      <c r="M1101" s="0" t="e">
        <f aca="false">IF(AND(G1101&gt;$B$82,G1101&lt;=$C$82),F1101,NA())</f>
        <v>#N/A</v>
      </c>
    </row>
    <row r="1102" customFormat="false" ht="12.75" hidden="false" customHeight="false" outlineLevel="0" collapsed="false">
      <c r="B1102" s="0" t="n">
        <v>15</v>
      </c>
      <c r="C1102" s="0" t="n">
        <v>0</v>
      </c>
      <c r="D1102" s="0" t="n">
        <v>67</v>
      </c>
      <c r="E1102" s="0" t="n">
        <f aca="false" t="array" ref="E1102:F1102">MMULT((B1102:C1102-$B$60:$C$60)*$B$70:$C$70,$B$67:$C$68)+$B$60:$C$60+$B$65:$C$65</f>
        <v>15</v>
      </c>
      <c r="F1102" s="0" t="n">
        <v>0</v>
      </c>
      <c r="G1102" s="0" t="n">
        <f aca="false">INDEX($N$2:$BB$68,D1102,B1102)</f>
        <v>625</v>
      </c>
      <c r="H1102" s="0" t="n">
        <f aca="false">E1102</f>
        <v>15</v>
      </c>
      <c r="I1102" s="0" t="e">
        <f aca="false">IF(AND(G1102&gt;=$B$78,G1102&lt;=$C$78),F1102,NA())</f>
        <v>#N/A</v>
      </c>
      <c r="J1102" s="0" t="e">
        <f aca="false">IF(AND(G1102&gt;$B$79,G1102&lt;=$C$79),F1102,NA())</f>
        <v>#N/A</v>
      </c>
      <c r="K1102" s="0" t="n">
        <f aca="false">IF(AND(G1102&gt;$B$80,G1102&lt;=$C$80),F1102,NA())</f>
        <v>0</v>
      </c>
      <c r="L1102" s="0" t="e">
        <f aca="false">IF(AND(G1102&gt;$B$81,G1102&lt;=$C$81),F1102,NA())</f>
        <v>#N/A</v>
      </c>
      <c r="M1102" s="0" t="e">
        <f aca="false">IF(AND(G1102&gt;$B$82,G1102&lt;=$C$82),F1102,NA())</f>
        <v>#N/A</v>
      </c>
    </row>
    <row r="1103" customFormat="false" ht="12.75" hidden="false" customHeight="false" outlineLevel="0" collapsed="false">
      <c r="B1103" s="0" t="n">
        <v>16</v>
      </c>
      <c r="C1103" s="0" t="n">
        <v>66</v>
      </c>
      <c r="D1103" s="0" t="n">
        <v>1</v>
      </c>
      <c r="E1103" s="0" t="n">
        <f aca="false" t="array" ref="E1103:F1103">MMULT((B1103:C1103-$B$60:$C$60)*$B$70:$C$70,$B$67:$C$68)+$B$60:$C$60+$B$65:$C$65</f>
        <v>16</v>
      </c>
      <c r="F1103" s="0" t="n">
        <v>66</v>
      </c>
      <c r="G1103" s="0" t="n">
        <f aca="false">INDEX($N$2:$BB$68,D1103,B1103)</f>
        <v>0</v>
      </c>
      <c r="H1103" s="0" t="n">
        <f aca="false">E1103</f>
        <v>16</v>
      </c>
      <c r="I1103" s="0" t="n">
        <f aca="false">IF(AND(G1103&gt;=$B$78,G1103&lt;=$C$78),F1103,NA())</f>
        <v>66</v>
      </c>
      <c r="J1103" s="0" t="e">
        <f aca="false">IF(AND(G1103&gt;$B$79,G1103&lt;=$C$79),F1103,NA())</f>
        <v>#N/A</v>
      </c>
      <c r="K1103" s="0" t="e">
        <f aca="false">IF(AND(G1103&gt;$B$80,G1103&lt;=$C$80),F1103,NA())</f>
        <v>#N/A</v>
      </c>
      <c r="L1103" s="0" t="e">
        <f aca="false">IF(AND(G1103&gt;$B$81,G1103&lt;=$C$81),F1103,NA())</f>
        <v>#N/A</v>
      </c>
      <c r="M1103" s="0" t="e">
        <f aca="false">IF(AND(G1103&gt;$B$82,G1103&lt;=$C$82),F1103,NA())</f>
        <v>#N/A</v>
      </c>
    </row>
    <row r="1104" customFormat="false" ht="12.75" hidden="false" customHeight="false" outlineLevel="0" collapsed="false">
      <c r="B1104" s="0" t="n">
        <v>16</v>
      </c>
      <c r="C1104" s="0" t="n">
        <v>65</v>
      </c>
      <c r="D1104" s="0" t="n">
        <v>2</v>
      </c>
      <c r="E1104" s="0" t="n">
        <f aca="false" t="array" ref="E1104:F1104">MMULT((B1104:C1104-$B$60:$C$60)*$B$70:$C$70,$B$67:$C$68)+$B$60:$C$60+$B$65:$C$65</f>
        <v>16</v>
      </c>
      <c r="F1104" s="0" t="n">
        <v>65</v>
      </c>
      <c r="G1104" s="0" t="n">
        <f aca="false">INDEX($N$2:$BB$68,D1104,B1104)</f>
        <v>398</v>
      </c>
      <c r="H1104" s="0" t="n">
        <f aca="false">E1104</f>
        <v>16</v>
      </c>
      <c r="I1104" s="0" t="e">
        <f aca="false">IF(AND(G1104&gt;=$B$78,G1104&lt;=$C$78),F1104,NA())</f>
        <v>#N/A</v>
      </c>
      <c r="J1104" s="0" t="n">
        <f aca="false">IF(AND(G1104&gt;$B$79,G1104&lt;=$C$79),F1104,NA())</f>
        <v>65</v>
      </c>
      <c r="K1104" s="0" t="e">
        <f aca="false">IF(AND(G1104&gt;$B$80,G1104&lt;=$C$80),F1104,NA())</f>
        <v>#N/A</v>
      </c>
      <c r="L1104" s="0" t="e">
        <f aca="false">IF(AND(G1104&gt;$B$81,G1104&lt;=$C$81),F1104,NA())</f>
        <v>#N/A</v>
      </c>
      <c r="M1104" s="0" t="e">
        <f aca="false">IF(AND(G1104&gt;$B$82,G1104&lt;=$C$82),F1104,NA())</f>
        <v>#N/A</v>
      </c>
    </row>
    <row r="1105" customFormat="false" ht="12.75" hidden="false" customHeight="false" outlineLevel="0" collapsed="false">
      <c r="B1105" s="0" t="n">
        <v>16</v>
      </c>
      <c r="C1105" s="0" t="n">
        <v>64</v>
      </c>
      <c r="D1105" s="0" t="n">
        <v>3</v>
      </c>
      <c r="E1105" s="0" t="n">
        <f aca="false" t="array" ref="E1105:F1105">MMULT((B1105:C1105-$B$60:$C$60)*$B$70:$C$70,$B$67:$C$68)+$B$60:$C$60+$B$65:$C$65</f>
        <v>16</v>
      </c>
      <c r="F1105" s="0" t="n">
        <v>64</v>
      </c>
      <c r="G1105" s="0" t="n">
        <f aca="false">INDEX($N$2:$BB$68,D1105,B1105)</f>
        <v>327</v>
      </c>
      <c r="H1105" s="0" t="n">
        <f aca="false">E1105</f>
        <v>16</v>
      </c>
      <c r="I1105" s="0" t="e">
        <f aca="false">IF(AND(G1105&gt;=$B$78,G1105&lt;=$C$78),F1105,NA())</f>
        <v>#N/A</v>
      </c>
      <c r="J1105" s="0" t="n">
        <f aca="false">IF(AND(G1105&gt;$B$79,G1105&lt;=$C$79),F1105,NA())</f>
        <v>64</v>
      </c>
      <c r="K1105" s="0" t="e">
        <f aca="false">IF(AND(G1105&gt;$B$80,G1105&lt;=$C$80),F1105,NA())</f>
        <v>#N/A</v>
      </c>
      <c r="L1105" s="0" t="e">
        <f aca="false">IF(AND(G1105&gt;$B$81,G1105&lt;=$C$81),F1105,NA())</f>
        <v>#N/A</v>
      </c>
      <c r="M1105" s="0" t="e">
        <f aca="false">IF(AND(G1105&gt;$B$82,G1105&lt;=$C$82),F1105,NA())</f>
        <v>#N/A</v>
      </c>
    </row>
    <row r="1106" customFormat="false" ht="12.75" hidden="false" customHeight="false" outlineLevel="0" collapsed="false">
      <c r="B1106" s="0" t="n">
        <v>16</v>
      </c>
      <c r="C1106" s="0" t="n">
        <v>63</v>
      </c>
      <c r="D1106" s="0" t="n">
        <v>4</v>
      </c>
      <c r="E1106" s="0" t="n">
        <f aca="false" t="array" ref="E1106:F1106">MMULT((B1106:C1106-$B$60:$C$60)*$B$70:$C$70,$B$67:$C$68)+$B$60:$C$60+$B$65:$C$65</f>
        <v>16</v>
      </c>
      <c r="F1106" s="0" t="n">
        <v>63</v>
      </c>
      <c r="G1106" s="0" t="n">
        <f aca="false">INDEX($N$2:$BB$68,D1106,B1106)</f>
        <v>434</v>
      </c>
      <c r="H1106" s="0" t="n">
        <f aca="false">E1106</f>
        <v>16</v>
      </c>
      <c r="I1106" s="0" t="e">
        <f aca="false">IF(AND(G1106&gt;=$B$78,G1106&lt;=$C$78),F1106,NA())</f>
        <v>#N/A</v>
      </c>
      <c r="J1106" s="0" t="n">
        <f aca="false">IF(AND(G1106&gt;$B$79,G1106&lt;=$C$79),F1106,NA())</f>
        <v>63</v>
      </c>
      <c r="K1106" s="0" t="e">
        <f aca="false">IF(AND(G1106&gt;$B$80,G1106&lt;=$C$80),F1106,NA())</f>
        <v>#N/A</v>
      </c>
      <c r="L1106" s="0" t="e">
        <f aca="false">IF(AND(G1106&gt;$B$81,G1106&lt;=$C$81),F1106,NA())</f>
        <v>#N/A</v>
      </c>
      <c r="M1106" s="0" t="e">
        <f aca="false">IF(AND(G1106&gt;$B$82,G1106&lt;=$C$82),F1106,NA())</f>
        <v>#N/A</v>
      </c>
    </row>
    <row r="1107" customFormat="false" ht="12.75" hidden="false" customHeight="false" outlineLevel="0" collapsed="false">
      <c r="B1107" s="0" t="n">
        <v>16</v>
      </c>
      <c r="C1107" s="0" t="n">
        <v>62</v>
      </c>
      <c r="D1107" s="0" t="n">
        <v>5</v>
      </c>
      <c r="E1107" s="0" t="n">
        <f aca="false" t="array" ref="E1107:F1107">MMULT((B1107:C1107-$B$60:$C$60)*$B$70:$C$70,$B$67:$C$68)+$B$60:$C$60+$B$65:$C$65</f>
        <v>16</v>
      </c>
      <c r="F1107" s="0" t="n">
        <v>62</v>
      </c>
      <c r="G1107" s="0" t="n">
        <f aca="false">INDEX($N$2:$BB$68,D1107,B1107)</f>
        <v>737</v>
      </c>
      <c r="H1107" s="0" t="n">
        <f aca="false">E1107</f>
        <v>16</v>
      </c>
      <c r="I1107" s="0" t="e">
        <f aca="false">IF(AND(G1107&gt;=$B$78,G1107&lt;=$C$78),F1107,NA())</f>
        <v>#N/A</v>
      </c>
      <c r="J1107" s="0" t="e">
        <f aca="false">IF(AND(G1107&gt;$B$79,G1107&lt;=$C$79),F1107,NA())</f>
        <v>#N/A</v>
      </c>
      <c r="K1107" s="0" t="n">
        <f aca="false">IF(AND(G1107&gt;$B$80,G1107&lt;=$C$80),F1107,NA())</f>
        <v>62</v>
      </c>
      <c r="L1107" s="0" t="e">
        <f aca="false">IF(AND(G1107&gt;$B$81,G1107&lt;=$C$81),F1107,NA())</f>
        <v>#N/A</v>
      </c>
      <c r="M1107" s="0" t="e">
        <f aca="false">IF(AND(G1107&gt;$B$82,G1107&lt;=$C$82),F1107,NA())</f>
        <v>#N/A</v>
      </c>
    </row>
    <row r="1108" customFormat="false" ht="12.75" hidden="false" customHeight="false" outlineLevel="0" collapsed="false">
      <c r="B1108" s="0" t="n">
        <v>16</v>
      </c>
      <c r="C1108" s="0" t="n">
        <v>61</v>
      </c>
      <c r="D1108" s="0" t="n">
        <v>6</v>
      </c>
      <c r="E1108" s="0" t="n">
        <f aca="false" t="array" ref="E1108:F1108">MMULT((B1108:C1108-$B$60:$C$60)*$B$70:$C$70,$B$67:$C$68)+$B$60:$C$60+$B$65:$C$65</f>
        <v>16</v>
      </c>
      <c r="F1108" s="0" t="n">
        <v>61</v>
      </c>
      <c r="G1108" s="0" t="n">
        <f aca="false">INDEX($N$2:$BB$68,D1108,B1108)</f>
        <v>778</v>
      </c>
      <c r="H1108" s="0" t="n">
        <f aca="false">E1108</f>
        <v>16</v>
      </c>
      <c r="I1108" s="0" t="e">
        <f aca="false">IF(AND(G1108&gt;=$B$78,G1108&lt;=$C$78),F1108,NA())</f>
        <v>#N/A</v>
      </c>
      <c r="J1108" s="0" t="e">
        <f aca="false">IF(AND(G1108&gt;$B$79,G1108&lt;=$C$79),F1108,NA())</f>
        <v>#N/A</v>
      </c>
      <c r="K1108" s="0" t="n">
        <f aca="false">IF(AND(G1108&gt;$B$80,G1108&lt;=$C$80),F1108,NA())</f>
        <v>61</v>
      </c>
      <c r="L1108" s="0" t="e">
        <f aca="false">IF(AND(G1108&gt;$B$81,G1108&lt;=$C$81),F1108,NA())</f>
        <v>#N/A</v>
      </c>
      <c r="M1108" s="0" t="e">
        <f aca="false">IF(AND(G1108&gt;$B$82,G1108&lt;=$C$82),F1108,NA())</f>
        <v>#N/A</v>
      </c>
    </row>
    <row r="1109" customFormat="false" ht="12.75" hidden="false" customHeight="false" outlineLevel="0" collapsed="false">
      <c r="B1109" s="0" t="n">
        <v>16</v>
      </c>
      <c r="C1109" s="0" t="n">
        <v>60</v>
      </c>
      <c r="D1109" s="0" t="n">
        <v>7</v>
      </c>
      <c r="E1109" s="0" t="n">
        <f aca="false" t="array" ref="E1109:F1109">MMULT((B1109:C1109-$B$60:$C$60)*$B$70:$C$70,$B$67:$C$68)+$B$60:$C$60+$B$65:$C$65</f>
        <v>16</v>
      </c>
      <c r="F1109" s="0" t="n">
        <v>60</v>
      </c>
      <c r="G1109" s="0" t="n">
        <f aca="false">INDEX($N$2:$BB$68,D1109,B1109)</f>
        <v>575</v>
      </c>
      <c r="H1109" s="0" t="n">
        <f aca="false">E1109</f>
        <v>16</v>
      </c>
      <c r="I1109" s="0" t="e">
        <f aca="false">IF(AND(G1109&gt;=$B$78,G1109&lt;=$C$78),F1109,NA())</f>
        <v>#N/A</v>
      </c>
      <c r="J1109" s="0" t="e">
        <f aca="false">IF(AND(G1109&gt;$B$79,G1109&lt;=$C$79),F1109,NA())</f>
        <v>#N/A</v>
      </c>
      <c r="K1109" s="0" t="n">
        <f aca="false">IF(AND(G1109&gt;$B$80,G1109&lt;=$C$80),F1109,NA())</f>
        <v>60</v>
      </c>
      <c r="L1109" s="0" t="e">
        <f aca="false">IF(AND(G1109&gt;$B$81,G1109&lt;=$C$81),F1109,NA())</f>
        <v>#N/A</v>
      </c>
      <c r="M1109" s="0" t="e">
        <f aca="false">IF(AND(G1109&gt;$B$82,G1109&lt;=$C$82),F1109,NA())</f>
        <v>#N/A</v>
      </c>
    </row>
    <row r="1110" customFormat="false" ht="12.75" hidden="false" customHeight="false" outlineLevel="0" collapsed="false">
      <c r="B1110" s="0" t="n">
        <v>16</v>
      </c>
      <c r="C1110" s="0" t="n">
        <v>59</v>
      </c>
      <c r="D1110" s="0" t="n">
        <v>8</v>
      </c>
      <c r="E1110" s="0" t="n">
        <f aca="false" t="array" ref="E1110:F1110">MMULT((B1110:C1110-$B$60:$C$60)*$B$70:$C$70,$B$67:$C$68)+$B$60:$C$60+$B$65:$C$65</f>
        <v>16</v>
      </c>
      <c r="F1110" s="0" t="n">
        <v>59</v>
      </c>
      <c r="G1110" s="0" t="n">
        <f aca="false">INDEX($N$2:$BB$68,D1110,B1110)</f>
        <v>340</v>
      </c>
      <c r="H1110" s="0" t="n">
        <f aca="false">E1110</f>
        <v>16</v>
      </c>
      <c r="I1110" s="0" t="e">
        <f aca="false">IF(AND(G1110&gt;=$B$78,G1110&lt;=$C$78),F1110,NA())</f>
        <v>#N/A</v>
      </c>
      <c r="J1110" s="0" t="n">
        <f aca="false">IF(AND(G1110&gt;$B$79,G1110&lt;=$C$79),F1110,NA())</f>
        <v>59</v>
      </c>
      <c r="K1110" s="0" t="e">
        <f aca="false">IF(AND(G1110&gt;$B$80,G1110&lt;=$C$80),F1110,NA())</f>
        <v>#N/A</v>
      </c>
      <c r="L1110" s="0" t="e">
        <f aca="false">IF(AND(G1110&gt;$B$81,G1110&lt;=$C$81),F1110,NA())</f>
        <v>#N/A</v>
      </c>
      <c r="M1110" s="0" t="e">
        <f aca="false">IF(AND(G1110&gt;$B$82,G1110&lt;=$C$82),F1110,NA())</f>
        <v>#N/A</v>
      </c>
    </row>
    <row r="1111" customFormat="false" ht="12.75" hidden="false" customHeight="false" outlineLevel="0" collapsed="false">
      <c r="B1111" s="0" t="n">
        <v>16</v>
      </c>
      <c r="C1111" s="0" t="n">
        <v>58</v>
      </c>
      <c r="D1111" s="0" t="n">
        <v>9</v>
      </c>
      <c r="E1111" s="0" t="n">
        <f aca="false" t="array" ref="E1111:F1111">MMULT((B1111:C1111-$B$60:$C$60)*$B$70:$C$70,$B$67:$C$68)+$B$60:$C$60+$B$65:$C$65</f>
        <v>16</v>
      </c>
      <c r="F1111" s="0" t="n">
        <v>58</v>
      </c>
      <c r="G1111" s="0" t="n">
        <f aca="false">INDEX($N$2:$BB$68,D1111,B1111)</f>
        <v>256</v>
      </c>
      <c r="H1111" s="0" t="n">
        <f aca="false">E1111</f>
        <v>16</v>
      </c>
      <c r="I1111" s="0" t="e">
        <f aca="false">IF(AND(G1111&gt;=$B$78,G1111&lt;=$C$78),F1111,NA())</f>
        <v>#N/A</v>
      </c>
      <c r="J1111" s="0" t="n">
        <f aca="false">IF(AND(G1111&gt;$B$79,G1111&lt;=$C$79),F1111,NA())</f>
        <v>58</v>
      </c>
      <c r="K1111" s="0" t="e">
        <f aca="false">IF(AND(G1111&gt;$B$80,G1111&lt;=$C$80),F1111,NA())</f>
        <v>#N/A</v>
      </c>
      <c r="L1111" s="0" t="e">
        <f aca="false">IF(AND(G1111&gt;$B$81,G1111&lt;=$C$81),F1111,NA())</f>
        <v>#N/A</v>
      </c>
      <c r="M1111" s="0" t="e">
        <f aca="false">IF(AND(G1111&gt;$B$82,G1111&lt;=$C$82),F1111,NA())</f>
        <v>#N/A</v>
      </c>
    </row>
    <row r="1112" customFormat="false" ht="12.75" hidden="false" customHeight="false" outlineLevel="0" collapsed="false">
      <c r="B1112" s="0" t="n">
        <v>16</v>
      </c>
      <c r="C1112" s="0" t="n">
        <v>57</v>
      </c>
      <c r="D1112" s="0" t="n">
        <v>10</v>
      </c>
      <c r="E1112" s="0" t="n">
        <f aca="false" t="array" ref="E1112:F1112">MMULT((B1112:C1112-$B$60:$C$60)*$B$70:$C$70,$B$67:$C$68)+$B$60:$C$60+$B$65:$C$65</f>
        <v>16</v>
      </c>
      <c r="F1112" s="0" t="n">
        <v>57</v>
      </c>
      <c r="G1112" s="0" t="n">
        <f aca="false">INDEX($N$2:$BB$68,D1112,B1112)</f>
        <v>353</v>
      </c>
      <c r="H1112" s="0" t="n">
        <f aca="false">E1112</f>
        <v>16</v>
      </c>
      <c r="I1112" s="0" t="e">
        <f aca="false">IF(AND(G1112&gt;=$B$78,G1112&lt;=$C$78),F1112,NA())</f>
        <v>#N/A</v>
      </c>
      <c r="J1112" s="0" t="n">
        <f aca="false">IF(AND(G1112&gt;$B$79,G1112&lt;=$C$79),F1112,NA())</f>
        <v>57</v>
      </c>
      <c r="K1112" s="0" t="e">
        <f aca="false">IF(AND(G1112&gt;$B$80,G1112&lt;=$C$80),F1112,NA())</f>
        <v>#N/A</v>
      </c>
      <c r="L1112" s="0" t="e">
        <f aca="false">IF(AND(G1112&gt;$B$81,G1112&lt;=$C$81),F1112,NA())</f>
        <v>#N/A</v>
      </c>
      <c r="M1112" s="0" t="e">
        <f aca="false">IF(AND(G1112&gt;$B$82,G1112&lt;=$C$82),F1112,NA())</f>
        <v>#N/A</v>
      </c>
    </row>
    <row r="1113" customFormat="false" ht="12.75" hidden="false" customHeight="false" outlineLevel="0" collapsed="false">
      <c r="B1113" s="0" t="n">
        <v>16</v>
      </c>
      <c r="C1113" s="0" t="n">
        <v>56</v>
      </c>
      <c r="D1113" s="0" t="n">
        <v>11</v>
      </c>
      <c r="E1113" s="0" t="n">
        <f aca="false" t="array" ref="E1113:F1113">MMULT((B1113:C1113-$B$60:$C$60)*$B$70:$C$70,$B$67:$C$68)+$B$60:$C$60+$B$65:$C$65</f>
        <v>16</v>
      </c>
      <c r="F1113" s="0" t="n">
        <v>56</v>
      </c>
      <c r="G1113" s="0" t="n">
        <f aca="false">INDEX($N$2:$BB$68,D1113,B1113)</f>
        <v>460</v>
      </c>
      <c r="H1113" s="0" t="n">
        <f aca="false">E1113</f>
        <v>16</v>
      </c>
      <c r="I1113" s="0" t="e">
        <f aca="false">IF(AND(G1113&gt;=$B$78,G1113&lt;=$C$78),F1113,NA())</f>
        <v>#N/A</v>
      </c>
      <c r="J1113" s="0" t="n">
        <f aca="false">IF(AND(G1113&gt;$B$79,G1113&lt;=$C$79),F1113,NA())</f>
        <v>56</v>
      </c>
      <c r="K1113" s="0" t="e">
        <f aca="false">IF(AND(G1113&gt;$B$80,G1113&lt;=$C$80),F1113,NA())</f>
        <v>#N/A</v>
      </c>
      <c r="L1113" s="0" t="e">
        <f aca="false">IF(AND(G1113&gt;$B$81,G1113&lt;=$C$81),F1113,NA())</f>
        <v>#N/A</v>
      </c>
      <c r="M1113" s="0" t="e">
        <f aca="false">IF(AND(G1113&gt;$B$82,G1113&lt;=$C$82),F1113,NA())</f>
        <v>#N/A</v>
      </c>
    </row>
    <row r="1114" customFormat="false" ht="12.75" hidden="false" customHeight="false" outlineLevel="0" collapsed="false">
      <c r="B1114" s="0" t="n">
        <v>16</v>
      </c>
      <c r="C1114" s="0" t="n">
        <v>55</v>
      </c>
      <c r="D1114" s="0" t="n">
        <v>12</v>
      </c>
      <c r="E1114" s="0" t="n">
        <f aca="false" t="array" ref="E1114:F1114">MMULT((B1114:C1114-$B$60:$C$60)*$B$70:$C$70,$B$67:$C$68)+$B$60:$C$60+$B$65:$C$65</f>
        <v>16</v>
      </c>
      <c r="F1114" s="0" t="n">
        <v>55</v>
      </c>
      <c r="G1114" s="0" t="n">
        <f aca="false">INDEX($N$2:$BB$68,D1114,B1114)</f>
        <v>442</v>
      </c>
      <c r="H1114" s="0" t="n">
        <f aca="false">E1114</f>
        <v>16</v>
      </c>
      <c r="I1114" s="0" t="e">
        <f aca="false">IF(AND(G1114&gt;=$B$78,G1114&lt;=$C$78),F1114,NA())</f>
        <v>#N/A</v>
      </c>
      <c r="J1114" s="0" t="n">
        <f aca="false">IF(AND(G1114&gt;$B$79,G1114&lt;=$C$79),F1114,NA())</f>
        <v>55</v>
      </c>
      <c r="K1114" s="0" t="e">
        <f aca="false">IF(AND(G1114&gt;$B$80,G1114&lt;=$C$80),F1114,NA())</f>
        <v>#N/A</v>
      </c>
      <c r="L1114" s="0" t="e">
        <f aca="false">IF(AND(G1114&gt;$B$81,G1114&lt;=$C$81),F1114,NA())</f>
        <v>#N/A</v>
      </c>
      <c r="M1114" s="0" t="e">
        <f aca="false">IF(AND(G1114&gt;$B$82,G1114&lt;=$C$82),F1114,NA())</f>
        <v>#N/A</v>
      </c>
    </row>
    <row r="1115" customFormat="false" ht="12.75" hidden="false" customHeight="false" outlineLevel="0" collapsed="false">
      <c r="B1115" s="0" t="n">
        <v>16</v>
      </c>
      <c r="C1115" s="0" t="n">
        <v>54</v>
      </c>
      <c r="D1115" s="0" t="n">
        <v>13</v>
      </c>
      <c r="E1115" s="0" t="n">
        <f aca="false" t="array" ref="E1115:F1115">MMULT((B1115:C1115-$B$60:$C$60)*$B$70:$C$70,$B$67:$C$68)+$B$60:$C$60+$B$65:$C$65</f>
        <v>16</v>
      </c>
      <c r="F1115" s="0" t="n">
        <v>54</v>
      </c>
      <c r="G1115" s="0" t="n">
        <f aca="false">INDEX($N$2:$BB$68,D1115,B1115)</f>
        <v>420</v>
      </c>
      <c r="H1115" s="0" t="n">
        <f aca="false">E1115</f>
        <v>16</v>
      </c>
      <c r="I1115" s="0" t="e">
        <f aca="false">IF(AND(G1115&gt;=$B$78,G1115&lt;=$C$78),F1115,NA())</f>
        <v>#N/A</v>
      </c>
      <c r="J1115" s="0" t="n">
        <f aca="false">IF(AND(G1115&gt;$B$79,G1115&lt;=$C$79),F1115,NA())</f>
        <v>54</v>
      </c>
      <c r="K1115" s="0" t="e">
        <f aca="false">IF(AND(G1115&gt;$B$80,G1115&lt;=$C$80),F1115,NA())</f>
        <v>#N/A</v>
      </c>
      <c r="L1115" s="0" t="e">
        <f aca="false">IF(AND(G1115&gt;$B$81,G1115&lt;=$C$81),F1115,NA())</f>
        <v>#N/A</v>
      </c>
      <c r="M1115" s="0" t="e">
        <f aca="false">IF(AND(G1115&gt;$B$82,G1115&lt;=$C$82),F1115,NA())</f>
        <v>#N/A</v>
      </c>
    </row>
    <row r="1116" customFormat="false" ht="12.75" hidden="false" customHeight="false" outlineLevel="0" collapsed="false">
      <c r="B1116" s="0" t="n">
        <v>16</v>
      </c>
      <c r="C1116" s="0" t="n">
        <v>53</v>
      </c>
      <c r="D1116" s="0" t="n">
        <v>14</v>
      </c>
      <c r="E1116" s="0" t="n">
        <f aca="false" t="array" ref="E1116:F1116">MMULT((B1116:C1116-$B$60:$C$60)*$B$70:$C$70,$B$67:$C$68)+$B$60:$C$60+$B$65:$C$65</f>
        <v>16</v>
      </c>
      <c r="F1116" s="0" t="n">
        <v>53</v>
      </c>
      <c r="G1116" s="0" t="n">
        <f aca="false">INDEX($N$2:$BB$68,D1116,B1116)</f>
        <v>383</v>
      </c>
      <c r="H1116" s="0" t="n">
        <f aca="false">E1116</f>
        <v>16</v>
      </c>
      <c r="I1116" s="0" t="e">
        <f aca="false">IF(AND(G1116&gt;=$B$78,G1116&lt;=$C$78),F1116,NA())</f>
        <v>#N/A</v>
      </c>
      <c r="J1116" s="0" t="n">
        <f aca="false">IF(AND(G1116&gt;$B$79,G1116&lt;=$C$79),F1116,NA())</f>
        <v>53</v>
      </c>
      <c r="K1116" s="0" t="e">
        <f aca="false">IF(AND(G1116&gt;$B$80,G1116&lt;=$C$80),F1116,NA())</f>
        <v>#N/A</v>
      </c>
      <c r="L1116" s="0" t="e">
        <f aca="false">IF(AND(G1116&gt;$B$81,G1116&lt;=$C$81),F1116,NA())</f>
        <v>#N/A</v>
      </c>
      <c r="M1116" s="0" t="e">
        <f aca="false">IF(AND(G1116&gt;$B$82,G1116&lt;=$C$82),F1116,NA())</f>
        <v>#N/A</v>
      </c>
    </row>
    <row r="1117" customFormat="false" ht="12.75" hidden="false" customHeight="false" outlineLevel="0" collapsed="false">
      <c r="B1117" s="0" t="n">
        <v>16</v>
      </c>
      <c r="C1117" s="0" t="n">
        <v>52</v>
      </c>
      <c r="D1117" s="0" t="n">
        <v>15</v>
      </c>
      <c r="E1117" s="0" t="n">
        <f aca="false" t="array" ref="E1117:F1117">MMULT((B1117:C1117-$B$60:$C$60)*$B$70:$C$70,$B$67:$C$68)+$B$60:$C$60+$B$65:$C$65</f>
        <v>16</v>
      </c>
      <c r="F1117" s="0" t="n">
        <v>52</v>
      </c>
      <c r="G1117" s="0" t="n">
        <f aca="false">INDEX($N$2:$BB$68,D1117,B1117)</f>
        <v>370</v>
      </c>
      <c r="H1117" s="0" t="n">
        <f aca="false">E1117</f>
        <v>16</v>
      </c>
      <c r="I1117" s="0" t="e">
        <f aca="false">IF(AND(G1117&gt;=$B$78,G1117&lt;=$C$78),F1117,NA())</f>
        <v>#N/A</v>
      </c>
      <c r="J1117" s="0" t="n">
        <f aca="false">IF(AND(G1117&gt;$B$79,G1117&lt;=$C$79),F1117,NA())</f>
        <v>52</v>
      </c>
      <c r="K1117" s="0" t="e">
        <f aca="false">IF(AND(G1117&gt;$B$80,G1117&lt;=$C$80),F1117,NA())</f>
        <v>#N/A</v>
      </c>
      <c r="L1117" s="0" t="e">
        <f aca="false">IF(AND(G1117&gt;$B$81,G1117&lt;=$C$81),F1117,NA())</f>
        <v>#N/A</v>
      </c>
      <c r="M1117" s="0" t="e">
        <f aca="false">IF(AND(G1117&gt;$B$82,G1117&lt;=$C$82),F1117,NA())</f>
        <v>#N/A</v>
      </c>
    </row>
    <row r="1118" customFormat="false" ht="12.75" hidden="false" customHeight="false" outlineLevel="0" collapsed="false">
      <c r="B1118" s="0" t="n">
        <v>16</v>
      </c>
      <c r="C1118" s="0" t="n">
        <v>51</v>
      </c>
      <c r="D1118" s="0" t="n">
        <v>16</v>
      </c>
      <c r="E1118" s="0" t="n">
        <f aca="false" t="array" ref="E1118:F1118">MMULT((B1118:C1118-$B$60:$C$60)*$B$70:$C$70,$B$67:$C$68)+$B$60:$C$60+$B$65:$C$65</f>
        <v>16</v>
      </c>
      <c r="F1118" s="0" t="n">
        <v>51</v>
      </c>
      <c r="G1118" s="0" t="n">
        <f aca="false">INDEX($N$2:$BB$68,D1118,B1118)</f>
        <v>363</v>
      </c>
      <c r="H1118" s="0" t="n">
        <f aca="false">E1118</f>
        <v>16</v>
      </c>
      <c r="I1118" s="0" t="e">
        <f aca="false">IF(AND(G1118&gt;=$B$78,G1118&lt;=$C$78),F1118,NA())</f>
        <v>#N/A</v>
      </c>
      <c r="J1118" s="0" t="n">
        <f aca="false">IF(AND(G1118&gt;$B$79,G1118&lt;=$C$79),F1118,NA())</f>
        <v>51</v>
      </c>
      <c r="K1118" s="0" t="e">
        <f aca="false">IF(AND(G1118&gt;$B$80,G1118&lt;=$C$80),F1118,NA())</f>
        <v>#N/A</v>
      </c>
      <c r="L1118" s="0" t="e">
        <f aca="false">IF(AND(G1118&gt;$B$81,G1118&lt;=$C$81),F1118,NA())</f>
        <v>#N/A</v>
      </c>
      <c r="M1118" s="0" t="e">
        <f aca="false">IF(AND(G1118&gt;$B$82,G1118&lt;=$C$82),F1118,NA())</f>
        <v>#N/A</v>
      </c>
    </row>
    <row r="1119" customFormat="false" ht="12.75" hidden="false" customHeight="false" outlineLevel="0" collapsed="false">
      <c r="B1119" s="0" t="n">
        <v>16</v>
      </c>
      <c r="C1119" s="0" t="n">
        <v>50</v>
      </c>
      <c r="D1119" s="0" t="n">
        <v>17</v>
      </c>
      <c r="E1119" s="0" t="n">
        <f aca="false" t="array" ref="E1119:F1119">MMULT((B1119:C1119-$B$60:$C$60)*$B$70:$C$70,$B$67:$C$68)+$B$60:$C$60+$B$65:$C$65</f>
        <v>16</v>
      </c>
      <c r="F1119" s="0" t="n">
        <v>50</v>
      </c>
      <c r="G1119" s="0" t="n">
        <f aca="false">INDEX($N$2:$BB$68,D1119,B1119)</f>
        <v>343</v>
      </c>
      <c r="H1119" s="0" t="n">
        <f aca="false">E1119</f>
        <v>16</v>
      </c>
      <c r="I1119" s="0" t="e">
        <f aca="false">IF(AND(G1119&gt;=$B$78,G1119&lt;=$C$78),F1119,NA())</f>
        <v>#N/A</v>
      </c>
      <c r="J1119" s="0" t="n">
        <f aca="false">IF(AND(G1119&gt;$B$79,G1119&lt;=$C$79),F1119,NA())</f>
        <v>50</v>
      </c>
      <c r="K1119" s="0" t="e">
        <f aca="false">IF(AND(G1119&gt;$B$80,G1119&lt;=$C$80),F1119,NA())</f>
        <v>#N/A</v>
      </c>
      <c r="L1119" s="0" t="e">
        <f aca="false">IF(AND(G1119&gt;$B$81,G1119&lt;=$C$81),F1119,NA())</f>
        <v>#N/A</v>
      </c>
      <c r="M1119" s="0" t="e">
        <f aca="false">IF(AND(G1119&gt;$B$82,G1119&lt;=$C$82),F1119,NA())</f>
        <v>#N/A</v>
      </c>
    </row>
    <row r="1120" customFormat="false" ht="12.75" hidden="false" customHeight="false" outlineLevel="0" collapsed="false">
      <c r="B1120" s="0" t="n">
        <v>16</v>
      </c>
      <c r="C1120" s="0" t="n">
        <v>49</v>
      </c>
      <c r="D1120" s="0" t="n">
        <v>18</v>
      </c>
      <c r="E1120" s="0" t="n">
        <f aca="false" t="array" ref="E1120:F1120">MMULT((B1120:C1120-$B$60:$C$60)*$B$70:$C$70,$B$67:$C$68)+$B$60:$C$60+$B$65:$C$65</f>
        <v>16</v>
      </c>
      <c r="F1120" s="0" t="n">
        <v>49</v>
      </c>
      <c r="G1120" s="0" t="n">
        <f aca="false">INDEX($N$2:$BB$68,D1120,B1120)</f>
        <v>339</v>
      </c>
      <c r="H1120" s="0" t="n">
        <f aca="false">E1120</f>
        <v>16</v>
      </c>
      <c r="I1120" s="0" t="e">
        <f aca="false">IF(AND(G1120&gt;=$B$78,G1120&lt;=$C$78),F1120,NA())</f>
        <v>#N/A</v>
      </c>
      <c r="J1120" s="0" t="n">
        <f aca="false">IF(AND(G1120&gt;$B$79,G1120&lt;=$C$79),F1120,NA())</f>
        <v>49</v>
      </c>
      <c r="K1120" s="0" t="e">
        <f aca="false">IF(AND(G1120&gt;$B$80,G1120&lt;=$C$80),F1120,NA())</f>
        <v>#N/A</v>
      </c>
      <c r="L1120" s="0" t="e">
        <f aca="false">IF(AND(G1120&gt;$B$81,G1120&lt;=$C$81),F1120,NA())</f>
        <v>#N/A</v>
      </c>
      <c r="M1120" s="0" t="e">
        <f aca="false">IF(AND(G1120&gt;$B$82,G1120&lt;=$C$82),F1120,NA())</f>
        <v>#N/A</v>
      </c>
    </row>
    <row r="1121" customFormat="false" ht="12.75" hidden="false" customHeight="false" outlineLevel="0" collapsed="false">
      <c r="B1121" s="0" t="n">
        <v>16</v>
      </c>
      <c r="C1121" s="0" t="n">
        <v>48</v>
      </c>
      <c r="D1121" s="0" t="n">
        <v>19</v>
      </c>
      <c r="E1121" s="0" t="n">
        <f aca="false" t="array" ref="E1121:F1121">MMULT((B1121:C1121-$B$60:$C$60)*$B$70:$C$70,$B$67:$C$68)+$B$60:$C$60+$B$65:$C$65</f>
        <v>16</v>
      </c>
      <c r="F1121" s="0" t="n">
        <v>48</v>
      </c>
      <c r="G1121" s="0" t="n">
        <f aca="false">INDEX($N$2:$BB$68,D1121,B1121)</f>
        <v>367</v>
      </c>
      <c r="H1121" s="0" t="n">
        <f aca="false">E1121</f>
        <v>16</v>
      </c>
      <c r="I1121" s="0" t="e">
        <f aca="false">IF(AND(G1121&gt;=$B$78,G1121&lt;=$C$78),F1121,NA())</f>
        <v>#N/A</v>
      </c>
      <c r="J1121" s="0" t="n">
        <f aca="false">IF(AND(G1121&gt;$B$79,G1121&lt;=$C$79),F1121,NA())</f>
        <v>48</v>
      </c>
      <c r="K1121" s="0" t="e">
        <f aca="false">IF(AND(G1121&gt;$B$80,G1121&lt;=$C$80),F1121,NA())</f>
        <v>#N/A</v>
      </c>
      <c r="L1121" s="0" t="e">
        <f aca="false">IF(AND(G1121&gt;$B$81,G1121&lt;=$C$81),F1121,NA())</f>
        <v>#N/A</v>
      </c>
      <c r="M1121" s="0" t="e">
        <f aca="false">IF(AND(G1121&gt;$B$82,G1121&lt;=$C$82),F1121,NA())</f>
        <v>#N/A</v>
      </c>
    </row>
    <row r="1122" customFormat="false" ht="12.75" hidden="false" customHeight="false" outlineLevel="0" collapsed="false">
      <c r="B1122" s="0" t="n">
        <v>16</v>
      </c>
      <c r="C1122" s="0" t="n">
        <v>47</v>
      </c>
      <c r="D1122" s="0" t="n">
        <v>20</v>
      </c>
      <c r="E1122" s="0" t="n">
        <f aca="false" t="array" ref="E1122:F1122">MMULT((B1122:C1122-$B$60:$C$60)*$B$70:$C$70,$B$67:$C$68)+$B$60:$C$60+$B$65:$C$65</f>
        <v>16</v>
      </c>
      <c r="F1122" s="0" t="n">
        <v>47</v>
      </c>
      <c r="G1122" s="0" t="n">
        <f aca="false">INDEX($N$2:$BB$68,D1122,B1122)</f>
        <v>414</v>
      </c>
      <c r="H1122" s="0" t="n">
        <f aca="false">E1122</f>
        <v>16</v>
      </c>
      <c r="I1122" s="0" t="e">
        <f aca="false">IF(AND(G1122&gt;=$B$78,G1122&lt;=$C$78),F1122,NA())</f>
        <v>#N/A</v>
      </c>
      <c r="J1122" s="0" t="n">
        <f aca="false">IF(AND(G1122&gt;$B$79,G1122&lt;=$C$79),F1122,NA())</f>
        <v>47</v>
      </c>
      <c r="K1122" s="0" t="e">
        <f aca="false">IF(AND(G1122&gt;$B$80,G1122&lt;=$C$80),F1122,NA())</f>
        <v>#N/A</v>
      </c>
      <c r="L1122" s="0" t="e">
        <f aca="false">IF(AND(G1122&gt;$B$81,G1122&lt;=$C$81),F1122,NA())</f>
        <v>#N/A</v>
      </c>
      <c r="M1122" s="0" t="e">
        <f aca="false">IF(AND(G1122&gt;$B$82,G1122&lt;=$C$82),F1122,NA())</f>
        <v>#N/A</v>
      </c>
    </row>
    <row r="1123" customFormat="false" ht="12.75" hidden="false" customHeight="false" outlineLevel="0" collapsed="false">
      <c r="B1123" s="0" t="n">
        <v>16</v>
      </c>
      <c r="C1123" s="0" t="n">
        <v>46</v>
      </c>
      <c r="D1123" s="0" t="n">
        <v>21</v>
      </c>
      <c r="E1123" s="0" t="n">
        <f aca="false" t="array" ref="E1123:F1123">MMULT((B1123:C1123-$B$60:$C$60)*$B$70:$C$70,$B$67:$C$68)+$B$60:$C$60+$B$65:$C$65</f>
        <v>16</v>
      </c>
      <c r="F1123" s="0" t="n">
        <v>46</v>
      </c>
      <c r="G1123" s="0" t="n">
        <f aca="false">INDEX($N$2:$BB$68,D1123,B1123)</f>
        <v>489</v>
      </c>
      <c r="H1123" s="0" t="n">
        <f aca="false">E1123</f>
        <v>16</v>
      </c>
      <c r="I1123" s="0" t="e">
        <f aca="false">IF(AND(G1123&gt;=$B$78,G1123&lt;=$C$78),F1123,NA())</f>
        <v>#N/A</v>
      </c>
      <c r="J1123" s="0" t="n">
        <f aca="false">IF(AND(G1123&gt;$B$79,G1123&lt;=$C$79),F1123,NA())</f>
        <v>46</v>
      </c>
      <c r="K1123" s="0" t="e">
        <f aca="false">IF(AND(G1123&gt;$B$80,G1123&lt;=$C$80),F1123,NA())</f>
        <v>#N/A</v>
      </c>
      <c r="L1123" s="0" t="e">
        <f aca="false">IF(AND(G1123&gt;$B$81,G1123&lt;=$C$81),F1123,NA())</f>
        <v>#N/A</v>
      </c>
      <c r="M1123" s="0" t="e">
        <f aca="false">IF(AND(G1123&gt;$B$82,G1123&lt;=$C$82),F1123,NA())</f>
        <v>#N/A</v>
      </c>
    </row>
    <row r="1124" customFormat="false" ht="12.75" hidden="false" customHeight="false" outlineLevel="0" collapsed="false">
      <c r="B1124" s="0" t="n">
        <v>16</v>
      </c>
      <c r="C1124" s="0" t="n">
        <v>45</v>
      </c>
      <c r="D1124" s="0" t="n">
        <v>22</v>
      </c>
      <c r="E1124" s="0" t="n">
        <f aca="false" t="array" ref="E1124:F1124">MMULT((B1124:C1124-$B$60:$C$60)*$B$70:$C$70,$B$67:$C$68)+$B$60:$C$60+$B$65:$C$65</f>
        <v>16</v>
      </c>
      <c r="F1124" s="0" t="n">
        <v>45</v>
      </c>
      <c r="G1124" s="0" t="n">
        <f aca="false">INDEX($N$2:$BB$68,D1124,B1124)</f>
        <v>537</v>
      </c>
      <c r="H1124" s="0" t="n">
        <f aca="false">E1124</f>
        <v>16</v>
      </c>
      <c r="I1124" s="0" t="e">
        <f aca="false">IF(AND(G1124&gt;=$B$78,G1124&lt;=$C$78),F1124,NA())</f>
        <v>#N/A</v>
      </c>
      <c r="J1124" s="0" t="e">
        <f aca="false">IF(AND(G1124&gt;$B$79,G1124&lt;=$C$79),F1124,NA())</f>
        <v>#N/A</v>
      </c>
      <c r="K1124" s="0" t="n">
        <f aca="false">IF(AND(G1124&gt;$B$80,G1124&lt;=$C$80),F1124,NA())</f>
        <v>45</v>
      </c>
      <c r="L1124" s="0" t="e">
        <f aca="false">IF(AND(G1124&gt;$B$81,G1124&lt;=$C$81),F1124,NA())</f>
        <v>#N/A</v>
      </c>
      <c r="M1124" s="0" t="e">
        <f aca="false">IF(AND(G1124&gt;$B$82,G1124&lt;=$C$82),F1124,NA())</f>
        <v>#N/A</v>
      </c>
    </row>
    <row r="1125" customFormat="false" ht="12.75" hidden="false" customHeight="false" outlineLevel="0" collapsed="false">
      <c r="B1125" s="0" t="n">
        <v>16</v>
      </c>
      <c r="C1125" s="0" t="n">
        <v>44</v>
      </c>
      <c r="D1125" s="0" t="n">
        <v>23</v>
      </c>
      <c r="E1125" s="0" t="n">
        <f aca="false" t="array" ref="E1125:F1125">MMULT((B1125:C1125-$B$60:$C$60)*$B$70:$C$70,$B$67:$C$68)+$B$60:$C$60+$B$65:$C$65</f>
        <v>16</v>
      </c>
      <c r="F1125" s="0" t="n">
        <v>44</v>
      </c>
      <c r="G1125" s="0" t="n">
        <f aca="false">INDEX($N$2:$BB$68,D1125,B1125)</f>
        <v>573</v>
      </c>
      <c r="H1125" s="0" t="n">
        <f aca="false">E1125</f>
        <v>16</v>
      </c>
      <c r="I1125" s="0" t="e">
        <f aca="false">IF(AND(G1125&gt;=$B$78,G1125&lt;=$C$78),F1125,NA())</f>
        <v>#N/A</v>
      </c>
      <c r="J1125" s="0" t="e">
        <f aca="false">IF(AND(G1125&gt;$B$79,G1125&lt;=$C$79),F1125,NA())</f>
        <v>#N/A</v>
      </c>
      <c r="K1125" s="0" t="n">
        <f aca="false">IF(AND(G1125&gt;$B$80,G1125&lt;=$C$80),F1125,NA())</f>
        <v>44</v>
      </c>
      <c r="L1125" s="0" t="e">
        <f aca="false">IF(AND(G1125&gt;$B$81,G1125&lt;=$C$81),F1125,NA())</f>
        <v>#N/A</v>
      </c>
      <c r="M1125" s="0" t="e">
        <f aca="false">IF(AND(G1125&gt;$B$82,G1125&lt;=$C$82),F1125,NA())</f>
        <v>#N/A</v>
      </c>
    </row>
    <row r="1126" customFormat="false" ht="12.75" hidden="false" customHeight="false" outlineLevel="0" collapsed="false">
      <c r="B1126" s="0" t="n">
        <v>16</v>
      </c>
      <c r="C1126" s="0" t="n">
        <v>43</v>
      </c>
      <c r="D1126" s="0" t="n">
        <v>24</v>
      </c>
      <c r="E1126" s="0" t="n">
        <f aca="false" t="array" ref="E1126:F1126">MMULT((B1126:C1126-$B$60:$C$60)*$B$70:$C$70,$B$67:$C$68)+$B$60:$C$60+$B$65:$C$65</f>
        <v>16</v>
      </c>
      <c r="F1126" s="0" t="n">
        <v>43</v>
      </c>
      <c r="G1126" s="0" t="n">
        <f aca="false">INDEX($N$2:$BB$68,D1126,B1126)</f>
        <v>551</v>
      </c>
      <c r="H1126" s="0" t="n">
        <f aca="false">E1126</f>
        <v>16</v>
      </c>
      <c r="I1126" s="0" t="e">
        <f aca="false">IF(AND(G1126&gt;=$B$78,G1126&lt;=$C$78),F1126,NA())</f>
        <v>#N/A</v>
      </c>
      <c r="J1126" s="0" t="e">
        <f aca="false">IF(AND(G1126&gt;$B$79,G1126&lt;=$C$79),F1126,NA())</f>
        <v>#N/A</v>
      </c>
      <c r="K1126" s="0" t="n">
        <f aca="false">IF(AND(G1126&gt;$B$80,G1126&lt;=$C$80),F1126,NA())</f>
        <v>43</v>
      </c>
      <c r="L1126" s="0" t="e">
        <f aca="false">IF(AND(G1126&gt;$B$81,G1126&lt;=$C$81),F1126,NA())</f>
        <v>#N/A</v>
      </c>
      <c r="M1126" s="0" t="e">
        <f aca="false">IF(AND(G1126&gt;$B$82,G1126&lt;=$C$82),F1126,NA())</f>
        <v>#N/A</v>
      </c>
    </row>
    <row r="1127" customFormat="false" ht="12.75" hidden="false" customHeight="false" outlineLevel="0" collapsed="false">
      <c r="B1127" s="0" t="n">
        <v>16</v>
      </c>
      <c r="C1127" s="0" t="n">
        <v>42</v>
      </c>
      <c r="D1127" s="0" t="n">
        <v>25</v>
      </c>
      <c r="E1127" s="0" t="n">
        <f aca="false" t="array" ref="E1127:F1127">MMULT((B1127:C1127-$B$60:$C$60)*$B$70:$C$70,$B$67:$C$68)+$B$60:$C$60+$B$65:$C$65</f>
        <v>16</v>
      </c>
      <c r="F1127" s="0" t="n">
        <v>42</v>
      </c>
      <c r="G1127" s="0" t="n">
        <f aca="false">INDEX($N$2:$BB$68,D1127,B1127)</f>
        <v>519</v>
      </c>
      <c r="H1127" s="0" t="n">
        <f aca="false">E1127</f>
        <v>16</v>
      </c>
      <c r="I1127" s="0" t="e">
        <f aca="false">IF(AND(G1127&gt;=$B$78,G1127&lt;=$C$78),F1127,NA())</f>
        <v>#N/A</v>
      </c>
      <c r="J1127" s="0" t="e">
        <f aca="false">IF(AND(G1127&gt;$B$79,G1127&lt;=$C$79),F1127,NA())</f>
        <v>#N/A</v>
      </c>
      <c r="K1127" s="0" t="n">
        <f aca="false">IF(AND(G1127&gt;$B$80,G1127&lt;=$C$80),F1127,NA())</f>
        <v>42</v>
      </c>
      <c r="L1127" s="0" t="e">
        <f aca="false">IF(AND(G1127&gt;$B$81,G1127&lt;=$C$81),F1127,NA())</f>
        <v>#N/A</v>
      </c>
      <c r="M1127" s="0" t="e">
        <f aca="false">IF(AND(G1127&gt;$B$82,G1127&lt;=$C$82),F1127,NA())</f>
        <v>#N/A</v>
      </c>
    </row>
    <row r="1128" customFormat="false" ht="12.75" hidden="false" customHeight="false" outlineLevel="0" collapsed="false">
      <c r="B1128" s="0" t="n">
        <v>16</v>
      </c>
      <c r="C1128" s="0" t="n">
        <v>41</v>
      </c>
      <c r="D1128" s="0" t="n">
        <v>26</v>
      </c>
      <c r="E1128" s="0" t="n">
        <f aca="false" t="array" ref="E1128:F1128">MMULT((B1128:C1128-$B$60:$C$60)*$B$70:$C$70,$B$67:$C$68)+$B$60:$C$60+$B$65:$C$65</f>
        <v>16</v>
      </c>
      <c r="F1128" s="0" t="n">
        <v>41</v>
      </c>
      <c r="G1128" s="0" t="n">
        <f aca="false">INDEX($N$2:$BB$68,D1128,B1128)</f>
        <v>486</v>
      </c>
      <c r="H1128" s="0" t="n">
        <f aca="false">E1128</f>
        <v>16</v>
      </c>
      <c r="I1128" s="0" t="e">
        <f aca="false">IF(AND(G1128&gt;=$B$78,G1128&lt;=$C$78),F1128,NA())</f>
        <v>#N/A</v>
      </c>
      <c r="J1128" s="0" t="n">
        <f aca="false">IF(AND(G1128&gt;$B$79,G1128&lt;=$C$79),F1128,NA())</f>
        <v>41</v>
      </c>
      <c r="K1128" s="0" t="e">
        <f aca="false">IF(AND(G1128&gt;$B$80,G1128&lt;=$C$80),F1128,NA())</f>
        <v>#N/A</v>
      </c>
      <c r="L1128" s="0" t="e">
        <f aca="false">IF(AND(G1128&gt;$B$81,G1128&lt;=$C$81),F1128,NA())</f>
        <v>#N/A</v>
      </c>
      <c r="M1128" s="0" t="e">
        <f aca="false">IF(AND(G1128&gt;$B$82,G1128&lt;=$C$82),F1128,NA())</f>
        <v>#N/A</v>
      </c>
    </row>
    <row r="1129" customFormat="false" ht="12.75" hidden="false" customHeight="false" outlineLevel="0" collapsed="false">
      <c r="B1129" s="0" t="n">
        <v>16</v>
      </c>
      <c r="C1129" s="0" t="n">
        <v>40</v>
      </c>
      <c r="D1129" s="0" t="n">
        <v>27</v>
      </c>
      <c r="E1129" s="0" t="n">
        <f aca="false" t="array" ref="E1129:F1129">MMULT((B1129:C1129-$B$60:$C$60)*$B$70:$C$70,$B$67:$C$68)+$B$60:$C$60+$B$65:$C$65</f>
        <v>16</v>
      </c>
      <c r="F1129" s="0" t="n">
        <v>40</v>
      </c>
      <c r="G1129" s="0" t="n">
        <f aca="false">INDEX($N$2:$BB$68,D1129,B1129)</f>
        <v>471</v>
      </c>
      <c r="H1129" s="0" t="n">
        <f aca="false">E1129</f>
        <v>16</v>
      </c>
      <c r="I1129" s="0" t="e">
        <f aca="false">IF(AND(G1129&gt;=$B$78,G1129&lt;=$C$78),F1129,NA())</f>
        <v>#N/A</v>
      </c>
      <c r="J1129" s="0" t="n">
        <f aca="false">IF(AND(G1129&gt;$B$79,G1129&lt;=$C$79),F1129,NA())</f>
        <v>40</v>
      </c>
      <c r="K1129" s="0" t="e">
        <f aca="false">IF(AND(G1129&gt;$B$80,G1129&lt;=$C$80),F1129,NA())</f>
        <v>#N/A</v>
      </c>
      <c r="L1129" s="0" t="e">
        <f aca="false">IF(AND(G1129&gt;$B$81,G1129&lt;=$C$81),F1129,NA())</f>
        <v>#N/A</v>
      </c>
      <c r="M1129" s="0" t="e">
        <f aca="false">IF(AND(G1129&gt;$B$82,G1129&lt;=$C$82),F1129,NA())</f>
        <v>#N/A</v>
      </c>
    </row>
    <row r="1130" customFormat="false" ht="12.75" hidden="false" customHeight="false" outlineLevel="0" collapsed="false">
      <c r="B1130" s="0" t="n">
        <v>16</v>
      </c>
      <c r="C1130" s="0" t="n">
        <v>39</v>
      </c>
      <c r="D1130" s="0" t="n">
        <v>28</v>
      </c>
      <c r="E1130" s="0" t="n">
        <f aca="false" t="array" ref="E1130:F1130">MMULT((B1130:C1130-$B$60:$C$60)*$B$70:$C$70,$B$67:$C$68)+$B$60:$C$60+$B$65:$C$65</f>
        <v>16</v>
      </c>
      <c r="F1130" s="0" t="n">
        <v>39</v>
      </c>
      <c r="G1130" s="0" t="n">
        <f aca="false">INDEX($N$2:$BB$68,D1130,B1130)</f>
        <v>499</v>
      </c>
      <c r="H1130" s="0" t="n">
        <f aca="false">E1130</f>
        <v>16</v>
      </c>
      <c r="I1130" s="0" t="e">
        <f aca="false">IF(AND(G1130&gt;=$B$78,G1130&lt;=$C$78),F1130,NA())</f>
        <v>#N/A</v>
      </c>
      <c r="J1130" s="0" t="n">
        <f aca="false">IF(AND(G1130&gt;$B$79,G1130&lt;=$C$79),F1130,NA())</f>
        <v>39</v>
      </c>
      <c r="K1130" s="0" t="e">
        <f aca="false">IF(AND(G1130&gt;$B$80,G1130&lt;=$C$80),F1130,NA())</f>
        <v>#N/A</v>
      </c>
      <c r="L1130" s="0" t="e">
        <f aca="false">IF(AND(G1130&gt;$B$81,G1130&lt;=$C$81),F1130,NA())</f>
        <v>#N/A</v>
      </c>
      <c r="M1130" s="0" t="e">
        <f aca="false">IF(AND(G1130&gt;$B$82,G1130&lt;=$C$82),F1130,NA())</f>
        <v>#N/A</v>
      </c>
    </row>
    <row r="1131" customFormat="false" ht="12.75" hidden="false" customHeight="false" outlineLevel="0" collapsed="false">
      <c r="B1131" s="0" t="n">
        <v>16</v>
      </c>
      <c r="C1131" s="0" t="n">
        <v>38</v>
      </c>
      <c r="D1131" s="0" t="n">
        <v>29</v>
      </c>
      <c r="E1131" s="0" t="n">
        <f aca="false" t="array" ref="E1131:F1131">MMULT((B1131:C1131-$B$60:$C$60)*$B$70:$C$70,$B$67:$C$68)+$B$60:$C$60+$B$65:$C$65</f>
        <v>16</v>
      </c>
      <c r="F1131" s="0" t="n">
        <v>38</v>
      </c>
      <c r="G1131" s="0" t="n">
        <f aca="false">INDEX($N$2:$BB$68,D1131,B1131)</f>
        <v>549</v>
      </c>
      <c r="H1131" s="0" t="n">
        <f aca="false">E1131</f>
        <v>16</v>
      </c>
      <c r="I1131" s="0" t="e">
        <f aca="false">IF(AND(G1131&gt;=$B$78,G1131&lt;=$C$78),F1131,NA())</f>
        <v>#N/A</v>
      </c>
      <c r="J1131" s="0" t="e">
        <f aca="false">IF(AND(G1131&gt;$B$79,G1131&lt;=$C$79),F1131,NA())</f>
        <v>#N/A</v>
      </c>
      <c r="K1131" s="0" t="n">
        <f aca="false">IF(AND(G1131&gt;$B$80,G1131&lt;=$C$80),F1131,NA())</f>
        <v>38</v>
      </c>
      <c r="L1131" s="0" t="e">
        <f aca="false">IF(AND(G1131&gt;$B$81,G1131&lt;=$C$81),F1131,NA())</f>
        <v>#N/A</v>
      </c>
      <c r="M1131" s="0" t="e">
        <f aca="false">IF(AND(G1131&gt;$B$82,G1131&lt;=$C$82),F1131,NA())</f>
        <v>#N/A</v>
      </c>
    </row>
    <row r="1132" customFormat="false" ht="12.75" hidden="false" customHeight="false" outlineLevel="0" collapsed="false">
      <c r="B1132" s="0" t="n">
        <v>16</v>
      </c>
      <c r="C1132" s="0" t="n">
        <v>37</v>
      </c>
      <c r="D1132" s="0" t="n">
        <v>30</v>
      </c>
      <c r="E1132" s="0" t="n">
        <f aca="false" t="array" ref="E1132:F1132">MMULT((B1132:C1132-$B$60:$C$60)*$B$70:$C$70,$B$67:$C$68)+$B$60:$C$60+$B$65:$C$65</f>
        <v>16</v>
      </c>
      <c r="F1132" s="0" t="n">
        <v>37</v>
      </c>
      <c r="G1132" s="0" t="n">
        <f aca="false">INDEX($N$2:$BB$68,D1132,B1132)</f>
        <v>591</v>
      </c>
      <c r="H1132" s="0" t="n">
        <f aca="false">E1132</f>
        <v>16</v>
      </c>
      <c r="I1132" s="0" t="e">
        <f aca="false">IF(AND(G1132&gt;=$B$78,G1132&lt;=$C$78),F1132,NA())</f>
        <v>#N/A</v>
      </c>
      <c r="J1132" s="0" t="e">
        <f aca="false">IF(AND(G1132&gt;$B$79,G1132&lt;=$C$79),F1132,NA())</f>
        <v>#N/A</v>
      </c>
      <c r="K1132" s="0" t="n">
        <f aca="false">IF(AND(G1132&gt;$B$80,G1132&lt;=$C$80),F1132,NA())</f>
        <v>37</v>
      </c>
      <c r="L1132" s="0" t="e">
        <f aca="false">IF(AND(G1132&gt;$B$81,G1132&lt;=$C$81),F1132,NA())</f>
        <v>#N/A</v>
      </c>
      <c r="M1132" s="0" t="e">
        <f aca="false">IF(AND(G1132&gt;$B$82,G1132&lt;=$C$82),F1132,NA())</f>
        <v>#N/A</v>
      </c>
    </row>
    <row r="1133" customFormat="false" ht="12.75" hidden="false" customHeight="false" outlineLevel="0" collapsed="false">
      <c r="B1133" s="0" t="n">
        <v>16</v>
      </c>
      <c r="C1133" s="0" t="n">
        <v>36</v>
      </c>
      <c r="D1133" s="0" t="n">
        <v>31</v>
      </c>
      <c r="E1133" s="0" t="n">
        <f aca="false" t="array" ref="E1133:F1133">MMULT((B1133:C1133-$B$60:$C$60)*$B$70:$C$70,$B$67:$C$68)+$B$60:$C$60+$B$65:$C$65</f>
        <v>16</v>
      </c>
      <c r="F1133" s="0" t="n">
        <v>36</v>
      </c>
      <c r="G1133" s="0" t="n">
        <f aca="false">INDEX($N$2:$BB$68,D1133,B1133)</f>
        <v>537</v>
      </c>
      <c r="H1133" s="0" t="n">
        <f aca="false">E1133</f>
        <v>16</v>
      </c>
      <c r="I1133" s="0" t="e">
        <f aca="false">IF(AND(G1133&gt;=$B$78,G1133&lt;=$C$78),F1133,NA())</f>
        <v>#N/A</v>
      </c>
      <c r="J1133" s="0" t="e">
        <f aca="false">IF(AND(G1133&gt;$B$79,G1133&lt;=$C$79),F1133,NA())</f>
        <v>#N/A</v>
      </c>
      <c r="K1133" s="0" t="n">
        <f aca="false">IF(AND(G1133&gt;$B$80,G1133&lt;=$C$80),F1133,NA())</f>
        <v>36</v>
      </c>
      <c r="L1133" s="0" t="e">
        <f aca="false">IF(AND(G1133&gt;$B$81,G1133&lt;=$C$81),F1133,NA())</f>
        <v>#N/A</v>
      </c>
      <c r="M1133" s="0" t="e">
        <f aca="false">IF(AND(G1133&gt;$B$82,G1133&lt;=$C$82),F1133,NA())</f>
        <v>#N/A</v>
      </c>
    </row>
    <row r="1134" customFormat="false" ht="12.75" hidden="false" customHeight="false" outlineLevel="0" collapsed="false">
      <c r="B1134" s="0" t="n">
        <v>16</v>
      </c>
      <c r="C1134" s="0" t="n">
        <v>35</v>
      </c>
      <c r="D1134" s="0" t="n">
        <v>32</v>
      </c>
      <c r="E1134" s="0" t="n">
        <f aca="false" t="array" ref="E1134:F1134">MMULT((B1134:C1134-$B$60:$C$60)*$B$70:$C$70,$B$67:$C$68)+$B$60:$C$60+$B$65:$C$65</f>
        <v>16</v>
      </c>
      <c r="F1134" s="0" t="n">
        <v>35</v>
      </c>
      <c r="G1134" s="0" t="n">
        <f aca="false">INDEX($N$2:$BB$68,D1134,B1134)</f>
        <v>469</v>
      </c>
      <c r="H1134" s="0" t="n">
        <f aca="false">E1134</f>
        <v>16</v>
      </c>
      <c r="I1134" s="0" t="e">
        <f aca="false">IF(AND(G1134&gt;=$B$78,G1134&lt;=$C$78),F1134,NA())</f>
        <v>#N/A</v>
      </c>
      <c r="J1134" s="0" t="n">
        <f aca="false">IF(AND(G1134&gt;$B$79,G1134&lt;=$C$79),F1134,NA())</f>
        <v>35</v>
      </c>
      <c r="K1134" s="0" t="e">
        <f aca="false">IF(AND(G1134&gt;$B$80,G1134&lt;=$C$80),F1134,NA())</f>
        <v>#N/A</v>
      </c>
      <c r="L1134" s="0" t="e">
        <f aca="false">IF(AND(G1134&gt;$B$81,G1134&lt;=$C$81),F1134,NA())</f>
        <v>#N/A</v>
      </c>
      <c r="M1134" s="0" t="e">
        <f aca="false">IF(AND(G1134&gt;$B$82,G1134&lt;=$C$82),F1134,NA())</f>
        <v>#N/A</v>
      </c>
    </row>
    <row r="1135" customFormat="false" ht="12.75" hidden="false" customHeight="false" outlineLevel="0" collapsed="false">
      <c r="B1135" s="0" t="n">
        <v>16</v>
      </c>
      <c r="C1135" s="0" t="n">
        <v>34</v>
      </c>
      <c r="D1135" s="0" t="n">
        <v>33</v>
      </c>
      <c r="E1135" s="0" t="n">
        <f aca="false" t="array" ref="E1135:F1135">MMULT((B1135:C1135-$B$60:$C$60)*$B$70:$C$70,$B$67:$C$68)+$B$60:$C$60+$B$65:$C$65</f>
        <v>16</v>
      </c>
      <c r="F1135" s="0" t="n">
        <v>34</v>
      </c>
      <c r="G1135" s="0" t="n">
        <f aca="false">INDEX($N$2:$BB$68,D1135,B1135)</f>
        <v>322</v>
      </c>
      <c r="H1135" s="0" t="n">
        <f aca="false">E1135</f>
        <v>16</v>
      </c>
      <c r="I1135" s="0" t="e">
        <f aca="false">IF(AND(G1135&gt;=$B$78,G1135&lt;=$C$78),F1135,NA())</f>
        <v>#N/A</v>
      </c>
      <c r="J1135" s="0" t="n">
        <f aca="false">IF(AND(G1135&gt;$B$79,G1135&lt;=$C$79),F1135,NA())</f>
        <v>34</v>
      </c>
      <c r="K1135" s="0" t="e">
        <f aca="false">IF(AND(G1135&gt;$B$80,G1135&lt;=$C$80),F1135,NA())</f>
        <v>#N/A</v>
      </c>
      <c r="L1135" s="0" t="e">
        <f aca="false">IF(AND(G1135&gt;$B$81,G1135&lt;=$C$81),F1135,NA())</f>
        <v>#N/A</v>
      </c>
      <c r="M1135" s="0" t="e">
        <f aca="false">IF(AND(G1135&gt;$B$82,G1135&lt;=$C$82),F1135,NA())</f>
        <v>#N/A</v>
      </c>
    </row>
    <row r="1136" customFormat="false" ht="12.75" hidden="false" customHeight="false" outlineLevel="0" collapsed="false">
      <c r="B1136" s="0" t="n">
        <v>16</v>
      </c>
      <c r="C1136" s="0" t="n">
        <v>33</v>
      </c>
      <c r="D1136" s="0" t="n">
        <v>34</v>
      </c>
      <c r="E1136" s="0" t="n">
        <f aca="false" t="array" ref="E1136:F1136">MMULT((B1136:C1136-$B$60:$C$60)*$B$70:$C$70,$B$67:$C$68)+$B$60:$C$60+$B$65:$C$65</f>
        <v>16</v>
      </c>
      <c r="F1136" s="0" t="n">
        <v>33</v>
      </c>
      <c r="G1136" s="0" t="n">
        <f aca="false">INDEX($N$2:$BB$68,D1136,B1136)</f>
        <v>276</v>
      </c>
      <c r="H1136" s="0" t="n">
        <f aca="false">E1136</f>
        <v>16</v>
      </c>
      <c r="I1136" s="0" t="e">
        <f aca="false">IF(AND(G1136&gt;=$B$78,G1136&lt;=$C$78),F1136,NA())</f>
        <v>#N/A</v>
      </c>
      <c r="J1136" s="0" t="n">
        <f aca="false">IF(AND(G1136&gt;$B$79,G1136&lt;=$C$79),F1136,NA())</f>
        <v>33</v>
      </c>
      <c r="K1136" s="0" t="e">
        <f aca="false">IF(AND(G1136&gt;$B$80,G1136&lt;=$C$80),F1136,NA())</f>
        <v>#N/A</v>
      </c>
      <c r="L1136" s="0" t="e">
        <f aca="false">IF(AND(G1136&gt;$B$81,G1136&lt;=$C$81),F1136,NA())</f>
        <v>#N/A</v>
      </c>
      <c r="M1136" s="0" t="e">
        <f aca="false">IF(AND(G1136&gt;$B$82,G1136&lt;=$C$82),F1136,NA())</f>
        <v>#N/A</v>
      </c>
    </row>
    <row r="1137" customFormat="false" ht="12.75" hidden="false" customHeight="false" outlineLevel="0" collapsed="false">
      <c r="B1137" s="0" t="n">
        <v>16</v>
      </c>
      <c r="C1137" s="0" t="n">
        <v>32</v>
      </c>
      <c r="D1137" s="0" t="n">
        <v>35</v>
      </c>
      <c r="E1137" s="0" t="n">
        <f aca="false" t="array" ref="E1137:F1137">MMULT((B1137:C1137-$B$60:$C$60)*$B$70:$C$70,$B$67:$C$68)+$B$60:$C$60+$B$65:$C$65</f>
        <v>16</v>
      </c>
      <c r="F1137" s="0" t="n">
        <v>32</v>
      </c>
      <c r="G1137" s="0" t="n">
        <f aca="false">INDEX($N$2:$BB$68,D1137,B1137)</f>
        <v>254</v>
      </c>
      <c r="H1137" s="0" t="n">
        <f aca="false">E1137</f>
        <v>16</v>
      </c>
      <c r="I1137" s="0" t="e">
        <f aca="false">IF(AND(G1137&gt;=$B$78,G1137&lt;=$C$78),F1137,NA())</f>
        <v>#N/A</v>
      </c>
      <c r="J1137" s="0" t="n">
        <f aca="false">IF(AND(G1137&gt;$B$79,G1137&lt;=$C$79),F1137,NA())</f>
        <v>32</v>
      </c>
      <c r="K1137" s="0" t="e">
        <f aca="false">IF(AND(G1137&gt;$B$80,G1137&lt;=$C$80),F1137,NA())</f>
        <v>#N/A</v>
      </c>
      <c r="L1137" s="0" t="e">
        <f aca="false">IF(AND(G1137&gt;$B$81,G1137&lt;=$C$81),F1137,NA())</f>
        <v>#N/A</v>
      </c>
      <c r="M1137" s="0" t="e">
        <f aca="false">IF(AND(G1137&gt;$B$82,G1137&lt;=$C$82),F1137,NA())</f>
        <v>#N/A</v>
      </c>
    </row>
    <row r="1138" customFormat="false" ht="12.75" hidden="false" customHeight="false" outlineLevel="0" collapsed="false">
      <c r="B1138" s="0" t="n">
        <v>16</v>
      </c>
      <c r="C1138" s="0" t="n">
        <v>31</v>
      </c>
      <c r="D1138" s="0" t="n">
        <v>36</v>
      </c>
      <c r="E1138" s="0" t="n">
        <f aca="false" t="array" ref="E1138:F1138">MMULT((B1138:C1138-$B$60:$C$60)*$B$70:$C$70,$B$67:$C$68)+$B$60:$C$60+$B$65:$C$65</f>
        <v>16</v>
      </c>
      <c r="F1138" s="0" t="n">
        <v>31</v>
      </c>
      <c r="G1138" s="0" t="n">
        <f aca="false">INDEX($N$2:$BB$68,D1138,B1138)</f>
        <v>245</v>
      </c>
      <c r="H1138" s="0" t="n">
        <f aca="false">E1138</f>
        <v>16</v>
      </c>
      <c r="I1138" s="0" t="e">
        <f aca="false">IF(AND(G1138&gt;=$B$78,G1138&lt;=$C$78),F1138,NA())</f>
        <v>#N/A</v>
      </c>
      <c r="J1138" s="0" t="n">
        <f aca="false">IF(AND(G1138&gt;$B$79,G1138&lt;=$C$79),F1138,NA())</f>
        <v>31</v>
      </c>
      <c r="K1138" s="0" t="e">
        <f aca="false">IF(AND(G1138&gt;$B$80,G1138&lt;=$C$80),F1138,NA())</f>
        <v>#N/A</v>
      </c>
      <c r="L1138" s="0" t="e">
        <f aca="false">IF(AND(G1138&gt;$B$81,G1138&lt;=$C$81),F1138,NA())</f>
        <v>#N/A</v>
      </c>
      <c r="M1138" s="0" t="e">
        <f aca="false">IF(AND(G1138&gt;$B$82,G1138&lt;=$C$82),F1138,NA())</f>
        <v>#N/A</v>
      </c>
    </row>
    <row r="1139" customFormat="false" ht="12.75" hidden="false" customHeight="false" outlineLevel="0" collapsed="false">
      <c r="B1139" s="0" t="n">
        <v>16</v>
      </c>
      <c r="C1139" s="0" t="n">
        <v>30</v>
      </c>
      <c r="D1139" s="0" t="n">
        <v>37</v>
      </c>
      <c r="E1139" s="0" t="n">
        <f aca="false" t="array" ref="E1139:F1139">MMULT((B1139:C1139-$B$60:$C$60)*$B$70:$C$70,$B$67:$C$68)+$B$60:$C$60+$B$65:$C$65</f>
        <v>16</v>
      </c>
      <c r="F1139" s="0" t="n">
        <v>30</v>
      </c>
      <c r="G1139" s="0" t="n">
        <f aca="false">INDEX($N$2:$BB$68,D1139,B1139)</f>
        <v>257</v>
      </c>
      <c r="H1139" s="0" t="n">
        <f aca="false">E1139</f>
        <v>16</v>
      </c>
      <c r="I1139" s="0" t="e">
        <f aca="false">IF(AND(G1139&gt;=$B$78,G1139&lt;=$C$78),F1139,NA())</f>
        <v>#N/A</v>
      </c>
      <c r="J1139" s="0" t="n">
        <f aca="false">IF(AND(G1139&gt;$B$79,G1139&lt;=$C$79),F1139,NA())</f>
        <v>30</v>
      </c>
      <c r="K1139" s="0" t="e">
        <f aca="false">IF(AND(G1139&gt;$B$80,G1139&lt;=$C$80),F1139,NA())</f>
        <v>#N/A</v>
      </c>
      <c r="L1139" s="0" t="e">
        <f aca="false">IF(AND(G1139&gt;$B$81,G1139&lt;=$C$81),F1139,NA())</f>
        <v>#N/A</v>
      </c>
      <c r="M1139" s="0" t="e">
        <f aca="false">IF(AND(G1139&gt;$B$82,G1139&lt;=$C$82),F1139,NA())</f>
        <v>#N/A</v>
      </c>
    </row>
    <row r="1140" customFormat="false" ht="12.75" hidden="false" customHeight="false" outlineLevel="0" collapsed="false">
      <c r="B1140" s="0" t="n">
        <v>16</v>
      </c>
      <c r="C1140" s="0" t="n">
        <v>29</v>
      </c>
      <c r="D1140" s="0" t="n">
        <v>38</v>
      </c>
      <c r="E1140" s="0" t="n">
        <f aca="false" t="array" ref="E1140:F1140">MMULT((B1140:C1140-$B$60:$C$60)*$B$70:$C$70,$B$67:$C$68)+$B$60:$C$60+$B$65:$C$65</f>
        <v>16</v>
      </c>
      <c r="F1140" s="0" t="n">
        <v>29</v>
      </c>
      <c r="G1140" s="0" t="n">
        <f aca="false">INDEX($N$2:$BB$68,D1140,B1140)</f>
        <v>281</v>
      </c>
      <c r="H1140" s="0" t="n">
        <f aca="false">E1140</f>
        <v>16</v>
      </c>
      <c r="I1140" s="0" t="e">
        <f aca="false">IF(AND(G1140&gt;=$B$78,G1140&lt;=$C$78),F1140,NA())</f>
        <v>#N/A</v>
      </c>
      <c r="J1140" s="0" t="n">
        <f aca="false">IF(AND(G1140&gt;$B$79,G1140&lt;=$C$79),F1140,NA())</f>
        <v>29</v>
      </c>
      <c r="K1140" s="0" t="e">
        <f aca="false">IF(AND(G1140&gt;$B$80,G1140&lt;=$C$80),F1140,NA())</f>
        <v>#N/A</v>
      </c>
      <c r="L1140" s="0" t="e">
        <f aca="false">IF(AND(G1140&gt;$B$81,G1140&lt;=$C$81),F1140,NA())</f>
        <v>#N/A</v>
      </c>
      <c r="M1140" s="0" t="e">
        <f aca="false">IF(AND(G1140&gt;$B$82,G1140&lt;=$C$82),F1140,NA())</f>
        <v>#N/A</v>
      </c>
    </row>
    <row r="1141" customFormat="false" ht="12.75" hidden="false" customHeight="false" outlineLevel="0" collapsed="false">
      <c r="B1141" s="0" t="n">
        <v>16</v>
      </c>
      <c r="C1141" s="0" t="n">
        <v>28</v>
      </c>
      <c r="D1141" s="0" t="n">
        <v>39</v>
      </c>
      <c r="E1141" s="0" t="n">
        <f aca="false" t="array" ref="E1141:F1141">MMULT((B1141:C1141-$B$60:$C$60)*$B$70:$C$70,$B$67:$C$68)+$B$60:$C$60+$B$65:$C$65</f>
        <v>16</v>
      </c>
      <c r="F1141" s="0" t="n">
        <v>28</v>
      </c>
      <c r="G1141" s="0" t="n">
        <f aca="false">INDEX($N$2:$BB$68,D1141,B1141)</f>
        <v>267</v>
      </c>
      <c r="H1141" s="0" t="n">
        <f aca="false">E1141</f>
        <v>16</v>
      </c>
      <c r="I1141" s="0" t="e">
        <f aca="false">IF(AND(G1141&gt;=$B$78,G1141&lt;=$C$78),F1141,NA())</f>
        <v>#N/A</v>
      </c>
      <c r="J1141" s="0" t="n">
        <f aca="false">IF(AND(G1141&gt;$B$79,G1141&lt;=$C$79),F1141,NA())</f>
        <v>28</v>
      </c>
      <c r="K1141" s="0" t="e">
        <f aca="false">IF(AND(G1141&gt;$B$80,G1141&lt;=$C$80),F1141,NA())</f>
        <v>#N/A</v>
      </c>
      <c r="L1141" s="0" t="e">
        <f aca="false">IF(AND(G1141&gt;$B$81,G1141&lt;=$C$81),F1141,NA())</f>
        <v>#N/A</v>
      </c>
      <c r="M1141" s="0" t="e">
        <f aca="false">IF(AND(G1141&gt;$B$82,G1141&lt;=$C$82),F1141,NA())</f>
        <v>#N/A</v>
      </c>
    </row>
    <row r="1142" customFormat="false" ht="12.75" hidden="false" customHeight="false" outlineLevel="0" collapsed="false">
      <c r="B1142" s="0" t="n">
        <v>16</v>
      </c>
      <c r="C1142" s="0" t="n">
        <v>27</v>
      </c>
      <c r="D1142" s="0" t="n">
        <v>40</v>
      </c>
      <c r="E1142" s="0" t="n">
        <f aca="false" t="array" ref="E1142:F1142">MMULT((B1142:C1142-$B$60:$C$60)*$B$70:$C$70,$B$67:$C$68)+$B$60:$C$60+$B$65:$C$65</f>
        <v>16</v>
      </c>
      <c r="F1142" s="0" t="n">
        <v>27</v>
      </c>
      <c r="G1142" s="0" t="n">
        <f aca="false">INDEX($N$2:$BB$68,D1142,B1142)</f>
        <v>238</v>
      </c>
      <c r="H1142" s="0" t="n">
        <f aca="false">E1142</f>
        <v>16</v>
      </c>
      <c r="I1142" s="0" t="e">
        <f aca="false">IF(AND(G1142&gt;=$B$78,G1142&lt;=$C$78),F1142,NA())</f>
        <v>#N/A</v>
      </c>
      <c r="J1142" s="0" t="n">
        <f aca="false">IF(AND(G1142&gt;$B$79,G1142&lt;=$C$79),F1142,NA())</f>
        <v>27</v>
      </c>
      <c r="K1142" s="0" t="e">
        <f aca="false">IF(AND(G1142&gt;$B$80,G1142&lt;=$C$80),F1142,NA())</f>
        <v>#N/A</v>
      </c>
      <c r="L1142" s="0" t="e">
        <f aca="false">IF(AND(G1142&gt;$B$81,G1142&lt;=$C$81),F1142,NA())</f>
        <v>#N/A</v>
      </c>
      <c r="M1142" s="0" t="e">
        <f aca="false">IF(AND(G1142&gt;$B$82,G1142&lt;=$C$82),F1142,NA())</f>
        <v>#N/A</v>
      </c>
    </row>
    <row r="1143" customFormat="false" ht="12.75" hidden="false" customHeight="false" outlineLevel="0" collapsed="false">
      <c r="B1143" s="0" t="n">
        <v>16</v>
      </c>
      <c r="C1143" s="0" t="n">
        <v>26</v>
      </c>
      <c r="D1143" s="0" t="n">
        <v>41</v>
      </c>
      <c r="E1143" s="0" t="n">
        <f aca="false" t="array" ref="E1143:F1143">MMULT((B1143:C1143-$B$60:$C$60)*$B$70:$C$70,$B$67:$C$68)+$B$60:$C$60+$B$65:$C$65</f>
        <v>16</v>
      </c>
      <c r="F1143" s="0" t="n">
        <v>26</v>
      </c>
      <c r="G1143" s="0" t="n">
        <f aca="false">INDEX($N$2:$BB$68,D1143,B1143)</f>
        <v>214</v>
      </c>
      <c r="H1143" s="0" t="n">
        <f aca="false">E1143</f>
        <v>16</v>
      </c>
      <c r="I1143" s="0" t="e">
        <f aca="false">IF(AND(G1143&gt;=$B$78,G1143&lt;=$C$78),F1143,NA())</f>
        <v>#N/A</v>
      </c>
      <c r="J1143" s="0" t="n">
        <f aca="false">IF(AND(G1143&gt;$B$79,G1143&lt;=$C$79),F1143,NA())</f>
        <v>26</v>
      </c>
      <c r="K1143" s="0" t="e">
        <f aca="false">IF(AND(G1143&gt;$B$80,G1143&lt;=$C$80),F1143,NA())</f>
        <v>#N/A</v>
      </c>
      <c r="L1143" s="0" t="e">
        <f aca="false">IF(AND(G1143&gt;$B$81,G1143&lt;=$C$81),F1143,NA())</f>
        <v>#N/A</v>
      </c>
      <c r="M1143" s="0" t="e">
        <f aca="false">IF(AND(G1143&gt;$B$82,G1143&lt;=$C$82),F1143,NA())</f>
        <v>#N/A</v>
      </c>
    </row>
    <row r="1144" customFormat="false" ht="12.75" hidden="false" customHeight="false" outlineLevel="0" collapsed="false">
      <c r="B1144" s="0" t="n">
        <v>16</v>
      </c>
      <c r="C1144" s="0" t="n">
        <v>25</v>
      </c>
      <c r="D1144" s="0" t="n">
        <v>42</v>
      </c>
      <c r="E1144" s="0" t="n">
        <f aca="false" t="array" ref="E1144:F1144">MMULT((B1144:C1144-$B$60:$C$60)*$B$70:$C$70,$B$67:$C$68)+$B$60:$C$60+$B$65:$C$65</f>
        <v>16</v>
      </c>
      <c r="F1144" s="0" t="n">
        <v>25</v>
      </c>
      <c r="G1144" s="0" t="n">
        <f aca="false">INDEX($N$2:$BB$68,D1144,B1144)</f>
        <v>204</v>
      </c>
      <c r="H1144" s="0" t="n">
        <f aca="false">E1144</f>
        <v>16</v>
      </c>
      <c r="I1144" s="0" t="e">
        <f aca="false">IF(AND(G1144&gt;=$B$78,G1144&lt;=$C$78),F1144,NA())</f>
        <v>#N/A</v>
      </c>
      <c r="J1144" s="0" t="n">
        <f aca="false">IF(AND(G1144&gt;$B$79,G1144&lt;=$C$79),F1144,NA())</f>
        <v>25</v>
      </c>
      <c r="K1144" s="0" t="e">
        <f aca="false">IF(AND(G1144&gt;$B$80,G1144&lt;=$C$80),F1144,NA())</f>
        <v>#N/A</v>
      </c>
      <c r="L1144" s="0" t="e">
        <f aca="false">IF(AND(G1144&gt;$B$81,G1144&lt;=$C$81),F1144,NA())</f>
        <v>#N/A</v>
      </c>
      <c r="M1144" s="0" t="e">
        <f aca="false">IF(AND(G1144&gt;$B$82,G1144&lt;=$C$82),F1144,NA())</f>
        <v>#N/A</v>
      </c>
    </row>
    <row r="1145" customFormat="false" ht="12.75" hidden="false" customHeight="false" outlineLevel="0" collapsed="false">
      <c r="B1145" s="0" t="n">
        <v>16</v>
      </c>
      <c r="C1145" s="0" t="n">
        <v>24</v>
      </c>
      <c r="D1145" s="0" t="n">
        <v>43</v>
      </c>
      <c r="E1145" s="0" t="n">
        <f aca="false" t="array" ref="E1145:F1145">MMULT((B1145:C1145-$B$60:$C$60)*$B$70:$C$70,$B$67:$C$68)+$B$60:$C$60+$B$65:$C$65</f>
        <v>16</v>
      </c>
      <c r="F1145" s="0" t="n">
        <v>24</v>
      </c>
      <c r="G1145" s="0" t="n">
        <f aca="false">INDEX($N$2:$BB$68,D1145,B1145)</f>
        <v>218</v>
      </c>
      <c r="H1145" s="0" t="n">
        <f aca="false">E1145</f>
        <v>16</v>
      </c>
      <c r="I1145" s="0" t="e">
        <f aca="false">IF(AND(G1145&gt;=$B$78,G1145&lt;=$C$78),F1145,NA())</f>
        <v>#N/A</v>
      </c>
      <c r="J1145" s="0" t="n">
        <f aca="false">IF(AND(G1145&gt;$B$79,G1145&lt;=$C$79),F1145,NA())</f>
        <v>24</v>
      </c>
      <c r="K1145" s="0" t="e">
        <f aca="false">IF(AND(G1145&gt;$B$80,G1145&lt;=$C$80),F1145,NA())</f>
        <v>#N/A</v>
      </c>
      <c r="L1145" s="0" t="e">
        <f aca="false">IF(AND(G1145&gt;$B$81,G1145&lt;=$C$81),F1145,NA())</f>
        <v>#N/A</v>
      </c>
      <c r="M1145" s="0" t="e">
        <f aca="false">IF(AND(G1145&gt;$B$82,G1145&lt;=$C$82),F1145,NA())</f>
        <v>#N/A</v>
      </c>
    </row>
    <row r="1146" customFormat="false" ht="12.75" hidden="false" customHeight="false" outlineLevel="0" collapsed="false">
      <c r="B1146" s="0" t="n">
        <v>16</v>
      </c>
      <c r="C1146" s="0" t="n">
        <v>23</v>
      </c>
      <c r="D1146" s="0" t="n">
        <v>44</v>
      </c>
      <c r="E1146" s="0" t="n">
        <f aca="false" t="array" ref="E1146:F1146">MMULT((B1146:C1146-$B$60:$C$60)*$B$70:$C$70,$B$67:$C$68)+$B$60:$C$60+$B$65:$C$65</f>
        <v>16</v>
      </c>
      <c r="F1146" s="0" t="n">
        <v>23</v>
      </c>
      <c r="G1146" s="0" t="n">
        <f aca="false">INDEX($N$2:$BB$68,D1146,B1146)</f>
        <v>225</v>
      </c>
      <c r="H1146" s="0" t="n">
        <f aca="false">E1146</f>
        <v>16</v>
      </c>
      <c r="I1146" s="0" t="e">
        <f aca="false">IF(AND(G1146&gt;=$B$78,G1146&lt;=$C$78),F1146,NA())</f>
        <v>#N/A</v>
      </c>
      <c r="J1146" s="0" t="n">
        <f aca="false">IF(AND(G1146&gt;$B$79,G1146&lt;=$C$79),F1146,NA())</f>
        <v>23</v>
      </c>
      <c r="K1146" s="0" t="e">
        <f aca="false">IF(AND(G1146&gt;$B$80,G1146&lt;=$C$80),F1146,NA())</f>
        <v>#N/A</v>
      </c>
      <c r="L1146" s="0" t="e">
        <f aca="false">IF(AND(G1146&gt;$B$81,G1146&lt;=$C$81),F1146,NA())</f>
        <v>#N/A</v>
      </c>
      <c r="M1146" s="0" t="e">
        <f aca="false">IF(AND(G1146&gt;$B$82,G1146&lt;=$C$82),F1146,NA())</f>
        <v>#N/A</v>
      </c>
    </row>
    <row r="1147" customFormat="false" ht="12.75" hidden="false" customHeight="false" outlineLevel="0" collapsed="false">
      <c r="B1147" s="0" t="n">
        <v>16</v>
      </c>
      <c r="C1147" s="0" t="n">
        <v>22</v>
      </c>
      <c r="D1147" s="0" t="n">
        <v>45</v>
      </c>
      <c r="E1147" s="0" t="n">
        <f aca="false" t="array" ref="E1147:F1147">MMULT((B1147:C1147-$B$60:$C$60)*$B$70:$C$70,$B$67:$C$68)+$B$60:$C$60+$B$65:$C$65</f>
        <v>16</v>
      </c>
      <c r="F1147" s="0" t="n">
        <v>22</v>
      </c>
      <c r="G1147" s="0" t="n">
        <f aca="false">INDEX($N$2:$BB$68,D1147,B1147)</f>
        <v>229</v>
      </c>
      <c r="H1147" s="0" t="n">
        <f aca="false">E1147</f>
        <v>16</v>
      </c>
      <c r="I1147" s="0" t="e">
        <f aca="false">IF(AND(G1147&gt;=$B$78,G1147&lt;=$C$78),F1147,NA())</f>
        <v>#N/A</v>
      </c>
      <c r="J1147" s="0" t="n">
        <f aca="false">IF(AND(G1147&gt;$B$79,G1147&lt;=$C$79),F1147,NA())</f>
        <v>22</v>
      </c>
      <c r="K1147" s="0" t="e">
        <f aca="false">IF(AND(G1147&gt;$B$80,G1147&lt;=$C$80),F1147,NA())</f>
        <v>#N/A</v>
      </c>
      <c r="L1147" s="0" t="e">
        <f aca="false">IF(AND(G1147&gt;$B$81,G1147&lt;=$C$81),F1147,NA())</f>
        <v>#N/A</v>
      </c>
      <c r="M1147" s="0" t="e">
        <f aca="false">IF(AND(G1147&gt;$B$82,G1147&lt;=$C$82),F1147,NA())</f>
        <v>#N/A</v>
      </c>
    </row>
    <row r="1148" customFormat="false" ht="12.75" hidden="false" customHeight="false" outlineLevel="0" collapsed="false">
      <c r="B1148" s="0" t="n">
        <v>16</v>
      </c>
      <c r="C1148" s="0" t="n">
        <v>21</v>
      </c>
      <c r="D1148" s="0" t="n">
        <v>46</v>
      </c>
      <c r="E1148" s="0" t="n">
        <f aca="false" t="array" ref="E1148:F1148">MMULT((B1148:C1148-$B$60:$C$60)*$B$70:$C$70,$B$67:$C$68)+$B$60:$C$60+$B$65:$C$65</f>
        <v>16</v>
      </c>
      <c r="F1148" s="0" t="n">
        <v>21</v>
      </c>
      <c r="G1148" s="0" t="n">
        <f aca="false">INDEX($N$2:$BB$68,D1148,B1148)</f>
        <v>244</v>
      </c>
      <c r="H1148" s="0" t="n">
        <f aca="false">E1148</f>
        <v>16</v>
      </c>
      <c r="I1148" s="0" t="e">
        <f aca="false">IF(AND(G1148&gt;=$B$78,G1148&lt;=$C$78),F1148,NA())</f>
        <v>#N/A</v>
      </c>
      <c r="J1148" s="0" t="n">
        <f aca="false">IF(AND(G1148&gt;$B$79,G1148&lt;=$C$79),F1148,NA())</f>
        <v>21</v>
      </c>
      <c r="K1148" s="0" t="e">
        <f aca="false">IF(AND(G1148&gt;$B$80,G1148&lt;=$C$80),F1148,NA())</f>
        <v>#N/A</v>
      </c>
      <c r="L1148" s="0" t="e">
        <f aca="false">IF(AND(G1148&gt;$B$81,G1148&lt;=$C$81),F1148,NA())</f>
        <v>#N/A</v>
      </c>
      <c r="M1148" s="0" t="e">
        <f aca="false">IF(AND(G1148&gt;$B$82,G1148&lt;=$C$82),F1148,NA())</f>
        <v>#N/A</v>
      </c>
    </row>
    <row r="1149" customFormat="false" ht="12.75" hidden="false" customHeight="false" outlineLevel="0" collapsed="false">
      <c r="B1149" s="0" t="n">
        <v>16</v>
      </c>
      <c r="C1149" s="0" t="n">
        <v>20</v>
      </c>
      <c r="D1149" s="0" t="n">
        <v>47</v>
      </c>
      <c r="E1149" s="0" t="n">
        <f aca="false" t="array" ref="E1149:F1149">MMULT((B1149:C1149-$B$60:$C$60)*$B$70:$C$70,$B$67:$C$68)+$B$60:$C$60+$B$65:$C$65</f>
        <v>16</v>
      </c>
      <c r="F1149" s="0" t="n">
        <v>20</v>
      </c>
      <c r="G1149" s="0" t="n">
        <f aca="false">INDEX($N$2:$BB$68,D1149,B1149)</f>
        <v>273</v>
      </c>
      <c r="H1149" s="0" t="n">
        <f aca="false">E1149</f>
        <v>16</v>
      </c>
      <c r="I1149" s="0" t="e">
        <f aca="false">IF(AND(G1149&gt;=$B$78,G1149&lt;=$C$78),F1149,NA())</f>
        <v>#N/A</v>
      </c>
      <c r="J1149" s="0" t="n">
        <f aca="false">IF(AND(G1149&gt;$B$79,G1149&lt;=$C$79),F1149,NA())</f>
        <v>20</v>
      </c>
      <c r="K1149" s="0" t="e">
        <f aca="false">IF(AND(G1149&gt;$B$80,G1149&lt;=$C$80),F1149,NA())</f>
        <v>#N/A</v>
      </c>
      <c r="L1149" s="0" t="e">
        <f aca="false">IF(AND(G1149&gt;$B$81,G1149&lt;=$C$81),F1149,NA())</f>
        <v>#N/A</v>
      </c>
      <c r="M1149" s="0" t="e">
        <f aca="false">IF(AND(G1149&gt;$B$82,G1149&lt;=$C$82),F1149,NA())</f>
        <v>#N/A</v>
      </c>
    </row>
    <row r="1150" customFormat="false" ht="12.75" hidden="false" customHeight="false" outlineLevel="0" collapsed="false">
      <c r="B1150" s="0" t="n">
        <v>16</v>
      </c>
      <c r="C1150" s="0" t="n">
        <v>19</v>
      </c>
      <c r="D1150" s="0" t="n">
        <v>48</v>
      </c>
      <c r="E1150" s="0" t="n">
        <f aca="false" t="array" ref="E1150:F1150">MMULT((B1150:C1150-$B$60:$C$60)*$B$70:$C$70,$B$67:$C$68)+$B$60:$C$60+$B$65:$C$65</f>
        <v>16</v>
      </c>
      <c r="F1150" s="0" t="n">
        <v>19</v>
      </c>
      <c r="G1150" s="0" t="n">
        <f aca="false">INDEX($N$2:$BB$68,D1150,B1150)</f>
        <v>0</v>
      </c>
      <c r="H1150" s="0" t="n">
        <f aca="false">E1150</f>
        <v>16</v>
      </c>
      <c r="I1150" s="0" t="n">
        <f aca="false">IF(AND(G1150&gt;=$B$78,G1150&lt;=$C$78),F1150,NA())</f>
        <v>19</v>
      </c>
      <c r="J1150" s="0" t="e">
        <f aca="false">IF(AND(G1150&gt;$B$79,G1150&lt;=$C$79),F1150,NA())</f>
        <v>#N/A</v>
      </c>
      <c r="K1150" s="0" t="e">
        <f aca="false">IF(AND(G1150&gt;$B$80,G1150&lt;=$C$80),F1150,NA())</f>
        <v>#N/A</v>
      </c>
      <c r="L1150" s="0" t="e">
        <f aca="false">IF(AND(G1150&gt;$B$81,G1150&lt;=$C$81),F1150,NA())</f>
        <v>#N/A</v>
      </c>
      <c r="M1150" s="0" t="e">
        <f aca="false">IF(AND(G1150&gt;$B$82,G1150&lt;=$C$82),F1150,NA())</f>
        <v>#N/A</v>
      </c>
    </row>
    <row r="1151" customFormat="false" ht="12.75" hidden="false" customHeight="false" outlineLevel="0" collapsed="false">
      <c r="B1151" s="0" t="n">
        <v>16</v>
      </c>
      <c r="C1151" s="0" t="n">
        <v>18</v>
      </c>
      <c r="D1151" s="0" t="n">
        <v>49</v>
      </c>
      <c r="E1151" s="0" t="n">
        <f aca="false" t="array" ref="E1151:F1151">MMULT((B1151:C1151-$B$60:$C$60)*$B$70:$C$70,$B$67:$C$68)+$B$60:$C$60+$B$65:$C$65</f>
        <v>16</v>
      </c>
      <c r="F1151" s="0" t="n">
        <v>18</v>
      </c>
      <c r="G1151" s="0" t="n">
        <f aca="false">INDEX($N$2:$BB$68,D1151,B1151)</f>
        <v>0</v>
      </c>
      <c r="H1151" s="0" t="n">
        <f aca="false">E1151</f>
        <v>16</v>
      </c>
      <c r="I1151" s="0" t="n">
        <f aca="false">IF(AND(G1151&gt;=$B$78,G1151&lt;=$C$78),F1151,NA())</f>
        <v>18</v>
      </c>
      <c r="J1151" s="0" t="e">
        <f aca="false">IF(AND(G1151&gt;$B$79,G1151&lt;=$C$79),F1151,NA())</f>
        <v>#N/A</v>
      </c>
      <c r="K1151" s="0" t="e">
        <f aca="false">IF(AND(G1151&gt;$B$80,G1151&lt;=$C$80),F1151,NA())</f>
        <v>#N/A</v>
      </c>
      <c r="L1151" s="0" t="e">
        <f aca="false">IF(AND(G1151&gt;$B$81,G1151&lt;=$C$81),F1151,NA())</f>
        <v>#N/A</v>
      </c>
      <c r="M1151" s="0" t="e">
        <f aca="false">IF(AND(G1151&gt;$B$82,G1151&lt;=$C$82),F1151,NA())</f>
        <v>#N/A</v>
      </c>
    </row>
    <row r="1152" customFormat="false" ht="12.75" hidden="false" customHeight="false" outlineLevel="0" collapsed="false">
      <c r="B1152" s="0" t="n">
        <v>16</v>
      </c>
      <c r="C1152" s="0" t="n">
        <v>17</v>
      </c>
      <c r="D1152" s="0" t="n">
        <v>50</v>
      </c>
      <c r="E1152" s="0" t="n">
        <f aca="false" t="array" ref="E1152:F1152">MMULT((B1152:C1152-$B$60:$C$60)*$B$70:$C$70,$B$67:$C$68)+$B$60:$C$60+$B$65:$C$65</f>
        <v>16</v>
      </c>
      <c r="F1152" s="0" t="n">
        <v>17</v>
      </c>
      <c r="G1152" s="0" t="n">
        <f aca="false">INDEX($N$2:$BB$68,D1152,B1152)</f>
        <v>0</v>
      </c>
      <c r="H1152" s="0" t="n">
        <f aca="false">E1152</f>
        <v>16</v>
      </c>
      <c r="I1152" s="0" t="n">
        <f aca="false">IF(AND(G1152&gt;=$B$78,G1152&lt;=$C$78),F1152,NA())</f>
        <v>17</v>
      </c>
      <c r="J1152" s="0" t="e">
        <f aca="false">IF(AND(G1152&gt;$B$79,G1152&lt;=$C$79),F1152,NA())</f>
        <v>#N/A</v>
      </c>
      <c r="K1152" s="0" t="e">
        <f aca="false">IF(AND(G1152&gt;$B$80,G1152&lt;=$C$80),F1152,NA())</f>
        <v>#N/A</v>
      </c>
      <c r="L1152" s="0" t="e">
        <f aca="false">IF(AND(G1152&gt;$B$81,G1152&lt;=$C$81),F1152,NA())</f>
        <v>#N/A</v>
      </c>
      <c r="M1152" s="0" t="e">
        <f aca="false">IF(AND(G1152&gt;$B$82,G1152&lt;=$C$82),F1152,NA())</f>
        <v>#N/A</v>
      </c>
    </row>
    <row r="1153" customFormat="false" ht="12.75" hidden="false" customHeight="false" outlineLevel="0" collapsed="false">
      <c r="B1153" s="0" t="n">
        <v>16</v>
      </c>
      <c r="C1153" s="0" t="n">
        <v>16</v>
      </c>
      <c r="D1153" s="0" t="n">
        <v>51</v>
      </c>
      <c r="E1153" s="0" t="n">
        <f aca="false" t="array" ref="E1153:F1153">MMULT((B1153:C1153-$B$60:$C$60)*$B$70:$C$70,$B$67:$C$68)+$B$60:$C$60+$B$65:$C$65</f>
        <v>16</v>
      </c>
      <c r="F1153" s="0" t="n">
        <v>16</v>
      </c>
      <c r="G1153" s="0" t="n">
        <f aca="false">INDEX($N$2:$BB$68,D1153,B1153)</f>
        <v>0</v>
      </c>
      <c r="H1153" s="0" t="n">
        <f aca="false">E1153</f>
        <v>16</v>
      </c>
      <c r="I1153" s="0" t="n">
        <f aca="false">IF(AND(G1153&gt;=$B$78,G1153&lt;=$C$78),F1153,NA())</f>
        <v>16</v>
      </c>
      <c r="J1153" s="0" t="e">
        <f aca="false">IF(AND(G1153&gt;$B$79,G1153&lt;=$C$79),F1153,NA())</f>
        <v>#N/A</v>
      </c>
      <c r="K1153" s="0" t="e">
        <f aca="false">IF(AND(G1153&gt;$B$80,G1153&lt;=$C$80),F1153,NA())</f>
        <v>#N/A</v>
      </c>
      <c r="L1153" s="0" t="e">
        <f aca="false">IF(AND(G1153&gt;$B$81,G1153&lt;=$C$81),F1153,NA())</f>
        <v>#N/A</v>
      </c>
      <c r="M1153" s="0" t="e">
        <f aca="false">IF(AND(G1153&gt;$B$82,G1153&lt;=$C$82),F1153,NA())</f>
        <v>#N/A</v>
      </c>
    </row>
    <row r="1154" customFormat="false" ht="12.75" hidden="false" customHeight="false" outlineLevel="0" collapsed="false">
      <c r="B1154" s="0" t="n">
        <v>16</v>
      </c>
      <c r="C1154" s="0" t="n">
        <v>15</v>
      </c>
      <c r="D1154" s="0" t="n">
        <v>52</v>
      </c>
      <c r="E1154" s="0" t="n">
        <f aca="false" t="array" ref="E1154:F1154">MMULT((B1154:C1154-$B$60:$C$60)*$B$70:$C$70,$B$67:$C$68)+$B$60:$C$60+$B$65:$C$65</f>
        <v>16</v>
      </c>
      <c r="F1154" s="0" t="n">
        <v>15</v>
      </c>
      <c r="G1154" s="0" t="n">
        <f aca="false">INDEX($N$2:$BB$68,D1154,B1154)</f>
        <v>241</v>
      </c>
      <c r="H1154" s="0" t="n">
        <f aca="false">E1154</f>
        <v>16</v>
      </c>
      <c r="I1154" s="0" t="e">
        <f aca="false">IF(AND(G1154&gt;=$B$78,G1154&lt;=$C$78),F1154,NA())</f>
        <v>#N/A</v>
      </c>
      <c r="J1154" s="0" t="n">
        <f aca="false">IF(AND(G1154&gt;$B$79,G1154&lt;=$C$79),F1154,NA())</f>
        <v>15</v>
      </c>
      <c r="K1154" s="0" t="e">
        <f aca="false">IF(AND(G1154&gt;$B$80,G1154&lt;=$C$80),F1154,NA())</f>
        <v>#N/A</v>
      </c>
      <c r="L1154" s="0" t="e">
        <f aca="false">IF(AND(G1154&gt;$B$81,G1154&lt;=$C$81),F1154,NA())</f>
        <v>#N/A</v>
      </c>
      <c r="M1154" s="0" t="e">
        <f aca="false">IF(AND(G1154&gt;$B$82,G1154&lt;=$C$82),F1154,NA())</f>
        <v>#N/A</v>
      </c>
    </row>
    <row r="1155" customFormat="false" ht="12.75" hidden="false" customHeight="false" outlineLevel="0" collapsed="false">
      <c r="B1155" s="0" t="n">
        <v>16</v>
      </c>
      <c r="C1155" s="0" t="n">
        <v>14</v>
      </c>
      <c r="D1155" s="0" t="n">
        <v>53</v>
      </c>
      <c r="E1155" s="0" t="n">
        <f aca="false" t="array" ref="E1155:F1155">MMULT((B1155:C1155-$B$60:$C$60)*$B$70:$C$70,$B$67:$C$68)+$B$60:$C$60+$B$65:$C$65</f>
        <v>16</v>
      </c>
      <c r="F1155" s="0" t="n">
        <v>14</v>
      </c>
      <c r="G1155" s="0" t="n">
        <f aca="false">INDEX($N$2:$BB$68,D1155,B1155)</f>
        <v>274</v>
      </c>
      <c r="H1155" s="0" t="n">
        <f aca="false">E1155</f>
        <v>16</v>
      </c>
      <c r="I1155" s="0" t="e">
        <f aca="false">IF(AND(G1155&gt;=$B$78,G1155&lt;=$C$78),F1155,NA())</f>
        <v>#N/A</v>
      </c>
      <c r="J1155" s="0" t="n">
        <f aca="false">IF(AND(G1155&gt;$B$79,G1155&lt;=$C$79),F1155,NA())</f>
        <v>14</v>
      </c>
      <c r="K1155" s="0" t="e">
        <f aca="false">IF(AND(G1155&gt;$B$80,G1155&lt;=$C$80),F1155,NA())</f>
        <v>#N/A</v>
      </c>
      <c r="L1155" s="0" t="e">
        <f aca="false">IF(AND(G1155&gt;$B$81,G1155&lt;=$C$81),F1155,NA())</f>
        <v>#N/A</v>
      </c>
      <c r="M1155" s="0" t="e">
        <f aca="false">IF(AND(G1155&gt;$B$82,G1155&lt;=$C$82),F1155,NA())</f>
        <v>#N/A</v>
      </c>
    </row>
    <row r="1156" customFormat="false" ht="12.75" hidden="false" customHeight="false" outlineLevel="0" collapsed="false">
      <c r="B1156" s="0" t="n">
        <v>16</v>
      </c>
      <c r="C1156" s="0" t="n">
        <v>13</v>
      </c>
      <c r="D1156" s="0" t="n">
        <v>54</v>
      </c>
      <c r="E1156" s="0" t="n">
        <f aca="false" t="array" ref="E1156:F1156">MMULT((B1156:C1156-$B$60:$C$60)*$B$70:$C$70,$B$67:$C$68)+$B$60:$C$60+$B$65:$C$65</f>
        <v>16</v>
      </c>
      <c r="F1156" s="0" t="n">
        <v>13</v>
      </c>
      <c r="G1156" s="0" t="n">
        <f aca="false">INDEX($N$2:$BB$68,D1156,B1156)</f>
        <v>0</v>
      </c>
      <c r="H1156" s="0" t="n">
        <f aca="false">E1156</f>
        <v>16</v>
      </c>
      <c r="I1156" s="0" t="n">
        <f aca="false">IF(AND(G1156&gt;=$B$78,G1156&lt;=$C$78),F1156,NA())</f>
        <v>13</v>
      </c>
      <c r="J1156" s="0" t="e">
        <f aca="false">IF(AND(G1156&gt;$B$79,G1156&lt;=$C$79),F1156,NA())</f>
        <v>#N/A</v>
      </c>
      <c r="K1156" s="0" t="e">
        <f aca="false">IF(AND(G1156&gt;$B$80,G1156&lt;=$C$80),F1156,NA())</f>
        <v>#N/A</v>
      </c>
      <c r="L1156" s="0" t="e">
        <f aca="false">IF(AND(G1156&gt;$B$81,G1156&lt;=$C$81),F1156,NA())</f>
        <v>#N/A</v>
      </c>
      <c r="M1156" s="0" t="e">
        <f aca="false">IF(AND(G1156&gt;$B$82,G1156&lt;=$C$82),F1156,NA())</f>
        <v>#N/A</v>
      </c>
    </row>
    <row r="1157" customFormat="false" ht="12.75" hidden="false" customHeight="false" outlineLevel="0" collapsed="false">
      <c r="B1157" s="0" t="n">
        <v>16</v>
      </c>
      <c r="C1157" s="0" t="n">
        <v>12</v>
      </c>
      <c r="D1157" s="0" t="n">
        <v>55</v>
      </c>
      <c r="E1157" s="0" t="n">
        <f aca="false" t="array" ref="E1157:F1157">MMULT((B1157:C1157-$B$60:$C$60)*$B$70:$C$70,$B$67:$C$68)+$B$60:$C$60+$B$65:$C$65</f>
        <v>16</v>
      </c>
      <c r="F1157" s="0" t="n">
        <v>12</v>
      </c>
      <c r="G1157" s="0" t="n">
        <f aca="false">INDEX($N$2:$BB$68,D1157,B1157)</f>
        <v>0</v>
      </c>
      <c r="H1157" s="0" t="n">
        <f aca="false">E1157</f>
        <v>16</v>
      </c>
      <c r="I1157" s="0" t="n">
        <f aca="false">IF(AND(G1157&gt;=$B$78,G1157&lt;=$C$78),F1157,NA())</f>
        <v>12</v>
      </c>
      <c r="J1157" s="0" t="e">
        <f aca="false">IF(AND(G1157&gt;$B$79,G1157&lt;=$C$79),F1157,NA())</f>
        <v>#N/A</v>
      </c>
      <c r="K1157" s="0" t="e">
        <f aca="false">IF(AND(G1157&gt;$B$80,G1157&lt;=$C$80),F1157,NA())</f>
        <v>#N/A</v>
      </c>
      <c r="L1157" s="0" t="e">
        <f aca="false">IF(AND(G1157&gt;$B$81,G1157&lt;=$C$81),F1157,NA())</f>
        <v>#N/A</v>
      </c>
      <c r="M1157" s="0" t="e">
        <f aca="false">IF(AND(G1157&gt;$B$82,G1157&lt;=$C$82),F1157,NA())</f>
        <v>#N/A</v>
      </c>
    </row>
    <row r="1158" customFormat="false" ht="12.75" hidden="false" customHeight="false" outlineLevel="0" collapsed="false">
      <c r="B1158" s="0" t="n">
        <v>16</v>
      </c>
      <c r="C1158" s="0" t="n">
        <v>11</v>
      </c>
      <c r="D1158" s="0" t="n">
        <v>56</v>
      </c>
      <c r="E1158" s="0" t="n">
        <f aca="false" t="array" ref="E1158:F1158">MMULT((B1158:C1158-$B$60:$C$60)*$B$70:$C$70,$B$67:$C$68)+$B$60:$C$60+$B$65:$C$65</f>
        <v>16</v>
      </c>
      <c r="F1158" s="0" t="n">
        <v>11</v>
      </c>
      <c r="G1158" s="0" t="n">
        <f aca="false">INDEX($N$2:$BB$68,D1158,B1158)</f>
        <v>0</v>
      </c>
      <c r="H1158" s="0" t="n">
        <f aca="false">E1158</f>
        <v>16</v>
      </c>
      <c r="I1158" s="0" t="n">
        <f aca="false">IF(AND(G1158&gt;=$B$78,G1158&lt;=$C$78),F1158,NA())</f>
        <v>11</v>
      </c>
      <c r="J1158" s="0" t="e">
        <f aca="false">IF(AND(G1158&gt;$B$79,G1158&lt;=$C$79),F1158,NA())</f>
        <v>#N/A</v>
      </c>
      <c r="K1158" s="0" t="e">
        <f aca="false">IF(AND(G1158&gt;$B$80,G1158&lt;=$C$80),F1158,NA())</f>
        <v>#N/A</v>
      </c>
      <c r="L1158" s="0" t="e">
        <f aca="false">IF(AND(G1158&gt;$B$81,G1158&lt;=$C$81),F1158,NA())</f>
        <v>#N/A</v>
      </c>
      <c r="M1158" s="0" t="e">
        <f aca="false">IF(AND(G1158&gt;$B$82,G1158&lt;=$C$82),F1158,NA())</f>
        <v>#N/A</v>
      </c>
    </row>
    <row r="1159" customFormat="false" ht="12.75" hidden="false" customHeight="false" outlineLevel="0" collapsed="false">
      <c r="B1159" s="0" t="n">
        <v>16</v>
      </c>
      <c r="C1159" s="0" t="n">
        <v>10</v>
      </c>
      <c r="D1159" s="0" t="n">
        <v>57</v>
      </c>
      <c r="E1159" s="0" t="n">
        <f aca="false" t="array" ref="E1159:F1159">MMULT((B1159:C1159-$B$60:$C$60)*$B$70:$C$70,$B$67:$C$68)+$B$60:$C$60+$B$65:$C$65</f>
        <v>16</v>
      </c>
      <c r="F1159" s="0" t="n">
        <v>10</v>
      </c>
      <c r="G1159" s="0" t="n">
        <f aca="false">INDEX($N$2:$BB$68,D1159,B1159)</f>
        <v>0</v>
      </c>
      <c r="H1159" s="0" t="n">
        <f aca="false">E1159</f>
        <v>16</v>
      </c>
      <c r="I1159" s="0" t="n">
        <f aca="false">IF(AND(G1159&gt;=$B$78,G1159&lt;=$C$78),F1159,NA())</f>
        <v>10</v>
      </c>
      <c r="J1159" s="0" t="e">
        <f aca="false">IF(AND(G1159&gt;$B$79,G1159&lt;=$C$79),F1159,NA())</f>
        <v>#N/A</v>
      </c>
      <c r="K1159" s="0" t="e">
        <f aca="false">IF(AND(G1159&gt;$B$80,G1159&lt;=$C$80),F1159,NA())</f>
        <v>#N/A</v>
      </c>
      <c r="L1159" s="0" t="e">
        <f aca="false">IF(AND(G1159&gt;$B$81,G1159&lt;=$C$81),F1159,NA())</f>
        <v>#N/A</v>
      </c>
      <c r="M1159" s="0" t="e">
        <f aca="false">IF(AND(G1159&gt;$B$82,G1159&lt;=$C$82),F1159,NA())</f>
        <v>#N/A</v>
      </c>
    </row>
    <row r="1160" customFormat="false" ht="12.75" hidden="false" customHeight="false" outlineLevel="0" collapsed="false">
      <c r="B1160" s="0" t="n">
        <v>16</v>
      </c>
      <c r="C1160" s="0" t="n">
        <v>9</v>
      </c>
      <c r="D1160" s="0" t="n">
        <v>58</v>
      </c>
      <c r="E1160" s="0" t="n">
        <f aca="false" t="array" ref="E1160:F1160">MMULT((B1160:C1160-$B$60:$C$60)*$B$70:$C$70,$B$67:$C$68)+$B$60:$C$60+$B$65:$C$65</f>
        <v>16</v>
      </c>
      <c r="F1160" s="0" t="n">
        <v>9</v>
      </c>
      <c r="G1160" s="0" t="n">
        <f aca="false">INDEX($N$2:$BB$68,D1160,B1160)</f>
        <v>0</v>
      </c>
      <c r="H1160" s="0" t="n">
        <f aca="false">E1160</f>
        <v>16</v>
      </c>
      <c r="I1160" s="0" t="n">
        <f aca="false">IF(AND(G1160&gt;=$B$78,G1160&lt;=$C$78),F1160,NA())</f>
        <v>9</v>
      </c>
      <c r="J1160" s="0" t="e">
        <f aca="false">IF(AND(G1160&gt;$B$79,G1160&lt;=$C$79),F1160,NA())</f>
        <v>#N/A</v>
      </c>
      <c r="K1160" s="0" t="e">
        <f aca="false">IF(AND(G1160&gt;$B$80,G1160&lt;=$C$80),F1160,NA())</f>
        <v>#N/A</v>
      </c>
      <c r="L1160" s="0" t="e">
        <f aca="false">IF(AND(G1160&gt;$B$81,G1160&lt;=$C$81),F1160,NA())</f>
        <v>#N/A</v>
      </c>
      <c r="M1160" s="0" t="e">
        <f aca="false">IF(AND(G1160&gt;$B$82,G1160&lt;=$C$82),F1160,NA())</f>
        <v>#N/A</v>
      </c>
    </row>
    <row r="1161" customFormat="false" ht="12.75" hidden="false" customHeight="false" outlineLevel="0" collapsed="false">
      <c r="B1161" s="0" t="n">
        <v>16</v>
      </c>
      <c r="C1161" s="0" t="n">
        <v>8</v>
      </c>
      <c r="D1161" s="0" t="n">
        <v>59</v>
      </c>
      <c r="E1161" s="0" t="n">
        <f aca="false" t="array" ref="E1161:F1161">MMULT((B1161:C1161-$B$60:$C$60)*$B$70:$C$70,$B$67:$C$68)+$B$60:$C$60+$B$65:$C$65</f>
        <v>16</v>
      </c>
      <c r="F1161" s="0" t="n">
        <v>8</v>
      </c>
      <c r="G1161" s="0" t="n">
        <f aca="false">INDEX($N$2:$BB$68,D1161,B1161)</f>
        <v>0</v>
      </c>
      <c r="H1161" s="0" t="n">
        <f aca="false">E1161</f>
        <v>16</v>
      </c>
      <c r="I1161" s="0" t="n">
        <f aca="false">IF(AND(G1161&gt;=$B$78,G1161&lt;=$C$78),F1161,NA())</f>
        <v>8</v>
      </c>
      <c r="J1161" s="0" t="e">
        <f aca="false">IF(AND(G1161&gt;$B$79,G1161&lt;=$C$79),F1161,NA())</f>
        <v>#N/A</v>
      </c>
      <c r="K1161" s="0" t="e">
        <f aca="false">IF(AND(G1161&gt;$B$80,G1161&lt;=$C$80),F1161,NA())</f>
        <v>#N/A</v>
      </c>
      <c r="L1161" s="0" t="e">
        <f aca="false">IF(AND(G1161&gt;$B$81,G1161&lt;=$C$81),F1161,NA())</f>
        <v>#N/A</v>
      </c>
      <c r="M1161" s="0" t="e">
        <f aca="false">IF(AND(G1161&gt;$B$82,G1161&lt;=$C$82),F1161,NA())</f>
        <v>#N/A</v>
      </c>
    </row>
    <row r="1162" customFormat="false" ht="12.75" hidden="false" customHeight="false" outlineLevel="0" collapsed="false">
      <c r="B1162" s="0" t="n">
        <v>16</v>
      </c>
      <c r="C1162" s="0" t="n">
        <v>7</v>
      </c>
      <c r="D1162" s="0" t="n">
        <v>60</v>
      </c>
      <c r="E1162" s="0" t="n">
        <f aca="false" t="array" ref="E1162:F1162">MMULT((B1162:C1162-$B$60:$C$60)*$B$70:$C$70,$B$67:$C$68)+$B$60:$C$60+$B$65:$C$65</f>
        <v>16</v>
      </c>
      <c r="F1162" s="0" t="n">
        <v>7</v>
      </c>
      <c r="G1162" s="0" t="n">
        <f aca="false">INDEX($N$2:$BB$68,D1162,B1162)</f>
        <v>0</v>
      </c>
      <c r="H1162" s="0" t="n">
        <f aca="false">E1162</f>
        <v>16</v>
      </c>
      <c r="I1162" s="0" t="n">
        <f aca="false">IF(AND(G1162&gt;=$B$78,G1162&lt;=$C$78),F1162,NA())</f>
        <v>7</v>
      </c>
      <c r="J1162" s="0" t="e">
        <f aca="false">IF(AND(G1162&gt;$B$79,G1162&lt;=$C$79),F1162,NA())</f>
        <v>#N/A</v>
      </c>
      <c r="K1162" s="0" t="e">
        <f aca="false">IF(AND(G1162&gt;$B$80,G1162&lt;=$C$80),F1162,NA())</f>
        <v>#N/A</v>
      </c>
      <c r="L1162" s="0" t="e">
        <f aca="false">IF(AND(G1162&gt;$B$81,G1162&lt;=$C$81),F1162,NA())</f>
        <v>#N/A</v>
      </c>
      <c r="M1162" s="0" t="e">
        <f aca="false">IF(AND(G1162&gt;$B$82,G1162&lt;=$C$82),F1162,NA())</f>
        <v>#N/A</v>
      </c>
    </row>
    <row r="1163" customFormat="false" ht="12.75" hidden="false" customHeight="false" outlineLevel="0" collapsed="false">
      <c r="B1163" s="0" t="n">
        <v>16</v>
      </c>
      <c r="C1163" s="0" t="n">
        <v>6</v>
      </c>
      <c r="D1163" s="0" t="n">
        <v>61</v>
      </c>
      <c r="E1163" s="0" t="n">
        <f aca="false" t="array" ref="E1163:F1163">MMULT((B1163:C1163-$B$60:$C$60)*$B$70:$C$70,$B$67:$C$68)+$B$60:$C$60+$B$65:$C$65</f>
        <v>16</v>
      </c>
      <c r="F1163" s="0" t="n">
        <v>6</v>
      </c>
      <c r="G1163" s="0" t="n">
        <f aca="false">INDEX($N$2:$BB$68,D1163,B1163)</f>
        <v>0</v>
      </c>
      <c r="H1163" s="0" t="n">
        <f aca="false">E1163</f>
        <v>16</v>
      </c>
      <c r="I1163" s="0" t="n">
        <f aca="false">IF(AND(G1163&gt;=$B$78,G1163&lt;=$C$78),F1163,NA())</f>
        <v>6</v>
      </c>
      <c r="J1163" s="0" t="e">
        <f aca="false">IF(AND(G1163&gt;$B$79,G1163&lt;=$C$79),F1163,NA())</f>
        <v>#N/A</v>
      </c>
      <c r="K1163" s="0" t="e">
        <f aca="false">IF(AND(G1163&gt;$B$80,G1163&lt;=$C$80),F1163,NA())</f>
        <v>#N/A</v>
      </c>
      <c r="L1163" s="0" t="e">
        <f aca="false">IF(AND(G1163&gt;$B$81,G1163&lt;=$C$81),F1163,NA())</f>
        <v>#N/A</v>
      </c>
      <c r="M1163" s="0" t="e">
        <f aca="false">IF(AND(G1163&gt;$B$82,G1163&lt;=$C$82),F1163,NA())</f>
        <v>#N/A</v>
      </c>
    </row>
    <row r="1164" customFormat="false" ht="12.75" hidden="false" customHeight="false" outlineLevel="0" collapsed="false">
      <c r="B1164" s="0" t="n">
        <v>16</v>
      </c>
      <c r="C1164" s="0" t="n">
        <v>5</v>
      </c>
      <c r="D1164" s="0" t="n">
        <v>62</v>
      </c>
      <c r="E1164" s="0" t="n">
        <f aca="false" t="array" ref="E1164:F1164">MMULT((B1164:C1164-$B$60:$C$60)*$B$70:$C$70,$B$67:$C$68)+$B$60:$C$60+$B$65:$C$65</f>
        <v>16</v>
      </c>
      <c r="F1164" s="0" t="n">
        <v>5</v>
      </c>
      <c r="G1164" s="0" t="n">
        <f aca="false">INDEX($N$2:$BB$68,D1164,B1164)</f>
        <v>0</v>
      </c>
      <c r="H1164" s="0" t="n">
        <f aca="false">E1164</f>
        <v>16</v>
      </c>
      <c r="I1164" s="0" t="n">
        <f aca="false">IF(AND(G1164&gt;=$B$78,G1164&lt;=$C$78),F1164,NA())</f>
        <v>5</v>
      </c>
      <c r="J1164" s="0" t="e">
        <f aca="false">IF(AND(G1164&gt;$B$79,G1164&lt;=$C$79),F1164,NA())</f>
        <v>#N/A</v>
      </c>
      <c r="K1164" s="0" t="e">
        <f aca="false">IF(AND(G1164&gt;$B$80,G1164&lt;=$C$80),F1164,NA())</f>
        <v>#N/A</v>
      </c>
      <c r="L1164" s="0" t="e">
        <f aca="false">IF(AND(G1164&gt;$B$81,G1164&lt;=$C$81),F1164,NA())</f>
        <v>#N/A</v>
      </c>
      <c r="M1164" s="0" t="e">
        <f aca="false">IF(AND(G1164&gt;$B$82,G1164&lt;=$C$82),F1164,NA())</f>
        <v>#N/A</v>
      </c>
    </row>
    <row r="1165" customFormat="false" ht="12.75" hidden="false" customHeight="false" outlineLevel="0" collapsed="false">
      <c r="B1165" s="0" t="n">
        <v>16</v>
      </c>
      <c r="C1165" s="0" t="n">
        <v>4</v>
      </c>
      <c r="D1165" s="0" t="n">
        <v>63</v>
      </c>
      <c r="E1165" s="0" t="n">
        <f aca="false" t="array" ref="E1165:F1165">MMULT((B1165:C1165-$B$60:$C$60)*$B$70:$C$70,$B$67:$C$68)+$B$60:$C$60+$B$65:$C$65</f>
        <v>16</v>
      </c>
      <c r="F1165" s="0" t="n">
        <v>4</v>
      </c>
      <c r="G1165" s="0" t="n">
        <f aca="false">INDEX($N$2:$BB$68,D1165,B1165)</f>
        <v>0</v>
      </c>
      <c r="H1165" s="0" t="n">
        <f aca="false">E1165</f>
        <v>16</v>
      </c>
      <c r="I1165" s="0" t="n">
        <f aca="false">IF(AND(G1165&gt;=$B$78,G1165&lt;=$C$78),F1165,NA())</f>
        <v>4</v>
      </c>
      <c r="J1165" s="0" t="e">
        <f aca="false">IF(AND(G1165&gt;$B$79,G1165&lt;=$C$79),F1165,NA())</f>
        <v>#N/A</v>
      </c>
      <c r="K1165" s="0" t="e">
        <f aca="false">IF(AND(G1165&gt;$B$80,G1165&lt;=$C$80),F1165,NA())</f>
        <v>#N/A</v>
      </c>
      <c r="L1165" s="0" t="e">
        <f aca="false">IF(AND(G1165&gt;$B$81,G1165&lt;=$C$81),F1165,NA())</f>
        <v>#N/A</v>
      </c>
      <c r="M1165" s="0" t="e">
        <f aca="false">IF(AND(G1165&gt;$B$82,G1165&lt;=$C$82),F1165,NA())</f>
        <v>#N/A</v>
      </c>
    </row>
    <row r="1166" customFormat="false" ht="12.75" hidden="false" customHeight="false" outlineLevel="0" collapsed="false">
      <c r="B1166" s="0" t="n">
        <v>16</v>
      </c>
      <c r="C1166" s="0" t="n">
        <v>3</v>
      </c>
      <c r="D1166" s="0" t="n">
        <v>64</v>
      </c>
      <c r="E1166" s="0" t="n">
        <f aca="false" t="array" ref="E1166:F1166">MMULT((B1166:C1166-$B$60:$C$60)*$B$70:$C$70,$B$67:$C$68)+$B$60:$C$60+$B$65:$C$65</f>
        <v>16</v>
      </c>
      <c r="F1166" s="0" t="n">
        <v>3</v>
      </c>
      <c r="G1166" s="0" t="n">
        <f aca="false">INDEX($N$2:$BB$68,D1166,B1166)</f>
        <v>0</v>
      </c>
      <c r="H1166" s="0" t="n">
        <f aca="false">E1166</f>
        <v>16</v>
      </c>
      <c r="I1166" s="0" t="n">
        <f aca="false">IF(AND(G1166&gt;=$B$78,G1166&lt;=$C$78),F1166,NA())</f>
        <v>3</v>
      </c>
      <c r="J1166" s="0" t="e">
        <f aca="false">IF(AND(G1166&gt;$B$79,G1166&lt;=$C$79),F1166,NA())</f>
        <v>#N/A</v>
      </c>
      <c r="K1166" s="0" t="e">
        <f aca="false">IF(AND(G1166&gt;$B$80,G1166&lt;=$C$80),F1166,NA())</f>
        <v>#N/A</v>
      </c>
      <c r="L1166" s="0" t="e">
        <f aca="false">IF(AND(G1166&gt;$B$81,G1166&lt;=$C$81),F1166,NA())</f>
        <v>#N/A</v>
      </c>
      <c r="M1166" s="0" t="e">
        <f aca="false">IF(AND(G1166&gt;$B$82,G1166&lt;=$C$82),F1166,NA())</f>
        <v>#N/A</v>
      </c>
    </row>
    <row r="1167" customFormat="false" ht="12.75" hidden="false" customHeight="false" outlineLevel="0" collapsed="false">
      <c r="B1167" s="0" t="n">
        <v>16</v>
      </c>
      <c r="C1167" s="0" t="n">
        <v>2</v>
      </c>
      <c r="D1167" s="0" t="n">
        <v>65</v>
      </c>
      <c r="E1167" s="0" t="n">
        <f aca="false" t="array" ref="E1167:F1167">MMULT((B1167:C1167-$B$60:$C$60)*$B$70:$C$70,$B$67:$C$68)+$B$60:$C$60+$B$65:$C$65</f>
        <v>16</v>
      </c>
      <c r="F1167" s="0" t="n">
        <v>2</v>
      </c>
      <c r="G1167" s="0" t="n">
        <f aca="false">INDEX($N$2:$BB$68,D1167,B1167)</f>
        <v>0</v>
      </c>
      <c r="H1167" s="0" t="n">
        <f aca="false">E1167</f>
        <v>16</v>
      </c>
      <c r="I1167" s="0" t="n">
        <f aca="false">IF(AND(G1167&gt;=$B$78,G1167&lt;=$C$78),F1167,NA())</f>
        <v>2</v>
      </c>
      <c r="J1167" s="0" t="e">
        <f aca="false">IF(AND(G1167&gt;$B$79,G1167&lt;=$C$79),F1167,NA())</f>
        <v>#N/A</v>
      </c>
      <c r="K1167" s="0" t="e">
        <f aca="false">IF(AND(G1167&gt;$B$80,G1167&lt;=$C$80),F1167,NA())</f>
        <v>#N/A</v>
      </c>
      <c r="L1167" s="0" t="e">
        <f aca="false">IF(AND(G1167&gt;$B$81,G1167&lt;=$C$81),F1167,NA())</f>
        <v>#N/A</v>
      </c>
      <c r="M1167" s="0" t="e">
        <f aca="false">IF(AND(G1167&gt;$B$82,G1167&lt;=$C$82),F1167,NA())</f>
        <v>#N/A</v>
      </c>
    </row>
    <row r="1168" customFormat="false" ht="12.75" hidden="false" customHeight="false" outlineLevel="0" collapsed="false">
      <c r="B1168" s="0" t="n">
        <v>16</v>
      </c>
      <c r="C1168" s="0" t="n">
        <v>1</v>
      </c>
      <c r="D1168" s="0" t="n">
        <v>66</v>
      </c>
      <c r="E1168" s="0" t="n">
        <f aca="false" t="array" ref="E1168:F1168">MMULT((B1168:C1168-$B$60:$C$60)*$B$70:$C$70,$B$67:$C$68)+$B$60:$C$60+$B$65:$C$65</f>
        <v>16</v>
      </c>
      <c r="F1168" s="0" t="n">
        <v>1</v>
      </c>
      <c r="G1168" s="0" t="n">
        <f aca="false">INDEX($N$2:$BB$68,D1168,B1168)</f>
        <v>0</v>
      </c>
      <c r="H1168" s="0" t="n">
        <f aca="false">E1168</f>
        <v>16</v>
      </c>
      <c r="I1168" s="0" t="n">
        <f aca="false">IF(AND(G1168&gt;=$B$78,G1168&lt;=$C$78),F1168,NA())</f>
        <v>1</v>
      </c>
      <c r="J1168" s="0" t="e">
        <f aca="false">IF(AND(G1168&gt;$B$79,G1168&lt;=$C$79),F1168,NA())</f>
        <v>#N/A</v>
      </c>
      <c r="K1168" s="0" t="e">
        <f aca="false">IF(AND(G1168&gt;$B$80,G1168&lt;=$C$80),F1168,NA())</f>
        <v>#N/A</v>
      </c>
      <c r="L1168" s="0" t="e">
        <f aca="false">IF(AND(G1168&gt;$B$81,G1168&lt;=$C$81),F1168,NA())</f>
        <v>#N/A</v>
      </c>
      <c r="M1168" s="0" t="e">
        <f aca="false">IF(AND(G1168&gt;$B$82,G1168&lt;=$C$82),F1168,NA())</f>
        <v>#N/A</v>
      </c>
    </row>
    <row r="1169" customFormat="false" ht="12.75" hidden="false" customHeight="false" outlineLevel="0" collapsed="false">
      <c r="B1169" s="0" t="n">
        <v>16</v>
      </c>
      <c r="C1169" s="0" t="n">
        <v>0</v>
      </c>
      <c r="D1169" s="0" t="n">
        <v>67</v>
      </c>
      <c r="E1169" s="0" t="n">
        <f aca="false" t="array" ref="E1169:F1169">MMULT((B1169:C1169-$B$60:$C$60)*$B$70:$C$70,$B$67:$C$68)+$B$60:$C$60+$B$65:$C$65</f>
        <v>16</v>
      </c>
      <c r="F1169" s="0" t="n">
        <v>0</v>
      </c>
      <c r="G1169" s="0" t="n">
        <f aca="false">INDEX($N$2:$BB$68,D1169,B1169)</f>
        <v>633</v>
      </c>
      <c r="H1169" s="0" t="n">
        <f aca="false">E1169</f>
        <v>16</v>
      </c>
      <c r="I1169" s="0" t="e">
        <f aca="false">IF(AND(G1169&gt;=$B$78,G1169&lt;=$C$78),F1169,NA())</f>
        <v>#N/A</v>
      </c>
      <c r="J1169" s="0" t="e">
        <f aca="false">IF(AND(G1169&gt;$B$79,G1169&lt;=$C$79),F1169,NA())</f>
        <v>#N/A</v>
      </c>
      <c r="K1169" s="0" t="n">
        <f aca="false">IF(AND(G1169&gt;$B$80,G1169&lt;=$C$80),F1169,NA())</f>
        <v>0</v>
      </c>
      <c r="L1169" s="0" t="e">
        <f aca="false">IF(AND(G1169&gt;$B$81,G1169&lt;=$C$81),F1169,NA())</f>
        <v>#N/A</v>
      </c>
      <c r="M1169" s="0" t="e">
        <f aca="false">IF(AND(G1169&gt;$B$82,G1169&lt;=$C$82),F1169,NA())</f>
        <v>#N/A</v>
      </c>
    </row>
    <row r="1170" customFormat="false" ht="12.75" hidden="false" customHeight="false" outlineLevel="0" collapsed="false">
      <c r="B1170" s="0" t="n">
        <v>17</v>
      </c>
      <c r="C1170" s="0" t="n">
        <v>66</v>
      </c>
      <c r="D1170" s="0" t="n">
        <v>1</v>
      </c>
      <c r="E1170" s="0" t="n">
        <f aca="false" t="array" ref="E1170:F1170">MMULT((B1170:C1170-$B$60:$C$60)*$B$70:$C$70,$B$67:$C$68)+$B$60:$C$60+$B$65:$C$65</f>
        <v>17</v>
      </c>
      <c r="F1170" s="0" t="n">
        <v>66</v>
      </c>
      <c r="G1170" s="0" t="n">
        <f aca="false">INDEX($N$2:$BB$68,D1170,B1170)</f>
        <v>0</v>
      </c>
      <c r="H1170" s="0" t="n">
        <f aca="false">E1170</f>
        <v>17</v>
      </c>
      <c r="I1170" s="0" t="n">
        <f aca="false">IF(AND(G1170&gt;=$B$78,G1170&lt;=$C$78),F1170,NA())</f>
        <v>66</v>
      </c>
      <c r="J1170" s="0" t="e">
        <f aca="false">IF(AND(G1170&gt;$B$79,G1170&lt;=$C$79),F1170,NA())</f>
        <v>#N/A</v>
      </c>
      <c r="K1170" s="0" t="e">
        <f aca="false">IF(AND(G1170&gt;$B$80,G1170&lt;=$C$80),F1170,NA())</f>
        <v>#N/A</v>
      </c>
      <c r="L1170" s="0" t="e">
        <f aca="false">IF(AND(G1170&gt;$B$81,G1170&lt;=$C$81),F1170,NA())</f>
        <v>#N/A</v>
      </c>
      <c r="M1170" s="0" t="e">
        <f aca="false">IF(AND(G1170&gt;$B$82,G1170&lt;=$C$82),F1170,NA())</f>
        <v>#N/A</v>
      </c>
    </row>
    <row r="1171" customFormat="false" ht="12.75" hidden="false" customHeight="false" outlineLevel="0" collapsed="false">
      <c r="B1171" s="0" t="n">
        <v>17</v>
      </c>
      <c r="C1171" s="0" t="n">
        <v>65</v>
      </c>
      <c r="D1171" s="0" t="n">
        <v>2</v>
      </c>
      <c r="E1171" s="0" t="n">
        <f aca="false" t="array" ref="E1171:F1171">MMULT((B1171:C1171-$B$60:$C$60)*$B$70:$C$70,$B$67:$C$68)+$B$60:$C$60+$B$65:$C$65</f>
        <v>17</v>
      </c>
      <c r="F1171" s="0" t="n">
        <v>65</v>
      </c>
      <c r="G1171" s="0" t="n">
        <f aca="false">INDEX($N$2:$BB$68,D1171,B1171)</f>
        <v>360</v>
      </c>
      <c r="H1171" s="0" t="n">
        <f aca="false">E1171</f>
        <v>17</v>
      </c>
      <c r="I1171" s="0" t="e">
        <f aca="false">IF(AND(G1171&gt;=$B$78,G1171&lt;=$C$78),F1171,NA())</f>
        <v>#N/A</v>
      </c>
      <c r="J1171" s="0" t="n">
        <f aca="false">IF(AND(G1171&gt;$B$79,G1171&lt;=$C$79),F1171,NA())</f>
        <v>65</v>
      </c>
      <c r="K1171" s="0" t="e">
        <f aca="false">IF(AND(G1171&gt;$B$80,G1171&lt;=$C$80),F1171,NA())</f>
        <v>#N/A</v>
      </c>
      <c r="L1171" s="0" t="e">
        <f aca="false">IF(AND(G1171&gt;$B$81,G1171&lt;=$C$81),F1171,NA())</f>
        <v>#N/A</v>
      </c>
      <c r="M1171" s="0" t="e">
        <f aca="false">IF(AND(G1171&gt;$B$82,G1171&lt;=$C$82),F1171,NA())</f>
        <v>#N/A</v>
      </c>
    </row>
    <row r="1172" customFormat="false" ht="12.75" hidden="false" customHeight="false" outlineLevel="0" collapsed="false">
      <c r="B1172" s="0" t="n">
        <v>17</v>
      </c>
      <c r="C1172" s="0" t="n">
        <v>64</v>
      </c>
      <c r="D1172" s="0" t="n">
        <v>3</v>
      </c>
      <c r="E1172" s="0" t="n">
        <f aca="false" t="array" ref="E1172:F1172">MMULT((B1172:C1172-$B$60:$C$60)*$B$70:$C$70,$B$67:$C$68)+$B$60:$C$60+$B$65:$C$65</f>
        <v>17</v>
      </c>
      <c r="F1172" s="0" t="n">
        <v>64</v>
      </c>
      <c r="G1172" s="0" t="n">
        <f aca="false">INDEX($N$2:$BB$68,D1172,B1172)</f>
        <v>327</v>
      </c>
      <c r="H1172" s="0" t="n">
        <f aca="false">E1172</f>
        <v>17</v>
      </c>
      <c r="I1172" s="0" t="e">
        <f aca="false">IF(AND(G1172&gt;=$B$78,G1172&lt;=$C$78),F1172,NA())</f>
        <v>#N/A</v>
      </c>
      <c r="J1172" s="0" t="n">
        <f aca="false">IF(AND(G1172&gt;$B$79,G1172&lt;=$C$79),F1172,NA())</f>
        <v>64</v>
      </c>
      <c r="K1172" s="0" t="e">
        <f aca="false">IF(AND(G1172&gt;$B$80,G1172&lt;=$C$80),F1172,NA())</f>
        <v>#N/A</v>
      </c>
      <c r="L1172" s="0" t="e">
        <f aca="false">IF(AND(G1172&gt;$B$81,G1172&lt;=$C$81),F1172,NA())</f>
        <v>#N/A</v>
      </c>
      <c r="M1172" s="0" t="e">
        <f aca="false">IF(AND(G1172&gt;$B$82,G1172&lt;=$C$82),F1172,NA())</f>
        <v>#N/A</v>
      </c>
    </row>
    <row r="1173" customFormat="false" ht="12.75" hidden="false" customHeight="false" outlineLevel="0" collapsed="false">
      <c r="B1173" s="0" t="n">
        <v>17</v>
      </c>
      <c r="C1173" s="0" t="n">
        <v>63</v>
      </c>
      <c r="D1173" s="0" t="n">
        <v>4</v>
      </c>
      <c r="E1173" s="0" t="n">
        <f aca="false" t="array" ref="E1173:F1173">MMULT((B1173:C1173-$B$60:$C$60)*$B$70:$C$70,$B$67:$C$68)+$B$60:$C$60+$B$65:$C$65</f>
        <v>17</v>
      </c>
      <c r="F1173" s="0" t="n">
        <v>63</v>
      </c>
      <c r="G1173" s="0" t="n">
        <f aca="false">INDEX($N$2:$BB$68,D1173,B1173)</f>
        <v>515</v>
      </c>
      <c r="H1173" s="0" t="n">
        <f aca="false">E1173</f>
        <v>17</v>
      </c>
      <c r="I1173" s="0" t="e">
        <f aca="false">IF(AND(G1173&gt;=$B$78,G1173&lt;=$C$78),F1173,NA())</f>
        <v>#N/A</v>
      </c>
      <c r="J1173" s="0" t="e">
        <f aca="false">IF(AND(G1173&gt;$B$79,G1173&lt;=$C$79),F1173,NA())</f>
        <v>#N/A</v>
      </c>
      <c r="K1173" s="0" t="n">
        <f aca="false">IF(AND(G1173&gt;$B$80,G1173&lt;=$C$80),F1173,NA())</f>
        <v>63</v>
      </c>
      <c r="L1173" s="0" t="e">
        <f aca="false">IF(AND(G1173&gt;$B$81,G1173&lt;=$C$81),F1173,NA())</f>
        <v>#N/A</v>
      </c>
      <c r="M1173" s="0" t="e">
        <f aca="false">IF(AND(G1173&gt;$B$82,G1173&lt;=$C$82),F1173,NA())</f>
        <v>#N/A</v>
      </c>
    </row>
    <row r="1174" customFormat="false" ht="12.75" hidden="false" customHeight="false" outlineLevel="0" collapsed="false">
      <c r="B1174" s="0" t="n">
        <v>17</v>
      </c>
      <c r="C1174" s="0" t="n">
        <v>62</v>
      </c>
      <c r="D1174" s="0" t="n">
        <v>5</v>
      </c>
      <c r="E1174" s="0" t="n">
        <f aca="false" t="array" ref="E1174:F1174">MMULT((B1174:C1174-$B$60:$C$60)*$B$70:$C$70,$B$67:$C$68)+$B$60:$C$60+$B$65:$C$65</f>
        <v>17</v>
      </c>
      <c r="F1174" s="0" t="n">
        <v>62</v>
      </c>
      <c r="G1174" s="0" t="n">
        <f aca="false">INDEX($N$2:$BB$68,D1174,B1174)</f>
        <v>717</v>
      </c>
      <c r="H1174" s="0" t="n">
        <f aca="false">E1174</f>
        <v>17</v>
      </c>
      <c r="I1174" s="0" t="e">
        <f aca="false">IF(AND(G1174&gt;=$B$78,G1174&lt;=$C$78),F1174,NA())</f>
        <v>#N/A</v>
      </c>
      <c r="J1174" s="0" t="e">
        <f aca="false">IF(AND(G1174&gt;$B$79,G1174&lt;=$C$79),F1174,NA())</f>
        <v>#N/A</v>
      </c>
      <c r="K1174" s="0" t="n">
        <f aca="false">IF(AND(G1174&gt;$B$80,G1174&lt;=$C$80),F1174,NA())</f>
        <v>62</v>
      </c>
      <c r="L1174" s="0" t="e">
        <f aca="false">IF(AND(G1174&gt;$B$81,G1174&lt;=$C$81),F1174,NA())</f>
        <v>#N/A</v>
      </c>
      <c r="M1174" s="0" t="e">
        <f aca="false">IF(AND(G1174&gt;$B$82,G1174&lt;=$C$82),F1174,NA())</f>
        <v>#N/A</v>
      </c>
    </row>
    <row r="1175" customFormat="false" ht="12.75" hidden="false" customHeight="false" outlineLevel="0" collapsed="false">
      <c r="B1175" s="0" t="n">
        <v>17</v>
      </c>
      <c r="C1175" s="0" t="n">
        <v>61</v>
      </c>
      <c r="D1175" s="0" t="n">
        <v>6</v>
      </c>
      <c r="E1175" s="0" t="n">
        <f aca="false" t="array" ref="E1175:F1175">MMULT((B1175:C1175-$B$60:$C$60)*$B$70:$C$70,$B$67:$C$68)+$B$60:$C$60+$B$65:$C$65</f>
        <v>17</v>
      </c>
      <c r="F1175" s="0" t="n">
        <v>61</v>
      </c>
      <c r="G1175" s="0" t="n">
        <f aca="false">INDEX($N$2:$BB$68,D1175,B1175)</f>
        <v>751</v>
      </c>
      <c r="H1175" s="0" t="n">
        <f aca="false">E1175</f>
        <v>17</v>
      </c>
      <c r="I1175" s="0" t="e">
        <f aca="false">IF(AND(G1175&gt;=$B$78,G1175&lt;=$C$78),F1175,NA())</f>
        <v>#N/A</v>
      </c>
      <c r="J1175" s="0" t="e">
        <f aca="false">IF(AND(G1175&gt;$B$79,G1175&lt;=$C$79),F1175,NA())</f>
        <v>#N/A</v>
      </c>
      <c r="K1175" s="0" t="n">
        <f aca="false">IF(AND(G1175&gt;$B$80,G1175&lt;=$C$80),F1175,NA())</f>
        <v>61</v>
      </c>
      <c r="L1175" s="0" t="e">
        <f aca="false">IF(AND(G1175&gt;$B$81,G1175&lt;=$C$81),F1175,NA())</f>
        <v>#N/A</v>
      </c>
      <c r="M1175" s="0" t="e">
        <f aca="false">IF(AND(G1175&gt;$B$82,G1175&lt;=$C$82),F1175,NA())</f>
        <v>#N/A</v>
      </c>
    </row>
    <row r="1176" customFormat="false" ht="12.75" hidden="false" customHeight="false" outlineLevel="0" collapsed="false">
      <c r="B1176" s="0" t="n">
        <v>17</v>
      </c>
      <c r="C1176" s="0" t="n">
        <v>60</v>
      </c>
      <c r="D1176" s="0" t="n">
        <v>7</v>
      </c>
      <c r="E1176" s="0" t="n">
        <f aca="false" t="array" ref="E1176:F1176">MMULT((B1176:C1176-$B$60:$C$60)*$B$70:$C$70,$B$67:$C$68)+$B$60:$C$60+$B$65:$C$65</f>
        <v>17</v>
      </c>
      <c r="F1176" s="0" t="n">
        <v>60</v>
      </c>
      <c r="G1176" s="0" t="n">
        <f aca="false">INDEX($N$2:$BB$68,D1176,B1176)</f>
        <v>591</v>
      </c>
      <c r="H1176" s="0" t="n">
        <f aca="false">E1176</f>
        <v>17</v>
      </c>
      <c r="I1176" s="0" t="e">
        <f aca="false">IF(AND(G1176&gt;=$B$78,G1176&lt;=$C$78),F1176,NA())</f>
        <v>#N/A</v>
      </c>
      <c r="J1176" s="0" t="e">
        <f aca="false">IF(AND(G1176&gt;$B$79,G1176&lt;=$C$79),F1176,NA())</f>
        <v>#N/A</v>
      </c>
      <c r="K1176" s="0" t="n">
        <f aca="false">IF(AND(G1176&gt;$B$80,G1176&lt;=$C$80),F1176,NA())</f>
        <v>60</v>
      </c>
      <c r="L1176" s="0" t="e">
        <f aca="false">IF(AND(G1176&gt;$B$81,G1176&lt;=$C$81),F1176,NA())</f>
        <v>#N/A</v>
      </c>
      <c r="M1176" s="0" t="e">
        <f aca="false">IF(AND(G1176&gt;$B$82,G1176&lt;=$C$82),F1176,NA())</f>
        <v>#N/A</v>
      </c>
    </row>
    <row r="1177" customFormat="false" ht="12.75" hidden="false" customHeight="false" outlineLevel="0" collapsed="false">
      <c r="B1177" s="0" t="n">
        <v>17</v>
      </c>
      <c r="C1177" s="0" t="n">
        <v>59</v>
      </c>
      <c r="D1177" s="0" t="n">
        <v>8</v>
      </c>
      <c r="E1177" s="0" t="n">
        <f aca="false" t="array" ref="E1177:F1177">MMULT((B1177:C1177-$B$60:$C$60)*$B$70:$C$70,$B$67:$C$68)+$B$60:$C$60+$B$65:$C$65</f>
        <v>17</v>
      </c>
      <c r="F1177" s="0" t="n">
        <v>59</v>
      </c>
      <c r="G1177" s="0" t="n">
        <f aca="false">INDEX($N$2:$BB$68,D1177,B1177)</f>
        <v>411</v>
      </c>
      <c r="H1177" s="0" t="n">
        <f aca="false">E1177</f>
        <v>17</v>
      </c>
      <c r="I1177" s="0" t="e">
        <f aca="false">IF(AND(G1177&gt;=$B$78,G1177&lt;=$C$78),F1177,NA())</f>
        <v>#N/A</v>
      </c>
      <c r="J1177" s="0" t="n">
        <f aca="false">IF(AND(G1177&gt;$B$79,G1177&lt;=$C$79),F1177,NA())</f>
        <v>59</v>
      </c>
      <c r="K1177" s="0" t="e">
        <f aca="false">IF(AND(G1177&gt;$B$80,G1177&lt;=$C$80),F1177,NA())</f>
        <v>#N/A</v>
      </c>
      <c r="L1177" s="0" t="e">
        <f aca="false">IF(AND(G1177&gt;$B$81,G1177&lt;=$C$81),F1177,NA())</f>
        <v>#N/A</v>
      </c>
      <c r="M1177" s="0" t="e">
        <f aca="false">IF(AND(G1177&gt;$B$82,G1177&lt;=$C$82),F1177,NA())</f>
        <v>#N/A</v>
      </c>
    </row>
    <row r="1178" customFormat="false" ht="12.75" hidden="false" customHeight="false" outlineLevel="0" collapsed="false">
      <c r="B1178" s="0" t="n">
        <v>17</v>
      </c>
      <c r="C1178" s="0" t="n">
        <v>58</v>
      </c>
      <c r="D1178" s="0" t="n">
        <v>9</v>
      </c>
      <c r="E1178" s="0" t="n">
        <f aca="false" t="array" ref="E1178:F1178">MMULT((B1178:C1178-$B$60:$C$60)*$B$70:$C$70,$B$67:$C$68)+$B$60:$C$60+$B$65:$C$65</f>
        <v>17</v>
      </c>
      <c r="F1178" s="0" t="n">
        <v>58</v>
      </c>
      <c r="G1178" s="0" t="n">
        <f aca="false">INDEX($N$2:$BB$68,D1178,B1178)</f>
        <v>387</v>
      </c>
      <c r="H1178" s="0" t="n">
        <f aca="false">E1178</f>
        <v>17</v>
      </c>
      <c r="I1178" s="0" t="e">
        <f aca="false">IF(AND(G1178&gt;=$B$78,G1178&lt;=$C$78),F1178,NA())</f>
        <v>#N/A</v>
      </c>
      <c r="J1178" s="0" t="n">
        <f aca="false">IF(AND(G1178&gt;$B$79,G1178&lt;=$C$79),F1178,NA())</f>
        <v>58</v>
      </c>
      <c r="K1178" s="0" t="e">
        <f aca="false">IF(AND(G1178&gt;$B$80,G1178&lt;=$C$80),F1178,NA())</f>
        <v>#N/A</v>
      </c>
      <c r="L1178" s="0" t="e">
        <f aca="false">IF(AND(G1178&gt;$B$81,G1178&lt;=$C$81),F1178,NA())</f>
        <v>#N/A</v>
      </c>
      <c r="M1178" s="0" t="e">
        <f aca="false">IF(AND(G1178&gt;$B$82,G1178&lt;=$C$82),F1178,NA())</f>
        <v>#N/A</v>
      </c>
    </row>
    <row r="1179" customFormat="false" ht="12.75" hidden="false" customHeight="false" outlineLevel="0" collapsed="false">
      <c r="B1179" s="0" t="n">
        <v>17</v>
      </c>
      <c r="C1179" s="0" t="n">
        <v>57</v>
      </c>
      <c r="D1179" s="0" t="n">
        <v>10</v>
      </c>
      <c r="E1179" s="0" t="n">
        <f aca="false" t="array" ref="E1179:F1179">MMULT((B1179:C1179-$B$60:$C$60)*$B$70:$C$70,$B$67:$C$68)+$B$60:$C$60+$B$65:$C$65</f>
        <v>17</v>
      </c>
      <c r="F1179" s="0" t="n">
        <v>57</v>
      </c>
      <c r="G1179" s="0" t="n">
        <f aca="false">INDEX($N$2:$BB$68,D1179,B1179)</f>
        <v>461</v>
      </c>
      <c r="H1179" s="0" t="n">
        <f aca="false">E1179</f>
        <v>17</v>
      </c>
      <c r="I1179" s="0" t="e">
        <f aca="false">IF(AND(G1179&gt;=$B$78,G1179&lt;=$C$78),F1179,NA())</f>
        <v>#N/A</v>
      </c>
      <c r="J1179" s="0" t="n">
        <f aca="false">IF(AND(G1179&gt;$B$79,G1179&lt;=$C$79),F1179,NA())</f>
        <v>57</v>
      </c>
      <c r="K1179" s="0" t="e">
        <f aca="false">IF(AND(G1179&gt;$B$80,G1179&lt;=$C$80),F1179,NA())</f>
        <v>#N/A</v>
      </c>
      <c r="L1179" s="0" t="e">
        <f aca="false">IF(AND(G1179&gt;$B$81,G1179&lt;=$C$81),F1179,NA())</f>
        <v>#N/A</v>
      </c>
      <c r="M1179" s="0" t="e">
        <f aca="false">IF(AND(G1179&gt;$B$82,G1179&lt;=$C$82),F1179,NA())</f>
        <v>#N/A</v>
      </c>
    </row>
    <row r="1180" customFormat="false" ht="12.75" hidden="false" customHeight="false" outlineLevel="0" collapsed="false">
      <c r="B1180" s="0" t="n">
        <v>17</v>
      </c>
      <c r="C1180" s="0" t="n">
        <v>56</v>
      </c>
      <c r="D1180" s="0" t="n">
        <v>11</v>
      </c>
      <c r="E1180" s="0" t="n">
        <f aca="false" t="array" ref="E1180:F1180">MMULT((B1180:C1180-$B$60:$C$60)*$B$70:$C$70,$B$67:$C$68)+$B$60:$C$60+$B$65:$C$65</f>
        <v>17</v>
      </c>
      <c r="F1180" s="0" t="n">
        <v>56</v>
      </c>
      <c r="G1180" s="0" t="n">
        <f aca="false">INDEX($N$2:$BB$68,D1180,B1180)</f>
        <v>638</v>
      </c>
      <c r="H1180" s="0" t="n">
        <f aca="false">E1180</f>
        <v>17</v>
      </c>
      <c r="I1180" s="0" t="e">
        <f aca="false">IF(AND(G1180&gt;=$B$78,G1180&lt;=$C$78),F1180,NA())</f>
        <v>#N/A</v>
      </c>
      <c r="J1180" s="0" t="e">
        <f aca="false">IF(AND(G1180&gt;$B$79,G1180&lt;=$C$79),F1180,NA())</f>
        <v>#N/A</v>
      </c>
      <c r="K1180" s="0" t="n">
        <f aca="false">IF(AND(G1180&gt;$B$80,G1180&lt;=$C$80),F1180,NA())</f>
        <v>56</v>
      </c>
      <c r="L1180" s="0" t="e">
        <f aca="false">IF(AND(G1180&gt;$B$81,G1180&lt;=$C$81),F1180,NA())</f>
        <v>#N/A</v>
      </c>
      <c r="M1180" s="0" t="e">
        <f aca="false">IF(AND(G1180&gt;$B$82,G1180&lt;=$C$82),F1180,NA())</f>
        <v>#N/A</v>
      </c>
    </row>
    <row r="1181" customFormat="false" ht="12.75" hidden="false" customHeight="false" outlineLevel="0" collapsed="false">
      <c r="B1181" s="0" t="n">
        <v>17</v>
      </c>
      <c r="C1181" s="0" t="n">
        <v>55</v>
      </c>
      <c r="D1181" s="0" t="n">
        <v>12</v>
      </c>
      <c r="E1181" s="0" t="n">
        <f aca="false" t="array" ref="E1181:F1181">MMULT((B1181:C1181-$B$60:$C$60)*$B$70:$C$70,$B$67:$C$68)+$B$60:$C$60+$B$65:$C$65</f>
        <v>17</v>
      </c>
      <c r="F1181" s="0" t="n">
        <v>55</v>
      </c>
      <c r="G1181" s="0" t="n">
        <f aca="false">INDEX($N$2:$BB$68,D1181,B1181)</f>
        <v>690</v>
      </c>
      <c r="H1181" s="0" t="n">
        <f aca="false">E1181</f>
        <v>17</v>
      </c>
      <c r="I1181" s="0" t="e">
        <f aca="false">IF(AND(G1181&gt;=$B$78,G1181&lt;=$C$78),F1181,NA())</f>
        <v>#N/A</v>
      </c>
      <c r="J1181" s="0" t="e">
        <f aca="false">IF(AND(G1181&gt;$B$79,G1181&lt;=$C$79),F1181,NA())</f>
        <v>#N/A</v>
      </c>
      <c r="K1181" s="0" t="n">
        <f aca="false">IF(AND(G1181&gt;$B$80,G1181&lt;=$C$80),F1181,NA())</f>
        <v>55</v>
      </c>
      <c r="L1181" s="0" t="e">
        <f aca="false">IF(AND(G1181&gt;$B$81,G1181&lt;=$C$81),F1181,NA())</f>
        <v>#N/A</v>
      </c>
      <c r="M1181" s="0" t="e">
        <f aca="false">IF(AND(G1181&gt;$B$82,G1181&lt;=$C$82),F1181,NA())</f>
        <v>#N/A</v>
      </c>
    </row>
    <row r="1182" customFormat="false" ht="12.75" hidden="false" customHeight="false" outlineLevel="0" collapsed="false">
      <c r="B1182" s="0" t="n">
        <v>17</v>
      </c>
      <c r="C1182" s="0" t="n">
        <v>54</v>
      </c>
      <c r="D1182" s="0" t="n">
        <v>13</v>
      </c>
      <c r="E1182" s="0" t="n">
        <f aca="false" t="array" ref="E1182:F1182">MMULT((B1182:C1182-$B$60:$C$60)*$B$70:$C$70,$B$67:$C$68)+$B$60:$C$60+$B$65:$C$65</f>
        <v>17</v>
      </c>
      <c r="F1182" s="0" t="n">
        <v>54</v>
      </c>
      <c r="G1182" s="0" t="n">
        <f aca="false">INDEX($N$2:$BB$68,D1182,B1182)</f>
        <v>591</v>
      </c>
      <c r="H1182" s="0" t="n">
        <f aca="false">E1182</f>
        <v>17</v>
      </c>
      <c r="I1182" s="0" t="e">
        <f aca="false">IF(AND(G1182&gt;=$B$78,G1182&lt;=$C$78),F1182,NA())</f>
        <v>#N/A</v>
      </c>
      <c r="J1182" s="0" t="e">
        <f aca="false">IF(AND(G1182&gt;$B$79,G1182&lt;=$C$79),F1182,NA())</f>
        <v>#N/A</v>
      </c>
      <c r="K1182" s="0" t="n">
        <f aca="false">IF(AND(G1182&gt;$B$80,G1182&lt;=$C$80),F1182,NA())</f>
        <v>54</v>
      </c>
      <c r="L1182" s="0" t="e">
        <f aca="false">IF(AND(G1182&gt;$B$81,G1182&lt;=$C$81),F1182,NA())</f>
        <v>#N/A</v>
      </c>
      <c r="M1182" s="0" t="e">
        <f aca="false">IF(AND(G1182&gt;$B$82,G1182&lt;=$C$82),F1182,NA())</f>
        <v>#N/A</v>
      </c>
    </row>
    <row r="1183" customFormat="false" ht="12.75" hidden="false" customHeight="false" outlineLevel="0" collapsed="false">
      <c r="B1183" s="0" t="n">
        <v>17</v>
      </c>
      <c r="C1183" s="0" t="n">
        <v>53</v>
      </c>
      <c r="D1183" s="0" t="n">
        <v>14</v>
      </c>
      <c r="E1183" s="0" t="n">
        <f aca="false" t="array" ref="E1183:F1183">MMULT((B1183:C1183-$B$60:$C$60)*$B$70:$C$70,$B$67:$C$68)+$B$60:$C$60+$B$65:$C$65</f>
        <v>17</v>
      </c>
      <c r="F1183" s="0" t="n">
        <v>53</v>
      </c>
      <c r="G1183" s="0" t="n">
        <f aca="false">INDEX($N$2:$BB$68,D1183,B1183)</f>
        <v>453</v>
      </c>
      <c r="H1183" s="0" t="n">
        <f aca="false">E1183</f>
        <v>17</v>
      </c>
      <c r="I1183" s="0" t="e">
        <f aca="false">IF(AND(G1183&gt;=$B$78,G1183&lt;=$C$78),F1183,NA())</f>
        <v>#N/A</v>
      </c>
      <c r="J1183" s="0" t="n">
        <f aca="false">IF(AND(G1183&gt;$B$79,G1183&lt;=$C$79),F1183,NA())</f>
        <v>53</v>
      </c>
      <c r="K1183" s="0" t="e">
        <f aca="false">IF(AND(G1183&gt;$B$80,G1183&lt;=$C$80),F1183,NA())</f>
        <v>#N/A</v>
      </c>
      <c r="L1183" s="0" t="e">
        <f aca="false">IF(AND(G1183&gt;$B$81,G1183&lt;=$C$81),F1183,NA())</f>
        <v>#N/A</v>
      </c>
      <c r="M1183" s="0" t="e">
        <f aca="false">IF(AND(G1183&gt;$B$82,G1183&lt;=$C$82),F1183,NA())</f>
        <v>#N/A</v>
      </c>
    </row>
    <row r="1184" customFormat="false" ht="12.75" hidden="false" customHeight="false" outlineLevel="0" collapsed="false">
      <c r="B1184" s="0" t="n">
        <v>17</v>
      </c>
      <c r="C1184" s="0" t="n">
        <v>52</v>
      </c>
      <c r="D1184" s="0" t="n">
        <v>15</v>
      </c>
      <c r="E1184" s="0" t="n">
        <f aca="false" t="array" ref="E1184:F1184">MMULT((B1184:C1184-$B$60:$C$60)*$B$70:$C$70,$B$67:$C$68)+$B$60:$C$60+$B$65:$C$65</f>
        <v>17</v>
      </c>
      <c r="F1184" s="0" t="n">
        <v>52</v>
      </c>
      <c r="G1184" s="0" t="n">
        <f aca="false">INDEX($N$2:$BB$68,D1184,B1184)</f>
        <v>412</v>
      </c>
      <c r="H1184" s="0" t="n">
        <f aca="false">E1184</f>
        <v>17</v>
      </c>
      <c r="I1184" s="0" t="e">
        <f aca="false">IF(AND(G1184&gt;=$B$78,G1184&lt;=$C$78),F1184,NA())</f>
        <v>#N/A</v>
      </c>
      <c r="J1184" s="0" t="n">
        <f aca="false">IF(AND(G1184&gt;$B$79,G1184&lt;=$C$79),F1184,NA())</f>
        <v>52</v>
      </c>
      <c r="K1184" s="0" t="e">
        <f aca="false">IF(AND(G1184&gt;$B$80,G1184&lt;=$C$80),F1184,NA())</f>
        <v>#N/A</v>
      </c>
      <c r="L1184" s="0" t="e">
        <f aca="false">IF(AND(G1184&gt;$B$81,G1184&lt;=$C$81),F1184,NA())</f>
        <v>#N/A</v>
      </c>
      <c r="M1184" s="0" t="e">
        <f aca="false">IF(AND(G1184&gt;$B$82,G1184&lt;=$C$82),F1184,NA())</f>
        <v>#N/A</v>
      </c>
    </row>
    <row r="1185" customFormat="false" ht="12.75" hidden="false" customHeight="false" outlineLevel="0" collapsed="false">
      <c r="B1185" s="0" t="n">
        <v>17</v>
      </c>
      <c r="C1185" s="0" t="n">
        <v>51</v>
      </c>
      <c r="D1185" s="0" t="n">
        <v>16</v>
      </c>
      <c r="E1185" s="0" t="n">
        <f aca="false" t="array" ref="E1185:F1185">MMULT((B1185:C1185-$B$60:$C$60)*$B$70:$C$70,$B$67:$C$68)+$B$60:$C$60+$B$65:$C$65</f>
        <v>17</v>
      </c>
      <c r="F1185" s="0" t="n">
        <v>51</v>
      </c>
      <c r="G1185" s="0" t="n">
        <f aca="false">INDEX($N$2:$BB$68,D1185,B1185)</f>
        <v>392</v>
      </c>
      <c r="H1185" s="0" t="n">
        <f aca="false">E1185</f>
        <v>17</v>
      </c>
      <c r="I1185" s="0" t="e">
        <f aca="false">IF(AND(G1185&gt;=$B$78,G1185&lt;=$C$78),F1185,NA())</f>
        <v>#N/A</v>
      </c>
      <c r="J1185" s="0" t="n">
        <f aca="false">IF(AND(G1185&gt;$B$79,G1185&lt;=$C$79),F1185,NA())</f>
        <v>51</v>
      </c>
      <c r="K1185" s="0" t="e">
        <f aca="false">IF(AND(G1185&gt;$B$80,G1185&lt;=$C$80),F1185,NA())</f>
        <v>#N/A</v>
      </c>
      <c r="L1185" s="0" t="e">
        <f aca="false">IF(AND(G1185&gt;$B$81,G1185&lt;=$C$81),F1185,NA())</f>
        <v>#N/A</v>
      </c>
      <c r="M1185" s="0" t="e">
        <f aca="false">IF(AND(G1185&gt;$B$82,G1185&lt;=$C$82),F1185,NA())</f>
        <v>#N/A</v>
      </c>
    </row>
    <row r="1186" customFormat="false" ht="12.75" hidden="false" customHeight="false" outlineLevel="0" collapsed="false">
      <c r="B1186" s="0" t="n">
        <v>17</v>
      </c>
      <c r="C1186" s="0" t="n">
        <v>50</v>
      </c>
      <c r="D1186" s="0" t="n">
        <v>17</v>
      </c>
      <c r="E1186" s="0" t="n">
        <f aca="false" t="array" ref="E1186:F1186">MMULT((B1186:C1186-$B$60:$C$60)*$B$70:$C$70,$B$67:$C$68)+$B$60:$C$60+$B$65:$C$65</f>
        <v>17</v>
      </c>
      <c r="F1186" s="0" t="n">
        <v>50</v>
      </c>
      <c r="G1186" s="0" t="n">
        <f aca="false">INDEX($N$2:$BB$68,D1186,B1186)</f>
        <v>376</v>
      </c>
      <c r="H1186" s="0" t="n">
        <f aca="false">E1186</f>
        <v>17</v>
      </c>
      <c r="I1186" s="0" t="e">
        <f aca="false">IF(AND(G1186&gt;=$B$78,G1186&lt;=$C$78),F1186,NA())</f>
        <v>#N/A</v>
      </c>
      <c r="J1186" s="0" t="n">
        <f aca="false">IF(AND(G1186&gt;$B$79,G1186&lt;=$C$79),F1186,NA())</f>
        <v>50</v>
      </c>
      <c r="K1186" s="0" t="e">
        <f aca="false">IF(AND(G1186&gt;$B$80,G1186&lt;=$C$80),F1186,NA())</f>
        <v>#N/A</v>
      </c>
      <c r="L1186" s="0" t="e">
        <f aca="false">IF(AND(G1186&gt;$B$81,G1186&lt;=$C$81),F1186,NA())</f>
        <v>#N/A</v>
      </c>
      <c r="M1186" s="0" t="e">
        <f aca="false">IF(AND(G1186&gt;$B$82,G1186&lt;=$C$82),F1186,NA())</f>
        <v>#N/A</v>
      </c>
    </row>
    <row r="1187" customFormat="false" ht="12.75" hidden="false" customHeight="false" outlineLevel="0" collapsed="false">
      <c r="B1187" s="0" t="n">
        <v>17</v>
      </c>
      <c r="C1187" s="0" t="n">
        <v>49</v>
      </c>
      <c r="D1187" s="0" t="n">
        <v>18</v>
      </c>
      <c r="E1187" s="0" t="n">
        <f aca="false" t="array" ref="E1187:F1187">MMULT((B1187:C1187-$B$60:$C$60)*$B$70:$C$70,$B$67:$C$68)+$B$60:$C$60+$B$65:$C$65</f>
        <v>17</v>
      </c>
      <c r="F1187" s="0" t="n">
        <v>49</v>
      </c>
      <c r="G1187" s="0" t="n">
        <f aca="false">INDEX($N$2:$BB$68,D1187,B1187)</f>
        <v>396</v>
      </c>
      <c r="H1187" s="0" t="n">
        <f aca="false">E1187</f>
        <v>17</v>
      </c>
      <c r="I1187" s="0" t="e">
        <f aca="false">IF(AND(G1187&gt;=$B$78,G1187&lt;=$C$78),F1187,NA())</f>
        <v>#N/A</v>
      </c>
      <c r="J1187" s="0" t="n">
        <f aca="false">IF(AND(G1187&gt;$B$79,G1187&lt;=$C$79),F1187,NA())</f>
        <v>49</v>
      </c>
      <c r="K1187" s="0" t="e">
        <f aca="false">IF(AND(G1187&gt;$B$80,G1187&lt;=$C$80),F1187,NA())</f>
        <v>#N/A</v>
      </c>
      <c r="L1187" s="0" t="e">
        <f aca="false">IF(AND(G1187&gt;$B$81,G1187&lt;=$C$81),F1187,NA())</f>
        <v>#N/A</v>
      </c>
      <c r="M1187" s="0" t="e">
        <f aca="false">IF(AND(G1187&gt;$B$82,G1187&lt;=$C$82),F1187,NA())</f>
        <v>#N/A</v>
      </c>
    </row>
    <row r="1188" customFormat="false" ht="12.75" hidden="false" customHeight="false" outlineLevel="0" collapsed="false">
      <c r="B1188" s="0" t="n">
        <v>17</v>
      </c>
      <c r="C1188" s="0" t="n">
        <v>48</v>
      </c>
      <c r="D1188" s="0" t="n">
        <v>19</v>
      </c>
      <c r="E1188" s="0" t="n">
        <f aca="false" t="array" ref="E1188:F1188">MMULT((B1188:C1188-$B$60:$C$60)*$B$70:$C$70,$B$67:$C$68)+$B$60:$C$60+$B$65:$C$65</f>
        <v>17</v>
      </c>
      <c r="F1188" s="0" t="n">
        <v>48</v>
      </c>
      <c r="G1188" s="0" t="n">
        <f aca="false">INDEX($N$2:$BB$68,D1188,B1188)</f>
        <v>456</v>
      </c>
      <c r="H1188" s="0" t="n">
        <f aca="false">E1188</f>
        <v>17</v>
      </c>
      <c r="I1188" s="0" t="e">
        <f aca="false">IF(AND(G1188&gt;=$B$78,G1188&lt;=$C$78),F1188,NA())</f>
        <v>#N/A</v>
      </c>
      <c r="J1188" s="0" t="n">
        <f aca="false">IF(AND(G1188&gt;$B$79,G1188&lt;=$C$79),F1188,NA())</f>
        <v>48</v>
      </c>
      <c r="K1188" s="0" t="e">
        <f aca="false">IF(AND(G1188&gt;$B$80,G1188&lt;=$C$80),F1188,NA())</f>
        <v>#N/A</v>
      </c>
      <c r="L1188" s="0" t="e">
        <f aca="false">IF(AND(G1188&gt;$B$81,G1188&lt;=$C$81),F1188,NA())</f>
        <v>#N/A</v>
      </c>
      <c r="M1188" s="0" t="e">
        <f aca="false">IF(AND(G1188&gt;$B$82,G1188&lt;=$C$82),F1188,NA())</f>
        <v>#N/A</v>
      </c>
    </row>
    <row r="1189" customFormat="false" ht="12.75" hidden="false" customHeight="false" outlineLevel="0" collapsed="false">
      <c r="B1189" s="0" t="n">
        <v>17</v>
      </c>
      <c r="C1189" s="0" t="n">
        <v>47</v>
      </c>
      <c r="D1189" s="0" t="n">
        <v>20</v>
      </c>
      <c r="E1189" s="0" t="n">
        <f aca="false" t="array" ref="E1189:F1189">MMULT((B1189:C1189-$B$60:$C$60)*$B$70:$C$70,$B$67:$C$68)+$B$60:$C$60+$B$65:$C$65</f>
        <v>17</v>
      </c>
      <c r="F1189" s="0" t="n">
        <v>47</v>
      </c>
      <c r="G1189" s="0" t="n">
        <f aca="false">INDEX($N$2:$BB$68,D1189,B1189)</f>
        <v>492</v>
      </c>
      <c r="H1189" s="0" t="n">
        <f aca="false">E1189</f>
        <v>17</v>
      </c>
      <c r="I1189" s="0" t="e">
        <f aca="false">IF(AND(G1189&gt;=$B$78,G1189&lt;=$C$78),F1189,NA())</f>
        <v>#N/A</v>
      </c>
      <c r="J1189" s="0" t="n">
        <f aca="false">IF(AND(G1189&gt;$B$79,G1189&lt;=$C$79),F1189,NA())</f>
        <v>47</v>
      </c>
      <c r="K1189" s="0" t="e">
        <f aca="false">IF(AND(G1189&gt;$B$80,G1189&lt;=$C$80),F1189,NA())</f>
        <v>#N/A</v>
      </c>
      <c r="L1189" s="0" t="e">
        <f aca="false">IF(AND(G1189&gt;$B$81,G1189&lt;=$C$81),F1189,NA())</f>
        <v>#N/A</v>
      </c>
      <c r="M1189" s="0" t="e">
        <f aca="false">IF(AND(G1189&gt;$B$82,G1189&lt;=$C$82),F1189,NA())</f>
        <v>#N/A</v>
      </c>
    </row>
    <row r="1190" customFormat="false" ht="12.75" hidden="false" customHeight="false" outlineLevel="0" collapsed="false">
      <c r="B1190" s="0" t="n">
        <v>17</v>
      </c>
      <c r="C1190" s="0" t="n">
        <v>46</v>
      </c>
      <c r="D1190" s="0" t="n">
        <v>21</v>
      </c>
      <c r="E1190" s="0" t="n">
        <f aca="false" t="array" ref="E1190:F1190">MMULT((B1190:C1190-$B$60:$C$60)*$B$70:$C$70,$B$67:$C$68)+$B$60:$C$60+$B$65:$C$65</f>
        <v>17</v>
      </c>
      <c r="F1190" s="0" t="n">
        <v>46</v>
      </c>
      <c r="G1190" s="0" t="n">
        <f aca="false">INDEX($N$2:$BB$68,D1190,B1190)</f>
        <v>525</v>
      </c>
      <c r="H1190" s="0" t="n">
        <f aca="false">E1190</f>
        <v>17</v>
      </c>
      <c r="I1190" s="0" t="e">
        <f aca="false">IF(AND(G1190&gt;=$B$78,G1190&lt;=$C$78),F1190,NA())</f>
        <v>#N/A</v>
      </c>
      <c r="J1190" s="0" t="e">
        <f aca="false">IF(AND(G1190&gt;$B$79,G1190&lt;=$C$79),F1190,NA())</f>
        <v>#N/A</v>
      </c>
      <c r="K1190" s="0" t="n">
        <f aca="false">IF(AND(G1190&gt;$B$80,G1190&lt;=$C$80),F1190,NA())</f>
        <v>46</v>
      </c>
      <c r="L1190" s="0" t="e">
        <f aca="false">IF(AND(G1190&gt;$B$81,G1190&lt;=$C$81),F1190,NA())</f>
        <v>#N/A</v>
      </c>
      <c r="M1190" s="0" t="e">
        <f aca="false">IF(AND(G1190&gt;$B$82,G1190&lt;=$C$82),F1190,NA())</f>
        <v>#N/A</v>
      </c>
    </row>
    <row r="1191" customFormat="false" ht="12.75" hidden="false" customHeight="false" outlineLevel="0" collapsed="false">
      <c r="B1191" s="0" t="n">
        <v>17</v>
      </c>
      <c r="C1191" s="0" t="n">
        <v>45</v>
      </c>
      <c r="D1191" s="0" t="n">
        <v>22</v>
      </c>
      <c r="E1191" s="0" t="n">
        <f aca="false" t="array" ref="E1191:F1191">MMULT((B1191:C1191-$B$60:$C$60)*$B$70:$C$70,$B$67:$C$68)+$B$60:$C$60+$B$65:$C$65</f>
        <v>17</v>
      </c>
      <c r="F1191" s="0" t="n">
        <v>45</v>
      </c>
      <c r="G1191" s="0" t="n">
        <f aca="false">INDEX($N$2:$BB$68,D1191,B1191)</f>
        <v>593</v>
      </c>
      <c r="H1191" s="0" t="n">
        <f aca="false">E1191</f>
        <v>17</v>
      </c>
      <c r="I1191" s="0" t="e">
        <f aca="false">IF(AND(G1191&gt;=$B$78,G1191&lt;=$C$78),F1191,NA())</f>
        <v>#N/A</v>
      </c>
      <c r="J1191" s="0" t="e">
        <f aca="false">IF(AND(G1191&gt;$B$79,G1191&lt;=$C$79),F1191,NA())</f>
        <v>#N/A</v>
      </c>
      <c r="K1191" s="0" t="n">
        <f aca="false">IF(AND(G1191&gt;$B$80,G1191&lt;=$C$80),F1191,NA())</f>
        <v>45</v>
      </c>
      <c r="L1191" s="0" t="e">
        <f aca="false">IF(AND(G1191&gt;$B$81,G1191&lt;=$C$81),F1191,NA())</f>
        <v>#N/A</v>
      </c>
      <c r="M1191" s="0" t="e">
        <f aca="false">IF(AND(G1191&gt;$B$82,G1191&lt;=$C$82),F1191,NA())</f>
        <v>#N/A</v>
      </c>
    </row>
    <row r="1192" customFormat="false" ht="12.75" hidden="false" customHeight="false" outlineLevel="0" collapsed="false">
      <c r="B1192" s="0" t="n">
        <v>17</v>
      </c>
      <c r="C1192" s="0" t="n">
        <v>44</v>
      </c>
      <c r="D1192" s="0" t="n">
        <v>23</v>
      </c>
      <c r="E1192" s="0" t="n">
        <f aca="false" t="array" ref="E1192:F1192">MMULT((B1192:C1192-$B$60:$C$60)*$B$70:$C$70,$B$67:$C$68)+$B$60:$C$60+$B$65:$C$65</f>
        <v>17</v>
      </c>
      <c r="F1192" s="0" t="n">
        <v>44</v>
      </c>
      <c r="G1192" s="0" t="n">
        <f aca="false">INDEX($N$2:$BB$68,D1192,B1192)</f>
        <v>628</v>
      </c>
      <c r="H1192" s="0" t="n">
        <f aca="false">E1192</f>
        <v>17</v>
      </c>
      <c r="I1192" s="0" t="e">
        <f aca="false">IF(AND(G1192&gt;=$B$78,G1192&lt;=$C$78),F1192,NA())</f>
        <v>#N/A</v>
      </c>
      <c r="J1192" s="0" t="e">
        <f aca="false">IF(AND(G1192&gt;$B$79,G1192&lt;=$C$79),F1192,NA())</f>
        <v>#N/A</v>
      </c>
      <c r="K1192" s="0" t="n">
        <f aca="false">IF(AND(G1192&gt;$B$80,G1192&lt;=$C$80),F1192,NA())</f>
        <v>44</v>
      </c>
      <c r="L1192" s="0" t="e">
        <f aca="false">IF(AND(G1192&gt;$B$81,G1192&lt;=$C$81),F1192,NA())</f>
        <v>#N/A</v>
      </c>
      <c r="M1192" s="0" t="e">
        <f aca="false">IF(AND(G1192&gt;$B$82,G1192&lt;=$C$82),F1192,NA())</f>
        <v>#N/A</v>
      </c>
    </row>
    <row r="1193" customFormat="false" ht="12.75" hidden="false" customHeight="false" outlineLevel="0" collapsed="false">
      <c r="B1193" s="0" t="n">
        <v>17</v>
      </c>
      <c r="C1193" s="0" t="n">
        <v>43</v>
      </c>
      <c r="D1193" s="0" t="n">
        <v>24</v>
      </c>
      <c r="E1193" s="0" t="n">
        <f aca="false" t="array" ref="E1193:F1193">MMULT((B1193:C1193-$B$60:$C$60)*$B$70:$C$70,$B$67:$C$68)+$B$60:$C$60+$B$65:$C$65</f>
        <v>17</v>
      </c>
      <c r="F1193" s="0" t="n">
        <v>43</v>
      </c>
      <c r="G1193" s="0" t="n">
        <f aca="false">INDEX($N$2:$BB$68,D1193,B1193)</f>
        <v>618</v>
      </c>
      <c r="H1193" s="0" t="n">
        <f aca="false">E1193</f>
        <v>17</v>
      </c>
      <c r="I1193" s="0" t="e">
        <f aca="false">IF(AND(G1193&gt;=$B$78,G1193&lt;=$C$78),F1193,NA())</f>
        <v>#N/A</v>
      </c>
      <c r="J1193" s="0" t="e">
        <f aca="false">IF(AND(G1193&gt;$B$79,G1193&lt;=$C$79),F1193,NA())</f>
        <v>#N/A</v>
      </c>
      <c r="K1193" s="0" t="n">
        <f aca="false">IF(AND(G1193&gt;$B$80,G1193&lt;=$C$80),F1193,NA())</f>
        <v>43</v>
      </c>
      <c r="L1193" s="0" t="e">
        <f aca="false">IF(AND(G1193&gt;$B$81,G1193&lt;=$C$81),F1193,NA())</f>
        <v>#N/A</v>
      </c>
      <c r="M1193" s="0" t="e">
        <f aca="false">IF(AND(G1193&gt;$B$82,G1193&lt;=$C$82),F1193,NA())</f>
        <v>#N/A</v>
      </c>
    </row>
    <row r="1194" customFormat="false" ht="12.75" hidden="false" customHeight="false" outlineLevel="0" collapsed="false">
      <c r="B1194" s="0" t="n">
        <v>17</v>
      </c>
      <c r="C1194" s="0" t="n">
        <v>42</v>
      </c>
      <c r="D1194" s="0" t="n">
        <v>25</v>
      </c>
      <c r="E1194" s="0" t="n">
        <f aca="false" t="array" ref="E1194:F1194">MMULT((B1194:C1194-$B$60:$C$60)*$B$70:$C$70,$B$67:$C$68)+$B$60:$C$60+$B$65:$C$65</f>
        <v>17</v>
      </c>
      <c r="F1194" s="0" t="n">
        <v>42</v>
      </c>
      <c r="G1194" s="0" t="n">
        <f aca="false">INDEX($N$2:$BB$68,D1194,B1194)</f>
        <v>572</v>
      </c>
      <c r="H1194" s="0" t="n">
        <f aca="false">E1194</f>
        <v>17</v>
      </c>
      <c r="I1194" s="0" t="e">
        <f aca="false">IF(AND(G1194&gt;=$B$78,G1194&lt;=$C$78),F1194,NA())</f>
        <v>#N/A</v>
      </c>
      <c r="J1194" s="0" t="e">
        <f aca="false">IF(AND(G1194&gt;$B$79,G1194&lt;=$C$79),F1194,NA())</f>
        <v>#N/A</v>
      </c>
      <c r="K1194" s="0" t="n">
        <f aca="false">IF(AND(G1194&gt;$B$80,G1194&lt;=$C$80),F1194,NA())</f>
        <v>42</v>
      </c>
      <c r="L1194" s="0" t="e">
        <f aca="false">IF(AND(G1194&gt;$B$81,G1194&lt;=$C$81),F1194,NA())</f>
        <v>#N/A</v>
      </c>
      <c r="M1194" s="0" t="e">
        <f aca="false">IF(AND(G1194&gt;$B$82,G1194&lt;=$C$82),F1194,NA())</f>
        <v>#N/A</v>
      </c>
    </row>
    <row r="1195" customFormat="false" ht="12.75" hidden="false" customHeight="false" outlineLevel="0" collapsed="false">
      <c r="B1195" s="0" t="n">
        <v>17</v>
      </c>
      <c r="C1195" s="0" t="n">
        <v>41</v>
      </c>
      <c r="D1195" s="0" t="n">
        <v>26</v>
      </c>
      <c r="E1195" s="0" t="n">
        <f aca="false" t="array" ref="E1195:F1195">MMULT((B1195:C1195-$B$60:$C$60)*$B$70:$C$70,$B$67:$C$68)+$B$60:$C$60+$B$65:$C$65</f>
        <v>17</v>
      </c>
      <c r="F1195" s="0" t="n">
        <v>41</v>
      </c>
      <c r="G1195" s="0" t="n">
        <f aca="false">INDEX($N$2:$BB$68,D1195,B1195)</f>
        <v>531</v>
      </c>
      <c r="H1195" s="0" t="n">
        <f aca="false">E1195</f>
        <v>17</v>
      </c>
      <c r="I1195" s="0" t="e">
        <f aca="false">IF(AND(G1195&gt;=$B$78,G1195&lt;=$C$78),F1195,NA())</f>
        <v>#N/A</v>
      </c>
      <c r="J1195" s="0" t="e">
        <f aca="false">IF(AND(G1195&gt;$B$79,G1195&lt;=$C$79),F1195,NA())</f>
        <v>#N/A</v>
      </c>
      <c r="K1195" s="0" t="n">
        <f aca="false">IF(AND(G1195&gt;$B$80,G1195&lt;=$C$80),F1195,NA())</f>
        <v>41</v>
      </c>
      <c r="L1195" s="0" t="e">
        <f aca="false">IF(AND(G1195&gt;$B$81,G1195&lt;=$C$81),F1195,NA())</f>
        <v>#N/A</v>
      </c>
      <c r="M1195" s="0" t="e">
        <f aca="false">IF(AND(G1195&gt;$B$82,G1195&lt;=$C$82),F1195,NA())</f>
        <v>#N/A</v>
      </c>
    </row>
    <row r="1196" customFormat="false" ht="12.75" hidden="false" customHeight="false" outlineLevel="0" collapsed="false">
      <c r="B1196" s="0" t="n">
        <v>17</v>
      </c>
      <c r="C1196" s="0" t="n">
        <v>40</v>
      </c>
      <c r="D1196" s="0" t="n">
        <v>27</v>
      </c>
      <c r="E1196" s="0" t="n">
        <f aca="false" t="array" ref="E1196:F1196">MMULT((B1196:C1196-$B$60:$C$60)*$B$70:$C$70,$B$67:$C$68)+$B$60:$C$60+$B$65:$C$65</f>
        <v>17</v>
      </c>
      <c r="F1196" s="0" t="n">
        <v>40</v>
      </c>
      <c r="G1196" s="0" t="n">
        <f aca="false">INDEX($N$2:$BB$68,D1196,B1196)</f>
        <v>508</v>
      </c>
      <c r="H1196" s="0" t="n">
        <f aca="false">E1196</f>
        <v>17</v>
      </c>
      <c r="I1196" s="0" t="e">
        <f aca="false">IF(AND(G1196&gt;=$B$78,G1196&lt;=$C$78),F1196,NA())</f>
        <v>#N/A</v>
      </c>
      <c r="J1196" s="0" t="e">
        <f aca="false">IF(AND(G1196&gt;$B$79,G1196&lt;=$C$79),F1196,NA())</f>
        <v>#N/A</v>
      </c>
      <c r="K1196" s="0" t="n">
        <f aca="false">IF(AND(G1196&gt;$B$80,G1196&lt;=$C$80),F1196,NA())</f>
        <v>40</v>
      </c>
      <c r="L1196" s="0" t="e">
        <f aca="false">IF(AND(G1196&gt;$B$81,G1196&lt;=$C$81),F1196,NA())</f>
        <v>#N/A</v>
      </c>
      <c r="M1196" s="0" t="e">
        <f aca="false">IF(AND(G1196&gt;$B$82,G1196&lt;=$C$82),F1196,NA())</f>
        <v>#N/A</v>
      </c>
    </row>
    <row r="1197" customFormat="false" ht="12.75" hidden="false" customHeight="false" outlineLevel="0" collapsed="false">
      <c r="B1197" s="0" t="n">
        <v>17</v>
      </c>
      <c r="C1197" s="0" t="n">
        <v>39</v>
      </c>
      <c r="D1197" s="0" t="n">
        <v>28</v>
      </c>
      <c r="E1197" s="0" t="n">
        <f aca="false" t="array" ref="E1197:F1197">MMULT((B1197:C1197-$B$60:$C$60)*$B$70:$C$70,$B$67:$C$68)+$B$60:$C$60+$B$65:$C$65</f>
        <v>17</v>
      </c>
      <c r="F1197" s="0" t="n">
        <v>39</v>
      </c>
      <c r="G1197" s="0" t="n">
        <f aca="false">INDEX($N$2:$BB$68,D1197,B1197)</f>
        <v>528</v>
      </c>
      <c r="H1197" s="0" t="n">
        <f aca="false">E1197</f>
        <v>17</v>
      </c>
      <c r="I1197" s="0" t="e">
        <f aca="false">IF(AND(G1197&gt;=$B$78,G1197&lt;=$C$78),F1197,NA())</f>
        <v>#N/A</v>
      </c>
      <c r="J1197" s="0" t="e">
        <f aca="false">IF(AND(G1197&gt;$B$79,G1197&lt;=$C$79),F1197,NA())</f>
        <v>#N/A</v>
      </c>
      <c r="K1197" s="0" t="n">
        <f aca="false">IF(AND(G1197&gt;$B$80,G1197&lt;=$C$80),F1197,NA())</f>
        <v>39</v>
      </c>
      <c r="L1197" s="0" t="e">
        <f aca="false">IF(AND(G1197&gt;$B$81,G1197&lt;=$C$81),F1197,NA())</f>
        <v>#N/A</v>
      </c>
      <c r="M1197" s="0" t="e">
        <f aca="false">IF(AND(G1197&gt;$B$82,G1197&lt;=$C$82),F1197,NA())</f>
        <v>#N/A</v>
      </c>
    </row>
    <row r="1198" customFormat="false" ht="12.75" hidden="false" customHeight="false" outlineLevel="0" collapsed="false">
      <c r="B1198" s="0" t="n">
        <v>17</v>
      </c>
      <c r="C1198" s="0" t="n">
        <v>38</v>
      </c>
      <c r="D1198" s="0" t="n">
        <v>29</v>
      </c>
      <c r="E1198" s="0" t="n">
        <f aca="false" t="array" ref="E1198:F1198">MMULT((B1198:C1198-$B$60:$C$60)*$B$70:$C$70,$B$67:$C$68)+$B$60:$C$60+$B$65:$C$65</f>
        <v>17</v>
      </c>
      <c r="F1198" s="0" t="n">
        <v>38</v>
      </c>
      <c r="G1198" s="0" t="n">
        <f aca="false">INDEX($N$2:$BB$68,D1198,B1198)</f>
        <v>563</v>
      </c>
      <c r="H1198" s="0" t="n">
        <f aca="false">E1198</f>
        <v>17</v>
      </c>
      <c r="I1198" s="0" t="e">
        <f aca="false">IF(AND(G1198&gt;=$B$78,G1198&lt;=$C$78),F1198,NA())</f>
        <v>#N/A</v>
      </c>
      <c r="J1198" s="0" t="e">
        <f aca="false">IF(AND(G1198&gt;$B$79,G1198&lt;=$C$79),F1198,NA())</f>
        <v>#N/A</v>
      </c>
      <c r="K1198" s="0" t="n">
        <f aca="false">IF(AND(G1198&gt;$B$80,G1198&lt;=$C$80),F1198,NA())</f>
        <v>38</v>
      </c>
      <c r="L1198" s="0" t="e">
        <f aca="false">IF(AND(G1198&gt;$B$81,G1198&lt;=$C$81),F1198,NA())</f>
        <v>#N/A</v>
      </c>
      <c r="M1198" s="0" t="e">
        <f aca="false">IF(AND(G1198&gt;$B$82,G1198&lt;=$C$82),F1198,NA())</f>
        <v>#N/A</v>
      </c>
    </row>
    <row r="1199" customFormat="false" ht="12.75" hidden="false" customHeight="false" outlineLevel="0" collapsed="false">
      <c r="B1199" s="0" t="n">
        <v>17</v>
      </c>
      <c r="C1199" s="0" t="n">
        <v>37</v>
      </c>
      <c r="D1199" s="0" t="n">
        <v>30</v>
      </c>
      <c r="E1199" s="0" t="n">
        <f aca="false" t="array" ref="E1199:F1199">MMULT((B1199:C1199-$B$60:$C$60)*$B$70:$C$70,$B$67:$C$68)+$B$60:$C$60+$B$65:$C$65</f>
        <v>17</v>
      </c>
      <c r="F1199" s="0" t="n">
        <v>37</v>
      </c>
      <c r="G1199" s="0" t="n">
        <f aca="false">INDEX($N$2:$BB$68,D1199,B1199)</f>
        <v>588</v>
      </c>
      <c r="H1199" s="0" t="n">
        <f aca="false">E1199</f>
        <v>17</v>
      </c>
      <c r="I1199" s="0" t="e">
        <f aca="false">IF(AND(G1199&gt;=$B$78,G1199&lt;=$C$78),F1199,NA())</f>
        <v>#N/A</v>
      </c>
      <c r="J1199" s="0" t="e">
        <f aca="false">IF(AND(G1199&gt;$B$79,G1199&lt;=$C$79),F1199,NA())</f>
        <v>#N/A</v>
      </c>
      <c r="K1199" s="0" t="n">
        <f aca="false">IF(AND(G1199&gt;$B$80,G1199&lt;=$C$80),F1199,NA())</f>
        <v>37</v>
      </c>
      <c r="L1199" s="0" t="e">
        <f aca="false">IF(AND(G1199&gt;$B$81,G1199&lt;=$C$81),F1199,NA())</f>
        <v>#N/A</v>
      </c>
      <c r="M1199" s="0" t="e">
        <f aca="false">IF(AND(G1199&gt;$B$82,G1199&lt;=$C$82),F1199,NA())</f>
        <v>#N/A</v>
      </c>
    </row>
    <row r="1200" customFormat="false" ht="12.75" hidden="false" customHeight="false" outlineLevel="0" collapsed="false">
      <c r="B1200" s="0" t="n">
        <v>17</v>
      </c>
      <c r="C1200" s="0" t="n">
        <v>36</v>
      </c>
      <c r="D1200" s="0" t="n">
        <v>31</v>
      </c>
      <c r="E1200" s="0" t="n">
        <f aca="false" t="array" ref="E1200:F1200">MMULT((B1200:C1200-$B$60:$C$60)*$B$70:$C$70,$B$67:$C$68)+$B$60:$C$60+$B$65:$C$65</f>
        <v>17</v>
      </c>
      <c r="F1200" s="0" t="n">
        <v>36</v>
      </c>
      <c r="G1200" s="0" t="n">
        <f aca="false">INDEX($N$2:$BB$68,D1200,B1200)</f>
        <v>540</v>
      </c>
      <c r="H1200" s="0" t="n">
        <f aca="false">E1200</f>
        <v>17</v>
      </c>
      <c r="I1200" s="0" t="e">
        <f aca="false">IF(AND(G1200&gt;=$B$78,G1200&lt;=$C$78),F1200,NA())</f>
        <v>#N/A</v>
      </c>
      <c r="J1200" s="0" t="e">
        <f aca="false">IF(AND(G1200&gt;$B$79,G1200&lt;=$C$79),F1200,NA())</f>
        <v>#N/A</v>
      </c>
      <c r="K1200" s="0" t="n">
        <f aca="false">IF(AND(G1200&gt;$B$80,G1200&lt;=$C$80),F1200,NA())</f>
        <v>36</v>
      </c>
      <c r="L1200" s="0" t="e">
        <f aca="false">IF(AND(G1200&gt;$B$81,G1200&lt;=$C$81),F1200,NA())</f>
        <v>#N/A</v>
      </c>
      <c r="M1200" s="0" t="e">
        <f aca="false">IF(AND(G1200&gt;$B$82,G1200&lt;=$C$82),F1200,NA())</f>
        <v>#N/A</v>
      </c>
    </row>
    <row r="1201" customFormat="false" ht="12.75" hidden="false" customHeight="false" outlineLevel="0" collapsed="false">
      <c r="B1201" s="0" t="n">
        <v>17</v>
      </c>
      <c r="C1201" s="0" t="n">
        <v>35</v>
      </c>
      <c r="D1201" s="0" t="n">
        <v>32</v>
      </c>
      <c r="E1201" s="0" t="n">
        <f aca="false" t="array" ref="E1201:F1201">MMULT((B1201:C1201-$B$60:$C$60)*$B$70:$C$70,$B$67:$C$68)+$B$60:$C$60+$B$65:$C$65</f>
        <v>17</v>
      </c>
      <c r="F1201" s="0" t="n">
        <v>35</v>
      </c>
      <c r="G1201" s="0" t="n">
        <f aca="false">INDEX($N$2:$BB$68,D1201,B1201)</f>
        <v>467</v>
      </c>
      <c r="H1201" s="0" t="n">
        <f aca="false">E1201</f>
        <v>17</v>
      </c>
      <c r="I1201" s="0" t="e">
        <f aca="false">IF(AND(G1201&gt;=$B$78,G1201&lt;=$C$78),F1201,NA())</f>
        <v>#N/A</v>
      </c>
      <c r="J1201" s="0" t="n">
        <f aca="false">IF(AND(G1201&gt;$B$79,G1201&lt;=$C$79),F1201,NA())</f>
        <v>35</v>
      </c>
      <c r="K1201" s="0" t="e">
        <f aca="false">IF(AND(G1201&gt;$B$80,G1201&lt;=$C$80),F1201,NA())</f>
        <v>#N/A</v>
      </c>
      <c r="L1201" s="0" t="e">
        <f aca="false">IF(AND(G1201&gt;$B$81,G1201&lt;=$C$81),F1201,NA())</f>
        <v>#N/A</v>
      </c>
      <c r="M1201" s="0" t="e">
        <f aca="false">IF(AND(G1201&gt;$B$82,G1201&lt;=$C$82),F1201,NA())</f>
        <v>#N/A</v>
      </c>
    </row>
    <row r="1202" customFormat="false" ht="12.75" hidden="false" customHeight="false" outlineLevel="0" collapsed="false">
      <c r="B1202" s="0" t="n">
        <v>17</v>
      </c>
      <c r="C1202" s="0" t="n">
        <v>34</v>
      </c>
      <c r="D1202" s="0" t="n">
        <v>33</v>
      </c>
      <c r="E1202" s="0" t="n">
        <f aca="false" t="array" ref="E1202:F1202">MMULT((B1202:C1202-$B$60:$C$60)*$B$70:$C$70,$B$67:$C$68)+$B$60:$C$60+$B$65:$C$65</f>
        <v>17</v>
      </c>
      <c r="F1202" s="0" t="n">
        <v>34</v>
      </c>
      <c r="G1202" s="0" t="n">
        <f aca="false">INDEX($N$2:$BB$68,D1202,B1202)</f>
        <v>375</v>
      </c>
      <c r="H1202" s="0" t="n">
        <f aca="false">E1202</f>
        <v>17</v>
      </c>
      <c r="I1202" s="0" t="e">
        <f aca="false">IF(AND(G1202&gt;=$B$78,G1202&lt;=$C$78),F1202,NA())</f>
        <v>#N/A</v>
      </c>
      <c r="J1202" s="0" t="n">
        <f aca="false">IF(AND(G1202&gt;$B$79,G1202&lt;=$C$79),F1202,NA())</f>
        <v>34</v>
      </c>
      <c r="K1202" s="0" t="e">
        <f aca="false">IF(AND(G1202&gt;$B$80,G1202&lt;=$C$80),F1202,NA())</f>
        <v>#N/A</v>
      </c>
      <c r="L1202" s="0" t="e">
        <f aca="false">IF(AND(G1202&gt;$B$81,G1202&lt;=$C$81),F1202,NA())</f>
        <v>#N/A</v>
      </c>
      <c r="M1202" s="0" t="e">
        <f aca="false">IF(AND(G1202&gt;$B$82,G1202&lt;=$C$82),F1202,NA())</f>
        <v>#N/A</v>
      </c>
    </row>
    <row r="1203" customFormat="false" ht="12.75" hidden="false" customHeight="false" outlineLevel="0" collapsed="false">
      <c r="B1203" s="0" t="n">
        <v>17</v>
      </c>
      <c r="C1203" s="0" t="n">
        <v>33</v>
      </c>
      <c r="D1203" s="0" t="n">
        <v>34</v>
      </c>
      <c r="E1203" s="0" t="n">
        <f aca="false" t="array" ref="E1203:F1203">MMULT((B1203:C1203-$B$60:$C$60)*$B$70:$C$70,$B$67:$C$68)+$B$60:$C$60+$B$65:$C$65</f>
        <v>17</v>
      </c>
      <c r="F1203" s="0" t="n">
        <v>33</v>
      </c>
      <c r="G1203" s="0" t="n">
        <f aca="false">INDEX($N$2:$BB$68,D1203,B1203)</f>
        <v>326</v>
      </c>
      <c r="H1203" s="0" t="n">
        <f aca="false">E1203</f>
        <v>17</v>
      </c>
      <c r="I1203" s="0" t="e">
        <f aca="false">IF(AND(G1203&gt;=$B$78,G1203&lt;=$C$78),F1203,NA())</f>
        <v>#N/A</v>
      </c>
      <c r="J1203" s="0" t="n">
        <f aca="false">IF(AND(G1203&gt;$B$79,G1203&lt;=$C$79),F1203,NA())</f>
        <v>33</v>
      </c>
      <c r="K1203" s="0" t="e">
        <f aca="false">IF(AND(G1203&gt;$B$80,G1203&lt;=$C$80),F1203,NA())</f>
        <v>#N/A</v>
      </c>
      <c r="L1203" s="0" t="e">
        <f aca="false">IF(AND(G1203&gt;$B$81,G1203&lt;=$C$81),F1203,NA())</f>
        <v>#N/A</v>
      </c>
      <c r="M1203" s="0" t="e">
        <f aca="false">IF(AND(G1203&gt;$B$82,G1203&lt;=$C$82),F1203,NA())</f>
        <v>#N/A</v>
      </c>
    </row>
    <row r="1204" customFormat="false" ht="12.75" hidden="false" customHeight="false" outlineLevel="0" collapsed="false">
      <c r="B1204" s="0" t="n">
        <v>17</v>
      </c>
      <c r="C1204" s="0" t="n">
        <v>32</v>
      </c>
      <c r="D1204" s="0" t="n">
        <v>35</v>
      </c>
      <c r="E1204" s="0" t="n">
        <f aca="false" t="array" ref="E1204:F1204">MMULT((B1204:C1204-$B$60:$C$60)*$B$70:$C$70,$B$67:$C$68)+$B$60:$C$60+$B$65:$C$65</f>
        <v>17</v>
      </c>
      <c r="F1204" s="0" t="n">
        <v>32</v>
      </c>
      <c r="G1204" s="0" t="n">
        <f aca="false">INDEX($N$2:$BB$68,D1204,B1204)</f>
        <v>296</v>
      </c>
      <c r="H1204" s="0" t="n">
        <f aca="false">E1204</f>
        <v>17</v>
      </c>
      <c r="I1204" s="0" t="e">
        <f aca="false">IF(AND(G1204&gt;=$B$78,G1204&lt;=$C$78),F1204,NA())</f>
        <v>#N/A</v>
      </c>
      <c r="J1204" s="0" t="n">
        <f aca="false">IF(AND(G1204&gt;$B$79,G1204&lt;=$C$79),F1204,NA())</f>
        <v>32</v>
      </c>
      <c r="K1204" s="0" t="e">
        <f aca="false">IF(AND(G1204&gt;$B$80,G1204&lt;=$C$80),F1204,NA())</f>
        <v>#N/A</v>
      </c>
      <c r="L1204" s="0" t="e">
        <f aca="false">IF(AND(G1204&gt;$B$81,G1204&lt;=$C$81),F1204,NA())</f>
        <v>#N/A</v>
      </c>
      <c r="M1204" s="0" t="e">
        <f aca="false">IF(AND(G1204&gt;$B$82,G1204&lt;=$C$82),F1204,NA())</f>
        <v>#N/A</v>
      </c>
    </row>
    <row r="1205" customFormat="false" ht="12.75" hidden="false" customHeight="false" outlineLevel="0" collapsed="false">
      <c r="B1205" s="0" t="n">
        <v>17</v>
      </c>
      <c r="C1205" s="0" t="n">
        <v>31</v>
      </c>
      <c r="D1205" s="0" t="n">
        <v>36</v>
      </c>
      <c r="E1205" s="0" t="n">
        <f aca="false" t="array" ref="E1205:F1205">MMULT((B1205:C1205-$B$60:$C$60)*$B$70:$C$70,$B$67:$C$68)+$B$60:$C$60+$B$65:$C$65</f>
        <v>17</v>
      </c>
      <c r="F1205" s="0" t="n">
        <v>31</v>
      </c>
      <c r="G1205" s="0" t="n">
        <f aca="false">INDEX($N$2:$BB$68,D1205,B1205)</f>
        <v>283</v>
      </c>
      <c r="H1205" s="0" t="n">
        <f aca="false">E1205</f>
        <v>17</v>
      </c>
      <c r="I1205" s="0" t="e">
        <f aca="false">IF(AND(G1205&gt;=$B$78,G1205&lt;=$C$78),F1205,NA())</f>
        <v>#N/A</v>
      </c>
      <c r="J1205" s="0" t="n">
        <f aca="false">IF(AND(G1205&gt;$B$79,G1205&lt;=$C$79),F1205,NA())</f>
        <v>31</v>
      </c>
      <c r="K1205" s="0" t="e">
        <f aca="false">IF(AND(G1205&gt;$B$80,G1205&lt;=$C$80),F1205,NA())</f>
        <v>#N/A</v>
      </c>
      <c r="L1205" s="0" t="e">
        <f aca="false">IF(AND(G1205&gt;$B$81,G1205&lt;=$C$81),F1205,NA())</f>
        <v>#N/A</v>
      </c>
      <c r="M1205" s="0" t="e">
        <f aca="false">IF(AND(G1205&gt;$B$82,G1205&lt;=$C$82),F1205,NA())</f>
        <v>#N/A</v>
      </c>
    </row>
    <row r="1206" customFormat="false" ht="12.75" hidden="false" customHeight="false" outlineLevel="0" collapsed="false">
      <c r="B1206" s="0" t="n">
        <v>17</v>
      </c>
      <c r="C1206" s="0" t="n">
        <v>30</v>
      </c>
      <c r="D1206" s="0" t="n">
        <v>37</v>
      </c>
      <c r="E1206" s="0" t="n">
        <f aca="false" t="array" ref="E1206:F1206">MMULT((B1206:C1206-$B$60:$C$60)*$B$70:$C$70,$B$67:$C$68)+$B$60:$C$60+$B$65:$C$65</f>
        <v>17</v>
      </c>
      <c r="F1206" s="0" t="n">
        <v>30</v>
      </c>
      <c r="G1206" s="0" t="n">
        <f aca="false">INDEX($N$2:$BB$68,D1206,B1206)</f>
        <v>294</v>
      </c>
      <c r="H1206" s="0" t="n">
        <f aca="false">E1206</f>
        <v>17</v>
      </c>
      <c r="I1206" s="0" t="e">
        <f aca="false">IF(AND(G1206&gt;=$B$78,G1206&lt;=$C$78),F1206,NA())</f>
        <v>#N/A</v>
      </c>
      <c r="J1206" s="0" t="n">
        <f aca="false">IF(AND(G1206&gt;$B$79,G1206&lt;=$C$79),F1206,NA())</f>
        <v>30</v>
      </c>
      <c r="K1206" s="0" t="e">
        <f aca="false">IF(AND(G1206&gt;$B$80,G1206&lt;=$C$80),F1206,NA())</f>
        <v>#N/A</v>
      </c>
      <c r="L1206" s="0" t="e">
        <f aca="false">IF(AND(G1206&gt;$B$81,G1206&lt;=$C$81),F1206,NA())</f>
        <v>#N/A</v>
      </c>
      <c r="M1206" s="0" t="e">
        <f aca="false">IF(AND(G1206&gt;$B$82,G1206&lt;=$C$82),F1206,NA())</f>
        <v>#N/A</v>
      </c>
    </row>
    <row r="1207" customFormat="false" ht="12.75" hidden="false" customHeight="false" outlineLevel="0" collapsed="false">
      <c r="B1207" s="0" t="n">
        <v>17</v>
      </c>
      <c r="C1207" s="0" t="n">
        <v>29</v>
      </c>
      <c r="D1207" s="0" t="n">
        <v>38</v>
      </c>
      <c r="E1207" s="0" t="n">
        <f aca="false" t="array" ref="E1207:F1207">MMULT((B1207:C1207-$B$60:$C$60)*$B$70:$C$70,$B$67:$C$68)+$B$60:$C$60+$B$65:$C$65</f>
        <v>17</v>
      </c>
      <c r="F1207" s="0" t="n">
        <v>29</v>
      </c>
      <c r="G1207" s="0" t="n">
        <f aca="false">INDEX($N$2:$BB$68,D1207,B1207)</f>
        <v>293</v>
      </c>
      <c r="H1207" s="0" t="n">
        <f aca="false">E1207</f>
        <v>17</v>
      </c>
      <c r="I1207" s="0" t="e">
        <f aca="false">IF(AND(G1207&gt;=$B$78,G1207&lt;=$C$78),F1207,NA())</f>
        <v>#N/A</v>
      </c>
      <c r="J1207" s="0" t="n">
        <f aca="false">IF(AND(G1207&gt;$B$79,G1207&lt;=$C$79),F1207,NA())</f>
        <v>29</v>
      </c>
      <c r="K1207" s="0" t="e">
        <f aca="false">IF(AND(G1207&gt;$B$80,G1207&lt;=$C$80),F1207,NA())</f>
        <v>#N/A</v>
      </c>
      <c r="L1207" s="0" t="e">
        <f aca="false">IF(AND(G1207&gt;$B$81,G1207&lt;=$C$81),F1207,NA())</f>
        <v>#N/A</v>
      </c>
      <c r="M1207" s="0" t="e">
        <f aca="false">IF(AND(G1207&gt;$B$82,G1207&lt;=$C$82),F1207,NA())</f>
        <v>#N/A</v>
      </c>
    </row>
    <row r="1208" customFormat="false" ht="12.75" hidden="false" customHeight="false" outlineLevel="0" collapsed="false">
      <c r="B1208" s="0" t="n">
        <v>17</v>
      </c>
      <c r="C1208" s="0" t="n">
        <v>28</v>
      </c>
      <c r="D1208" s="0" t="n">
        <v>39</v>
      </c>
      <c r="E1208" s="0" t="n">
        <f aca="false" t="array" ref="E1208:F1208">MMULT((B1208:C1208-$B$60:$C$60)*$B$70:$C$70,$B$67:$C$68)+$B$60:$C$60+$B$65:$C$65</f>
        <v>17</v>
      </c>
      <c r="F1208" s="0" t="n">
        <v>28</v>
      </c>
      <c r="G1208" s="0" t="n">
        <f aca="false">INDEX($N$2:$BB$68,D1208,B1208)</f>
        <v>296</v>
      </c>
      <c r="H1208" s="0" t="n">
        <f aca="false">E1208</f>
        <v>17</v>
      </c>
      <c r="I1208" s="0" t="e">
        <f aca="false">IF(AND(G1208&gt;=$B$78,G1208&lt;=$C$78),F1208,NA())</f>
        <v>#N/A</v>
      </c>
      <c r="J1208" s="0" t="n">
        <f aca="false">IF(AND(G1208&gt;$B$79,G1208&lt;=$C$79),F1208,NA())</f>
        <v>28</v>
      </c>
      <c r="K1208" s="0" t="e">
        <f aca="false">IF(AND(G1208&gt;$B$80,G1208&lt;=$C$80),F1208,NA())</f>
        <v>#N/A</v>
      </c>
      <c r="L1208" s="0" t="e">
        <f aca="false">IF(AND(G1208&gt;$B$81,G1208&lt;=$C$81),F1208,NA())</f>
        <v>#N/A</v>
      </c>
      <c r="M1208" s="0" t="e">
        <f aca="false">IF(AND(G1208&gt;$B$82,G1208&lt;=$C$82),F1208,NA())</f>
        <v>#N/A</v>
      </c>
    </row>
    <row r="1209" customFormat="false" ht="12.75" hidden="false" customHeight="false" outlineLevel="0" collapsed="false">
      <c r="B1209" s="0" t="n">
        <v>17</v>
      </c>
      <c r="C1209" s="0" t="n">
        <v>27</v>
      </c>
      <c r="D1209" s="0" t="n">
        <v>40</v>
      </c>
      <c r="E1209" s="0" t="n">
        <f aca="false" t="array" ref="E1209:F1209">MMULT((B1209:C1209-$B$60:$C$60)*$B$70:$C$70,$B$67:$C$68)+$B$60:$C$60+$B$65:$C$65</f>
        <v>17</v>
      </c>
      <c r="F1209" s="0" t="n">
        <v>27</v>
      </c>
      <c r="G1209" s="0" t="n">
        <f aca="false">INDEX($N$2:$BB$68,D1209,B1209)</f>
        <v>250</v>
      </c>
      <c r="H1209" s="0" t="n">
        <f aca="false">E1209</f>
        <v>17</v>
      </c>
      <c r="I1209" s="0" t="e">
        <f aca="false">IF(AND(G1209&gt;=$B$78,G1209&lt;=$C$78),F1209,NA())</f>
        <v>#N/A</v>
      </c>
      <c r="J1209" s="0" t="n">
        <f aca="false">IF(AND(G1209&gt;$B$79,G1209&lt;=$C$79),F1209,NA())</f>
        <v>27</v>
      </c>
      <c r="K1209" s="0" t="e">
        <f aca="false">IF(AND(G1209&gt;$B$80,G1209&lt;=$C$80),F1209,NA())</f>
        <v>#N/A</v>
      </c>
      <c r="L1209" s="0" t="e">
        <f aca="false">IF(AND(G1209&gt;$B$81,G1209&lt;=$C$81),F1209,NA())</f>
        <v>#N/A</v>
      </c>
      <c r="M1209" s="0" t="e">
        <f aca="false">IF(AND(G1209&gt;$B$82,G1209&lt;=$C$82),F1209,NA())</f>
        <v>#N/A</v>
      </c>
    </row>
    <row r="1210" customFormat="false" ht="12.75" hidden="false" customHeight="false" outlineLevel="0" collapsed="false">
      <c r="B1210" s="0" t="n">
        <v>17</v>
      </c>
      <c r="C1210" s="0" t="n">
        <v>26</v>
      </c>
      <c r="D1210" s="0" t="n">
        <v>41</v>
      </c>
      <c r="E1210" s="0" t="n">
        <f aca="false" t="array" ref="E1210:F1210">MMULT((B1210:C1210-$B$60:$C$60)*$B$70:$C$70,$B$67:$C$68)+$B$60:$C$60+$B$65:$C$65</f>
        <v>17</v>
      </c>
      <c r="F1210" s="0" t="n">
        <v>26</v>
      </c>
      <c r="G1210" s="0" t="n">
        <f aca="false">INDEX($N$2:$BB$68,D1210,B1210)</f>
        <v>218</v>
      </c>
      <c r="H1210" s="0" t="n">
        <f aca="false">E1210</f>
        <v>17</v>
      </c>
      <c r="I1210" s="0" t="e">
        <f aca="false">IF(AND(G1210&gt;=$B$78,G1210&lt;=$C$78),F1210,NA())</f>
        <v>#N/A</v>
      </c>
      <c r="J1210" s="0" t="n">
        <f aca="false">IF(AND(G1210&gt;$B$79,G1210&lt;=$C$79),F1210,NA())</f>
        <v>26</v>
      </c>
      <c r="K1210" s="0" t="e">
        <f aca="false">IF(AND(G1210&gt;$B$80,G1210&lt;=$C$80),F1210,NA())</f>
        <v>#N/A</v>
      </c>
      <c r="L1210" s="0" t="e">
        <f aca="false">IF(AND(G1210&gt;$B$81,G1210&lt;=$C$81),F1210,NA())</f>
        <v>#N/A</v>
      </c>
      <c r="M1210" s="0" t="e">
        <f aca="false">IF(AND(G1210&gt;$B$82,G1210&lt;=$C$82),F1210,NA())</f>
        <v>#N/A</v>
      </c>
    </row>
    <row r="1211" customFormat="false" ht="12.75" hidden="false" customHeight="false" outlineLevel="0" collapsed="false">
      <c r="B1211" s="0" t="n">
        <v>17</v>
      </c>
      <c r="C1211" s="0" t="n">
        <v>25</v>
      </c>
      <c r="D1211" s="0" t="n">
        <v>42</v>
      </c>
      <c r="E1211" s="0" t="n">
        <f aca="false" t="array" ref="E1211:F1211">MMULT((B1211:C1211-$B$60:$C$60)*$B$70:$C$70,$B$67:$C$68)+$B$60:$C$60+$B$65:$C$65</f>
        <v>17</v>
      </c>
      <c r="F1211" s="0" t="n">
        <v>25</v>
      </c>
      <c r="G1211" s="0" t="n">
        <f aca="false">INDEX($N$2:$BB$68,D1211,B1211)</f>
        <v>195</v>
      </c>
      <c r="H1211" s="0" t="n">
        <f aca="false">E1211</f>
        <v>17</v>
      </c>
      <c r="I1211" s="0" t="e">
        <f aca="false">IF(AND(G1211&gt;=$B$78,G1211&lt;=$C$78),F1211,NA())</f>
        <v>#N/A</v>
      </c>
      <c r="J1211" s="0" t="n">
        <f aca="false">IF(AND(G1211&gt;$B$79,G1211&lt;=$C$79),F1211,NA())</f>
        <v>25</v>
      </c>
      <c r="K1211" s="0" t="e">
        <f aca="false">IF(AND(G1211&gt;$B$80,G1211&lt;=$C$80),F1211,NA())</f>
        <v>#N/A</v>
      </c>
      <c r="L1211" s="0" t="e">
        <f aca="false">IF(AND(G1211&gt;$B$81,G1211&lt;=$C$81),F1211,NA())</f>
        <v>#N/A</v>
      </c>
      <c r="M1211" s="0" t="e">
        <f aca="false">IF(AND(G1211&gt;$B$82,G1211&lt;=$C$82),F1211,NA())</f>
        <v>#N/A</v>
      </c>
    </row>
    <row r="1212" customFormat="false" ht="12.75" hidden="false" customHeight="false" outlineLevel="0" collapsed="false">
      <c r="B1212" s="0" t="n">
        <v>17</v>
      </c>
      <c r="C1212" s="0" t="n">
        <v>24</v>
      </c>
      <c r="D1212" s="0" t="n">
        <v>43</v>
      </c>
      <c r="E1212" s="0" t="n">
        <f aca="false" t="array" ref="E1212:F1212">MMULT((B1212:C1212-$B$60:$C$60)*$B$70:$C$70,$B$67:$C$68)+$B$60:$C$60+$B$65:$C$65</f>
        <v>17</v>
      </c>
      <c r="F1212" s="0" t="n">
        <v>24</v>
      </c>
      <c r="G1212" s="0" t="n">
        <f aca="false">INDEX($N$2:$BB$68,D1212,B1212)</f>
        <v>204</v>
      </c>
      <c r="H1212" s="0" t="n">
        <f aca="false">E1212</f>
        <v>17</v>
      </c>
      <c r="I1212" s="0" t="e">
        <f aca="false">IF(AND(G1212&gt;=$B$78,G1212&lt;=$C$78),F1212,NA())</f>
        <v>#N/A</v>
      </c>
      <c r="J1212" s="0" t="n">
        <f aca="false">IF(AND(G1212&gt;$B$79,G1212&lt;=$C$79),F1212,NA())</f>
        <v>24</v>
      </c>
      <c r="K1212" s="0" t="e">
        <f aca="false">IF(AND(G1212&gt;$B$80,G1212&lt;=$C$80),F1212,NA())</f>
        <v>#N/A</v>
      </c>
      <c r="L1212" s="0" t="e">
        <f aca="false">IF(AND(G1212&gt;$B$81,G1212&lt;=$C$81),F1212,NA())</f>
        <v>#N/A</v>
      </c>
      <c r="M1212" s="0" t="e">
        <f aca="false">IF(AND(G1212&gt;$B$82,G1212&lt;=$C$82),F1212,NA())</f>
        <v>#N/A</v>
      </c>
    </row>
    <row r="1213" customFormat="false" ht="12.75" hidden="false" customHeight="false" outlineLevel="0" collapsed="false">
      <c r="B1213" s="0" t="n">
        <v>17</v>
      </c>
      <c r="C1213" s="0" t="n">
        <v>23</v>
      </c>
      <c r="D1213" s="0" t="n">
        <v>44</v>
      </c>
      <c r="E1213" s="0" t="n">
        <f aca="false" t="array" ref="E1213:F1213">MMULT((B1213:C1213-$B$60:$C$60)*$B$70:$C$70,$B$67:$C$68)+$B$60:$C$60+$B$65:$C$65</f>
        <v>17</v>
      </c>
      <c r="F1213" s="0" t="n">
        <v>23</v>
      </c>
      <c r="G1213" s="0" t="n">
        <f aca="false">INDEX($N$2:$BB$68,D1213,B1213)</f>
        <v>222</v>
      </c>
      <c r="H1213" s="0" t="n">
        <f aca="false">E1213</f>
        <v>17</v>
      </c>
      <c r="I1213" s="0" t="e">
        <f aca="false">IF(AND(G1213&gt;=$B$78,G1213&lt;=$C$78),F1213,NA())</f>
        <v>#N/A</v>
      </c>
      <c r="J1213" s="0" t="n">
        <f aca="false">IF(AND(G1213&gt;$B$79,G1213&lt;=$C$79),F1213,NA())</f>
        <v>23</v>
      </c>
      <c r="K1213" s="0" t="e">
        <f aca="false">IF(AND(G1213&gt;$B$80,G1213&lt;=$C$80),F1213,NA())</f>
        <v>#N/A</v>
      </c>
      <c r="L1213" s="0" t="e">
        <f aca="false">IF(AND(G1213&gt;$B$81,G1213&lt;=$C$81),F1213,NA())</f>
        <v>#N/A</v>
      </c>
      <c r="M1213" s="0" t="e">
        <f aca="false">IF(AND(G1213&gt;$B$82,G1213&lt;=$C$82),F1213,NA())</f>
        <v>#N/A</v>
      </c>
    </row>
    <row r="1214" customFormat="false" ht="12.75" hidden="false" customHeight="false" outlineLevel="0" collapsed="false">
      <c r="B1214" s="0" t="n">
        <v>17</v>
      </c>
      <c r="C1214" s="0" t="n">
        <v>22</v>
      </c>
      <c r="D1214" s="0" t="n">
        <v>45</v>
      </c>
      <c r="E1214" s="0" t="n">
        <f aca="false" t="array" ref="E1214:F1214">MMULT((B1214:C1214-$B$60:$C$60)*$B$70:$C$70,$B$67:$C$68)+$B$60:$C$60+$B$65:$C$65</f>
        <v>17</v>
      </c>
      <c r="F1214" s="0" t="n">
        <v>22</v>
      </c>
      <c r="G1214" s="0" t="n">
        <f aca="false">INDEX($N$2:$BB$68,D1214,B1214)</f>
        <v>232</v>
      </c>
      <c r="H1214" s="0" t="n">
        <f aca="false">E1214</f>
        <v>17</v>
      </c>
      <c r="I1214" s="0" t="e">
        <f aca="false">IF(AND(G1214&gt;=$B$78,G1214&lt;=$C$78),F1214,NA())</f>
        <v>#N/A</v>
      </c>
      <c r="J1214" s="0" t="n">
        <f aca="false">IF(AND(G1214&gt;$B$79,G1214&lt;=$C$79),F1214,NA())</f>
        <v>22</v>
      </c>
      <c r="K1214" s="0" t="e">
        <f aca="false">IF(AND(G1214&gt;$B$80,G1214&lt;=$C$80),F1214,NA())</f>
        <v>#N/A</v>
      </c>
      <c r="L1214" s="0" t="e">
        <f aca="false">IF(AND(G1214&gt;$B$81,G1214&lt;=$C$81),F1214,NA())</f>
        <v>#N/A</v>
      </c>
      <c r="M1214" s="0" t="e">
        <f aca="false">IF(AND(G1214&gt;$B$82,G1214&lt;=$C$82),F1214,NA())</f>
        <v>#N/A</v>
      </c>
    </row>
    <row r="1215" customFormat="false" ht="12.75" hidden="false" customHeight="false" outlineLevel="0" collapsed="false">
      <c r="B1215" s="0" t="n">
        <v>17</v>
      </c>
      <c r="C1215" s="0" t="n">
        <v>21</v>
      </c>
      <c r="D1215" s="0" t="n">
        <v>46</v>
      </c>
      <c r="E1215" s="0" t="n">
        <f aca="false" t="array" ref="E1215:F1215">MMULT((B1215:C1215-$B$60:$C$60)*$B$70:$C$70,$B$67:$C$68)+$B$60:$C$60+$B$65:$C$65</f>
        <v>17</v>
      </c>
      <c r="F1215" s="0" t="n">
        <v>21</v>
      </c>
      <c r="G1215" s="0" t="n">
        <f aca="false">INDEX($N$2:$BB$68,D1215,B1215)</f>
        <v>237</v>
      </c>
      <c r="H1215" s="0" t="n">
        <f aca="false">E1215</f>
        <v>17</v>
      </c>
      <c r="I1215" s="0" t="e">
        <f aca="false">IF(AND(G1215&gt;=$B$78,G1215&lt;=$C$78),F1215,NA())</f>
        <v>#N/A</v>
      </c>
      <c r="J1215" s="0" t="n">
        <f aca="false">IF(AND(G1215&gt;$B$79,G1215&lt;=$C$79),F1215,NA())</f>
        <v>21</v>
      </c>
      <c r="K1215" s="0" t="e">
        <f aca="false">IF(AND(G1215&gt;$B$80,G1215&lt;=$C$80),F1215,NA())</f>
        <v>#N/A</v>
      </c>
      <c r="L1215" s="0" t="e">
        <f aca="false">IF(AND(G1215&gt;$B$81,G1215&lt;=$C$81),F1215,NA())</f>
        <v>#N/A</v>
      </c>
      <c r="M1215" s="0" t="e">
        <f aca="false">IF(AND(G1215&gt;$B$82,G1215&lt;=$C$82),F1215,NA())</f>
        <v>#N/A</v>
      </c>
    </row>
    <row r="1216" customFormat="false" ht="12.75" hidden="false" customHeight="false" outlineLevel="0" collapsed="false">
      <c r="B1216" s="0" t="n">
        <v>17</v>
      </c>
      <c r="C1216" s="0" t="n">
        <v>20</v>
      </c>
      <c r="D1216" s="0" t="n">
        <v>47</v>
      </c>
      <c r="E1216" s="0" t="n">
        <f aca="false" t="array" ref="E1216:F1216">MMULT((B1216:C1216-$B$60:$C$60)*$B$70:$C$70,$B$67:$C$68)+$B$60:$C$60+$B$65:$C$65</f>
        <v>17</v>
      </c>
      <c r="F1216" s="0" t="n">
        <v>20</v>
      </c>
      <c r="G1216" s="0" t="n">
        <f aca="false">INDEX($N$2:$BB$68,D1216,B1216)</f>
        <v>270</v>
      </c>
      <c r="H1216" s="0" t="n">
        <f aca="false">E1216</f>
        <v>17</v>
      </c>
      <c r="I1216" s="0" t="e">
        <f aca="false">IF(AND(G1216&gt;=$B$78,G1216&lt;=$C$78),F1216,NA())</f>
        <v>#N/A</v>
      </c>
      <c r="J1216" s="0" t="n">
        <f aca="false">IF(AND(G1216&gt;$B$79,G1216&lt;=$C$79),F1216,NA())</f>
        <v>20</v>
      </c>
      <c r="K1216" s="0" t="e">
        <f aca="false">IF(AND(G1216&gt;$B$80,G1216&lt;=$C$80),F1216,NA())</f>
        <v>#N/A</v>
      </c>
      <c r="L1216" s="0" t="e">
        <f aca="false">IF(AND(G1216&gt;$B$81,G1216&lt;=$C$81),F1216,NA())</f>
        <v>#N/A</v>
      </c>
      <c r="M1216" s="0" t="e">
        <f aca="false">IF(AND(G1216&gt;$B$82,G1216&lt;=$C$82),F1216,NA())</f>
        <v>#N/A</v>
      </c>
    </row>
    <row r="1217" customFormat="false" ht="12.75" hidden="false" customHeight="false" outlineLevel="0" collapsed="false">
      <c r="B1217" s="0" t="n">
        <v>17</v>
      </c>
      <c r="C1217" s="0" t="n">
        <v>19</v>
      </c>
      <c r="D1217" s="0" t="n">
        <v>48</v>
      </c>
      <c r="E1217" s="0" t="n">
        <f aca="false" t="array" ref="E1217:F1217">MMULT((B1217:C1217-$B$60:$C$60)*$B$70:$C$70,$B$67:$C$68)+$B$60:$C$60+$B$65:$C$65</f>
        <v>17</v>
      </c>
      <c r="F1217" s="0" t="n">
        <v>19</v>
      </c>
      <c r="G1217" s="0" t="n">
        <f aca="false">INDEX($N$2:$BB$68,D1217,B1217)</f>
        <v>0</v>
      </c>
      <c r="H1217" s="0" t="n">
        <f aca="false">E1217</f>
        <v>17</v>
      </c>
      <c r="I1217" s="0" t="n">
        <f aca="false">IF(AND(G1217&gt;=$B$78,G1217&lt;=$C$78),F1217,NA())</f>
        <v>19</v>
      </c>
      <c r="J1217" s="0" t="e">
        <f aca="false">IF(AND(G1217&gt;$B$79,G1217&lt;=$C$79),F1217,NA())</f>
        <v>#N/A</v>
      </c>
      <c r="K1217" s="0" t="e">
        <f aca="false">IF(AND(G1217&gt;$B$80,G1217&lt;=$C$80),F1217,NA())</f>
        <v>#N/A</v>
      </c>
      <c r="L1217" s="0" t="e">
        <f aca="false">IF(AND(G1217&gt;$B$81,G1217&lt;=$C$81),F1217,NA())</f>
        <v>#N/A</v>
      </c>
      <c r="M1217" s="0" t="e">
        <f aca="false">IF(AND(G1217&gt;$B$82,G1217&lt;=$C$82),F1217,NA())</f>
        <v>#N/A</v>
      </c>
    </row>
    <row r="1218" customFormat="false" ht="12.75" hidden="false" customHeight="false" outlineLevel="0" collapsed="false">
      <c r="B1218" s="0" t="n">
        <v>17</v>
      </c>
      <c r="C1218" s="0" t="n">
        <v>18</v>
      </c>
      <c r="D1218" s="0" t="n">
        <v>49</v>
      </c>
      <c r="E1218" s="0" t="n">
        <f aca="false" t="array" ref="E1218:F1218">MMULT((B1218:C1218-$B$60:$C$60)*$B$70:$C$70,$B$67:$C$68)+$B$60:$C$60+$B$65:$C$65</f>
        <v>17</v>
      </c>
      <c r="F1218" s="0" t="n">
        <v>18</v>
      </c>
      <c r="G1218" s="0" t="n">
        <f aca="false">INDEX($N$2:$BB$68,D1218,B1218)</f>
        <v>0</v>
      </c>
      <c r="H1218" s="0" t="n">
        <f aca="false">E1218</f>
        <v>17</v>
      </c>
      <c r="I1218" s="0" t="n">
        <f aca="false">IF(AND(G1218&gt;=$B$78,G1218&lt;=$C$78),F1218,NA())</f>
        <v>18</v>
      </c>
      <c r="J1218" s="0" t="e">
        <f aca="false">IF(AND(G1218&gt;$B$79,G1218&lt;=$C$79),F1218,NA())</f>
        <v>#N/A</v>
      </c>
      <c r="K1218" s="0" t="e">
        <f aca="false">IF(AND(G1218&gt;$B$80,G1218&lt;=$C$80),F1218,NA())</f>
        <v>#N/A</v>
      </c>
      <c r="L1218" s="0" t="e">
        <f aca="false">IF(AND(G1218&gt;$B$81,G1218&lt;=$C$81),F1218,NA())</f>
        <v>#N/A</v>
      </c>
      <c r="M1218" s="0" t="e">
        <f aca="false">IF(AND(G1218&gt;$B$82,G1218&lt;=$C$82),F1218,NA())</f>
        <v>#N/A</v>
      </c>
    </row>
    <row r="1219" customFormat="false" ht="12.75" hidden="false" customHeight="false" outlineLevel="0" collapsed="false">
      <c r="B1219" s="0" t="n">
        <v>17</v>
      </c>
      <c r="C1219" s="0" t="n">
        <v>17</v>
      </c>
      <c r="D1219" s="0" t="n">
        <v>50</v>
      </c>
      <c r="E1219" s="0" t="n">
        <f aca="false" t="array" ref="E1219:F1219">MMULT((B1219:C1219-$B$60:$C$60)*$B$70:$C$70,$B$67:$C$68)+$B$60:$C$60+$B$65:$C$65</f>
        <v>17</v>
      </c>
      <c r="F1219" s="0" t="n">
        <v>17</v>
      </c>
      <c r="G1219" s="0" t="n">
        <f aca="false">INDEX($N$2:$BB$68,D1219,B1219)</f>
        <v>0</v>
      </c>
      <c r="H1219" s="0" t="n">
        <f aca="false">E1219</f>
        <v>17</v>
      </c>
      <c r="I1219" s="0" t="n">
        <f aca="false">IF(AND(G1219&gt;=$B$78,G1219&lt;=$C$78),F1219,NA())</f>
        <v>17</v>
      </c>
      <c r="J1219" s="0" t="e">
        <f aca="false">IF(AND(G1219&gt;$B$79,G1219&lt;=$C$79),F1219,NA())</f>
        <v>#N/A</v>
      </c>
      <c r="K1219" s="0" t="e">
        <f aca="false">IF(AND(G1219&gt;$B$80,G1219&lt;=$C$80),F1219,NA())</f>
        <v>#N/A</v>
      </c>
      <c r="L1219" s="0" t="e">
        <f aca="false">IF(AND(G1219&gt;$B$81,G1219&lt;=$C$81),F1219,NA())</f>
        <v>#N/A</v>
      </c>
      <c r="M1219" s="0" t="e">
        <f aca="false">IF(AND(G1219&gt;$B$82,G1219&lt;=$C$82),F1219,NA())</f>
        <v>#N/A</v>
      </c>
    </row>
    <row r="1220" customFormat="false" ht="12.75" hidden="false" customHeight="false" outlineLevel="0" collapsed="false">
      <c r="B1220" s="0" t="n">
        <v>17</v>
      </c>
      <c r="C1220" s="0" t="n">
        <v>16</v>
      </c>
      <c r="D1220" s="0" t="n">
        <v>51</v>
      </c>
      <c r="E1220" s="0" t="n">
        <f aca="false" t="array" ref="E1220:F1220">MMULT((B1220:C1220-$B$60:$C$60)*$B$70:$C$70,$B$67:$C$68)+$B$60:$C$60+$B$65:$C$65</f>
        <v>17</v>
      </c>
      <c r="F1220" s="0" t="n">
        <v>16</v>
      </c>
      <c r="G1220" s="0" t="n">
        <f aca="false">INDEX($N$2:$BB$68,D1220,B1220)</f>
        <v>0</v>
      </c>
      <c r="H1220" s="0" t="n">
        <f aca="false">E1220</f>
        <v>17</v>
      </c>
      <c r="I1220" s="0" t="n">
        <f aca="false">IF(AND(G1220&gt;=$B$78,G1220&lt;=$C$78),F1220,NA())</f>
        <v>16</v>
      </c>
      <c r="J1220" s="0" t="e">
        <f aca="false">IF(AND(G1220&gt;$B$79,G1220&lt;=$C$79),F1220,NA())</f>
        <v>#N/A</v>
      </c>
      <c r="K1220" s="0" t="e">
        <f aca="false">IF(AND(G1220&gt;$B$80,G1220&lt;=$C$80),F1220,NA())</f>
        <v>#N/A</v>
      </c>
      <c r="L1220" s="0" t="e">
        <f aca="false">IF(AND(G1220&gt;$B$81,G1220&lt;=$C$81),F1220,NA())</f>
        <v>#N/A</v>
      </c>
      <c r="M1220" s="0" t="e">
        <f aca="false">IF(AND(G1220&gt;$B$82,G1220&lt;=$C$82),F1220,NA())</f>
        <v>#N/A</v>
      </c>
    </row>
    <row r="1221" customFormat="false" ht="12.75" hidden="false" customHeight="false" outlineLevel="0" collapsed="false">
      <c r="B1221" s="0" t="n">
        <v>17</v>
      </c>
      <c r="C1221" s="0" t="n">
        <v>15</v>
      </c>
      <c r="D1221" s="0" t="n">
        <v>52</v>
      </c>
      <c r="E1221" s="0" t="n">
        <f aca="false" t="array" ref="E1221:F1221">MMULT((B1221:C1221-$B$60:$C$60)*$B$70:$C$70,$B$67:$C$68)+$B$60:$C$60+$B$65:$C$65</f>
        <v>17</v>
      </c>
      <c r="F1221" s="0" t="n">
        <v>15</v>
      </c>
      <c r="G1221" s="0" t="n">
        <f aca="false">INDEX($N$2:$BB$68,D1221,B1221)</f>
        <v>239</v>
      </c>
      <c r="H1221" s="0" t="n">
        <f aca="false">E1221</f>
        <v>17</v>
      </c>
      <c r="I1221" s="0" t="e">
        <f aca="false">IF(AND(G1221&gt;=$B$78,G1221&lt;=$C$78),F1221,NA())</f>
        <v>#N/A</v>
      </c>
      <c r="J1221" s="0" t="n">
        <f aca="false">IF(AND(G1221&gt;$B$79,G1221&lt;=$C$79),F1221,NA())</f>
        <v>15</v>
      </c>
      <c r="K1221" s="0" t="e">
        <f aca="false">IF(AND(G1221&gt;$B$80,G1221&lt;=$C$80),F1221,NA())</f>
        <v>#N/A</v>
      </c>
      <c r="L1221" s="0" t="e">
        <f aca="false">IF(AND(G1221&gt;$B$81,G1221&lt;=$C$81),F1221,NA())</f>
        <v>#N/A</v>
      </c>
      <c r="M1221" s="0" t="e">
        <f aca="false">IF(AND(G1221&gt;$B$82,G1221&lt;=$C$82),F1221,NA())</f>
        <v>#N/A</v>
      </c>
    </row>
    <row r="1222" customFormat="false" ht="12.75" hidden="false" customHeight="false" outlineLevel="0" collapsed="false">
      <c r="B1222" s="0" t="n">
        <v>17</v>
      </c>
      <c r="C1222" s="0" t="n">
        <v>14</v>
      </c>
      <c r="D1222" s="0" t="n">
        <v>53</v>
      </c>
      <c r="E1222" s="0" t="n">
        <f aca="false" t="array" ref="E1222:F1222">MMULT((B1222:C1222-$B$60:$C$60)*$B$70:$C$70,$B$67:$C$68)+$B$60:$C$60+$B$65:$C$65</f>
        <v>17</v>
      </c>
      <c r="F1222" s="0" t="n">
        <v>14</v>
      </c>
      <c r="G1222" s="0" t="n">
        <f aca="false">INDEX($N$2:$BB$68,D1222,B1222)</f>
        <v>0</v>
      </c>
      <c r="H1222" s="0" t="n">
        <f aca="false">E1222</f>
        <v>17</v>
      </c>
      <c r="I1222" s="0" t="n">
        <f aca="false">IF(AND(G1222&gt;=$B$78,G1222&lt;=$C$78),F1222,NA())</f>
        <v>14</v>
      </c>
      <c r="J1222" s="0" t="e">
        <f aca="false">IF(AND(G1222&gt;$B$79,G1222&lt;=$C$79),F1222,NA())</f>
        <v>#N/A</v>
      </c>
      <c r="K1222" s="0" t="e">
        <f aca="false">IF(AND(G1222&gt;$B$80,G1222&lt;=$C$80),F1222,NA())</f>
        <v>#N/A</v>
      </c>
      <c r="L1222" s="0" t="e">
        <f aca="false">IF(AND(G1222&gt;$B$81,G1222&lt;=$C$81),F1222,NA())</f>
        <v>#N/A</v>
      </c>
      <c r="M1222" s="0" t="e">
        <f aca="false">IF(AND(G1222&gt;$B$82,G1222&lt;=$C$82),F1222,NA())</f>
        <v>#N/A</v>
      </c>
    </row>
    <row r="1223" customFormat="false" ht="12.75" hidden="false" customHeight="false" outlineLevel="0" collapsed="false">
      <c r="B1223" s="0" t="n">
        <v>17</v>
      </c>
      <c r="C1223" s="0" t="n">
        <v>13</v>
      </c>
      <c r="D1223" s="0" t="n">
        <v>54</v>
      </c>
      <c r="E1223" s="0" t="n">
        <f aca="false" t="array" ref="E1223:F1223">MMULT((B1223:C1223-$B$60:$C$60)*$B$70:$C$70,$B$67:$C$68)+$B$60:$C$60+$B$65:$C$65</f>
        <v>17</v>
      </c>
      <c r="F1223" s="0" t="n">
        <v>13</v>
      </c>
      <c r="G1223" s="0" t="n">
        <f aca="false">INDEX($N$2:$BB$68,D1223,B1223)</f>
        <v>0</v>
      </c>
      <c r="H1223" s="0" t="n">
        <f aca="false">E1223</f>
        <v>17</v>
      </c>
      <c r="I1223" s="0" t="n">
        <f aca="false">IF(AND(G1223&gt;=$B$78,G1223&lt;=$C$78),F1223,NA())</f>
        <v>13</v>
      </c>
      <c r="J1223" s="0" t="e">
        <f aca="false">IF(AND(G1223&gt;$B$79,G1223&lt;=$C$79),F1223,NA())</f>
        <v>#N/A</v>
      </c>
      <c r="K1223" s="0" t="e">
        <f aca="false">IF(AND(G1223&gt;$B$80,G1223&lt;=$C$80),F1223,NA())</f>
        <v>#N/A</v>
      </c>
      <c r="L1223" s="0" t="e">
        <f aca="false">IF(AND(G1223&gt;$B$81,G1223&lt;=$C$81),F1223,NA())</f>
        <v>#N/A</v>
      </c>
      <c r="M1223" s="0" t="e">
        <f aca="false">IF(AND(G1223&gt;$B$82,G1223&lt;=$C$82),F1223,NA())</f>
        <v>#N/A</v>
      </c>
    </row>
    <row r="1224" customFormat="false" ht="12.75" hidden="false" customHeight="false" outlineLevel="0" collapsed="false">
      <c r="B1224" s="0" t="n">
        <v>17</v>
      </c>
      <c r="C1224" s="0" t="n">
        <v>12</v>
      </c>
      <c r="D1224" s="0" t="n">
        <v>55</v>
      </c>
      <c r="E1224" s="0" t="n">
        <f aca="false" t="array" ref="E1224:F1224">MMULT((B1224:C1224-$B$60:$C$60)*$B$70:$C$70,$B$67:$C$68)+$B$60:$C$60+$B$65:$C$65</f>
        <v>17</v>
      </c>
      <c r="F1224" s="0" t="n">
        <v>12</v>
      </c>
      <c r="G1224" s="0" t="n">
        <f aca="false">INDEX($N$2:$BB$68,D1224,B1224)</f>
        <v>0</v>
      </c>
      <c r="H1224" s="0" t="n">
        <f aca="false">E1224</f>
        <v>17</v>
      </c>
      <c r="I1224" s="0" t="n">
        <f aca="false">IF(AND(G1224&gt;=$B$78,G1224&lt;=$C$78),F1224,NA())</f>
        <v>12</v>
      </c>
      <c r="J1224" s="0" t="e">
        <f aca="false">IF(AND(G1224&gt;$B$79,G1224&lt;=$C$79),F1224,NA())</f>
        <v>#N/A</v>
      </c>
      <c r="K1224" s="0" t="e">
        <f aca="false">IF(AND(G1224&gt;$B$80,G1224&lt;=$C$80),F1224,NA())</f>
        <v>#N/A</v>
      </c>
      <c r="L1224" s="0" t="e">
        <f aca="false">IF(AND(G1224&gt;$B$81,G1224&lt;=$C$81),F1224,NA())</f>
        <v>#N/A</v>
      </c>
      <c r="M1224" s="0" t="e">
        <f aca="false">IF(AND(G1224&gt;$B$82,G1224&lt;=$C$82),F1224,NA())</f>
        <v>#N/A</v>
      </c>
    </row>
    <row r="1225" customFormat="false" ht="12.75" hidden="false" customHeight="false" outlineLevel="0" collapsed="false">
      <c r="B1225" s="0" t="n">
        <v>17</v>
      </c>
      <c r="C1225" s="0" t="n">
        <v>11</v>
      </c>
      <c r="D1225" s="0" t="n">
        <v>56</v>
      </c>
      <c r="E1225" s="0" t="n">
        <f aca="false" t="array" ref="E1225:F1225">MMULT((B1225:C1225-$B$60:$C$60)*$B$70:$C$70,$B$67:$C$68)+$B$60:$C$60+$B$65:$C$65</f>
        <v>17</v>
      </c>
      <c r="F1225" s="0" t="n">
        <v>11</v>
      </c>
      <c r="G1225" s="0" t="n">
        <f aca="false">INDEX($N$2:$BB$68,D1225,B1225)</f>
        <v>0</v>
      </c>
      <c r="H1225" s="0" t="n">
        <f aca="false">E1225</f>
        <v>17</v>
      </c>
      <c r="I1225" s="0" t="n">
        <f aca="false">IF(AND(G1225&gt;=$B$78,G1225&lt;=$C$78),F1225,NA())</f>
        <v>11</v>
      </c>
      <c r="J1225" s="0" t="e">
        <f aca="false">IF(AND(G1225&gt;$B$79,G1225&lt;=$C$79),F1225,NA())</f>
        <v>#N/A</v>
      </c>
      <c r="K1225" s="0" t="e">
        <f aca="false">IF(AND(G1225&gt;$B$80,G1225&lt;=$C$80),F1225,NA())</f>
        <v>#N/A</v>
      </c>
      <c r="L1225" s="0" t="e">
        <f aca="false">IF(AND(G1225&gt;$B$81,G1225&lt;=$C$81),F1225,NA())</f>
        <v>#N/A</v>
      </c>
      <c r="M1225" s="0" t="e">
        <f aca="false">IF(AND(G1225&gt;$B$82,G1225&lt;=$C$82),F1225,NA())</f>
        <v>#N/A</v>
      </c>
    </row>
    <row r="1226" customFormat="false" ht="12.75" hidden="false" customHeight="false" outlineLevel="0" collapsed="false">
      <c r="B1226" s="0" t="n">
        <v>17</v>
      </c>
      <c r="C1226" s="0" t="n">
        <v>10</v>
      </c>
      <c r="D1226" s="0" t="n">
        <v>57</v>
      </c>
      <c r="E1226" s="0" t="n">
        <f aca="false" t="array" ref="E1226:F1226">MMULT((B1226:C1226-$B$60:$C$60)*$B$70:$C$70,$B$67:$C$68)+$B$60:$C$60+$B$65:$C$65</f>
        <v>17</v>
      </c>
      <c r="F1226" s="0" t="n">
        <v>10</v>
      </c>
      <c r="G1226" s="0" t="n">
        <f aca="false">INDEX($N$2:$BB$68,D1226,B1226)</f>
        <v>0</v>
      </c>
      <c r="H1226" s="0" t="n">
        <f aca="false">E1226</f>
        <v>17</v>
      </c>
      <c r="I1226" s="0" t="n">
        <f aca="false">IF(AND(G1226&gt;=$B$78,G1226&lt;=$C$78),F1226,NA())</f>
        <v>10</v>
      </c>
      <c r="J1226" s="0" t="e">
        <f aca="false">IF(AND(G1226&gt;$B$79,G1226&lt;=$C$79),F1226,NA())</f>
        <v>#N/A</v>
      </c>
      <c r="K1226" s="0" t="e">
        <f aca="false">IF(AND(G1226&gt;$B$80,G1226&lt;=$C$80),F1226,NA())</f>
        <v>#N/A</v>
      </c>
      <c r="L1226" s="0" t="e">
        <f aca="false">IF(AND(G1226&gt;$B$81,G1226&lt;=$C$81),F1226,NA())</f>
        <v>#N/A</v>
      </c>
      <c r="M1226" s="0" t="e">
        <f aca="false">IF(AND(G1226&gt;$B$82,G1226&lt;=$C$82),F1226,NA())</f>
        <v>#N/A</v>
      </c>
    </row>
    <row r="1227" customFormat="false" ht="12.75" hidden="false" customHeight="false" outlineLevel="0" collapsed="false">
      <c r="B1227" s="0" t="n">
        <v>17</v>
      </c>
      <c r="C1227" s="0" t="n">
        <v>9</v>
      </c>
      <c r="D1227" s="0" t="n">
        <v>58</v>
      </c>
      <c r="E1227" s="0" t="n">
        <f aca="false" t="array" ref="E1227:F1227">MMULT((B1227:C1227-$B$60:$C$60)*$B$70:$C$70,$B$67:$C$68)+$B$60:$C$60+$B$65:$C$65</f>
        <v>17</v>
      </c>
      <c r="F1227" s="0" t="n">
        <v>9</v>
      </c>
      <c r="G1227" s="0" t="n">
        <f aca="false">INDEX($N$2:$BB$68,D1227,B1227)</f>
        <v>0</v>
      </c>
      <c r="H1227" s="0" t="n">
        <f aca="false">E1227</f>
        <v>17</v>
      </c>
      <c r="I1227" s="0" t="n">
        <f aca="false">IF(AND(G1227&gt;=$B$78,G1227&lt;=$C$78),F1227,NA())</f>
        <v>9</v>
      </c>
      <c r="J1227" s="0" t="e">
        <f aca="false">IF(AND(G1227&gt;$B$79,G1227&lt;=$C$79),F1227,NA())</f>
        <v>#N/A</v>
      </c>
      <c r="K1227" s="0" t="e">
        <f aca="false">IF(AND(G1227&gt;$B$80,G1227&lt;=$C$80),F1227,NA())</f>
        <v>#N/A</v>
      </c>
      <c r="L1227" s="0" t="e">
        <f aca="false">IF(AND(G1227&gt;$B$81,G1227&lt;=$C$81),F1227,NA())</f>
        <v>#N/A</v>
      </c>
      <c r="M1227" s="0" t="e">
        <f aca="false">IF(AND(G1227&gt;$B$82,G1227&lt;=$C$82),F1227,NA())</f>
        <v>#N/A</v>
      </c>
    </row>
    <row r="1228" customFormat="false" ht="12.75" hidden="false" customHeight="false" outlineLevel="0" collapsed="false">
      <c r="B1228" s="0" t="n">
        <v>17</v>
      </c>
      <c r="C1228" s="0" t="n">
        <v>8</v>
      </c>
      <c r="D1228" s="0" t="n">
        <v>59</v>
      </c>
      <c r="E1228" s="0" t="n">
        <f aca="false" t="array" ref="E1228:F1228">MMULT((B1228:C1228-$B$60:$C$60)*$B$70:$C$70,$B$67:$C$68)+$B$60:$C$60+$B$65:$C$65</f>
        <v>17</v>
      </c>
      <c r="F1228" s="0" t="n">
        <v>8</v>
      </c>
      <c r="G1228" s="0" t="n">
        <f aca="false">INDEX($N$2:$BB$68,D1228,B1228)</f>
        <v>0</v>
      </c>
      <c r="H1228" s="0" t="n">
        <f aca="false">E1228</f>
        <v>17</v>
      </c>
      <c r="I1228" s="0" t="n">
        <f aca="false">IF(AND(G1228&gt;=$B$78,G1228&lt;=$C$78),F1228,NA())</f>
        <v>8</v>
      </c>
      <c r="J1228" s="0" t="e">
        <f aca="false">IF(AND(G1228&gt;$B$79,G1228&lt;=$C$79),F1228,NA())</f>
        <v>#N/A</v>
      </c>
      <c r="K1228" s="0" t="e">
        <f aca="false">IF(AND(G1228&gt;$B$80,G1228&lt;=$C$80),F1228,NA())</f>
        <v>#N/A</v>
      </c>
      <c r="L1228" s="0" t="e">
        <f aca="false">IF(AND(G1228&gt;$B$81,G1228&lt;=$C$81),F1228,NA())</f>
        <v>#N/A</v>
      </c>
      <c r="M1228" s="0" t="e">
        <f aca="false">IF(AND(G1228&gt;$B$82,G1228&lt;=$C$82),F1228,NA())</f>
        <v>#N/A</v>
      </c>
    </row>
    <row r="1229" customFormat="false" ht="12.75" hidden="false" customHeight="false" outlineLevel="0" collapsed="false">
      <c r="B1229" s="0" t="n">
        <v>17</v>
      </c>
      <c r="C1229" s="0" t="n">
        <v>7</v>
      </c>
      <c r="D1229" s="0" t="n">
        <v>60</v>
      </c>
      <c r="E1229" s="0" t="n">
        <f aca="false" t="array" ref="E1229:F1229">MMULT((B1229:C1229-$B$60:$C$60)*$B$70:$C$70,$B$67:$C$68)+$B$60:$C$60+$B$65:$C$65</f>
        <v>17</v>
      </c>
      <c r="F1229" s="0" t="n">
        <v>7</v>
      </c>
      <c r="G1229" s="0" t="n">
        <f aca="false">INDEX($N$2:$BB$68,D1229,B1229)</f>
        <v>0</v>
      </c>
      <c r="H1229" s="0" t="n">
        <f aca="false">E1229</f>
        <v>17</v>
      </c>
      <c r="I1229" s="0" t="n">
        <f aca="false">IF(AND(G1229&gt;=$B$78,G1229&lt;=$C$78),F1229,NA())</f>
        <v>7</v>
      </c>
      <c r="J1229" s="0" t="e">
        <f aca="false">IF(AND(G1229&gt;$B$79,G1229&lt;=$C$79),F1229,NA())</f>
        <v>#N/A</v>
      </c>
      <c r="K1229" s="0" t="e">
        <f aca="false">IF(AND(G1229&gt;$B$80,G1229&lt;=$C$80),F1229,NA())</f>
        <v>#N/A</v>
      </c>
      <c r="L1229" s="0" t="e">
        <f aca="false">IF(AND(G1229&gt;$B$81,G1229&lt;=$C$81),F1229,NA())</f>
        <v>#N/A</v>
      </c>
      <c r="M1229" s="0" t="e">
        <f aca="false">IF(AND(G1229&gt;$B$82,G1229&lt;=$C$82),F1229,NA())</f>
        <v>#N/A</v>
      </c>
    </row>
    <row r="1230" customFormat="false" ht="12.75" hidden="false" customHeight="false" outlineLevel="0" collapsed="false">
      <c r="B1230" s="0" t="n">
        <v>17</v>
      </c>
      <c r="C1230" s="0" t="n">
        <v>6</v>
      </c>
      <c r="D1230" s="0" t="n">
        <v>61</v>
      </c>
      <c r="E1230" s="0" t="n">
        <f aca="false" t="array" ref="E1230:F1230">MMULT((B1230:C1230-$B$60:$C$60)*$B$70:$C$70,$B$67:$C$68)+$B$60:$C$60+$B$65:$C$65</f>
        <v>17</v>
      </c>
      <c r="F1230" s="0" t="n">
        <v>6</v>
      </c>
      <c r="G1230" s="0" t="n">
        <f aca="false">INDEX($N$2:$BB$68,D1230,B1230)</f>
        <v>0</v>
      </c>
      <c r="H1230" s="0" t="n">
        <f aca="false">E1230</f>
        <v>17</v>
      </c>
      <c r="I1230" s="0" t="n">
        <f aca="false">IF(AND(G1230&gt;=$B$78,G1230&lt;=$C$78),F1230,NA())</f>
        <v>6</v>
      </c>
      <c r="J1230" s="0" t="e">
        <f aca="false">IF(AND(G1230&gt;$B$79,G1230&lt;=$C$79),F1230,NA())</f>
        <v>#N/A</v>
      </c>
      <c r="K1230" s="0" t="e">
        <f aca="false">IF(AND(G1230&gt;$B$80,G1230&lt;=$C$80),F1230,NA())</f>
        <v>#N/A</v>
      </c>
      <c r="L1230" s="0" t="e">
        <f aca="false">IF(AND(G1230&gt;$B$81,G1230&lt;=$C$81),F1230,NA())</f>
        <v>#N/A</v>
      </c>
      <c r="M1230" s="0" t="e">
        <f aca="false">IF(AND(G1230&gt;$B$82,G1230&lt;=$C$82),F1230,NA())</f>
        <v>#N/A</v>
      </c>
    </row>
    <row r="1231" customFormat="false" ht="12.75" hidden="false" customHeight="false" outlineLevel="0" collapsed="false">
      <c r="B1231" s="0" t="n">
        <v>17</v>
      </c>
      <c r="C1231" s="0" t="n">
        <v>5</v>
      </c>
      <c r="D1231" s="0" t="n">
        <v>62</v>
      </c>
      <c r="E1231" s="0" t="n">
        <f aca="false" t="array" ref="E1231:F1231">MMULT((B1231:C1231-$B$60:$C$60)*$B$70:$C$70,$B$67:$C$68)+$B$60:$C$60+$B$65:$C$65</f>
        <v>17</v>
      </c>
      <c r="F1231" s="0" t="n">
        <v>5</v>
      </c>
      <c r="G1231" s="0" t="n">
        <f aca="false">INDEX($N$2:$BB$68,D1231,B1231)</f>
        <v>0</v>
      </c>
      <c r="H1231" s="0" t="n">
        <f aca="false">E1231</f>
        <v>17</v>
      </c>
      <c r="I1231" s="0" t="n">
        <f aca="false">IF(AND(G1231&gt;=$B$78,G1231&lt;=$C$78),F1231,NA())</f>
        <v>5</v>
      </c>
      <c r="J1231" s="0" t="e">
        <f aca="false">IF(AND(G1231&gt;$B$79,G1231&lt;=$C$79),F1231,NA())</f>
        <v>#N/A</v>
      </c>
      <c r="K1231" s="0" t="e">
        <f aca="false">IF(AND(G1231&gt;$B$80,G1231&lt;=$C$80),F1231,NA())</f>
        <v>#N/A</v>
      </c>
      <c r="L1231" s="0" t="e">
        <f aca="false">IF(AND(G1231&gt;$B$81,G1231&lt;=$C$81),F1231,NA())</f>
        <v>#N/A</v>
      </c>
      <c r="M1231" s="0" t="e">
        <f aca="false">IF(AND(G1231&gt;$B$82,G1231&lt;=$C$82),F1231,NA())</f>
        <v>#N/A</v>
      </c>
    </row>
    <row r="1232" customFormat="false" ht="12.75" hidden="false" customHeight="false" outlineLevel="0" collapsed="false">
      <c r="B1232" s="0" t="n">
        <v>17</v>
      </c>
      <c r="C1232" s="0" t="n">
        <v>4</v>
      </c>
      <c r="D1232" s="0" t="n">
        <v>63</v>
      </c>
      <c r="E1232" s="0" t="n">
        <f aca="false" t="array" ref="E1232:F1232">MMULT((B1232:C1232-$B$60:$C$60)*$B$70:$C$70,$B$67:$C$68)+$B$60:$C$60+$B$65:$C$65</f>
        <v>17</v>
      </c>
      <c r="F1232" s="0" t="n">
        <v>4</v>
      </c>
      <c r="G1232" s="0" t="n">
        <f aca="false">INDEX($N$2:$BB$68,D1232,B1232)</f>
        <v>0</v>
      </c>
      <c r="H1232" s="0" t="n">
        <f aca="false">E1232</f>
        <v>17</v>
      </c>
      <c r="I1232" s="0" t="n">
        <f aca="false">IF(AND(G1232&gt;=$B$78,G1232&lt;=$C$78),F1232,NA())</f>
        <v>4</v>
      </c>
      <c r="J1232" s="0" t="e">
        <f aca="false">IF(AND(G1232&gt;$B$79,G1232&lt;=$C$79),F1232,NA())</f>
        <v>#N/A</v>
      </c>
      <c r="K1232" s="0" t="e">
        <f aca="false">IF(AND(G1232&gt;$B$80,G1232&lt;=$C$80),F1232,NA())</f>
        <v>#N/A</v>
      </c>
      <c r="L1232" s="0" t="e">
        <f aca="false">IF(AND(G1232&gt;$B$81,G1232&lt;=$C$81),F1232,NA())</f>
        <v>#N/A</v>
      </c>
      <c r="M1232" s="0" t="e">
        <f aca="false">IF(AND(G1232&gt;$B$82,G1232&lt;=$C$82),F1232,NA())</f>
        <v>#N/A</v>
      </c>
    </row>
    <row r="1233" customFormat="false" ht="12.75" hidden="false" customHeight="false" outlineLevel="0" collapsed="false">
      <c r="B1233" s="0" t="n">
        <v>17</v>
      </c>
      <c r="C1233" s="0" t="n">
        <v>3</v>
      </c>
      <c r="D1233" s="0" t="n">
        <v>64</v>
      </c>
      <c r="E1233" s="0" t="n">
        <f aca="false" t="array" ref="E1233:F1233">MMULT((B1233:C1233-$B$60:$C$60)*$B$70:$C$70,$B$67:$C$68)+$B$60:$C$60+$B$65:$C$65</f>
        <v>17</v>
      </c>
      <c r="F1233" s="0" t="n">
        <v>3</v>
      </c>
      <c r="G1233" s="0" t="n">
        <f aca="false">INDEX($N$2:$BB$68,D1233,B1233)</f>
        <v>0</v>
      </c>
      <c r="H1233" s="0" t="n">
        <f aca="false">E1233</f>
        <v>17</v>
      </c>
      <c r="I1233" s="0" t="n">
        <f aca="false">IF(AND(G1233&gt;=$B$78,G1233&lt;=$C$78),F1233,NA())</f>
        <v>3</v>
      </c>
      <c r="J1233" s="0" t="e">
        <f aca="false">IF(AND(G1233&gt;$B$79,G1233&lt;=$C$79),F1233,NA())</f>
        <v>#N/A</v>
      </c>
      <c r="K1233" s="0" t="e">
        <f aca="false">IF(AND(G1233&gt;$B$80,G1233&lt;=$C$80),F1233,NA())</f>
        <v>#N/A</v>
      </c>
      <c r="L1233" s="0" t="e">
        <f aca="false">IF(AND(G1233&gt;$B$81,G1233&lt;=$C$81),F1233,NA())</f>
        <v>#N/A</v>
      </c>
      <c r="M1233" s="0" t="e">
        <f aca="false">IF(AND(G1233&gt;$B$82,G1233&lt;=$C$82),F1233,NA())</f>
        <v>#N/A</v>
      </c>
    </row>
    <row r="1234" customFormat="false" ht="12.75" hidden="false" customHeight="false" outlineLevel="0" collapsed="false">
      <c r="B1234" s="0" t="n">
        <v>17</v>
      </c>
      <c r="C1234" s="0" t="n">
        <v>2</v>
      </c>
      <c r="D1234" s="0" t="n">
        <v>65</v>
      </c>
      <c r="E1234" s="0" t="n">
        <f aca="false" t="array" ref="E1234:F1234">MMULT((B1234:C1234-$B$60:$C$60)*$B$70:$C$70,$B$67:$C$68)+$B$60:$C$60+$B$65:$C$65</f>
        <v>17</v>
      </c>
      <c r="F1234" s="0" t="n">
        <v>2</v>
      </c>
      <c r="G1234" s="0" t="n">
        <f aca="false">INDEX($N$2:$BB$68,D1234,B1234)</f>
        <v>0</v>
      </c>
      <c r="H1234" s="0" t="n">
        <f aca="false">E1234</f>
        <v>17</v>
      </c>
      <c r="I1234" s="0" t="n">
        <f aca="false">IF(AND(G1234&gt;=$B$78,G1234&lt;=$C$78),F1234,NA())</f>
        <v>2</v>
      </c>
      <c r="J1234" s="0" t="e">
        <f aca="false">IF(AND(G1234&gt;$B$79,G1234&lt;=$C$79),F1234,NA())</f>
        <v>#N/A</v>
      </c>
      <c r="K1234" s="0" t="e">
        <f aca="false">IF(AND(G1234&gt;$B$80,G1234&lt;=$C$80),F1234,NA())</f>
        <v>#N/A</v>
      </c>
      <c r="L1234" s="0" t="e">
        <f aca="false">IF(AND(G1234&gt;$B$81,G1234&lt;=$C$81),F1234,NA())</f>
        <v>#N/A</v>
      </c>
      <c r="M1234" s="0" t="e">
        <f aca="false">IF(AND(G1234&gt;$B$82,G1234&lt;=$C$82),F1234,NA())</f>
        <v>#N/A</v>
      </c>
    </row>
    <row r="1235" customFormat="false" ht="12.75" hidden="false" customHeight="false" outlineLevel="0" collapsed="false">
      <c r="B1235" s="0" t="n">
        <v>17</v>
      </c>
      <c r="C1235" s="0" t="n">
        <v>1</v>
      </c>
      <c r="D1235" s="0" t="n">
        <v>66</v>
      </c>
      <c r="E1235" s="0" t="n">
        <f aca="false" t="array" ref="E1235:F1235">MMULT((B1235:C1235-$B$60:$C$60)*$B$70:$C$70,$B$67:$C$68)+$B$60:$C$60+$B$65:$C$65</f>
        <v>17</v>
      </c>
      <c r="F1235" s="0" t="n">
        <v>1</v>
      </c>
      <c r="G1235" s="0" t="n">
        <f aca="false">INDEX($N$2:$BB$68,D1235,B1235)</f>
        <v>0</v>
      </c>
      <c r="H1235" s="0" t="n">
        <f aca="false">E1235</f>
        <v>17</v>
      </c>
      <c r="I1235" s="0" t="n">
        <f aca="false">IF(AND(G1235&gt;=$B$78,G1235&lt;=$C$78),F1235,NA())</f>
        <v>1</v>
      </c>
      <c r="J1235" s="0" t="e">
        <f aca="false">IF(AND(G1235&gt;$B$79,G1235&lt;=$C$79),F1235,NA())</f>
        <v>#N/A</v>
      </c>
      <c r="K1235" s="0" t="e">
        <f aca="false">IF(AND(G1235&gt;$B$80,G1235&lt;=$C$80),F1235,NA())</f>
        <v>#N/A</v>
      </c>
      <c r="L1235" s="0" t="e">
        <f aca="false">IF(AND(G1235&gt;$B$81,G1235&lt;=$C$81),F1235,NA())</f>
        <v>#N/A</v>
      </c>
      <c r="M1235" s="0" t="e">
        <f aca="false">IF(AND(G1235&gt;$B$82,G1235&lt;=$C$82),F1235,NA())</f>
        <v>#N/A</v>
      </c>
    </row>
    <row r="1236" customFormat="false" ht="12.75" hidden="false" customHeight="false" outlineLevel="0" collapsed="false">
      <c r="B1236" s="0" t="n">
        <v>17</v>
      </c>
      <c r="C1236" s="0" t="n">
        <v>0</v>
      </c>
      <c r="D1236" s="0" t="n">
        <v>67</v>
      </c>
      <c r="E1236" s="0" t="n">
        <f aca="false" t="array" ref="E1236:F1236">MMULT((B1236:C1236-$B$60:$C$60)*$B$70:$C$70,$B$67:$C$68)+$B$60:$C$60+$B$65:$C$65</f>
        <v>17</v>
      </c>
      <c r="F1236" s="0" t="n">
        <v>0</v>
      </c>
      <c r="G1236" s="0" t="n">
        <f aca="false">INDEX($N$2:$BB$68,D1236,B1236)</f>
        <v>645</v>
      </c>
      <c r="H1236" s="0" t="n">
        <f aca="false">E1236</f>
        <v>17</v>
      </c>
      <c r="I1236" s="0" t="e">
        <f aca="false">IF(AND(G1236&gt;=$B$78,G1236&lt;=$C$78),F1236,NA())</f>
        <v>#N/A</v>
      </c>
      <c r="J1236" s="0" t="e">
        <f aca="false">IF(AND(G1236&gt;$B$79,G1236&lt;=$C$79),F1236,NA())</f>
        <v>#N/A</v>
      </c>
      <c r="K1236" s="0" t="n">
        <f aca="false">IF(AND(G1236&gt;$B$80,G1236&lt;=$C$80),F1236,NA())</f>
        <v>0</v>
      </c>
      <c r="L1236" s="0" t="e">
        <f aca="false">IF(AND(G1236&gt;$B$81,G1236&lt;=$C$81),F1236,NA())</f>
        <v>#N/A</v>
      </c>
      <c r="M1236" s="0" t="e">
        <f aca="false">IF(AND(G1236&gt;$B$82,G1236&lt;=$C$82),F1236,NA())</f>
        <v>#N/A</v>
      </c>
    </row>
    <row r="1237" customFormat="false" ht="12.75" hidden="false" customHeight="false" outlineLevel="0" collapsed="false">
      <c r="B1237" s="0" t="n">
        <v>18</v>
      </c>
      <c r="C1237" s="0" t="n">
        <v>66</v>
      </c>
      <c r="D1237" s="0" t="n">
        <v>1</v>
      </c>
      <c r="E1237" s="0" t="n">
        <f aca="false" t="array" ref="E1237:F1237">MMULT((B1237:C1237-$B$60:$C$60)*$B$70:$C$70,$B$67:$C$68)+$B$60:$C$60+$B$65:$C$65</f>
        <v>18</v>
      </c>
      <c r="F1237" s="0" t="n">
        <v>66</v>
      </c>
      <c r="G1237" s="0" t="n">
        <f aca="false">INDEX($N$2:$BB$68,D1237,B1237)</f>
        <v>0</v>
      </c>
      <c r="H1237" s="0" t="n">
        <f aca="false">E1237</f>
        <v>18</v>
      </c>
      <c r="I1237" s="0" t="n">
        <f aca="false">IF(AND(G1237&gt;=$B$78,G1237&lt;=$C$78),F1237,NA())</f>
        <v>66</v>
      </c>
      <c r="J1237" s="0" t="e">
        <f aca="false">IF(AND(G1237&gt;$B$79,G1237&lt;=$C$79),F1237,NA())</f>
        <v>#N/A</v>
      </c>
      <c r="K1237" s="0" t="e">
        <f aca="false">IF(AND(G1237&gt;$B$80,G1237&lt;=$C$80),F1237,NA())</f>
        <v>#N/A</v>
      </c>
      <c r="L1237" s="0" t="e">
        <f aca="false">IF(AND(G1237&gt;$B$81,G1237&lt;=$C$81),F1237,NA())</f>
        <v>#N/A</v>
      </c>
      <c r="M1237" s="0" t="e">
        <f aca="false">IF(AND(G1237&gt;$B$82,G1237&lt;=$C$82),F1237,NA())</f>
        <v>#N/A</v>
      </c>
    </row>
    <row r="1238" customFormat="false" ht="12.75" hidden="false" customHeight="false" outlineLevel="0" collapsed="false">
      <c r="B1238" s="0" t="n">
        <v>18</v>
      </c>
      <c r="C1238" s="0" t="n">
        <v>65</v>
      </c>
      <c r="D1238" s="0" t="n">
        <v>2</v>
      </c>
      <c r="E1238" s="0" t="n">
        <f aca="false" t="array" ref="E1238:F1238">MMULT((B1238:C1238-$B$60:$C$60)*$B$70:$C$70,$B$67:$C$68)+$B$60:$C$60+$B$65:$C$65</f>
        <v>18</v>
      </c>
      <c r="F1238" s="0" t="n">
        <v>65</v>
      </c>
      <c r="G1238" s="0" t="n">
        <f aca="false">INDEX($N$2:$BB$68,D1238,B1238)</f>
        <v>470</v>
      </c>
      <c r="H1238" s="0" t="n">
        <f aca="false">E1238</f>
        <v>18</v>
      </c>
      <c r="I1238" s="0" t="e">
        <f aca="false">IF(AND(G1238&gt;=$B$78,G1238&lt;=$C$78),F1238,NA())</f>
        <v>#N/A</v>
      </c>
      <c r="J1238" s="0" t="n">
        <f aca="false">IF(AND(G1238&gt;$B$79,G1238&lt;=$C$79),F1238,NA())</f>
        <v>65</v>
      </c>
      <c r="K1238" s="0" t="e">
        <f aca="false">IF(AND(G1238&gt;$B$80,G1238&lt;=$C$80),F1238,NA())</f>
        <v>#N/A</v>
      </c>
      <c r="L1238" s="0" t="e">
        <f aca="false">IF(AND(G1238&gt;$B$81,G1238&lt;=$C$81),F1238,NA())</f>
        <v>#N/A</v>
      </c>
      <c r="M1238" s="0" t="e">
        <f aca="false">IF(AND(G1238&gt;$B$82,G1238&lt;=$C$82),F1238,NA())</f>
        <v>#N/A</v>
      </c>
    </row>
    <row r="1239" customFormat="false" ht="12.75" hidden="false" customHeight="false" outlineLevel="0" collapsed="false">
      <c r="B1239" s="0" t="n">
        <v>18</v>
      </c>
      <c r="C1239" s="0" t="n">
        <v>64</v>
      </c>
      <c r="D1239" s="0" t="n">
        <v>3</v>
      </c>
      <c r="E1239" s="0" t="n">
        <f aca="false" t="array" ref="E1239:F1239">MMULT((B1239:C1239-$B$60:$C$60)*$B$70:$C$70,$B$67:$C$68)+$B$60:$C$60+$B$65:$C$65</f>
        <v>18</v>
      </c>
      <c r="F1239" s="0" t="n">
        <v>64</v>
      </c>
      <c r="G1239" s="0" t="n">
        <f aca="false">INDEX($N$2:$BB$68,D1239,B1239)</f>
        <v>413</v>
      </c>
      <c r="H1239" s="0" t="n">
        <f aca="false">E1239</f>
        <v>18</v>
      </c>
      <c r="I1239" s="0" t="e">
        <f aca="false">IF(AND(G1239&gt;=$B$78,G1239&lt;=$C$78),F1239,NA())</f>
        <v>#N/A</v>
      </c>
      <c r="J1239" s="0" t="n">
        <f aca="false">IF(AND(G1239&gt;$B$79,G1239&lt;=$C$79),F1239,NA())</f>
        <v>64</v>
      </c>
      <c r="K1239" s="0" t="e">
        <f aca="false">IF(AND(G1239&gt;$B$80,G1239&lt;=$C$80),F1239,NA())</f>
        <v>#N/A</v>
      </c>
      <c r="L1239" s="0" t="e">
        <f aca="false">IF(AND(G1239&gt;$B$81,G1239&lt;=$C$81),F1239,NA())</f>
        <v>#N/A</v>
      </c>
      <c r="M1239" s="0" t="e">
        <f aca="false">IF(AND(G1239&gt;$B$82,G1239&lt;=$C$82),F1239,NA())</f>
        <v>#N/A</v>
      </c>
    </row>
    <row r="1240" customFormat="false" ht="12.75" hidden="false" customHeight="false" outlineLevel="0" collapsed="false">
      <c r="B1240" s="0" t="n">
        <v>18</v>
      </c>
      <c r="C1240" s="0" t="n">
        <v>63</v>
      </c>
      <c r="D1240" s="0" t="n">
        <v>4</v>
      </c>
      <c r="E1240" s="0" t="n">
        <f aca="false" t="array" ref="E1240:F1240">MMULT((B1240:C1240-$B$60:$C$60)*$B$70:$C$70,$B$67:$C$68)+$B$60:$C$60+$B$65:$C$65</f>
        <v>18</v>
      </c>
      <c r="F1240" s="0" t="n">
        <v>63</v>
      </c>
      <c r="G1240" s="0" t="n">
        <f aca="false">INDEX($N$2:$BB$68,D1240,B1240)</f>
        <v>551</v>
      </c>
      <c r="H1240" s="0" t="n">
        <f aca="false">E1240</f>
        <v>18</v>
      </c>
      <c r="I1240" s="0" t="e">
        <f aca="false">IF(AND(G1240&gt;=$B$78,G1240&lt;=$C$78),F1240,NA())</f>
        <v>#N/A</v>
      </c>
      <c r="J1240" s="0" t="e">
        <f aca="false">IF(AND(G1240&gt;$B$79,G1240&lt;=$C$79),F1240,NA())</f>
        <v>#N/A</v>
      </c>
      <c r="K1240" s="0" t="n">
        <f aca="false">IF(AND(G1240&gt;$B$80,G1240&lt;=$C$80),F1240,NA())</f>
        <v>63</v>
      </c>
      <c r="L1240" s="0" t="e">
        <f aca="false">IF(AND(G1240&gt;$B$81,G1240&lt;=$C$81),F1240,NA())</f>
        <v>#N/A</v>
      </c>
      <c r="M1240" s="0" t="e">
        <f aca="false">IF(AND(G1240&gt;$B$82,G1240&lt;=$C$82),F1240,NA())</f>
        <v>#N/A</v>
      </c>
    </row>
    <row r="1241" customFormat="false" ht="12.75" hidden="false" customHeight="false" outlineLevel="0" collapsed="false">
      <c r="B1241" s="0" t="n">
        <v>18</v>
      </c>
      <c r="C1241" s="0" t="n">
        <v>62</v>
      </c>
      <c r="D1241" s="0" t="n">
        <v>5</v>
      </c>
      <c r="E1241" s="0" t="n">
        <f aca="false" t="array" ref="E1241:F1241">MMULT((B1241:C1241-$B$60:$C$60)*$B$70:$C$70,$B$67:$C$68)+$B$60:$C$60+$B$65:$C$65</f>
        <v>18</v>
      </c>
      <c r="F1241" s="0" t="n">
        <v>62</v>
      </c>
      <c r="G1241" s="0" t="n">
        <f aca="false">INDEX($N$2:$BB$68,D1241,B1241)</f>
        <v>722</v>
      </c>
      <c r="H1241" s="0" t="n">
        <f aca="false">E1241</f>
        <v>18</v>
      </c>
      <c r="I1241" s="0" t="e">
        <f aca="false">IF(AND(G1241&gt;=$B$78,G1241&lt;=$C$78),F1241,NA())</f>
        <v>#N/A</v>
      </c>
      <c r="J1241" s="0" t="e">
        <f aca="false">IF(AND(G1241&gt;$B$79,G1241&lt;=$C$79),F1241,NA())</f>
        <v>#N/A</v>
      </c>
      <c r="K1241" s="0" t="n">
        <f aca="false">IF(AND(G1241&gt;$B$80,G1241&lt;=$C$80),F1241,NA())</f>
        <v>62</v>
      </c>
      <c r="L1241" s="0" t="e">
        <f aca="false">IF(AND(G1241&gt;$B$81,G1241&lt;=$C$81),F1241,NA())</f>
        <v>#N/A</v>
      </c>
      <c r="M1241" s="0" t="e">
        <f aca="false">IF(AND(G1241&gt;$B$82,G1241&lt;=$C$82),F1241,NA())</f>
        <v>#N/A</v>
      </c>
    </row>
    <row r="1242" customFormat="false" ht="12.75" hidden="false" customHeight="false" outlineLevel="0" collapsed="false">
      <c r="B1242" s="0" t="n">
        <v>18</v>
      </c>
      <c r="C1242" s="0" t="n">
        <v>61</v>
      </c>
      <c r="D1242" s="0" t="n">
        <v>6</v>
      </c>
      <c r="E1242" s="0" t="n">
        <f aca="false" t="array" ref="E1242:F1242">MMULT((B1242:C1242-$B$60:$C$60)*$B$70:$C$70,$B$67:$C$68)+$B$60:$C$60+$B$65:$C$65</f>
        <v>18</v>
      </c>
      <c r="F1242" s="0" t="n">
        <v>61</v>
      </c>
      <c r="G1242" s="0" t="n">
        <f aca="false">INDEX($N$2:$BB$68,D1242,B1242)</f>
        <v>724</v>
      </c>
      <c r="H1242" s="0" t="n">
        <f aca="false">E1242</f>
        <v>18</v>
      </c>
      <c r="I1242" s="0" t="e">
        <f aca="false">IF(AND(G1242&gt;=$B$78,G1242&lt;=$C$78),F1242,NA())</f>
        <v>#N/A</v>
      </c>
      <c r="J1242" s="0" t="e">
        <f aca="false">IF(AND(G1242&gt;$B$79,G1242&lt;=$C$79),F1242,NA())</f>
        <v>#N/A</v>
      </c>
      <c r="K1242" s="0" t="n">
        <f aca="false">IF(AND(G1242&gt;$B$80,G1242&lt;=$C$80),F1242,NA())</f>
        <v>61</v>
      </c>
      <c r="L1242" s="0" t="e">
        <f aca="false">IF(AND(G1242&gt;$B$81,G1242&lt;=$C$81),F1242,NA())</f>
        <v>#N/A</v>
      </c>
      <c r="M1242" s="0" t="e">
        <f aca="false">IF(AND(G1242&gt;$B$82,G1242&lt;=$C$82),F1242,NA())</f>
        <v>#N/A</v>
      </c>
    </row>
    <row r="1243" customFormat="false" ht="12.75" hidden="false" customHeight="false" outlineLevel="0" collapsed="false">
      <c r="B1243" s="0" t="n">
        <v>18</v>
      </c>
      <c r="C1243" s="0" t="n">
        <v>60</v>
      </c>
      <c r="D1243" s="0" t="n">
        <v>7</v>
      </c>
      <c r="E1243" s="0" t="n">
        <f aca="false" t="array" ref="E1243:F1243">MMULT((B1243:C1243-$B$60:$C$60)*$B$70:$C$70,$B$67:$C$68)+$B$60:$C$60+$B$65:$C$65</f>
        <v>18</v>
      </c>
      <c r="F1243" s="0" t="n">
        <v>60</v>
      </c>
      <c r="G1243" s="0" t="n">
        <f aca="false">INDEX($N$2:$BB$68,D1243,B1243)</f>
        <v>602</v>
      </c>
      <c r="H1243" s="0" t="n">
        <f aca="false">E1243</f>
        <v>18</v>
      </c>
      <c r="I1243" s="0" t="e">
        <f aca="false">IF(AND(G1243&gt;=$B$78,G1243&lt;=$C$78),F1243,NA())</f>
        <v>#N/A</v>
      </c>
      <c r="J1243" s="0" t="e">
        <f aca="false">IF(AND(G1243&gt;$B$79,G1243&lt;=$C$79),F1243,NA())</f>
        <v>#N/A</v>
      </c>
      <c r="K1243" s="0" t="n">
        <f aca="false">IF(AND(G1243&gt;$B$80,G1243&lt;=$C$80),F1243,NA())</f>
        <v>60</v>
      </c>
      <c r="L1243" s="0" t="e">
        <f aca="false">IF(AND(G1243&gt;$B$81,G1243&lt;=$C$81),F1243,NA())</f>
        <v>#N/A</v>
      </c>
      <c r="M1243" s="0" t="e">
        <f aca="false">IF(AND(G1243&gt;$B$82,G1243&lt;=$C$82),F1243,NA())</f>
        <v>#N/A</v>
      </c>
    </row>
    <row r="1244" customFormat="false" ht="12.75" hidden="false" customHeight="false" outlineLevel="0" collapsed="false">
      <c r="B1244" s="0" t="n">
        <v>18</v>
      </c>
      <c r="C1244" s="0" t="n">
        <v>59</v>
      </c>
      <c r="D1244" s="0" t="n">
        <v>8</v>
      </c>
      <c r="E1244" s="0" t="n">
        <f aca="false" t="array" ref="E1244:F1244">MMULT((B1244:C1244-$B$60:$C$60)*$B$70:$C$70,$B$67:$C$68)+$B$60:$C$60+$B$65:$C$65</f>
        <v>18</v>
      </c>
      <c r="F1244" s="0" t="n">
        <v>59</v>
      </c>
      <c r="G1244" s="0" t="n">
        <f aca="false">INDEX($N$2:$BB$68,D1244,B1244)</f>
        <v>462</v>
      </c>
      <c r="H1244" s="0" t="n">
        <f aca="false">E1244</f>
        <v>18</v>
      </c>
      <c r="I1244" s="0" t="e">
        <f aca="false">IF(AND(G1244&gt;=$B$78,G1244&lt;=$C$78),F1244,NA())</f>
        <v>#N/A</v>
      </c>
      <c r="J1244" s="0" t="n">
        <f aca="false">IF(AND(G1244&gt;$B$79,G1244&lt;=$C$79),F1244,NA())</f>
        <v>59</v>
      </c>
      <c r="K1244" s="0" t="e">
        <f aca="false">IF(AND(G1244&gt;$B$80,G1244&lt;=$C$80),F1244,NA())</f>
        <v>#N/A</v>
      </c>
      <c r="L1244" s="0" t="e">
        <f aca="false">IF(AND(G1244&gt;$B$81,G1244&lt;=$C$81),F1244,NA())</f>
        <v>#N/A</v>
      </c>
      <c r="M1244" s="0" t="e">
        <f aca="false">IF(AND(G1244&gt;$B$82,G1244&lt;=$C$82),F1244,NA())</f>
        <v>#N/A</v>
      </c>
    </row>
    <row r="1245" customFormat="false" ht="12.75" hidden="false" customHeight="false" outlineLevel="0" collapsed="false">
      <c r="B1245" s="0" t="n">
        <v>18</v>
      </c>
      <c r="C1245" s="0" t="n">
        <v>58</v>
      </c>
      <c r="D1245" s="0" t="n">
        <v>9</v>
      </c>
      <c r="E1245" s="0" t="n">
        <f aca="false" t="array" ref="E1245:F1245">MMULT((B1245:C1245-$B$60:$C$60)*$B$70:$C$70,$B$67:$C$68)+$B$60:$C$60+$B$65:$C$65</f>
        <v>18</v>
      </c>
      <c r="F1245" s="0" t="n">
        <v>58</v>
      </c>
      <c r="G1245" s="0" t="n">
        <f aca="false">INDEX($N$2:$BB$68,D1245,B1245)</f>
        <v>474</v>
      </c>
      <c r="H1245" s="0" t="n">
        <f aca="false">E1245</f>
        <v>18</v>
      </c>
      <c r="I1245" s="0" t="e">
        <f aca="false">IF(AND(G1245&gt;=$B$78,G1245&lt;=$C$78),F1245,NA())</f>
        <v>#N/A</v>
      </c>
      <c r="J1245" s="0" t="n">
        <f aca="false">IF(AND(G1245&gt;$B$79,G1245&lt;=$C$79),F1245,NA())</f>
        <v>58</v>
      </c>
      <c r="K1245" s="0" t="e">
        <f aca="false">IF(AND(G1245&gt;$B$80,G1245&lt;=$C$80),F1245,NA())</f>
        <v>#N/A</v>
      </c>
      <c r="L1245" s="0" t="e">
        <f aca="false">IF(AND(G1245&gt;$B$81,G1245&lt;=$C$81),F1245,NA())</f>
        <v>#N/A</v>
      </c>
      <c r="M1245" s="0" t="e">
        <f aca="false">IF(AND(G1245&gt;$B$82,G1245&lt;=$C$82),F1245,NA())</f>
        <v>#N/A</v>
      </c>
    </row>
    <row r="1246" customFormat="false" ht="12.75" hidden="false" customHeight="false" outlineLevel="0" collapsed="false">
      <c r="B1246" s="0" t="n">
        <v>18</v>
      </c>
      <c r="C1246" s="0" t="n">
        <v>57</v>
      </c>
      <c r="D1246" s="0" t="n">
        <v>10</v>
      </c>
      <c r="E1246" s="0" t="n">
        <f aca="false" t="array" ref="E1246:F1246">MMULT((B1246:C1246-$B$60:$C$60)*$B$70:$C$70,$B$67:$C$68)+$B$60:$C$60+$B$65:$C$65</f>
        <v>18</v>
      </c>
      <c r="F1246" s="0" t="n">
        <v>57</v>
      </c>
      <c r="G1246" s="0" t="n">
        <f aca="false">INDEX($N$2:$BB$68,D1246,B1246)</f>
        <v>673</v>
      </c>
      <c r="H1246" s="0" t="n">
        <f aca="false">E1246</f>
        <v>18</v>
      </c>
      <c r="I1246" s="0" t="e">
        <f aca="false">IF(AND(G1246&gt;=$B$78,G1246&lt;=$C$78),F1246,NA())</f>
        <v>#N/A</v>
      </c>
      <c r="J1246" s="0" t="e">
        <f aca="false">IF(AND(G1246&gt;$B$79,G1246&lt;=$C$79),F1246,NA())</f>
        <v>#N/A</v>
      </c>
      <c r="K1246" s="0" t="n">
        <f aca="false">IF(AND(G1246&gt;$B$80,G1246&lt;=$C$80),F1246,NA())</f>
        <v>57</v>
      </c>
      <c r="L1246" s="0" t="e">
        <f aca="false">IF(AND(G1246&gt;$B$81,G1246&lt;=$C$81),F1246,NA())</f>
        <v>#N/A</v>
      </c>
      <c r="M1246" s="0" t="e">
        <f aca="false">IF(AND(G1246&gt;$B$82,G1246&lt;=$C$82),F1246,NA())</f>
        <v>#N/A</v>
      </c>
    </row>
    <row r="1247" customFormat="false" ht="12.75" hidden="false" customHeight="false" outlineLevel="0" collapsed="false">
      <c r="B1247" s="0" t="n">
        <v>18</v>
      </c>
      <c r="C1247" s="0" t="n">
        <v>56</v>
      </c>
      <c r="D1247" s="0" t="n">
        <v>11</v>
      </c>
      <c r="E1247" s="0" t="n">
        <f aca="false" t="array" ref="E1247:F1247">MMULT((B1247:C1247-$B$60:$C$60)*$B$70:$C$70,$B$67:$C$68)+$B$60:$C$60+$B$65:$C$65</f>
        <v>18</v>
      </c>
      <c r="F1247" s="0" t="n">
        <v>56</v>
      </c>
      <c r="G1247" s="0" t="n">
        <f aca="false">INDEX($N$2:$BB$68,D1247,B1247)</f>
        <v>864</v>
      </c>
      <c r="H1247" s="0" t="n">
        <f aca="false">E1247</f>
        <v>18</v>
      </c>
      <c r="I1247" s="0" t="e">
        <f aca="false">IF(AND(G1247&gt;=$B$78,G1247&lt;=$C$78),F1247,NA())</f>
        <v>#N/A</v>
      </c>
      <c r="J1247" s="0" t="e">
        <f aca="false">IF(AND(G1247&gt;$B$79,G1247&lt;=$C$79),F1247,NA())</f>
        <v>#N/A</v>
      </c>
      <c r="K1247" s="0" t="n">
        <f aca="false">IF(AND(G1247&gt;$B$80,G1247&lt;=$C$80),F1247,NA())</f>
        <v>56</v>
      </c>
      <c r="L1247" s="0" t="e">
        <f aca="false">IF(AND(G1247&gt;$B$81,G1247&lt;=$C$81),F1247,NA())</f>
        <v>#N/A</v>
      </c>
      <c r="M1247" s="0" t="e">
        <f aca="false">IF(AND(G1247&gt;$B$82,G1247&lt;=$C$82),F1247,NA())</f>
        <v>#N/A</v>
      </c>
    </row>
    <row r="1248" customFormat="false" ht="12.75" hidden="false" customHeight="false" outlineLevel="0" collapsed="false">
      <c r="B1248" s="0" t="n">
        <v>18</v>
      </c>
      <c r="C1248" s="0" t="n">
        <v>55</v>
      </c>
      <c r="D1248" s="0" t="n">
        <v>12</v>
      </c>
      <c r="E1248" s="0" t="n">
        <f aca="false" t="array" ref="E1248:F1248">MMULT((B1248:C1248-$B$60:$C$60)*$B$70:$C$70,$B$67:$C$68)+$B$60:$C$60+$B$65:$C$65</f>
        <v>18</v>
      </c>
      <c r="F1248" s="0" t="n">
        <v>55</v>
      </c>
      <c r="G1248" s="0" t="n">
        <f aca="false">INDEX($N$2:$BB$68,D1248,B1248)</f>
        <v>922</v>
      </c>
      <c r="H1248" s="0" t="n">
        <f aca="false">E1248</f>
        <v>18</v>
      </c>
      <c r="I1248" s="0" t="e">
        <f aca="false">IF(AND(G1248&gt;=$B$78,G1248&lt;=$C$78),F1248,NA())</f>
        <v>#N/A</v>
      </c>
      <c r="J1248" s="0" t="e">
        <f aca="false">IF(AND(G1248&gt;$B$79,G1248&lt;=$C$79),F1248,NA())</f>
        <v>#N/A</v>
      </c>
      <c r="K1248" s="0" t="n">
        <f aca="false">IF(AND(G1248&gt;$B$80,G1248&lt;=$C$80),F1248,NA())</f>
        <v>55</v>
      </c>
      <c r="L1248" s="0" t="e">
        <f aca="false">IF(AND(G1248&gt;$B$81,G1248&lt;=$C$81),F1248,NA())</f>
        <v>#N/A</v>
      </c>
      <c r="M1248" s="0" t="e">
        <f aca="false">IF(AND(G1248&gt;$B$82,G1248&lt;=$C$82),F1248,NA())</f>
        <v>#N/A</v>
      </c>
    </row>
    <row r="1249" customFormat="false" ht="12.75" hidden="false" customHeight="false" outlineLevel="0" collapsed="false">
      <c r="B1249" s="0" t="n">
        <v>18</v>
      </c>
      <c r="C1249" s="0" t="n">
        <v>54</v>
      </c>
      <c r="D1249" s="0" t="n">
        <v>13</v>
      </c>
      <c r="E1249" s="0" t="n">
        <f aca="false" t="array" ref="E1249:F1249">MMULT((B1249:C1249-$B$60:$C$60)*$B$70:$C$70,$B$67:$C$68)+$B$60:$C$60+$B$65:$C$65</f>
        <v>18</v>
      </c>
      <c r="F1249" s="0" t="n">
        <v>54</v>
      </c>
      <c r="G1249" s="0" t="n">
        <f aca="false">INDEX($N$2:$BB$68,D1249,B1249)</f>
        <v>709</v>
      </c>
      <c r="H1249" s="0" t="n">
        <f aca="false">E1249</f>
        <v>18</v>
      </c>
      <c r="I1249" s="0" t="e">
        <f aca="false">IF(AND(G1249&gt;=$B$78,G1249&lt;=$C$78),F1249,NA())</f>
        <v>#N/A</v>
      </c>
      <c r="J1249" s="0" t="e">
        <f aca="false">IF(AND(G1249&gt;$B$79,G1249&lt;=$C$79),F1249,NA())</f>
        <v>#N/A</v>
      </c>
      <c r="K1249" s="0" t="n">
        <f aca="false">IF(AND(G1249&gt;$B$80,G1249&lt;=$C$80),F1249,NA())</f>
        <v>54</v>
      </c>
      <c r="L1249" s="0" t="e">
        <f aca="false">IF(AND(G1249&gt;$B$81,G1249&lt;=$C$81),F1249,NA())</f>
        <v>#N/A</v>
      </c>
      <c r="M1249" s="0" t="e">
        <f aca="false">IF(AND(G1249&gt;$B$82,G1249&lt;=$C$82),F1249,NA())</f>
        <v>#N/A</v>
      </c>
    </row>
    <row r="1250" customFormat="false" ht="12.75" hidden="false" customHeight="false" outlineLevel="0" collapsed="false">
      <c r="B1250" s="0" t="n">
        <v>18</v>
      </c>
      <c r="C1250" s="0" t="n">
        <v>53</v>
      </c>
      <c r="D1250" s="0" t="n">
        <v>14</v>
      </c>
      <c r="E1250" s="0" t="n">
        <f aca="false" t="array" ref="E1250:F1250">MMULT((B1250:C1250-$B$60:$C$60)*$B$70:$C$70,$B$67:$C$68)+$B$60:$C$60+$B$65:$C$65</f>
        <v>18</v>
      </c>
      <c r="F1250" s="0" t="n">
        <v>53</v>
      </c>
      <c r="G1250" s="0" t="n">
        <f aca="false">INDEX($N$2:$BB$68,D1250,B1250)</f>
        <v>524</v>
      </c>
      <c r="H1250" s="0" t="n">
        <f aca="false">E1250</f>
        <v>18</v>
      </c>
      <c r="I1250" s="0" t="e">
        <f aca="false">IF(AND(G1250&gt;=$B$78,G1250&lt;=$C$78),F1250,NA())</f>
        <v>#N/A</v>
      </c>
      <c r="J1250" s="0" t="e">
        <f aca="false">IF(AND(G1250&gt;$B$79,G1250&lt;=$C$79),F1250,NA())</f>
        <v>#N/A</v>
      </c>
      <c r="K1250" s="0" t="n">
        <f aca="false">IF(AND(G1250&gt;$B$80,G1250&lt;=$C$80),F1250,NA())</f>
        <v>53</v>
      </c>
      <c r="L1250" s="0" t="e">
        <f aca="false">IF(AND(G1250&gt;$B$81,G1250&lt;=$C$81),F1250,NA())</f>
        <v>#N/A</v>
      </c>
      <c r="M1250" s="0" t="e">
        <f aca="false">IF(AND(G1250&gt;$B$82,G1250&lt;=$C$82),F1250,NA())</f>
        <v>#N/A</v>
      </c>
    </row>
    <row r="1251" customFormat="false" ht="12.75" hidden="false" customHeight="false" outlineLevel="0" collapsed="false">
      <c r="B1251" s="0" t="n">
        <v>18</v>
      </c>
      <c r="C1251" s="0" t="n">
        <v>52</v>
      </c>
      <c r="D1251" s="0" t="n">
        <v>15</v>
      </c>
      <c r="E1251" s="0" t="n">
        <f aca="false" t="array" ref="E1251:F1251">MMULT((B1251:C1251-$B$60:$C$60)*$B$70:$C$70,$B$67:$C$68)+$B$60:$C$60+$B$65:$C$65</f>
        <v>18</v>
      </c>
      <c r="F1251" s="0" t="n">
        <v>52</v>
      </c>
      <c r="G1251" s="0" t="n">
        <f aca="false">INDEX($N$2:$BB$68,D1251,B1251)</f>
        <v>454</v>
      </c>
      <c r="H1251" s="0" t="n">
        <f aca="false">E1251</f>
        <v>18</v>
      </c>
      <c r="I1251" s="0" t="e">
        <f aca="false">IF(AND(G1251&gt;=$B$78,G1251&lt;=$C$78),F1251,NA())</f>
        <v>#N/A</v>
      </c>
      <c r="J1251" s="0" t="n">
        <f aca="false">IF(AND(G1251&gt;$B$79,G1251&lt;=$C$79),F1251,NA())</f>
        <v>52</v>
      </c>
      <c r="K1251" s="0" t="e">
        <f aca="false">IF(AND(G1251&gt;$B$80,G1251&lt;=$C$80),F1251,NA())</f>
        <v>#N/A</v>
      </c>
      <c r="L1251" s="0" t="e">
        <f aca="false">IF(AND(G1251&gt;$B$81,G1251&lt;=$C$81),F1251,NA())</f>
        <v>#N/A</v>
      </c>
      <c r="M1251" s="0" t="e">
        <f aca="false">IF(AND(G1251&gt;$B$82,G1251&lt;=$C$82),F1251,NA())</f>
        <v>#N/A</v>
      </c>
    </row>
    <row r="1252" customFormat="false" ht="12.75" hidden="false" customHeight="false" outlineLevel="0" collapsed="false">
      <c r="B1252" s="0" t="n">
        <v>18</v>
      </c>
      <c r="C1252" s="0" t="n">
        <v>51</v>
      </c>
      <c r="D1252" s="0" t="n">
        <v>16</v>
      </c>
      <c r="E1252" s="0" t="n">
        <f aca="false" t="array" ref="E1252:F1252">MMULT((B1252:C1252-$B$60:$C$60)*$B$70:$C$70,$B$67:$C$68)+$B$60:$C$60+$B$65:$C$65</f>
        <v>18</v>
      </c>
      <c r="F1252" s="0" t="n">
        <v>51</v>
      </c>
      <c r="G1252" s="0" t="n">
        <f aca="false">INDEX($N$2:$BB$68,D1252,B1252)</f>
        <v>439</v>
      </c>
      <c r="H1252" s="0" t="n">
        <f aca="false">E1252</f>
        <v>18</v>
      </c>
      <c r="I1252" s="0" t="e">
        <f aca="false">IF(AND(G1252&gt;=$B$78,G1252&lt;=$C$78),F1252,NA())</f>
        <v>#N/A</v>
      </c>
      <c r="J1252" s="0" t="n">
        <f aca="false">IF(AND(G1252&gt;$B$79,G1252&lt;=$C$79),F1252,NA())</f>
        <v>51</v>
      </c>
      <c r="K1252" s="0" t="e">
        <f aca="false">IF(AND(G1252&gt;$B$80,G1252&lt;=$C$80),F1252,NA())</f>
        <v>#N/A</v>
      </c>
      <c r="L1252" s="0" t="e">
        <f aca="false">IF(AND(G1252&gt;$B$81,G1252&lt;=$C$81),F1252,NA())</f>
        <v>#N/A</v>
      </c>
      <c r="M1252" s="0" t="e">
        <f aca="false">IF(AND(G1252&gt;$B$82,G1252&lt;=$C$82),F1252,NA())</f>
        <v>#N/A</v>
      </c>
    </row>
    <row r="1253" customFormat="false" ht="12.75" hidden="false" customHeight="false" outlineLevel="0" collapsed="false">
      <c r="B1253" s="0" t="n">
        <v>18</v>
      </c>
      <c r="C1253" s="0" t="n">
        <v>50</v>
      </c>
      <c r="D1253" s="0" t="n">
        <v>17</v>
      </c>
      <c r="E1253" s="0" t="n">
        <f aca="false" t="array" ref="E1253:F1253">MMULT((B1253:C1253-$B$60:$C$60)*$B$70:$C$70,$B$67:$C$68)+$B$60:$C$60+$B$65:$C$65</f>
        <v>18</v>
      </c>
      <c r="F1253" s="0" t="n">
        <v>50</v>
      </c>
      <c r="G1253" s="0" t="n">
        <f aca="false">INDEX($N$2:$BB$68,D1253,B1253)</f>
        <v>457</v>
      </c>
      <c r="H1253" s="0" t="n">
        <f aca="false">E1253</f>
        <v>18</v>
      </c>
      <c r="I1253" s="0" t="e">
        <f aca="false">IF(AND(G1253&gt;=$B$78,G1253&lt;=$C$78),F1253,NA())</f>
        <v>#N/A</v>
      </c>
      <c r="J1253" s="0" t="n">
        <f aca="false">IF(AND(G1253&gt;$B$79,G1253&lt;=$C$79),F1253,NA())</f>
        <v>50</v>
      </c>
      <c r="K1253" s="0" t="e">
        <f aca="false">IF(AND(G1253&gt;$B$80,G1253&lt;=$C$80),F1253,NA())</f>
        <v>#N/A</v>
      </c>
      <c r="L1253" s="0" t="e">
        <f aca="false">IF(AND(G1253&gt;$B$81,G1253&lt;=$C$81),F1253,NA())</f>
        <v>#N/A</v>
      </c>
      <c r="M1253" s="0" t="e">
        <f aca="false">IF(AND(G1253&gt;$B$82,G1253&lt;=$C$82),F1253,NA())</f>
        <v>#N/A</v>
      </c>
    </row>
    <row r="1254" customFormat="false" ht="12.75" hidden="false" customHeight="false" outlineLevel="0" collapsed="false">
      <c r="B1254" s="0" t="n">
        <v>18</v>
      </c>
      <c r="C1254" s="0" t="n">
        <v>49</v>
      </c>
      <c r="D1254" s="0" t="n">
        <v>18</v>
      </c>
      <c r="E1254" s="0" t="n">
        <f aca="false" t="array" ref="E1254:F1254">MMULT((B1254:C1254-$B$60:$C$60)*$B$70:$C$70,$B$67:$C$68)+$B$60:$C$60+$B$65:$C$65</f>
        <v>18</v>
      </c>
      <c r="F1254" s="0" t="n">
        <v>49</v>
      </c>
      <c r="G1254" s="0" t="n">
        <f aca="false">INDEX($N$2:$BB$68,D1254,B1254)</f>
        <v>491</v>
      </c>
      <c r="H1254" s="0" t="n">
        <f aca="false">E1254</f>
        <v>18</v>
      </c>
      <c r="I1254" s="0" t="e">
        <f aca="false">IF(AND(G1254&gt;=$B$78,G1254&lt;=$C$78),F1254,NA())</f>
        <v>#N/A</v>
      </c>
      <c r="J1254" s="0" t="n">
        <f aca="false">IF(AND(G1254&gt;$B$79,G1254&lt;=$C$79),F1254,NA())</f>
        <v>49</v>
      </c>
      <c r="K1254" s="0" t="e">
        <f aca="false">IF(AND(G1254&gt;$B$80,G1254&lt;=$C$80),F1254,NA())</f>
        <v>#N/A</v>
      </c>
      <c r="L1254" s="0" t="e">
        <f aca="false">IF(AND(G1254&gt;$B$81,G1254&lt;=$C$81),F1254,NA())</f>
        <v>#N/A</v>
      </c>
      <c r="M1254" s="0" t="e">
        <f aca="false">IF(AND(G1254&gt;$B$82,G1254&lt;=$C$82),F1254,NA())</f>
        <v>#N/A</v>
      </c>
    </row>
    <row r="1255" customFormat="false" ht="12.75" hidden="false" customHeight="false" outlineLevel="0" collapsed="false">
      <c r="B1255" s="0" t="n">
        <v>18</v>
      </c>
      <c r="C1255" s="0" t="n">
        <v>48</v>
      </c>
      <c r="D1255" s="0" t="n">
        <v>19</v>
      </c>
      <c r="E1255" s="0" t="n">
        <f aca="false" t="array" ref="E1255:F1255">MMULT((B1255:C1255-$B$60:$C$60)*$B$70:$C$70,$B$67:$C$68)+$B$60:$C$60+$B$65:$C$65</f>
        <v>18</v>
      </c>
      <c r="F1255" s="0" t="n">
        <v>48</v>
      </c>
      <c r="G1255" s="0" t="n">
        <f aca="false">INDEX($N$2:$BB$68,D1255,B1255)</f>
        <v>551</v>
      </c>
      <c r="H1255" s="0" t="n">
        <f aca="false">E1255</f>
        <v>18</v>
      </c>
      <c r="I1255" s="0" t="e">
        <f aca="false">IF(AND(G1255&gt;=$B$78,G1255&lt;=$C$78),F1255,NA())</f>
        <v>#N/A</v>
      </c>
      <c r="J1255" s="0" t="e">
        <f aca="false">IF(AND(G1255&gt;$B$79,G1255&lt;=$C$79),F1255,NA())</f>
        <v>#N/A</v>
      </c>
      <c r="K1255" s="0" t="n">
        <f aca="false">IF(AND(G1255&gt;$B$80,G1255&lt;=$C$80),F1255,NA())</f>
        <v>48</v>
      </c>
      <c r="L1255" s="0" t="e">
        <f aca="false">IF(AND(G1255&gt;$B$81,G1255&lt;=$C$81),F1255,NA())</f>
        <v>#N/A</v>
      </c>
      <c r="M1255" s="0" t="e">
        <f aca="false">IF(AND(G1255&gt;$B$82,G1255&lt;=$C$82),F1255,NA())</f>
        <v>#N/A</v>
      </c>
    </row>
    <row r="1256" customFormat="false" ht="12.75" hidden="false" customHeight="false" outlineLevel="0" collapsed="false">
      <c r="B1256" s="0" t="n">
        <v>18</v>
      </c>
      <c r="C1256" s="0" t="n">
        <v>47</v>
      </c>
      <c r="D1256" s="0" t="n">
        <v>20</v>
      </c>
      <c r="E1256" s="0" t="n">
        <f aca="false" t="array" ref="E1256:F1256">MMULT((B1256:C1256-$B$60:$C$60)*$B$70:$C$70,$B$67:$C$68)+$B$60:$C$60+$B$65:$C$65</f>
        <v>18</v>
      </c>
      <c r="F1256" s="0" t="n">
        <v>47</v>
      </c>
      <c r="G1256" s="0" t="n">
        <f aca="false">INDEX($N$2:$BB$68,D1256,B1256)</f>
        <v>611</v>
      </c>
      <c r="H1256" s="0" t="n">
        <f aca="false">E1256</f>
        <v>18</v>
      </c>
      <c r="I1256" s="0" t="e">
        <f aca="false">IF(AND(G1256&gt;=$B$78,G1256&lt;=$C$78),F1256,NA())</f>
        <v>#N/A</v>
      </c>
      <c r="J1256" s="0" t="e">
        <f aca="false">IF(AND(G1256&gt;$B$79,G1256&lt;=$C$79),F1256,NA())</f>
        <v>#N/A</v>
      </c>
      <c r="K1256" s="0" t="n">
        <f aca="false">IF(AND(G1256&gt;$B$80,G1256&lt;=$C$80),F1256,NA())</f>
        <v>47</v>
      </c>
      <c r="L1256" s="0" t="e">
        <f aca="false">IF(AND(G1256&gt;$B$81,G1256&lt;=$C$81),F1256,NA())</f>
        <v>#N/A</v>
      </c>
      <c r="M1256" s="0" t="e">
        <f aca="false">IF(AND(G1256&gt;$B$82,G1256&lt;=$C$82),F1256,NA())</f>
        <v>#N/A</v>
      </c>
    </row>
    <row r="1257" customFormat="false" ht="12.75" hidden="false" customHeight="false" outlineLevel="0" collapsed="false">
      <c r="B1257" s="0" t="n">
        <v>18</v>
      </c>
      <c r="C1257" s="0" t="n">
        <v>46</v>
      </c>
      <c r="D1257" s="0" t="n">
        <v>21</v>
      </c>
      <c r="E1257" s="0" t="n">
        <f aca="false" t="array" ref="E1257:F1257">MMULT((B1257:C1257-$B$60:$C$60)*$B$70:$C$70,$B$67:$C$68)+$B$60:$C$60+$B$65:$C$65</f>
        <v>18</v>
      </c>
      <c r="F1257" s="0" t="n">
        <v>46</v>
      </c>
      <c r="G1257" s="0" t="n">
        <f aca="false">INDEX($N$2:$BB$68,D1257,B1257)</f>
        <v>586</v>
      </c>
      <c r="H1257" s="0" t="n">
        <f aca="false">E1257</f>
        <v>18</v>
      </c>
      <c r="I1257" s="0" t="e">
        <f aca="false">IF(AND(G1257&gt;=$B$78,G1257&lt;=$C$78),F1257,NA())</f>
        <v>#N/A</v>
      </c>
      <c r="J1257" s="0" t="e">
        <f aca="false">IF(AND(G1257&gt;$B$79,G1257&lt;=$C$79),F1257,NA())</f>
        <v>#N/A</v>
      </c>
      <c r="K1257" s="0" t="n">
        <f aca="false">IF(AND(G1257&gt;$B$80,G1257&lt;=$C$80),F1257,NA())</f>
        <v>46</v>
      </c>
      <c r="L1257" s="0" t="e">
        <f aca="false">IF(AND(G1257&gt;$B$81,G1257&lt;=$C$81),F1257,NA())</f>
        <v>#N/A</v>
      </c>
      <c r="M1257" s="0" t="e">
        <f aca="false">IF(AND(G1257&gt;$B$82,G1257&lt;=$C$82),F1257,NA())</f>
        <v>#N/A</v>
      </c>
    </row>
    <row r="1258" customFormat="false" ht="12.75" hidden="false" customHeight="false" outlineLevel="0" collapsed="false">
      <c r="B1258" s="0" t="n">
        <v>18</v>
      </c>
      <c r="C1258" s="0" t="n">
        <v>45</v>
      </c>
      <c r="D1258" s="0" t="n">
        <v>22</v>
      </c>
      <c r="E1258" s="0" t="n">
        <f aca="false" t="array" ref="E1258:F1258">MMULT((B1258:C1258-$B$60:$C$60)*$B$70:$C$70,$B$67:$C$68)+$B$60:$C$60+$B$65:$C$65</f>
        <v>18</v>
      </c>
      <c r="F1258" s="0" t="n">
        <v>45</v>
      </c>
      <c r="G1258" s="0" t="n">
        <f aca="false">INDEX($N$2:$BB$68,D1258,B1258)</f>
        <v>640</v>
      </c>
      <c r="H1258" s="0" t="n">
        <f aca="false">E1258</f>
        <v>18</v>
      </c>
      <c r="I1258" s="0" t="e">
        <f aca="false">IF(AND(G1258&gt;=$B$78,G1258&lt;=$C$78),F1258,NA())</f>
        <v>#N/A</v>
      </c>
      <c r="J1258" s="0" t="e">
        <f aca="false">IF(AND(G1258&gt;$B$79,G1258&lt;=$C$79),F1258,NA())</f>
        <v>#N/A</v>
      </c>
      <c r="K1258" s="0" t="n">
        <f aca="false">IF(AND(G1258&gt;$B$80,G1258&lt;=$C$80),F1258,NA())</f>
        <v>45</v>
      </c>
      <c r="L1258" s="0" t="e">
        <f aca="false">IF(AND(G1258&gt;$B$81,G1258&lt;=$C$81),F1258,NA())</f>
        <v>#N/A</v>
      </c>
      <c r="M1258" s="0" t="e">
        <f aca="false">IF(AND(G1258&gt;$B$82,G1258&lt;=$C$82),F1258,NA())</f>
        <v>#N/A</v>
      </c>
    </row>
    <row r="1259" customFormat="false" ht="12.75" hidden="false" customHeight="false" outlineLevel="0" collapsed="false">
      <c r="B1259" s="0" t="n">
        <v>18</v>
      </c>
      <c r="C1259" s="0" t="n">
        <v>44</v>
      </c>
      <c r="D1259" s="0" t="n">
        <v>23</v>
      </c>
      <c r="E1259" s="0" t="n">
        <f aca="false" t="array" ref="E1259:F1259">MMULT((B1259:C1259-$B$60:$C$60)*$B$70:$C$70,$B$67:$C$68)+$B$60:$C$60+$B$65:$C$65</f>
        <v>18</v>
      </c>
      <c r="F1259" s="0" t="n">
        <v>44</v>
      </c>
      <c r="G1259" s="0" t="n">
        <f aca="false">INDEX($N$2:$BB$68,D1259,B1259)</f>
        <v>669</v>
      </c>
      <c r="H1259" s="0" t="n">
        <f aca="false">E1259</f>
        <v>18</v>
      </c>
      <c r="I1259" s="0" t="e">
        <f aca="false">IF(AND(G1259&gt;=$B$78,G1259&lt;=$C$78),F1259,NA())</f>
        <v>#N/A</v>
      </c>
      <c r="J1259" s="0" t="e">
        <f aca="false">IF(AND(G1259&gt;$B$79,G1259&lt;=$C$79),F1259,NA())</f>
        <v>#N/A</v>
      </c>
      <c r="K1259" s="0" t="n">
        <f aca="false">IF(AND(G1259&gt;$B$80,G1259&lt;=$C$80),F1259,NA())</f>
        <v>44</v>
      </c>
      <c r="L1259" s="0" t="e">
        <f aca="false">IF(AND(G1259&gt;$B$81,G1259&lt;=$C$81),F1259,NA())</f>
        <v>#N/A</v>
      </c>
      <c r="M1259" s="0" t="e">
        <f aca="false">IF(AND(G1259&gt;$B$82,G1259&lt;=$C$82),F1259,NA())</f>
        <v>#N/A</v>
      </c>
    </row>
    <row r="1260" customFormat="false" ht="12.75" hidden="false" customHeight="false" outlineLevel="0" collapsed="false">
      <c r="B1260" s="0" t="n">
        <v>18</v>
      </c>
      <c r="C1260" s="0" t="n">
        <v>43</v>
      </c>
      <c r="D1260" s="0" t="n">
        <v>24</v>
      </c>
      <c r="E1260" s="0" t="n">
        <f aca="false" t="array" ref="E1260:F1260">MMULT((B1260:C1260-$B$60:$C$60)*$B$70:$C$70,$B$67:$C$68)+$B$60:$C$60+$B$65:$C$65</f>
        <v>18</v>
      </c>
      <c r="F1260" s="0" t="n">
        <v>43</v>
      </c>
      <c r="G1260" s="0" t="n">
        <f aca="false">INDEX($N$2:$BB$68,D1260,B1260)</f>
        <v>653</v>
      </c>
      <c r="H1260" s="0" t="n">
        <f aca="false">E1260</f>
        <v>18</v>
      </c>
      <c r="I1260" s="0" t="e">
        <f aca="false">IF(AND(G1260&gt;=$B$78,G1260&lt;=$C$78),F1260,NA())</f>
        <v>#N/A</v>
      </c>
      <c r="J1260" s="0" t="e">
        <f aca="false">IF(AND(G1260&gt;$B$79,G1260&lt;=$C$79),F1260,NA())</f>
        <v>#N/A</v>
      </c>
      <c r="K1260" s="0" t="n">
        <f aca="false">IF(AND(G1260&gt;$B$80,G1260&lt;=$C$80),F1260,NA())</f>
        <v>43</v>
      </c>
      <c r="L1260" s="0" t="e">
        <f aca="false">IF(AND(G1260&gt;$B$81,G1260&lt;=$C$81),F1260,NA())</f>
        <v>#N/A</v>
      </c>
      <c r="M1260" s="0" t="e">
        <f aca="false">IF(AND(G1260&gt;$B$82,G1260&lt;=$C$82),F1260,NA())</f>
        <v>#N/A</v>
      </c>
    </row>
    <row r="1261" customFormat="false" ht="12.75" hidden="false" customHeight="false" outlineLevel="0" collapsed="false">
      <c r="B1261" s="0" t="n">
        <v>18</v>
      </c>
      <c r="C1261" s="0" t="n">
        <v>42</v>
      </c>
      <c r="D1261" s="0" t="n">
        <v>25</v>
      </c>
      <c r="E1261" s="0" t="n">
        <f aca="false" t="array" ref="E1261:F1261">MMULT((B1261:C1261-$B$60:$C$60)*$B$70:$C$70,$B$67:$C$68)+$B$60:$C$60+$B$65:$C$65</f>
        <v>18</v>
      </c>
      <c r="F1261" s="0" t="n">
        <v>42</v>
      </c>
      <c r="G1261" s="0" t="n">
        <f aca="false">INDEX($N$2:$BB$68,D1261,B1261)</f>
        <v>603</v>
      </c>
      <c r="H1261" s="0" t="n">
        <f aca="false">E1261</f>
        <v>18</v>
      </c>
      <c r="I1261" s="0" t="e">
        <f aca="false">IF(AND(G1261&gt;=$B$78,G1261&lt;=$C$78),F1261,NA())</f>
        <v>#N/A</v>
      </c>
      <c r="J1261" s="0" t="e">
        <f aca="false">IF(AND(G1261&gt;$B$79,G1261&lt;=$C$79),F1261,NA())</f>
        <v>#N/A</v>
      </c>
      <c r="K1261" s="0" t="n">
        <f aca="false">IF(AND(G1261&gt;$B$80,G1261&lt;=$C$80),F1261,NA())</f>
        <v>42</v>
      </c>
      <c r="L1261" s="0" t="e">
        <f aca="false">IF(AND(G1261&gt;$B$81,G1261&lt;=$C$81),F1261,NA())</f>
        <v>#N/A</v>
      </c>
      <c r="M1261" s="0" t="e">
        <f aca="false">IF(AND(G1261&gt;$B$82,G1261&lt;=$C$82),F1261,NA())</f>
        <v>#N/A</v>
      </c>
    </row>
    <row r="1262" customFormat="false" ht="12.75" hidden="false" customHeight="false" outlineLevel="0" collapsed="false">
      <c r="B1262" s="0" t="n">
        <v>18</v>
      </c>
      <c r="C1262" s="0" t="n">
        <v>41</v>
      </c>
      <c r="D1262" s="0" t="n">
        <v>26</v>
      </c>
      <c r="E1262" s="0" t="n">
        <f aca="false" t="array" ref="E1262:F1262">MMULT((B1262:C1262-$B$60:$C$60)*$B$70:$C$70,$B$67:$C$68)+$B$60:$C$60+$B$65:$C$65</f>
        <v>18</v>
      </c>
      <c r="F1262" s="0" t="n">
        <v>41</v>
      </c>
      <c r="G1262" s="0" t="n">
        <f aca="false">INDEX($N$2:$BB$68,D1262,B1262)</f>
        <v>561</v>
      </c>
      <c r="H1262" s="0" t="n">
        <f aca="false">E1262</f>
        <v>18</v>
      </c>
      <c r="I1262" s="0" t="e">
        <f aca="false">IF(AND(G1262&gt;=$B$78,G1262&lt;=$C$78),F1262,NA())</f>
        <v>#N/A</v>
      </c>
      <c r="J1262" s="0" t="e">
        <f aca="false">IF(AND(G1262&gt;$B$79,G1262&lt;=$C$79),F1262,NA())</f>
        <v>#N/A</v>
      </c>
      <c r="K1262" s="0" t="n">
        <f aca="false">IF(AND(G1262&gt;$B$80,G1262&lt;=$C$80),F1262,NA())</f>
        <v>41</v>
      </c>
      <c r="L1262" s="0" t="e">
        <f aca="false">IF(AND(G1262&gt;$B$81,G1262&lt;=$C$81),F1262,NA())</f>
        <v>#N/A</v>
      </c>
      <c r="M1262" s="0" t="e">
        <f aca="false">IF(AND(G1262&gt;$B$82,G1262&lt;=$C$82),F1262,NA())</f>
        <v>#N/A</v>
      </c>
    </row>
    <row r="1263" customFormat="false" ht="12.75" hidden="false" customHeight="false" outlineLevel="0" collapsed="false">
      <c r="B1263" s="0" t="n">
        <v>18</v>
      </c>
      <c r="C1263" s="0" t="n">
        <v>40</v>
      </c>
      <c r="D1263" s="0" t="n">
        <v>27</v>
      </c>
      <c r="E1263" s="0" t="n">
        <f aca="false" t="array" ref="E1263:F1263">MMULT((B1263:C1263-$B$60:$C$60)*$B$70:$C$70,$B$67:$C$68)+$B$60:$C$60+$B$65:$C$65</f>
        <v>18</v>
      </c>
      <c r="F1263" s="0" t="n">
        <v>40</v>
      </c>
      <c r="G1263" s="0" t="n">
        <f aca="false">INDEX($N$2:$BB$68,D1263,B1263)</f>
        <v>543</v>
      </c>
      <c r="H1263" s="0" t="n">
        <f aca="false">E1263</f>
        <v>18</v>
      </c>
      <c r="I1263" s="0" t="e">
        <f aca="false">IF(AND(G1263&gt;=$B$78,G1263&lt;=$C$78),F1263,NA())</f>
        <v>#N/A</v>
      </c>
      <c r="J1263" s="0" t="e">
        <f aca="false">IF(AND(G1263&gt;$B$79,G1263&lt;=$C$79),F1263,NA())</f>
        <v>#N/A</v>
      </c>
      <c r="K1263" s="0" t="n">
        <f aca="false">IF(AND(G1263&gt;$B$80,G1263&lt;=$C$80),F1263,NA())</f>
        <v>40</v>
      </c>
      <c r="L1263" s="0" t="e">
        <f aca="false">IF(AND(G1263&gt;$B$81,G1263&lt;=$C$81),F1263,NA())</f>
        <v>#N/A</v>
      </c>
      <c r="M1263" s="0" t="e">
        <f aca="false">IF(AND(G1263&gt;$B$82,G1263&lt;=$C$82),F1263,NA())</f>
        <v>#N/A</v>
      </c>
    </row>
    <row r="1264" customFormat="false" ht="12.75" hidden="false" customHeight="false" outlineLevel="0" collapsed="false">
      <c r="B1264" s="0" t="n">
        <v>18</v>
      </c>
      <c r="C1264" s="0" t="n">
        <v>39</v>
      </c>
      <c r="D1264" s="0" t="n">
        <v>28</v>
      </c>
      <c r="E1264" s="0" t="n">
        <f aca="false" t="array" ref="E1264:F1264">MMULT((B1264:C1264-$B$60:$C$60)*$B$70:$C$70,$B$67:$C$68)+$B$60:$C$60+$B$65:$C$65</f>
        <v>18</v>
      </c>
      <c r="F1264" s="0" t="n">
        <v>39</v>
      </c>
      <c r="G1264" s="0" t="n">
        <f aca="false">INDEX($N$2:$BB$68,D1264,B1264)</f>
        <v>559</v>
      </c>
      <c r="H1264" s="0" t="n">
        <f aca="false">E1264</f>
        <v>18</v>
      </c>
      <c r="I1264" s="0" t="e">
        <f aca="false">IF(AND(G1264&gt;=$B$78,G1264&lt;=$C$78),F1264,NA())</f>
        <v>#N/A</v>
      </c>
      <c r="J1264" s="0" t="e">
        <f aca="false">IF(AND(G1264&gt;$B$79,G1264&lt;=$C$79),F1264,NA())</f>
        <v>#N/A</v>
      </c>
      <c r="K1264" s="0" t="n">
        <f aca="false">IF(AND(G1264&gt;$B$80,G1264&lt;=$C$80),F1264,NA())</f>
        <v>39</v>
      </c>
      <c r="L1264" s="0" t="e">
        <f aca="false">IF(AND(G1264&gt;$B$81,G1264&lt;=$C$81),F1264,NA())</f>
        <v>#N/A</v>
      </c>
      <c r="M1264" s="0" t="e">
        <f aca="false">IF(AND(G1264&gt;$B$82,G1264&lt;=$C$82),F1264,NA())</f>
        <v>#N/A</v>
      </c>
    </row>
    <row r="1265" customFormat="false" ht="12.75" hidden="false" customHeight="false" outlineLevel="0" collapsed="false">
      <c r="B1265" s="0" t="n">
        <v>18</v>
      </c>
      <c r="C1265" s="0" t="n">
        <v>38</v>
      </c>
      <c r="D1265" s="0" t="n">
        <v>29</v>
      </c>
      <c r="E1265" s="0" t="n">
        <f aca="false" t="array" ref="E1265:F1265">MMULT((B1265:C1265-$B$60:$C$60)*$B$70:$C$70,$B$67:$C$68)+$B$60:$C$60+$B$65:$C$65</f>
        <v>18</v>
      </c>
      <c r="F1265" s="0" t="n">
        <v>38</v>
      </c>
      <c r="G1265" s="0" t="n">
        <f aca="false">INDEX($N$2:$BB$68,D1265,B1265)</f>
        <v>573</v>
      </c>
      <c r="H1265" s="0" t="n">
        <f aca="false">E1265</f>
        <v>18</v>
      </c>
      <c r="I1265" s="0" t="e">
        <f aca="false">IF(AND(G1265&gt;=$B$78,G1265&lt;=$C$78),F1265,NA())</f>
        <v>#N/A</v>
      </c>
      <c r="J1265" s="0" t="e">
        <f aca="false">IF(AND(G1265&gt;$B$79,G1265&lt;=$C$79),F1265,NA())</f>
        <v>#N/A</v>
      </c>
      <c r="K1265" s="0" t="n">
        <f aca="false">IF(AND(G1265&gt;$B$80,G1265&lt;=$C$80),F1265,NA())</f>
        <v>38</v>
      </c>
      <c r="L1265" s="0" t="e">
        <f aca="false">IF(AND(G1265&gt;$B$81,G1265&lt;=$C$81),F1265,NA())</f>
        <v>#N/A</v>
      </c>
      <c r="M1265" s="0" t="e">
        <f aca="false">IF(AND(G1265&gt;$B$82,G1265&lt;=$C$82),F1265,NA())</f>
        <v>#N/A</v>
      </c>
    </row>
    <row r="1266" customFormat="false" ht="12.75" hidden="false" customHeight="false" outlineLevel="0" collapsed="false">
      <c r="B1266" s="0" t="n">
        <v>18</v>
      </c>
      <c r="C1266" s="0" t="n">
        <v>37</v>
      </c>
      <c r="D1266" s="0" t="n">
        <v>30</v>
      </c>
      <c r="E1266" s="0" t="n">
        <f aca="false" t="array" ref="E1266:F1266">MMULT((B1266:C1266-$B$60:$C$60)*$B$70:$C$70,$B$67:$C$68)+$B$60:$C$60+$B$65:$C$65</f>
        <v>18</v>
      </c>
      <c r="F1266" s="0" t="n">
        <v>37</v>
      </c>
      <c r="G1266" s="0" t="n">
        <f aca="false">INDEX($N$2:$BB$68,D1266,B1266)</f>
        <v>590</v>
      </c>
      <c r="H1266" s="0" t="n">
        <f aca="false">E1266</f>
        <v>18</v>
      </c>
      <c r="I1266" s="0" t="e">
        <f aca="false">IF(AND(G1266&gt;=$B$78,G1266&lt;=$C$78),F1266,NA())</f>
        <v>#N/A</v>
      </c>
      <c r="J1266" s="0" t="e">
        <f aca="false">IF(AND(G1266&gt;$B$79,G1266&lt;=$C$79),F1266,NA())</f>
        <v>#N/A</v>
      </c>
      <c r="K1266" s="0" t="n">
        <f aca="false">IF(AND(G1266&gt;$B$80,G1266&lt;=$C$80),F1266,NA())</f>
        <v>37</v>
      </c>
      <c r="L1266" s="0" t="e">
        <f aca="false">IF(AND(G1266&gt;$B$81,G1266&lt;=$C$81),F1266,NA())</f>
        <v>#N/A</v>
      </c>
      <c r="M1266" s="0" t="e">
        <f aca="false">IF(AND(G1266&gt;$B$82,G1266&lt;=$C$82),F1266,NA())</f>
        <v>#N/A</v>
      </c>
    </row>
    <row r="1267" customFormat="false" ht="12.75" hidden="false" customHeight="false" outlineLevel="0" collapsed="false">
      <c r="B1267" s="0" t="n">
        <v>18</v>
      </c>
      <c r="C1267" s="0" t="n">
        <v>36</v>
      </c>
      <c r="D1267" s="0" t="n">
        <v>31</v>
      </c>
      <c r="E1267" s="0" t="n">
        <f aca="false" t="array" ref="E1267:F1267">MMULT((B1267:C1267-$B$60:$C$60)*$B$70:$C$70,$B$67:$C$68)+$B$60:$C$60+$B$65:$C$65</f>
        <v>18</v>
      </c>
      <c r="F1267" s="0" t="n">
        <v>36</v>
      </c>
      <c r="G1267" s="0" t="n">
        <f aca="false">INDEX($N$2:$BB$68,D1267,B1267)</f>
        <v>551</v>
      </c>
      <c r="H1267" s="0" t="n">
        <f aca="false">E1267</f>
        <v>18</v>
      </c>
      <c r="I1267" s="0" t="e">
        <f aca="false">IF(AND(G1267&gt;=$B$78,G1267&lt;=$C$78),F1267,NA())</f>
        <v>#N/A</v>
      </c>
      <c r="J1267" s="0" t="e">
        <f aca="false">IF(AND(G1267&gt;$B$79,G1267&lt;=$C$79),F1267,NA())</f>
        <v>#N/A</v>
      </c>
      <c r="K1267" s="0" t="n">
        <f aca="false">IF(AND(G1267&gt;$B$80,G1267&lt;=$C$80),F1267,NA())</f>
        <v>36</v>
      </c>
      <c r="L1267" s="0" t="e">
        <f aca="false">IF(AND(G1267&gt;$B$81,G1267&lt;=$C$81),F1267,NA())</f>
        <v>#N/A</v>
      </c>
      <c r="M1267" s="0" t="e">
        <f aca="false">IF(AND(G1267&gt;$B$82,G1267&lt;=$C$82),F1267,NA())</f>
        <v>#N/A</v>
      </c>
    </row>
    <row r="1268" customFormat="false" ht="12.75" hidden="false" customHeight="false" outlineLevel="0" collapsed="false">
      <c r="B1268" s="0" t="n">
        <v>18</v>
      </c>
      <c r="C1268" s="0" t="n">
        <v>35</v>
      </c>
      <c r="D1268" s="0" t="n">
        <v>32</v>
      </c>
      <c r="E1268" s="0" t="n">
        <f aca="false" t="array" ref="E1268:F1268">MMULT((B1268:C1268-$B$60:$C$60)*$B$70:$C$70,$B$67:$C$68)+$B$60:$C$60+$B$65:$C$65</f>
        <v>18</v>
      </c>
      <c r="F1268" s="0" t="n">
        <v>35</v>
      </c>
      <c r="G1268" s="0" t="n">
        <f aca="false">INDEX($N$2:$BB$68,D1268,B1268)</f>
        <v>474</v>
      </c>
      <c r="H1268" s="0" t="n">
        <f aca="false">E1268</f>
        <v>18</v>
      </c>
      <c r="I1268" s="0" t="e">
        <f aca="false">IF(AND(G1268&gt;=$B$78,G1268&lt;=$C$78),F1268,NA())</f>
        <v>#N/A</v>
      </c>
      <c r="J1268" s="0" t="n">
        <f aca="false">IF(AND(G1268&gt;$B$79,G1268&lt;=$C$79),F1268,NA())</f>
        <v>35</v>
      </c>
      <c r="K1268" s="0" t="e">
        <f aca="false">IF(AND(G1268&gt;$B$80,G1268&lt;=$C$80),F1268,NA())</f>
        <v>#N/A</v>
      </c>
      <c r="L1268" s="0" t="e">
        <f aca="false">IF(AND(G1268&gt;$B$81,G1268&lt;=$C$81),F1268,NA())</f>
        <v>#N/A</v>
      </c>
      <c r="M1268" s="0" t="e">
        <f aca="false">IF(AND(G1268&gt;$B$82,G1268&lt;=$C$82),F1268,NA())</f>
        <v>#N/A</v>
      </c>
    </row>
    <row r="1269" customFormat="false" ht="12.75" hidden="false" customHeight="false" outlineLevel="0" collapsed="false">
      <c r="B1269" s="0" t="n">
        <v>18</v>
      </c>
      <c r="C1269" s="0" t="n">
        <v>34</v>
      </c>
      <c r="D1269" s="0" t="n">
        <v>33</v>
      </c>
      <c r="E1269" s="0" t="n">
        <f aca="false" t="array" ref="E1269:F1269">MMULT((B1269:C1269-$B$60:$C$60)*$B$70:$C$70,$B$67:$C$68)+$B$60:$C$60+$B$65:$C$65</f>
        <v>18</v>
      </c>
      <c r="F1269" s="0" t="n">
        <v>34</v>
      </c>
      <c r="G1269" s="0" t="n">
        <f aca="false">INDEX($N$2:$BB$68,D1269,B1269)</f>
        <v>416</v>
      </c>
      <c r="H1269" s="0" t="n">
        <f aca="false">E1269</f>
        <v>18</v>
      </c>
      <c r="I1269" s="0" t="e">
        <f aca="false">IF(AND(G1269&gt;=$B$78,G1269&lt;=$C$78),F1269,NA())</f>
        <v>#N/A</v>
      </c>
      <c r="J1269" s="0" t="n">
        <f aca="false">IF(AND(G1269&gt;$B$79,G1269&lt;=$C$79),F1269,NA())</f>
        <v>34</v>
      </c>
      <c r="K1269" s="0" t="e">
        <f aca="false">IF(AND(G1269&gt;$B$80,G1269&lt;=$C$80),F1269,NA())</f>
        <v>#N/A</v>
      </c>
      <c r="L1269" s="0" t="e">
        <f aca="false">IF(AND(G1269&gt;$B$81,G1269&lt;=$C$81),F1269,NA())</f>
        <v>#N/A</v>
      </c>
      <c r="M1269" s="0" t="e">
        <f aca="false">IF(AND(G1269&gt;$B$82,G1269&lt;=$C$82),F1269,NA())</f>
        <v>#N/A</v>
      </c>
    </row>
    <row r="1270" customFormat="false" ht="12.75" hidden="false" customHeight="false" outlineLevel="0" collapsed="false">
      <c r="B1270" s="0" t="n">
        <v>18</v>
      </c>
      <c r="C1270" s="0" t="n">
        <v>33</v>
      </c>
      <c r="D1270" s="0" t="n">
        <v>34</v>
      </c>
      <c r="E1270" s="0" t="n">
        <f aca="false" t="array" ref="E1270:F1270">MMULT((B1270:C1270-$B$60:$C$60)*$B$70:$C$70,$B$67:$C$68)+$B$60:$C$60+$B$65:$C$65</f>
        <v>18</v>
      </c>
      <c r="F1270" s="0" t="n">
        <v>33</v>
      </c>
      <c r="G1270" s="0" t="n">
        <f aca="false">INDEX($N$2:$BB$68,D1270,B1270)</f>
        <v>361</v>
      </c>
      <c r="H1270" s="0" t="n">
        <f aca="false">E1270</f>
        <v>18</v>
      </c>
      <c r="I1270" s="0" t="e">
        <f aca="false">IF(AND(G1270&gt;=$B$78,G1270&lt;=$C$78),F1270,NA())</f>
        <v>#N/A</v>
      </c>
      <c r="J1270" s="0" t="n">
        <f aca="false">IF(AND(G1270&gt;$B$79,G1270&lt;=$C$79),F1270,NA())</f>
        <v>33</v>
      </c>
      <c r="K1270" s="0" t="e">
        <f aca="false">IF(AND(G1270&gt;$B$80,G1270&lt;=$C$80),F1270,NA())</f>
        <v>#N/A</v>
      </c>
      <c r="L1270" s="0" t="e">
        <f aca="false">IF(AND(G1270&gt;$B$81,G1270&lt;=$C$81),F1270,NA())</f>
        <v>#N/A</v>
      </c>
      <c r="M1270" s="0" t="e">
        <f aca="false">IF(AND(G1270&gt;$B$82,G1270&lt;=$C$82),F1270,NA())</f>
        <v>#N/A</v>
      </c>
    </row>
    <row r="1271" customFormat="false" ht="12.75" hidden="false" customHeight="false" outlineLevel="0" collapsed="false">
      <c r="B1271" s="0" t="n">
        <v>18</v>
      </c>
      <c r="C1271" s="0" t="n">
        <v>32</v>
      </c>
      <c r="D1271" s="0" t="n">
        <v>35</v>
      </c>
      <c r="E1271" s="0" t="n">
        <f aca="false" t="array" ref="E1271:F1271">MMULT((B1271:C1271-$B$60:$C$60)*$B$70:$C$70,$B$67:$C$68)+$B$60:$C$60+$B$65:$C$65</f>
        <v>18</v>
      </c>
      <c r="F1271" s="0" t="n">
        <v>32</v>
      </c>
      <c r="G1271" s="0" t="n">
        <f aca="false">INDEX($N$2:$BB$68,D1271,B1271)</f>
        <v>330</v>
      </c>
      <c r="H1271" s="0" t="n">
        <f aca="false">E1271</f>
        <v>18</v>
      </c>
      <c r="I1271" s="0" t="e">
        <f aca="false">IF(AND(G1271&gt;=$B$78,G1271&lt;=$C$78),F1271,NA())</f>
        <v>#N/A</v>
      </c>
      <c r="J1271" s="0" t="n">
        <f aca="false">IF(AND(G1271&gt;$B$79,G1271&lt;=$C$79),F1271,NA())</f>
        <v>32</v>
      </c>
      <c r="K1271" s="0" t="e">
        <f aca="false">IF(AND(G1271&gt;$B$80,G1271&lt;=$C$80),F1271,NA())</f>
        <v>#N/A</v>
      </c>
      <c r="L1271" s="0" t="e">
        <f aca="false">IF(AND(G1271&gt;$B$81,G1271&lt;=$C$81),F1271,NA())</f>
        <v>#N/A</v>
      </c>
      <c r="M1271" s="0" t="e">
        <f aca="false">IF(AND(G1271&gt;$B$82,G1271&lt;=$C$82),F1271,NA())</f>
        <v>#N/A</v>
      </c>
    </row>
    <row r="1272" customFormat="false" ht="12.75" hidden="false" customHeight="false" outlineLevel="0" collapsed="false">
      <c r="B1272" s="0" t="n">
        <v>18</v>
      </c>
      <c r="C1272" s="0" t="n">
        <v>31</v>
      </c>
      <c r="D1272" s="0" t="n">
        <v>36</v>
      </c>
      <c r="E1272" s="0" t="n">
        <f aca="false" t="array" ref="E1272:F1272">MMULT((B1272:C1272-$B$60:$C$60)*$B$70:$C$70,$B$67:$C$68)+$B$60:$C$60+$B$65:$C$65</f>
        <v>18</v>
      </c>
      <c r="F1272" s="0" t="n">
        <v>31</v>
      </c>
      <c r="G1272" s="0" t="n">
        <f aca="false">INDEX($N$2:$BB$68,D1272,B1272)</f>
        <v>311</v>
      </c>
      <c r="H1272" s="0" t="n">
        <f aca="false">E1272</f>
        <v>18</v>
      </c>
      <c r="I1272" s="0" t="e">
        <f aca="false">IF(AND(G1272&gt;=$B$78,G1272&lt;=$C$78),F1272,NA())</f>
        <v>#N/A</v>
      </c>
      <c r="J1272" s="0" t="n">
        <f aca="false">IF(AND(G1272&gt;$B$79,G1272&lt;=$C$79),F1272,NA())</f>
        <v>31</v>
      </c>
      <c r="K1272" s="0" t="e">
        <f aca="false">IF(AND(G1272&gt;$B$80,G1272&lt;=$C$80),F1272,NA())</f>
        <v>#N/A</v>
      </c>
      <c r="L1272" s="0" t="e">
        <f aca="false">IF(AND(G1272&gt;$B$81,G1272&lt;=$C$81),F1272,NA())</f>
        <v>#N/A</v>
      </c>
      <c r="M1272" s="0" t="e">
        <f aca="false">IF(AND(G1272&gt;$B$82,G1272&lt;=$C$82),F1272,NA())</f>
        <v>#N/A</v>
      </c>
    </row>
    <row r="1273" customFormat="false" ht="12.75" hidden="false" customHeight="false" outlineLevel="0" collapsed="false">
      <c r="B1273" s="0" t="n">
        <v>18</v>
      </c>
      <c r="C1273" s="0" t="n">
        <v>30</v>
      </c>
      <c r="D1273" s="0" t="n">
        <v>37</v>
      </c>
      <c r="E1273" s="0" t="n">
        <f aca="false" t="array" ref="E1273:F1273">MMULT((B1273:C1273-$B$60:$C$60)*$B$70:$C$70,$B$67:$C$68)+$B$60:$C$60+$B$65:$C$65</f>
        <v>18</v>
      </c>
      <c r="F1273" s="0" t="n">
        <v>30</v>
      </c>
      <c r="G1273" s="0" t="n">
        <f aca="false">INDEX($N$2:$BB$68,D1273,B1273)</f>
        <v>299</v>
      </c>
      <c r="H1273" s="0" t="n">
        <f aca="false">E1273</f>
        <v>18</v>
      </c>
      <c r="I1273" s="0" t="e">
        <f aca="false">IF(AND(G1273&gt;=$B$78,G1273&lt;=$C$78),F1273,NA())</f>
        <v>#N/A</v>
      </c>
      <c r="J1273" s="0" t="n">
        <f aca="false">IF(AND(G1273&gt;$B$79,G1273&lt;=$C$79),F1273,NA())</f>
        <v>30</v>
      </c>
      <c r="K1273" s="0" t="e">
        <f aca="false">IF(AND(G1273&gt;$B$80,G1273&lt;=$C$80),F1273,NA())</f>
        <v>#N/A</v>
      </c>
      <c r="L1273" s="0" t="e">
        <f aca="false">IF(AND(G1273&gt;$B$81,G1273&lt;=$C$81),F1273,NA())</f>
        <v>#N/A</v>
      </c>
      <c r="M1273" s="0" t="e">
        <f aca="false">IF(AND(G1273&gt;$B$82,G1273&lt;=$C$82),F1273,NA())</f>
        <v>#N/A</v>
      </c>
    </row>
    <row r="1274" customFormat="false" ht="12.75" hidden="false" customHeight="false" outlineLevel="0" collapsed="false">
      <c r="B1274" s="0" t="n">
        <v>18</v>
      </c>
      <c r="C1274" s="0" t="n">
        <v>29</v>
      </c>
      <c r="D1274" s="0" t="n">
        <v>38</v>
      </c>
      <c r="E1274" s="0" t="n">
        <f aca="false" t="array" ref="E1274:F1274">MMULT((B1274:C1274-$B$60:$C$60)*$B$70:$C$70,$B$67:$C$68)+$B$60:$C$60+$B$65:$C$65</f>
        <v>18</v>
      </c>
      <c r="F1274" s="0" t="n">
        <v>29</v>
      </c>
      <c r="G1274" s="0" t="n">
        <f aca="false">INDEX($N$2:$BB$68,D1274,B1274)</f>
        <v>296</v>
      </c>
      <c r="H1274" s="0" t="n">
        <f aca="false">E1274</f>
        <v>18</v>
      </c>
      <c r="I1274" s="0" t="e">
        <f aca="false">IF(AND(G1274&gt;=$B$78,G1274&lt;=$C$78),F1274,NA())</f>
        <v>#N/A</v>
      </c>
      <c r="J1274" s="0" t="n">
        <f aca="false">IF(AND(G1274&gt;$B$79,G1274&lt;=$C$79),F1274,NA())</f>
        <v>29</v>
      </c>
      <c r="K1274" s="0" t="e">
        <f aca="false">IF(AND(G1274&gt;$B$80,G1274&lt;=$C$80),F1274,NA())</f>
        <v>#N/A</v>
      </c>
      <c r="L1274" s="0" t="e">
        <f aca="false">IF(AND(G1274&gt;$B$81,G1274&lt;=$C$81),F1274,NA())</f>
        <v>#N/A</v>
      </c>
      <c r="M1274" s="0" t="e">
        <f aca="false">IF(AND(G1274&gt;$B$82,G1274&lt;=$C$82),F1274,NA())</f>
        <v>#N/A</v>
      </c>
    </row>
    <row r="1275" customFormat="false" ht="12.75" hidden="false" customHeight="false" outlineLevel="0" collapsed="false">
      <c r="B1275" s="0" t="n">
        <v>18</v>
      </c>
      <c r="C1275" s="0" t="n">
        <v>28</v>
      </c>
      <c r="D1275" s="0" t="n">
        <v>39</v>
      </c>
      <c r="E1275" s="0" t="n">
        <f aca="false" t="array" ref="E1275:F1275">MMULT((B1275:C1275-$B$60:$C$60)*$B$70:$C$70,$B$67:$C$68)+$B$60:$C$60+$B$65:$C$65</f>
        <v>18</v>
      </c>
      <c r="F1275" s="0" t="n">
        <v>28</v>
      </c>
      <c r="G1275" s="0" t="n">
        <f aca="false">INDEX($N$2:$BB$68,D1275,B1275)</f>
        <v>296</v>
      </c>
      <c r="H1275" s="0" t="n">
        <f aca="false">E1275</f>
        <v>18</v>
      </c>
      <c r="I1275" s="0" t="e">
        <f aca="false">IF(AND(G1275&gt;=$B$78,G1275&lt;=$C$78),F1275,NA())</f>
        <v>#N/A</v>
      </c>
      <c r="J1275" s="0" t="n">
        <f aca="false">IF(AND(G1275&gt;$B$79,G1275&lt;=$C$79),F1275,NA())</f>
        <v>28</v>
      </c>
      <c r="K1275" s="0" t="e">
        <f aca="false">IF(AND(G1275&gt;$B$80,G1275&lt;=$C$80),F1275,NA())</f>
        <v>#N/A</v>
      </c>
      <c r="L1275" s="0" t="e">
        <f aca="false">IF(AND(G1275&gt;$B$81,G1275&lt;=$C$81),F1275,NA())</f>
        <v>#N/A</v>
      </c>
      <c r="M1275" s="0" t="e">
        <f aca="false">IF(AND(G1275&gt;$B$82,G1275&lt;=$C$82),F1275,NA())</f>
        <v>#N/A</v>
      </c>
    </row>
    <row r="1276" customFormat="false" ht="12.75" hidden="false" customHeight="false" outlineLevel="0" collapsed="false">
      <c r="B1276" s="0" t="n">
        <v>18</v>
      </c>
      <c r="C1276" s="0" t="n">
        <v>27</v>
      </c>
      <c r="D1276" s="0" t="n">
        <v>40</v>
      </c>
      <c r="E1276" s="0" t="n">
        <f aca="false" t="array" ref="E1276:F1276">MMULT((B1276:C1276-$B$60:$C$60)*$B$70:$C$70,$B$67:$C$68)+$B$60:$C$60+$B$65:$C$65</f>
        <v>18</v>
      </c>
      <c r="F1276" s="0" t="n">
        <v>27</v>
      </c>
      <c r="G1276" s="0" t="n">
        <f aca="false">INDEX($N$2:$BB$68,D1276,B1276)</f>
        <v>252</v>
      </c>
      <c r="H1276" s="0" t="n">
        <f aca="false">E1276</f>
        <v>18</v>
      </c>
      <c r="I1276" s="0" t="e">
        <f aca="false">IF(AND(G1276&gt;=$B$78,G1276&lt;=$C$78),F1276,NA())</f>
        <v>#N/A</v>
      </c>
      <c r="J1276" s="0" t="n">
        <f aca="false">IF(AND(G1276&gt;$B$79,G1276&lt;=$C$79),F1276,NA())</f>
        <v>27</v>
      </c>
      <c r="K1276" s="0" t="e">
        <f aca="false">IF(AND(G1276&gt;$B$80,G1276&lt;=$C$80),F1276,NA())</f>
        <v>#N/A</v>
      </c>
      <c r="L1276" s="0" t="e">
        <f aca="false">IF(AND(G1276&gt;$B$81,G1276&lt;=$C$81),F1276,NA())</f>
        <v>#N/A</v>
      </c>
      <c r="M1276" s="0" t="e">
        <f aca="false">IF(AND(G1276&gt;$B$82,G1276&lt;=$C$82),F1276,NA())</f>
        <v>#N/A</v>
      </c>
    </row>
    <row r="1277" customFormat="false" ht="12.75" hidden="false" customHeight="false" outlineLevel="0" collapsed="false">
      <c r="B1277" s="0" t="n">
        <v>18</v>
      </c>
      <c r="C1277" s="0" t="n">
        <v>26</v>
      </c>
      <c r="D1277" s="0" t="n">
        <v>41</v>
      </c>
      <c r="E1277" s="0" t="n">
        <f aca="false" t="array" ref="E1277:F1277">MMULT((B1277:C1277-$B$60:$C$60)*$B$70:$C$70,$B$67:$C$68)+$B$60:$C$60+$B$65:$C$65</f>
        <v>18</v>
      </c>
      <c r="F1277" s="0" t="n">
        <v>26</v>
      </c>
      <c r="G1277" s="0" t="n">
        <f aca="false">INDEX($N$2:$BB$68,D1277,B1277)</f>
        <v>220</v>
      </c>
      <c r="H1277" s="0" t="n">
        <f aca="false">E1277</f>
        <v>18</v>
      </c>
      <c r="I1277" s="0" t="e">
        <f aca="false">IF(AND(G1277&gt;=$B$78,G1277&lt;=$C$78),F1277,NA())</f>
        <v>#N/A</v>
      </c>
      <c r="J1277" s="0" t="n">
        <f aca="false">IF(AND(G1277&gt;$B$79,G1277&lt;=$C$79),F1277,NA())</f>
        <v>26</v>
      </c>
      <c r="K1277" s="0" t="e">
        <f aca="false">IF(AND(G1277&gt;$B$80,G1277&lt;=$C$80),F1277,NA())</f>
        <v>#N/A</v>
      </c>
      <c r="L1277" s="0" t="e">
        <f aca="false">IF(AND(G1277&gt;$B$81,G1277&lt;=$C$81),F1277,NA())</f>
        <v>#N/A</v>
      </c>
      <c r="M1277" s="0" t="e">
        <f aca="false">IF(AND(G1277&gt;$B$82,G1277&lt;=$C$82),F1277,NA())</f>
        <v>#N/A</v>
      </c>
    </row>
    <row r="1278" customFormat="false" ht="12.75" hidden="false" customHeight="false" outlineLevel="0" collapsed="false">
      <c r="B1278" s="0" t="n">
        <v>18</v>
      </c>
      <c r="C1278" s="0" t="n">
        <v>25</v>
      </c>
      <c r="D1278" s="0" t="n">
        <v>42</v>
      </c>
      <c r="E1278" s="0" t="n">
        <f aca="false" t="array" ref="E1278:F1278">MMULT((B1278:C1278-$B$60:$C$60)*$B$70:$C$70,$B$67:$C$68)+$B$60:$C$60+$B$65:$C$65</f>
        <v>18</v>
      </c>
      <c r="F1278" s="0" t="n">
        <v>25</v>
      </c>
      <c r="G1278" s="0" t="n">
        <f aca="false">INDEX($N$2:$BB$68,D1278,B1278)</f>
        <v>188</v>
      </c>
      <c r="H1278" s="0" t="n">
        <f aca="false">E1278</f>
        <v>18</v>
      </c>
      <c r="I1278" s="0" t="e">
        <f aca="false">IF(AND(G1278&gt;=$B$78,G1278&lt;=$C$78),F1278,NA())</f>
        <v>#N/A</v>
      </c>
      <c r="J1278" s="0" t="n">
        <f aca="false">IF(AND(G1278&gt;$B$79,G1278&lt;=$C$79),F1278,NA())</f>
        <v>25</v>
      </c>
      <c r="K1278" s="0" t="e">
        <f aca="false">IF(AND(G1278&gt;$B$80,G1278&lt;=$C$80),F1278,NA())</f>
        <v>#N/A</v>
      </c>
      <c r="L1278" s="0" t="e">
        <f aca="false">IF(AND(G1278&gt;$B$81,G1278&lt;=$C$81),F1278,NA())</f>
        <v>#N/A</v>
      </c>
      <c r="M1278" s="0" t="e">
        <f aca="false">IF(AND(G1278&gt;$B$82,G1278&lt;=$C$82),F1278,NA())</f>
        <v>#N/A</v>
      </c>
    </row>
    <row r="1279" customFormat="false" ht="12.75" hidden="false" customHeight="false" outlineLevel="0" collapsed="false">
      <c r="B1279" s="0" t="n">
        <v>18</v>
      </c>
      <c r="C1279" s="0" t="n">
        <v>24</v>
      </c>
      <c r="D1279" s="0" t="n">
        <v>43</v>
      </c>
      <c r="E1279" s="0" t="n">
        <f aca="false" t="array" ref="E1279:F1279">MMULT((B1279:C1279-$B$60:$C$60)*$B$70:$C$70,$B$67:$C$68)+$B$60:$C$60+$B$65:$C$65</f>
        <v>18</v>
      </c>
      <c r="F1279" s="0" t="n">
        <v>24</v>
      </c>
      <c r="G1279" s="0" t="n">
        <f aca="false">INDEX($N$2:$BB$68,D1279,B1279)</f>
        <v>200</v>
      </c>
      <c r="H1279" s="0" t="n">
        <f aca="false">E1279</f>
        <v>18</v>
      </c>
      <c r="I1279" s="0" t="e">
        <f aca="false">IF(AND(G1279&gt;=$B$78,G1279&lt;=$C$78),F1279,NA())</f>
        <v>#N/A</v>
      </c>
      <c r="J1279" s="0" t="n">
        <f aca="false">IF(AND(G1279&gt;$B$79,G1279&lt;=$C$79),F1279,NA())</f>
        <v>24</v>
      </c>
      <c r="K1279" s="0" t="e">
        <f aca="false">IF(AND(G1279&gt;$B$80,G1279&lt;=$C$80),F1279,NA())</f>
        <v>#N/A</v>
      </c>
      <c r="L1279" s="0" t="e">
        <f aca="false">IF(AND(G1279&gt;$B$81,G1279&lt;=$C$81),F1279,NA())</f>
        <v>#N/A</v>
      </c>
      <c r="M1279" s="0" t="e">
        <f aca="false">IF(AND(G1279&gt;$B$82,G1279&lt;=$C$82),F1279,NA())</f>
        <v>#N/A</v>
      </c>
    </row>
    <row r="1280" customFormat="false" ht="12.75" hidden="false" customHeight="false" outlineLevel="0" collapsed="false">
      <c r="B1280" s="0" t="n">
        <v>18</v>
      </c>
      <c r="C1280" s="0" t="n">
        <v>23</v>
      </c>
      <c r="D1280" s="0" t="n">
        <v>44</v>
      </c>
      <c r="E1280" s="0" t="n">
        <f aca="false" t="array" ref="E1280:F1280">MMULT((B1280:C1280-$B$60:$C$60)*$B$70:$C$70,$B$67:$C$68)+$B$60:$C$60+$B$65:$C$65</f>
        <v>18</v>
      </c>
      <c r="F1280" s="0" t="n">
        <v>23</v>
      </c>
      <c r="G1280" s="0" t="n">
        <f aca="false">INDEX($N$2:$BB$68,D1280,B1280)</f>
        <v>219</v>
      </c>
      <c r="H1280" s="0" t="n">
        <f aca="false">E1280</f>
        <v>18</v>
      </c>
      <c r="I1280" s="0" t="e">
        <f aca="false">IF(AND(G1280&gt;=$B$78,G1280&lt;=$C$78),F1280,NA())</f>
        <v>#N/A</v>
      </c>
      <c r="J1280" s="0" t="n">
        <f aca="false">IF(AND(G1280&gt;$B$79,G1280&lt;=$C$79),F1280,NA())</f>
        <v>23</v>
      </c>
      <c r="K1280" s="0" t="e">
        <f aca="false">IF(AND(G1280&gt;$B$80,G1280&lt;=$C$80),F1280,NA())</f>
        <v>#N/A</v>
      </c>
      <c r="L1280" s="0" t="e">
        <f aca="false">IF(AND(G1280&gt;$B$81,G1280&lt;=$C$81),F1280,NA())</f>
        <v>#N/A</v>
      </c>
      <c r="M1280" s="0" t="e">
        <f aca="false">IF(AND(G1280&gt;$B$82,G1280&lt;=$C$82),F1280,NA())</f>
        <v>#N/A</v>
      </c>
    </row>
    <row r="1281" customFormat="false" ht="12.75" hidden="false" customHeight="false" outlineLevel="0" collapsed="false">
      <c r="B1281" s="0" t="n">
        <v>18</v>
      </c>
      <c r="C1281" s="0" t="n">
        <v>22</v>
      </c>
      <c r="D1281" s="0" t="n">
        <v>45</v>
      </c>
      <c r="E1281" s="0" t="n">
        <f aca="false" t="array" ref="E1281:F1281">MMULT((B1281:C1281-$B$60:$C$60)*$B$70:$C$70,$B$67:$C$68)+$B$60:$C$60+$B$65:$C$65</f>
        <v>18</v>
      </c>
      <c r="F1281" s="0" t="n">
        <v>22</v>
      </c>
      <c r="G1281" s="0" t="n">
        <f aca="false">INDEX($N$2:$BB$68,D1281,B1281)</f>
        <v>0</v>
      </c>
      <c r="H1281" s="0" t="n">
        <f aca="false">E1281</f>
        <v>18</v>
      </c>
      <c r="I1281" s="0" t="n">
        <f aca="false">IF(AND(G1281&gt;=$B$78,G1281&lt;=$C$78),F1281,NA())</f>
        <v>22</v>
      </c>
      <c r="J1281" s="0" t="e">
        <f aca="false">IF(AND(G1281&gt;$B$79,G1281&lt;=$C$79),F1281,NA())</f>
        <v>#N/A</v>
      </c>
      <c r="K1281" s="0" t="e">
        <f aca="false">IF(AND(G1281&gt;$B$80,G1281&lt;=$C$80),F1281,NA())</f>
        <v>#N/A</v>
      </c>
      <c r="L1281" s="0" t="e">
        <f aca="false">IF(AND(G1281&gt;$B$81,G1281&lt;=$C$81),F1281,NA())</f>
        <v>#N/A</v>
      </c>
      <c r="M1281" s="0" t="e">
        <f aca="false">IF(AND(G1281&gt;$B$82,G1281&lt;=$C$82),F1281,NA())</f>
        <v>#N/A</v>
      </c>
    </row>
    <row r="1282" customFormat="false" ht="12.75" hidden="false" customHeight="false" outlineLevel="0" collapsed="false">
      <c r="B1282" s="0" t="n">
        <v>18</v>
      </c>
      <c r="C1282" s="0" t="n">
        <v>21</v>
      </c>
      <c r="D1282" s="0" t="n">
        <v>46</v>
      </c>
      <c r="E1282" s="0" t="n">
        <f aca="false" t="array" ref="E1282:F1282">MMULT((B1282:C1282-$B$60:$C$60)*$B$70:$C$70,$B$67:$C$68)+$B$60:$C$60+$B$65:$C$65</f>
        <v>18</v>
      </c>
      <c r="F1282" s="0" t="n">
        <v>21</v>
      </c>
      <c r="G1282" s="0" t="n">
        <f aca="false">INDEX($N$2:$BB$68,D1282,B1282)</f>
        <v>0</v>
      </c>
      <c r="H1282" s="0" t="n">
        <f aca="false">E1282</f>
        <v>18</v>
      </c>
      <c r="I1282" s="0" t="n">
        <f aca="false">IF(AND(G1282&gt;=$B$78,G1282&lt;=$C$78),F1282,NA())</f>
        <v>21</v>
      </c>
      <c r="J1282" s="0" t="e">
        <f aca="false">IF(AND(G1282&gt;$B$79,G1282&lt;=$C$79),F1282,NA())</f>
        <v>#N/A</v>
      </c>
      <c r="K1282" s="0" t="e">
        <f aca="false">IF(AND(G1282&gt;$B$80,G1282&lt;=$C$80),F1282,NA())</f>
        <v>#N/A</v>
      </c>
      <c r="L1282" s="0" t="e">
        <f aca="false">IF(AND(G1282&gt;$B$81,G1282&lt;=$C$81),F1282,NA())</f>
        <v>#N/A</v>
      </c>
      <c r="M1282" s="0" t="e">
        <f aca="false">IF(AND(G1282&gt;$B$82,G1282&lt;=$C$82),F1282,NA())</f>
        <v>#N/A</v>
      </c>
    </row>
    <row r="1283" customFormat="false" ht="12.75" hidden="false" customHeight="false" outlineLevel="0" collapsed="false">
      <c r="B1283" s="0" t="n">
        <v>18</v>
      </c>
      <c r="C1283" s="0" t="n">
        <v>20</v>
      </c>
      <c r="D1283" s="0" t="n">
        <v>47</v>
      </c>
      <c r="E1283" s="0" t="n">
        <f aca="false" t="array" ref="E1283:F1283">MMULT((B1283:C1283-$B$60:$C$60)*$B$70:$C$70,$B$67:$C$68)+$B$60:$C$60+$B$65:$C$65</f>
        <v>18</v>
      </c>
      <c r="F1283" s="0" t="n">
        <v>20</v>
      </c>
      <c r="G1283" s="0" t="n">
        <f aca="false">INDEX($N$2:$BB$68,D1283,B1283)</f>
        <v>0</v>
      </c>
      <c r="H1283" s="0" t="n">
        <f aca="false">E1283</f>
        <v>18</v>
      </c>
      <c r="I1283" s="0" t="n">
        <f aca="false">IF(AND(G1283&gt;=$B$78,G1283&lt;=$C$78),F1283,NA())</f>
        <v>20</v>
      </c>
      <c r="J1283" s="0" t="e">
        <f aca="false">IF(AND(G1283&gt;$B$79,G1283&lt;=$C$79),F1283,NA())</f>
        <v>#N/A</v>
      </c>
      <c r="K1283" s="0" t="e">
        <f aca="false">IF(AND(G1283&gt;$B$80,G1283&lt;=$C$80),F1283,NA())</f>
        <v>#N/A</v>
      </c>
      <c r="L1283" s="0" t="e">
        <f aca="false">IF(AND(G1283&gt;$B$81,G1283&lt;=$C$81),F1283,NA())</f>
        <v>#N/A</v>
      </c>
      <c r="M1283" s="0" t="e">
        <f aca="false">IF(AND(G1283&gt;$B$82,G1283&lt;=$C$82),F1283,NA())</f>
        <v>#N/A</v>
      </c>
    </row>
    <row r="1284" customFormat="false" ht="12.75" hidden="false" customHeight="false" outlineLevel="0" collapsed="false">
      <c r="B1284" s="0" t="n">
        <v>18</v>
      </c>
      <c r="C1284" s="0" t="n">
        <v>19</v>
      </c>
      <c r="D1284" s="0" t="n">
        <v>48</v>
      </c>
      <c r="E1284" s="0" t="n">
        <f aca="false" t="array" ref="E1284:F1284">MMULT((B1284:C1284-$B$60:$C$60)*$B$70:$C$70,$B$67:$C$68)+$B$60:$C$60+$B$65:$C$65</f>
        <v>18</v>
      </c>
      <c r="F1284" s="0" t="n">
        <v>19</v>
      </c>
      <c r="G1284" s="0" t="n">
        <f aca="false">INDEX($N$2:$BB$68,D1284,B1284)</f>
        <v>0</v>
      </c>
      <c r="H1284" s="0" t="n">
        <f aca="false">E1284</f>
        <v>18</v>
      </c>
      <c r="I1284" s="0" t="n">
        <f aca="false">IF(AND(G1284&gt;=$B$78,G1284&lt;=$C$78),F1284,NA())</f>
        <v>19</v>
      </c>
      <c r="J1284" s="0" t="e">
        <f aca="false">IF(AND(G1284&gt;$B$79,G1284&lt;=$C$79),F1284,NA())</f>
        <v>#N/A</v>
      </c>
      <c r="K1284" s="0" t="e">
        <f aca="false">IF(AND(G1284&gt;$B$80,G1284&lt;=$C$80),F1284,NA())</f>
        <v>#N/A</v>
      </c>
      <c r="L1284" s="0" t="e">
        <f aca="false">IF(AND(G1284&gt;$B$81,G1284&lt;=$C$81),F1284,NA())</f>
        <v>#N/A</v>
      </c>
      <c r="M1284" s="0" t="e">
        <f aca="false">IF(AND(G1284&gt;$B$82,G1284&lt;=$C$82),F1284,NA())</f>
        <v>#N/A</v>
      </c>
    </row>
    <row r="1285" customFormat="false" ht="12.75" hidden="false" customHeight="false" outlineLevel="0" collapsed="false">
      <c r="B1285" s="0" t="n">
        <v>18</v>
      </c>
      <c r="C1285" s="0" t="n">
        <v>18</v>
      </c>
      <c r="D1285" s="0" t="n">
        <v>49</v>
      </c>
      <c r="E1285" s="0" t="n">
        <f aca="false" t="array" ref="E1285:F1285">MMULT((B1285:C1285-$B$60:$C$60)*$B$70:$C$70,$B$67:$C$68)+$B$60:$C$60+$B$65:$C$65</f>
        <v>18</v>
      </c>
      <c r="F1285" s="0" t="n">
        <v>18</v>
      </c>
      <c r="G1285" s="0" t="n">
        <f aca="false">INDEX($N$2:$BB$68,D1285,B1285)</f>
        <v>0</v>
      </c>
      <c r="H1285" s="0" t="n">
        <f aca="false">E1285</f>
        <v>18</v>
      </c>
      <c r="I1285" s="0" t="n">
        <f aca="false">IF(AND(G1285&gt;=$B$78,G1285&lt;=$C$78),F1285,NA())</f>
        <v>18</v>
      </c>
      <c r="J1285" s="0" t="e">
        <f aca="false">IF(AND(G1285&gt;$B$79,G1285&lt;=$C$79),F1285,NA())</f>
        <v>#N/A</v>
      </c>
      <c r="K1285" s="0" t="e">
        <f aca="false">IF(AND(G1285&gt;$B$80,G1285&lt;=$C$80),F1285,NA())</f>
        <v>#N/A</v>
      </c>
      <c r="L1285" s="0" t="e">
        <f aca="false">IF(AND(G1285&gt;$B$81,G1285&lt;=$C$81),F1285,NA())</f>
        <v>#N/A</v>
      </c>
      <c r="M1285" s="0" t="e">
        <f aca="false">IF(AND(G1285&gt;$B$82,G1285&lt;=$C$82),F1285,NA())</f>
        <v>#N/A</v>
      </c>
    </row>
    <row r="1286" customFormat="false" ht="12.75" hidden="false" customHeight="false" outlineLevel="0" collapsed="false">
      <c r="B1286" s="0" t="n">
        <v>18</v>
      </c>
      <c r="C1286" s="0" t="n">
        <v>17</v>
      </c>
      <c r="D1286" s="0" t="n">
        <v>50</v>
      </c>
      <c r="E1286" s="0" t="n">
        <f aca="false" t="array" ref="E1286:F1286">MMULT((B1286:C1286-$B$60:$C$60)*$B$70:$C$70,$B$67:$C$68)+$B$60:$C$60+$B$65:$C$65</f>
        <v>18</v>
      </c>
      <c r="F1286" s="0" t="n">
        <v>17</v>
      </c>
      <c r="G1286" s="0" t="n">
        <f aca="false">INDEX($N$2:$BB$68,D1286,B1286)</f>
        <v>0</v>
      </c>
      <c r="H1286" s="0" t="n">
        <f aca="false">E1286</f>
        <v>18</v>
      </c>
      <c r="I1286" s="0" t="n">
        <f aca="false">IF(AND(G1286&gt;=$B$78,G1286&lt;=$C$78),F1286,NA())</f>
        <v>17</v>
      </c>
      <c r="J1286" s="0" t="e">
        <f aca="false">IF(AND(G1286&gt;$B$79,G1286&lt;=$C$79),F1286,NA())</f>
        <v>#N/A</v>
      </c>
      <c r="K1286" s="0" t="e">
        <f aca="false">IF(AND(G1286&gt;$B$80,G1286&lt;=$C$80),F1286,NA())</f>
        <v>#N/A</v>
      </c>
      <c r="L1286" s="0" t="e">
        <f aca="false">IF(AND(G1286&gt;$B$81,G1286&lt;=$C$81),F1286,NA())</f>
        <v>#N/A</v>
      </c>
      <c r="M1286" s="0" t="e">
        <f aca="false">IF(AND(G1286&gt;$B$82,G1286&lt;=$C$82),F1286,NA())</f>
        <v>#N/A</v>
      </c>
    </row>
    <row r="1287" customFormat="false" ht="12.75" hidden="false" customHeight="false" outlineLevel="0" collapsed="false">
      <c r="B1287" s="0" t="n">
        <v>18</v>
      </c>
      <c r="C1287" s="0" t="n">
        <v>16</v>
      </c>
      <c r="D1287" s="0" t="n">
        <v>51</v>
      </c>
      <c r="E1287" s="0" t="n">
        <f aca="false" t="array" ref="E1287:F1287">MMULT((B1287:C1287-$B$60:$C$60)*$B$70:$C$70,$B$67:$C$68)+$B$60:$C$60+$B$65:$C$65</f>
        <v>18</v>
      </c>
      <c r="F1287" s="0" t="n">
        <v>16</v>
      </c>
      <c r="G1287" s="0" t="n">
        <f aca="false">INDEX($N$2:$BB$68,D1287,B1287)</f>
        <v>0</v>
      </c>
      <c r="H1287" s="0" t="n">
        <f aca="false">E1287</f>
        <v>18</v>
      </c>
      <c r="I1287" s="0" t="n">
        <f aca="false">IF(AND(G1287&gt;=$B$78,G1287&lt;=$C$78),F1287,NA())</f>
        <v>16</v>
      </c>
      <c r="J1287" s="0" t="e">
        <f aca="false">IF(AND(G1287&gt;$B$79,G1287&lt;=$C$79),F1287,NA())</f>
        <v>#N/A</v>
      </c>
      <c r="K1287" s="0" t="e">
        <f aca="false">IF(AND(G1287&gt;$B$80,G1287&lt;=$C$80),F1287,NA())</f>
        <v>#N/A</v>
      </c>
      <c r="L1287" s="0" t="e">
        <f aca="false">IF(AND(G1287&gt;$B$81,G1287&lt;=$C$81),F1287,NA())</f>
        <v>#N/A</v>
      </c>
      <c r="M1287" s="0" t="e">
        <f aca="false">IF(AND(G1287&gt;$B$82,G1287&lt;=$C$82),F1287,NA())</f>
        <v>#N/A</v>
      </c>
    </row>
    <row r="1288" customFormat="false" ht="12.75" hidden="false" customHeight="false" outlineLevel="0" collapsed="false">
      <c r="B1288" s="0" t="n">
        <v>18</v>
      </c>
      <c r="C1288" s="0" t="n">
        <v>15</v>
      </c>
      <c r="D1288" s="0" t="n">
        <v>52</v>
      </c>
      <c r="E1288" s="0" t="n">
        <f aca="false" t="array" ref="E1288:F1288">MMULT((B1288:C1288-$B$60:$C$60)*$B$70:$C$70,$B$67:$C$68)+$B$60:$C$60+$B$65:$C$65</f>
        <v>18</v>
      </c>
      <c r="F1288" s="0" t="n">
        <v>15</v>
      </c>
      <c r="G1288" s="0" t="n">
        <f aca="false">INDEX($N$2:$BB$68,D1288,B1288)</f>
        <v>0</v>
      </c>
      <c r="H1288" s="0" t="n">
        <f aca="false">E1288</f>
        <v>18</v>
      </c>
      <c r="I1288" s="0" t="n">
        <f aca="false">IF(AND(G1288&gt;=$B$78,G1288&lt;=$C$78),F1288,NA())</f>
        <v>15</v>
      </c>
      <c r="J1288" s="0" t="e">
        <f aca="false">IF(AND(G1288&gt;$B$79,G1288&lt;=$C$79),F1288,NA())</f>
        <v>#N/A</v>
      </c>
      <c r="K1288" s="0" t="e">
        <f aca="false">IF(AND(G1288&gt;$B$80,G1288&lt;=$C$80),F1288,NA())</f>
        <v>#N/A</v>
      </c>
      <c r="L1288" s="0" t="e">
        <f aca="false">IF(AND(G1288&gt;$B$81,G1288&lt;=$C$81),F1288,NA())</f>
        <v>#N/A</v>
      </c>
      <c r="M1288" s="0" t="e">
        <f aca="false">IF(AND(G1288&gt;$B$82,G1288&lt;=$C$82),F1288,NA())</f>
        <v>#N/A</v>
      </c>
    </row>
    <row r="1289" customFormat="false" ht="12.75" hidden="false" customHeight="false" outlineLevel="0" collapsed="false">
      <c r="B1289" s="0" t="n">
        <v>18</v>
      </c>
      <c r="C1289" s="0" t="n">
        <v>14</v>
      </c>
      <c r="D1289" s="0" t="n">
        <v>53</v>
      </c>
      <c r="E1289" s="0" t="n">
        <f aca="false" t="array" ref="E1289:F1289">MMULT((B1289:C1289-$B$60:$C$60)*$B$70:$C$70,$B$67:$C$68)+$B$60:$C$60+$B$65:$C$65</f>
        <v>18</v>
      </c>
      <c r="F1289" s="0" t="n">
        <v>14</v>
      </c>
      <c r="G1289" s="0" t="n">
        <f aca="false">INDEX($N$2:$BB$68,D1289,B1289)</f>
        <v>0</v>
      </c>
      <c r="H1289" s="0" t="n">
        <f aca="false">E1289</f>
        <v>18</v>
      </c>
      <c r="I1289" s="0" t="n">
        <f aca="false">IF(AND(G1289&gt;=$B$78,G1289&lt;=$C$78),F1289,NA())</f>
        <v>14</v>
      </c>
      <c r="J1289" s="0" t="e">
        <f aca="false">IF(AND(G1289&gt;$B$79,G1289&lt;=$C$79),F1289,NA())</f>
        <v>#N/A</v>
      </c>
      <c r="K1289" s="0" t="e">
        <f aca="false">IF(AND(G1289&gt;$B$80,G1289&lt;=$C$80),F1289,NA())</f>
        <v>#N/A</v>
      </c>
      <c r="L1289" s="0" t="e">
        <f aca="false">IF(AND(G1289&gt;$B$81,G1289&lt;=$C$81),F1289,NA())</f>
        <v>#N/A</v>
      </c>
      <c r="M1289" s="0" t="e">
        <f aca="false">IF(AND(G1289&gt;$B$82,G1289&lt;=$C$82),F1289,NA())</f>
        <v>#N/A</v>
      </c>
    </row>
    <row r="1290" customFormat="false" ht="12.75" hidden="false" customHeight="false" outlineLevel="0" collapsed="false">
      <c r="B1290" s="0" t="n">
        <v>18</v>
      </c>
      <c r="C1290" s="0" t="n">
        <v>13</v>
      </c>
      <c r="D1290" s="0" t="n">
        <v>54</v>
      </c>
      <c r="E1290" s="0" t="n">
        <f aca="false" t="array" ref="E1290:F1290">MMULT((B1290:C1290-$B$60:$C$60)*$B$70:$C$70,$B$67:$C$68)+$B$60:$C$60+$B$65:$C$65</f>
        <v>18</v>
      </c>
      <c r="F1290" s="0" t="n">
        <v>13</v>
      </c>
      <c r="G1290" s="0" t="n">
        <f aca="false">INDEX($N$2:$BB$68,D1290,B1290)</f>
        <v>0</v>
      </c>
      <c r="H1290" s="0" t="n">
        <f aca="false">E1290</f>
        <v>18</v>
      </c>
      <c r="I1290" s="0" t="n">
        <f aca="false">IF(AND(G1290&gt;=$B$78,G1290&lt;=$C$78),F1290,NA())</f>
        <v>13</v>
      </c>
      <c r="J1290" s="0" t="e">
        <f aca="false">IF(AND(G1290&gt;$B$79,G1290&lt;=$C$79),F1290,NA())</f>
        <v>#N/A</v>
      </c>
      <c r="K1290" s="0" t="e">
        <f aca="false">IF(AND(G1290&gt;$B$80,G1290&lt;=$C$80),F1290,NA())</f>
        <v>#N/A</v>
      </c>
      <c r="L1290" s="0" t="e">
        <f aca="false">IF(AND(G1290&gt;$B$81,G1290&lt;=$C$81),F1290,NA())</f>
        <v>#N/A</v>
      </c>
      <c r="M1290" s="0" t="e">
        <f aca="false">IF(AND(G1290&gt;$B$82,G1290&lt;=$C$82),F1290,NA())</f>
        <v>#N/A</v>
      </c>
    </row>
    <row r="1291" customFormat="false" ht="12.75" hidden="false" customHeight="false" outlineLevel="0" collapsed="false">
      <c r="B1291" s="0" t="n">
        <v>18</v>
      </c>
      <c r="C1291" s="0" t="n">
        <v>12</v>
      </c>
      <c r="D1291" s="0" t="n">
        <v>55</v>
      </c>
      <c r="E1291" s="0" t="n">
        <f aca="false" t="array" ref="E1291:F1291">MMULT((B1291:C1291-$B$60:$C$60)*$B$70:$C$70,$B$67:$C$68)+$B$60:$C$60+$B$65:$C$65</f>
        <v>18</v>
      </c>
      <c r="F1291" s="0" t="n">
        <v>12</v>
      </c>
      <c r="G1291" s="0" t="n">
        <f aca="false">INDEX($N$2:$BB$68,D1291,B1291)</f>
        <v>0</v>
      </c>
      <c r="H1291" s="0" t="n">
        <f aca="false">E1291</f>
        <v>18</v>
      </c>
      <c r="I1291" s="0" t="n">
        <f aca="false">IF(AND(G1291&gt;=$B$78,G1291&lt;=$C$78),F1291,NA())</f>
        <v>12</v>
      </c>
      <c r="J1291" s="0" t="e">
        <f aca="false">IF(AND(G1291&gt;$B$79,G1291&lt;=$C$79),F1291,NA())</f>
        <v>#N/A</v>
      </c>
      <c r="K1291" s="0" t="e">
        <f aca="false">IF(AND(G1291&gt;$B$80,G1291&lt;=$C$80),F1291,NA())</f>
        <v>#N/A</v>
      </c>
      <c r="L1291" s="0" t="e">
        <f aca="false">IF(AND(G1291&gt;$B$81,G1291&lt;=$C$81),F1291,NA())</f>
        <v>#N/A</v>
      </c>
      <c r="M1291" s="0" t="e">
        <f aca="false">IF(AND(G1291&gt;$B$82,G1291&lt;=$C$82),F1291,NA())</f>
        <v>#N/A</v>
      </c>
    </row>
    <row r="1292" customFormat="false" ht="12.75" hidden="false" customHeight="false" outlineLevel="0" collapsed="false">
      <c r="B1292" s="0" t="n">
        <v>18</v>
      </c>
      <c r="C1292" s="0" t="n">
        <v>11</v>
      </c>
      <c r="D1292" s="0" t="n">
        <v>56</v>
      </c>
      <c r="E1292" s="0" t="n">
        <f aca="false" t="array" ref="E1292:F1292">MMULT((B1292:C1292-$B$60:$C$60)*$B$70:$C$70,$B$67:$C$68)+$B$60:$C$60+$B$65:$C$65</f>
        <v>18</v>
      </c>
      <c r="F1292" s="0" t="n">
        <v>11</v>
      </c>
      <c r="G1292" s="0" t="n">
        <f aca="false">INDEX($N$2:$BB$68,D1292,B1292)</f>
        <v>0</v>
      </c>
      <c r="H1292" s="0" t="n">
        <f aca="false">E1292</f>
        <v>18</v>
      </c>
      <c r="I1292" s="0" t="n">
        <f aca="false">IF(AND(G1292&gt;=$B$78,G1292&lt;=$C$78),F1292,NA())</f>
        <v>11</v>
      </c>
      <c r="J1292" s="0" t="e">
        <f aca="false">IF(AND(G1292&gt;$B$79,G1292&lt;=$C$79),F1292,NA())</f>
        <v>#N/A</v>
      </c>
      <c r="K1292" s="0" t="e">
        <f aca="false">IF(AND(G1292&gt;$B$80,G1292&lt;=$C$80),F1292,NA())</f>
        <v>#N/A</v>
      </c>
      <c r="L1292" s="0" t="e">
        <f aca="false">IF(AND(G1292&gt;$B$81,G1292&lt;=$C$81),F1292,NA())</f>
        <v>#N/A</v>
      </c>
      <c r="M1292" s="0" t="e">
        <f aca="false">IF(AND(G1292&gt;$B$82,G1292&lt;=$C$82),F1292,NA())</f>
        <v>#N/A</v>
      </c>
    </row>
    <row r="1293" customFormat="false" ht="12.75" hidden="false" customHeight="false" outlineLevel="0" collapsed="false">
      <c r="B1293" s="0" t="n">
        <v>18</v>
      </c>
      <c r="C1293" s="0" t="n">
        <v>10</v>
      </c>
      <c r="D1293" s="0" t="n">
        <v>57</v>
      </c>
      <c r="E1293" s="0" t="n">
        <f aca="false" t="array" ref="E1293:F1293">MMULT((B1293:C1293-$B$60:$C$60)*$B$70:$C$70,$B$67:$C$68)+$B$60:$C$60+$B$65:$C$65</f>
        <v>18</v>
      </c>
      <c r="F1293" s="0" t="n">
        <v>10</v>
      </c>
      <c r="G1293" s="0" t="n">
        <f aca="false">INDEX($N$2:$BB$68,D1293,B1293)</f>
        <v>0</v>
      </c>
      <c r="H1293" s="0" t="n">
        <f aca="false">E1293</f>
        <v>18</v>
      </c>
      <c r="I1293" s="0" t="n">
        <f aca="false">IF(AND(G1293&gt;=$B$78,G1293&lt;=$C$78),F1293,NA())</f>
        <v>10</v>
      </c>
      <c r="J1293" s="0" t="e">
        <f aca="false">IF(AND(G1293&gt;$B$79,G1293&lt;=$C$79),F1293,NA())</f>
        <v>#N/A</v>
      </c>
      <c r="K1293" s="0" t="e">
        <f aca="false">IF(AND(G1293&gt;$B$80,G1293&lt;=$C$80),F1293,NA())</f>
        <v>#N/A</v>
      </c>
      <c r="L1293" s="0" t="e">
        <f aca="false">IF(AND(G1293&gt;$B$81,G1293&lt;=$C$81),F1293,NA())</f>
        <v>#N/A</v>
      </c>
      <c r="M1293" s="0" t="e">
        <f aca="false">IF(AND(G1293&gt;$B$82,G1293&lt;=$C$82),F1293,NA())</f>
        <v>#N/A</v>
      </c>
    </row>
    <row r="1294" customFormat="false" ht="12.75" hidden="false" customHeight="false" outlineLevel="0" collapsed="false">
      <c r="B1294" s="0" t="n">
        <v>18</v>
      </c>
      <c r="C1294" s="0" t="n">
        <v>9</v>
      </c>
      <c r="D1294" s="0" t="n">
        <v>58</v>
      </c>
      <c r="E1294" s="0" t="n">
        <f aca="false" t="array" ref="E1294:F1294">MMULT((B1294:C1294-$B$60:$C$60)*$B$70:$C$70,$B$67:$C$68)+$B$60:$C$60+$B$65:$C$65</f>
        <v>18</v>
      </c>
      <c r="F1294" s="0" t="n">
        <v>9</v>
      </c>
      <c r="G1294" s="0" t="n">
        <f aca="false">INDEX($N$2:$BB$68,D1294,B1294)</f>
        <v>0</v>
      </c>
      <c r="H1294" s="0" t="n">
        <f aca="false">E1294</f>
        <v>18</v>
      </c>
      <c r="I1294" s="0" t="n">
        <f aca="false">IF(AND(G1294&gt;=$B$78,G1294&lt;=$C$78),F1294,NA())</f>
        <v>9</v>
      </c>
      <c r="J1294" s="0" t="e">
        <f aca="false">IF(AND(G1294&gt;$B$79,G1294&lt;=$C$79),F1294,NA())</f>
        <v>#N/A</v>
      </c>
      <c r="K1294" s="0" t="e">
        <f aca="false">IF(AND(G1294&gt;$B$80,G1294&lt;=$C$80),F1294,NA())</f>
        <v>#N/A</v>
      </c>
      <c r="L1294" s="0" t="e">
        <f aca="false">IF(AND(G1294&gt;$B$81,G1294&lt;=$C$81),F1294,NA())</f>
        <v>#N/A</v>
      </c>
      <c r="M1294" s="0" t="e">
        <f aca="false">IF(AND(G1294&gt;$B$82,G1294&lt;=$C$82),F1294,NA())</f>
        <v>#N/A</v>
      </c>
    </row>
    <row r="1295" customFormat="false" ht="12.75" hidden="false" customHeight="false" outlineLevel="0" collapsed="false">
      <c r="B1295" s="0" t="n">
        <v>18</v>
      </c>
      <c r="C1295" s="0" t="n">
        <v>8</v>
      </c>
      <c r="D1295" s="0" t="n">
        <v>59</v>
      </c>
      <c r="E1295" s="0" t="n">
        <f aca="false" t="array" ref="E1295:F1295">MMULT((B1295:C1295-$B$60:$C$60)*$B$70:$C$70,$B$67:$C$68)+$B$60:$C$60+$B$65:$C$65</f>
        <v>18</v>
      </c>
      <c r="F1295" s="0" t="n">
        <v>8</v>
      </c>
      <c r="G1295" s="0" t="n">
        <f aca="false">INDEX($N$2:$BB$68,D1295,B1295)</f>
        <v>0</v>
      </c>
      <c r="H1295" s="0" t="n">
        <f aca="false">E1295</f>
        <v>18</v>
      </c>
      <c r="I1295" s="0" t="n">
        <f aca="false">IF(AND(G1295&gt;=$B$78,G1295&lt;=$C$78),F1295,NA())</f>
        <v>8</v>
      </c>
      <c r="J1295" s="0" t="e">
        <f aca="false">IF(AND(G1295&gt;$B$79,G1295&lt;=$C$79),F1295,NA())</f>
        <v>#N/A</v>
      </c>
      <c r="K1295" s="0" t="e">
        <f aca="false">IF(AND(G1295&gt;$B$80,G1295&lt;=$C$80),F1295,NA())</f>
        <v>#N/A</v>
      </c>
      <c r="L1295" s="0" t="e">
        <f aca="false">IF(AND(G1295&gt;$B$81,G1295&lt;=$C$81),F1295,NA())</f>
        <v>#N/A</v>
      </c>
      <c r="M1295" s="0" t="e">
        <f aca="false">IF(AND(G1295&gt;$B$82,G1295&lt;=$C$82),F1295,NA())</f>
        <v>#N/A</v>
      </c>
    </row>
    <row r="1296" customFormat="false" ht="12.75" hidden="false" customHeight="false" outlineLevel="0" collapsed="false">
      <c r="B1296" s="0" t="n">
        <v>18</v>
      </c>
      <c r="C1296" s="0" t="n">
        <v>7</v>
      </c>
      <c r="D1296" s="0" t="n">
        <v>60</v>
      </c>
      <c r="E1296" s="0" t="n">
        <f aca="false" t="array" ref="E1296:F1296">MMULT((B1296:C1296-$B$60:$C$60)*$B$70:$C$70,$B$67:$C$68)+$B$60:$C$60+$B$65:$C$65</f>
        <v>18</v>
      </c>
      <c r="F1296" s="0" t="n">
        <v>7</v>
      </c>
      <c r="G1296" s="0" t="n">
        <f aca="false">INDEX($N$2:$BB$68,D1296,B1296)</f>
        <v>0</v>
      </c>
      <c r="H1296" s="0" t="n">
        <f aca="false">E1296</f>
        <v>18</v>
      </c>
      <c r="I1296" s="0" t="n">
        <f aca="false">IF(AND(G1296&gt;=$B$78,G1296&lt;=$C$78),F1296,NA())</f>
        <v>7</v>
      </c>
      <c r="J1296" s="0" t="e">
        <f aca="false">IF(AND(G1296&gt;$B$79,G1296&lt;=$C$79),F1296,NA())</f>
        <v>#N/A</v>
      </c>
      <c r="K1296" s="0" t="e">
        <f aca="false">IF(AND(G1296&gt;$B$80,G1296&lt;=$C$80),F1296,NA())</f>
        <v>#N/A</v>
      </c>
      <c r="L1296" s="0" t="e">
        <f aca="false">IF(AND(G1296&gt;$B$81,G1296&lt;=$C$81),F1296,NA())</f>
        <v>#N/A</v>
      </c>
      <c r="M1296" s="0" t="e">
        <f aca="false">IF(AND(G1296&gt;$B$82,G1296&lt;=$C$82),F1296,NA())</f>
        <v>#N/A</v>
      </c>
    </row>
    <row r="1297" customFormat="false" ht="12.75" hidden="false" customHeight="false" outlineLevel="0" collapsed="false">
      <c r="B1297" s="0" t="n">
        <v>18</v>
      </c>
      <c r="C1297" s="0" t="n">
        <v>6</v>
      </c>
      <c r="D1297" s="0" t="n">
        <v>61</v>
      </c>
      <c r="E1297" s="0" t="n">
        <f aca="false" t="array" ref="E1297:F1297">MMULT((B1297:C1297-$B$60:$C$60)*$B$70:$C$70,$B$67:$C$68)+$B$60:$C$60+$B$65:$C$65</f>
        <v>18</v>
      </c>
      <c r="F1297" s="0" t="n">
        <v>6</v>
      </c>
      <c r="G1297" s="0" t="n">
        <f aca="false">INDEX($N$2:$BB$68,D1297,B1297)</f>
        <v>0</v>
      </c>
      <c r="H1297" s="0" t="n">
        <f aca="false">E1297</f>
        <v>18</v>
      </c>
      <c r="I1297" s="0" t="n">
        <f aca="false">IF(AND(G1297&gt;=$B$78,G1297&lt;=$C$78),F1297,NA())</f>
        <v>6</v>
      </c>
      <c r="J1297" s="0" t="e">
        <f aca="false">IF(AND(G1297&gt;$B$79,G1297&lt;=$C$79),F1297,NA())</f>
        <v>#N/A</v>
      </c>
      <c r="K1297" s="0" t="e">
        <f aca="false">IF(AND(G1297&gt;$B$80,G1297&lt;=$C$80),F1297,NA())</f>
        <v>#N/A</v>
      </c>
      <c r="L1297" s="0" t="e">
        <f aca="false">IF(AND(G1297&gt;$B$81,G1297&lt;=$C$81),F1297,NA())</f>
        <v>#N/A</v>
      </c>
      <c r="M1297" s="0" t="e">
        <f aca="false">IF(AND(G1297&gt;$B$82,G1297&lt;=$C$82),F1297,NA())</f>
        <v>#N/A</v>
      </c>
    </row>
    <row r="1298" customFormat="false" ht="12.75" hidden="false" customHeight="false" outlineLevel="0" collapsed="false">
      <c r="B1298" s="0" t="n">
        <v>18</v>
      </c>
      <c r="C1298" s="0" t="n">
        <v>5</v>
      </c>
      <c r="D1298" s="0" t="n">
        <v>62</v>
      </c>
      <c r="E1298" s="0" t="n">
        <f aca="false" t="array" ref="E1298:F1298">MMULT((B1298:C1298-$B$60:$C$60)*$B$70:$C$70,$B$67:$C$68)+$B$60:$C$60+$B$65:$C$65</f>
        <v>18</v>
      </c>
      <c r="F1298" s="0" t="n">
        <v>5</v>
      </c>
      <c r="G1298" s="0" t="n">
        <f aca="false">INDEX($N$2:$BB$68,D1298,B1298)</f>
        <v>0</v>
      </c>
      <c r="H1298" s="0" t="n">
        <f aca="false">E1298</f>
        <v>18</v>
      </c>
      <c r="I1298" s="0" t="n">
        <f aca="false">IF(AND(G1298&gt;=$B$78,G1298&lt;=$C$78),F1298,NA())</f>
        <v>5</v>
      </c>
      <c r="J1298" s="0" t="e">
        <f aca="false">IF(AND(G1298&gt;$B$79,G1298&lt;=$C$79),F1298,NA())</f>
        <v>#N/A</v>
      </c>
      <c r="K1298" s="0" t="e">
        <f aca="false">IF(AND(G1298&gt;$B$80,G1298&lt;=$C$80),F1298,NA())</f>
        <v>#N/A</v>
      </c>
      <c r="L1298" s="0" t="e">
        <f aca="false">IF(AND(G1298&gt;$B$81,G1298&lt;=$C$81),F1298,NA())</f>
        <v>#N/A</v>
      </c>
      <c r="M1298" s="0" t="e">
        <f aca="false">IF(AND(G1298&gt;$B$82,G1298&lt;=$C$82),F1298,NA())</f>
        <v>#N/A</v>
      </c>
    </row>
    <row r="1299" customFormat="false" ht="12.75" hidden="false" customHeight="false" outlineLevel="0" collapsed="false">
      <c r="B1299" s="0" t="n">
        <v>18</v>
      </c>
      <c r="C1299" s="0" t="n">
        <v>4</v>
      </c>
      <c r="D1299" s="0" t="n">
        <v>63</v>
      </c>
      <c r="E1299" s="0" t="n">
        <f aca="false" t="array" ref="E1299:F1299">MMULT((B1299:C1299-$B$60:$C$60)*$B$70:$C$70,$B$67:$C$68)+$B$60:$C$60+$B$65:$C$65</f>
        <v>18</v>
      </c>
      <c r="F1299" s="0" t="n">
        <v>4</v>
      </c>
      <c r="G1299" s="0" t="n">
        <f aca="false">INDEX($N$2:$BB$68,D1299,B1299)</f>
        <v>0</v>
      </c>
      <c r="H1299" s="0" t="n">
        <f aca="false">E1299</f>
        <v>18</v>
      </c>
      <c r="I1299" s="0" t="n">
        <f aca="false">IF(AND(G1299&gt;=$B$78,G1299&lt;=$C$78),F1299,NA())</f>
        <v>4</v>
      </c>
      <c r="J1299" s="0" t="e">
        <f aca="false">IF(AND(G1299&gt;$B$79,G1299&lt;=$C$79),F1299,NA())</f>
        <v>#N/A</v>
      </c>
      <c r="K1299" s="0" t="e">
        <f aca="false">IF(AND(G1299&gt;$B$80,G1299&lt;=$C$80),F1299,NA())</f>
        <v>#N/A</v>
      </c>
      <c r="L1299" s="0" t="e">
        <f aca="false">IF(AND(G1299&gt;$B$81,G1299&lt;=$C$81),F1299,NA())</f>
        <v>#N/A</v>
      </c>
      <c r="M1299" s="0" t="e">
        <f aca="false">IF(AND(G1299&gt;$B$82,G1299&lt;=$C$82),F1299,NA())</f>
        <v>#N/A</v>
      </c>
    </row>
    <row r="1300" customFormat="false" ht="12.75" hidden="false" customHeight="false" outlineLevel="0" collapsed="false">
      <c r="B1300" s="0" t="n">
        <v>18</v>
      </c>
      <c r="C1300" s="0" t="n">
        <v>3</v>
      </c>
      <c r="D1300" s="0" t="n">
        <v>64</v>
      </c>
      <c r="E1300" s="0" t="n">
        <f aca="false" t="array" ref="E1300:F1300">MMULT((B1300:C1300-$B$60:$C$60)*$B$70:$C$70,$B$67:$C$68)+$B$60:$C$60+$B$65:$C$65</f>
        <v>18</v>
      </c>
      <c r="F1300" s="0" t="n">
        <v>3</v>
      </c>
      <c r="G1300" s="0" t="n">
        <f aca="false">INDEX($N$2:$BB$68,D1300,B1300)</f>
        <v>0</v>
      </c>
      <c r="H1300" s="0" t="n">
        <f aca="false">E1300</f>
        <v>18</v>
      </c>
      <c r="I1300" s="0" t="n">
        <f aca="false">IF(AND(G1300&gt;=$B$78,G1300&lt;=$C$78),F1300,NA())</f>
        <v>3</v>
      </c>
      <c r="J1300" s="0" t="e">
        <f aca="false">IF(AND(G1300&gt;$B$79,G1300&lt;=$C$79),F1300,NA())</f>
        <v>#N/A</v>
      </c>
      <c r="K1300" s="0" t="e">
        <f aca="false">IF(AND(G1300&gt;$B$80,G1300&lt;=$C$80),F1300,NA())</f>
        <v>#N/A</v>
      </c>
      <c r="L1300" s="0" t="e">
        <f aca="false">IF(AND(G1300&gt;$B$81,G1300&lt;=$C$81),F1300,NA())</f>
        <v>#N/A</v>
      </c>
      <c r="M1300" s="0" t="e">
        <f aca="false">IF(AND(G1300&gt;$B$82,G1300&lt;=$C$82),F1300,NA())</f>
        <v>#N/A</v>
      </c>
    </row>
    <row r="1301" customFormat="false" ht="12.75" hidden="false" customHeight="false" outlineLevel="0" collapsed="false">
      <c r="B1301" s="0" t="n">
        <v>18</v>
      </c>
      <c r="C1301" s="0" t="n">
        <v>2</v>
      </c>
      <c r="D1301" s="0" t="n">
        <v>65</v>
      </c>
      <c r="E1301" s="0" t="n">
        <f aca="false" t="array" ref="E1301:F1301">MMULT((B1301:C1301-$B$60:$C$60)*$B$70:$C$70,$B$67:$C$68)+$B$60:$C$60+$B$65:$C$65</f>
        <v>18</v>
      </c>
      <c r="F1301" s="0" t="n">
        <v>2</v>
      </c>
      <c r="G1301" s="0" t="n">
        <f aca="false">INDEX($N$2:$BB$68,D1301,B1301)</f>
        <v>0</v>
      </c>
      <c r="H1301" s="0" t="n">
        <f aca="false">E1301</f>
        <v>18</v>
      </c>
      <c r="I1301" s="0" t="n">
        <f aca="false">IF(AND(G1301&gt;=$B$78,G1301&lt;=$C$78),F1301,NA())</f>
        <v>2</v>
      </c>
      <c r="J1301" s="0" t="e">
        <f aca="false">IF(AND(G1301&gt;$B$79,G1301&lt;=$C$79),F1301,NA())</f>
        <v>#N/A</v>
      </c>
      <c r="K1301" s="0" t="e">
        <f aca="false">IF(AND(G1301&gt;$B$80,G1301&lt;=$C$80),F1301,NA())</f>
        <v>#N/A</v>
      </c>
      <c r="L1301" s="0" t="e">
        <f aca="false">IF(AND(G1301&gt;$B$81,G1301&lt;=$C$81),F1301,NA())</f>
        <v>#N/A</v>
      </c>
      <c r="M1301" s="0" t="e">
        <f aca="false">IF(AND(G1301&gt;$B$82,G1301&lt;=$C$82),F1301,NA())</f>
        <v>#N/A</v>
      </c>
    </row>
    <row r="1302" customFormat="false" ht="12.75" hidden="false" customHeight="false" outlineLevel="0" collapsed="false">
      <c r="B1302" s="0" t="n">
        <v>18</v>
      </c>
      <c r="C1302" s="0" t="n">
        <v>1</v>
      </c>
      <c r="D1302" s="0" t="n">
        <v>66</v>
      </c>
      <c r="E1302" s="0" t="n">
        <f aca="false" t="array" ref="E1302:F1302">MMULT((B1302:C1302-$B$60:$C$60)*$B$70:$C$70,$B$67:$C$68)+$B$60:$C$60+$B$65:$C$65</f>
        <v>18</v>
      </c>
      <c r="F1302" s="0" t="n">
        <v>1</v>
      </c>
      <c r="G1302" s="0" t="n">
        <f aca="false">INDEX($N$2:$BB$68,D1302,B1302)</f>
        <v>0</v>
      </c>
      <c r="H1302" s="0" t="n">
        <f aca="false">E1302</f>
        <v>18</v>
      </c>
      <c r="I1302" s="0" t="n">
        <f aca="false">IF(AND(G1302&gt;=$B$78,G1302&lt;=$C$78),F1302,NA())</f>
        <v>1</v>
      </c>
      <c r="J1302" s="0" t="e">
        <f aca="false">IF(AND(G1302&gt;$B$79,G1302&lt;=$C$79),F1302,NA())</f>
        <v>#N/A</v>
      </c>
      <c r="K1302" s="0" t="e">
        <f aca="false">IF(AND(G1302&gt;$B$80,G1302&lt;=$C$80),F1302,NA())</f>
        <v>#N/A</v>
      </c>
      <c r="L1302" s="0" t="e">
        <f aca="false">IF(AND(G1302&gt;$B$81,G1302&lt;=$C$81),F1302,NA())</f>
        <v>#N/A</v>
      </c>
      <c r="M1302" s="0" t="e">
        <f aca="false">IF(AND(G1302&gt;$B$82,G1302&lt;=$C$82),F1302,NA())</f>
        <v>#N/A</v>
      </c>
    </row>
    <row r="1303" customFormat="false" ht="12.75" hidden="false" customHeight="false" outlineLevel="0" collapsed="false">
      <c r="B1303" s="0" t="n">
        <v>18</v>
      </c>
      <c r="C1303" s="0" t="n">
        <v>0</v>
      </c>
      <c r="D1303" s="0" t="n">
        <v>67</v>
      </c>
      <c r="E1303" s="0" t="n">
        <f aca="false" t="array" ref="E1303:F1303">MMULT((B1303:C1303-$B$60:$C$60)*$B$70:$C$70,$B$67:$C$68)+$B$60:$C$60+$B$65:$C$65</f>
        <v>18</v>
      </c>
      <c r="F1303" s="0" t="n">
        <v>0</v>
      </c>
      <c r="G1303" s="0" t="n">
        <f aca="false">INDEX($N$2:$BB$68,D1303,B1303)</f>
        <v>687</v>
      </c>
      <c r="H1303" s="0" t="n">
        <f aca="false">E1303</f>
        <v>18</v>
      </c>
      <c r="I1303" s="0" t="e">
        <f aca="false">IF(AND(G1303&gt;=$B$78,G1303&lt;=$C$78),F1303,NA())</f>
        <v>#N/A</v>
      </c>
      <c r="J1303" s="0" t="e">
        <f aca="false">IF(AND(G1303&gt;$B$79,G1303&lt;=$C$79),F1303,NA())</f>
        <v>#N/A</v>
      </c>
      <c r="K1303" s="0" t="n">
        <f aca="false">IF(AND(G1303&gt;$B$80,G1303&lt;=$C$80),F1303,NA())</f>
        <v>0</v>
      </c>
      <c r="L1303" s="0" t="e">
        <f aca="false">IF(AND(G1303&gt;$B$81,G1303&lt;=$C$81),F1303,NA())</f>
        <v>#N/A</v>
      </c>
      <c r="M1303" s="0" t="e">
        <f aca="false">IF(AND(G1303&gt;$B$82,G1303&lt;=$C$82),F1303,NA())</f>
        <v>#N/A</v>
      </c>
    </row>
    <row r="1304" customFormat="false" ht="12.75" hidden="false" customHeight="false" outlineLevel="0" collapsed="false">
      <c r="B1304" s="0" t="n">
        <v>19</v>
      </c>
      <c r="C1304" s="0" t="n">
        <v>66</v>
      </c>
      <c r="D1304" s="0" t="n">
        <v>1</v>
      </c>
      <c r="E1304" s="0" t="n">
        <f aca="false" t="array" ref="E1304:F1304">MMULT((B1304:C1304-$B$60:$C$60)*$B$70:$C$70,$B$67:$C$68)+$B$60:$C$60+$B$65:$C$65</f>
        <v>19</v>
      </c>
      <c r="F1304" s="0" t="n">
        <v>66</v>
      </c>
      <c r="G1304" s="0" t="n">
        <f aca="false">INDEX($N$2:$BB$68,D1304,B1304)</f>
        <v>0</v>
      </c>
      <c r="H1304" s="0" t="n">
        <f aca="false">E1304</f>
        <v>19</v>
      </c>
      <c r="I1304" s="0" t="n">
        <f aca="false">IF(AND(G1304&gt;=$B$78,G1304&lt;=$C$78),F1304,NA())</f>
        <v>66</v>
      </c>
      <c r="J1304" s="0" t="e">
        <f aca="false">IF(AND(G1304&gt;$B$79,G1304&lt;=$C$79),F1304,NA())</f>
        <v>#N/A</v>
      </c>
      <c r="K1304" s="0" t="e">
        <f aca="false">IF(AND(G1304&gt;$B$80,G1304&lt;=$C$80),F1304,NA())</f>
        <v>#N/A</v>
      </c>
      <c r="L1304" s="0" t="e">
        <f aca="false">IF(AND(G1304&gt;$B$81,G1304&lt;=$C$81),F1304,NA())</f>
        <v>#N/A</v>
      </c>
      <c r="M1304" s="0" t="e">
        <f aca="false">IF(AND(G1304&gt;$B$82,G1304&lt;=$C$82),F1304,NA())</f>
        <v>#N/A</v>
      </c>
    </row>
    <row r="1305" customFormat="false" ht="12.75" hidden="false" customHeight="false" outlineLevel="0" collapsed="false">
      <c r="B1305" s="0" t="n">
        <v>19</v>
      </c>
      <c r="C1305" s="0" t="n">
        <v>65</v>
      </c>
      <c r="D1305" s="0" t="n">
        <v>2</v>
      </c>
      <c r="E1305" s="0" t="n">
        <f aca="false" t="array" ref="E1305:F1305">MMULT((B1305:C1305-$B$60:$C$60)*$B$70:$C$70,$B$67:$C$68)+$B$60:$C$60+$B$65:$C$65</f>
        <v>19</v>
      </c>
      <c r="F1305" s="0" t="n">
        <v>65</v>
      </c>
      <c r="G1305" s="0" t="n">
        <f aca="false">INDEX($N$2:$BB$68,D1305,B1305)</f>
        <v>736</v>
      </c>
      <c r="H1305" s="0" t="n">
        <f aca="false">E1305</f>
        <v>19</v>
      </c>
      <c r="I1305" s="0" t="e">
        <f aca="false">IF(AND(G1305&gt;=$B$78,G1305&lt;=$C$78),F1305,NA())</f>
        <v>#N/A</v>
      </c>
      <c r="J1305" s="0" t="e">
        <f aca="false">IF(AND(G1305&gt;$B$79,G1305&lt;=$C$79),F1305,NA())</f>
        <v>#N/A</v>
      </c>
      <c r="K1305" s="0" t="n">
        <f aca="false">IF(AND(G1305&gt;$B$80,G1305&lt;=$C$80),F1305,NA())</f>
        <v>65</v>
      </c>
      <c r="L1305" s="0" t="e">
        <f aca="false">IF(AND(G1305&gt;$B$81,G1305&lt;=$C$81),F1305,NA())</f>
        <v>#N/A</v>
      </c>
      <c r="M1305" s="0" t="e">
        <f aca="false">IF(AND(G1305&gt;$B$82,G1305&lt;=$C$82),F1305,NA())</f>
        <v>#N/A</v>
      </c>
    </row>
    <row r="1306" customFormat="false" ht="12.75" hidden="false" customHeight="false" outlineLevel="0" collapsed="false">
      <c r="B1306" s="0" t="n">
        <v>19</v>
      </c>
      <c r="C1306" s="0" t="n">
        <v>64</v>
      </c>
      <c r="D1306" s="0" t="n">
        <v>3</v>
      </c>
      <c r="E1306" s="0" t="n">
        <f aca="false" t="array" ref="E1306:F1306">MMULT((B1306:C1306-$B$60:$C$60)*$B$70:$C$70,$B$67:$C$68)+$B$60:$C$60+$B$65:$C$65</f>
        <v>19</v>
      </c>
      <c r="F1306" s="0" t="n">
        <v>64</v>
      </c>
      <c r="G1306" s="0" t="n">
        <f aca="false">INDEX($N$2:$BB$68,D1306,B1306)</f>
        <v>641</v>
      </c>
      <c r="H1306" s="0" t="n">
        <f aca="false">E1306</f>
        <v>19</v>
      </c>
      <c r="I1306" s="0" t="e">
        <f aca="false">IF(AND(G1306&gt;=$B$78,G1306&lt;=$C$78),F1306,NA())</f>
        <v>#N/A</v>
      </c>
      <c r="J1306" s="0" t="e">
        <f aca="false">IF(AND(G1306&gt;$B$79,G1306&lt;=$C$79),F1306,NA())</f>
        <v>#N/A</v>
      </c>
      <c r="K1306" s="0" t="n">
        <f aca="false">IF(AND(G1306&gt;$B$80,G1306&lt;=$C$80),F1306,NA())</f>
        <v>64</v>
      </c>
      <c r="L1306" s="0" t="e">
        <f aca="false">IF(AND(G1306&gt;$B$81,G1306&lt;=$C$81),F1306,NA())</f>
        <v>#N/A</v>
      </c>
      <c r="M1306" s="0" t="e">
        <f aca="false">IF(AND(G1306&gt;$B$82,G1306&lt;=$C$82),F1306,NA())</f>
        <v>#N/A</v>
      </c>
    </row>
    <row r="1307" customFormat="false" ht="12.75" hidden="false" customHeight="false" outlineLevel="0" collapsed="false">
      <c r="B1307" s="0" t="n">
        <v>19</v>
      </c>
      <c r="C1307" s="0" t="n">
        <v>63</v>
      </c>
      <c r="D1307" s="0" t="n">
        <v>4</v>
      </c>
      <c r="E1307" s="0" t="n">
        <f aca="false" t="array" ref="E1307:F1307">MMULT((B1307:C1307-$B$60:$C$60)*$B$70:$C$70,$B$67:$C$68)+$B$60:$C$60+$B$65:$C$65</f>
        <v>19</v>
      </c>
      <c r="F1307" s="0" t="n">
        <v>63</v>
      </c>
      <c r="G1307" s="0" t="n">
        <f aca="false">INDEX($N$2:$BB$68,D1307,B1307)</f>
        <v>655</v>
      </c>
      <c r="H1307" s="0" t="n">
        <f aca="false">E1307</f>
        <v>19</v>
      </c>
      <c r="I1307" s="0" t="e">
        <f aca="false">IF(AND(G1307&gt;=$B$78,G1307&lt;=$C$78),F1307,NA())</f>
        <v>#N/A</v>
      </c>
      <c r="J1307" s="0" t="e">
        <f aca="false">IF(AND(G1307&gt;$B$79,G1307&lt;=$C$79),F1307,NA())</f>
        <v>#N/A</v>
      </c>
      <c r="K1307" s="0" t="n">
        <f aca="false">IF(AND(G1307&gt;$B$80,G1307&lt;=$C$80),F1307,NA())</f>
        <v>63</v>
      </c>
      <c r="L1307" s="0" t="e">
        <f aca="false">IF(AND(G1307&gt;$B$81,G1307&lt;=$C$81),F1307,NA())</f>
        <v>#N/A</v>
      </c>
      <c r="M1307" s="0" t="e">
        <f aca="false">IF(AND(G1307&gt;$B$82,G1307&lt;=$C$82),F1307,NA())</f>
        <v>#N/A</v>
      </c>
    </row>
    <row r="1308" customFormat="false" ht="12.75" hidden="false" customHeight="false" outlineLevel="0" collapsed="false">
      <c r="B1308" s="0" t="n">
        <v>19</v>
      </c>
      <c r="C1308" s="0" t="n">
        <v>62</v>
      </c>
      <c r="D1308" s="0" t="n">
        <v>5</v>
      </c>
      <c r="E1308" s="0" t="n">
        <f aca="false" t="array" ref="E1308:F1308">MMULT((B1308:C1308-$B$60:$C$60)*$B$70:$C$70,$B$67:$C$68)+$B$60:$C$60+$B$65:$C$65</f>
        <v>19</v>
      </c>
      <c r="F1308" s="0" t="n">
        <v>62</v>
      </c>
      <c r="G1308" s="0" t="n">
        <f aca="false">INDEX($N$2:$BB$68,D1308,B1308)</f>
        <v>712</v>
      </c>
      <c r="H1308" s="0" t="n">
        <f aca="false">E1308</f>
        <v>19</v>
      </c>
      <c r="I1308" s="0" t="e">
        <f aca="false">IF(AND(G1308&gt;=$B$78,G1308&lt;=$C$78),F1308,NA())</f>
        <v>#N/A</v>
      </c>
      <c r="J1308" s="0" t="e">
        <f aca="false">IF(AND(G1308&gt;$B$79,G1308&lt;=$C$79),F1308,NA())</f>
        <v>#N/A</v>
      </c>
      <c r="K1308" s="0" t="n">
        <f aca="false">IF(AND(G1308&gt;$B$80,G1308&lt;=$C$80),F1308,NA())</f>
        <v>62</v>
      </c>
      <c r="L1308" s="0" t="e">
        <f aca="false">IF(AND(G1308&gt;$B$81,G1308&lt;=$C$81),F1308,NA())</f>
        <v>#N/A</v>
      </c>
      <c r="M1308" s="0" t="e">
        <f aca="false">IF(AND(G1308&gt;$B$82,G1308&lt;=$C$82),F1308,NA())</f>
        <v>#N/A</v>
      </c>
    </row>
    <row r="1309" customFormat="false" ht="12.75" hidden="false" customHeight="false" outlineLevel="0" collapsed="false">
      <c r="B1309" s="0" t="n">
        <v>19</v>
      </c>
      <c r="C1309" s="0" t="n">
        <v>61</v>
      </c>
      <c r="D1309" s="0" t="n">
        <v>6</v>
      </c>
      <c r="E1309" s="0" t="n">
        <f aca="false" t="array" ref="E1309:F1309">MMULT((B1309:C1309-$B$60:$C$60)*$B$70:$C$70,$B$67:$C$68)+$B$60:$C$60+$B$65:$C$65</f>
        <v>19</v>
      </c>
      <c r="F1309" s="0" t="n">
        <v>61</v>
      </c>
      <c r="G1309" s="0" t="n">
        <f aca="false">INDEX($N$2:$BB$68,D1309,B1309)</f>
        <v>603</v>
      </c>
      <c r="H1309" s="0" t="n">
        <f aca="false">E1309</f>
        <v>19</v>
      </c>
      <c r="I1309" s="0" t="e">
        <f aca="false">IF(AND(G1309&gt;=$B$78,G1309&lt;=$C$78),F1309,NA())</f>
        <v>#N/A</v>
      </c>
      <c r="J1309" s="0" t="e">
        <f aca="false">IF(AND(G1309&gt;$B$79,G1309&lt;=$C$79),F1309,NA())</f>
        <v>#N/A</v>
      </c>
      <c r="K1309" s="0" t="n">
        <f aca="false">IF(AND(G1309&gt;$B$80,G1309&lt;=$C$80),F1309,NA())</f>
        <v>61</v>
      </c>
      <c r="L1309" s="0" t="e">
        <f aca="false">IF(AND(G1309&gt;$B$81,G1309&lt;=$C$81),F1309,NA())</f>
        <v>#N/A</v>
      </c>
      <c r="M1309" s="0" t="e">
        <f aca="false">IF(AND(G1309&gt;$B$82,G1309&lt;=$C$82),F1309,NA())</f>
        <v>#N/A</v>
      </c>
    </row>
    <row r="1310" customFormat="false" ht="12.75" hidden="false" customHeight="false" outlineLevel="0" collapsed="false">
      <c r="B1310" s="0" t="n">
        <v>19</v>
      </c>
      <c r="C1310" s="0" t="n">
        <v>60</v>
      </c>
      <c r="D1310" s="0" t="n">
        <v>7</v>
      </c>
      <c r="E1310" s="0" t="n">
        <f aca="false" t="array" ref="E1310:F1310">MMULT((B1310:C1310-$B$60:$C$60)*$B$70:$C$70,$B$67:$C$68)+$B$60:$C$60+$B$65:$C$65</f>
        <v>19</v>
      </c>
      <c r="F1310" s="0" t="n">
        <v>60</v>
      </c>
      <c r="G1310" s="0" t="n">
        <f aca="false">INDEX($N$2:$BB$68,D1310,B1310)</f>
        <v>583</v>
      </c>
      <c r="H1310" s="0" t="n">
        <f aca="false">E1310</f>
        <v>19</v>
      </c>
      <c r="I1310" s="0" t="e">
        <f aca="false">IF(AND(G1310&gt;=$B$78,G1310&lt;=$C$78),F1310,NA())</f>
        <v>#N/A</v>
      </c>
      <c r="J1310" s="0" t="e">
        <f aca="false">IF(AND(G1310&gt;$B$79,G1310&lt;=$C$79),F1310,NA())</f>
        <v>#N/A</v>
      </c>
      <c r="K1310" s="0" t="n">
        <f aca="false">IF(AND(G1310&gt;$B$80,G1310&lt;=$C$80),F1310,NA())</f>
        <v>60</v>
      </c>
      <c r="L1310" s="0" t="e">
        <f aca="false">IF(AND(G1310&gt;$B$81,G1310&lt;=$C$81),F1310,NA())</f>
        <v>#N/A</v>
      </c>
      <c r="M1310" s="0" t="e">
        <f aca="false">IF(AND(G1310&gt;$B$82,G1310&lt;=$C$82),F1310,NA())</f>
        <v>#N/A</v>
      </c>
    </row>
    <row r="1311" customFormat="false" ht="12.75" hidden="false" customHeight="false" outlineLevel="0" collapsed="false">
      <c r="B1311" s="0" t="n">
        <v>19</v>
      </c>
      <c r="C1311" s="0" t="n">
        <v>59</v>
      </c>
      <c r="D1311" s="0" t="n">
        <v>8</v>
      </c>
      <c r="E1311" s="0" t="n">
        <f aca="false" t="array" ref="E1311:F1311">MMULT((B1311:C1311-$B$60:$C$60)*$B$70:$C$70,$B$67:$C$68)+$B$60:$C$60+$B$65:$C$65</f>
        <v>19</v>
      </c>
      <c r="F1311" s="0" t="n">
        <v>59</v>
      </c>
      <c r="G1311" s="0" t="n">
        <f aca="false">INDEX($N$2:$BB$68,D1311,B1311)</f>
        <v>585</v>
      </c>
      <c r="H1311" s="0" t="n">
        <f aca="false">E1311</f>
        <v>19</v>
      </c>
      <c r="I1311" s="0" t="e">
        <f aca="false">IF(AND(G1311&gt;=$B$78,G1311&lt;=$C$78),F1311,NA())</f>
        <v>#N/A</v>
      </c>
      <c r="J1311" s="0" t="e">
        <f aca="false">IF(AND(G1311&gt;$B$79,G1311&lt;=$C$79),F1311,NA())</f>
        <v>#N/A</v>
      </c>
      <c r="K1311" s="0" t="n">
        <f aca="false">IF(AND(G1311&gt;$B$80,G1311&lt;=$C$80),F1311,NA())</f>
        <v>59</v>
      </c>
      <c r="L1311" s="0" t="e">
        <f aca="false">IF(AND(G1311&gt;$B$81,G1311&lt;=$C$81),F1311,NA())</f>
        <v>#N/A</v>
      </c>
      <c r="M1311" s="0" t="e">
        <f aca="false">IF(AND(G1311&gt;$B$82,G1311&lt;=$C$82),F1311,NA())</f>
        <v>#N/A</v>
      </c>
    </row>
    <row r="1312" customFormat="false" ht="12.75" hidden="false" customHeight="false" outlineLevel="0" collapsed="false">
      <c r="B1312" s="0" t="n">
        <v>19</v>
      </c>
      <c r="C1312" s="0" t="n">
        <v>58</v>
      </c>
      <c r="D1312" s="0" t="n">
        <v>9</v>
      </c>
      <c r="E1312" s="0" t="n">
        <f aca="false" t="array" ref="E1312:F1312">MMULT((B1312:C1312-$B$60:$C$60)*$B$70:$C$70,$B$67:$C$68)+$B$60:$C$60+$B$65:$C$65</f>
        <v>19</v>
      </c>
      <c r="F1312" s="0" t="n">
        <v>58</v>
      </c>
      <c r="G1312" s="0" t="n">
        <f aca="false">INDEX($N$2:$BB$68,D1312,B1312)</f>
        <v>701</v>
      </c>
      <c r="H1312" s="0" t="n">
        <f aca="false">E1312</f>
        <v>19</v>
      </c>
      <c r="I1312" s="0" t="e">
        <f aca="false">IF(AND(G1312&gt;=$B$78,G1312&lt;=$C$78),F1312,NA())</f>
        <v>#N/A</v>
      </c>
      <c r="J1312" s="0" t="e">
        <f aca="false">IF(AND(G1312&gt;$B$79,G1312&lt;=$C$79),F1312,NA())</f>
        <v>#N/A</v>
      </c>
      <c r="K1312" s="0" t="n">
        <f aca="false">IF(AND(G1312&gt;$B$80,G1312&lt;=$C$80),F1312,NA())</f>
        <v>58</v>
      </c>
      <c r="L1312" s="0" t="e">
        <f aca="false">IF(AND(G1312&gt;$B$81,G1312&lt;=$C$81),F1312,NA())</f>
        <v>#N/A</v>
      </c>
      <c r="M1312" s="0" t="e">
        <f aca="false">IF(AND(G1312&gt;$B$82,G1312&lt;=$C$82),F1312,NA())</f>
        <v>#N/A</v>
      </c>
    </row>
    <row r="1313" customFormat="false" ht="12.75" hidden="false" customHeight="false" outlineLevel="0" collapsed="false">
      <c r="B1313" s="0" t="n">
        <v>19</v>
      </c>
      <c r="C1313" s="0" t="n">
        <v>57</v>
      </c>
      <c r="D1313" s="0" t="n">
        <v>10</v>
      </c>
      <c r="E1313" s="0" t="n">
        <f aca="false" t="array" ref="E1313:F1313">MMULT((B1313:C1313-$B$60:$C$60)*$B$70:$C$70,$B$67:$C$68)+$B$60:$C$60+$B$65:$C$65</f>
        <v>19</v>
      </c>
      <c r="F1313" s="0" t="n">
        <v>57</v>
      </c>
      <c r="G1313" s="0" t="n">
        <f aca="false">INDEX($N$2:$BB$68,D1313,B1313)</f>
        <v>820</v>
      </c>
      <c r="H1313" s="0" t="n">
        <f aca="false">E1313</f>
        <v>19</v>
      </c>
      <c r="I1313" s="0" t="e">
        <f aca="false">IF(AND(G1313&gt;=$B$78,G1313&lt;=$C$78),F1313,NA())</f>
        <v>#N/A</v>
      </c>
      <c r="J1313" s="0" t="e">
        <f aca="false">IF(AND(G1313&gt;$B$79,G1313&lt;=$C$79),F1313,NA())</f>
        <v>#N/A</v>
      </c>
      <c r="K1313" s="0" t="n">
        <f aca="false">IF(AND(G1313&gt;$B$80,G1313&lt;=$C$80),F1313,NA())</f>
        <v>57</v>
      </c>
      <c r="L1313" s="0" t="e">
        <f aca="false">IF(AND(G1313&gt;$B$81,G1313&lt;=$C$81),F1313,NA())</f>
        <v>#N/A</v>
      </c>
      <c r="M1313" s="0" t="e">
        <f aca="false">IF(AND(G1313&gt;$B$82,G1313&lt;=$C$82),F1313,NA())</f>
        <v>#N/A</v>
      </c>
    </row>
    <row r="1314" customFormat="false" ht="12.75" hidden="false" customHeight="false" outlineLevel="0" collapsed="false">
      <c r="B1314" s="0" t="n">
        <v>19</v>
      </c>
      <c r="C1314" s="0" t="n">
        <v>56</v>
      </c>
      <c r="D1314" s="0" t="n">
        <v>11</v>
      </c>
      <c r="E1314" s="0" t="n">
        <f aca="false" t="array" ref="E1314:F1314">MMULT((B1314:C1314-$B$60:$C$60)*$B$70:$C$70,$B$67:$C$68)+$B$60:$C$60+$B$65:$C$65</f>
        <v>19</v>
      </c>
      <c r="F1314" s="0" t="n">
        <v>56</v>
      </c>
      <c r="G1314" s="0" t="n">
        <f aca="false">INDEX($N$2:$BB$68,D1314,B1314)</f>
        <v>972</v>
      </c>
      <c r="H1314" s="0" t="n">
        <f aca="false">E1314</f>
        <v>19</v>
      </c>
      <c r="I1314" s="0" t="e">
        <f aca="false">IF(AND(G1314&gt;=$B$78,G1314&lt;=$C$78),F1314,NA())</f>
        <v>#N/A</v>
      </c>
      <c r="J1314" s="0" t="e">
        <f aca="false">IF(AND(G1314&gt;$B$79,G1314&lt;=$C$79),F1314,NA())</f>
        <v>#N/A</v>
      </c>
      <c r="K1314" s="0" t="n">
        <f aca="false">IF(AND(G1314&gt;$B$80,G1314&lt;=$C$80),F1314,NA())</f>
        <v>56</v>
      </c>
      <c r="L1314" s="0" t="e">
        <f aca="false">IF(AND(G1314&gt;$B$81,G1314&lt;=$C$81),F1314,NA())</f>
        <v>#N/A</v>
      </c>
      <c r="M1314" s="0" t="e">
        <f aca="false">IF(AND(G1314&gt;$B$82,G1314&lt;=$C$82),F1314,NA())</f>
        <v>#N/A</v>
      </c>
    </row>
    <row r="1315" customFormat="false" ht="12.75" hidden="false" customHeight="false" outlineLevel="0" collapsed="false">
      <c r="B1315" s="0" t="n">
        <v>19</v>
      </c>
      <c r="C1315" s="0" t="n">
        <v>55</v>
      </c>
      <c r="D1315" s="0" t="n">
        <v>12</v>
      </c>
      <c r="E1315" s="0" t="n">
        <f aca="false" t="array" ref="E1315:F1315">MMULT((B1315:C1315-$B$60:$C$60)*$B$70:$C$70,$B$67:$C$68)+$B$60:$C$60+$B$65:$C$65</f>
        <v>19</v>
      </c>
      <c r="F1315" s="0" t="n">
        <v>55</v>
      </c>
      <c r="G1315" s="0" t="n">
        <f aca="false">INDEX($N$2:$BB$68,D1315,B1315)</f>
        <v>899</v>
      </c>
      <c r="H1315" s="0" t="n">
        <f aca="false">E1315</f>
        <v>19</v>
      </c>
      <c r="I1315" s="0" t="e">
        <f aca="false">IF(AND(G1315&gt;=$B$78,G1315&lt;=$C$78),F1315,NA())</f>
        <v>#N/A</v>
      </c>
      <c r="J1315" s="0" t="e">
        <f aca="false">IF(AND(G1315&gt;$B$79,G1315&lt;=$C$79),F1315,NA())</f>
        <v>#N/A</v>
      </c>
      <c r="K1315" s="0" t="n">
        <f aca="false">IF(AND(G1315&gt;$B$80,G1315&lt;=$C$80),F1315,NA())</f>
        <v>55</v>
      </c>
      <c r="L1315" s="0" t="e">
        <f aca="false">IF(AND(G1315&gt;$B$81,G1315&lt;=$C$81),F1315,NA())</f>
        <v>#N/A</v>
      </c>
      <c r="M1315" s="0" t="e">
        <f aca="false">IF(AND(G1315&gt;$B$82,G1315&lt;=$C$82),F1315,NA())</f>
        <v>#N/A</v>
      </c>
    </row>
    <row r="1316" customFormat="false" ht="12.75" hidden="false" customHeight="false" outlineLevel="0" collapsed="false">
      <c r="B1316" s="0" t="n">
        <v>19</v>
      </c>
      <c r="C1316" s="0" t="n">
        <v>54</v>
      </c>
      <c r="D1316" s="0" t="n">
        <v>13</v>
      </c>
      <c r="E1316" s="0" t="n">
        <f aca="false" t="array" ref="E1316:F1316">MMULT((B1316:C1316-$B$60:$C$60)*$B$70:$C$70,$B$67:$C$68)+$B$60:$C$60+$B$65:$C$65</f>
        <v>19</v>
      </c>
      <c r="F1316" s="0" t="n">
        <v>54</v>
      </c>
      <c r="G1316" s="0" t="n">
        <f aca="false">INDEX($N$2:$BB$68,D1316,B1316)</f>
        <v>743</v>
      </c>
      <c r="H1316" s="0" t="n">
        <f aca="false">E1316</f>
        <v>19</v>
      </c>
      <c r="I1316" s="0" t="e">
        <f aca="false">IF(AND(G1316&gt;=$B$78,G1316&lt;=$C$78),F1316,NA())</f>
        <v>#N/A</v>
      </c>
      <c r="J1316" s="0" t="e">
        <f aca="false">IF(AND(G1316&gt;$B$79,G1316&lt;=$C$79),F1316,NA())</f>
        <v>#N/A</v>
      </c>
      <c r="K1316" s="0" t="n">
        <f aca="false">IF(AND(G1316&gt;$B$80,G1316&lt;=$C$80),F1316,NA())</f>
        <v>54</v>
      </c>
      <c r="L1316" s="0" t="e">
        <f aca="false">IF(AND(G1316&gt;$B$81,G1316&lt;=$C$81),F1316,NA())</f>
        <v>#N/A</v>
      </c>
      <c r="M1316" s="0" t="e">
        <f aca="false">IF(AND(G1316&gt;$B$82,G1316&lt;=$C$82),F1316,NA())</f>
        <v>#N/A</v>
      </c>
    </row>
    <row r="1317" customFormat="false" ht="12.75" hidden="false" customHeight="false" outlineLevel="0" collapsed="false">
      <c r="B1317" s="0" t="n">
        <v>19</v>
      </c>
      <c r="C1317" s="0" t="n">
        <v>53</v>
      </c>
      <c r="D1317" s="0" t="n">
        <v>14</v>
      </c>
      <c r="E1317" s="0" t="n">
        <f aca="false" t="array" ref="E1317:F1317">MMULT((B1317:C1317-$B$60:$C$60)*$B$70:$C$70,$B$67:$C$68)+$B$60:$C$60+$B$65:$C$65</f>
        <v>19</v>
      </c>
      <c r="F1317" s="0" t="n">
        <v>53</v>
      </c>
      <c r="G1317" s="0" t="n">
        <f aca="false">INDEX($N$2:$BB$68,D1317,B1317)</f>
        <v>576</v>
      </c>
      <c r="H1317" s="0" t="n">
        <f aca="false">E1317</f>
        <v>19</v>
      </c>
      <c r="I1317" s="0" t="e">
        <f aca="false">IF(AND(G1317&gt;=$B$78,G1317&lt;=$C$78),F1317,NA())</f>
        <v>#N/A</v>
      </c>
      <c r="J1317" s="0" t="e">
        <f aca="false">IF(AND(G1317&gt;$B$79,G1317&lt;=$C$79),F1317,NA())</f>
        <v>#N/A</v>
      </c>
      <c r="K1317" s="0" t="n">
        <f aca="false">IF(AND(G1317&gt;$B$80,G1317&lt;=$C$80),F1317,NA())</f>
        <v>53</v>
      </c>
      <c r="L1317" s="0" t="e">
        <f aca="false">IF(AND(G1317&gt;$B$81,G1317&lt;=$C$81),F1317,NA())</f>
        <v>#N/A</v>
      </c>
      <c r="M1317" s="0" t="e">
        <f aca="false">IF(AND(G1317&gt;$B$82,G1317&lt;=$C$82),F1317,NA())</f>
        <v>#N/A</v>
      </c>
    </row>
    <row r="1318" customFormat="false" ht="12.75" hidden="false" customHeight="false" outlineLevel="0" collapsed="false">
      <c r="B1318" s="0" t="n">
        <v>19</v>
      </c>
      <c r="C1318" s="0" t="n">
        <v>52</v>
      </c>
      <c r="D1318" s="0" t="n">
        <v>15</v>
      </c>
      <c r="E1318" s="0" t="n">
        <f aca="false" t="array" ref="E1318:F1318">MMULT((B1318:C1318-$B$60:$C$60)*$B$70:$C$70,$B$67:$C$68)+$B$60:$C$60+$B$65:$C$65</f>
        <v>19</v>
      </c>
      <c r="F1318" s="0" t="n">
        <v>52</v>
      </c>
      <c r="G1318" s="0" t="n">
        <f aca="false">INDEX($N$2:$BB$68,D1318,B1318)</f>
        <v>495</v>
      </c>
      <c r="H1318" s="0" t="n">
        <f aca="false">E1318</f>
        <v>19</v>
      </c>
      <c r="I1318" s="0" t="e">
        <f aca="false">IF(AND(G1318&gt;=$B$78,G1318&lt;=$C$78),F1318,NA())</f>
        <v>#N/A</v>
      </c>
      <c r="J1318" s="0" t="n">
        <f aca="false">IF(AND(G1318&gt;$B$79,G1318&lt;=$C$79),F1318,NA())</f>
        <v>52</v>
      </c>
      <c r="K1318" s="0" t="e">
        <f aca="false">IF(AND(G1318&gt;$B$80,G1318&lt;=$C$80),F1318,NA())</f>
        <v>#N/A</v>
      </c>
      <c r="L1318" s="0" t="e">
        <f aca="false">IF(AND(G1318&gt;$B$81,G1318&lt;=$C$81),F1318,NA())</f>
        <v>#N/A</v>
      </c>
      <c r="M1318" s="0" t="e">
        <f aca="false">IF(AND(G1318&gt;$B$82,G1318&lt;=$C$82),F1318,NA())</f>
        <v>#N/A</v>
      </c>
    </row>
    <row r="1319" customFormat="false" ht="12.75" hidden="false" customHeight="false" outlineLevel="0" collapsed="false">
      <c r="B1319" s="0" t="n">
        <v>19</v>
      </c>
      <c r="C1319" s="0" t="n">
        <v>51</v>
      </c>
      <c r="D1319" s="0" t="n">
        <v>16</v>
      </c>
      <c r="E1319" s="0" t="n">
        <f aca="false" t="array" ref="E1319:F1319">MMULT((B1319:C1319-$B$60:$C$60)*$B$70:$C$70,$B$67:$C$68)+$B$60:$C$60+$B$65:$C$65</f>
        <v>19</v>
      </c>
      <c r="F1319" s="0" t="n">
        <v>51</v>
      </c>
      <c r="G1319" s="0" t="n">
        <f aca="false">INDEX($N$2:$BB$68,D1319,B1319)</f>
        <v>507</v>
      </c>
      <c r="H1319" s="0" t="n">
        <f aca="false">E1319</f>
        <v>19</v>
      </c>
      <c r="I1319" s="0" t="e">
        <f aca="false">IF(AND(G1319&gt;=$B$78,G1319&lt;=$C$78),F1319,NA())</f>
        <v>#N/A</v>
      </c>
      <c r="J1319" s="0" t="e">
        <f aca="false">IF(AND(G1319&gt;$B$79,G1319&lt;=$C$79),F1319,NA())</f>
        <v>#N/A</v>
      </c>
      <c r="K1319" s="0" t="n">
        <f aca="false">IF(AND(G1319&gt;$B$80,G1319&lt;=$C$80),F1319,NA())</f>
        <v>51</v>
      </c>
      <c r="L1319" s="0" t="e">
        <f aca="false">IF(AND(G1319&gt;$B$81,G1319&lt;=$C$81),F1319,NA())</f>
        <v>#N/A</v>
      </c>
      <c r="M1319" s="0" t="e">
        <f aca="false">IF(AND(G1319&gt;$B$82,G1319&lt;=$C$82),F1319,NA())</f>
        <v>#N/A</v>
      </c>
    </row>
    <row r="1320" customFormat="false" ht="12.75" hidden="false" customHeight="false" outlineLevel="0" collapsed="false">
      <c r="B1320" s="0" t="n">
        <v>19</v>
      </c>
      <c r="C1320" s="0" t="n">
        <v>50</v>
      </c>
      <c r="D1320" s="0" t="n">
        <v>17</v>
      </c>
      <c r="E1320" s="0" t="n">
        <f aca="false" t="array" ref="E1320:F1320">MMULT((B1320:C1320-$B$60:$C$60)*$B$70:$C$70,$B$67:$C$68)+$B$60:$C$60+$B$65:$C$65</f>
        <v>19</v>
      </c>
      <c r="F1320" s="0" t="n">
        <v>50</v>
      </c>
      <c r="G1320" s="0" t="n">
        <f aca="false">INDEX($N$2:$BB$68,D1320,B1320)</f>
        <v>525</v>
      </c>
      <c r="H1320" s="0" t="n">
        <f aca="false">E1320</f>
        <v>19</v>
      </c>
      <c r="I1320" s="0" t="e">
        <f aca="false">IF(AND(G1320&gt;=$B$78,G1320&lt;=$C$78),F1320,NA())</f>
        <v>#N/A</v>
      </c>
      <c r="J1320" s="0" t="e">
        <f aca="false">IF(AND(G1320&gt;$B$79,G1320&lt;=$C$79),F1320,NA())</f>
        <v>#N/A</v>
      </c>
      <c r="K1320" s="0" t="n">
        <f aca="false">IF(AND(G1320&gt;$B$80,G1320&lt;=$C$80),F1320,NA())</f>
        <v>50</v>
      </c>
      <c r="L1320" s="0" t="e">
        <f aca="false">IF(AND(G1320&gt;$B$81,G1320&lt;=$C$81),F1320,NA())</f>
        <v>#N/A</v>
      </c>
      <c r="M1320" s="0" t="e">
        <f aca="false">IF(AND(G1320&gt;$B$82,G1320&lt;=$C$82),F1320,NA())</f>
        <v>#N/A</v>
      </c>
    </row>
    <row r="1321" customFormat="false" ht="12.75" hidden="false" customHeight="false" outlineLevel="0" collapsed="false">
      <c r="B1321" s="0" t="n">
        <v>19</v>
      </c>
      <c r="C1321" s="0" t="n">
        <v>49</v>
      </c>
      <c r="D1321" s="0" t="n">
        <v>18</v>
      </c>
      <c r="E1321" s="0" t="n">
        <f aca="false" t="array" ref="E1321:F1321">MMULT((B1321:C1321-$B$60:$C$60)*$B$70:$C$70,$B$67:$C$68)+$B$60:$C$60+$B$65:$C$65</f>
        <v>19</v>
      </c>
      <c r="F1321" s="0" t="n">
        <v>49</v>
      </c>
      <c r="G1321" s="0" t="n">
        <f aca="false">INDEX($N$2:$BB$68,D1321,B1321)</f>
        <v>581</v>
      </c>
      <c r="H1321" s="0" t="n">
        <f aca="false">E1321</f>
        <v>19</v>
      </c>
      <c r="I1321" s="0" t="e">
        <f aca="false">IF(AND(G1321&gt;=$B$78,G1321&lt;=$C$78),F1321,NA())</f>
        <v>#N/A</v>
      </c>
      <c r="J1321" s="0" t="e">
        <f aca="false">IF(AND(G1321&gt;$B$79,G1321&lt;=$C$79),F1321,NA())</f>
        <v>#N/A</v>
      </c>
      <c r="K1321" s="0" t="n">
        <f aca="false">IF(AND(G1321&gt;$B$80,G1321&lt;=$C$80),F1321,NA())</f>
        <v>49</v>
      </c>
      <c r="L1321" s="0" t="e">
        <f aca="false">IF(AND(G1321&gt;$B$81,G1321&lt;=$C$81),F1321,NA())</f>
        <v>#N/A</v>
      </c>
      <c r="M1321" s="0" t="e">
        <f aca="false">IF(AND(G1321&gt;$B$82,G1321&lt;=$C$82),F1321,NA())</f>
        <v>#N/A</v>
      </c>
    </row>
    <row r="1322" customFormat="false" ht="12.75" hidden="false" customHeight="false" outlineLevel="0" collapsed="false">
      <c r="B1322" s="0" t="n">
        <v>19</v>
      </c>
      <c r="C1322" s="0" t="n">
        <v>48</v>
      </c>
      <c r="D1322" s="0" t="n">
        <v>19</v>
      </c>
      <c r="E1322" s="0" t="n">
        <f aca="false" t="array" ref="E1322:F1322">MMULT((B1322:C1322-$B$60:$C$60)*$B$70:$C$70,$B$67:$C$68)+$B$60:$C$60+$B$65:$C$65</f>
        <v>19</v>
      </c>
      <c r="F1322" s="0" t="n">
        <v>48</v>
      </c>
      <c r="G1322" s="0" t="n">
        <f aca="false">INDEX($N$2:$BB$68,D1322,B1322)</f>
        <v>669</v>
      </c>
      <c r="H1322" s="0" t="n">
        <f aca="false">E1322</f>
        <v>19</v>
      </c>
      <c r="I1322" s="0" t="e">
        <f aca="false">IF(AND(G1322&gt;=$B$78,G1322&lt;=$C$78),F1322,NA())</f>
        <v>#N/A</v>
      </c>
      <c r="J1322" s="0" t="e">
        <f aca="false">IF(AND(G1322&gt;$B$79,G1322&lt;=$C$79),F1322,NA())</f>
        <v>#N/A</v>
      </c>
      <c r="K1322" s="0" t="n">
        <f aca="false">IF(AND(G1322&gt;$B$80,G1322&lt;=$C$80),F1322,NA())</f>
        <v>48</v>
      </c>
      <c r="L1322" s="0" t="e">
        <f aca="false">IF(AND(G1322&gt;$B$81,G1322&lt;=$C$81),F1322,NA())</f>
        <v>#N/A</v>
      </c>
      <c r="M1322" s="0" t="e">
        <f aca="false">IF(AND(G1322&gt;$B$82,G1322&lt;=$C$82),F1322,NA())</f>
        <v>#N/A</v>
      </c>
    </row>
    <row r="1323" customFormat="false" ht="12.75" hidden="false" customHeight="false" outlineLevel="0" collapsed="false">
      <c r="B1323" s="0" t="n">
        <v>19</v>
      </c>
      <c r="C1323" s="0" t="n">
        <v>47</v>
      </c>
      <c r="D1323" s="0" t="n">
        <v>20</v>
      </c>
      <c r="E1323" s="0" t="n">
        <f aca="false" t="array" ref="E1323:F1323">MMULT((B1323:C1323-$B$60:$C$60)*$B$70:$C$70,$B$67:$C$68)+$B$60:$C$60+$B$65:$C$65</f>
        <v>19</v>
      </c>
      <c r="F1323" s="0" t="n">
        <v>47</v>
      </c>
      <c r="G1323" s="0" t="n">
        <f aca="false">INDEX($N$2:$BB$68,D1323,B1323)</f>
        <v>687</v>
      </c>
      <c r="H1323" s="0" t="n">
        <f aca="false">E1323</f>
        <v>19</v>
      </c>
      <c r="I1323" s="0" t="e">
        <f aca="false">IF(AND(G1323&gt;=$B$78,G1323&lt;=$C$78),F1323,NA())</f>
        <v>#N/A</v>
      </c>
      <c r="J1323" s="0" t="e">
        <f aca="false">IF(AND(G1323&gt;$B$79,G1323&lt;=$C$79),F1323,NA())</f>
        <v>#N/A</v>
      </c>
      <c r="K1323" s="0" t="n">
        <f aca="false">IF(AND(G1323&gt;$B$80,G1323&lt;=$C$80),F1323,NA())</f>
        <v>47</v>
      </c>
      <c r="L1323" s="0" t="e">
        <f aca="false">IF(AND(G1323&gt;$B$81,G1323&lt;=$C$81),F1323,NA())</f>
        <v>#N/A</v>
      </c>
      <c r="M1323" s="0" t="e">
        <f aca="false">IF(AND(G1323&gt;$B$82,G1323&lt;=$C$82),F1323,NA())</f>
        <v>#N/A</v>
      </c>
    </row>
    <row r="1324" customFormat="false" ht="12.75" hidden="false" customHeight="false" outlineLevel="0" collapsed="false">
      <c r="B1324" s="0" t="n">
        <v>19</v>
      </c>
      <c r="C1324" s="0" t="n">
        <v>46</v>
      </c>
      <c r="D1324" s="0" t="n">
        <v>21</v>
      </c>
      <c r="E1324" s="0" t="n">
        <f aca="false" t="array" ref="E1324:F1324">MMULT((B1324:C1324-$B$60:$C$60)*$B$70:$C$70,$B$67:$C$68)+$B$60:$C$60+$B$65:$C$65</f>
        <v>19</v>
      </c>
      <c r="F1324" s="0" t="n">
        <v>46</v>
      </c>
      <c r="G1324" s="0" t="n">
        <f aca="false">INDEX($N$2:$BB$68,D1324,B1324)</f>
        <v>644</v>
      </c>
      <c r="H1324" s="0" t="n">
        <f aca="false">E1324</f>
        <v>19</v>
      </c>
      <c r="I1324" s="0" t="e">
        <f aca="false">IF(AND(G1324&gt;=$B$78,G1324&lt;=$C$78),F1324,NA())</f>
        <v>#N/A</v>
      </c>
      <c r="J1324" s="0" t="e">
        <f aca="false">IF(AND(G1324&gt;$B$79,G1324&lt;=$C$79),F1324,NA())</f>
        <v>#N/A</v>
      </c>
      <c r="K1324" s="0" t="n">
        <f aca="false">IF(AND(G1324&gt;$B$80,G1324&lt;=$C$80),F1324,NA())</f>
        <v>46</v>
      </c>
      <c r="L1324" s="0" t="e">
        <f aca="false">IF(AND(G1324&gt;$B$81,G1324&lt;=$C$81),F1324,NA())</f>
        <v>#N/A</v>
      </c>
      <c r="M1324" s="0" t="e">
        <f aca="false">IF(AND(G1324&gt;$B$82,G1324&lt;=$C$82),F1324,NA())</f>
        <v>#N/A</v>
      </c>
    </row>
    <row r="1325" customFormat="false" ht="12.75" hidden="false" customHeight="false" outlineLevel="0" collapsed="false">
      <c r="B1325" s="0" t="n">
        <v>19</v>
      </c>
      <c r="C1325" s="0" t="n">
        <v>45</v>
      </c>
      <c r="D1325" s="0" t="n">
        <v>22</v>
      </c>
      <c r="E1325" s="0" t="n">
        <f aca="false" t="array" ref="E1325:F1325">MMULT((B1325:C1325-$B$60:$C$60)*$B$70:$C$70,$B$67:$C$68)+$B$60:$C$60+$B$65:$C$65</f>
        <v>19</v>
      </c>
      <c r="F1325" s="0" t="n">
        <v>45</v>
      </c>
      <c r="G1325" s="0" t="n">
        <f aca="false">INDEX($N$2:$BB$68,D1325,B1325)</f>
        <v>682</v>
      </c>
      <c r="H1325" s="0" t="n">
        <f aca="false">E1325</f>
        <v>19</v>
      </c>
      <c r="I1325" s="0" t="e">
        <f aca="false">IF(AND(G1325&gt;=$B$78,G1325&lt;=$C$78),F1325,NA())</f>
        <v>#N/A</v>
      </c>
      <c r="J1325" s="0" t="e">
        <f aca="false">IF(AND(G1325&gt;$B$79,G1325&lt;=$C$79),F1325,NA())</f>
        <v>#N/A</v>
      </c>
      <c r="K1325" s="0" t="n">
        <f aca="false">IF(AND(G1325&gt;$B$80,G1325&lt;=$C$80),F1325,NA())</f>
        <v>45</v>
      </c>
      <c r="L1325" s="0" t="e">
        <f aca="false">IF(AND(G1325&gt;$B$81,G1325&lt;=$C$81),F1325,NA())</f>
        <v>#N/A</v>
      </c>
      <c r="M1325" s="0" t="e">
        <f aca="false">IF(AND(G1325&gt;$B$82,G1325&lt;=$C$82),F1325,NA())</f>
        <v>#N/A</v>
      </c>
    </row>
    <row r="1326" customFormat="false" ht="12.75" hidden="false" customHeight="false" outlineLevel="0" collapsed="false">
      <c r="B1326" s="0" t="n">
        <v>19</v>
      </c>
      <c r="C1326" s="0" t="n">
        <v>44</v>
      </c>
      <c r="D1326" s="0" t="n">
        <v>23</v>
      </c>
      <c r="E1326" s="0" t="n">
        <f aca="false" t="array" ref="E1326:F1326">MMULT((B1326:C1326-$B$60:$C$60)*$B$70:$C$70,$B$67:$C$68)+$B$60:$C$60+$B$65:$C$65</f>
        <v>19</v>
      </c>
      <c r="F1326" s="0" t="n">
        <v>44</v>
      </c>
      <c r="G1326" s="0" t="n">
        <f aca="false">INDEX($N$2:$BB$68,D1326,B1326)</f>
        <v>726</v>
      </c>
      <c r="H1326" s="0" t="n">
        <f aca="false">E1326</f>
        <v>19</v>
      </c>
      <c r="I1326" s="0" t="e">
        <f aca="false">IF(AND(G1326&gt;=$B$78,G1326&lt;=$C$78),F1326,NA())</f>
        <v>#N/A</v>
      </c>
      <c r="J1326" s="0" t="e">
        <f aca="false">IF(AND(G1326&gt;$B$79,G1326&lt;=$C$79),F1326,NA())</f>
        <v>#N/A</v>
      </c>
      <c r="K1326" s="0" t="n">
        <f aca="false">IF(AND(G1326&gt;$B$80,G1326&lt;=$C$80),F1326,NA())</f>
        <v>44</v>
      </c>
      <c r="L1326" s="0" t="e">
        <f aca="false">IF(AND(G1326&gt;$B$81,G1326&lt;=$C$81),F1326,NA())</f>
        <v>#N/A</v>
      </c>
      <c r="M1326" s="0" t="e">
        <f aca="false">IF(AND(G1326&gt;$B$82,G1326&lt;=$C$82),F1326,NA())</f>
        <v>#N/A</v>
      </c>
    </row>
    <row r="1327" customFormat="false" ht="12.75" hidden="false" customHeight="false" outlineLevel="0" collapsed="false">
      <c r="B1327" s="0" t="n">
        <v>19</v>
      </c>
      <c r="C1327" s="0" t="n">
        <v>43</v>
      </c>
      <c r="D1327" s="0" t="n">
        <v>24</v>
      </c>
      <c r="E1327" s="0" t="n">
        <f aca="false" t="array" ref="E1327:F1327">MMULT((B1327:C1327-$B$60:$C$60)*$B$70:$C$70,$B$67:$C$68)+$B$60:$C$60+$B$65:$C$65</f>
        <v>19</v>
      </c>
      <c r="F1327" s="0" t="n">
        <v>43</v>
      </c>
      <c r="G1327" s="0" t="n">
        <f aca="false">INDEX($N$2:$BB$68,D1327,B1327)</f>
        <v>724</v>
      </c>
      <c r="H1327" s="0" t="n">
        <f aca="false">E1327</f>
        <v>19</v>
      </c>
      <c r="I1327" s="0" t="e">
        <f aca="false">IF(AND(G1327&gt;=$B$78,G1327&lt;=$C$78),F1327,NA())</f>
        <v>#N/A</v>
      </c>
      <c r="J1327" s="0" t="e">
        <f aca="false">IF(AND(G1327&gt;$B$79,G1327&lt;=$C$79),F1327,NA())</f>
        <v>#N/A</v>
      </c>
      <c r="K1327" s="0" t="n">
        <f aca="false">IF(AND(G1327&gt;$B$80,G1327&lt;=$C$80),F1327,NA())</f>
        <v>43</v>
      </c>
      <c r="L1327" s="0" t="e">
        <f aca="false">IF(AND(G1327&gt;$B$81,G1327&lt;=$C$81),F1327,NA())</f>
        <v>#N/A</v>
      </c>
      <c r="M1327" s="0" t="e">
        <f aca="false">IF(AND(G1327&gt;$B$82,G1327&lt;=$C$82),F1327,NA())</f>
        <v>#N/A</v>
      </c>
    </row>
    <row r="1328" customFormat="false" ht="12.75" hidden="false" customHeight="false" outlineLevel="0" collapsed="false">
      <c r="B1328" s="0" t="n">
        <v>19</v>
      </c>
      <c r="C1328" s="0" t="n">
        <v>42</v>
      </c>
      <c r="D1328" s="0" t="n">
        <v>25</v>
      </c>
      <c r="E1328" s="0" t="n">
        <f aca="false" t="array" ref="E1328:F1328">MMULT((B1328:C1328-$B$60:$C$60)*$B$70:$C$70,$B$67:$C$68)+$B$60:$C$60+$B$65:$C$65</f>
        <v>19</v>
      </c>
      <c r="F1328" s="0" t="n">
        <v>42</v>
      </c>
      <c r="G1328" s="0" t="n">
        <f aca="false">INDEX($N$2:$BB$68,D1328,B1328)</f>
        <v>665</v>
      </c>
      <c r="H1328" s="0" t="n">
        <f aca="false">E1328</f>
        <v>19</v>
      </c>
      <c r="I1328" s="0" t="e">
        <f aca="false">IF(AND(G1328&gt;=$B$78,G1328&lt;=$C$78),F1328,NA())</f>
        <v>#N/A</v>
      </c>
      <c r="J1328" s="0" t="e">
        <f aca="false">IF(AND(G1328&gt;$B$79,G1328&lt;=$C$79),F1328,NA())</f>
        <v>#N/A</v>
      </c>
      <c r="K1328" s="0" t="n">
        <f aca="false">IF(AND(G1328&gt;$B$80,G1328&lt;=$C$80),F1328,NA())</f>
        <v>42</v>
      </c>
      <c r="L1328" s="0" t="e">
        <f aca="false">IF(AND(G1328&gt;$B$81,G1328&lt;=$C$81),F1328,NA())</f>
        <v>#N/A</v>
      </c>
      <c r="M1328" s="0" t="e">
        <f aca="false">IF(AND(G1328&gt;$B$82,G1328&lt;=$C$82),F1328,NA())</f>
        <v>#N/A</v>
      </c>
    </row>
    <row r="1329" customFormat="false" ht="12.75" hidden="false" customHeight="false" outlineLevel="0" collapsed="false">
      <c r="B1329" s="0" t="n">
        <v>19</v>
      </c>
      <c r="C1329" s="0" t="n">
        <v>41</v>
      </c>
      <c r="D1329" s="0" t="n">
        <v>26</v>
      </c>
      <c r="E1329" s="0" t="n">
        <f aca="false" t="array" ref="E1329:F1329">MMULT((B1329:C1329-$B$60:$C$60)*$B$70:$C$70,$B$67:$C$68)+$B$60:$C$60+$B$65:$C$65</f>
        <v>19</v>
      </c>
      <c r="F1329" s="0" t="n">
        <v>41</v>
      </c>
      <c r="G1329" s="0" t="n">
        <f aca="false">INDEX($N$2:$BB$68,D1329,B1329)</f>
        <v>618</v>
      </c>
      <c r="H1329" s="0" t="n">
        <f aca="false">E1329</f>
        <v>19</v>
      </c>
      <c r="I1329" s="0" t="e">
        <f aca="false">IF(AND(G1329&gt;=$B$78,G1329&lt;=$C$78),F1329,NA())</f>
        <v>#N/A</v>
      </c>
      <c r="J1329" s="0" t="e">
        <f aca="false">IF(AND(G1329&gt;$B$79,G1329&lt;=$C$79),F1329,NA())</f>
        <v>#N/A</v>
      </c>
      <c r="K1329" s="0" t="n">
        <f aca="false">IF(AND(G1329&gt;$B$80,G1329&lt;=$C$80),F1329,NA())</f>
        <v>41</v>
      </c>
      <c r="L1329" s="0" t="e">
        <f aca="false">IF(AND(G1329&gt;$B$81,G1329&lt;=$C$81),F1329,NA())</f>
        <v>#N/A</v>
      </c>
      <c r="M1329" s="0" t="e">
        <f aca="false">IF(AND(G1329&gt;$B$82,G1329&lt;=$C$82),F1329,NA())</f>
        <v>#N/A</v>
      </c>
    </row>
    <row r="1330" customFormat="false" ht="12.75" hidden="false" customHeight="false" outlineLevel="0" collapsed="false">
      <c r="B1330" s="0" t="n">
        <v>19</v>
      </c>
      <c r="C1330" s="0" t="n">
        <v>40</v>
      </c>
      <c r="D1330" s="0" t="n">
        <v>27</v>
      </c>
      <c r="E1330" s="0" t="n">
        <f aca="false" t="array" ref="E1330:F1330">MMULT((B1330:C1330-$B$60:$C$60)*$B$70:$C$70,$B$67:$C$68)+$B$60:$C$60+$B$65:$C$65</f>
        <v>19</v>
      </c>
      <c r="F1330" s="0" t="n">
        <v>40</v>
      </c>
      <c r="G1330" s="0" t="n">
        <f aca="false">INDEX($N$2:$BB$68,D1330,B1330)</f>
        <v>605</v>
      </c>
      <c r="H1330" s="0" t="n">
        <f aca="false">E1330</f>
        <v>19</v>
      </c>
      <c r="I1330" s="0" t="e">
        <f aca="false">IF(AND(G1330&gt;=$B$78,G1330&lt;=$C$78),F1330,NA())</f>
        <v>#N/A</v>
      </c>
      <c r="J1330" s="0" t="e">
        <f aca="false">IF(AND(G1330&gt;$B$79,G1330&lt;=$C$79),F1330,NA())</f>
        <v>#N/A</v>
      </c>
      <c r="K1330" s="0" t="n">
        <f aca="false">IF(AND(G1330&gt;$B$80,G1330&lt;=$C$80),F1330,NA())</f>
        <v>40</v>
      </c>
      <c r="L1330" s="0" t="e">
        <f aca="false">IF(AND(G1330&gt;$B$81,G1330&lt;=$C$81),F1330,NA())</f>
        <v>#N/A</v>
      </c>
      <c r="M1330" s="0" t="e">
        <f aca="false">IF(AND(G1330&gt;$B$82,G1330&lt;=$C$82),F1330,NA())</f>
        <v>#N/A</v>
      </c>
    </row>
    <row r="1331" customFormat="false" ht="12.75" hidden="false" customHeight="false" outlineLevel="0" collapsed="false">
      <c r="B1331" s="0" t="n">
        <v>19</v>
      </c>
      <c r="C1331" s="0" t="n">
        <v>39</v>
      </c>
      <c r="D1331" s="0" t="n">
        <v>28</v>
      </c>
      <c r="E1331" s="0" t="n">
        <f aca="false" t="array" ref="E1331:F1331">MMULT((B1331:C1331-$B$60:$C$60)*$B$70:$C$70,$B$67:$C$68)+$B$60:$C$60+$B$65:$C$65</f>
        <v>19</v>
      </c>
      <c r="F1331" s="0" t="n">
        <v>39</v>
      </c>
      <c r="G1331" s="0" t="n">
        <f aca="false">INDEX($N$2:$BB$68,D1331,B1331)</f>
        <v>610</v>
      </c>
      <c r="H1331" s="0" t="n">
        <f aca="false">E1331</f>
        <v>19</v>
      </c>
      <c r="I1331" s="0" t="e">
        <f aca="false">IF(AND(G1331&gt;=$B$78,G1331&lt;=$C$78),F1331,NA())</f>
        <v>#N/A</v>
      </c>
      <c r="J1331" s="0" t="e">
        <f aca="false">IF(AND(G1331&gt;$B$79,G1331&lt;=$C$79),F1331,NA())</f>
        <v>#N/A</v>
      </c>
      <c r="K1331" s="0" t="n">
        <f aca="false">IF(AND(G1331&gt;$B$80,G1331&lt;=$C$80),F1331,NA())</f>
        <v>39</v>
      </c>
      <c r="L1331" s="0" t="e">
        <f aca="false">IF(AND(G1331&gt;$B$81,G1331&lt;=$C$81),F1331,NA())</f>
        <v>#N/A</v>
      </c>
      <c r="M1331" s="0" t="e">
        <f aca="false">IF(AND(G1331&gt;$B$82,G1331&lt;=$C$82),F1331,NA())</f>
        <v>#N/A</v>
      </c>
    </row>
    <row r="1332" customFormat="false" ht="12.75" hidden="false" customHeight="false" outlineLevel="0" collapsed="false">
      <c r="B1332" s="0" t="n">
        <v>19</v>
      </c>
      <c r="C1332" s="0" t="n">
        <v>38</v>
      </c>
      <c r="D1332" s="0" t="n">
        <v>29</v>
      </c>
      <c r="E1332" s="0" t="n">
        <f aca="false" t="array" ref="E1332:F1332">MMULT((B1332:C1332-$B$60:$C$60)*$B$70:$C$70,$B$67:$C$68)+$B$60:$C$60+$B$65:$C$65</f>
        <v>19</v>
      </c>
      <c r="F1332" s="0" t="n">
        <v>38</v>
      </c>
      <c r="G1332" s="0" t="n">
        <f aca="false">INDEX($N$2:$BB$68,D1332,B1332)</f>
        <v>613</v>
      </c>
      <c r="H1332" s="0" t="n">
        <f aca="false">E1332</f>
        <v>19</v>
      </c>
      <c r="I1332" s="0" t="e">
        <f aca="false">IF(AND(G1332&gt;=$B$78,G1332&lt;=$C$78),F1332,NA())</f>
        <v>#N/A</v>
      </c>
      <c r="J1332" s="0" t="e">
        <f aca="false">IF(AND(G1332&gt;$B$79,G1332&lt;=$C$79),F1332,NA())</f>
        <v>#N/A</v>
      </c>
      <c r="K1332" s="0" t="n">
        <f aca="false">IF(AND(G1332&gt;$B$80,G1332&lt;=$C$80),F1332,NA())</f>
        <v>38</v>
      </c>
      <c r="L1332" s="0" t="e">
        <f aca="false">IF(AND(G1332&gt;$B$81,G1332&lt;=$C$81),F1332,NA())</f>
        <v>#N/A</v>
      </c>
      <c r="M1332" s="0" t="e">
        <f aca="false">IF(AND(G1332&gt;$B$82,G1332&lt;=$C$82),F1332,NA())</f>
        <v>#N/A</v>
      </c>
    </row>
    <row r="1333" customFormat="false" ht="12.75" hidden="false" customHeight="false" outlineLevel="0" collapsed="false">
      <c r="B1333" s="0" t="n">
        <v>19</v>
      </c>
      <c r="C1333" s="0" t="n">
        <v>37</v>
      </c>
      <c r="D1333" s="0" t="n">
        <v>30</v>
      </c>
      <c r="E1333" s="0" t="n">
        <f aca="false" t="array" ref="E1333:F1333">MMULT((B1333:C1333-$B$60:$C$60)*$B$70:$C$70,$B$67:$C$68)+$B$60:$C$60+$B$65:$C$65</f>
        <v>19</v>
      </c>
      <c r="F1333" s="0" t="n">
        <v>37</v>
      </c>
      <c r="G1333" s="0" t="n">
        <f aca="false">INDEX($N$2:$BB$68,D1333,B1333)</f>
        <v>609</v>
      </c>
      <c r="H1333" s="0" t="n">
        <f aca="false">E1333</f>
        <v>19</v>
      </c>
      <c r="I1333" s="0" t="e">
        <f aca="false">IF(AND(G1333&gt;=$B$78,G1333&lt;=$C$78),F1333,NA())</f>
        <v>#N/A</v>
      </c>
      <c r="J1333" s="0" t="e">
        <f aca="false">IF(AND(G1333&gt;$B$79,G1333&lt;=$C$79),F1333,NA())</f>
        <v>#N/A</v>
      </c>
      <c r="K1333" s="0" t="n">
        <f aca="false">IF(AND(G1333&gt;$B$80,G1333&lt;=$C$80),F1333,NA())</f>
        <v>37</v>
      </c>
      <c r="L1333" s="0" t="e">
        <f aca="false">IF(AND(G1333&gt;$B$81,G1333&lt;=$C$81),F1333,NA())</f>
        <v>#N/A</v>
      </c>
      <c r="M1333" s="0" t="e">
        <f aca="false">IF(AND(G1333&gt;$B$82,G1333&lt;=$C$82),F1333,NA())</f>
        <v>#N/A</v>
      </c>
    </row>
    <row r="1334" customFormat="false" ht="12.75" hidden="false" customHeight="false" outlineLevel="0" collapsed="false">
      <c r="B1334" s="0" t="n">
        <v>19</v>
      </c>
      <c r="C1334" s="0" t="n">
        <v>36</v>
      </c>
      <c r="D1334" s="0" t="n">
        <v>31</v>
      </c>
      <c r="E1334" s="0" t="n">
        <f aca="false" t="array" ref="E1334:F1334">MMULT((B1334:C1334-$B$60:$C$60)*$B$70:$C$70,$B$67:$C$68)+$B$60:$C$60+$B$65:$C$65</f>
        <v>19</v>
      </c>
      <c r="F1334" s="0" t="n">
        <v>36</v>
      </c>
      <c r="G1334" s="0" t="n">
        <f aca="false">INDEX($N$2:$BB$68,D1334,B1334)</f>
        <v>572</v>
      </c>
      <c r="H1334" s="0" t="n">
        <f aca="false">E1334</f>
        <v>19</v>
      </c>
      <c r="I1334" s="0" t="e">
        <f aca="false">IF(AND(G1334&gt;=$B$78,G1334&lt;=$C$78),F1334,NA())</f>
        <v>#N/A</v>
      </c>
      <c r="J1334" s="0" t="e">
        <f aca="false">IF(AND(G1334&gt;$B$79,G1334&lt;=$C$79),F1334,NA())</f>
        <v>#N/A</v>
      </c>
      <c r="K1334" s="0" t="n">
        <f aca="false">IF(AND(G1334&gt;$B$80,G1334&lt;=$C$80),F1334,NA())</f>
        <v>36</v>
      </c>
      <c r="L1334" s="0" t="e">
        <f aca="false">IF(AND(G1334&gt;$B$81,G1334&lt;=$C$81),F1334,NA())</f>
        <v>#N/A</v>
      </c>
      <c r="M1334" s="0" t="e">
        <f aca="false">IF(AND(G1334&gt;$B$82,G1334&lt;=$C$82),F1334,NA())</f>
        <v>#N/A</v>
      </c>
    </row>
    <row r="1335" customFormat="false" ht="12.75" hidden="false" customHeight="false" outlineLevel="0" collapsed="false">
      <c r="B1335" s="0" t="n">
        <v>19</v>
      </c>
      <c r="C1335" s="0" t="n">
        <v>35</v>
      </c>
      <c r="D1335" s="0" t="n">
        <v>32</v>
      </c>
      <c r="E1335" s="0" t="n">
        <f aca="false" t="array" ref="E1335:F1335">MMULT((B1335:C1335-$B$60:$C$60)*$B$70:$C$70,$B$67:$C$68)+$B$60:$C$60+$B$65:$C$65</f>
        <v>19</v>
      </c>
      <c r="F1335" s="0" t="n">
        <v>35</v>
      </c>
      <c r="G1335" s="0" t="n">
        <f aca="false">INDEX($N$2:$BB$68,D1335,B1335)</f>
        <v>510</v>
      </c>
      <c r="H1335" s="0" t="n">
        <f aca="false">E1335</f>
        <v>19</v>
      </c>
      <c r="I1335" s="0" t="e">
        <f aca="false">IF(AND(G1335&gt;=$B$78,G1335&lt;=$C$78),F1335,NA())</f>
        <v>#N/A</v>
      </c>
      <c r="J1335" s="0" t="e">
        <f aca="false">IF(AND(G1335&gt;$B$79,G1335&lt;=$C$79),F1335,NA())</f>
        <v>#N/A</v>
      </c>
      <c r="K1335" s="0" t="n">
        <f aca="false">IF(AND(G1335&gt;$B$80,G1335&lt;=$C$80),F1335,NA())</f>
        <v>35</v>
      </c>
      <c r="L1335" s="0" t="e">
        <f aca="false">IF(AND(G1335&gt;$B$81,G1335&lt;=$C$81),F1335,NA())</f>
        <v>#N/A</v>
      </c>
      <c r="M1335" s="0" t="e">
        <f aca="false">IF(AND(G1335&gt;$B$82,G1335&lt;=$C$82),F1335,NA())</f>
        <v>#N/A</v>
      </c>
    </row>
    <row r="1336" customFormat="false" ht="12.75" hidden="false" customHeight="false" outlineLevel="0" collapsed="false">
      <c r="B1336" s="0" t="n">
        <v>19</v>
      </c>
      <c r="C1336" s="0" t="n">
        <v>34</v>
      </c>
      <c r="D1336" s="0" t="n">
        <v>33</v>
      </c>
      <c r="E1336" s="0" t="n">
        <f aca="false" t="array" ref="E1336:F1336">MMULT((B1336:C1336-$B$60:$C$60)*$B$70:$C$70,$B$67:$C$68)+$B$60:$C$60+$B$65:$C$65</f>
        <v>19</v>
      </c>
      <c r="F1336" s="0" t="n">
        <v>34</v>
      </c>
      <c r="G1336" s="0" t="n">
        <f aca="false">INDEX($N$2:$BB$68,D1336,B1336)</f>
        <v>470</v>
      </c>
      <c r="H1336" s="0" t="n">
        <f aca="false">E1336</f>
        <v>19</v>
      </c>
      <c r="I1336" s="0" t="e">
        <f aca="false">IF(AND(G1336&gt;=$B$78,G1336&lt;=$C$78),F1336,NA())</f>
        <v>#N/A</v>
      </c>
      <c r="J1336" s="0" t="n">
        <f aca="false">IF(AND(G1336&gt;$B$79,G1336&lt;=$C$79),F1336,NA())</f>
        <v>34</v>
      </c>
      <c r="K1336" s="0" t="e">
        <f aca="false">IF(AND(G1336&gt;$B$80,G1336&lt;=$C$80),F1336,NA())</f>
        <v>#N/A</v>
      </c>
      <c r="L1336" s="0" t="e">
        <f aca="false">IF(AND(G1336&gt;$B$81,G1336&lt;=$C$81),F1336,NA())</f>
        <v>#N/A</v>
      </c>
      <c r="M1336" s="0" t="e">
        <f aca="false">IF(AND(G1336&gt;$B$82,G1336&lt;=$C$82),F1336,NA())</f>
        <v>#N/A</v>
      </c>
    </row>
    <row r="1337" customFormat="false" ht="12.75" hidden="false" customHeight="false" outlineLevel="0" collapsed="false">
      <c r="B1337" s="0" t="n">
        <v>19</v>
      </c>
      <c r="C1337" s="0" t="n">
        <v>33</v>
      </c>
      <c r="D1337" s="0" t="n">
        <v>34</v>
      </c>
      <c r="E1337" s="0" t="n">
        <f aca="false" t="array" ref="E1337:F1337">MMULT((B1337:C1337-$B$60:$C$60)*$B$70:$C$70,$B$67:$C$68)+$B$60:$C$60+$B$65:$C$65</f>
        <v>19</v>
      </c>
      <c r="F1337" s="0" t="n">
        <v>33</v>
      </c>
      <c r="G1337" s="0" t="n">
        <f aca="false">INDEX($N$2:$BB$68,D1337,B1337)</f>
        <v>409</v>
      </c>
      <c r="H1337" s="0" t="n">
        <f aca="false">E1337</f>
        <v>19</v>
      </c>
      <c r="I1337" s="0" t="e">
        <f aca="false">IF(AND(G1337&gt;=$B$78,G1337&lt;=$C$78),F1337,NA())</f>
        <v>#N/A</v>
      </c>
      <c r="J1337" s="0" t="n">
        <f aca="false">IF(AND(G1337&gt;$B$79,G1337&lt;=$C$79),F1337,NA())</f>
        <v>33</v>
      </c>
      <c r="K1337" s="0" t="e">
        <f aca="false">IF(AND(G1337&gt;$B$80,G1337&lt;=$C$80),F1337,NA())</f>
        <v>#N/A</v>
      </c>
      <c r="L1337" s="0" t="e">
        <f aca="false">IF(AND(G1337&gt;$B$81,G1337&lt;=$C$81),F1337,NA())</f>
        <v>#N/A</v>
      </c>
      <c r="M1337" s="0" t="e">
        <f aca="false">IF(AND(G1337&gt;$B$82,G1337&lt;=$C$82),F1337,NA())</f>
        <v>#N/A</v>
      </c>
    </row>
    <row r="1338" customFormat="false" ht="12.75" hidden="false" customHeight="false" outlineLevel="0" collapsed="false">
      <c r="B1338" s="0" t="n">
        <v>19</v>
      </c>
      <c r="C1338" s="0" t="n">
        <v>32</v>
      </c>
      <c r="D1338" s="0" t="n">
        <v>35</v>
      </c>
      <c r="E1338" s="0" t="n">
        <f aca="false" t="array" ref="E1338:F1338">MMULT((B1338:C1338-$B$60:$C$60)*$B$70:$C$70,$B$67:$C$68)+$B$60:$C$60+$B$65:$C$65</f>
        <v>19</v>
      </c>
      <c r="F1338" s="0" t="n">
        <v>32</v>
      </c>
      <c r="G1338" s="0" t="n">
        <f aca="false">INDEX($N$2:$BB$68,D1338,B1338)</f>
        <v>351</v>
      </c>
      <c r="H1338" s="0" t="n">
        <f aca="false">E1338</f>
        <v>19</v>
      </c>
      <c r="I1338" s="0" t="e">
        <f aca="false">IF(AND(G1338&gt;=$B$78,G1338&lt;=$C$78),F1338,NA())</f>
        <v>#N/A</v>
      </c>
      <c r="J1338" s="0" t="n">
        <f aca="false">IF(AND(G1338&gt;$B$79,G1338&lt;=$C$79),F1338,NA())</f>
        <v>32</v>
      </c>
      <c r="K1338" s="0" t="e">
        <f aca="false">IF(AND(G1338&gt;$B$80,G1338&lt;=$C$80),F1338,NA())</f>
        <v>#N/A</v>
      </c>
      <c r="L1338" s="0" t="e">
        <f aca="false">IF(AND(G1338&gt;$B$81,G1338&lt;=$C$81),F1338,NA())</f>
        <v>#N/A</v>
      </c>
      <c r="M1338" s="0" t="e">
        <f aca="false">IF(AND(G1338&gt;$B$82,G1338&lt;=$C$82),F1338,NA())</f>
        <v>#N/A</v>
      </c>
    </row>
    <row r="1339" customFormat="false" ht="12.75" hidden="false" customHeight="false" outlineLevel="0" collapsed="false">
      <c r="B1339" s="0" t="n">
        <v>19</v>
      </c>
      <c r="C1339" s="0" t="n">
        <v>31</v>
      </c>
      <c r="D1339" s="0" t="n">
        <v>36</v>
      </c>
      <c r="E1339" s="0" t="n">
        <f aca="false" t="array" ref="E1339:F1339">MMULT((B1339:C1339-$B$60:$C$60)*$B$70:$C$70,$B$67:$C$68)+$B$60:$C$60+$B$65:$C$65</f>
        <v>19</v>
      </c>
      <c r="F1339" s="0" t="n">
        <v>31</v>
      </c>
      <c r="G1339" s="0" t="n">
        <f aca="false">INDEX($N$2:$BB$68,D1339,B1339)</f>
        <v>320</v>
      </c>
      <c r="H1339" s="0" t="n">
        <f aca="false">E1339</f>
        <v>19</v>
      </c>
      <c r="I1339" s="0" t="e">
        <f aca="false">IF(AND(G1339&gt;=$B$78,G1339&lt;=$C$78),F1339,NA())</f>
        <v>#N/A</v>
      </c>
      <c r="J1339" s="0" t="n">
        <f aca="false">IF(AND(G1339&gt;$B$79,G1339&lt;=$C$79),F1339,NA())</f>
        <v>31</v>
      </c>
      <c r="K1339" s="0" t="e">
        <f aca="false">IF(AND(G1339&gt;$B$80,G1339&lt;=$C$80),F1339,NA())</f>
        <v>#N/A</v>
      </c>
      <c r="L1339" s="0" t="e">
        <f aca="false">IF(AND(G1339&gt;$B$81,G1339&lt;=$C$81),F1339,NA())</f>
        <v>#N/A</v>
      </c>
      <c r="M1339" s="0" t="e">
        <f aca="false">IF(AND(G1339&gt;$B$82,G1339&lt;=$C$82),F1339,NA())</f>
        <v>#N/A</v>
      </c>
    </row>
    <row r="1340" customFormat="false" ht="12.75" hidden="false" customHeight="false" outlineLevel="0" collapsed="false">
      <c r="B1340" s="0" t="n">
        <v>19</v>
      </c>
      <c r="C1340" s="0" t="n">
        <v>30</v>
      </c>
      <c r="D1340" s="0" t="n">
        <v>37</v>
      </c>
      <c r="E1340" s="0" t="n">
        <f aca="false" t="array" ref="E1340:F1340">MMULT((B1340:C1340-$B$60:$C$60)*$B$70:$C$70,$B$67:$C$68)+$B$60:$C$60+$B$65:$C$65</f>
        <v>19</v>
      </c>
      <c r="F1340" s="0" t="n">
        <v>30</v>
      </c>
      <c r="G1340" s="0" t="n">
        <f aca="false">INDEX($N$2:$BB$68,D1340,B1340)</f>
        <v>298</v>
      </c>
      <c r="H1340" s="0" t="n">
        <f aca="false">E1340</f>
        <v>19</v>
      </c>
      <c r="I1340" s="0" t="e">
        <f aca="false">IF(AND(G1340&gt;=$B$78,G1340&lt;=$C$78),F1340,NA())</f>
        <v>#N/A</v>
      </c>
      <c r="J1340" s="0" t="n">
        <f aca="false">IF(AND(G1340&gt;$B$79,G1340&lt;=$C$79),F1340,NA())</f>
        <v>30</v>
      </c>
      <c r="K1340" s="0" t="e">
        <f aca="false">IF(AND(G1340&gt;$B$80,G1340&lt;=$C$80),F1340,NA())</f>
        <v>#N/A</v>
      </c>
      <c r="L1340" s="0" t="e">
        <f aca="false">IF(AND(G1340&gt;$B$81,G1340&lt;=$C$81),F1340,NA())</f>
        <v>#N/A</v>
      </c>
      <c r="M1340" s="0" t="e">
        <f aca="false">IF(AND(G1340&gt;$B$82,G1340&lt;=$C$82),F1340,NA())</f>
        <v>#N/A</v>
      </c>
    </row>
    <row r="1341" customFormat="false" ht="12.75" hidden="false" customHeight="false" outlineLevel="0" collapsed="false">
      <c r="B1341" s="0" t="n">
        <v>19</v>
      </c>
      <c r="C1341" s="0" t="n">
        <v>29</v>
      </c>
      <c r="D1341" s="0" t="n">
        <v>38</v>
      </c>
      <c r="E1341" s="0" t="n">
        <f aca="false" t="array" ref="E1341:F1341">MMULT((B1341:C1341-$B$60:$C$60)*$B$70:$C$70,$B$67:$C$68)+$B$60:$C$60+$B$65:$C$65</f>
        <v>19</v>
      </c>
      <c r="F1341" s="0" t="n">
        <v>29</v>
      </c>
      <c r="G1341" s="0" t="n">
        <f aca="false">INDEX($N$2:$BB$68,D1341,B1341)</f>
        <v>292</v>
      </c>
      <c r="H1341" s="0" t="n">
        <f aca="false">E1341</f>
        <v>19</v>
      </c>
      <c r="I1341" s="0" t="e">
        <f aca="false">IF(AND(G1341&gt;=$B$78,G1341&lt;=$C$78),F1341,NA())</f>
        <v>#N/A</v>
      </c>
      <c r="J1341" s="0" t="n">
        <f aca="false">IF(AND(G1341&gt;$B$79,G1341&lt;=$C$79),F1341,NA())</f>
        <v>29</v>
      </c>
      <c r="K1341" s="0" t="e">
        <f aca="false">IF(AND(G1341&gt;$B$80,G1341&lt;=$C$80),F1341,NA())</f>
        <v>#N/A</v>
      </c>
      <c r="L1341" s="0" t="e">
        <f aca="false">IF(AND(G1341&gt;$B$81,G1341&lt;=$C$81),F1341,NA())</f>
        <v>#N/A</v>
      </c>
      <c r="M1341" s="0" t="e">
        <f aca="false">IF(AND(G1341&gt;$B$82,G1341&lt;=$C$82),F1341,NA())</f>
        <v>#N/A</v>
      </c>
    </row>
    <row r="1342" customFormat="false" ht="12.75" hidden="false" customHeight="false" outlineLevel="0" collapsed="false">
      <c r="B1342" s="0" t="n">
        <v>19</v>
      </c>
      <c r="C1342" s="0" t="n">
        <v>28</v>
      </c>
      <c r="D1342" s="0" t="n">
        <v>39</v>
      </c>
      <c r="E1342" s="0" t="n">
        <f aca="false" t="array" ref="E1342:F1342">MMULT((B1342:C1342-$B$60:$C$60)*$B$70:$C$70,$B$67:$C$68)+$B$60:$C$60+$B$65:$C$65</f>
        <v>19</v>
      </c>
      <c r="F1342" s="0" t="n">
        <v>28</v>
      </c>
      <c r="G1342" s="0" t="n">
        <f aca="false">INDEX($N$2:$BB$68,D1342,B1342)</f>
        <v>299</v>
      </c>
      <c r="H1342" s="0" t="n">
        <f aca="false">E1342</f>
        <v>19</v>
      </c>
      <c r="I1342" s="0" t="e">
        <f aca="false">IF(AND(G1342&gt;=$B$78,G1342&lt;=$C$78),F1342,NA())</f>
        <v>#N/A</v>
      </c>
      <c r="J1342" s="0" t="n">
        <f aca="false">IF(AND(G1342&gt;$B$79,G1342&lt;=$C$79),F1342,NA())</f>
        <v>28</v>
      </c>
      <c r="K1342" s="0" t="e">
        <f aca="false">IF(AND(G1342&gt;$B$80,G1342&lt;=$C$80),F1342,NA())</f>
        <v>#N/A</v>
      </c>
      <c r="L1342" s="0" t="e">
        <f aca="false">IF(AND(G1342&gt;$B$81,G1342&lt;=$C$81),F1342,NA())</f>
        <v>#N/A</v>
      </c>
      <c r="M1342" s="0" t="e">
        <f aca="false">IF(AND(G1342&gt;$B$82,G1342&lt;=$C$82),F1342,NA())</f>
        <v>#N/A</v>
      </c>
    </row>
    <row r="1343" customFormat="false" ht="12.75" hidden="false" customHeight="false" outlineLevel="0" collapsed="false">
      <c r="B1343" s="0" t="n">
        <v>19</v>
      </c>
      <c r="C1343" s="0" t="n">
        <v>27</v>
      </c>
      <c r="D1343" s="0" t="n">
        <v>40</v>
      </c>
      <c r="E1343" s="0" t="n">
        <f aca="false" t="array" ref="E1343:F1343">MMULT((B1343:C1343-$B$60:$C$60)*$B$70:$C$70,$B$67:$C$68)+$B$60:$C$60+$B$65:$C$65</f>
        <v>19</v>
      </c>
      <c r="F1343" s="0" t="n">
        <v>27</v>
      </c>
      <c r="G1343" s="0" t="n">
        <f aca="false">INDEX($N$2:$BB$68,D1343,B1343)</f>
        <v>0</v>
      </c>
      <c r="H1343" s="0" t="n">
        <f aca="false">E1343</f>
        <v>19</v>
      </c>
      <c r="I1343" s="0" t="n">
        <f aca="false">IF(AND(G1343&gt;=$B$78,G1343&lt;=$C$78),F1343,NA())</f>
        <v>27</v>
      </c>
      <c r="J1343" s="0" t="e">
        <f aca="false">IF(AND(G1343&gt;$B$79,G1343&lt;=$C$79),F1343,NA())</f>
        <v>#N/A</v>
      </c>
      <c r="K1343" s="0" t="e">
        <f aca="false">IF(AND(G1343&gt;$B$80,G1343&lt;=$C$80),F1343,NA())</f>
        <v>#N/A</v>
      </c>
      <c r="L1343" s="0" t="e">
        <f aca="false">IF(AND(G1343&gt;$B$81,G1343&lt;=$C$81),F1343,NA())</f>
        <v>#N/A</v>
      </c>
      <c r="M1343" s="0" t="e">
        <f aca="false">IF(AND(G1343&gt;$B$82,G1343&lt;=$C$82),F1343,NA())</f>
        <v>#N/A</v>
      </c>
    </row>
    <row r="1344" customFormat="false" ht="12.75" hidden="false" customHeight="false" outlineLevel="0" collapsed="false">
      <c r="B1344" s="0" t="n">
        <v>19</v>
      </c>
      <c r="C1344" s="0" t="n">
        <v>26</v>
      </c>
      <c r="D1344" s="0" t="n">
        <v>41</v>
      </c>
      <c r="E1344" s="0" t="n">
        <f aca="false" t="array" ref="E1344:F1344">MMULT((B1344:C1344-$B$60:$C$60)*$B$70:$C$70,$B$67:$C$68)+$B$60:$C$60+$B$65:$C$65</f>
        <v>19</v>
      </c>
      <c r="F1344" s="0" t="n">
        <v>26</v>
      </c>
      <c r="G1344" s="0" t="n">
        <f aca="false">INDEX($N$2:$BB$68,D1344,B1344)</f>
        <v>0</v>
      </c>
      <c r="H1344" s="0" t="n">
        <f aca="false">E1344</f>
        <v>19</v>
      </c>
      <c r="I1344" s="0" t="n">
        <f aca="false">IF(AND(G1344&gt;=$B$78,G1344&lt;=$C$78),F1344,NA())</f>
        <v>26</v>
      </c>
      <c r="J1344" s="0" t="e">
        <f aca="false">IF(AND(G1344&gt;$B$79,G1344&lt;=$C$79),F1344,NA())</f>
        <v>#N/A</v>
      </c>
      <c r="K1344" s="0" t="e">
        <f aca="false">IF(AND(G1344&gt;$B$80,G1344&lt;=$C$80),F1344,NA())</f>
        <v>#N/A</v>
      </c>
      <c r="L1344" s="0" t="e">
        <f aca="false">IF(AND(G1344&gt;$B$81,G1344&lt;=$C$81),F1344,NA())</f>
        <v>#N/A</v>
      </c>
      <c r="M1344" s="0" t="e">
        <f aca="false">IF(AND(G1344&gt;$B$82,G1344&lt;=$C$82),F1344,NA())</f>
        <v>#N/A</v>
      </c>
    </row>
    <row r="1345" customFormat="false" ht="12.75" hidden="false" customHeight="false" outlineLevel="0" collapsed="false">
      <c r="B1345" s="0" t="n">
        <v>19</v>
      </c>
      <c r="C1345" s="0" t="n">
        <v>25</v>
      </c>
      <c r="D1345" s="0" t="n">
        <v>42</v>
      </c>
      <c r="E1345" s="0" t="n">
        <f aca="false" t="array" ref="E1345:F1345">MMULT((B1345:C1345-$B$60:$C$60)*$B$70:$C$70,$B$67:$C$68)+$B$60:$C$60+$B$65:$C$65</f>
        <v>19</v>
      </c>
      <c r="F1345" s="0" t="n">
        <v>25</v>
      </c>
      <c r="G1345" s="0" t="n">
        <f aca="false">INDEX($N$2:$BB$68,D1345,B1345)</f>
        <v>199</v>
      </c>
      <c r="H1345" s="0" t="n">
        <f aca="false">E1345</f>
        <v>19</v>
      </c>
      <c r="I1345" s="0" t="e">
        <f aca="false">IF(AND(G1345&gt;=$B$78,G1345&lt;=$C$78),F1345,NA())</f>
        <v>#N/A</v>
      </c>
      <c r="J1345" s="0" t="n">
        <f aca="false">IF(AND(G1345&gt;$B$79,G1345&lt;=$C$79),F1345,NA())</f>
        <v>25</v>
      </c>
      <c r="K1345" s="0" t="e">
        <f aca="false">IF(AND(G1345&gt;$B$80,G1345&lt;=$C$80),F1345,NA())</f>
        <v>#N/A</v>
      </c>
      <c r="L1345" s="0" t="e">
        <f aca="false">IF(AND(G1345&gt;$B$81,G1345&lt;=$C$81),F1345,NA())</f>
        <v>#N/A</v>
      </c>
      <c r="M1345" s="0" t="e">
        <f aca="false">IF(AND(G1345&gt;$B$82,G1345&lt;=$C$82),F1345,NA())</f>
        <v>#N/A</v>
      </c>
    </row>
    <row r="1346" customFormat="false" ht="12.75" hidden="false" customHeight="false" outlineLevel="0" collapsed="false">
      <c r="B1346" s="0" t="n">
        <v>19</v>
      </c>
      <c r="C1346" s="0" t="n">
        <v>24</v>
      </c>
      <c r="D1346" s="0" t="n">
        <v>43</v>
      </c>
      <c r="E1346" s="0" t="n">
        <f aca="false" t="array" ref="E1346:F1346">MMULT((B1346:C1346-$B$60:$C$60)*$B$70:$C$70,$B$67:$C$68)+$B$60:$C$60+$B$65:$C$65</f>
        <v>19</v>
      </c>
      <c r="F1346" s="0" t="n">
        <v>24</v>
      </c>
      <c r="G1346" s="0" t="n">
        <f aca="false">INDEX($N$2:$BB$68,D1346,B1346)</f>
        <v>0</v>
      </c>
      <c r="H1346" s="0" t="n">
        <f aca="false">E1346</f>
        <v>19</v>
      </c>
      <c r="I1346" s="0" t="n">
        <f aca="false">IF(AND(G1346&gt;=$B$78,G1346&lt;=$C$78),F1346,NA())</f>
        <v>24</v>
      </c>
      <c r="J1346" s="0" t="e">
        <f aca="false">IF(AND(G1346&gt;$B$79,G1346&lt;=$C$79),F1346,NA())</f>
        <v>#N/A</v>
      </c>
      <c r="K1346" s="0" t="e">
        <f aca="false">IF(AND(G1346&gt;$B$80,G1346&lt;=$C$80),F1346,NA())</f>
        <v>#N/A</v>
      </c>
      <c r="L1346" s="0" t="e">
        <f aca="false">IF(AND(G1346&gt;$B$81,G1346&lt;=$C$81),F1346,NA())</f>
        <v>#N/A</v>
      </c>
      <c r="M1346" s="0" t="e">
        <f aca="false">IF(AND(G1346&gt;$B$82,G1346&lt;=$C$82),F1346,NA())</f>
        <v>#N/A</v>
      </c>
    </row>
    <row r="1347" customFormat="false" ht="12.75" hidden="false" customHeight="false" outlineLevel="0" collapsed="false">
      <c r="B1347" s="0" t="n">
        <v>19</v>
      </c>
      <c r="C1347" s="0" t="n">
        <v>23</v>
      </c>
      <c r="D1347" s="0" t="n">
        <v>44</v>
      </c>
      <c r="E1347" s="0" t="n">
        <f aca="false" t="array" ref="E1347:F1347">MMULT((B1347:C1347-$B$60:$C$60)*$B$70:$C$70,$B$67:$C$68)+$B$60:$C$60+$B$65:$C$65</f>
        <v>19</v>
      </c>
      <c r="F1347" s="0" t="n">
        <v>23</v>
      </c>
      <c r="G1347" s="0" t="n">
        <f aca="false">INDEX($N$2:$BB$68,D1347,B1347)</f>
        <v>0</v>
      </c>
      <c r="H1347" s="0" t="n">
        <f aca="false">E1347</f>
        <v>19</v>
      </c>
      <c r="I1347" s="0" t="n">
        <f aca="false">IF(AND(G1347&gt;=$B$78,G1347&lt;=$C$78),F1347,NA())</f>
        <v>23</v>
      </c>
      <c r="J1347" s="0" t="e">
        <f aca="false">IF(AND(G1347&gt;$B$79,G1347&lt;=$C$79),F1347,NA())</f>
        <v>#N/A</v>
      </c>
      <c r="K1347" s="0" t="e">
        <f aca="false">IF(AND(G1347&gt;$B$80,G1347&lt;=$C$80),F1347,NA())</f>
        <v>#N/A</v>
      </c>
      <c r="L1347" s="0" t="e">
        <f aca="false">IF(AND(G1347&gt;$B$81,G1347&lt;=$C$81),F1347,NA())</f>
        <v>#N/A</v>
      </c>
      <c r="M1347" s="0" t="e">
        <f aca="false">IF(AND(G1347&gt;$B$82,G1347&lt;=$C$82),F1347,NA())</f>
        <v>#N/A</v>
      </c>
    </row>
    <row r="1348" customFormat="false" ht="12.75" hidden="false" customHeight="false" outlineLevel="0" collapsed="false">
      <c r="B1348" s="0" t="n">
        <v>19</v>
      </c>
      <c r="C1348" s="0" t="n">
        <v>22</v>
      </c>
      <c r="D1348" s="0" t="n">
        <v>45</v>
      </c>
      <c r="E1348" s="0" t="n">
        <f aca="false" t="array" ref="E1348:F1348">MMULT((B1348:C1348-$B$60:$C$60)*$B$70:$C$70,$B$67:$C$68)+$B$60:$C$60+$B$65:$C$65</f>
        <v>19</v>
      </c>
      <c r="F1348" s="0" t="n">
        <v>22</v>
      </c>
      <c r="G1348" s="0" t="n">
        <f aca="false">INDEX($N$2:$BB$68,D1348,B1348)</f>
        <v>0</v>
      </c>
      <c r="H1348" s="0" t="n">
        <f aca="false">E1348</f>
        <v>19</v>
      </c>
      <c r="I1348" s="0" t="n">
        <f aca="false">IF(AND(G1348&gt;=$B$78,G1348&lt;=$C$78),F1348,NA())</f>
        <v>22</v>
      </c>
      <c r="J1348" s="0" t="e">
        <f aca="false">IF(AND(G1348&gt;$B$79,G1348&lt;=$C$79),F1348,NA())</f>
        <v>#N/A</v>
      </c>
      <c r="K1348" s="0" t="e">
        <f aca="false">IF(AND(G1348&gt;$B$80,G1348&lt;=$C$80),F1348,NA())</f>
        <v>#N/A</v>
      </c>
      <c r="L1348" s="0" t="e">
        <f aca="false">IF(AND(G1348&gt;$B$81,G1348&lt;=$C$81),F1348,NA())</f>
        <v>#N/A</v>
      </c>
      <c r="M1348" s="0" t="e">
        <f aca="false">IF(AND(G1348&gt;$B$82,G1348&lt;=$C$82),F1348,NA())</f>
        <v>#N/A</v>
      </c>
    </row>
    <row r="1349" customFormat="false" ht="12.75" hidden="false" customHeight="false" outlineLevel="0" collapsed="false">
      <c r="B1349" s="0" t="n">
        <v>19</v>
      </c>
      <c r="C1349" s="0" t="n">
        <v>21</v>
      </c>
      <c r="D1349" s="0" t="n">
        <v>46</v>
      </c>
      <c r="E1349" s="0" t="n">
        <f aca="false" t="array" ref="E1349:F1349">MMULT((B1349:C1349-$B$60:$C$60)*$B$70:$C$70,$B$67:$C$68)+$B$60:$C$60+$B$65:$C$65</f>
        <v>19</v>
      </c>
      <c r="F1349" s="0" t="n">
        <v>21</v>
      </c>
      <c r="G1349" s="0" t="n">
        <f aca="false">INDEX($N$2:$BB$68,D1349,B1349)</f>
        <v>0</v>
      </c>
      <c r="H1349" s="0" t="n">
        <f aca="false">E1349</f>
        <v>19</v>
      </c>
      <c r="I1349" s="0" t="n">
        <f aca="false">IF(AND(G1349&gt;=$B$78,G1349&lt;=$C$78),F1349,NA())</f>
        <v>21</v>
      </c>
      <c r="J1349" s="0" t="e">
        <f aca="false">IF(AND(G1349&gt;$B$79,G1349&lt;=$C$79),F1349,NA())</f>
        <v>#N/A</v>
      </c>
      <c r="K1349" s="0" t="e">
        <f aca="false">IF(AND(G1349&gt;$B$80,G1349&lt;=$C$80),F1349,NA())</f>
        <v>#N/A</v>
      </c>
      <c r="L1349" s="0" t="e">
        <f aca="false">IF(AND(G1349&gt;$B$81,G1349&lt;=$C$81),F1349,NA())</f>
        <v>#N/A</v>
      </c>
      <c r="M1349" s="0" t="e">
        <f aca="false">IF(AND(G1349&gt;$B$82,G1349&lt;=$C$82),F1349,NA())</f>
        <v>#N/A</v>
      </c>
    </row>
    <row r="1350" customFormat="false" ht="12.75" hidden="false" customHeight="false" outlineLevel="0" collapsed="false">
      <c r="B1350" s="0" t="n">
        <v>19</v>
      </c>
      <c r="C1350" s="0" t="n">
        <v>20</v>
      </c>
      <c r="D1350" s="0" t="n">
        <v>47</v>
      </c>
      <c r="E1350" s="0" t="n">
        <f aca="false" t="array" ref="E1350:F1350">MMULT((B1350:C1350-$B$60:$C$60)*$B$70:$C$70,$B$67:$C$68)+$B$60:$C$60+$B$65:$C$65</f>
        <v>19</v>
      </c>
      <c r="F1350" s="0" t="n">
        <v>20</v>
      </c>
      <c r="G1350" s="0" t="n">
        <f aca="false">INDEX($N$2:$BB$68,D1350,B1350)</f>
        <v>0</v>
      </c>
      <c r="H1350" s="0" t="n">
        <f aca="false">E1350</f>
        <v>19</v>
      </c>
      <c r="I1350" s="0" t="n">
        <f aca="false">IF(AND(G1350&gt;=$B$78,G1350&lt;=$C$78),F1350,NA())</f>
        <v>20</v>
      </c>
      <c r="J1350" s="0" t="e">
        <f aca="false">IF(AND(G1350&gt;$B$79,G1350&lt;=$C$79),F1350,NA())</f>
        <v>#N/A</v>
      </c>
      <c r="K1350" s="0" t="e">
        <f aca="false">IF(AND(G1350&gt;$B$80,G1350&lt;=$C$80),F1350,NA())</f>
        <v>#N/A</v>
      </c>
      <c r="L1350" s="0" t="e">
        <f aca="false">IF(AND(G1350&gt;$B$81,G1350&lt;=$C$81),F1350,NA())</f>
        <v>#N/A</v>
      </c>
      <c r="M1350" s="0" t="e">
        <f aca="false">IF(AND(G1350&gt;$B$82,G1350&lt;=$C$82),F1350,NA())</f>
        <v>#N/A</v>
      </c>
    </row>
    <row r="1351" customFormat="false" ht="12.75" hidden="false" customHeight="false" outlineLevel="0" collapsed="false">
      <c r="B1351" s="0" t="n">
        <v>19</v>
      </c>
      <c r="C1351" s="0" t="n">
        <v>19</v>
      </c>
      <c r="D1351" s="0" t="n">
        <v>48</v>
      </c>
      <c r="E1351" s="0" t="n">
        <f aca="false" t="array" ref="E1351:F1351">MMULT((B1351:C1351-$B$60:$C$60)*$B$70:$C$70,$B$67:$C$68)+$B$60:$C$60+$B$65:$C$65</f>
        <v>19</v>
      </c>
      <c r="F1351" s="0" t="n">
        <v>19</v>
      </c>
      <c r="G1351" s="0" t="n">
        <f aca="false">INDEX($N$2:$BB$68,D1351,B1351)</f>
        <v>0</v>
      </c>
      <c r="H1351" s="0" t="n">
        <f aca="false">E1351</f>
        <v>19</v>
      </c>
      <c r="I1351" s="0" t="n">
        <f aca="false">IF(AND(G1351&gt;=$B$78,G1351&lt;=$C$78),F1351,NA())</f>
        <v>19</v>
      </c>
      <c r="J1351" s="0" t="e">
        <f aca="false">IF(AND(G1351&gt;$B$79,G1351&lt;=$C$79),F1351,NA())</f>
        <v>#N/A</v>
      </c>
      <c r="K1351" s="0" t="e">
        <f aca="false">IF(AND(G1351&gt;$B$80,G1351&lt;=$C$80),F1351,NA())</f>
        <v>#N/A</v>
      </c>
      <c r="L1351" s="0" t="e">
        <f aca="false">IF(AND(G1351&gt;$B$81,G1351&lt;=$C$81),F1351,NA())</f>
        <v>#N/A</v>
      </c>
      <c r="M1351" s="0" t="e">
        <f aca="false">IF(AND(G1351&gt;$B$82,G1351&lt;=$C$82),F1351,NA())</f>
        <v>#N/A</v>
      </c>
    </row>
    <row r="1352" customFormat="false" ht="12.75" hidden="false" customHeight="false" outlineLevel="0" collapsed="false">
      <c r="B1352" s="0" t="n">
        <v>19</v>
      </c>
      <c r="C1352" s="0" t="n">
        <v>18</v>
      </c>
      <c r="D1352" s="0" t="n">
        <v>49</v>
      </c>
      <c r="E1352" s="0" t="n">
        <f aca="false" t="array" ref="E1352:F1352">MMULT((B1352:C1352-$B$60:$C$60)*$B$70:$C$70,$B$67:$C$68)+$B$60:$C$60+$B$65:$C$65</f>
        <v>19</v>
      </c>
      <c r="F1352" s="0" t="n">
        <v>18</v>
      </c>
      <c r="G1352" s="0" t="n">
        <f aca="false">INDEX($N$2:$BB$68,D1352,B1352)</f>
        <v>0</v>
      </c>
      <c r="H1352" s="0" t="n">
        <f aca="false">E1352</f>
        <v>19</v>
      </c>
      <c r="I1352" s="0" t="n">
        <f aca="false">IF(AND(G1352&gt;=$B$78,G1352&lt;=$C$78),F1352,NA())</f>
        <v>18</v>
      </c>
      <c r="J1352" s="0" t="e">
        <f aca="false">IF(AND(G1352&gt;$B$79,G1352&lt;=$C$79),F1352,NA())</f>
        <v>#N/A</v>
      </c>
      <c r="K1352" s="0" t="e">
        <f aca="false">IF(AND(G1352&gt;$B$80,G1352&lt;=$C$80),F1352,NA())</f>
        <v>#N/A</v>
      </c>
      <c r="L1352" s="0" t="e">
        <f aca="false">IF(AND(G1352&gt;$B$81,G1352&lt;=$C$81),F1352,NA())</f>
        <v>#N/A</v>
      </c>
      <c r="M1352" s="0" t="e">
        <f aca="false">IF(AND(G1352&gt;$B$82,G1352&lt;=$C$82),F1352,NA())</f>
        <v>#N/A</v>
      </c>
    </row>
    <row r="1353" customFormat="false" ht="12.75" hidden="false" customHeight="false" outlineLevel="0" collapsed="false">
      <c r="B1353" s="0" t="n">
        <v>19</v>
      </c>
      <c r="C1353" s="0" t="n">
        <v>17</v>
      </c>
      <c r="D1353" s="0" t="n">
        <v>50</v>
      </c>
      <c r="E1353" s="0" t="n">
        <f aca="false" t="array" ref="E1353:F1353">MMULT((B1353:C1353-$B$60:$C$60)*$B$70:$C$70,$B$67:$C$68)+$B$60:$C$60+$B$65:$C$65</f>
        <v>19</v>
      </c>
      <c r="F1353" s="0" t="n">
        <v>17</v>
      </c>
      <c r="G1353" s="0" t="n">
        <f aca="false">INDEX($N$2:$BB$68,D1353,B1353)</f>
        <v>0</v>
      </c>
      <c r="H1353" s="0" t="n">
        <f aca="false">E1353</f>
        <v>19</v>
      </c>
      <c r="I1353" s="0" t="n">
        <f aca="false">IF(AND(G1353&gt;=$B$78,G1353&lt;=$C$78),F1353,NA())</f>
        <v>17</v>
      </c>
      <c r="J1353" s="0" t="e">
        <f aca="false">IF(AND(G1353&gt;$B$79,G1353&lt;=$C$79),F1353,NA())</f>
        <v>#N/A</v>
      </c>
      <c r="K1353" s="0" t="e">
        <f aca="false">IF(AND(G1353&gt;$B$80,G1353&lt;=$C$80),F1353,NA())</f>
        <v>#N/A</v>
      </c>
      <c r="L1353" s="0" t="e">
        <f aca="false">IF(AND(G1353&gt;$B$81,G1353&lt;=$C$81),F1353,NA())</f>
        <v>#N/A</v>
      </c>
      <c r="M1353" s="0" t="e">
        <f aca="false">IF(AND(G1353&gt;$B$82,G1353&lt;=$C$82),F1353,NA())</f>
        <v>#N/A</v>
      </c>
    </row>
    <row r="1354" customFormat="false" ht="12.75" hidden="false" customHeight="false" outlineLevel="0" collapsed="false">
      <c r="B1354" s="0" t="n">
        <v>19</v>
      </c>
      <c r="C1354" s="0" t="n">
        <v>16</v>
      </c>
      <c r="D1354" s="0" t="n">
        <v>51</v>
      </c>
      <c r="E1354" s="0" t="n">
        <f aca="false" t="array" ref="E1354:F1354">MMULT((B1354:C1354-$B$60:$C$60)*$B$70:$C$70,$B$67:$C$68)+$B$60:$C$60+$B$65:$C$65</f>
        <v>19</v>
      </c>
      <c r="F1354" s="0" t="n">
        <v>16</v>
      </c>
      <c r="G1354" s="0" t="n">
        <f aca="false">INDEX($N$2:$BB$68,D1354,B1354)</f>
        <v>0</v>
      </c>
      <c r="H1354" s="0" t="n">
        <f aca="false">E1354</f>
        <v>19</v>
      </c>
      <c r="I1354" s="0" t="n">
        <f aca="false">IF(AND(G1354&gt;=$B$78,G1354&lt;=$C$78),F1354,NA())</f>
        <v>16</v>
      </c>
      <c r="J1354" s="0" t="e">
        <f aca="false">IF(AND(G1354&gt;$B$79,G1354&lt;=$C$79),F1354,NA())</f>
        <v>#N/A</v>
      </c>
      <c r="K1354" s="0" t="e">
        <f aca="false">IF(AND(G1354&gt;$B$80,G1354&lt;=$C$80),F1354,NA())</f>
        <v>#N/A</v>
      </c>
      <c r="L1354" s="0" t="e">
        <f aca="false">IF(AND(G1354&gt;$B$81,G1354&lt;=$C$81),F1354,NA())</f>
        <v>#N/A</v>
      </c>
      <c r="M1354" s="0" t="e">
        <f aca="false">IF(AND(G1354&gt;$B$82,G1354&lt;=$C$82),F1354,NA())</f>
        <v>#N/A</v>
      </c>
    </row>
    <row r="1355" customFormat="false" ht="12.75" hidden="false" customHeight="false" outlineLevel="0" collapsed="false">
      <c r="B1355" s="0" t="n">
        <v>19</v>
      </c>
      <c r="C1355" s="0" t="n">
        <v>15</v>
      </c>
      <c r="D1355" s="0" t="n">
        <v>52</v>
      </c>
      <c r="E1355" s="0" t="n">
        <f aca="false" t="array" ref="E1355:F1355">MMULT((B1355:C1355-$B$60:$C$60)*$B$70:$C$70,$B$67:$C$68)+$B$60:$C$60+$B$65:$C$65</f>
        <v>19</v>
      </c>
      <c r="F1355" s="0" t="n">
        <v>15</v>
      </c>
      <c r="G1355" s="0" t="n">
        <f aca="false">INDEX($N$2:$BB$68,D1355,B1355)</f>
        <v>0</v>
      </c>
      <c r="H1355" s="0" t="n">
        <f aca="false">E1355</f>
        <v>19</v>
      </c>
      <c r="I1355" s="0" t="n">
        <f aca="false">IF(AND(G1355&gt;=$B$78,G1355&lt;=$C$78),F1355,NA())</f>
        <v>15</v>
      </c>
      <c r="J1355" s="0" t="e">
        <f aca="false">IF(AND(G1355&gt;$B$79,G1355&lt;=$C$79),F1355,NA())</f>
        <v>#N/A</v>
      </c>
      <c r="K1355" s="0" t="e">
        <f aca="false">IF(AND(G1355&gt;$B$80,G1355&lt;=$C$80),F1355,NA())</f>
        <v>#N/A</v>
      </c>
      <c r="L1355" s="0" t="e">
        <f aca="false">IF(AND(G1355&gt;$B$81,G1355&lt;=$C$81),F1355,NA())</f>
        <v>#N/A</v>
      </c>
      <c r="M1355" s="0" t="e">
        <f aca="false">IF(AND(G1355&gt;$B$82,G1355&lt;=$C$82),F1355,NA())</f>
        <v>#N/A</v>
      </c>
    </row>
    <row r="1356" customFormat="false" ht="12.75" hidden="false" customHeight="false" outlineLevel="0" collapsed="false">
      <c r="B1356" s="0" t="n">
        <v>19</v>
      </c>
      <c r="C1356" s="0" t="n">
        <v>14</v>
      </c>
      <c r="D1356" s="0" t="n">
        <v>53</v>
      </c>
      <c r="E1356" s="0" t="n">
        <f aca="false" t="array" ref="E1356:F1356">MMULT((B1356:C1356-$B$60:$C$60)*$B$70:$C$70,$B$67:$C$68)+$B$60:$C$60+$B$65:$C$65</f>
        <v>19</v>
      </c>
      <c r="F1356" s="0" t="n">
        <v>14</v>
      </c>
      <c r="G1356" s="0" t="n">
        <f aca="false">INDEX($N$2:$BB$68,D1356,B1356)</f>
        <v>0</v>
      </c>
      <c r="H1356" s="0" t="n">
        <f aca="false">E1356</f>
        <v>19</v>
      </c>
      <c r="I1356" s="0" t="n">
        <f aca="false">IF(AND(G1356&gt;=$B$78,G1356&lt;=$C$78),F1356,NA())</f>
        <v>14</v>
      </c>
      <c r="J1356" s="0" t="e">
        <f aca="false">IF(AND(G1356&gt;$B$79,G1356&lt;=$C$79),F1356,NA())</f>
        <v>#N/A</v>
      </c>
      <c r="K1356" s="0" t="e">
        <f aca="false">IF(AND(G1356&gt;$B$80,G1356&lt;=$C$80),F1356,NA())</f>
        <v>#N/A</v>
      </c>
      <c r="L1356" s="0" t="e">
        <f aca="false">IF(AND(G1356&gt;$B$81,G1356&lt;=$C$81),F1356,NA())</f>
        <v>#N/A</v>
      </c>
      <c r="M1356" s="0" t="e">
        <f aca="false">IF(AND(G1356&gt;$B$82,G1356&lt;=$C$82),F1356,NA())</f>
        <v>#N/A</v>
      </c>
    </row>
    <row r="1357" customFormat="false" ht="12.75" hidden="false" customHeight="false" outlineLevel="0" collapsed="false">
      <c r="B1357" s="0" t="n">
        <v>19</v>
      </c>
      <c r="C1357" s="0" t="n">
        <v>13</v>
      </c>
      <c r="D1357" s="0" t="n">
        <v>54</v>
      </c>
      <c r="E1357" s="0" t="n">
        <f aca="false" t="array" ref="E1357:F1357">MMULT((B1357:C1357-$B$60:$C$60)*$B$70:$C$70,$B$67:$C$68)+$B$60:$C$60+$B$65:$C$65</f>
        <v>19</v>
      </c>
      <c r="F1357" s="0" t="n">
        <v>13</v>
      </c>
      <c r="G1357" s="0" t="n">
        <f aca="false">INDEX($N$2:$BB$68,D1357,B1357)</f>
        <v>0</v>
      </c>
      <c r="H1357" s="0" t="n">
        <f aca="false">E1357</f>
        <v>19</v>
      </c>
      <c r="I1357" s="0" t="n">
        <f aca="false">IF(AND(G1357&gt;=$B$78,G1357&lt;=$C$78),F1357,NA())</f>
        <v>13</v>
      </c>
      <c r="J1357" s="0" t="e">
        <f aca="false">IF(AND(G1357&gt;$B$79,G1357&lt;=$C$79),F1357,NA())</f>
        <v>#N/A</v>
      </c>
      <c r="K1357" s="0" t="e">
        <f aca="false">IF(AND(G1357&gt;$B$80,G1357&lt;=$C$80),F1357,NA())</f>
        <v>#N/A</v>
      </c>
      <c r="L1357" s="0" t="e">
        <f aca="false">IF(AND(G1357&gt;$B$81,G1357&lt;=$C$81),F1357,NA())</f>
        <v>#N/A</v>
      </c>
      <c r="M1357" s="0" t="e">
        <f aca="false">IF(AND(G1357&gt;$B$82,G1357&lt;=$C$82),F1357,NA())</f>
        <v>#N/A</v>
      </c>
    </row>
    <row r="1358" customFormat="false" ht="12.75" hidden="false" customHeight="false" outlineLevel="0" collapsed="false">
      <c r="B1358" s="0" t="n">
        <v>19</v>
      </c>
      <c r="C1358" s="0" t="n">
        <v>12</v>
      </c>
      <c r="D1358" s="0" t="n">
        <v>55</v>
      </c>
      <c r="E1358" s="0" t="n">
        <f aca="false" t="array" ref="E1358:F1358">MMULT((B1358:C1358-$B$60:$C$60)*$B$70:$C$70,$B$67:$C$68)+$B$60:$C$60+$B$65:$C$65</f>
        <v>19</v>
      </c>
      <c r="F1358" s="0" t="n">
        <v>12</v>
      </c>
      <c r="G1358" s="0" t="n">
        <f aca="false">INDEX($N$2:$BB$68,D1358,B1358)</f>
        <v>0</v>
      </c>
      <c r="H1358" s="0" t="n">
        <f aca="false">E1358</f>
        <v>19</v>
      </c>
      <c r="I1358" s="0" t="n">
        <f aca="false">IF(AND(G1358&gt;=$B$78,G1358&lt;=$C$78),F1358,NA())</f>
        <v>12</v>
      </c>
      <c r="J1358" s="0" t="e">
        <f aca="false">IF(AND(G1358&gt;$B$79,G1358&lt;=$C$79),F1358,NA())</f>
        <v>#N/A</v>
      </c>
      <c r="K1358" s="0" t="e">
        <f aca="false">IF(AND(G1358&gt;$B$80,G1358&lt;=$C$80),F1358,NA())</f>
        <v>#N/A</v>
      </c>
      <c r="L1358" s="0" t="e">
        <f aca="false">IF(AND(G1358&gt;$B$81,G1358&lt;=$C$81),F1358,NA())</f>
        <v>#N/A</v>
      </c>
      <c r="M1358" s="0" t="e">
        <f aca="false">IF(AND(G1358&gt;$B$82,G1358&lt;=$C$82),F1358,NA())</f>
        <v>#N/A</v>
      </c>
    </row>
    <row r="1359" customFormat="false" ht="12.75" hidden="false" customHeight="false" outlineLevel="0" collapsed="false">
      <c r="B1359" s="0" t="n">
        <v>19</v>
      </c>
      <c r="C1359" s="0" t="n">
        <v>11</v>
      </c>
      <c r="D1359" s="0" t="n">
        <v>56</v>
      </c>
      <c r="E1359" s="0" t="n">
        <f aca="false" t="array" ref="E1359:F1359">MMULT((B1359:C1359-$B$60:$C$60)*$B$70:$C$70,$B$67:$C$68)+$B$60:$C$60+$B$65:$C$65</f>
        <v>19</v>
      </c>
      <c r="F1359" s="0" t="n">
        <v>11</v>
      </c>
      <c r="G1359" s="0" t="n">
        <f aca="false">INDEX($N$2:$BB$68,D1359,B1359)</f>
        <v>0</v>
      </c>
      <c r="H1359" s="0" t="n">
        <f aca="false">E1359</f>
        <v>19</v>
      </c>
      <c r="I1359" s="0" t="n">
        <f aca="false">IF(AND(G1359&gt;=$B$78,G1359&lt;=$C$78),F1359,NA())</f>
        <v>11</v>
      </c>
      <c r="J1359" s="0" t="e">
        <f aca="false">IF(AND(G1359&gt;$B$79,G1359&lt;=$C$79),F1359,NA())</f>
        <v>#N/A</v>
      </c>
      <c r="K1359" s="0" t="e">
        <f aca="false">IF(AND(G1359&gt;$B$80,G1359&lt;=$C$80),F1359,NA())</f>
        <v>#N/A</v>
      </c>
      <c r="L1359" s="0" t="e">
        <f aca="false">IF(AND(G1359&gt;$B$81,G1359&lt;=$C$81),F1359,NA())</f>
        <v>#N/A</v>
      </c>
      <c r="M1359" s="0" t="e">
        <f aca="false">IF(AND(G1359&gt;$B$82,G1359&lt;=$C$82),F1359,NA())</f>
        <v>#N/A</v>
      </c>
    </row>
    <row r="1360" customFormat="false" ht="12.75" hidden="false" customHeight="false" outlineLevel="0" collapsed="false">
      <c r="B1360" s="0" t="n">
        <v>19</v>
      </c>
      <c r="C1360" s="0" t="n">
        <v>10</v>
      </c>
      <c r="D1360" s="0" t="n">
        <v>57</v>
      </c>
      <c r="E1360" s="0" t="n">
        <f aca="false" t="array" ref="E1360:F1360">MMULT((B1360:C1360-$B$60:$C$60)*$B$70:$C$70,$B$67:$C$68)+$B$60:$C$60+$B$65:$C$65</f>
        <v>19</v>
      </c>
      <c r="F1360" s="0" t="n">
        <v>10</v>
      </c>
      <c r="G1360" s="0" t="n">
        <f aca="false">INDEX($N$2:$BB$68,D1360,B1360)</f>
        <v>0</v>
      </c>
      <c r="H1360" s="0" t="n">
        <f aca="false">E1360</f>
        <v>19</v>
      </c>
      <c r="I1360" s="0" t="n">
        <f aca="false">IF(AND(G1360&gt;=$B$78,G1360&lt;=$C$78),F1360,NA())</f>
        <v>10</v>
      </c>
      <c r="J1360" s="0" t="e">
        <f aca="false">IF(AND(G1360&gt;$B$79,G1360&lt;=$C$79),F1360,NA())</f>
        <v>#N/A</v>
      </c>
      <c r="K1360" s="0" t="e">
        <f aca="false">IF(AND(G1360&gt;$B$80,G1360&lt;=$C$80),F1360,NA())</f>
        <v>#N/A</v>
      </c>
      <c r="L1360" s="0" t="e">
        <f aca="false">IF(AND(G1360&gt;$B$81,G1360&lt;=$C$81),F1360,NA())</f>
        <v>#N/A</v>
      </c>
      <c r="M1360" s="0" t="e">
        <f aca="false">IF(AND(G1360&gt;$B$82,G1360&lt;=$C$82),F1360,NA())</f>
        <v>#N/A</v>
      </c>
    </row>
    <row r="1361" customFormat="false" ht="12.75" hidden="false" customHeight="false" outlineLevel="0" collapsed="false">
      <c r="B1361" s="0" t="n">
        <v>19</v>
      </c>
      <c r="C1361" s="0" t="n">
        <v>9</v>
      </c>
      <c r="D1361" s="0" t="n">
        <v>58</v>
      </c>
      <c r="E1361" s="0" t="n">
        <f aca="false" t="array" ref="E1361:F1361">MMULT((B1361:C1361-$B$60:$C$60)*$B$70:$C$70,$B$67:$C$68)+$B$60:$C$60+$B$65:$C$65</f>
        <v>19</v>
      </c>
      <c r="F1361" s="0" t="n">
        <v>9</v>
      </c>
      <c r="G1361" s="0" t="n">
        <f aca="false">INDEX($N$2:$BB$68,D1361,B1361)</f>
        <v>0</v>
      </c>
      <c r="H1361" s="0" t="n">
        <f aca="false">E1361</f>
        <v>19</v>
      </c>
      <c r="I1361" s="0" t="n">
        <f aca="false">IF(AND(G1361&gt;=$B$78,G1361&lt;=$C$78),F1361,NA())</f>
        <v>9</v>
      </c>
      <c r="J1361" s="0" t="e">
        <f aca="false">IF(AND(G1361&gt;$B$79,G1361&lt;=$C$79),F1361,NA())</f>
        <v>#N/A</v>
      </c>
      <c r="K1361" s="0" t="e">
        <f aca="false">IF(AND(G1361&gt;$B$80,G1361&lt;=$C$80),F1361,NA())</f>
        <v>#N/A</v>
      </c>
      <c r="L1361" s="0" t="e">
        <f aca="false">IF(AND(G1361&gt;$B$81,G1361&lt;=$C$81),F1361,NA())</f>
        <v>#N/A</v>
      </c>
      <c r="M1361" s="0" t="e">
        <f aca="false">IF(AND(G1361&gt;$B$82,G1361&lt;=$C$82),F1361,NA())</f>
        <v>#N/A</v>
      </c>
    </row>
    <row r="1362" customFormat="false" ht="12.75" hidden="false" customHeight="false" outlineLevel="0" collapsed="false">
      <c r="B1362" s="0" t="n">
        <v>19</v>
      </c>
      <c r="C1362" s="0" t="n">
        <v>8</v>
      </c>
      <c r="D1362" s="0" t="n">
        <v>59</v>
      </c>
      <c r="E1362" s="0" t="n">
        <f aca="false" t="array" ref="E1362:F1362">MMULT((B1362:C1362-$B$60:$C$60)*$B$70:$C$70,$B$67:$C$68)+$B$60:$C$60+$B$65:$C$65</f>
        <v>19</v>
      </c>
      <c r="F1362" s="0" t="n">
        <v>8</v>
      </c>
      <c r="G1362" s="0" t="n">
        <f aca="false">INDEX($N$2:$BB$68,D1362,B1362)</f>
        <v>0</v>
      </c>
      <c r="H1362" s="0" t="n">
        <f aca="false">E1362</f>
        <v>19</v>
      </c>
      <c r="I1362" s="0" t="n">
        <f aca="false">IF(AND(G1362&gt;=$B$78,G1362&lt;=$C$78),F1362,NA())</f>
        <v>8</v>
      </c>
      <c r="J1362" s="0" t="e">
        <f aca="false">IF(AND(G1362&gt;$B$79,G1362&lt;=$C$79),F1362,NA())</f>
        <v>#N/A</v>
      </c>
      <c r="K1362" s="0" t="e">
        <f aca="false">IF(AND(G1362&gt;$B$80,G1362&lt;=$C$80),F1362,NA())</f>
        <v>#N/A</v>
      </c>
      <c r="L1362" s="0" t="e">
        <f aca="false">IF(AND(G1362&gt;$B$81,G1362&lt;=$C$81),F1362,NA())</f>
        <v>#N/A</v>
      </c>
      <c r="M1362" s="0" t="e">
        <f aca="false">IF(AND(G1362&gt;$B$82,G1362&lt;=$C$82),F1362,NA())</f>
        <v>#N/A</v>
      </c>
    </row>
    <row r="1363" customFormat="false" ht="12.75" hidden="false" customHeight="false" outlineLevel="0" collapsed="false">
      <c r="B1363" s="0" t="n">
        <v>19</v>
      </c>
      <c r="C1363" s="0" t="n">
        <v>7</v>
      </c>
      <c r="D1363" s="0" t="n">
        <v>60</v>
      </c>
      <c r="E1363" s="0" t="n">
        <f aca="false" t="array" ref="E1363:F1363">MMULT((B1363:C1363-$B$60:$C$60)*$B$70:$C$70,$B$67:$C$68)+$B$60:$C$60+$B$65:$C$65</f>
        <v>19</v>
      </c>
      <c r="F1363" s="0" t="n">
        <v>7</v>
      </c>
      <c r="G1363" s="0" t="n">
        <f aca="false">INDEX($N$2:$BB$68,D1363,B1363)</f>
        <v>0</v>
      </c>
      <c r="H1363" s="0" t="n">
        <f aca="false">E1363</f>
        <v>19</v>
      </c>
      <c r="I1363" s="0" t="n">
        <f aca="false">IF(AND(G1363&gt;=$B$78,G1363&lt;=$C$78),F1363,NA())</f>
        <v>7</v>
      </c>
      <c r="J1363" s="0" t="e">
        <f aca="false">IF(AND(G1363&gt;$B$79,G1363&lt;=$C$79),F1363,NA())</f>
        <v>#N/A</v>
      </c>
      <c r="K1363" s="0" t="e">
        <f aca="false">IF(AND(G1363&gt;$B$80,G1363&lt;=$C$80),F1363,NA())</f>
        <v>#N/A</v>
      </c>
      <c r="L1363" s="0" t="e">
        <f aca="false">IF(AND(G1363&gt;$B$81,G1363&lt;=$C$81),F1363,NA())</f>
        <v>#N/A</v>
      </c>
      <c r="M1363" s="0" t="e">
        <f aca="false">IF(AND(G1363&gt;$B$82,G1363&lt;=$C$82),F1363,NA())</f>
        <v>#N/A</v>
      </c>
    </row>
    <row r="1364" customFormat="false" ht="12.75" hidden="false" customHeight="false" outlineLevel="0" collapsed="false">
      <c r="B1364" s="0" t="n">
        <v>19</v>
      </c>
      <c r="C1364" s="0" t="n">
        <v>6</v>
      </c>
      <c r="D1364" s="0" t="n">
        <v>61</v>
      </c>
      <c r="E1364" s="0" t="n">
        <f aca="false" t="array" ref="E1364:F1364">MMULT((B1364:C1364-$B$60:$C$60)*$B$70:$C$70,$B$67:$C$68)+$B$60:$C$60+$B$65:$C$65</f>
        <v>19</v>
      </c>
      <c r="F1364" s="0" t="n">
        <v>6</v>
      </c>
      <c r="G1364" s="0" t="n">
        <f aca="false">INDEX($N$2:$BB$68,D1364,B1364)</f>
        <v>0</v>
      </c>
      <c r="H1364" s="0" t="n">
        <f aca="false">E1364</f>
        <v>19</v>
      </c>
      <c r="I1364" s="0" t="n">
        <f aca="false">IF(AND(G1364&gt;=$B$78,G1364&lt;=$C$78),F1364,NA())</f>
        <v>6</v>
      </c>
      <c r="J1364" s="0" t="e">
        <f aca="false">IF(AND(G1364&gt;$B$79,G1364&lt;=$C$79),F1364,NA())</f>
        <v>#N/A</v>
      </c>
      <c r="K1364" s="0" t="e">
        <f aca="false">IF(AND(G1364&gt;$B$80,G1364&lt;=$C$80),F1364,NA())</f>
        <v>#N/A</v>
      </c>
      <c r="L1364" s="0" t="e">
        <f aca="false">IF(AND(G1364&gt;$B$81,G1364&lt;=$C$81),F1364,NA())</f>
        <v>#N/A</v>
      </c>
      <c r="M1364" s="0" t="e">
        <f aca="false">IF(AND(G1364&gt;$B$82,G1364&lt;=$C$82),F1364,NA())</f>
        <v>#N/A</v>
      </c>
    </row>
    <row r="1365" customFormat="false" ht="12.75" hidden="false" customHeight="false" outlineLevel="0" collapsed="false">
      <c r="B1365" s="0" t="n">
        <v>19</v>
      </c>
      <c r="C1365" s="0" t="n">
        <v>5</v>
      </c>
      <c r="D1365" s="0" t="n">
        <v>62</v>
      </c>
      <c r="E1365" s="0" t="n">
        <f aca="false" t="array" ref="E1365:F1365">MMULT((B1365:C1365-$B$60:$C$60)*$B$70:$C$70,$B$67:$C$68)+$B$60:$C$60+$B$65:$C$65</f>
        <v>19</v>
      </c>
      <c r="F1365" s="0" t="n">
        <v>5</v>
      </c>
      <c r="G1365" s="0" t="n">
        <f aca="false">INDEX($N$2:$BB$68,D1365,B1365)</f>
        <v>0</v>
      </c>
      <c r="H1365" s="0" t="n">
        <f aca="false">E1365</f>
        <v>19</v>
      </c>
      <c r="I1365" s="0" t="n">
        <f aca="false">IF(AND(G1365&gt;=$B$78,G1365&lt;=$C$78),F1365,NA())</f>
        <v>5</v>
      </c>
      <c r="J1365" s="0" t="e">
        <f aca="false">IF(AND(G1365&gt;$B$79,G1365&lt;=$C$79),F1365,NA())</f>
        <v>#N/A</v>
      </c>
      <c r="K1365" s="0" t="e">
        <f aca="false">IF(AND(G1365&gt;$B$80,G1365&lt;=$C$80),F1365,NA())</f>
        <v>#N/A</v>
      </c>
      <c r="L1365" s="0" t="e">
        <f aca="false">IF(AND(G1365&gt;$B$81,G1365&lt;=$C$81),F1365,NA())</f>
        <v>#N/A</v>
      </c>
      <c r="M1365" s="0" t="e">
        <f aca="false">IF(AND(G1365&gt;$B$82,G1365&lt;=$C$82),F1365,NA())</f>
        <v>#N/A</v>
      </c>
    </row>
    <row r="1366" customFormat="false" ht="12.75" hidden="false" customHeight="false" outlineLevel="0" collapsed="false">
      <c r="B1366" s="0" t="n">
        <v>19</v>
      </c>
      <c r="C1366" s="0" t="n">
        <v>4</v>
      </c>
      <c r="D1366" s="0" t="n">
        <v>63</v>
      </c>
      <c r="E1366" s="0" t="n">
        <f aca="false" t="array" ref="E1366:F1366">MMULT((B1366:C1366-$B$60:$C$60)*$B$70:$C$70,$B$67:$C$68)+$B$60:$C$60+$B$65:$C$65</f>
        <v>19</v>
      </c>
      <c r="F1366" s="0" t="n">
        <v>4</v>
      </c>
      <c r="G1366" s="0" t="n">
        <f aca="false">INDEX($N$2:$BB$68,D1366,B1366)</f>
        <v>0</v>
      </c>
      <c r="H1366" s="0" t="n">
        <f aca="false">E1366</f>
        <v>19</v>
      </c>
      <c r="I1366" s="0" t="n">
        <f aca="false">IF(AND(G1366&gt;=$B$78,G1366&lt;=$C$78),F1366,NA())</f>
        <v>4</v>
      </c>
      <c r="J1366" s="0" t="e">
        <f aca="false">IF(AND(G1366&gt;$B$79,G1366&lt;=$C$79),F1366,NA())</f>
        <v>#N/A</v>
      </c>
      <c r="K1366" s="0" t="e">
        <f aca="false">IF(AND(G1366&gt;$B$80,G1366&lt;=$C$80),F1366,NA())</f>
        <v>#N/A</v>
      </c>
      <c r="L1366" s="0" t="e">
        <f aca="false">IF(AND(G1366&gt;$B$81,G1366&lt;=$C$81),F1366,NA())</f>
        <v>#N/A</v>
      </c>
      <c r="M1366" s="0" t="e">
        <f aca="false">IF(AND(G1366&gt;$B$82,G1366&lt;=$C$82),F1366,NA())</f>
        <v>#N/A</v>
      </c>
    </row>
    <row r="1367" customFormat="false" ht="12.75" hidden="false" customHeight="false" outlineLevel="0" collapsed="false">
      <c r="B1367" s="0" t="n">
        <v>19</v>
      </c>
      <c r="C1367" s="0" t="n">
        <v>3</v>
      </c>
      <c r="D1367" s="0" t="n">
        <v>64</v>
      </c>
      <c r="E1367" s="0" t="n">
        <f aca="false" t="array" ref="E1367:F1367">MMULT((B1367:C1367-$B$60:$C$60)*$B$70:$C$70,$B$67:$C$68)+$B$60:$C$60+$B$65:$C$65</f>
        <v>19</v>
      </c>
      <c r="F1367" s="0" t="n">
        <v>3</v>
      </c>
      <c r="G1367" s="0" t="n">
        <f aca="false">INDEX($N$2:$BB$68,D1367,B1367)</f>
        <v>0</v>
      </c>
      <c r="H1367" s="0" t="n">
        <f aca="false">E1367</f>
        <v>19</v>
      </c>
      <c r="I1367" s="0" t="n">
        <f aca="false">IF(AND(G1367&gt;=$B$78,G1367&lt;=$C$78),F1367,NA())</f>
        <v>3</v>
      </c>
      <c r="J1367" s="0" t="e">
        <f aca="false">IF(AND(G1367&gt;$B$79,G1367&lt;=$C$79),F1367,NA())</f>
        <v>#N/A</v>
      </c>
      <c r="K1367" s="0" t="e">
        <f aca="false">IF(AND(G1367&gt;$B$80,G1367&lt;=$C$80),F1367,NA())</f>
        <v>#N/A</v>
      </c>
      <c r="L1367" s="0" t="e">
        <f aca="false">IF(AND(G1367&gt;$B$81,G1367&lt;=$C$81),F1367,NA())</f>
        <v>#N/A</v>
      </c>
      <c r="M1367" s="0" t="e">
        <f aca="false">IF(AND(G1367&gt;$B$82,G1367&lt;=$C$82),F1367,NA())</f>
        <v>#N/A</v>
      </c>
    </row>
    <row r="1368" customFormat="false" ht="12.75" hidden="false" customHeight="false" outlineLevel="0" collapsed="false">
      <c r="B1368" s="0" t="n">
        <v>19</v>
      </c>
      <c r="C1368" s="0" t="n">
        <v>2</v>
      </c>
      <c r="D1368" s="0" t="n">
        <v>65</v>
      </c>
      <c r="E1368" s="0" t="n">
        <f aca="false" t="array" ref="E1368:F1368">MMULT((B1368:C1368-$B$60:$C$60)*$B$70:$C$70,$B$67:$C$68)+$B$60:$C$60+$B$65:$C$65</f>
        <v>19</v>
      </c>
      <c r="F1368" s="0" t="n">
        <v>2</v>
      </c>
      <c r="G1368" s="0" t="n">
        <f aca="false">INDEX($N$2:$BB$68,D1368,B1368)</f>
        <v>0</v>
      </c>
      <c r="H1368" s="0" t="n">
        <f aca="false">E1368</f>
        <v>19</v>
      </c>
      <c r="I1368" s="0" t="n">
        <f aca="false">IF(AND(G1368&gt;=$B$78,G1368&lt;=$C$78),F1368,NA())</f>
        <v>2</v>
      </c>
      <c r="J1368" s="0" t="e">
        <f aca="false">IF(AND(G1368&gt;$B$79,G1368&lt;=$C$79),F1368,NA())</f>
        <v>#N/A</v>
      </c>
      <c r="K1368" s="0" t="e">
        <f aca="false">IF(AND(G1368&gt;$B$80,G1368&lt;=$C$80),F1368,NA())</f>
        <v>#N/A</v>
      </c>
      <c r="L1368" s="0" t="e">
        <f aca="false">IF(AND(G1368&gt;$B$81,G1368&lt;=$C$81),F1368,NA())</f>
        <v>#N/A</v>
      </c>
      <c r="M1368" s="0" t="e">
        <f aca="false">IF(AND(G1368&gt;$B$82,G1368&lt;=$C$82),F1368,NA())</f>
        <v>#N/A</v>
      </c>
    </row>
    <row r="1369" customFormat="false" ht="12.75" hidden="false" customHeight="false" outlineLevel="0" collapsed="false">
      <c r="B1369" s="0" t="n">
        <v>19</v>
      </c>
      <c r="C1369" s="0" t="n">
        <v>1</v>
      </c>
      <c r="D1369" s="0" t="n">
        <v>66</v>
      </c>
      <c r="E1369" s="0" t="n">
        <f aca="false" t="array" ref="E1369:F1369">MMULT((B1369:C1369-$B$60:$C$60)*$B$70:$C$70,$B$67:$C$68)+$B$60:$C$60+$B$65:$C$65</f>
        <v>19</v>
      </c>
      <c r="F1369" s="0" t="n">
        <v>1</v>
      </c>
      <c r="G1369" s="0" t="n">
        <f aca="false">INDEX($N$2:$BB$68,D1369,B1369)</f>
        <v>0</v>
      </c>
      <c r="H1369" s="0" t="n">
        <f aca="false">E1369</f>
        <v>19</v>
      </c>
      <c r="I1369" s="0" t="n">
        <f aca="false">IF(AND(G1369&gt;=$B$78,G1369&lt;=$C$78),F1369,NA())</f>
        <v>1</v>
      </c>
      <c r="J1369" s="0" t="e">
        <f aca="false">IF(AND(G1369&gt;$B$79,G1369&lt;=$C$79),F1369,NA())</f>
        <v>#N/A</v>
      </c>
      <c r="K1369" s="0" t="e">
        <f aca="false">IF(AND(G1369&gt;$B$80,G1369&lt;=$C$80),F1369,NA())</f>
        <v>#N/A</v>
      </c>
      <c r="L1369" s="0" t="e">
        <f aca="false">IF(AND(G1369&gt;$B$81,G1369&lt;=$C$81),F1369,NA())</f>
        <v>#N/A</v>
      </c>
      <c r="M1369" s="0" t="e">
        <f aca="false">IF(AND(G1369&gt;$B$82,G1369&lt;=$C$82),F1369,NA())</f>
        <v>#N/A</v>
      </c>
    </row>
    <row r="1370" customFormat="false" ht="12.75" hidden="false" customHeight="false" outlineLevel="0" collapsed="false">
      <c r="B1370" s="0" t="n">
        <v>19</v>
      </c>
      <c r="C1370" s="0" t="n">
        <v>0</v>
      </c>
      <c r="D1370" s="0" t="n">
        <v>67</v>
      </c>
      <c r="E1370" s="0" t="n">
        <f aca="false" t="array" ref="E1370:F1370">MMULT((B1370:C1370-$B$60:$C$60)*$B$70:$C$70,$B$67:$C$68)+$B$60:$C$60+$B$65:$C$65</f>
        <v>19</v>
      </c>
      <c r="F1370" s="0" t="n">
        <v>0</v>
      </c>
      <c r="G1370" s="0" t="n">
        <f aca="false">INDEX($N$2:$BB$68,D1370,B1370)</f>
        <v>0</v>
      </c>
      <c r="H1370" s="0" t="n">
        <f aca="false">E1370</f>
        <v>19</v>
      </c>
      <c r="I1370" s="0" t="n">
        <f aca="false">IF(AND(G1370&gt;=$B$78,G1370&lt;=$C$78),F1370,NA())</f>
        <v>0</v>
      </c>
      <c r="J1370" s="0" t="e">
        <f aca="false">IF(AND(G1370&gt;$B$79,G1370&lt;=$C$79),F1370,NA())</f>
        <v>#N/A</v>
      </c>
      <c r="K1370" s="0" t="e">
        <f aca="false">IF(AND(G1370&gt;$B$80,G1370&lt;=$C$80),F1370,NA())</f>
        <v>#N/A</v>
      </c>
      <c r="L1370" s="0" t="e">
        <f aca="false">IF(AND(G1370&gt;$B$81,G1370&lt;=$C$81),F1370,NA())</f>
        <v>#N/A</v>
      </c>
      <c r="M1370" s="0" t="e">
        <f aca="false">IF(AND(G1370&gt;$B$82,G1370&lt;=$C$82),F1370,NA())</f>
        <v>#N/A</v>
      </c>
    </row>
    <row r="1371" customFormat="false" ht="12.75" hidden="false" customHeight="false" outlineLevel="0" collapsed="false">
      <c r="B1371" s="0" t="n">
        <v>20</v>
      </c>
      <c r="C1371" s="0" t="n">
        <v>66</v>
      </c>
      <c r="D1371" s="0" t="n">
        <v>1</v>
      </c>
      <c r="E1371" s="0" t="n">
        <f aca="false" t="array" ref="E1371:F1371">MMULT((B1371:C1371-$B$60:$C$60)*$B$70:$C$70,$B$67:$C$68)+$B$60:$C$60+$B$65:$C$65</f>
        <v>20</v>
      </c>
      <c r="F1371" s="0" t="n">
        <v>66</v>
      </c>
      <c r="G1371" s="0" t="n">
        <f aca="false">INDEX($N$2:$BB$68,D1371,B1371)</f>
        <v>0</v>
      </c>
      <c r="H1371" s="0" t="n">
        <f aca="false">E1371</f>
        <v>20</v>
      </c>
      <c r="I1371" s="0" t="n">
        <f aca="false">IF(AND(G1371&gt;=$B$78,G1371&lt;=$C$78),F1371,NA())</f>
        <v>66</v>
      </c>
      <c r="J1371" s="0" t="e">
        <f aca="false">IF(AND(G1371&gt;$B$79,G1371&lt;=$C$79),F1371,NA())</f>
        <v>#N/A</v>
      </c>
      <c r="K1371" s="0" t="e">
        <f aca="false">IF(AND(G1371&gt;$B$80,G1371&lt;=$C$80),F1371,NA())</f>
        <v>#N/A</v>
      </c>
      <c r="L1371" s="0" t="e">
        <f aca="false">IF(AND(G1371&gt;$B$81,G1371&lt;=$C$81),F1371,NA())</f>
        <v>#N/A</v>
      </c>
      <c r="M1371" s="0" t="e">
        <f aca="false">IF(AND(G1371&gt;$B$82,G1371&lt;=$C$82),F1371,NA())</f>
        <v>#N/A</v>
      </c>
    </row>
    <row r="1372" customFormat="false" ht="12.75" hidden="false" customHeight="false" outlineLevel="0" collapsed="false">
      <c r="B1372" s="0" t="n">
        <v>20</v>
      </c>
      <c r="C1372" s="0" t="n">
        <v>65</v>
      </c>
      <c r="D1372" s="0" t="n">
        <v>2</v>
      </c>
      <c r="E1372" s="0" t="n">
        <f aca="false" t="array" ref="E1372:F1372">MMULT((B1372:C1372-$B$60:$C$60)*$B$70:$C$70,$B$67:$C$68)+$B$60:$C$60+$B$65:$C$65</f>
        <v>20</v>
      </c>
      <c r="F1372" s="0" t="n">
        <v>65</v>
      </c>
      <c r="G1372" s="0" t="n">
        <f aca="false">INDEX($N$2:$BB$68,D1372,B1372)</f>
        <v>0</v>
      </c>
      <c r="H1372" s="0" t="n">
        <f aca="false">E1372</f>
        <v>20</v>
      </c>
      <c r="I1372" s="0" t="n">
        <f aca="false">IF(AND(G1372&gt;=$B$78,G1372&lt;=$C$78),F1372,NA())</f>
        <v>65</v>
      </c>
      <c r="J1372" s="0" t="e">
        <f aca="false">IF(AND(G1372&gt;$B$79,G1372&lt;=$C$79),F1372,NA())</f>
        <v>#N/A</v>
      </c>
      <c r="K1372" s="0" t="e">
        <f aca="false">IF(AND(G1372&gt;$B$80,G1372&lt;=$C$80),F1372,NA())</f>
        <v>#N/A</v>
      </c>
      <c r="L1372" s="0" t="e">
        <f aca="false">IF(AND(G1372&gt;$B$81,G1372&lt;=$C$81),F1372,NA())</f>
        <v>#N/A</v>
      </c>
      <c r="M1372" s="0" t="e">
        <f aca="false">IF(AND(G1372&gt;$B$82,G1372&lt;=$C$82),F1372,NA())</f>
        <v>#N/A</v>
      </c>
    </row>
    <row r="1373" customFormat="false" ht="12.75" hidden="false" customHeight="false" outlineLevel="0" collapsed="false">
      <c r="B1373" s="0" t="n">
        <v>20</v>
      </c>
      <c r="C1373" s="0" t="n">
        <v>64</v>
      </c>
      <c r="D1373" s="0" t="n">
        <v>3</v>
      </c>
      <c r="E1373" s="0" t="n">
        <f aca="false" t="array" ref="E1373:F1373">MMULT((B1373:C1373-$B$60:$C$60)*$B$70:$C$70,$B$67:$C$68)+$B$60:$C$60+$B$65:$C$65</f>
        <v>20</v>
      </c>
      <c r="F1373" s="0" t="n">
        <v>64</v>
      </c>
      <c r="G1373" s="0" t="n">
        <f aca="false">INDEX($N$2:$BB$68,D1373,B1373)</f>
        <v>836</v>
      </c>
      <c r="H1373" s="0" t="n">
        <f aca="false">E1373</f>
        <v>20</v>
      </c>
      <c r="I1373" s="0" t="e">
        <f aca="false">IF(AND(G1373&gt;=$B$78,G1373&lt;=$C$78),F1373,NA())</f>
        <v>#N/A</v>
      </c>
      <c r="J1373" s="0" t="e">
        <f aca="false">IF(AND(G1373&gt;$B$79,G1373&lt;=$C$79),F1373,NA())</f>
        <v>#N/A</v>
      </c>
      <c r="K1373" s="0" t="n">
        <f aca="false">IF(AND(G1373&gt;$B$80,G1373&lt;=$C$80),F1373,NA())</f>
        <v>64</v>
      </c>
      <c r="L1373" s="0" t="e">
        <f aca="false">IF(AND(G1373&gt;$B$81,G1373&lt;=$C$81),F1373,NA())</f>
        <v>#N/A</v>
      </c>
      <c r="M1373" s="0" t="e">
        <f aca="false">IF(AND(G1373&gt;$B$82,G1373&lt;=$C$82),F1373,NA())</f>
        <v>#N/A</v>
      </c>
    </row>
    <row r="1374" customFormat="false" ht="12.75" hidden="false" customHeight="false" outlineLevel="0" collapsed="false">
      <c r="B1374" s="0" t="n">
        <v>20</v>
      </c>
      <c r="C1374" s="0" t="n">
        <v>63</v>
      </c>
      <c r="D1374" s="0" t="n">
        <v>4</v>
      </c>
      <c r="E1374" s="0" t="n">
        <f aca="false" t="array" ref="E1374:F1374">MMULT((B1374:C1374-$B$60:$C$60)*$B$70:$C$70,$B$67:$C$68)+$B$60:$C$60+$B$65:$C$65</f>
        <v>20</v>
      </c>
      <c r="F1374" s="0" t="n">
        <v>63</v>
      </c>
      <c r="G1374" s="0" t="n">
        <f aca="false">INDEX($N$2:$BB$68,D1374,B1374)</f>
        <v>786</v>
      </c>
      <c r="H1374" s="0" t="n">
        <f aca="false">E1374</f>
        <v>20</v>
      </c>
      <c r="I1374" s="0" t="e">
        <f aca="false">IF(AND(G1374&gt;=$B$78,G1374&lt;=$C$78),F1374,NA())</f>
        <v>#N/A</v>
      </c>
      <c r="J1374" s="0" t="e">
        <f aca="false">IF(AND(G1374&gt;$B$79,G1374&lt;=$C$79),F1374,NA())</f>
        <v>#N/A</v>
      </c>
      <c r="K1374" s="0" t="n">
        <f aca="false">IF(AND(G1374&gt;$B$80,G1374&lt;=$C$80),F1374,NA())</f>
        <v>63</v>
      </c>
      <c r="L1374" s="0" t="e">
        <f aca="false">IF(AND(G1374&gt;$B$81,G1374&lt;=$C$81),F1374,NA())</f>
        <v>#N/A</v>
      </c>
      <c r="M1374" s="0" t="e">
        <f aca="false">IF(AND(G1374&gt;$B$82,G1374&lt;=$C$82),F1374,NA())</f>
        <v>#N/A</v>
      </c>
    </row>
    <row r="1375" customFormat="false" ht="12.75" hidden="false" customHeight="false" outlineLevel="0" collapsed="false">
      <c r="B1375" s="0" t="n">
        <v>20</v>
      </c>
      <c r="C1375" s="0" t="n">
        <v>62</v>
      </c>
      <c r="D1375" s="0" t="n">
        <v>5</v>
      </c>
      <c r="E1375" s="0" t="n">
        <f aca="false" t="array" ref="E1375:F1375">MMULT((B1375:C1375-$B$60:$C$60)*$B$70:$C$70,$B$67:$C$68)+$B$60:$C$60+$B$65:$C$65</f>
        <v>20</v>
      </c>
      <c r="F1375" s="0" t="n">
        <v>62</v>
      </c>
      <c r="G1375" s="0" t="n">
        <f aca="false">INDEX($N$2:$BB$68,D1375,B1375)</f>
        <v>726</v>
      </c>
      <c r="H1375" s="0" t="n">
        <f aca="false">E1375</f>
        <v>20</v>
      </c>
      <c r="I1375" s="0" t="e">
        <f aca="false">IF(AND(G1375&gt;=$B$78,G1375&lt;=$C$78),F1375,NA())</f>
        <v>#N/A</v>
      </c>
      <c r="J1375" s="0" t="e">
        <f aca="false">IF(AND(G1375&gt;$B$79,G1375&lt;=$C$79),F1375,NA())</f>
        <v>#N/A</v>
      </c>
      <c r="K1375" s="0" t="n">
        <f aca="false">IF(AND(G1375&gt;$B$80,G1375&lt;=$C$80),F1375,NA())</f>
        <v>62</v>
      </c>
      <c r="L1375" s="0" t="e">
        <f aca="false">IF(AND(G1375&gt;$B$81,G1375&lt;=$C$81),F1375,NA())</f>
        <v>#N/A</v>
      </c>
      <c r="M1375" s="0" t="e">
        <f aca="false">IF(AND(G1375&gt;$B$82,G1375&lt;=$C$82),F1375,NA())</f>
        <v>#N/A</v>
      </c>
    </row>
    <row r="1376" customFormat="false" ht="12.75" hidden="false" customHeight="false" outlineLevel="0" collapsed="false">
      <c r="B1376" s="0" t="n">
        <v>20</v>
      </c>
      <c r="C1376" s="0" t="n">
        <v>61</v>
      </c>
      <c r="D1376" s="0" t="n">
        <v>6</v>
      </c>
      <c r="E1376" s="0" t="n">
        <f aca="false" t="array" ref="E1376:F1376">MMULT((B1376:C1376-$B$60:$C$60)*$B$70:$C$70,$B$67:$C$68)+$B$60:$C$60+$B$65:$C$65</f>
        <v>20</v>
      </c>
      <c r="F1376" s="0" t="n">
        <v>61</v>
      </c>
      <c r="G1376" s="0" t="n">
        <f aca="false">INDEX($N$2:$BB$68,D1376,B1376)</f>
        <v>609</v>
      </c>
      <c r="H1376" s="0" t="n">
        <f aca="false">E1376</f>
        <v>20</v>
      </c>
      <c r="I1376" s="0" t="e">
        <f aca="false">IF(AND(G1376&gt;=$B$78,G1376&lt;=$C$78),F1376,NA())</f>
        <v>#N/A</v>
      </c>
      <c r="J1376" s="0" t="e">
        <f aca="false">IF(AND(G1376&gt;$B$79,G1376&lt;=$C$79),F1376,NA())</f>
        <v>#N/A</v>
      </c>
      <c r="K1376" s="0" t="n">
        <f aca="false">IF(AND(G1376&gt;$B$80,G1376&lt;=$C$80),F1376,NA())</f>
        <v>61</v>
      </c>
      <c r="L1376" s="0" t="e">
        <f aca="false">IF(AND(G1376&gt;$B$81,G1376&lt;=$C$81),F1376,NA())</f>
        <v>#N/A</v>
      </c>
      <c r="M1376" s="0" t="e">
        <f aca="false">IF(AND(G1376&gt;$B$82,G1376&lt;=$C$82),F1376,NA())</f>
        <v>#N/A</v>
      </c>
    </row>
    <row r="1377" customFormat="false" ht="12.75" hidden="false" customHeight="false" outlineLevel="0" collapsed="false">
      <c r="B1377" s="0" t="n">
        <v>20</v>
      </c>
      <c r="C1377" s="0" t="n">
        <v>60</v>
      </c>
      <c r="D1377" s="0" t="n">
        <v>7</v>
      </c>
      <c r="E1377" s="0" t="n">
        <f aca="false" t="array" ref="E1377:F1377">MMULT((B1377:C1377-$B$60:$C$60)*$B$70:$C$70,$B$67:$C$68)+$B$60:$C$60+$B$65:$C$65</f>
        <v>20</v>
      </c>
      <c r="F1377" s="0" t="n">
        <v>60</v>
      </c>
      <c r="G1377" s="0" t="n">
        <f aca="false">INDEX($N$2:$BB$68,D1377,B1377)</f>
        <v>576</v>
      </c>
      <c r="H1377" s="0" t="n">
        <f aca="false">E1377</f>
        <v>20</v>
      </c>
      <c r="I1377" s="0" t="e">
        <f aca="false">IF(AND(G1377&gt;=$B$78,G1377&lt;=$C$78),F1377,NA())</f>
        <v>#N/A</v>
      </c>
      <c r="J1377" s="0" t="e">
        <f aca="false">IF(AND(G1377&gt;$B$79,G1377&lt;=$C$79),F1377,NA())</f>
        <v>#N/A</v>
      </c>
      <c r="K1377" s="0" t="n">
        <f aca="false">IF(AND(G1377&gt;$B$80,G1377&lt;=$C$80),F1377,NA())</f>
        <v>60</v>
      </c>
      <c r="L1377" s="0" t="e">
        <f aca="false">IF(AND(G1377&gt;$B$81,G1377&lt;=$C$81),F1377,NA())</f>
        <v>#N/A</v>
      </c>
      <c r="M1377" s="0" t="e">
        <f aca="false">IF(AND(G1377&gt;$B$82,G1377&lt;=$C$82),F1377,NA())</f>
        <v>#N/A</v>
      </c>
    </row>
    <row r="1378" customFormat="false" ht="12.75" hidden="false" customHeight="false" outlineLevel="0" collapsed="false">
      <c r="B1378" s="0" t="n">
        <v>20</v>
      </c>
      <c r="C1378" s="0" t="n">
        <v>59</v>
      </c>
      <c r="D1378" s="0" t="n">
        <v>8</v>
      </c>
      <c r="E1378" s="0" t="n">
        <f aca="false" t="array" ref="E1378:F1378">MMULT((B1378:C1378-$B$60:$C$60)*$B$70:$C$70,$B$67:$C$68)+$B$60:$C$60+$B$65:$C$65</f>
        <v>20</v>
      </c>
      <c r="F1378" s="0" t="n">
        <v>59</v>
      </c>
      <c r="G1378" s="0" t="n">
        <f aca="false">INDEX($N$2:$BB$68,D1378,B1378)</f>
        <v>618</v>
      </c>
      <c r="H1378" s="0" t="n">
        <f aca="false">E1378</f>
        <v>20</v>
      </c>
      <c r="I1378" s="0" t="e">
        <f aca="false">IF(AND(G1378&gt;=$B$78,G1378&lt;=$C$78),F1378,NA())</f>
        <v>#N/A</v>
      </c>
      <c r="J1378" s="0" t="e">
        <f aca="false">IF(AND(G1378&gt;$B$79,G1378&lt;=$C$79),F1378,NA())</f>
        <v>#N/A</v>
      </c>
      <c r="K1378" s="0" t="n">
        <f aca="false">IF(AND(G1378&gt;$B$80,G1378&lt;=$C$80),F1378,NA())</f>
        <v>59</v>
      </c>
      <c r="L1378" s="0" t="e">
        <f aca="false">IF(AND(G1378&gt;$B$81,G1378&lt;=$C$81),F1378,NA())</f>
        <v>#N/A</v>
      </c>
      <c r="M1378" s="0" t="e">
        <f aca="false">IF(AND(G1378&gt;$B$82,G1378&lt;=$C$82),F1378,NA())</f>
        <v>#N/A</v>
      </c>
    </row>
    <row r="1379" customFormat="false" ht="12.75" hidden="false" customHeight="false" outlineLevel="0" collapsed="false">
      <c r="B1379" s="0" t="n">
        <v>20</v>
      </c>
      <c r="C1379" s="0" t="n">
        <v>58</v>
      </c>
      <c r="D1379" s="0" t="n">
        <v>9</v>
      </c>
      <c r="E1379" s="0" t="n">
        <f aca="false" t="array" ref="E1379:F1379">MMULT((B1379:C1379-$B$60:$C$60)*$B$70:$C$70,$B$67:$C$68)+$B$60:$C$60+$B$65:$C$65</f>
        <v>20</v>
      </c>
      <c r="F1379" s="0" t="n">
        <v>58</v>
      </c>
      <c r="G1379" s="0" t="n">
        <f aca="false">INDEX($N$2:$BB$68,D1379,B1379)</f>
        <v>750</v>
      </c>
      <c r="H1379" s="0" t="n">
        <f aca="false">E1379</f>
        <v>20</v>
      </c>
      <c r="I1379" s="0" t="e">
        <f aca="false">IF(AND(G1379&gt;=$B$78,G1379&lt;=$C$78),F1379,NA())</f>
        <v>#N/A</v>
      </c>
      <c r="J1379" s="0" t="e">
        <f aca="false">IF(AND(G1379&gt;$B$79,G1379&lt;=$C$79),F1379,NA())</f>
        <v>#N/A</v>
      </c>
      <c r="K1379" s="0" t="n">
        <f aca="false">IF(AND(G1379&gt;$B$80,G1379&lt;=$C$80),F1379,NA())</f>
        <v>58</v>
      </c>
      <c r="L1379" s="0" t="e">
        <f aca="false">IF(AND(G1379&gt;$B$81,G1379&lt;=$C$81),F1379,NA())</f>
        <v>#N/A</v>
      </c>
      <c r="M1379" s="0" t="e">
        <f aca="false">IF(AND(G1379&gt;$B$82,G1379&lt;=$C$82),F1379,NA())</f>
        <v>#N/A</v>
      </c>
    </row>
    <row r="1380" customFormat="false" ht="12.75" hidden="false" customHeight="false" outlineLevel="0" collapsed="false">
      <c r="B1380" s="0" t="n">
        <v>20</v>
      </c>
      <c r="C1380" s="0" t="n">
        <v>57</v>
      </c>
      <c r="D1380" s="0" t="n">
        <v>10</v>
      </c>
      <c r="E1380" s="0" t="n">
        <f aca="false" t="array" ref="E1380:F1380">MMULT((B1380:C1380-$B$60:$C$60)*$B$70:$C$70,$B$67:$C$68)+$B$60:$C$60+$B$65:$C$65</f>
        <v>20</v>
      </c>
      <c r="F1380" s="0" t="n">
        <v>57</v>
      </c>
      <c r="G1380" s="0" t="n">
        <f aca="false">INDEX($N$2:$BB$68,D1380,B1380)</f>
        <v>908</v>
      </c>
      <c r="H1380" s="0" t="n">
        <f aca="false">E1380</f>
        <v>20</v>
      </c>
      <c r="I1380" s="0" t="e">
        <f aca="false">IF(AND(G1380&gt;=$B$78,G1380&lt;=$C$78),F1380,NA())</f>
        <v>#N/A</v>
      </c>
      <c r="J1380" s="0" t="e">
        <f aca="false">IF(AND(G1380&gt;$B$79,G1380&lt;=$C$79),F1380,NA())</f>
        <v>#N/A</v>
      </c>
      <c r="K1380" s="0" t="n">
        <f aca="false">IF(AND(G1380&gt;$B$80,G1380&lt;=$C$80),F1380,NA())</f>
        <v>57</v>
      </c>
      <c r="L1380" s="0" t="e">
        <f aca="false">IF(AND(G1380&gt;$B$81,G1380&lt;=$C$81),F1380,NA())</f>
        <v>#N/A</v>
      </c>
      <c r="M1380" s="0" t="e">
        <f aca="false">IF(AND(G1380&gt;$B$82,G1380&lt;=$C$82),F1380,NA())</f>
        <v>#N/A</v>
      </c>
    </row>
    <row r="1381" customFormat="false" ht="12.75" hidden="false" customHeight="false" outlineLevel="0" collapsed="false">
      <c r="B1381" s="0" t="n">
        <v>20</v>
      </c>
      <c r="C1381" s="0" t="n">
        <v>56</v>
      </c>
      <c r="D1381" s="0" t="n">
        <v>11</v>
      </c>
      <c r="E1381" s="0" t="n">
        <f aca="false" t="array" ref="E1381:F1381">MMULT((B1381:C1381-$B$60:$C$60)*$B$70:$C$70,$B$67:$C$68)+$B$60:$C$60+$B$65:$C$65</f>
        <v>20</v>
      </c>
      <c r="F1381" s="0" t="n">
        <v>56</v>
      </c>
      <c r="G1381" s="0" t="n">
        <f aca="false">INDEX($N$2:$BB$68,D1381,B1381)</f>
        <v>952</v>
      </c>
      <c r="H1381" s="0" t="n">
        <f aca="false">E1381</f>
        <v>20</v>
      </c>
      <c r="I1381" s="0" t="e">
        <f aca="false">IF(AND(G1381&gt;=$B$78,G1381&lt;=$C$78),F1381,NA())</f>
        <v>#N/A</v>
      </c>
      <c r="J1381" s="0" t="e">
        <f aca="false">IF(AND(G1381&gt;$B$79,G1381&lt;=$C$79),F1381,NA())</f>
        <v>#N/A</v>
      </c>
      <c r="K1381" s="0" t="n">
        <f aca="false">IF(AND(G1381&gt;$B$80,G1381&lt;=$C$80),F1381,NA())</f>
        <v>56</v>
      </c>
      <c r="L1381" s="0" t="e">
        <f aca="false">IF(AND(G1381&gt;$B$81,G1381&lt;=$C$81),F1381,NA())</f>
        <v>#N/A</v>
      </c>
      <c r="M1381" s="0" t="e">
        <f aca="false">IF(AND(G1381&gt;$B$82,G1381&lt;=$C$82),F1381,NA())</f>
        <v>#N/A</v>
      </c>
    </row>
    <row r="1382" customFormat="false" ht="12.75" hidden="false" customHeight="false" outlineLevel="0" collapsed="false">
      <c r="B1382" s="0" t="n">
        <v>20</v>
      </c>
      <c r="C1382" s="0" t="n">
        <v>55</v>
      </c>
      <c r="D1382" s="0" t="n">
        <v>12</v>
      </c>
      <c r="E1382" s="0" t="n">
        <f aca="false" t="array" ref="E1382:F1382">MMULT((B1382:C1382-$B$60:$C$60)*$B$70:$C$70,$B$67:$C$68)+$B$60:$C$60+$B$65:$C$65</f>
        <v>20</v>
      </c>
      <c r="F1382" s="0" t="n">
        <v>55</v>
      </c>
      <c r="G1382" s="0" t="n">
        <f aca="false">INDEX($N$2:$BB$68,D1382,B1382)</f>
        <v>860</v>
      </c>
      <c r="H1382" s="0" t="n">
        <f aca="false">E1382</f>
        <v>20</v>
      </c>
      <c r="I1382" s="0" t="e">
        <f aca="false">IF(AND(G1382&gt;=$B$78,G1382&lt;=$C$78),F1382,NA())</f>
        <v>#N/A</v>
      </c>
      <c r="J1382" s="0" t="e">
        <f aca="false">IF(AND(G1382&gt;$B$79,G1382&lt;=$C$79),F1382,NA())</f>
        <v>#N/A</v>
      </c>
      <c r="K1382" s="0" t="n">
        <f aca="false">IF(AND(G1382&gt;$B$80,G1382&lt;=$C$80),F1382,NA())</f>
        <v>55</v>
      </c>
      <c r="L1382" s="0" t="e">
        <f aca="false">IF(AND(G1382&gt;$B$81,G1382&lt;=$C$81),F1382,NA())</f>
        <v>#N/A</v>
      </c>
      <c r="M1382" s="0" t="e">
        <f aca="false">IF(AND(G1382&gt;$B$82,G1382&lt;=$C$82),F1382,NA())</f>
        <v>#N/A</v>
      </c>
    </row>
    <row r="1383" customFormat="false" ht="12.75" hidden="false" customHeight="false" outlineLevel="0" collapsed="false">
      <c r="B1383" s="0" t="n">
        <v>20</v>
      </c>
      <c r="C1383" s="0" t="n">
        <v>54</v>
      </c>
      <c r="D1383" s="0" t="n">
        <v>13</v>
      </c>
      <c r="E1383" s="0" t="n">
        <f aca="false" t="array" ref="E1383:F1383">MMULT((B1383:C1383-$B$60:$C$60)*$B$70:$C$70,$B$67:$C$68)+$B$60:$C$60+$B$65:$C$65</f>
        <v>20</v>
      </c>
      <c r="F1383" s="0" t="n">
        <v>54</v>
      </c>
      <c r="G1383" s="0" t="n">
        <f aca="false">INDEX($N$2:$BB$68,D1383,B1383)</f>
        <v>694</v>
      </c>
      <c r="H1383" s="0" t="n">
        <f aca="false">E1383</f>
        <v>20</v>
      </c>
      <c r="I1383" s="0" t="e">
        <f aca="false">IF(AND(G1383&gt;=$B$78,G1383&lt;=$C$78),F1383,NA())</f>
        <v>#N/A</v>
      </c>
      <c r="J1383" s="0" t="e">
        <f aca="false">IF(AND(G1383&gt;$B$79,G1383&lt;=$C$79),F1383,NA())</f>
        <v>#N/A</v>
      </c>
      <c r="K1383" s="0" t="n">
        <f aca="false">IF(AND(G1383&gt;$B$80,G1383&lt;=$C$80),F1383,NA())</f>
        <v>54</v>
      </c>
      <c r="L1383" s="0" t="e">
        <f aca="false">IF(AND(G1383&gt;$B$81,G1383&lt;=$C$81),F1383,NA())</f>
        <v>#N/A</v>
      </c>
      <c r="M1383" s="0" t="e">
        <f aca="false">IF(AND(G1383&gt;$B$82,G1383&lt;=$C$82),F1383,NA())</f>
        <v>#N/A</v>
      </c>
    </row>
    <row r="1384" customFormat="false" ht="12.75" hidden="false" customHeight="false" outlineLevel="0" collapsed="false">
      <c r="B1384" s="0" t="n">
        <v>20</v>
      </c>
      <c r="C1384" s="0" t="n">
        <v>53</v>
      </c>
      <c r="D1384" s="0" t="n">
        <v>14</v>
      </c>
      <c r="E1384" s="0" t="n">
        <f aca="false" t="array" ref="E1384:F1384">MMULT((B1384:C1384-$B$60:$C$60)*$B$70:$C$70,$B$67:$C$68)+$B$60:$C$60+$B$65:$C$65</f>
        <v>20</v>
      </c>
      <c r="F1384" s="0" t="n">
        <v>53</v>
      </c>
      <c r="G1384" s="0" t="n">
        <f aca="false">INDEX($N$2:$BB$68,D1384,B1384)</f>
        <v>579</v>
      </c>
      <c r="H1384" s="0" t="n">
        <f aca="false">E1384</f>
        <v>20</v>
      </c>
      <c r="I1384" s="0" t="e">
        <f aca="false">IF(AND(G1384&gt;=$B$78,G1384&lt;=$C$78),F1384,NA())</f>
        <v>#N/A</v>
      </c>
      <c r="J1384" s="0" t="e">
        <f aca="false">IF(AND(G1384&gt;$B$79,G1384&lt;=$C$79),F1384,NA())</f>
        <v>#N/A</v>
      </c>
      <c r="K1384" s="0" t="n">
        <f aca="false">IF(AND(G1384&gt;$B$80,G1384&lt;=$C$80),F1384,NA())</f>
        <v>53</v>
      </c>
      <c r="L1384" s="0" t="e">
        <f aca="false">IF(AND(G1384&gt;$B$81,G1384&lt;=$C$81),F1384,NA())</f>
        <v>#N/A</v>
      </c>
      <c r="M1384" s="0" t="e">
        <f aca="false">IF(AND(G1384&gt;$B$82,G1384&lt;=$C$82),F1384,NA())</f>
        <v>#N/A</v>
      </c>
    </row>
    <row r="1385" customFormat="false" ht="12.75" hidden="false" customHeight="false" outlineLevel="0" collapsed="false">
      <c r="B1385" s="0" t="n">
        <v>20</v>
      </c>
      <c r="C1385" s="0" t="n">
        <v>52</v>
      </c>
      <c r="D1385" s="0" t="n">
        <v>15</v>
      </c>
      <c r="E1385" s="0" t="n">
        <f aca="false" t="array" ref="E1385:F1385">MMULT((B1385:C1385-$B$60:$C$60)*$B$70:$C$70,$B$67:$C$68)+$B$60:$C$60+$B$65:$C$65</f>
        <v>20</v>
      </c>
      <c r="F1385" s="0" t="n">
        <v>52</v>
      </c>
      <c r="G1385" s="0" t="n">
        <f aca="false">INDEX($N$2:$BB$68,D1385,B1385)</f>
        <v>546</v>
      </c>
      <c r="H1385" s="0" t="n">
        <f aca="false">E1385</f>
        <v>20</v>
      </c>
      <c r="I1385" s="0" t="e">
        <f aca="false">IF(AND(G1385&gt;=$B$78,G1385&lt;=$C$78),F1385,NA())</f>
        <v>#N/A</v>
      </c>
      <c r="J1385" s="0" t="e">
        <f aca="false">IF(AND(G1385&gt;$B$79,G1385&lt;=$C$79),F1385,NA())</f>
        <v>#N/A</v>
      </c>
      <c r="K1385" s="0" t="n">
        <f aca="false">IF(AND(G1385&gt;$B$80,G1385&lt;=$C$80),F1385,NA())</f>
        <v>52</v>
      </c>
      <c r="L1385" s="0" t="e">
        <f aca="false">IF(AND(G1385&gt;$B$81,G1385&lt;=$C$81),F1385,NA())</f>
        <v>#N/A</v>
      </c>
      <c r="M1385" s="0" t="e">
        <f aca="false">IF(AND(G1385&gt;$B$82,G1385&lt;=$C$82),F1385,NA())</f>
        <v>#N/A</v>
      </c>
    </row>
    <row r="1386" customFormat="false" ht="12.75" hidden="false" customHeight="false" outlineLevel="0" collapsed="false">
      <c r="B1386" s="0" t="n">
        <v>20</v>
      </c>
      <c r="C1386" s="0" t="n">
        <v>51</v>
      </c>
      <c r="D1386" s="0" t="n">
        <v>16</v>
      </c>
      <c r="E1386" s="0" t="n">
        <f aca="false" t="array" ref="E1386:F1386">MMULT((B1386:C1386-$B$60:$C$60)*$B$70:$C$70,$B$67:$C$68)+$B$60:$C$60+$B$65:$C$65</f>
        <v>20</v>
      </c>
      <c r="F1386" s="0" t="n">
        <v>51</v>
      </c>
      <c r="G1386" s="0" t="n">
        <f aca="false">INDEX($N$2:$BB$68,D1386,B1386)</f>
        <v>543</v>
      </c>
      <c r="H1386" s="0" t="n">
        <f aca="false">E1386</f>
        <v>20</v>
      </c>
      <c r="I1386" s="0" t="e">
        <f aca="false">IF(AND(G1386&gt;=$B$78,G1386&lt;=$C$78),F1386,NA())</f>
        <v>#N/A</v>
      </c>
      <c r="J1386" s="0" t="e">
        <f aca="false">IF(AND(G1386&gt;$B$79,G1386&lt;=$C$79),F1386,NA())</f>
        <v>#N/A</v>
      </c>
      <c r="K1386" s="0" t="n">
        <f aca="false">IF(AND(G1386&gt;$B$80,G1386&lt;=$C$80),F1386,NA())</f>
        <v>51</v>
      </c>
      <c r="L1386" s="0" t="e">
        <f aca="false">IF(AND(G1386&gt;$B$81,G1386&lt;=$C$81),F1386,NA())</f>
        <v>#N/A</v>
      </c>
      <c r="M1386" s="0" t="e">
        <f aca="false">IF(AND(G1386&gt;$B$82,G1386&lt;=$C$82),F1386,NA())</f>
        <v>#N/A</v>
      </c>
    </row>
    <row r="1387" customFormat="false" ht="12.75" hidden="false" customHeight="false" outlineLevel="0" collapsed="false">
      <c r="B1387" s="0" t="n">
        <v>20</v>
      </c>
      <c r="C1387" s="0" t="n">
        <v>50</v>
      </c>
      <c r="D1387" s="0" t="n">
        <v>17</v>
      </c>
      <c r="E1387" s="0" t="n">
        <f aca="false" t="array" ref="E1387:F1387">MMULT((B1387:C1387-$B$60:$C$60)*$B$70:$C$70,$B$67:$C$68)+$B$60:$C$60+$B$65:$C$65</f>
        <v>20</v>
      </c>
      <c r="F1387" s="0" t="n">
        <v>50</v>
      </c>
      <c r="G1387" s="0" t="n">
        <f aca="false">INDEX($N$2:$BB$68,D1387,B1387)</f>
        <v>561</v>
      </c>
      <c r="H1387" s="0" t="n">
        <f aca="false">E1387</f>
        <v>20</v>
      </c>
      <c r="I1387" s="0" t="e">
        <f aca="false">IF(AND(G1387&gt;=$B$78,G1387&lt;=$C$78),F1387,NA())</f>
        <v>#N/A</v>
      </c>
      <c r="J1387" s="0" t="e">
        <f aca="false">IF(AND(G1387&gt;$B$79,G1387&lt;=$C$79),F1387,NA())</f>
        <v>#N/A</v>
      </c>
      <c r="K1387" s="0" t="n">
        <f aca="false">IF(AND(G1387&gt;$B$80,G1387&lt;=$C$80),F1387,NA())</f>
        <v>50</v>
      </c>
      <c r="L1387" s="0" t="e">
        <f aca="false">IF(AND(G1387&gt;$B$81,G1387&lt;=$C$81),F1387,NA())</f>
        <v>#N/A</v>
      </c>
      <c r="M1387" s="0" t="e">
        <f aca="false">IF(AND(G1387&gt;$B$82,G1387&lt;=$C$82),F1387,NA())</f>
        <v>#N/A</v>
      </c>
    </row>
    <row r="1388" customFormat="false" ht="12.75" hidden="false" customHeight="false" outlineLevel="0" collapsed="false">
      <c r="B1388" s="0" t="n">
        <v>20</v>
      </c>
      <c r="C1388" s="0" t="n">
        <v>49</v>
      </c>
      <c r="D1388" s="0" t="n">
        <v>18</v>
      </c>
      <c r="E1388" s="0" t="n">
        <f aca="false" t="array" ref="E1388:F1388">MMULT((B1388:C1388-$B$60:$C$60)*$B$70:$C$70,$B$67:$C$68)+$B$60:$C$60+$B$65:$C$65</f>
        <v>20</v>
      </c>
      <c r="F1388" s="0" t="n">
        <v>49</v>
      </c>
      <c r="G1388" s="0" t="n">
        <f aca="false">INDEX($N$2:$BB$68,D1388,B1388)</f>
        <v>623</v>
      </c>
      <c r="H1388" s="0" t="n">
        <f aca="false">E1388</f>
        <v>20</v>
      </c>
      <c r="I1388" s="0" t="e">
        <f aca="false">IF(AND(G1388&gt;=$B$78,G1388&lt;=$C$78),F1388,NA())</f>
        <v>#N/A</v>
      </c>
      <c r="J1388" s="0" t="e">
        <f aca="false">IF(AND(G1388&gt;$B$79,G1388&lt;=$C$79),F1388,NA())</f>
        <v>#N/A</v>
      </c>
      <c r="K1388" s="0" t="n">
        <f aca="false">IF(AND(G1388&gt;$B$80,G1388&lt;=$C$80),F1388,NA())</f>
        <v>49</v>
      </c>
      <c r="L1388" s="0" t="e">
        <f aca="false">IF(AND(G1388&gt;$B$81,G1388&lt;=$C$81),F1388,NA())</f>
        <v>#N/A</v>
      </c>
      <c r="M1388" s="0" t="e">
        <f aca="false">IF(AND(G1388&gt;$B$82,G1388&lt;=$C$82),F1388,NA())</f>
        <v>#N/A</v>
      </c>
    </row>
    <row r="1389" customFormat="false" ht="12.75" hidden="false" customHeight="false" outlineLevel="0" collapsed="false">
      <c r="B1389" s="0" t="n">
        <v>20</v>
      </c>
      <c r="C1389" s="0" t="n">
        <v>48</v>
      </c>
      <c r="D1389" s="0" t="n">
        <v>19</v>
      </c>
      <c r="E1389" s="0" t="n">
        <f aca="false" t="array" ref="E1389:F1389">MMULT((B1389:C1389-$B$60:$C$60)*$B$70:$C$70,$B$67:$C$68)+$B$60:$C$60+$B$65:$C$65</f>
        <v>20</v>
      </c>
      <c r="F1389" s="0" t="n">
        <v>48</v>
      </c>
      <c r="G1389" s="0" t="n">
        <f aca="false">INDEX($N$2:$BB$68,D1389,B1389)</f>
        <v>718</v>
      </c>
      <c r="H1389" s="0" t="n">
        <f aca="false">E1389</f>
        <v>20</v>
      </c>
      <c r="I1389" s="0" t="e">
        <f aca="false">IF(AND(G1389&gt;=$B$78,G1389&lt;=$C$78),F1389,NA())</f>
        <v>#N/A</v>
      </c>
      <c r="J1389" s="0" t="e">
        <f aca="false">IF(AND(G1389&gt;$B$79,G1389&lt;=$C$79),F1389,NA())</f>
        <v>#N/A</v>
      </c>
      <c r="K1389" s="0" t="n">
        <f aca="false">IF(AND(G1389&gt;$B$80,G1389&lt;=$C$80),F1389,NA())</f>
        <v>48</v>
      </c>
      <c r="L1389" s="0" t="e">
        <f aca="false">IF(AND(G1389&gt;$B$81,G1389&lt;=$C$81),F1389,NA())</f>
        <v>#N/A</v>
      </c>
      <c r="M1389" s="0" t="e">
        <f aca="false">IF(AND(G1389&gt;$B$82,G1389&lt;=$C$82),F1389,NA())</f>
        <v>#N/A</v>
      </c>
    </row>
    <row r="1390" customFormat="false" ht="12.75" hidden="false" customHeight="false" outlineLevel="0" collapsed="false">
      <c r="B1390" s="0" t="n">
        <v>20</v>
      </c>
      <c r="C1390" s="0" t="n">
        <v>47</v>
      </c>
      <c r="D1390" s="0" t="n">
        <v>20</v>
      </c>
      <c r="E1390" s="0" t="n">
        <f aca="false" t="array" ref="E1390:F1390">MMULT((B1390:C1390-$B$60:$C$60)*$B$70:$C$70,$B$67:$C$68)+$B$60:$C$60+$B$65:$C$65</f>
        <v>20</v>
      </c>
      <c r="F1390" s="0" t="n">
        <v>47</v>
      </c>
      <c r="G1390" s="0" t="n">
        <f aca="false">INDEX($N$2:$BB$68,D1390,B1390)</f>
        <v>712</v>
      </c>
      <c r="H1390" s="0" t="n">
        <f aca="false">E1390</f>
        <v>20</v>
      </c>
      <c r="I1390" s="0" t="e">
        <f aca="false">IF(AND(G1390&gt;=$B$78,G1390&lt;=$C$78),F1390,NA())</f>
        <v>#N/A</v>
      </c>
      <c r="J1390" s="0" t="e">
        <f aca="false">IF(AND(G1390&gt;$B$79,G1390&lt;=$C$79),F1390,NA())</f>
        <v>#N/A</v>
      </c>
      <c r="K1390" s="0" t="n">
        <f aca="false">IF(AND(G1390&gt;$B$80,G1390&lt;=$C$80),F1390,NA())</f>
        <v>47</v>
      </c>
      <c r="L1390" s="0" t="e">
        <f aca="false">IF(AND(G1390&gt;$B$81,G1390&lt;=$C$81),F1390,NA())</f>
        <v>#N/A</v>
      </c>
      <c r="M1390" s="0" t="e">
        <f aca="false">IF(AND(G1390&gt;$B$82,G1390&lt;=$C$82),F1390,NA())</f>
        <v>#N/A</v>
      </c>
    </row>
    <row r="1391" customFormat="false" ht="12.75" hidden="false" customHeight="false" outlineLevel="0" collapsed="false">
      <c r="B1391" s="0" t="n">
        <v>20</v>
      </c>
      <c r="C1391" s="0" t="n">
        <v>46</v>
      </c>
      <c r="D1391" s="0" t="n">
        <v>21</v>
      </c>
      <c r="E1391" s="0" t="n">
        <f aca="false" t="array" ref="E1391:F1391">MMULT((B1391:C1391-$B$60:$C$60)*$B$70:$C$70,$B$67:$C$68)+$B$60:$C$60+$B$65:$C$65</f>
        <v>20</v>
      </c>
      <c r="F1391" s="0" t="n">
        <v>46</v>
      </c>
      <c r="G1391" s="0" t="n">
        <f aca="false">INDEX($N$2:$BB$68,D1391,B1391)</f>
        <v>677</v>
      </c>
      <c r="H1391" s="0" t="n">
        <f aca="false">E1391</f>
        <v>20</v>
      </c>
      <c r="I1391" s="0" t="e">
        <f aca="false">IF(AND(G1391&gt;=$B$78,G1391&lt;=$C$78),F1391,NA())</f>
        <v>#N/A</v>
      </c>
      <c r="J1391" s="0" t="e">
        <f aca="false">IF(AND(G1391&gt;$B$79,G1391&lt;=$C$79),F1391,NA())</f>
        <v>#N/A</v>
      </c>
      <c r="K1391" s="0" t="n">
        <f aca="false">IF(AND(G1391&gt;$B$80,G1391&lt;=$C$80),F1391,NA())</f>
        <v>46</v>
      </c>
      <c r="L1391" s="0" t="e">
        <f aca="false">IF(AND(G1391&gt;$B$81,G1391&lt;=$C$81),F1391,NA())</f>
        <v>#N/A</v>
      </c>
      <c r="M1391" s="0" t="e">
        <f aca="false">IF(AND(G1391&gt;$B$82,G1391&lt;=$C$82),F1391,NA())</f>
        <v>#N/A</v>
      </c>
    </row>
    <row r="1392" customFormat="false" ht="12.75" hidden="false" customHeight="false" outlineLevel="0" collapsed="false">
      <c r="B1392" s="0" t="n">
        <v>20</v>
      </c>
      <c r="C1392" s="0" t="n">
        <v>45</v>
      </c>
      <c r="D1392" s="0" t="n">
        <v>22</v>
      </c>
      <c r="E1392" s="0" t="n">
        <f aca="false" t="array" ref="E1392:F1392">MMULT((B1392:C1392-$B$60:$C$60)*$B$70:$C$70,$B$67:$C$68)+$B$60:$C$60+$B$65:$C$65</f>
        <v>20</v>
      </c>
      <c r="F1392" s="0" t="n">
        <v>45</v>
      </c>
      <c r="G1392" s="0" t="n">
        <f aca="false">INDEX($N$2:$BB$68,D1392,B1392)</f>
        <v>720</v>
      </c>
      <c r="H1392" s="0" t="n">
        <f aca="false">E1392</f>
        <v>20</v>
      </c>
      <c r="I1392" s="0" t="e">
        <f aca="false">IF(AND(G1392&gt;=$B$78,G1392&lt;=$C$78),F1392,NA())</f>
        <v>#N/A</v>
      </c>
      <c r="J1392" s="0" t="e">
        <f aca="false">IF(AND(G1392&gt;$B$79,G1392&lt;=$C$79),F1392,NA())</f>
        <v>#N/A</v>
      </c>
      <c r="K1392" s="0" t="n">
        <f aca="false">IF(AND(G1392&gt;$B$80,G1392&lt;=$C$80),F1392,NA())</f>
        <v>45</v>
      </c>
      <c r="L1392" s="0" t="e">
        <f aca="false">IF(AND(G1392&gt;$B$81,G1392&lt;=$C$81),F1392,NA())</f>
        <v>#N/A</v>
      </c>
      <c r="M1392" s="0" t="e">
        <f aca="false">IF(AND(G1392&gt;$B$82,G1392&lt;=$C$82),F1392,NA())</f>
        <v>#N/A</v>
      </c>
    </row>
    <row r="1393" customFormat="false" ht="12.75" hidden="false" customHeight="false" outlineLevel="0" collapsed="false">
      <c r="B1393" s="0" t="n">
        <v>20</v>
      </c>
      <c r="C1393" s="0" t="n">
        <v>44</v>
      </c>
      <c r="D1393" s="0" t="n">
        <v>23</v>
      </c>
      <c r="E1393" s="0" t="n">
        <f aca="false" t="array" ref="E1393:F1393">MMULT((B1393:C1393-$B$60:$C$60)*$B$70:$C$70,$B$67:$C$68)+$B$60:$C$60+$B$65:$C$65</f>
        <v>20</v>
      </c>
      <c r="F1393" s="0" t="n">
        <v>44</v>
      </c>
      <c r="G1393" s="0" t="n">
        <f aca="false">INDEX($N$2:$BB$68,D1393,B1393)</f>
        <v>794</v>
      </c>
      <c r="H1393" s="0" t="n">
        <f aca="false">E1393</f>
        <v>20</v>
      </c>
      <c r="I1393" s="0" t="e">
        <f aca="false">IF(AND(G1393&gt;=$B$78,G1393&lt;=$C$78),F1393,NA())</f>
        <v>#N/A</v>
      </c>
      <c r="J1393" s="0" t="e">
        <f aca="false">IF(AND(G1393&gt;$B$79,G1393&lt;=$C$79),F1393,NA())</f>
        <v>#N/A</v>
      </c>
      <c r="K1393" s="0" t="n">
        <f aca="false">IF(AND(G1393&gt;$B$80,G1393&lt;=$C$80),F1393,NA())</f>
        <v>44</v>
      </c>
      <c r="L1393" s="0" t="e">
        <f aca="false">IF(AND(G1393&gt;$B$81,G1393&lt;=$C$81),F1393,NA())</f>
        <v>#N/A</v>
      </c>
      <c r="M1393" s="0" t="e">
        <f aca="false">IF(AND(G1393&gt;$B$82,G1393&lt;=$C$82),F1393,NA())</f>
        <v>#N/A</v>
      </c>
    </row>
    <row r="1394" customFormat="false" ht="12.75" hidden="false" customHeight="false" outlineLevel="0" collapsed="false">
      <c r="B1394" s="0" t="n">
        <v>20</v>
      </c>
      <c r="C1394" s="0" t="n">
        <v>43</v>
      </c>
      <c r="D1394" s="0" t="n">
        <v>24</v>
      </c>
      <c r="E1394" s="0" t="n">
        <f aca="false" t="array" ref="E1394:F1394">MMULT((B1394:C1394-$B$60:$C$60)*$B$70:$C$70,$B$67:$C$68)+$B$60:$C$60+$B$65:$C$65</f>
        <v>20</v>
      </c>
      <c r="F1394" s="0" t="n">
        <v>43</v>
      </c>
      <c r="G1394" s="0" t="n">
        <f aca="false">INDEX($N$2:$BB$68,D1394,B1394)</f>
        <v>792</v>
      </c>
      <c r="H1394" s="0" t="n">
        <f aca="false">E1394</f>
        <v>20</v>
      </c>
      <c r="I1394" s="0" t="e">
        <f aca="false">IF(AND(G1394&gt;=$B$78,G1394&lt;=$C$78),F1394,NA())</f>
        <v>#N/A</v>
      </c>
      <c r="J1394" s="0" t="e">
        <f aca="false">IF(AND(G1394&gt;$B$79,G1394&lt;=$C$79),F1394,NA())</f>
        <v>#N/A</v>
      </c>
      <c r="K1394" s="0" t="n">
        <f aca="false">IF(AND(G1394&gt;$B$80,G1394&lt;=$C$80),F1394,NA())</f>
        <v>43</v>
      </c>
      <c r="L1394" s="0" t="e">
        <f aca="false">IF(AND(G1394&gt;$B$81,G1394&lt;=$C$81),F1394,NA())</f>
        <v>#N/A</v>
      </c>
      <c r="M1394" s="0" t="e">
        <f aca="false">IF(AND(G1394&gt;$B$82,G1394&lt;=$C$82),F1394,NA())</f>
        <v>#N/A</v>
      </c>
    </row>
    <row r="1395" customFormat="false" ht="12.75" hidden="false" customHeight="false" outlineLevel="0" collapsed="false">
      <c r="B1395" s="0" t="n">
        <v>20</v>
      </c>
      <c r="C1395" s="0" t="n">
        <v>42</v>
      </c>
      <c r="D1395" s="0" t="n">
        <v>25</v>
      </c>
      <c r="E1395" s="0" t="n">
        <f aca="false" t="array" ref="E1395:F1395">MMULT((B1395:C1395-$B$60:$C$60)*$B$70:$C$70,$B$67:$C$68)+$B$60:$C$60+$B$65:$C$65</f>
        <v>20</v>
      </c>
      <c r="F1395" s="0" t="n">
        <v>42</v>
      </c>
      <c r="G1395" s="0" t="n">
        <f aca="false">INDEX($N$2:$BB$68,D1395,B1395)</f>
        <v>744</v>
      </c>
      <c r="H1395" s="0" t="n">
        <f aca="false">E1395</f>
        <v>20</v>
      </c>
      <c r="I1395" s="0" t="e">
        <f aca="false">IF(AND(G1395&gt;=$B$78,G1395&lt;=$C$78),F1395,NA())</f>
        <v>#N/A</v>
      </c>
      <c r="J1395" s="0" t="e">
        <f aca="false">IF(AND(G1395&gt;$B$79,G1395&lt;=$C$79),F1395,NA())</f>
        <v>#N/A</v>
      </c>
      <c r="K1395" s="0" t="n">
        <f aca="false">IF(AND(G1395&gt;$B$80,G1395&lt;=$C$80),F1395,NA())</f>
        <v>42</v>
      </c>
      <c r="L1395" s="0" t="e">
        <f aca="false">IF(AND(G1395&gt;$B$81,G1395&lt;=$C$81),F1395,NA())</f>
        <v>#N/A</v>
      </c>
      <c r="M1395" s="0" t="e">
        <f aca="false">IF(AND(G1395&gt;$B$82,G1395&lt;=$C$82),F1395,NA())</f>
        <v>#N/A</v>
      </c>
    </row>
    <row r="1396" customFormat="false" ht="12.75" hidden="false" customHeight="false" outlineLevel="0" collapsed="false">
      <c r="B1396" s="0" t="n">
        <v>20</v>
      </c>
      <c r="C1396" s="0" t="n">
        <v>41</v>
      </c>
      <c r="D1396" s="0" t="n">
        <v>26</v>
      </c>
      <c r="E1396" s="0" t="n">
        <f aca="false" t="array" ref="E1396:F1396">MMULT((B1396:C1396-$B$60:$C$60)*$B$70:$C$70,$B$67:$C$68)+$B$60:$C$60+$B$65:$C$65</f>
        <v>20</v>
      </c>
      <c r="F1396" s="0" t="n">
        <v>41</v>
      </c>
      <c r="G1396" s="0" t="n">
        <f aca="false">INDEX($N$2:$BB$68,D1396,B1396)</f>
        <v>703</v>
      </c>
      <c r="H1396" s="0" t="n">
        <f aca="false">E1396</f>
        <v>20</v>
      </c>
      <c r="I1396" s="0" t="e">
        <f aca="false">IF(AND(G1396&gt;=$B$78,G1396&lt;=$C$78),F1396,NA())</f>
        <v>#N/A</v>
      </c>
      <c r="J1396" s="0" t="e">
        <f aca="false">IF(AND(G1396&gt;$B$79,G1396&lt;=$C$79),F1396,NA())</f>
        <v>#N/A</v>
      </c>
      <c r="K1396" s="0" t="n">
        <f aca="false">IF(AND(G1396&gt;$B$80,G1396&lt;=$C$80),F1396,NA())</f>
        <v>41</v>
      </c>
      <c r="L1396" s="0" t="e">
        <f aca="false">IF(AND(G1396&gt;$B$81,G1396&lt;=$C$81),F1396,NA())</f>
        <v>#N/A</v>
      </c>
      <c r="M1396" s="0" t="e">
        <f aca="false">IF(AND(G1396&gt;$B$82,G1396&lt;=$C$82),F1396,NA())</f>
        <v>#N/A</v>
      </c>
    </row>
    <row r="1397" customFormat="false" ht="12.75" hidden="false" customHeight="false" outlineLevel="0" collapsed="false">
      <c r="B1397" s="0" t="n">
        <v>20</v>
      </c>
      <c r="C1397" s="0" t="n">
        <v>40</v>
      </c>
      <c r="D1397" s="0" t="n">
        <v>27</v>
      </c>
      <c r="E1397" s="0" t="n">
        <f aca="false" t="array" ref="E1397:F1397">MMULT((B1397:C1397-$B$60:$C$60)*$B$70:$C$70,$B$67:$C$68)+$B$60:$C$60+$B$65:$C$65</f>
        <v>20</v>
      </c>
      <c r="F1397" s="0" t="n">
        <v>40</v>
      </c>
      <c r="G1397" s="0" t="n">
        <f aca="false">INDEX($N$2:$BB$68,D1397,B1397)</f>
        <v>685</v>
      </c>
      <c r="H1397" s="0" t="n">
        <f aca="false">E1397</f>
        <v>20</v>
      </c>
      <c r="I1397" s="0" t="e">
        <f aca="false">IF(AND(G1397&gt;=$B$78,G1397&lt;=$C$78),F1397,NA())</f>
        <v>#N/A</v>
      </c>
      <c r="J1397" s="0" t="e">
        <f aca="false">IF(AND(G1397&gt;$B$79,G1397&lt;=$C$79),F1397,NA())</f>
        <v>#N/A</v>
      </c>
      <c r="K1397" s="0" t="n">
        <f aca="false">IF(AND(G1397&gt;$B$80,G1397&lt;=$C$80),F1397,NA())</f>
        <v>40</v>
      </c>
      <c r="L1397" s="0" t="e">
        <f aca="false">IF(AND(G1397&gt;$B$81,G1397&lt;=$C$81),F1397,NA())</f>
        <v>#N/A</v>
      </c>
      <c r="M1397" s="0" t="e">
        <f aca="false">IF(AND(G1397&gt;$B$82,G1397&lt;=$C$82),F1397,NA())</f>
        <v>#N/A</v>
      </c>
    </row>
    <row r="1398" customFormat="false" ht="12.75" hidden="false" customHeight="false" outlineLevel="0" collapsed="false">
      <c r="B1398" s="0" t="n">
        <v>20</v>
      </c>
      <c r="C1398" s="0" t="n">
        <v>39</v>
      </c>
      <c r="D1398" s="0" t="n">
        <v>28</v>
      </c>
      <c r="E1398" s="0" t="n">
        <f aca="false" t="array" ref="E1398:F1398">MMULT((B1398:C1398-$B$60:$C$60)*$B$70:$C$70,$B$67:$C$68)+$B$60:$C$60+$B$65:$C$65</f>
        <v>20</v>
      </c>
      <c r="F1398" s="0" t="n">
        <v>39</v>
      </c>
      <c r="G1398" s="0" t="n">
        <f aca="false">INDEX($N$2:$BB$68,D1398,B1398)</f>
        <v>663</v>
      </c>
      <c r="H1398" s="0" t="n">
        <f aca="false">E1398</f>
        <v>20</v>
      </c>
      <c r="I1398" s="0" t="e">
        <f aca="false">IF(AND(G1398&gt;=$B$78,G1398&lt;=$C$78),F1398,NA())</f>
        <v>#N/A</v>
      </c>
      <c r="J1398" s="0" t="e">
        <f aca="false">IF(AND(G1398&gt;$B$79,G1398&lt;=$C$79),F1398,NA())</f>
        <v>#N/A</v>
      </c>
      <c r="K1398" s="0" t="n">
        <f aca="false">IF(AND(G1398&gt;$B$80,G1398&lt;=$C$80),F1398,NA())</f>
        <v>39</v>
      </c>
      <c r="L1398" s="0" t="e">
        <f aca="false">IF(AND(G1398&gt;$B$81,G1398&lt;=$C$81),F1398,NA())</f>
        <v>#N/A</v>
      </c>
      <c r="M1398" s="0" t="e">
        <f aca="false">IF(AND(G1398&gt;$B$82,G1398&lt;=$C$82),F1398,NA())</f>
        <v>#N/A</v>
      </c>
    </row>
    <row r="1399" customFormat="false" ht="12.75" hidden="false" customHeight="false" outlineLevel="0" collapsed="false">
      <c r="B1399" s="0" t="n">
        <v>20</v>
      </c>
      <c r="C1399" s="0" t="n">
        <v>38</v>
      </c>
      <c r="D1399" s="0" t="n">
        <v>29</v>
      </c>
      <c r="E1399" s="0" t="n">
        <f aca="false" t="array" ref="E1399:F1399">MMULT((B1399:C1399-$B$60:$C$60)*$B$70:$C$70,$B$67:$C$68)+$B$60:$C$60+$B$65:$C$65</f>
        <v>20</v>
      </c>
      <c r="F1399" s="0" t="n">
        <v>38</v>
      </c>
      <c r="G1399" s="0" t="n">
        <f aca="false">INDEX($N$2:$BB$68,D1399,B1399)</f>
        <v>653</v>
      </c>
      <c r="H1399" s="0" t="n">
        <f aca="false">E1399</f>
        <v>20</v>
      </c>
      <c r="I1399" s="0" t="e">
        <f aca="false">IF(AND(G1399&gt;=$B$78,G1399&lt;=$C$78),F1399,NA())</f>
        <v>#N/A</v>
      </c>
      <c r="J1399" s="0" t="e">
        <f aca="false">IF(AND(G1399&gt;$B$79,G1399&lt;=$C$79),F1399,NA())</f>
        <v>#N/A</v>
      </c>
      <c r="K1399" s="0" t="n">
        <f aca="false">IF(AND(G1399&gt;$B$80,G1399&lt;=$C$80),F1399,NA())</f>
        <v>38</v>
      </c>
      <c r="L1399" s="0" t="e">
        <f aca="false">IF(AND(G1399&gt;$B$81,G1399&lt;=$C$81),F1399,NA())</f>
        <v>#N/A</v>
      </c>
      <c r="M1399" s="0" t="e">
        <f aca="false">IF(AND(G1399&gt;$B$82,G1399&lt;=$C$82),F1399,NA())</f>
        <v>#N/A</v>
      </c>
    </row>
    <row r="1400" customFormat="false" ht="12.75" hidden="false" customHeight="false" outlineLevel="0" collapsed="false">
      <c r="B1400" s="0" t="n">
        <v>20</v>
      </c>
      <c r="C1400" s="0" t="n">
        <v>37</v>
      </c>
      <c r="D1400" s="0" t="n">
        <v>30</v>
      </c>
      <c r="E1400" s="0" t="n">
        <f aca="false" t="array" ref="E1400:F1400">MMULT((B1400:C1400-$B$60:$C$60)*$B$70:$C$70,$B$67:$C$68)+$B$60:$C$60+$B$65:$C$65</f>
        <v>20</v>
      </c>
      <c r="F1400" s="0" t="n">
        <v>37</v>
      </c>
      <c r="G1400" s="0" t="n">
        <f aca="false">INDEX($N$2:$BB$68,D1400,B1400)</f>
        <v>642</v>
      </c>
      <c r="H1400" s="0" t="n">
        <f aca="false">E1400</f>
        <v>20</v>
      </c>
      <c r="I1400" s="0" t="e">
        <f aca="false">IF(AND(G1400&gt;=$B$78,G1400&lt;=$C$78),F1400,NA())</f>
        <v>#N/A</v>
      </c>
      <c r="J1400" s="0" t="e">
        <f aca="false">IF(AND(G1400&gt;$B$79,G1400&lt;=$C$79),F1400,NA())</f>
        <v>#N/A</v>
      </c>
      <c r="K1400" s="0" t="n">
        <f aca="false">IF(AND(G1400&gt;$B$80,G1400&lt;=$C$80),F1400,NA())</f>
        <v>37</v>
      </c>
      <c r="L1400" s="0" t="e">
        <f aca="false">IF(AND(G1400&gt;$B$81,G1400&lt;=$C$81),F1400,NA())</f>
        <v>#N/A</v>
      </c>
      <c r="M1400" s="0" t="e">
        <f aca="false">IF(AND(G1400&gt;$B$82,G1400&lt;=$C$82),F1400,NA())</f>
        <v>#N/A</v>
      </c>
    </row>
    <row r="1401" customFormat="false" ht="12.75" hidden="false" customHeight="false" outlineLevel="0" collapsed="false">
      <c r="B1401" s="0" t="n">
        <v>20</v>
      </c>
      <c r="C1401" s="0" t="n">
        <v>36</v>
      </c>
      <c r="D1401" s="0" t="n">
        <v>31</v>
      </c>
      <c r="E1401" s="0" t="n">
        <f aca="false" t="array" ref="E1401:F1401">MMULT((B1401:C1401-$B$60:$C$60)*$B$70:$C$70,$B$67:$C$68)+$B$60:$C$60+$B$65:$C$65</f>
        <v>20</v>
      </c>
      <c r="F1401" s="0" t="n">
        <v>36</v>
      </c>
      <c r="G1401" s="0" t="n">
        <f aca="false">INDEX($N$2:$BB$68,D1401,B1401)</f>
        <v>603</v>
      </c>
      <c r="H1401" s="0" t="n">
        <f aca="false">E1401</f>
        <v>20</v>
      </c>
      <c r="I1401" s="0" t="e">
        <f aca="false">IF(AND(G1401&gt;=$B$78,G1401&lt;=$C$78),F1401,NA())</f>
        <v>#N/A</v>
      </c>
      <c r="J1401" s="0" t="e">
        <f aca="false">IF(AND(G1401&gt;$B$79,G1401&lt;=$C$79),F1401,NA())</f>
        <v>#N/A</v>
      </c>
      <c r="K1401" s="0" t="n">
        <f aca="false">IF(AND(G1401&gt;$B$80,G1401&lt;=$C$80),F1401,NA())</f>
        <v>36</v>
      </c>
      <c r="L1401" s="0" t="e">
        <f aca="false">IF(AND(G1401&gt;$B$81,G1401&lt;=$C$81),F1401,NA())</f>
        <v>#N/A</v>
      </c>
      <c r="M1401" s="0" t="e">
        <f aca="false">IF(AND(G1401&gt;$B$82,G1401&lt;=$C$82),F1401,NA())</f>
        <v>#N/A</v>
      </c>
    </row>
    <row r="1402" customFormat="false" ht="12.75" hidden="false" customHeight="false" outlineLevel="0" collapsed="false">
      <c r="B1402" s="0" t="n">
        <v>20</v>
      </c>
      <c r="C1402" s="0" t="n">
        <v>35</v>
      </c>
      <c r="D1402" s="0" t="n">
        <v>32</v>
      </c>
      <c r="E1402" s="0" t="n">
        <f aca="false" t="array" ref="E1402:F1402">MMULT((B1402:C1402-$B$60:$C$60)*$B$70:$C$70,$B$67:$C$68)+$B$60:$C$60+$B$65:$C$65</f>
        <v>20</v>
      </c>
      <c r="F1402" s="0" t="n">
        <v>35</v>
      </c>
      <c r="G1402" s="0" t="n">
        <f aca="false">INDEX($N$2:$BB$68,D1402,B1402)</f>
        <v>551</v>
      </c>
      <c r="H1402" s="0" t="n">
        <f aca="false">E1402</f>
        <v>20</v>
      </c>
      <c r="I1402" s="0" t="e">
        <f aca="false">IF(AND(G1402&gt;=$B$78,G1402&lt;=$C$78),F1402,NA())</f>
        <v>#N/A</v>
      </c>
      <c r="J1402" s="0" t="e">
        <f aca="false">IF(AND(G1402&gt;$B$79,G1402&lt;=$C$79),F1402,NA())</f>
        <v>#N/A</v>
      </c>
      <c r="K1402" s="0" t="n">
        <f aca="false">IF(AND(G1402&gt;$B$80,G1402&lt;=$C$80),F1402,NA())</f>
        <v>35</v>
      </c>
      <c r="L1402" s="0" t="e">
        <f aca="false">IF(AND(G1402&gt;$B$81,G1402&lt;=$C$81),F1402,NA())</f>
        <v>#N/A</v>
      </c>
      <c r="M1402" s="0" t="e">
        <f aca="false">IF(AND(G1402&gt;$B$82,G1402&lt;=$C$82),F1402,NA())</f>
        <v>#N/A</v>
      </c>
    </row>
    <row r="1403" customFormat="false" ht="12.75" hidden="false" customHeight="false" outlineLevel="0" collapsed="false">
      <c r="B1403" s="0" t="n">
        <v>20</v>
      </c>
      <c r="C1403" s="0" t="n">
        <v>34</v>
      </c>
      <c r="D1403" s="0" t="n">
        <v>33</v>
      </c>
      <c r="E1403" s="0" t="n">
        <f aca="false" t="array" ref="E1403:F1403">MMULT((B1403:C1403-$B$60:$C$60)*$B$70:$C$70,$B$67:$C$68)+$B$60:$C$60+$B$65:$C$65</f>
        <v>20</v>
      </c>
      <c r="F1403" s="0" t="n">
        <v>34</v>
      </c>
      <c r="G1403" s="0" t="n">
        <f aca="false">INDEX($N$2:$BB$68,D1403,B1403)</f>
        <v>524</v>
      </c>
      <c r="H1403" s="0" t="n">
        <f aca="false">E1403</f>
        <v>20</v>
      </c>
      <c r="I1403" s="0" t="e">
        <f aca="false">IF(AND(G1403&gt;=$B$78,G1403&lt;=$C$78),F1403,NA())</f>
        <v>#N/A</v>
      </c>
      <c r="J1403" s="0" t="e">
        <f aca="false">IF(AND(G1403&gt;$B$79,G1403&lt;=$C$79),F1403,NA())</f>
        <v>#N/A</v>
      </c>
      <c r="K1403" s="0" t="n">
        <f aca="false">IF(AND(G1403&gt;$B$80,G1403&lt;=$C$80),F1403,NA())</f>
        <v>34</v>
      </c>
      <c r="L1403" s="0" t="e">
        <f aca="false">IF(AND(G1403&gt;$B$81,G1403&lt;=$C$81),F1403,NA())</f>
        <v>#N/A</v>
      </c>
      <c r="M1403" s="0" t="e">
        <f aca="false">IF(AND(G1403&gt;$B$82,G1403&lt;=$C$82),F1403,NA())</f>
        <v>#N/A</v>
      </c>
    </row>
    <row r="1404" customFormat="false" ht="12.75" hidden="false" customHeight="false" outlineLevel="0" collapsed="false">
      <c r="B1404" s="0" t="n">
        <v>20</v>
      </c>
      <c r="C1404" s="0" t="n">
        <v>33</v>
      </c>
      <c r="D1404" s="0" t="n">
        <v>34</v>
      </c>
      <c r="E1404" s="0" t="n">
        <f aca="false" t="array" ref="E1404:F1404">MMULT((B1404:C1404-$B$60:$C$60)*$B$70:$C$70,$B$67:$C$68)+$B$60:$C$60+$B$65:$C$65</f>
        <v>20</v>
      </c>
      <c r="F1404" s="0" t="n">
        <v>33</v>
      </c>
      <c r="G1404" s="0" t="n">
        <f aca="false">INDEX($N$2:$BB$68,D1404,B1404)</f>
        <v>459</v>
      </c>
      <c r="H1404" s="0" t="n">
        <f aca="false">E1404</f>
        <v>20</v>
      </c>
      <c r="I1404" s="0" t="e">
        <f aca="false">IF(AND(G1404&gt;=$B$78,G1404&lt;=$C$78),F1404,NA())</f>
        <v>#N/A</v>
      </c>
      <c r="J1404" s="0" t="n">
        <f aca="false">IF(AND(G1404&gt;$B$79,G1404&lt;=$C$79),F1404,NA())</f>
        <v>33</v>
      </c>
      <c r="K1404" s="0" t="e">
        <f aca="false">IF(AND(G1404&gt;$B$80,G1404&lt;=$C$80),F1404,NA())</f>
        <v>#N/A</v>
      </c>
      <c r="L1404" s="0" t="e">
        <f aca="false">IF(AND(G1404&gt;$B$81,G1404&lt;=$C$81),F1404,NA())</f>
        <v>#N/A</v>
      </c>
      <c r="M1404" s="0" t="e">
        <f aca="false">IF(AND(G1404&gt;$B$82,G1404&lt;=$C$82),F1404,NA())</f>
        <v>#N/A</v>
      </c>
    </row>
    <row r="1405" customFormat="false" ht="12.75" hidden="false" customHeight="false" outlineLevel="0" collapsed="false">
      <c r="B1405" s="0" t="n">
        <v>20</v>
      </c>
      <c r="C1405" s="0" t="n">
        <v>32</v>
      </c>
      <c r="D1405" s="0" t="n">
        <v>35</v>
      </c>
      <c r="E1405" s="0" t="n">
        <f aca="false" t="array" ref="E1405:F1405">MMULT((B1405:C1405-$B$60:$C$60)*$B$70:$C$70,$B$67:$C$68)+$B$60:$C$60+$B$65:$C$65</f>
        <v>20</v>
      </c>
      <c r="F1405" s="0" t="n">
        <v>32</v>
      </c>
      <c r="G1405" s="0" t="n">
        <f aca="false">INDEX($N$2:$BB$68,D1405,B1405)</f>
        <v>374</v>
      </c>
      <c r="H1405" s="0" t="n">
        <f aca="false">E1405</f>
        <v>20</v>
      </c>
      <c r="I1405" s="0" t="e">
        <f aca="false">IF(AND(G1405&gt;=$B$78,G1405&lt;=$C$78),F1405,NA())</f>
        <v>#N/A</v>
      </c>
      <c r="J1405" s="0" t="n">
        <f aca="false">IF(AND(G1405&gt;$B$79,G1405&lt;=$C$79),F1405,NA())</f>
        <v>32</v>
      </c>
      <c r="K1405" s="0" t="e">
        <f aca="false">IF(AND(G1405&gt;$B$80,G1405&lt;=$C$80),F1405,NA())</f>
        <v>#N/A</v>
      </c>
      <c r="L1405" s="0" t="e">
        <f aca="false">IF(AND(G1405&gt;$B$81,G1405&lt;=$C$81),F1405,NA())</f>
        <v>#N/A</v>
      </c>
      <c r="M1405" s="0" t="e">
        <f aca="false">IF(AND(G1405&gt;$B$82,G1405&lt;=$C$82),F1405,NA())</f>
        <v>#N/A</v>
      </c>
    </row>
    <row r="1406" customFormat="false" ht="12.75" hidden="false" customHeight="false" outlineLevel="0" collapsed="false">
      <c r="B1406" s="0" t="n">
        <v>20</v>
      </c>
      <c r="C1406" s="0" t="n">
        <v>31</v>
      </c>
      <c r="D1406" s="0" t="n">
        <v>36</v>
      </c>
      <c r="E1406" s="0" t="n">
        <f aca="false" t="array" ref="E1406:F1406">MMULT((B1406:C1406-$B$60:$C$60)*$B$70:$C$70,$B$67:$C$68)+$B$60:$C$60+$B$65:$C$65</f>
        <v>20</v>
      </c>
      <c r="F1406" s="0" t="n">
        <v>31</v>
      </c>
      <c r="G1406" s="0" t="n">
        <f aca="false">INDEX($N$2:$BB$68,D1406,B1406)</f>
        <v>333</v>
      </c>
      <c r="H1406" s="0" t="n">
        <f aca="false">E1406</f>
        <v>20</v>
      </c>
      <c r="I1406" s="0" t="e">
        <f aca="false">IF(AND(G1406&gt;=$B$78,G1406&lt;=$C$78),F1406,NA())</f>
        <v>#N/A</v>
      </c>
      <c r="J1406" s="0" t="n">
        <f aca="false">IF(AND(G1406&gt;$B$79,G1406&lt;=$C$79),F1406,NA())</f>
        <v>31</v>
      </c>
      <c r="K1406" s="0" t="e">
        <f aca="false">IF(AND(G1406&gt;$B$80,G1406&lt;=$C$80),F1406,NA())</f>
        <v>#N/A</v>
      </c>
      <c r="L1406" s="0" t="e">
        <f aca="false">IF(AND(G1406&gt;$B$81,G1406&lt;=$C$81),F1406,NA())</f>
        <v>#N/A</v>
      </c>
      <c r="M1406" s="0" t="e">
        <f aca="false">IF(AND(G1406&gt;$B$82,G1406&lt;=$C$82),F1406,NA())</f>
        <v>#N/A</v>
      </c>
    </row>
    <row r="1407" customFormat="false" ht="12.75" hidden="false" customHeight="false" outlineLevel="0" collapsed="false">
      <c r="B1407" s="0" t="n">
        <v>20</v>
      </c>
      <c r="C1407" s="0" t="n">
        <v>30</v>
      </c>
      <c r="D1407" s="0" t="n">
        <v>37</v>
      </c>
      <c r="E1407" s="0" t="n">
        <f aca="false" t="array" ref="E1407:F1407">MMULT((B1407:C1407-$B$60:$C$60)*$B$70:$C$70,$B$67:$C$68)+$B$60:$C$60+$B$65:$C$65</f>
        <v>20</v>
      </c>
      <c r="F1407" s="0" t="n">
        <v>30</v>
      </c>
      <c r="G1407" s="0" t="n">
        <f aca="false">INDEX($N$2:$BB$68,D1407,B1407)</f>
        <v>297</v>
      </c>
      <c r="H1407" s="0" t="n">
        <f aca="false">E1407</f>
        <v>20</v>
      </c>
      <c r="I1407" s="0" t="e">
        <f aca="false">IF(AND(G1407&gt;=$B$78,G1407&lt;=$C$78),F1407,NA())</f>
        <v>#N/A</v>
      </c>
      <c r="J1407" s="0" t="n">
        <f aca="false">IF(AND(G1407&gt;$B$79,G1407&lt;=$C$79),F1407,NA())</f>
        <v>30</v>
      </c>
      <c r="K1407" s="0" t="e">
        <f aca="false">IF(AND(G1407&gt;$B$80,G1407&lt;=$C$80),F1407,NA())</f>
        <v>#N/A</v>
      </c>
      <c r="L1407" s="0" t="e">
        <f aca="false">IF(AND(G1407&gt;$B$81,G1407&lt;=$C$81),F1407,NA())</f>
        <v>#N/A</v>
      </c>
      <c r="M1407" s="0" t="e">
        <f aca="false">IF(AND(G1407&gt;$B$82,G1407&lt;=$C$82),F1407,NA())</f>
        <v>#N/A</v>
      </c>
    </row>
    <row r="1408" customFormat="false" ht="12.75" hidden="false" customHeight="false" outlineLevel="0" collapsed="false">
      <c r="B1408" s="0" t="n">
        <v>20</v>
      </c>
      <c r="C1408" s="0" t="n">
        <v>29</v>
      </c>
      <c r="D1408" s="0" t="n">
        <v>38</v>
      </c>
      <c r="E1408" s="0" t="n">
        <f aca="false" t="array" ref="E1408:F1408">MMULT((B1408:C1408-$B$60:$C$60)*$B$70:$C$70,$B$67:$C$68)+$B$60:$C$60+$B$65:$C$65</f>
        <v>20</v>
      </c>
      <c r="F1408" s="0" t="n">
        <v>29</v>
      </c>
      <c r="G1408" s="0" t="n">
        <f aca="false">INDEX($N$2:$BB$68,D1408,B1408)</f>
        <v>308</v>
      </c>
      <c r="H1408" s="0" t="n">
        <f aca="false">E1408</f>
        <v>20</v>
      </c>
      <c r="I1408" s="0" t="e">
        <f aca="false">IF(AND(G1408&gt;=$B$78,G1408&lt;=$C$78),F1408,NA())</f>
        <v>#N/A</v>
      </c>
      <c r="J1408" s="0" t="n">
        <f aca="false">IF(AND(G1408&gt;$B$79,G1408&lt;=$C$79),F1408,NA())</f>
        <v>29</v>
      </c>
      <c r="K1408" s="0" t="e">
        <f aca="false">IF(AND(G1408&gt;$B$80,G1408&lt;=$C$80),F1408,NA())</f>
        <v>#N/A</v>
      </c>
      <c r="L1408" s="0" t="e">
        <f aca="false">IF(AND(G1408&gt;$B$81,G1408&lt;=$C$81),F1408,NA())</f>
        <v>#N/A</v>
      </c>
      <c r="M1408" s="0" t="e">
        <f aca="false">IF(AND(G1408&gt;$B$82,G1408&lt;=$C$82),F1408,NA())</f>
        <v>#N/A</v>
      </c>
    </row>
    <row r="1409" customFormat="false" ht="12.75" hidden="false" customHeight="false" outlineLevel="0" collapsed="false">
      <c r="B1409" s="0" t="n">
        <v>20</v>
      </c>
      <c r="C1409" s="0" t="n">
        <v>28</v>
      </c>
      <c r="D1409" s="0" t="n">
        <v>39</v>
      </c>
      <c r="E1409" s="0" t="n">
        <f aca="false" t="array" ref="E1409:F1409">MMULT((B1409:C1409-$B$60:$C$60)*$B$70:$C$70,$B$67:$C$68)+$B$60:$C$60+$B$65:$C$65</f>
        <v>20</v>
      </c>
      <c r="F1409" s="0" t="n">
        <v>28</v>
      </c>
      <c r="G1409" s="0" t="n">
        <f aca="false">INDEX($N$2:$BB$68,D1409,B1409)</f>
        <v>334</v>
      </c>
      <c r="H1409" s="0" t="n">
        <f aca="false">E1409</f>
        <v>20</v>
      </c>
      <c r="I1409" s="0" t="e">
        <f aca="false">IF(AND(G1409&gt;=$B$78,G1409&lt;=$C$78),F1409,NA())</f>
        <v>#N/A</v>
      </c>
      <c r="J1409" s="0" t="n">
        <f aca="false">IF(AND(G1409&gt;$B$79,G1409&lt;=$C$79),F1409,NA())</f>
        <v>28</v>
      </c>
      <c r="K1409" s="0" t="e">
        <f aca="false">IF(AND(G1409&gt;$B$80,G1409&lt;=$C$80),F1409,NA())</f>
        <v>#N/A</v>
      </c>
      <c r="L1409" s="0" t="e">
        <f aca="false">IF(AND(G1409&gt;$B$81,G1409&lt;=$C$81),F1409,NA())</f>
        <v>#N/A</v>
      </c>
      <c r="M1409" s="0" t="e">
        <f aca="false">IF(AND(G1409&gt;$B$82,G1409&lt;=$C$82),F1409,NA())</f>
        <v>#N/A</v>
      </c>
    </row>
    <row r="1410" customFormat="false" ht="12.75" hidden="false" customHeight="false" outlineLevel="0" collapsed="false">
      <c r="B1410" s="0" t="n">
        <v>20</v>
      </c>
      <c r="C1410" s="0" t="n">
        <v>27</v>
      </c>
      <c r="D1410" s="0" t="n">
        <v>40</v>
      </c>
      <c r="E1410" s="0" t="n">
        <f aca="false" t="array" ref="E1410:F1410">MMULT((B1410:C1410-$B$60:$C$60)*$B$70:$C$70,$B$67:$C$68)+$B$60:$C$60+$B$65:$C$65</f>
        <v>20</v>
      </c>
      <c r="F1410" s="0" t="n">
        <v>27</v>
      </c>
      <c r="G1410" s="0" t="n">
        <f aca="false">INDEX($N$2:$BB$68,D1410,B1410)</f>
        <v>0</v>
      </c>
      <c r="H1410" s="0" t="n">
        <f aca="false">E1410</f>
        <v>20</v>
      </c>
      <c r="I1410" s="0" t="n">
        <f aca="false">IF(AND(G1410&gt;=$B$78,G1410&lt;=$C$78),F1410,NA())</f>
        <v>27</v>
      </c>
      <c r="J1410" s="0" t="e">
        <f aca="false">IF(AND(G1410&gt;$B$79,G1410&lt;=$C$79),F1410,NA())</f>
        <v>#N/A</v>
      </c>
      <c r="K1410" s="0" t="e">
        <f aca="false">IF(AND(G1410&gt;$B$80,G1410&lt;=$C$80),F1410,NA())</f>
        <v>#N/A</v>
      </c>
      <c r="L1410" s="0" t="e">
        <f aca="false">IF(AND(G1410&gt;$B$81,G1410&lt;=$C$81),F1410,NA())</f>
        <v>#N/A</v>
      </c>
      <c r="M1410" s="0" t="e">
        <f aca="false">IF(AND(G1410&gt;$B$82,G1410&lt;=$C$82),F1410,NA())</f>
        <v>#N/A</v>
      </c>
    </row>
    <row r="1411" customFormat="false" ht="12.75" hidden="false" customHeight="false" outlineLevel="0" collapsed="false">
      <c r="B1411" s="0" t="n">
        <v>20</v>
      </c>
      <c r="C1411" s="0" t="n">
        <v>26</v>
      </c>
      <c r="D1411" s="0" t="n">
        <v>41</v>
      </c>
      <c r="E1411" s="0" t="n">
        <f aca="false" t="array" ref="E1411:F1411">MMULT((B1411:C1411-$B$60:$C$60)*$B$70:$C$70,$B$67:$C$68)+$B$60:$C$60+$B$65:$C$65</f>
        <v>20</v>
      </c>
      <c r="F1411" s="0" t="n">
        <v>26</v>
      </c>
      <c r="G1411" s="0" t="n">
        <f aca="false">INDEX($N$2:$BB$68,D1411,B1411)</f>
        <v>0</v>
      </c>
      <c r="H1411" s="0" t="n">
        <f aca="false">E1411</f>
        <v>20</v>
      </c>
      <c r="I1411" s="0" t="n">
        <f aca="false">IF(AND(G1411&gt;=$B$78,G1411&lt;=$C$78),F1411,NA())</f>
        <v>26</v>
      </c>
      <c r="J1411" s="0" t="e">
        <f aca="false">IF(AND(G1411&gt;$B$79,G1411&lt;=$C$79),F1411,NA())</f>
        <v>#N/A</v>
      </c>
      <c r="K1411" s="0" t="e">
        <f aca="false">IF(AND(G1411&gt;$B$80,G1411&lt;=$C$80),F1411,NA())</f>
        <v>#N/A</v>
      </c>
      <c r="L1411" s="0" t="e">
        <f aca="false">IF(AND(G1411&gt;$B$81,G1411&lt;=$C$81),F1411,NA())</f>
        <v>#N/A</v>
      </c>
      <c r="M1411" s="0" t="e">
        <f aca="false">IF(AND(G1411&gt;$B$82,G1411&lt;=$C$82),F1411,NA())</f>
        <v>#N/A</v>
      </c>
    </row>
    <row r="1412" customFormat="false" ht="12.75" hidden="false" customHeight="false" outlineLevel="0" collapsed="false">
      <c r="B1412" s="0" t="n">
        <v>20</v>
      </c>
      <c r="C1412" s="0" t="n">
        <v>25</v>
      </c>
      <c r="D1412" s="0" t="n">
        <v>42</v>
      </c>
      <c r="E1412" s="0" t="n">
        <f aca="false" t="array" ref="E1412:F1412">MMULT((B1412:C1412-$B$60:$C$60)*$B$70:$C$70,$B$67:$C$68)+$B$60:$C$60+$B$65:$C$65</f>
        <v>20</v>
      </c>
      <c r="F1412" s="0" t="n">
        <v>25</v>
      </c>
      <c r="G1412" s="0" t="n">
        <f aca="false">INDEX($N$2:$BB$68,D1412,B1412)</f>
        <v>0</v>
      </c>
      <c r="H1412" s="0" t="n">
        <f aca="false">E1412</f>
        <v>20</v>
      </c>
      <c r="I1412" s="0" t="n">
        <f aca="false">IF(AND(G1412&gt;=$B$78,G1412&lt;=$C$78),F1412,NA())</f>
        <v>25</v>
      </c>
      <c r="J1412" s="0" t="e">
        <f aca="false">IF(AND(G1412&gt;$B$79,G1412&lt;=$C$79),F1412,NA())</f>
        <v>#N/A</v>
      </c>
      <c r="K1412" s="0" t="e">
        <f aca="false">IF(AND(G1412&gt;$B$80,G1412&lt;=$C$80),F1412,NA())</f>
        <v>#N/A</v>
      </c>
      <c r="L1412" s="0" t="e">
        <f aca="false">IF(AND(G1412&gt;$B$81,G1412&lt;=$C$81),F1412,NA())</f>
        <v>#N/A</v>
      </c>
      <c r="M1412" s="0" t="e">
        <f aca="false">IF(AND(G1412&gt;$B$82,G1412&lt;=$C$82),F1412,NA())</f>
        <v>#N/A</v>
      </c>
    </row>
    <row r="1413" customFormat="false" ht="12.75" hidden="false" customHeight="false" outlineLevel="0" collapsed="false">
      <c r="B1413" s="0" t="n">
        <v>20</v>
      </c>
      <c r="C1413" s="0" t="n">
        <v>24</v>
      </c>
      <c r="D1413" s="0" t="n">
        <v>43</v>
      </c>
      <c r="E1413" s="0" t="n">
        <f aca="false" t="array" ref="E1413:F1413">MMULT((B1413:C1413-$B$60:$C$60)*$B$70:$C$70,$B$67:$C$68)+$B$60:$C$60+$B$65:$C$65</f>
        <v>20</v>
      </c>
      <c r="F1413" s="0" t="n">
        <v>24</v>
      </c>
      <c r="G1413" s="0" t="n">
        <f aca="false">INDEX($N$2:$BB$68,D1413,B1413)</f>
        <v>233</v>
      </c>
      <c r="H1413" s="0" t="n">
        <f aca="false">E1413</f>
        <v>20</v>
      </c>
      <c r="I1413" s="0" t="e">
        <f aca="false">IF(AND(G1413&gt;=$B$78,G1413&lt;=$C$78),F1413,NA())</f>
        <v>#N/A</v>
      </c>
      <c r="J1413" s="0" t="n">
        <f aca="false">IF(AND(G1413&gt;$B$79,G1413&lt;=$C$79),F1413,NA())</f>
        <v>24</v>
      </c>
      <c r="K1413" s="0" t="e">
        <f aca="false">IF(AND(G1413&gt;$B$80,G1413&lt;=$C$80),F1413,NA())</f>
        <v>#N/A</v>
      </c>
      <c r="L1413" s="0" t="e">
        <f aca="false">IF(AND(G1413&gt;$B$81,G1413&lt;=$C$81),F1413,NA())</f>
        <v>#N/A</v>
      </c>
      <c r="M1413" s="0" t="e">
        <f aca="false">IF(AND(G1413&gt;$B$82,G1413&lt;=$C$82),F1413,NA())</f>
        <v>#N/A</v>
      </c>
    </row>
    <row r="1414" customFormat="false" ht="12.75" hidden="false" customHeight="false" outlineLevel="0" collapsed="false">
      <c r="B1414" s="0" t="n">
        <v>20</v>
      </c>
      <c r="C1414" s="0" t="n">
        <v>23</v>
      </c>
      <c r="D1414" s="0" t="n">
        <v>44</v>
      </c>
      <c r="E1414" s="0" t="n">
        <f aca="false" t="array" ref="E1414:F1414">MMULT((B1414:C1414-$B$60:$C$60)*$B$70:$C$70,$B$67:$C$68)+$B$60:$C$60+$B$65:$C$65</f>
        <v>20</v>
      </c>
      <c r="F1414" s="0" t="n">
        <v>23</v>
      </c>
      <c r="G1414" s="0" t="n">
        <f aca="false">INDEX($N$2:$BB$68,D1414,B1414)</f>
        <v>0</v>
      </c>
      <c r="H1414" s="0" t="n">
        <f aca="false">E1414</f>
        <v>20</v>
      </c>
      <c r="I1414" s="0" t="n">
        <f aca="false">IF(AND(G1414&gt;=$B$78,G1414&lt;=$C$78),F1414,NA())</f>
        <v>23</v>
      </c>
      <c r="J1414" s="0" t="e">
        <f aca="false">IF(AND(G1414&gt;$B$79,G1414&lt;=$C$79),F1414,NA())</f>
        <v>#N/A</v>
      </c>
      <c r="K1414" s="0" t="e">
        <f aca="false">IF(AND(G1414&gt;$B$80,G1414&lt;=$C$80),F1414,NA())</f>
        <v>#N/A</v>
      </c>
      <c r="L1414" s="0" t="e">
        <f aca="false">IF(AND(G1414&gt;$B$81,G1414&lt;=$C$81),F1414,NA())</f>
        <v>#N/A</v>
      </c>
      <c r="M1414" s="0" t="e">
        <f aca="false">IF(AND(G1414&gt;$B$82,G1414&lt;=$C$82),F1414,NA())</f>
        <v>#N/A</v>
      </c>
    </row>
    <row r="1415" customFormat="false" ht="12.75" hidden="false" customHeight="false" outlineLevel="0" collapsed="false">
      <c r="B1415" s="0" t="n">
        <v>20</v>
      </c>
      <c r="C1415" s="0" t="n">
        <v>22</v>
      </c>
      <c r="D1415" s="0" t="n">
        <v>45</v>
      </c>
      <c r="E1415" s="0" t="n">
        <f aca="false" t="array" ref="E1415:F1415">MMULT((B1415:C1415-$B$60:$C$60)*$B$70:$C$70,$B$67:$C$68)+$B$60:$C$60+$B$65:$C$65</f>
        <v>20</v>
      </c>
      <c r="F1415" s="0" t="n">
        <v>22</v>
      </c>
      <c r="G1415" s="0" t="n">
        <f aca="false">INDEX($N$2:$BB$68,D1415,B1415)</f>
        <v>0</v>
      </c>
      <c r="H1415" s="0" t="n">
        <f aca="false">E1415</f>
        <v>20</v>
      </c>
      <c r="I1415" s="0" t="n">
        <f aca="false">IF(AND(G1415&gt;=$B$78,G1415&lt;=$C$78),F1415,NA())</f>
        <v>22</v>
      </c>
      <c r="J1415" s="0" t="e">
        <f aca="false">IF(AND(G1415&gt;$B$79,G1415&lt;=$C$79),F1415,NA())</f>
        <v>#N/A</v>
      </c>
      <c r="K1415" s="0" t="e">
        <f aca="false">IF(AND(G1415&gt;$B$80,G1415&lt;=$C$80),F1415,NA())</f>
        <v>#N/A</v>
      </c>
      <c r="L1415" s="0" t="e">
        <f aca="false">IF(AND(G1415&gt;$B$81,G1415&lt;=$C$81),F1415,NA())</f>
        <v>#N/A</v>
      </c>
      <c r="M1415" s="0" t="e">
        <f aca="false">IF(AND(G1415&gt;$B$82,G1415&lt;=$C$82),F1415,NA())</f>
        <v>#N/A</v>
      </c>
    </row>
    <row r="1416" customFormat="false" ht="12.75" hidden="false" customHeight="false" outlineLevel="0" collapsed="false">
      <c r="B1416" s="0" t="n">
        <v>20</v>
      </c>
      <c r="C1416" s="0" t="n">
        <v>21</v>
      </c>
      <c r="D1416" s="0" t="n">
        <v>46</v>
      </c>
      <c r="E1416" s="0" t="n">
        <f aca="false" t="array" ref="E1416:F1416">MMULT((B1416:C1416-$B$60:$C$60)*$B$70:$C$70,$B$67:$C$68)+$B$60:$C$60+$B$65:$C$65</f>
        <v>20</v>
      </c>
      <c r="F1416" s="0" t="n">
        <v>21</v>
      </c>
      <c r="G1416" s="0" t="n">
        <f aca="false">INDEX($N$2:$BB$68,D1416,B1416)</f>
        <v>0</v>
      </c>
      <c r="H1416" s="0" t="n">
        <f aca="false">E1416</f>
        <v>20</v>
      </c>
      <c r="I1416" s="0" t="n">
        <f aca="false">IF(AND(G1416&gt;=$B$78,G1416&lt;=$C$78),F1416,NA())</f>
        <v>21</v>
      </c>
      <c r="J1416" s="0" t="e">
        <f aca="false">IF(AND(G1416&gt;$B$79,G1416&lt;=$C$79),F1416,NA())</f>
        <v>#N/A</v>
      </c>
      <c r="K1416" s="0" t="e">
        <f aca="false">IF(AND(G1416&gt;$B$80,G1416&lt;=$C$80),F1416,NA())</f>
        <v>#N/A</v>
      </c>
      <c r="L1416" s="0" t="e">
        <f aca="false">IF(AND(G1416&gt;$B$81,G1416&lt;=$C$81),F1416,NA())</f>
        <v>#N/A</v>
      </c>
      <c r="M1416" s="0" t="e">
        <f aca="false">IF(AND(G1416&gt;$B$82,G1416&lt;=$C$82),F1416,NA())</f>
        <v>#N/A</v>
      </c>
    </row>
    <row r="1417" customFormat="false" ht="12.75" hidden="false" customHeight="false" outlineLevel="0" collapsed="false">
      <c r="B1417" s="0" t="n">
        <v>20</v>
      </c>
      <c r="C1417" s="0" t="n">
        <v>20</v>
      </c>
      <c r="D1417" s="0" t="n">
        <v>47</v>
      </c>
      <c r="E1417" s="0" t="n">
        <f aca="false" t="array" ref="E1417:F1417">MMULT((B1417:C1417-$B$60:$C$60)*$B$70:$C$70,$B$67:$C$68)+$B$60:$C$60+$B$65:$C$65</f>
        <v>20</v>
      </c>
      <c r="F1417" s="0" t="n">
        <v>20</v>
      </c>
      <c r="G1417" s="0" t="n">
        <f aca="false">INDEX($N$2:$BB$68,D1417,B1417)</f>
        <v>0</v>
      </c>
      <c r="H1417" s="0" t="n">
        <f aca="false">E1417</f>
        <v>20</v>
      </c>
      <c r="I1417" s="0" t="n">
        <f aca="false">IF(AND(G1417&gt;=$B$78,G1417&lt;=$C$78),F1417,NA())</f>
        <v>20</v>
      </c>
      <c r="J1417" s="0" t="e">
        <f aca="false">IF(AND(G1417&gt;$B$79,G1417&lt;=$C$79),F1417,NA())</f>
        <v>#N/A</v>
      </c>
      <c r="K1417" s="0" t="e">
        <f aca="false">IF(AND(G1417&gt;$B$80,G1417&lt;=$C$80),F1417,NA())</f>
        <v>#N/A</v>
      </c>
      <c r="L1417" s="0" t="e">
        <f aca="false">IF(AND(G1417&gt;$B$81,G1417&lt;=$C$81),F1417,NA())</f>
        <v>#N/A</v>
      </c>
      <c r="M1417" s="0" t="e">
        <f aca="false">IF(AND(G1417&gt;$B$82,G1417&lt;=$C$82),F1417,NA())</f>
        <v>#N/A</v>
      </c>
    </row>
    <row r="1418" customFormat="false" ht="12.75" hidden="false" customHeight="false" outlineLevel="0" collapsed="false">
      <c r="B1418" s="0" t="n">
        <v>20</v>
      </c>
      <c r="C1418" s="0" t="n">
        <v>19</v>
      </c>
      <c r="D1418" s="0" t="n">
        <v>48</v>
      </c>
      <c r="E1418" s="0" t="n">
        <f aca="false" t="array" ref="E1418:F1418">MMULT((B1418:C1418-$B$60:$C$60)*$B$70:$C$70,$B$67:$C$68)+$B$60:$C$60+$B$65:$C$65</f>
        <v>20</v>
      </c>
      <c r="F1418" s="0" t="n">
        <v>19</v>
      </c>
      <c r="G1418" s="0" t="n">
        <f aca="false">INDEX($N$2:$BB$68,D1418,B1418)</f>
        <v>0</v>
      </c>
      <c r="H1418" s="0" t="n">
        <f aca="false">E1418</f>
        <v>20</v>
      </c>
      <c r="I1418" s="0" t="n">
        <f aca="false">IF(AND(G1418&gt;=$B$78,G1418&lt;=$C$78),F1418,NA())</f>
        <v>19</v>
      </c>
      <c r="J1418" s="0" t="e">
        <f aca="false">IF(AND(G1418&gt;$B$79,G1418&lt;=$C$79),F1418,NA())</f>
        <v>#N/A</v>
      </c>
      <c r="K1418" s="0" t="e">
        <f aca="false">IF(AND(G1418&gt;$B$80,G1418&lt;=$C$80),F1418,NA())</f>
        <v>#N/A</v>
      </c>
      <c r="L1418" s="0" t="e">
        <f aca="false">IF(AND(G1418&gt;$B$81,G1418&lt;=$C$81),F1418,NA())</f>
        <v>#N/A</v>
      </c>
      <c r="M1418" s="0" t="e">
        <f aca="false">IF(AND(G1418&gt;$B$82,G1418&lt;=$C$82),F1418,NA())</f>
        <v>#N/A</v>
      </c>
    </row>
    <row r="1419" customFormat="false" ht="12.75" hidden="false" customHeight="false" outlineLevel="0" collapsed="false">
      <c r="B1419" s="0" t="n">
        <v>20</v>
      </c>
      <c r="C1419" s="0" t="n">
        <v>18</v>
      </c>
      <c r="D1419" s="0" t="n">
        <v>49</v>
      </c>
      <c r="E1419" s="0" t="n">
        <f aca="false" t="array" ref="E1419:F1419">MMULT((B1419:C1419-$B$60:$C$60)*$B$70:$C$70,$B$67:$C$68)+$B$60:$C$60+$B$65:$C$65</f>
        <v>20</v>
      </c>
      <c r="F1419" s="0" t="n">
        <v>18</v>
      </c>
      <c r="G1419" s="0" t="n">
        <f aca="false">INDEX($N$2:$BB$68,D1419,B1419)</f>
        <v>0</v>
      </c>
      <c r="H1419" s="0" t="n">
        <f aca="false">E1419</f>
        <v>20</v>
      </c>
      <c r="I1419" s="0" t="n">
        <f aca="false">IF(AND(G1419&gt;=$B$78,G1419&lt;=$C$78),F1419,NA())</f>
        <v>18</v>
      </c>
      <c r="J1419" s="0" t="e">
        <f aca="false">IF(AND(G1419&gt;$B$79,G1419&lt;=$C$79),F1419,NA())</f>
        <v>#N/A</v>
      </c>
      <c r="K1419" s="0" t="e">
        <f aca="false">IF(AND(G1419&gt;$B$80,G1419&lt;=$C$80),F1419,NA())</f>
        <v>#N/A</v>
      </c>
      <c r="L1419" s="0" t="e">
        <f aca="false">IF(AND(G1419&gt;$B$81,G1419&lt;=$C$81),F1419,NA())</f>
        <v>#N/A</v>
      </c>
      <c r="M1419" s="0" t="e">
        <f aca="false">IF(AND(G1419&gt;$B$82,G1419&lt;=$C$82),F1419,NA())</f>
        <v>#N/A</v>
      </c>
    </row>
    <row r="1420" customFormat="false" ht="12.75" hidden="false" customHeight="false" outlineLevel="0" collapsed="false">
      <c r="B1420" s="0" t="n">
        <v>20</v>
      </c>
      <c r="C1420" s="0" t="n">
        <v>17</v>
      </c>
      <c r="D1420" s="0" t="n">
        <v>50</v>
      </c>
      <c r="E1420" s="0" t="n">
        <f aca="false" t="array" ref="E1420:F1420">MMULT((B1420:C1420-$B$60:$C$60)*$B$70:$C$70,$B$67:$C$68)+$B$60:$C$60+$B$65:$C$65</f>
        <v>20</v>
      </c>
      <c r="F1420" s="0" t="n">
        <v>17</v>
      </c>
      <c r="G1420" s="0" t="n">
        <f aca="false">INDEX($N$2:$BB$68,D1420,B1420)</f>
        <v>0</v>
      </c>
      <c r="H1420" s="0" t="n">
        <f aca="false">E1420</f>
        <v>20</v>
      </c>
      <c r="I1420" s="0" t="n">
        <f aca="false">IF(AND(G1420&gt;=$B$78,G1420&lt;=$C$78),F1420,NA())</f>
        <v>17</v>
      </c>
      <c r="J1420" s="0" t="e">
        <f aca="false">IF(AND(G1420&gt;$B$79,G1420&lt;=$C$79),F1420,NA())</f>
        <v>#N/A</v>
      </c>
      <c r="K1420" s="0" t="e">
        <f aca="false">IF(AND(G1420&gt;$B$80,G1420&lt;=$C$80),F1420,NA())</f>
        <v>#N/A</v>
      </c>
      <c r="L1420" s="0" t="e">
        <f aca="false">IF(AND(G1420&gt;$B$81,G1420&lt;=$C$81),F1420,NA())</f>
        <v>#N/A</v>
      </c>
      <c r="M1420" s="0" t="e">
        <f aca="false">IF(AND(G1420&gt;$B$82,G1420&lt;=$C$82),F1420,NA())</f>
        <v>#N/A</v>
      </c>
    </row>
    <row r="1421" customFormat="false" ht="12.75" hidden="false" customHeight="false" outlineLevel="0" collapsed="false">
      <c r="B1421" s="0" t="n">
        <v>20</v>
      </c>
      <c r="C1421" s="0" t="n">
        <v>16</v>
      </c>
      <c r="D1421" s="0" t="n">
        <v>51</v>
      </c>
      <c r="E1421" s="0" t="n">
        <f aca="false" t="array" ref="E1421:F1421">MMULT((B1421:C1421-$B$60:$C$60)*$B$70:$C$70,$B$67:$C$68)+$B$60:$C$60+$B$65:$C$65</f>
        <v>20</v>
      </c>
      <c r="F1421" s="0" t="n">
        <v>16</v>
      </c>
      <c r="G1421" s="0" t="n">
        <f aca="false">INDEX($N$2:$BB$68,D1421,B1421)</f>
        <v>0</v>
      </c>
      <c r="H1421" s="0" t="n">
        <f aca="false">E1421</f>
        <v>20</v>
      </c>
      <c r="I1421" s="0" t="n">
        <f aca="false">IF(AND(G1421&gt;=$B$78,G1421&lt;=$C$78),F1421,NA())</f>
        <v>16</v>
      </c>
      <c r="J1421" s="0" t="e">
        <f aca="false">IF(AND(G1421&gt;$B$79,G1421&lt;=$C$79),F1421,NA())</f>
        <v>#N/A</v>
      </c>
      <c r="K1421" s="0" t="e">
        <f aca="false">IF(AND(G1421&gt;$B$80,G1421&lt;=$C$80),F1421,NA())</f>
        <v>#N/A</v>
      </c>
      <c r="L1421" s="0" t="e">
        <f aca="false">IF(AND(G1421&gt;$B$81,G1421&lt;=$C$81),F1421,NA())</f>
        <v>#N/A</v>
      </c>
      <c r="M1421" s="0" t="e">
        <f aca="false">IF(AND(G1421&gt;$B$82,G1421&lt;=$C$82),F1421,NA())</f>
        <v>#N/A</v>
      </c>
    </row>
    <row r="1422" customFormat="false" ht="12.75" hidden="false" customHeight="false" outlineLevel="0" collapsed="false">
      <c r="B1422" s="0" t="n">
        <v>20</v>
      </c>
      <c r="C1422" s="0" t="n">
        <v>15</v>
      </c>
      <c r="D1422" s="0" t="n">
        <v>52</v>
      </c>
      <c r="E1422" s="0" t="n">
        <f aca="false" t="array" ref="E1422:F1422">MMULT((B1422:C1422-$B$60:$C$60)*$B$70:$C$70,$B$67:$C$68)+$B$60:$C$60+$B$65:$C$65</f>
        <v>20</v>
      </c>
      <c r="F1422" s="0" t="n">
        <v>15</v>
      </c>
      <c r="G1422" s="0" t="n">
        <f aca="false">INDEX($N$2:$BB$68,D1422,B1422)</f>
        <v>0</v>
      </c>
      <c r="H1422" s="0" t="n">
        <f aca="false">E1422</f>
        <v>20</v>
      </c>
      <c r="I1422" s="0" t="n">
        <f aca="false">IF(AND(G1422&gt;=$B$78,G1422&lt;=$C$78),F1422,NA())</f>
        <v>15</v>
      </c>
      <c r="J1422" s="0" t="e">
        <f aca="false">IF(AND(G1422&gt;$B$79,G1422&lt;=$C$79),F1422,NA())</f>
        <v>#N/A</v>
      </c>
      <c r="K1422" s="0" t="e">
        <f aca="false">IF(AND(G1422&gt;$B$80,G1422&lt;=$C$80),F1422,NA())</f>
        <v>#N/A</v>
      </c>
      <c r="L1422" s="0" t="e">
        <f aca="false">IF(AND(G1422&gt;$B$81,G1422&lt;=$C$81),F1422,NA())</f>
        <v>#N/A</v>
      </c>
      <c r="M1422" s="0" t="e">
        <f aca="false">IF(AND(G1422&gt;$B$82,G1422&lt;=$C$82),F1422,NA())</f>
        <v>#N/A</v>
      </c>
    </row>
    <row r="1423" customFormat="false" ht="12.75" hidden="false" customHeight="false" outlineLevel="0" collapsed="false">
      <c r="B1423" s="0" t="n">
        <v>20</v>
      </c>
      <c r="C1423" s="0" t="n">
        <v>14</v>
      </c>
      <c r="D1423" s="0" t="n">
        <v>53</v>
      </c>
      <c r="E1423" s="0" t="n">
        <f aca="false" t="array" ref="E1423:F1423">MMULT((B1423:C1423-$B$60:$C$60)*$B$70:$C$70,$B$67:$C$68)+$B$60:$C$60+$B$65:$C$65</f>
        <v>20</v>
      </c>
      <c r="F1423" s="0" t="n">
        <v>14</v>
      </c>
      <c r="G1423" s="0" t="n">
        <f aca="false">INDEX($N$2:$BB$68,D1423,B1423)</f>
        <v>0</v>
      </c>
      <c r="H1423" s="0" t="n">
        <f aca="false">E1423</f>
        <v>20</v>
      </c>
      <c r="I1423" s="0" t="n">
        <f aca="false">IF(AND(G1423&gt;=$B$78,G1423&lt;=$C$78),F1423,NA())</f>
        <v>14</v>
      </c>
      <c r="J1423" s="0" t="e">
        <f aca="false">IF(AND(G1423&gt;$B$79,G1423&lt;=$C$79),F1423,NA())</f>
        <v>#N/A</v>
      </c>
      <c r="K1423" s="0" t="e">
        <f aca="false">IF(AND(G1423&gt;$B$80,G1423&lt;=$C$80),F1423,NA())</f>
        <v>#N/A</v>
      </c>
      <c r="L1423" s="0" t="e">
        <f aca="false">IF(AND(G1423&gt;$B$81,G1423&lt;=$C$81),F1423,NA())</f>
        <v>#N/A</v>
      </c>
      <c r="M1423" s="0" t="e">
        <f aca="false">IF(AND(G1423&gt;$B$82,G1423&lt;=$C$82),F1423,NA())</f>
        <v>#N/A</v>
      </c>
    </row>
    <row r="1424" customFormat="false" ht="12.75" hidden="false" customHeight="false" outlineLevel="0" collapsed="false">
      <c r="B1424" s="0" t="n">
        <v>20</v>
      </c>
      <c r="C1424" s="0" t="n">
        <v>13</v>
      </c>
      <c r="D1424" s="0" t="n">
        <v>54</v>
      </c>
      <c r="E1424" s="0" t="n">
        <f aca="false" t="array" ref="E1424:F1424">MMULT((B1424:C1424-$B$60:$C$60)*$B$70:$C$70,$B$67:$C$68)+$B$60:$C$60+$B$65:$C$65</f>
        <v>20</v>
      </c>
      <c r="F1424" s="0" t="n">
        <v>13</v>
      </c>
      <c r="G1424" s="0" t="n">
        <f aca="false">INDEX($N$2:$BB$68,D1424,B1424)</f>
        <v>0</v>
      </c>
      <c r="H1424" s="0" t="n">
        <f aca="false">E1424</f>
        <v>20</v>
      </c>
      <c r="I1424" s="0" t="n">
        <f aca="false">IF(AND(G1424&gt;=$B$78,G1424&lt;=$C$78),F1424,NA())</f>
        <v>13</v>
      </c>
      <c r="J1424" s="0" t="e">
        <f aca="false">IF(AND(G1424&gt;$B$79,G1424&lt;=$C$79),F1424,NA())</f>
        <v>#N/A</v>
      </c>
      <c r="K1424" s="0" t="e">
        <f aca="false">IF(AND(G1424&gt;$B$80,G1424&lt;=$C$80),F1424,NA())</f>
        <v>#N/A</v>
      </c>
      <c r="L1424" s="0" t="e">
        <f aca="false">IF(AND(G1424&gt;$B$81,G1424&lt;=$C$81),F1424,NA())</f>
        <v>#N/A</v>
      </c>
      <c r="M1424" s="0" t="e">
        <f aca="false">IF(AND(G1424&gt;$B$82,G1424&lt;=$C$82),F1424,NA())</f>
        <v>#N/A</v>
      </c>
    </row>
    <row r="1425" customFormat="false" ht="12.75" hidden="false" customHeight="false" outlineLevel="0" collapsed="false">
      <c r="B1425" s="0" t="n">
        <v>20</v>
      </c>
      <c r="C1425" s="0" t="n">
        <v>12</v>
      </c>
      <c r="D1425" s="0" t="n">
        <v>55</v>
      </c>
      <c r="E1425" s="0" t="n">
        <f aca="false" t="array" ref="E1425:F1425">MMULT((B1425:C1425-$B$60:$C$60)*$B$70:$C$70,$B$67:$C$68)+$B$60:$C$60+$B$65:$C$65</f>
        <v>20</v>
      </c>
      <c r="F1425" s="0" t="n">
        <v>12</v>
      </c>
      <c r="G1425" s="0" t="n">
        <f aca="false">INDEX($N$2:$BB$68,D1425,B1425)</f>
        <v>0</v>
      </c>
      <c r="H1425" s="0" t="n">
        <f aca="false">E1425</f>
        <v>20</v>
      </c>
      <c r="I1425" s="0" t="n">
        <f aca="false">IF(AND(G1425&gt;=$B$78,G1425&lt;=$C$78),F1425,NA())</f>
        <v>12</v>
      </c>
      <c r="J1425" s="0" t="e">
        <f aca="false">IF(AND(G1425&gt;$B$79,G1425&lt;=$C$79),F1425,NA())</f>
        <v>#N/A</v>
      </c>
      <c r="K1425" s="0" t="e">
        <f aca="false">IF(AND(G1425&gt;$B$80,G1425&lt;=$C$80),F1425,NA())</f>
        <v>#N/A</v>
      </c>
      <c r="L1425" s="0" t="e">
        <f aca="false">IF(AND(G1425&gt;$B$81,G1425&lt;=$C$81),F1425,NA())</f>
        <v>#N/A</v>
      </c>
      <c r="M1425" s="0" t="e">
        <f aca="false">IF(AND(G1425&gt;$B$82,G1425&lt;=$C$82),F1425,NA())</f>
        <v>#N/A</v>
      </c>
    </row>
    <row r="1426" customFormat="false" ht="12.75" hidden="false" customHeight="false" outlineLevel="0" collapsed="false">
      <c r="B1426" s="0" t="n">
        <v>20</v>
      </c>
      <c r="C1426" s="0" t="n">
        <v>11</v>
      </c>
      <c r="D1426" s="0" t="n">
        <v>56</v>
      </c>
      <c r="E1426" s="0" t="n">
        <f aca="false" t="array" ref="E1426:F1426">MMULT((B1426:C1426-$B$60:$C$60)*$B$70:$C$70,$B$67:$C$68)+$B$60:$C$60+$B$65:$C$65</f>
        <v>20</v>
      </c>
      <c r="F1426" s="0" t="n">
        <v>11</v>
      </c>
      <c r="G1426" s="0" t="n">
        <f aca="false">INDEX($N$2:$BB$68,D1426,B1426)</f>
        <v>0</v>
      </c>
      <c r="H1426" s="0" t="n">
        <f aca="false">E1426</f>
        <v>20</v>
      </c>
      <c r="I1426" s="0" t="n">
        <f aca="false">IF(AND(G1426&gt;=$B$78,G1426&lt;=$C$78),F1426,NA())</f>
        <v>11</v>
      </c>
      <c r="J1426" s="0" t="e">
        <f aca="false">IF(AND(G1426&gt;$B$79,G1426&lt;=$C$79),F1426,NA())</f>
        <v>#N/A</v>
      </c>
      <c r="K1426" s="0" t="e">
        <f aca="false">IF(AND(G1426&gt;$B$80,G1426&lt;=$C$80),F1426,NA())</f>
        <v>#N/A</v>
      </c>
      <c r="L1426" s="0" t="e">
        <f aca="false">IF(AND(G1426&gt;$B$81,G1426&lt;=$C$81),F1426,NA())</f>
        <v>#N/A</v>
      </c>
      <c r="M1426" s="0" t="e">
        <f aca="false">IF(AND(G1426&gt;$B$82,G1426&lt;=$C$82),F1426,NA())</f>
        <v>#N/A</v>
      </c>
    </row>
    <row r="1427" customFormat="false" ht="12.75" hidden="false" customHeight="false" outlineLevel="0" collapsed="false">
      <c r="B1427" s="0" t="n">
        <v>20</v>
      </c>
      <c r="C1427" s="0" t="n">
        <v>10</v>
      </c>
      <c r="D1427" s="0" t="n">
        <v>57</v>
      </c>
      <c r="E1427" s="0" t="n">
        <f aca="false" t="array" ref="E1427:F1427">MMULT((B1427:C1427-$B$60:$C$60)*$B$70:$C$70,$B$67:$C$68)+$B$60:$C$60+$B$65:$C$65</f>
        <v>20</v>
      </c>
      <c r="F1427" s="0" t="n">
        <v>10</v>
      </c>
      <c r="G1427" s="0" t="n">
        <f aca="false">INDEX($N$2:$BB$68,D1427,B1427)</f>
        <v>0</v>
      </c>
      <c r="H1427" s="0" t="n">
        <f aca="false">E1427</f>
        <v>20</v>
      </c>
      <c r="I1427" s="0" t="n">
        <f aca="false">IF(AND(G1427&gt;=$B$78,G1427&lt;=$C$78),F1427,NA())</f>
        <v>10</v>
      </c>
      <c r="J1427" s="0" t="e">
        <f aca="false">IF(AND(G1427&gt;$B$79,G1427&lt;=$C$79),F1427,NA())</f>
        <v>#N/A</v>
      </c>
      <c r="K1427" s="0" t="e">
        <f aca="false">IF(AND(G1427&gt;$B$80,G1427&lt;=$C$80),F1427,NA())</f>
        <v>#N/A</v>
      </c>
      <c r="L1427" s="0" t="e">
        <f aca="false">IF(AND(G1427&gt;$B$81,G1427&lt;=$C$81),F1427,NA())</f>
        <v>#N/A</v>
      </c>
      <c r="M1427" s="0" t="e">
        <f aca="false">IF(AND(G1427&gt;$B$82,G1427&lt;=$C$82),F1427,NA())</f>
        <v>#N/A</v>
      </c>
    </row>
    <row r="1428" customFormat="false" ht="12.75" hidden="false" customHeight="false" outlineLevel="0" collapsed="false">
      <c r="B1428" s="0" t="n">
        <v>20</v>
      </c>
      <c r="C1428" s="0" t="n">
        <v>9</v>
      </c>
      <c r="D1428" s="0" t="n">
        <v>58</v>
      </c>
      <c r="E1428" s="0" t="n">
        <f aca="false" t="array" ref="E1428:F1428">MMULT((B1428:C1428-$B$60:$C$60)*$B$70:$C$70,$B$67:$C$68)+$B$60:$C$60+$B$65:$C$65</f>
        <v>20</v>
      </c>
      <c r="F1428" s="0" t="n">
        <v>9</v>
      </c>
      <c r="G1428" s="0" t="n">
        <f aca="false">INDEX($N$2:$BB$68,D1428,B1428)</f>
        <v>0</v>
      </c>
      <c r="H1428" s="0" t="n">
        <f aca="false">E1428</f>
        <v>20</v>
      </c>
      <c r="I1428" s="0" t="n">
        <f aca="false">IF(AND(G1428&gt;=$B$78,G1428&lt;=$C$78),F1428,NA())</f>
        <v>9</v>
      </c>
      <c r="J1428" s="0" t="e">
        <f aca="false">IF(AND(G1428&gt;$B$79,G1428&lt;=$C$79),F1428,NA())</f>
        <v>#N/A</v>
      </c>
      <c r="K1428" s="0" t="e">
        <f aca="false">IF(AND(G1428&gt;$B$80,G1428&lt;=$C$80),F1428,NA())</f>
        <v>#N/A</v>
      </c>
      <c r="L1428" s="0" t="e">
        <f aca="false">IF(AND(G1428&gt;$B$81,G1428&lt;=$C$81),F1428,NA())</f>
        <v>#N/A</v>
      </c>
      <c r="M1428" s="0" t="e">
        <f aca="false">IF(AND(G1428&gt;$B$82,G1428&lt;=$C$82),F1428,NA())</f>
        <v>#N/A</v>
      </c>
    </row>
    <row r="1429" customFormat="false" ht="12.75" hidden="false" customHeight="false" outlineLevel="0" collapsed="false">
      <c r="B1429" s="0" t="n">
        <v>20</v>
      </c>
      <c r="C1429" s="0" t="n">
        <v>8</v>
      </c>
      <c r="D1429" s="0" t="n">
        <v>59</v>
      </c>
      <c r="E1429" s="0" t="n">
        <f aca="false" t="array" ref="E1429:F1429">MMULT((B1429:C1429-$B$60:$C$60)*$B$70:$C$70,$B$67:$C$68)+$B$60:$C$60+$B$65:$C$65</f>
        <v>20</v>
      </c>
      <c r="F1429" s="0" t="n">
        <v>8</v>
      </c>
      <c r="G1429" s="0" t="n">
        <f aca="false">INDEX($N$2:$BB$68,D1429,B1429)</f>
        <v>0</v>
      </c>
      <c r="H1429" s="0" t="n">
        <f aca="false">E1429</f>
        <v>20</v>
      </c>
      <c r="I1429" s="0" t="n">
        <f aca="false">IF(AND(G1429&gt;=$B$78,G1429&lt;=$C$78),F1429,NA())</f>
        <v>8</v>
      </c>
      <c r="J1429" s="0" t="e">
        <f aca="false">IF(AND(G1429&gt;$B$79,G1429&lt;=$C$79),F1429,NA())</f>
        <v>#N/A</v>
      </c>
      <c r="K1429" s="0" t="e">
        <f aca="false">IF(AND(G1429&gt;$B$80,G1429&lt;=$C$80),F1429,NA())</f>
        <v>#N/A</v>
      </c>
      <c r="L1429" s="0" t="e">
        <f aca="false">IF(AND(G1429&gt;$B$81,G1429&lt;=$C$81),F1429,NA())</f>
        <v>#N/A</v>
      </c>
      <c r="M1429" s="0" t="e">
        <f aca="false">IF(AND(G1429&gt;$B$82,G1429&lt;=$C$82),F1429,NA())</f>
        <v>#N/A</v>
      </c>
    </row>
    <row r="1430" customFormat="false" ht="12.75" hidden="false" customHeight="false" outlineLevel="0" collapsed="false">
      <c r="B1430" s="0" t="n">
        <v>20</v>
      </c>
      <c r="C1430" s="0" t="n">
        <v>7</v>
      </c>
      <c r="D1430" s="0" t="n">
        <v>60</v>
      </c>
      <c r="E1430" s="0" t="n">
        <f aca="false" t="array" ref="E1430:F1430">MMULT((B1430:C1430-$B$60:$C$60)*$B$70:$C$70,$B$67:$C$68)+$B$60:$C$60+$B$65:$C$65</f>
        <v>20</v>
      </c>
      <c r="F1430" s="0" t="n">
        <v>7</v>
      </c>
      <c r="G1430" s="0" t="n">
        <f aca="false">INDEX($N$2:$BB$68,D1430,B1430)</f>
        <v>0</v>
      </c>
      <c r="H1430" s="0" t="n">
        <f aca="false">E1430</f>
        <v>20</v>
      </c>
      <c r="I1430" s="0" t="n">
        <f aca="false">IF(AND(G1430&gt;=$B$78,G1430&lt;=$C$78),F1430,NA())</f>
        <v>7</v>
      </c>
      <c r="J1430" s="0" t="e">
        <f aca="false">IF(AND(G1430&gt;$B$79,G1430&lt;=$C$79),F1430,NA())</f>
        <v>#N/A</v>
      </c>
      <c r="K1430" s="0" t="e">
        <f aca="false">IF(AND(G1430&gt;$B$80,G1430&lt;=$C$80),F1430,NA())</f>
        <v>#N/A</v>
      </c>
      <c r="L1430" s="0" t="e">
        <f aca="false">IF(AND(G1430&gt;$B$81,G1430&lt;=$C$81),F1430,NA())</f>
        <v>#N/A</v>
      </c>
      <c r="M1430" s="0" t="e">
        <f aca="false">IF(AND(G1430&gt;$B$82,G1430&lt;=$C$82),F1430,NA())</f>
        <v>#N/A</v>
      </c>
    </row>
    <row r="1431" customFormat="false" ht="12.75" hidden="false" customHeight="false" outlineLevel="0" collapsed="false">
      <c r="B1431" s="0" t="n">
        <v>20</v>
      </c>
      <c r="C1431" s="0" t="n">
        <v>6</v>
      </c>
      <c r="D1431" s="0" t="n">
        <v>61</v>
      </c>
      <c r="E1431" s="0" t="n">
        <f aca="false" t="array" ref="E1431:F1431">MMULT((B1431:C1431-$B$60:$C$60)*$B$70:$C$70,$B$67:$C$68)+$B$60:$C$60+$B$65:$C$65</f>
        <v>20</v>
      </c>
      <c r="F1431" s="0" t="n">
        <v>6</v>
      </c>
      <c r="G1431" s="0" t="n">
        <f aca="false">INDEX($N$2:$BB$68,D1431,B1431)</f>
        <v>0</v>
      </c>
      <c r="H1431" s="0" t="n">
        <f aca="false">E1431</f>
        <v>20</v>
      </c>
      <c r="I1431" s="0" t="n">
        <f aca="false">IF(AND(G1431&gt;=$B$78,G1431&lt;=$C$78),F1431,NA())</f>
        <v>6</v>
      </c>
      <c r="J1431" s="0" t="e">
        <f aca="false">IF(AND(G1431&gt;$B$79,G1431&lt;=$C$79),F1431,NA())</f>
        <v>#N/A</v>
      </c>
      <c r="K1431" s="0" t="e">
        <f aca="false">IF(AND(G1431&gt;$B$80,G1431&lt;=$C$80),F1431,NA())</f>
        <v>#N/A</v>
      </c>
      <c r="L1431" s="0" t="e">
        <f aca="false">IF(AND(G1431&gt;$B$81,G1431&lt;=$C$81),F1431,NA())</f>
        <v>#N/A</v>
      </c>
      <c r="M1431" s="0" t="e">
        <f aca="false">IF(AND(G1431&gt;$B$82,G1431&lt;=$C$82),F1431,NA())</f>
        <v>#N/A</v>
      </c>
    </row>
    <row r="1432" customFormat="false" ht="12.75" hidden="false" customHeight="false" outlineLevel="0" collapsed="false">
      <c r="B1432" s="0" t="n">
        <v>20</v>
      </c>
      <c r="C1432" s="0" t="n">
        <v>5</v>
      </c>
      <c r="D1432" s="0" t="n">
        <v>62</v>
      </c>
      <c r="E1432" s="0" t="n">
        <f aca="false" t="array" ref="E1432:F1432">MMULT((B1432:C1432-$B$60:$C$60)*$B$70:$C$70,$B$67:$C$68)+$B$60:$C$60+$B$65:$C$65</f>
        <v>20</v>
      </c>
      <c r="F1432" s="0" t="n">
        <v>5</v>
      </c>
      <c r="G1432" s="0" t="n">
        <f aca="false">INDEX($N$2:$BB$68,D1432,B1432)</f>
        <v>0</v>
      </c>
      <c r="H1432" s="0" t="n">
        <f aca="false">E1432</f>
        <v>20</v>
      </c>
      <c r="I1432" s="0" t="n">
        <f aca="false">IF(AND(G1432&gt;=$B$78,G1432&lt;=$C$78),F1432,NA())</f>
        <v>5</v>
      </c>
      <c r="J1432" s="0" t="e">
        <f aca="false">IF(AND(G1432&gt;$B$79,G1432&lt;=$C$79),F1432,NA())</f>
        <v>#N/A</v>
      </c>
      <c r="K1432" s="0" t="e">
        <f aca="false">IF(AND(G1432&gt;$B$80,G1432&lt;=$C$80),F1432,NA())</f>
        <v>#N/A</v>
      </c>
      <c r="L1432" s="0" t="e">
        <f aca="false">IF(AND(G1432&gt;$B$81,G1432&lt;=$C$81),F1432,NA())</f>
        <v>#N/A</v>
      </c>
      <c r="M1432" s="0" t="e">
        <f aca="false">IF(AND(G1432&gt;$B$82,G1432&lt;=$C$82),F1432,NA())</f>
        <v>#N/A</v>
      </c>
    </row>
    <row r="1433" customFormat="false" ht="12.75" hidden="false" customHeight="false" outlineLevel="0" collapsed="false">
      <c r="B1433" s="0" t="n">
        <v>20</v>
      </c>
      <c r="C1433" s="0" t="n">
        <v>4</v>
      </c>
      <c r="D1433" s="0" t="n">
        <v>63</v>
      </c>
      <c r="E1433" s="0" t="n">
        <f aca="false" t="array" ref="E1433:F1433">MMULT((B1433:C1433-$B$60:$C$60)*$B$70:$C$70,$B$67:$C$68)+$B$60:$C$60+$B$65:$C$65</f>
        <v>20</v>
      </c>
      <c r="F1433" s="0" t="n">
        <v>4</v>
      </c>
      <c r="G1433" s="0" t="n">
        <f aca="false">INDEX($N$2:$BB$68,D1433,B1433)</f>
        <v>0</v>
      </c>
      <c r="H1433" s="0" t="n">
        <f aca="false">E1433</f>
        <v>20</v>
      </c>
      <c r="I1433" s="0" t="n">
        <f aca="false">IF(AND(G1433&gt;=$B$78,G1433&lt;=$C$78),F1433,NA())</f>
        <v>4</v>
      </c>
      <c r="J1433" s="0" t="e">
        <f aca="false">IF(AND(G1433&gt;$B$79,G1433&lt;=$C$79),F1433,NA())</f>
        <v>#N/A</v>
      </c>
      <c r="K1433" s="0" t="e">
        <f aca="false">IF(AND(G1433&gt;$B$80,G1433&lt;=$C$80),F1433,NA())</f>
        <v>#N/A</v>
      </c>
      <c r="L1433" s="0" t="e">
        <f aca="false">IF(AND(G1433&gt;$B$81,G1433&lt;=$C$81),F1433,NA())</f>
        <v>#N/A</v>
      </c>
      <c r="M1433" s="0" t="e">
        <f aca="false">IF(AND(G1433&gt;$B$82,G1433&lt;=$C$82),F1433,NA())</f>
        <v>#N/A</v>
      </c>
    </row>
    <row r="1434" customFormat="false" ht="12.75" hidden="false" customHeight="false" outlineLevel="0" collapsed="false">
      <c r="B1434" s="0" t="n">
        <v>20</v>
      </c>
      <c r="C1434" s="0" t="n">
        <v>3</v>
      </c>
      <c r="D1434" s="0" t="n">
        <v>64</v>
      </c>
      <c r="E1434" s="0" t="n">
        <f aca="false" t="array" ref="E1434:F1434">MMULT((B1434:C1434-$B$60:$C$60)*$B$70:$C$70,$B$67:$C$68)+$B$60:$C$60+$B$65:$C$65</f>
        <v>20</v>
      </c>
      <c r="F1434" s="0" t="n">
        <v>3</v>
      </c>
      <c r="G1434" s="0" t="n">
        <f aca="false">INDEX($N$2:$BB$68,D1434,B1434)</f>
        <v>0</v>
      </c>
      <c r="H1434" s="0" t="n">
        <f aca="false">E1434</f>
        <v>20</v>
      </c>
      <c r="I1434" s="0" t="n">
        <f aca="false">IF(AND(G1434&gt;=$B$78,G1434&lt;=$C$78),F1434,NA())</f>
        <v>3</v>
      </c>
      <c r="J1434" s="0" t="e">
        <f aca="false">IF(AND(G1434&gt;$B$79,G1434&lt;=$C$79),F1434,NA())</f>
        <v>#N/A</v>
      </c>
      <c r="K1434" s="0" t="e">
        <f aca="false">IF(AND(G1434&gt;$B$80,G1434&lt;=$C$80),F1434,NA())</f>
        <v>#N/A</v>
      </c>
      <c r="L1434" s="0" t="e">
        <f aca="false">IF(AND(G1434&gt;$B$81,G1434&lt;=$C$81),F1434,NA())</f>
        <v>#N/A</v>
      </c>
      <c r="M1434" s="0" t="e">
        <f aca="false">IF(AND(G1434&gt;$B$82,G1434&lt;=$C$82),F1434,NA())</f>
        <v>#N/A</v>
      </c>
    </row>
    <row r="1435" customFormat="false" ht="12.75" hidden="false" customHeight="false" outlineLevel="0" collapsed="false">
      <c r="B1435" s="0" t="n">
        <v>20</v>
      </c>
      <c r="C1435" s="0" t="n">
        <v>2</v>
      </c>
      <c r="D1435" s="0" t="n">
        <v>65</v>
      </c>
      <c r="E1435" s="0" t="n">
        <f aca="false" t="array" ref="E1435:F1435">MMULT((B1435:C1435-$B$60:$C$60)*$B$70:$C$70,$B$67:$C$68)+$B$60:$C$60+$B$65:$C$65</f>
        <v>20</v>
      </c>
      <c r="F1435" s="0" t="n">
        <v>2</v>
      </c>
      <c r="G1435" s="0" t="n">
        <f aca="false">INDEX($N$2:$BB$68,D1435,B1435)</f>
        <v>0</v>
      </c>
      <c r="H1435" s="0" t="n">
        <f aca="false">E1435</f>
        <v>20</v>
      </c>
      <c r="I1435" s="0" t="n">
        <f aca="false">IF(AND(G1435&gt;=$B$78,G1435&lt;=$C$78),F1435,NA())</f>
        <v>2</v>
      </c>
      <c r="J1435" s="0" t="e">
        <f aca="false">IF(AND(G1435&gt;$B$79,G1435&lt;=$C$79),F1435,NA())</f>
        <v>#N/A</v>
      </c>
      <c r="K1435" s="0" t="e">
        <f aca="false">IF(AND(G1435&gt;$B$80,G1435&lt;=$C$80),F1435,NA())</f>
        <v>#N/A</v>
      </c>
      <c r="L1435" s="0" t="e">
        <f aca="false">IF(AND(G1435&gt;$B$81,G1435&lt;=$C$81),F1435,NA())</f>
        <v>#N/A</v>
      </c>
      <c r="M1435" s="0" t="e">
        <f aca="false">IF(AND(G1435&gt;$B$82,G1435&lt;=$C$82),F1435,NA())</f>
        <v>#N/A</v>
      </c>
    </row>
    <row r="1436" customFormat="false" ht="12.75" hidden="false" customHeight="false" outlineLevel="0" collapsed="false">
      <c r="B1436" s="0" t="n">
        <v>20</v>
      </c>
      <c r="C1436" s="0" t="n">
        <v>1</v>
      </c>
      <c r="D1436" s="0" t="n">
        <v>66</v>
      </c>
      <c r="E1436" s="0" t="n">
        <f aca="false" t="array" ref="E1436:F1436">MMULT((B1436:C1436-$B$60:$C$60)*$B$70:$C$70,$B$67:$C$68)+$B$60:$C$60+$B$65:$C$65</f>
        <v>20</v>
      </c>
      <c r="F1436" s="0" t="n">
        <v>1</v>
      </c>
      <c r="G1436" s="0" t="n">
        <f aca="false">INDEX($N$2:$BB$68,D1436,B1436)</f>
        <v>0</v>
      </c>
      <c r="H1436" s="0" t="n">
        <f aca="false">E1436</f>
        <v>20</v>
      </c>
      <c r="I1436" s="0" t="n">
        <f aca="false">IF(AND(G1436&gt;=$B$78,G1436&lt;=$C$78),F1436,NA())</f>
        <v>1</v>
      </c>
      <c r="J1436" s="0" t="e">
        <f aca="false">IF(AND(G1436&gt;$B$79,G1436&lt;=$C$79),F1436,NA())</f>
        <v>#N/A</v>
      </c>
      <c r="K1436" s="0" t="e">
        <f aca="false">IF(AND(G1436&gt;$B$80,G1436&lt;=$C$80),F1436,NA())</f>
        <v>#N/A</v>
      </c>
      <c r="L1436" s="0" t="e">
        <f aca="false">IF(AND(G1436&gt;$B$81,G1436&lt;=$C$81),F1436,NA())</f>
        <v>#N/A</v>
      </c>
      <c r="M1436" s="0" t="e">
        <f aca="false">IF(AND(G1436&gt;$B$82,G1436&lt;=$C$82),F1436,NA())</f>
        <v>#N/A</v>
      </c>
    </row>
    <row r="1437" customFormat="false" ht="12.75" hidden="false" customHeight="false" outlineLevel="0" collapsed="false">
      <c r="B1437" s="0" t="n">
        <v>20</v>
      </c>
      <c r="C1437" s="0" t="n">
        <v>0</v>
      </c>
      <c r="D1437" s="0" t="n">
        <v>67</v>
      </c>
      <c r="E1437" s="0" t="n">
        <f aca="false" t="array" ref="E1437:F1437">MMULT((B1437:C1437-$B$60:$C$60)*$B$70:$C$70,$B$67:$C$68)+$B$60:$C$60+$B$65:$C$65</f>
        <v>20</v>
      </c>
      <c r="F1437" s="0" t="n">
        <v>0</v>
      </c>
      <c r="G1437" s="0" t="n">
        <f aca="false">INDEX($N$2:$BB$68,D1437,B1437)</f>
        <v>791</v>
      </c>
      <c r="H1437" s="0" t="n">
        <f aca="false">E1437</f>
        <v>20</v>
      </c>
      <c r="I1437" s="0" t="e">
        <f aca="false">IF(AND(G1437&gt;=$B$78,G1437&lt;=$C$78),F1437,NA())</f>
        <v>#N/A</v>
      </c>
      <c r="J1437" s="0" t="e">
        <f aca="false">IF(AND(G1437&gt;$B$79,G1437&lt;=$C$79),F1437,NA())</f>
        <v>#N/A</v>
      </c>
      <c r="K1437" s="0" t="n">
        <f aca="false">IF(AND(G1437&gt;$B$80,G1437&lt;=$C$80),F1437,NA())</f>
        <v>0</v>
      </c>
      <c r="L1437" s="0" t="e">
        <f aca="false">IF(AND(G1437&gt;$B$81,G1437&lt;=$C$81),F1437,NA())</f>
        <v>#N/A</v>
      </c>
      <c r="M1437" s="0" t="e">
        <f aca="false">IF(AND(G1437&gt;$B$82,G1437&lt;=$C$82),F1437,NA())</f>
        <v>#N/A</v>
      </c>
    </row>
    <row r="1438" customFormat="false" ht="12.75" hidden="false" customHeight="false" outlineLevel="0" collapsed="false">
      <c r="B1438" s="0" t="n">
        <v>21</v>
      </c>
      <c r="C1438" s="0" t="n">
        <v>66</v>
      </c>
      <c r="D1438" s="0" t="n">
        <v>1</v>
      </c>
      <c r="E1438" s="0" t="n">
        <f aca="false" t="array" ref="E1438:F1438">MMULT((B1438:C1438-$B$60:$C$60)*$B$70:$C$70,$B$67:$C$68)+$B$60:$C$60+$B$65:$C$65</f>
        <v>21</v>
      </c>
      <c r="F1438" s="0" t="n">
        <v>66</v>
      </c>
      <c r="G1438" s="0" t="n">
        <f aca="false">INDEX($N$2:$BB$68,D1438,B1438)</f>
        <v>0</v>
      </c>
      <c r="H1438" s="0" t="n">
        <f aca="false">E1438</f>
        <v>21</v>
      </c>
      <c r="I1438" s="0" t="n">
        <f aca="false">IF(AND(G1438&gt;=$B$78,G1438&lt;=$C$78),F1438,NA())</f>
        <v>66</v>
      </c>
      <c r="J1438" s="0" t="e">
        <f aca="false">IF(AND(G1438&gt;$B$79,G1438&lt;=$C$79),F1438,NA())</f>
        <v>#N/A</v>
      </c>
      <c r="K1438" s="0" t="e">
        <f aca="false">IF(AND(G1438&gt;$B$80,G1438&lt;=$C$80),F1438,NA())</f>
        <v>#N/A</v>
      </c>
      <c r="L1438" s="0" t="e">
        <f aca="false">IF(AND(G1438&gt;$B$81,G1438&lt;=$C$81),F1438,NA())</f>
        <v>#N/A</v>
      </c>
      <c r="M1438" s="0" t="e">
        <f aca="false">IF(AND(G1438&gt;$B$82,G1438&lt;=$C$82),F1438,NA())</f>
        <v>#N/A</v>
      </c>
    </row>
    <row r="1439" customFormat="false" ht="12.75" hidden="false" customHeight="false" outlineLevel="0" collapsed="false">
      <c r="B1439" s="0" t="n">
        <v>21</v>
      </c>
      <c r="C1439" s="0" t="n">
        <v>65</v>
      </c>
      <c r="D1439" s="0" t="n">
        <v>2</v>
      </c>
      <c r="E1439" s="0" t="n">
        <f aca="false" t="array" ref="E1439:F1439">MMULT((B1439:C1439-$B$60:$C$60)*$B$70:$C$70,$B$67:$C$68)+$B$60:$C$60+$B$65:$C$65</f>
        <v>21</v>
      </c>
      <c r="F1439" s="0" t="n">
        <v>65</v>
      </c>
      <c r="G1439" s="0" t="n">
        <f aca="false">INDEX($N$2:$BB$68,D1439,B1439)</f>
        <v>1008</v>
      </c>
      <c r="H1439" s="0" t="n">
        <f aca="false">E1439</f>
        <v>21</v>
      </c>
      <c r="I1439" s="0" t="e">
        <f aca="false">IF(AND(G1439&gt;=$B$78,G1439&lt;=$C$78),F1439,NA())</f>
        <v>#N/A</v>
      </c>
      <c r="J1439" s="0" t="e">
        <f aca="false">IF(AND(G1439&gt;$B$79,G1439&lt;=$C$79),F1439,NA())</f>
        <v>#N/A</v>
      </c>
      <c r="K1439" s="0" t="e">
        <f aca="false">IF(AND(G1439&gt;$B$80,G1439&lt;=$C$80),F1439,NA())</f>
        <v>#N/A</v>
      </c>
      <c r="L1439" s="0" t="n">
        <f aca="false">IF(AND(G1439&gt;$B$81,G1439&lt;=$C$81),F1439,NA())</f>
        <v>65</v>
      </c>
      <c r="M1439" s="0" t="e">
        <f aca="false">IF(AND(G1439&gt;$B$82,G1439&lt;=$C$82),F1439,NA())</f>
        <v>#N/A</v>
      </c>
    </row>
    <row r="1440" customFormat="false" ht="12.75" hidden="false" customHeight="false" outlineLevel="0" collapsed="false">
      <c r="B1440" s="0" t="n">
        <v>21</v>
      </c>
      <c r="C1440" s="0" t="n">
        <v>64</v>
      </c>
      <c r="D1440" s="0" t="n">
        <v>3</v>
      </c>
      <c r="E1440" s="0" t="n">
        <f aca="false" t="array" ref="E1440:F1440">MMULT((B1440:C1440-$B$60:$C$60)*$B$70:$C$70,$B$67:$C$68)+$B$60:$C$60+$B$65:$C$65</f>
        <v>21</v>
      </c>
      <c r="F1440" s="0" t="n">
        <v>64</v>
      </c>
      <c r="G1440" s="0" t="n">
        <f aca="false">INDEX($N$2:$BB$68,D1440,B1440)</f>
        <v>836</v>
      </c>
      <c r="H1440" s="0" t="n">
        <f aca="false">E1440</f>
        <v>21</v>
      </c>
      <c r="I1440" s="0" t="e">
        <f aca="false">IF(AND(G1440&gt;=$B$78,G1440&lt;=$C$78),F1440,NA())</f>
        <v>#N/A</v>
      </c>
      <c r="J1440" s="0" t="e">
        <f aca="false">IF(AND(G1440&gt;$B$79,G1440&lt;=$C$79),F1440,NA())</f>
        <v>#N/A</v>
      </c>
      <c r="K1440" s="0" t="n">
        <f aca="false">IF(AND(G1440&gt;$B$80,G1440&lt;=$C$80),F1440,NA())</f>
        <v>64</v>
      </c>
      <c r="L1440" s="0" t="e">
        <f aca="false">IF(AND(G1440&gt;$B$81,G1440&lt;=$C$81),F1440,NA())</f>
        <v>#N/A</v>
      </c>
      <c r="M1440" s="0" t="e">
        <f aca="false">IF(AND(G1440&gt;$B$82,G1440&lt;=$C$82),F1440,NA())</f>
        <v>#N/A</v>
      </c>
    </row>
    <row r="1441" customFormat="false" ht="12.75" hidden="false" customHeight="false" outlineLevel="0" collapsed="false">
      <c r="B1441" s="0" t="n">
        <v>21</v>
      </c>
      <c r="C1441" s="0" t="n">
        <v>63</v>
      </c>
      <c r="D1441" s="0" t="n">
        <v>4</v>
      </c>
      <c r="E1441" s="0" t="n">
        <f aca="false" t="array" ref="E1441:F1441">MMULT((B1441:C1441-$B$60:$C$60)*$B$70:$C$70,$B$67:$C$68)+$B$60:$C$60+$B$65:$C$65</f>
        <v>21</v>
      </c>
      <c r="F1441" s="0" t="n">
        <v>63</v>
      </c>
      <c r="G1441" s="0" t="n">
        <f aca="false">INDEX($N$2:$BB$68,D1441,B1441)</f>
        <v>778</v>
      </c>
      <c r="H1441" s="0" t="n">
        <f aca="false">E1441</f>
        <v>21</v>
      </c>
      <c r="I1441" s="0" t="e">
        <f aca="false">IF(AND(G1441&gt;=$B$78,G1441&lt;=$C$78),F1441,NA())</f>
        <v>#N/A</v>
      </c>
      <c r="J1441" s="0" t="e">
        <f aca="false">IF(AND(G1441&gt;$B$79,G1441&lt;=$C$79),F1441,NA())</f>
        <v>#N/A</v>
      </c>
      <c r="K1441" s="0" t="n">
        <f aca="false">IF(AND(G1441&gt;$B$80,G1441&lt;=$C$80),F1441,NA())</f>
        <v>63</v>
      </c>
      <c r="L1441" s="0" t="e">
        <f aca="false">IF(AND(G1441&gt;$B$81,G1441&lt;=$C$81),F1441,NA())</f>
        <v>#N/A</v>
      </c>
      <c r="M1441" s="0" t="e">
        <f aca="false">IF(AND(G1441&gt;$B$82,G1441&lt;=$C$82),F1441,NA())</f>
        <v>#N/A</v>
      </c>
    </row>
    <row r="1442" customFormat="false" ht="12.75" hidden="false" customHeight="false" outlineLevel="0" collapsed="false">
      <c r="B1442" s="0" t="n">
        <v>21</v>
      </c>
      <c r="C1442" s="0" t="n">
        <v>62</v>
      </c>
      <c r="D1442" s="0" t="n">
        <v>5</v>
      </c>
      <c r="E1442" s="0" t="n">
        <f aca="false" t="array" ref="E1442:F1442">MMULT((B1442:C1442-$B$60:$C$60)*$B$70:$C$70,$B$67:$C$68)+$B$60:$C$60+$B$65:$C$65</f>
        <v>21</v>
      </c>
      <c r="F1442" s="0" t="n">
        <v>62</v>
      </c>
      <c r="G1442" s="0" t="n">
        <f aca="false">INDEX($N$2:$BB$68,D1442,B1442)</f>
        <v>723</v>
      </c>
      <c r="H1442" s="0" t="n">
        <f aca="false">E1442</f>
        <v>21</v>
      </c>
      <c r="I1442" s="0" t="e">
        <f aca="false">IF(AND(G1442&gt;=$B$78,G1442&lt;=$C$78),F1442,NA())</f>
        <v>#N/A</v>
      </c>
      <c r="J1442" s="0" t="e">
        <f aca="false">IF(AND(G1442&gt;$B$79,G1442&lt;=$C$79),F1442,NA())</f>
        <v>#N/A</v>
      </c>
      <c r="K1442" s="0" t="n">
        <f aca="false">IF(AND(G1442&gt;$B$80,G1442&lt;=$C$80),F1442,NA())</f>
        <v>62</v>
      </c>
      <c r="L1442" s="0" t="e">
        <f aca="false">IF(AND(G1442&gt;$B$81,G1442&lt;=$C$81),F1442,NA())</f>
        <v>#N/A</v>
      </c>
      <c r="M1442" s="0" t="e">
        <f aca="false">IF(AND(G1442&gt;$B$82,G1442&lt;=$C$82),F1442,NA())</f>
        <v>#N/A</v>
      </c>
    </row>
    <row r="1443" customFormat="false" ht="12.75" hidden="false" customHeight="false" outlineLevel="0" collapsed="false">
      <c r="B1443" s="0" t="n">
        <v>21</v>
      </c>
      <c r="C1443" s="0" t="n">
        <v>61</v>
      </c>
      <c r="D1443" s="0" t="n">
        <v>6</v>
      </c>
      <c r="E1443" s="0" t="n">
        <f aca="false" t="array" ref="E1443:F1443">MMULT((B1443:C1443-$B$60:$C$60)*$B$70:$C$70,$B$67:$C$68)+$B$60:$C$60+$B$65:$C$65</f>
        <v>21</v>
      </c>
      <c r="F1443" s="0" t="n">
        <v>61</v>
      </c>
      <c r="G1443" s="0" t="n">
        <f aca="false">INDEX($N$2:$BB$68,D1443,B1443)</f>
        <v>633</v>
      </c>
      <c r="H1443" s="0" t="n">
        <f aca="false">E1443</f>
        <v>21</v>
      </c>
      <c r="I1443" s="0" t="e">
        <f aca="false">IF(AND(G1443&gt;=$B$78,G1443&lt;=$C$78),F1443,NA())</f>
        <v>#N/A</v>
      </c>
      <c r="J1443" s="0" t="e">
        <f aca="false">IF(AND(G1443&gt;$B$79,G1443&lt;=$C$79),F1443,NA())</f>
        <v>#N/A</v>
      </c>
      <c r="K1443" s="0" t="n">
        <f aca="false">IF(AND(G1443&gt;$B$80,G1443&lt;=$C$80),F1443,NA())</f>
        <v>61</v>
      </c>
      <c r="L1443" s="0" t="e">
        <f aca="false">IF(AND(G1443&gt;$B$81,G1443&lt;=$C$81),F1443,NA())</f>
        <v>#N/A</v>
      </c>
      <c r="M1443" s="0" t="e">
        <f aca="false">IF(AND(G1443&gt;$B$82,G1443&lt;=$C$82),F1443,NA())</f>
        <v>#N/A</v>
      </c>
    </row>
    <row r="1444" customFormat="false" ht="12.75" hidden="false" customHeight="false" outlineLevel="0" collapsed="false">
      <c r="B1444" s="0" t="n">
        <v>21</v>
      </c>
      <c r="C1444" s="0" t="n">
        <v>60</v>
      </c>
      <c r="D1444" s="0" t="n">
        <v>7</v>
      </c>
      <c r="E1444" s="0" t="n">
        <f aca="false" t="array" ref="E1444:F1444">MMULT((B1444:C1444-$B$60:$C$60)*$B$70:$C$70,$B$67:$C$68)+$B$60:$C$60+$B$65:$C$65</f>
        <v>21</v>
      </c>
      <c r="F1444" s="0" t="n">
        <v>60</v>
      </c>
      <c r="G1444" s="0" t="n">
        <f aca="false">INDEX($N$2:$BB$68,D1444,B1444)</f>
        <v>583</v>
      </c>
      <c r="H1444" s="0" t="n">
        <f aca="false">E1444</f>
        <v>21</v>
      </c>
      <c r="I1444" s="0" t="e">
        <f aca="false">IF(AND(G1444&gt;=$B$78,G1444&lt;=$C$78),F1444,NA())</f>
        <v>#N/A</v>
      </c>
      <c r="J1444" s="0" t="e">
        <f aca="false">IF(AND(G1444&gt;$B$79,G1444&lt;=$C$79),F1444,NA())</f>
        <v>#N/A</v>
      </c>
      <c r="K1444" s="0" t="n">
        <f aca="false">IF(AND(G1444&gt;$B$80,G1444&lt;=$C$80),F1444,NA())</f>
        <v>60</v>
      </c>
      <c r="L1444" s="0" t="e">
        <f aca="false">IF(AND(G1444&gt;$B$81,G1444&lt;=$C$81),F1444,NA())</f>
        <v>#N/A</v>
      </c>
      <c r="M1444" s="0" t="e">
        <f aca="false">IF(AND(G1444&gt;$B$82,G1444&lt;=$C$82),F1444,NA())</f>
        <v>#N/A</v>
      </c>
    </row>
    <row r="1445" customFormat="false" ht="12.75" hidden="false" customHeight="false" outlineLevel="0" collapsed="false">
      <c r="B1445" s="0" t="n">
        <v>21</v>
      </c>
      <c r="C1445" s="0" t="n">
        <v>59</v>
      </c>
      <c r="D1445" s="0" t="n">
        <v>8</v>
      </c>
      <c r="E1445" s="0" t="n">
        <f aca="false" t="array" ref="E1445:F1445">MMULT((B1445:C1445-$B$60:$C$60)*$B$70:$C$70,$B$67:$C$68)+$B$60:$C$60+$B$65:$C$65</f>
        <v>21</v>
      </c>
      <c r="F1445" s="0" t="n">
        <v>59</v>
      </c>
      <c r="G1445" s="0" t="n">
        <f aca="false">INDEX($N$2:$BB$68,D1445,B1445)</f>
        <v>618</v>
      </c>
      <c r="H1445" s="0" t="n">
        <f aca="false">E1445</f>
        <v>21</v>
      </c>
      <c r="I1445" s="0" t="e">
        <f aca="false">IF(AND(G1445&gt;=$B$78,G1445&lt;=$C$78),F1445,NA())</f>
        <v>#N/A</v>
      </c>
      <c r="J1445" s="0" t="e">
        <f aca="false">IF(AND(G1445&gt;$B$79,G1445&lt;=$C$79),F1445,NA())</f>
        <v>#N/A</v>
      </c>
      <c r="K1445" s="0" t="n">
        <f aca="false">IF(AND(G1445&gt;$B$80,G1445&lt;=$C$80),F1445,NA())</f>
        <v>59</v>
      </c>
      <c r="L1445" s="0" t="e">
        <f aca="false">IF(AND(G1445&gt;$B$81,G1445&lt;=$C$81),F1445,NA())</f>
        <v>#N/A</v>
      </c>
      <c r="M1445" s="0" t="e">
        <f aca="false">IF(AND(G1445&gt;$B$82,G1445&lt;=$C$82),F1445,NA())</f>
        <v>#N/A</v>
      </c>
    </row>
    <row r="1446" customFormat="false" ht="12.75" hidden="false" customHeight="false" outlineLevel="0" collapsed="false">
      <c r="B1446" s="0" t="n">
        <v>21</v>
      </c>
      <c r="C1446" s="0" t="n">
        <v>58</v>
      </c>
      <c r="D1446" s="0" t="n">
        <v>9</v>
      </c>
      <c r="E1446" s="0" t="n">
        <f aca="false" t="array" ref="E1446:F1446">MMULT((B1446:C1446-$B$60:$C$60)*$B$70:$C$70,$B$67:$C$68)+$B$60:$C$60+$B$65:$C$65</f>
        <v>21</v>
      </c>
      <c r="F1446" s="0" t="n">
        <v>58</v>
      </c>
      <c r="G1446" s="0" t="n">
        <f aca="false">INDEX($N$2:$BB$68,D1446,B1446)</f>
        <v>719</v>
      </c>
      <c r="H1446" s="0" t="n">
        <f aca="false">E1446</f>
        <v>21</v>
      </c>
      <c r="I1446" s="0" t="e">
        <f aca="false">IF(AND(G1446&gt;=$B$78,G1446&lt;=$C$78),F1446,NA())</f>
        <v>#N/A</v>
      </c>
      <c r="J1446" s="0" t="e">
        <f aca="false">IF(AND(G1446&gt;$B$79,G1446&lt;=$C$79),F1446,NA())</f>
        <v>#N/A</v>
      </c>
      <c r="K1446" s="0" t="n">
        <f aca="false">IF(AND(G1446&gt;$B$80,G1446&lt;=$C$80),F1446,NA())</f>
        <v>58</v>
      </c>
      <c r="L1446" s="0" t="e">
        <f aca="false">IF(AND(G1446&gt;$B$81,G1446&lt;=$C$81),F1446,NA())</f>
        <v>#N/A</v>
      </c>
      <c r="M1446" s="0" t="e">
        <f aca="false">IF(AND(G1446&gt;$B$82,G1446&lt;=$C$82),F1446,NA())</f>
        <v>#N/A</v>
      </c>
    </row>
    <row r="1447" customFormat="false" ht="12.75" hidden="false" customHeight="false" outlineLevel="0" collapsed="false">
      <c r="B1447" s="0" t="n">
        <v>21</v>
      </c>
      <c r="C1447" s="0" t="n">
        <v>57</v>
      </c>
      <c r="D1447" s="0" t="n">
        <v>10</v>
      </c>
      <c r="E1447" s="0" t="n">
        <f aca="false" t="array" ref="E1447:F1447">MMULT((B1447:C1447-$B$60:$C$60)*$B$70:$C$70,$B$67:$C$68)+$B$60:$C$60+$B$65:$C$65</f>
        <v>21</v>
      </c>
      <c r="F1447" s="0" t="n">
        <v>57</v>
      </c>
      <c r="G1447" s="0" t="n">
        <f aca="false">INDEX($N$2:$BB$68,D1447,B1447)</f>
        <v>834</v>
      </c>
      <c r="H1447" s="0" t="n">
        <f aca="false">E1447</f>
        <v>21</v>
      </c>
      <c r="I1447" s="0" t="e">
        <f aca="false">IF(AND(G1447&gt;=$B$78,G1447&lt;=$C$78),F1447,NA())</f>
        <v>#N/A</v>
      </c>
      <c r="J1447" s="0" t="e">
        <f aca="false">IF(AND(G1447&gt;$B$79,G1447&lt;=$C$79),F1447,NA())</f>
        <v>#N/A</v>
      </c>
      <c r="K1447" s="0" t="n">
        <f aca="false">IF(AND(G1447&gt;$B$80,G1447&lt;=$C$80),F1447,NA())</f>
        <v>57</v>
      </c>
      <c r="L1447" s="0" t="e">
        <f aca="false">IF(AND(G1447&gt;$B$81,G1447&lt;=$C$81),F1447,NA())</f>
        <v>#N/A</v>
      </c>
      <c r="M1447" s="0" t="e">
        <f aca="false">IF(AND(G1447&gt;$B$82,G1447&lt;=$C$82),F1447,NA())</f>
        <v>#N/A</v>
      </c>
    </row>
    <row r="1448" customFormat="false" ht="12.75" hidden="false" customHeight="false" outlineLevel="0" collapsed="false">
      <c r="B1448" s="0" t="n">
        <v>21</v>
      </c>
      <c r="C1448" s="0" t="n">
        <v>56</v>
      </c>
      <c r="D1448" s="0" t="n">
        <v>11</v>
      </c>
      <c r="E1448" s="0" t="n">
        <f aca="false" t="array" ref="E1448:F1448">MMULT((B1448:C1448-$B$60:$C$60)*$B$70:$C$70,$B$67:$C$68)+$B$60:$C$60+$B$65:$C$65</f>
        <v>21</v>
      </c>
      <c r="F1448" s="0" t="n">
        <v>56</v>
      </c>
      <c r="G1448" s="0" t="n">
        <f aca="false">INDEX($N$2:$BB$68,D1448,B1448)</f>
        <v>831</v>
      </c>
      <c r="H1448" s="0" t="n">
        <f aca="false">E1448</f>
        <v>21</v>
      </c>
      <c r="I1448" s="0" t="e">
        <f aca="false">IF(AND(G1448&gt;=$B$78,G1448&lt;=$C$78),F1448,NA())</f>
        <v>#N/A</v>
      </c>
      <c r="J1448" s="0" t="e">
        <f aca="false">IF(AND(G1448&gt;$B$79,G1448&lt;=$C$79),F1448,NA())</f>
        <v>#N/A</v>
      </c>
      <c r="K1448" s="0" t="n">
        <f aca="false">IF(AND(G1448&gt;$B$80,G1448&lt;=$C$80),F1448,NA())</f>
        <v>56</v>
      </c>
      <c r="L1448" s="0" t="e">
        <f aca="false">IF(AND(G1448&gt;$B$81,G1448&lt;=$C$81),F1448,NA())</f>
        <v>#N/A</v>
      </c>
      <c r="M1448" s="0" t="e">
        <f aca="false">IF(AND(G1448&gt;$B$82,G1448&lt;=$C$82),F1448,NA())</f>
        <v>#N/A</v>
      </c>
    </row>
    <row r="1449" customFormat="false" ht="12.75" hidden="false" customHeight="false" outlineLevel="0" collapsed="false">
      <c r="B1449" s="0" t="n">
        <v>21</v>
      </c>
      <c r="C1449" s="0" t="n">
        <v>55</v>
      </c>
      <c r="D1449" s="0" t="n">
        <v>12</v>
      </c>
      <c r="E1449" s="0" t="n">
        <f aca="false" t="array" ref="E1449:F1449">MMULT((B1449:C1449-$B$60:$C$60)*$B$70:$C$70,$B$67:$C$68)+$B$60:$C$60+$B$65:$C$65</f>
        <v>21</v>
      </c>
      <c r="F1449" s="0" t="n">
        <v>55</v>
      </c>
      <c r="G1449" s="0" t="n">
        <f aca="false">INDEX($N$2:$BB$68,D1449,B1449)</f>
        <v>723</v>
      </c>
      <c r="H1449" s="0" t="n">
        <f aca="false">E1449</f>
        <v>21</v>
      </c>
      <c r="I1449" s="0" t="e">
        <f aca="false">IF(AND(G1449&gt;=$B$78,G1449&lt;=$C$78),F1449,NA())</f>
        <v>#N/A</v>
      </c>
      <c r="J1449" s="0" t="e">
        <f aca="false">IF(AND(G1449&gt;$B$79,G1449&lt;=$C$79),F1449,NA())</f>
        <v>#N/A</v>
      </c>
      <c r="K1449" s="0" t="n">
        <f aca="false">IF(AND(G1449&gt;$B$80,G1449&lt;=$C$80),F1449,NA())</f>
        <v>55</v>
      </c>
      <c r="L1449" s="0" t="e">
        <f aca="false">IF(AND(G1449&gt;$B$81,G1449&lt;=$C$81),F1449,NA())</f>
        <v>#N/A</v>
      </c>
      <c r="M1449" s="0" t="e">
        <f aca="false">IF(AND(G1449&gt;$B$82,G1449&lt;=$C$82),F1449,NA())</f>
        <v>#N/A</v>
      </c>
    </row>
    <row r="1450" customFormat="false" ht="12.75" hidden="false" customHeight="false" outlineLevel="0" collapsed="false">
      <c r="B1450" s="0" t="n">
        <v>21</v>
      </c>
      <c r="C1450" s="0" t="n">
        <v>54</v>
      </c>
      <c r="D1450" s="0" t="n">
        <v>13</v>
      </c>
      <c r="E1450" s="0" t="n">
        <f aca="false" t="array" ref="E1450:F1450">MMULT((B1450:C1450-$B$60:$C$60)*$B$70:$C$70,$B$67:$C$68)+$B$60:$C$60+$B$65:$C$65</f>
        <v>21</v>
      </c>
      <c r="F1450" s="0" t="n">
        <v>54</v>
      </c>
      <c r="G1450" s="0" t="n">
        <f aca="false">INDEX($N$2:$BB$68,D1450,B1450)</f>
        <v>622</v>
      </c>
      <c r="H1450" s="0" t="n">
        <f aca="false">E1450</f>
        <v>21</v>
      </c>
      <c r="I1450" s="0" t="e">
        <f aca="false">IF(AND(G1450&gt;=$B$78,G1450&lt;=$C$78),F1450,NA())</f>
        <v>#N/A</v>
      </c>
      <c r="J1450" s="0" t="e">
        <f aca="false">IF(AND(G1450&gt;$B$79,G1450&lt;=$C$79),F1450,NA())</f>
        <v>#N/A</v>
      </c>
      <c r="K1450" s="0" t="n">
        <f aca="false">IF(AND(G1450&gt;$B$80,G1450&lt;=$C$80),F1450,NA())</f>
        <v>54</v>
      </c>
      <c r="L1450" s="0" t="e">
        <f aca="false">IF(AND(G1450&gt;$B$81,G1450&lt;=$C$81),F1450,NA())</f>
        <v>#N/A</v>
      </c>
      <c r="M1450" s="0" t="e">
        <f aca="false">IF(AND(G1450&gt;$B$82,G1450&lt;=$C$82),F1450,NA())</f>
        <v>#N/A</v>
      </c>
    </row>
    <row r="1451" customFormat="false" ht="12.75" hidden="false" customHeight="false" outlineLevel="0" collapsed="false">
      <c r="B1451" s="0" t="n">
        <v>21</v>
      </c>
      <c r="C1451" s="0" t="n">
        <v>53</v>
      </c>
      <c r="D1451" s="0" t="n">
        <v>14</v>
      </c>
      <c r="E1451" s="0" t="n">
        <f aca="false" t="array" ref="E1451:F1451">MMULT((B1451:C1451-$B$60:$C$60)*$B$70:$C$70,$B$67:$C$68)+$B$60:$C$60+$B$65:$C$65</f>
        <v>21</v>
      </c>
      <c r="F1451" s="0" t="n">
        <v>53</v>
      </c>
      <c r="G1451" s="0" t="n">
        <f aca="false">INDEX($N$2:$BB$68,D1451,B1451)</f>
        <v>598</v>
      </c>
      <c r="H1451" s="0" t="n">
        <f aca="false">E1451</f>
        <v>21</v>
      </c>
      <c r="I1451" s="0" t="e">
        <f aca="false">IF(AND(G1451&gt;=$B$78,G1451&lt;=$C$78),F1451,NA())</f>
        <v>#N/A</v>
      </c>
      <c r="J1451" s="0" t="e">
        <f aca="false">IF(AND(G1451&gt;$B$79,G1451&lt;=$C$79),F1451,NA())</f>
        <v>#N/A</v>
      </c>
      <c r="K1451" s="0" t="n">
        <f aca="false">IF(AND(G1451&gt;$B$80,G1451&lt;=$C$80),F1451,NA())</f>
        <v>53</v>
      </c>
      <c r="L1451" s="0" t="e">
        <f aca="false">IF(AND(G1451&gt;$B$81,G1451&lt;=$C$81),F1451,NA())</f>
        <v>#N/A</v>
      </c>
      <c r="M1451" s="0" t="e">
        <f aca="false">IF(AND(G1451&gt;$B$82,G1451&lt;=$C$82),F1451,NA())</f>
        <v>#N/A</v>
      </c>
    </row>
    <row r="1452" customFormat="false" ht="12.75" hidden="false" customHeight="false" outlineLevel="0" collapsed="false">
      <c r="B1452" s="0" t="n">
        <v>21</v>
      </c>
      <c r="C1452" s="0" t="n">
        <v>52</v>
      </c>
      <c r="D1452" s="0" t="n">
        <v>15</v>
      </c>
      <c r="E1452" s="0" t="n">
        <f aca="false" t="array" ref="E1452:F1452">MMULT((B1452:C1452-$B$60:$C$60)*$B$70:$C$70,$B$67:$C$68)+$B$60:$C$60+$B$65:$C$65</f>
        <v>21</v>
      </c>
      <c r="F1452" s="0" t="n">
        <v>52</v>
      </c>
      <c r="G1452" s="0" t="n">
        <f aca="false">INDEX($N$2:$BB$68,D1452,B1452)</f>
        <v>595</v>
      </c>
      <c r="H1452" s="0" t="n">
        <f aca="false">E1452</f>
        <v>21</v>
      </c>
      <c r="I1452" s="0" t="e">
        <f aca="false">IF(AND(G1452&gt;=$B$78,G1452&lt;=$C$78),F1452,NA())</f>
        <v>#N/A</v>
      </c>
      <c r="J1452" s="0" t="e">
        <f aca="false">IF(AND(G1452&gt;$B$79,G1452&lt;=$C$79),F1452,NA())</f>
        <v>#N/A</v>
      </c>
      <c r="K1452" s="0" t="n">
        <f aca="false">IF(AND(G1452&gt;$B$80,G1452&lt;=$C$80),F1452,NA())</f>
        <v>52</v>
      </c>
      <c r="L1452" s="0" t="e">
        <f aca="false">IF(AND(G1452&gt;$B$81,G1452&lt;=$C$81),F1452,NA())</f>
        <v>#N/A</v>
      </c>
      <c r="M1452" s="0" t="e">
        <f aca="false">IF(AND(G1452&gt;$B$82,G1452&lt;=$C$82),F1452,NA())</f>
        <v>#N/A</v>
      </c>
    </row>
    <row r="1453" customFormat="false" ht="12.75" hidden="false" customHeight="false" outlineLevel="0" collapsed="false">
      <c r="B1453" s="0" t="n">
        <v>21</v>
      </c>
      <c r="C1453" s="0" t="n">
        <v>51</v>
      </c>
      <c r="D1453" s="0" t="n">
        <v>16</v>
      </c>
      <c r="E1453" s="0" t="n">
        <f aca="false" t="array" ref="E1453:F1453">MMULT((B1453:C1453-$B$60:$C$60)*$B$70:$C$70,$B$67:$C$68)+$B$60:$C$60+$B$65:$C$65</f>
        <v>21</v>
      </c>
      <c r="F1453" s="0" t="n">
        <v>51</v>
      </c>
      <c r="G1453" s="0" t="n">
        <f aca="false">INDEX($N$2:$BB$68,D1453,B1453)</f>
        <v>594</v>
      </c>
      <c r="H1453" s="0" t="n">
        <f aca="false">E1453</f>
        <v>21</v>
      </c>
      <c r="I1453" s="0" t="e">
        <f aca="false">IF(AND(G1453&gt;=$B$78,G1453&lt;=$C$78),F1453,NA())</f>
        <v>#N/A</v>
      </c>
      <c r="J1453" s="0" t="e">
        <f aca="false">IF(AND(G1453&gt;$B$79,G1453&lt;=$C$79),F1453,NA())</f>
        <v>#N/A</v>
      </c>
      <c r="K1453" s="0" t="n">
        <f aca="false">IF(AND(G1453&gt;$B$80,G1453&lt;=$C$80),F1453,NA())</f>
        <v>51</v>
      </c>
      <c r="L1453" s="0" t="e">
        <f aca="false">IF(AND(G1453&gt;$B$81,G1453&lt;=$C$81),F1453,NA())</f>
        <v>#N/A</v>
      </c>
      <c r="M1453" s="0" t="e">
        <f aca="false">IF(AND(G1453&gt;$B$82,G1453&lt;=$C$82),F1453,NA())</f>
        <v>#N/A</v>
      </c>
    </row>
    <row r="1454" customFormat="false" ht="12.75" hidden="false" customHeight="false" outlineLevel="0" collapsed="false">
      <c r="B1454" s="0" t="n">
        <v>21</v>
      </c>
      <c r="C1454" s="0" t="n">
        <v>50</v>
      </c>
      <c r="D1454" s="0" t="n">
        <v>17</v>
      </c>
      <c r="E1454" s="0" t="n">
        <f aca="false" t="array" ref="E1454:F1454">MMULT((B1454:C1454-$B$60:$C$60)*$B$70:$C$70,$B$67:$C$68)+$B$60:$C$60+$B$65:$C$65</f>
        <v>21</v>
      </c>
      <c r="F1454" s="0" t="n">
        <v>50</v>
      </c>
      <c r="G1454" s="0" t="n">
        <f aca="false">INDEX($N$2:$BB$68,D1454,B1454)</f>
        <v>607</v>
      </c>
      <c r="H1454" s="0" t="n">
        <f aca="false">E1454</f>
        <v>21</v>
      </c>
      <c r="I1454" s="0" t="e">
        <f aca="false">IF(AND(G1454&gt;=$B$78,G1454&lt;=$C$78),F1454,NA())</f>
        <v>#N/A</v>
      </c>
      <c r="J1454" s="0" t="e">
        <f aca="false">IF(AND(G1454&gt;$B$79,G1454&lt;=$C$79),F1454,NA())</f>
        <v>#N/A</v>
      </c>
      <c r="K1454" s="0" t="n">
        <f aca="false">IF(AND(G1454&gt;$B$80,G1454&lt;=$C$80),F1454,NA())</f>
        <v>50</v>
      </c>
      <c r="L1454" s="0" t="e">
        <f aca="false">IF(AND(G1454&gt;$B$81,G1454&lt;=$C$81),F1454,NA())</f>
        <v>#N/A</v>
      </c>
      <c r="M1454" s="0" t="e">
        <f aca="false">IF(AND(G1454&gt;$B$82,G1454&lt;=$C$82),F1454,NA())</f>
        <v>#N/A</v>
      </c>
    </row>
    <row r="1455" customFormat="false" ht="12.75" hidden="false" customHeight="false" outlineLevel="0" collapsed="false">
      <c r="B1455" s="0" t="n">
        <v>21</v>
      </c>
      <c r="C1455" s="0" t="n">
        <v>49</v>
      </c>
      <c r="D1455" s="0" t="n">
        <v>18</v>
      </c>
      <c r="E1455" s="0" t="n">
        <f aca="false" t="array" ref="E1455:F1455">MMULT((B1455:C1455-$B$60:$C$60)*$B$70:$C$70,$B$67:$C$68)+$B$60:$C$60+$B$65:$C$65</f>
        <v>21</v>
      </c>
      <c r="F1455" s="0" t="n">
        <v>49</v>
      </c>
      <c r="G1455" s="0" t="n">
        <f aca="false">INDEX($N$2:$BB$68,D1455,B1455)</f>
        <v>662</v>
      </c>
      <c r="H1455" s="0" t="n">
        <f aca="false">E1455</f>
        <v>21</v>
      </c>
      <c r="I1455" s="0" t="e">
        <f aca="false">IF(AND(G1455&gt;=$B$78,G1455&lt;=$C$78),F1455,NA())</f>
        <v>#N/A</v>
      </c>
      <c r="J1455" s="0" t="e">
        <f aca="false">IF(AND(G1455&gt;$B$79,G1455&lt;=$C$79),F1455,NA())</f>
        <v>#N/A</v>
      </c>
      <c r="K1455" s="0" t="n">
        <f aca="false">IF(AND(G1455&gt;$B$80,G1455&lt;=$C$80),F1455,NA())</f>
        <v>49</v>
      </c>
      <c r="L1455" s="0" t="e">
        <f aca="false">IF(AND(G1455&gt;$B$81,G1455&lt;=$C$81),F1455,NA())</f>
        <v>#N/A</v>
      </c>
      <c r="M1455" s="0" t="e">
        <f aca="false">IF(AND(G1455&gt;$B$82,G1455&lt;=$C$82),F1455,NA())</f>
        <v>#N/A</v>
      </c>
    </row>
    <row r="1456" customFormat="false" ht="12.75" hidden="false" customHeight="false" outlineLevel="0" collapsed="false">
      <c r="B1456" s="0" t="n">
        <v>21</v>
      </c>
      <c r="C1456" s="0" t="n">
        <v>48</v>
      </c>
      <c r="D1456" s="0" t="n">
        <v>19</v>
      </c>
      <c r="E1456" s="0" t="n">
        <f aca="false" t="array" ref="E1456:F1456">MMULT((B1456:C1456-$B$60:$C$60)*$B$70:$C$70,$B$67:$C$68)+$B$60:$C$60+$B$65:$C$65</f>
        <v>21</v>
      </c>
      <c r="F1456" s="0" t="n">
        <v>48</v>
      </c>
      <c r="G1456" s="0" t="n">
        <f aca="false">INDEX($N$2:$BB$68,D1456,B1456)</f>
        <v>732</v>
      </c>
      <c r="H1456" s="0" t="n">
        <f aca="false">E1456</f>
        <v>21</v>
      </c>
      <c r="I1456" s="0" t="e">
        <f aca="false">IF(AND(G1456&gt;=$B$78,G1456&lt;=$C$78),F1456,NA())</f>
        <v>#N/A</v>
      </c>
      <c r="J1456" s="0" t="e">
        <f aca="false">IF(AND(G1456&gt;$B$79,G1456&lt;=$C$79),F1456,NA())</f>
        <v>#N/A</v>
      </c>
      <c r="K1456" s="0" t="n">
        <f aca="false">IF(AND(G1456&gt;$B$80,G1456&lt;=$C$80),F1456,NA())</f>
        <v>48</v>
      </c>
      <c r="L1456" s="0" t="e">
        <f aca="false">IF(AND(G1456&gt;$B$81,G1456&lt;=$C$81),F1456,NA())</f>
        <v>#N/A</v>
      </c>
      <c r="M1456" s="0" t="e">
        <f aca="false">IF(AND(G1456&gt;$B$82,G1456&lt;=$C$82),F1456,NA())</f>
        <v>#N/A</v>
      </c>
    </row>
    <row r="1457" customFormat="false" ht="12.75" hidden="false" customHeight="false" outlineLevel="0" collapsed="false">
      <c r="B1457" s="0" t="n">
        <v>21</v>
      </c>
      <c r="C1457" s="0" t="n">
        <v>47</v>
      </c>
      <c r="D1457" s="0" t="n">
        <v>20</v>
      </c>
      <c r="E1457" s="0" t="n">
        <f aca="false" t="array" ref="E1457:F1457">MMULT((B1457:C1457-$B$60:$C$60)*$B$70:$C$70,$B$67:$C$68)+$B$60:$C$60+$B$65:$C$65</f>
        <v>21</v>
      </c>
      <c r="F1457" s="0" t="n">
        <v>47</v>
      </c>
      <c r="G1457" s="0" t="n">
        <f aca="false">INDEX($N$2:$BB$68,D1457,B1457)</f>
        <v>738</v>
      </c>
      <c r="H1457" s="0" t="n">
        <f aca="false">E1457</f>
        <v>21</v>
      </c>
      <c r="I1457" s="0" t="e">
        <f aca="false">IF(AND(G1457&gt;=$B$78,G1457&lt;=$C$78),F1457,NA())</f>
        <v>#N/A</v>
      </c>
      <c r="J1457" s="0" t="e">
        <f aca="false">IF(AND(G1457&gt;$B$79,G1457&lt;=$C$79),F1457,NA())</f>
        <v>#N/A</v>
      </c>
      <c r="K1457" s="0" t="n">
        <f aca="false">IF(AND(G1457&gt;$B$80,G1457&lt;=$C$80),F1457,NA())</f>
        <v>47</v>
      </c>
      <c r="L1457" s="0" t="e">
        <f aca="false">IF(AND(G1457&gt;$B$81,G1457&lt;=$C$81),F1457,NA())</f>
        <v>#N/A</v>
      </c>
      <c r="M1457" s="0" t="e">
        <f aca="false">IF(AND(G1457&gt;$B$82,G1457&lt;=$C$82),F1457,NA())</f>
        <v>#N/A</v>
      </c>
    </row>
    <row r="1458" customFormat="false" ht="12.75" hidden="false" customHeight="false" outlineLevel="0" collapsed="false">
      <c r="B1458" s="0" t="n">
        <v>21</v>
      </c>
      <c r="C1458" s="0" t="n">
        <v>46</v>
      </c>
      <c r="D1458" s="0" t="n">
        <v>21</v>
      </c>
      <c r="E1458" s="0" t="n">
        <f aca="false" t="array" ref="E1458:F1458">MMULT((B1458:C1458-$B$60:$C$60)*$B$70:$C$70,$B$67:$C$68)+$B$60:$C$60+$B$65:$C$65</f>
        <v>21</v>
      </c>
      <c r="F1458" s="0" t="n">
        <v>46</v>
      </c>
      <c r="G1458" s="0" t="n">
        <f aca="false">INDEX($N$2:$BB$68,D1458,B1458)</f>
        <v>718</v>
      </c>
      <c r="H1458" s="0" t="n">
        <f aca="false">E1458</f>
        <v>21</v>
      </c>
      <c r="I1458" s="0" t="e">
        <f aca="false">IF(AND(G1458&gt;=$B$78,G1458&lt;=$C$78),F1458,NA())</f>
        <v>#N/A</v>
      </c>
      <c r="J1458" s="0" t="e">
        <f aca="false">IF(AND(G1458&gt;$B$79,G1458&lt;=$C$79),F1458,NA())</f>
        <v>#N/A</v>
      </c>
      <c r="K1458" s="0" t="n">
        <f aca="false">IF(AND(G1458&gt;$B$80,G1458&lt;=$C$80),F1458,NA())</f>
        <v>46</v>
      </c>
      <c r="L1458" s="0" t="e">
        <f aca="false">IF(AND(G1458&gt;$B$81,G1458&lt;=$C$81),F1458,NA())</f>
        <v>#N/A</v>
      </c>
      <c r="M1458" s="0" t="e">
        <f aca="false">IF(AND(G1458&gt;$B$82,G1458&lt;=$C$82),F1458,NA())</f>
        <v>#N/A</v>
      </c>
    </row>
    <row r="1459" customFormat="false" ht="12.75" hidden="false" customHeight="false" outlineLevel="0" collapsed="false">
      <c r="B1459" s="0" t="n">
        <v>21</v>
      </c>
      <c r="C1459" s="0" t="n">
        <v>45</v>
      </c>
      <c r="D1459" s="0" t="n">
        <v>22</v>
      </c>
      <c r="E1459" s="0" t="n">
        <f aca="false" t="array" ref="E1459:F1459">MMULT((B1459:C1459-$B$60:$C$60)*$B$70:$C$70,$B$67:$C$68)+$B$60:$C$60+$B$65:$C$65</f>
        <v>21</v>
      </c>
      <c r="F1459" s="0" t="n">
        <v>45</v>
      </c>
      <c r="G1459" s="0" t="n">
        <f aca="false">INDEX($N$2:$BB$68,D1459,B1459)</f>
        <v>749</v>
      </c>
      <c r="H1459" s="0" t="n">
        <f aca="false">E1459</f>
        <v>21</v>
      </c>
      <c r="I1459" s="0" t="e">
        <f aca="false">IF(AND(G1459&gt;=$B$78,G1459&lt;=$C$78),F1459,NA())</f>
        <v>#N/A</v>
      </c>
      <c r="J1459" s="0" t="e">
        <f aca="false">IF(AND(G1459&gt;$B$79,G1459&lt;=$C$79),F1459,NA())</f>
        <v>#N/A</v>
      </c>
      <c r="K1459" s="0" t="n">
        <f aca="false">IF(AND(G1459&gt;$B$80,G1459&lt;=$C$80),F1459,NA())</f>
        <v>45</v>
      </c>
      <c r="L1459" s="0" t="e">
        <f aca="false">IF(AND(G1459&gt;$B$81,G1459&lt;=$C$81),F1459,NA())</f>
        <v>#N/A</v>
      </c>
      <c r="M1459" s="0" t="e">
        <f aca="false">IF(AND(G1459&gt;$B$82,G1459&lt;=$C$82),F1459,NA())</f>
        <v>#N/A</v>
      </c>
    </row>
    <row r="1460" customFormat="false" ht="12.75" hidden="false" customHeight="false" outlineLevel="0" collapsed="false">
      <c r="B1460" s="0" t="n">
        <v>21</v>
      </c>
      <c r="C1460" s="0" t="n">
        <v>44</v>
      </c>
      <c r="D1460" s="0" t="n">
        <v>23</v>
      </c>
      <c r="E1460" s="0" t="n">
        <f aca="false" t="array" ref="E1460:F1460">MMULT((B1460:C1460-$B$60:$C$60)*$B$70:$C$70,$B$67:$C$68)+$B$60:$C$60+$B$65:$C$65</f>
        <v>21</v>
      </c>
      <c r="F1460" s="0" t="n">
        <v>44</v>
      </c>
      <c r="G1460" s="0" t="n">
        <f aca="false">INDEX($N$2:$BB$68,D1460,B1460)</f>
        <v>817</v>
      </c>
      <c r="H1460" s="0" t="n">
        <f aca="false">E1460</f>
        <v>21</v>
      </c>
      <c r="I1460" s="0" t="e">
        <f aca="false">IF(AND(G1460&gt;=$B$78,G1460&lt;=$C$78),F1460,NA())</f>
        <v>#N/A</v>
      </c>
      <c r="J1460" s="0" t="e">
        <f aca="false">IF(AND(G1460&gt;$B$79,G1460&lt;=$C$79),F1460,NA())</f>
        <v>#N/A</v>
      </c>
      <c r="K1460" s="0" t="n">
        <f aca="false">IF(AND(G1460&gt;$B$80,G1460&lt;=$C$80),F1460,NA())</f>
        <v>44</v>
      </c>
      <c r="L1460" s="0" t="e">
        <f aca="false">IF(AND(G1460&gt;$B$81,G1460&lt;=$C$81),F1460,NA())</f>
        <v>#N/A</v>
      </c>
      <c r="M1460" s="0" t="e">
        <f aca="false">IF(AND(G1460&gt;$B$82,G1460&lt;=$C$82),F1460,NA())</f>
        <v>#N/A</v>
      </c>
    </row>
    <row r="1461" customFormat="false" ht="12.75" hidden="false" customHeight="false" outlineLevel="0" collapsed="false">
      <c r="B1461" s="0" t="n">
        <v>21</v>
      </c>
      <c r="C1461" s="0" t="n">
        <v>43</v>
      </c>
      <c r="D1461" s="0" t="n">
        <v>24</v>
      </c>
      <c r="E1461" s="0" t="n">
        <f aca="false" t="array" ref="E1461:F1461">MMULT((B1461:C1461-$B$60:$C$60)*$B$70:$C$70,$B$67:$C$68)+$B$60:$C$60+$B$65:$C$65</f>
        <v>21</v>
      </c>
      <c r="F1461" s="0" t="n">
        <v>43</v>
      </c>
      <c r="G1461" s="0" t="n">
        <f aca="false">INDEX($N$2:$BB$68,D1461,B1461)</f>
        <v>849</v>
      </c>
      <c r="H1461" s="0" t="n">
        <f aca="false">E1461</f>
        <v>21</v>
      </c>
      <c r="I1461" s="0" t="e">
        <f aca="false">IF(AND(G1461&gt;=$B$78,G1461&lt;=$C$78),F1461,NA())</f>
        <v>#N/A</v>
      </c>
      <c r="J1461" s="0" t="e">
        <f aca="false">IF(AND(G1461&gt;$B$79,G1461&lt;=$C$79),F1461,NA())</f>
        <v>#N/A</v>
      </c>
      <c r="K1461" s="0" t="n">
        <f aca="false">IF(AND(G1461&gt;$B$80,G1461&lt;=$C$80),F1461,NA())</f>
        <v>43</v>
      </c>
      <c r="L1461" s="0" t="e">
        <f aca="false">IF(AND(G1461&gt;$B$81,G1461&lt;=$C$81),F1461,NA())</f>
        <v>#N/A</v>
      </c>
      <c r="M1461" s="0" t="e">
        <f aca="false">IF(AND(G1461&gt;$B$82,G1461&lt;=$C$82),F1461,NA())</f>
        <v>#N/A</v>
      </c>
    </row>
    <row r="1462" customFormat="false" ht="12.75" hidden="false" customHeight="false" outlineLevel="0" collapsed="false">
      <c r="B1462" s="0" t="n">
        <v>21</v>
      </c>
      <c r="C1462" s="0" t="n">
        <v>42</v>
      </c>
      <c r="D1462" s="0" t="n">
        <v>25</v>
      </c>
      <c r="E1462" s="0" t="n">
        <f aca="false" t="array" ref="E1462:F1462">MMULT((B1462:C1462-$B$60:$C$60)*$B$70:$C$70,$B$67:$C$68)+$B$60:$C$60+$B$65:$C$65</f>
        <v>21</v>
      </c>
      <c r="F1462" s="0" t="n">
        <v>42</v>
      </c>
      <c r="G1462" s="0" t="n">
        <f aca="false">INDEX($N$2:$BB$68,D1462,B1462)</f>
        <v>812</v>
      </c>
      <c r="H1462" s="0" t="n">
        <f aca="false">E1462</f>
        <v>21</v>
      </c>
      <c r="I1462" s="0" t="e">
        <f aca="false">IF(AND(G1462&gt;=$B$78,G1462&lt;=$C$78),F1462,NA())</f>
        <v>#N/A</v>
      </c>
      <c r="J1462" s="0" t="e">
        <f aca="false">IF(AND(G1462&gt;$B$79,G1462&lt;=$C$79),F1462,NA())</f>
        <v>#N/A</v>
      </c>
      <c r="K1462" s="0" t="n">
        <f aca="false">IF(AND(G1462&gt;$B$80,G1462&lt;=$C$80),F1462,NA())</f>
        <v>42</v>
      </c>
      <c r="L1462" s="0" t="e">
        <f aca="false">IF(AND(G1462&gt;$B$81,G1462&lt;=$C$81),F1462,NA())</f>
        <v>#N/A</v>
      </c>
      <c r="M1462" s="0" t="e">
        <f aca="false">IF(AND(G1462&gt;$B$82,G1462&lt;=$C$82),F1462,NA())</f>
        <v>#N/A</v>
      </c>
    </row>
    <row r="1463" customFormat="false" ht="12.75" hidden="false" customHeight="false" outlineLevel="0" collapsed="false">
      <c r="B1463" s="0" t="n">
        <v>21</v>
      </c>
      <c r="C1463" s="0" t="n">
        <v>41</v>
      </c>
      <c r="D1463" s="0" t="n">
        <v>26</v>
      </c>
      <c r="E1463" s="0" t="n">
        <f aca="false" t="array" ref="E1463:F1463">MMULT((B1463:C1463-$B$60:$C$60)*$B$70:$C$70,$B$67:$C$68)+$B$60:$C$60+$B$65:$C$65</f>
        <v>21</v>
      </c>
      <c r="F1463" s="0" t="n">
        <v>41</v>
      </c>
      <c r="G1463" s="0" t="n">
        <f aca="false">INDEX($N$2:$BB$68,D1463,B1463)</f>
        <v>777</v>
      </c>
      <c r="H1463" s="0" t="n">
        <f aca="false">E1463</f>
        <v>21</v>
      </c>
      <c r="I1463" s="0" t="e">
        <f aca="false">IF(AND(G1463&gt;=$B$78,G1463&lt;=$C$78),F1463,NA())</f>
        <v>#N/A</v>
      </c>
      <c r="J1463" s="0" t="e">
        <f aca="false">IF(AND(G1463&gt;$B$79,G1463&lt;=$C$79),F1463,NA())</f>
        <v>#N/A</v>
      </c>
      <c r="K1463" s="0" t="n">
        <f aca="false">IF(AND(G1463&gt;$B$80,G1463&lt;=$C$80),F1463,NA())</f>
        <v>41</v>
      </c>
      <c r="L1463" s="0" t="e">
        <f aca="false">IF(AND(G1463&gt;$B$81,G1463&lt;=$C$81),F1463,NA())</f>
        <v>#N/A</v>
      </c>
      <c r="M1463" s="0" t="e">
        <f aca="false">IF(AND(G1463&gt;$B$82,G1463&lt;=$C$82),F1463,NA())</f>
        <v>#N/A</v>
      </c>
    </row>
    <row r="1464" customFormat="false" ht="12.75" hidden="false" customHeight="false" outlineLevel="0" collapsed="false">
      <c r="B1464" s="0" t="n">
        <v>21</v>
      </c>
      <c r="C1464" s="0" t="n">
        <v>40</v>
      </c>
      <c r="D1464" s="0" t="n">
        <v>27</v>
      </c>
      <c r="E1464" s="0" t="n">
        <f aca="false" t="array" ref="E1464:F1464">MMULT((B1464:C1464-$B$60:$C$60)*$B$70:$C$70,$B$67:$C$68)+$B$60:$C$60+$B$65:$C$65</f>
        <v>21</v>
      </c>
      <c r="F1464" s="0" t="n">
        <v>40</v>
      </c>
      <c r="G1464" s="0" t="n">
        <f aca="false">INDEX($N$2:$BB$68,D1464,B1464)</f>
        <v>743</v>
      </c>
      <c r="H1464" s="0" t="n">
        <f aca="false">E1464</f>
        <v>21</v>
      </c>
      <c r="I1464" s="0" t="e">
        <f aca="false">IF(AND(G1464&gt;=$B$78,G1464&lt;=$C$78),F1464,NA())</f>
        <v>#N/A</v>
      </c>
      <c r="J1464" s="0" t="e">
        <f aca="false">IF(AND(G1464&gt;$B$79,G1464&lt;=$C$79),F1464,NA())</f>
        <v>#N/A</v>
      </c>
      <c r="K1464" s="0" t="n">
        <f aca="false">IF(AND(G1464&gt;$B$80,G1464&lt;=$C$80),F1464,NA())</f>
        <v>40</v>
      </c>
      <c r="L1464" s="0" t="e">
        <f aca="false">IF(AND(G1464&gt;$B$81,G1464&lt;=$C$81),F1464,NA())</f>
        <v>#N/A</v>
      </c>
      <c r="M1464" s="0" t="e">
        <f aca="false">IF(AND(G1464&gt;$B$82,G1464&lt;=$C$82),F1464,NA())</f>
        <v>#N/A</v>
      </c>
    </row>
    <row r="1465" customFormat="false" ht="12.75" hidden="false" customHeight="false" outlineLevel="0" collapsed="false">
      <c r="B1465" s="0" t="n">
        <v>21</v>
      </c>
      <c r="C1465" s="0" t="n">
        <v>39</v>
      </c>
      <c r="D1465" s="0" t="n">
        <v>28</v>
      </c>
      <c r="E1465" s="0" t="n">
        <f aca="false" t="array" ref="E1465:F1465">MMULT((B1465:C1465-$B$60:$C$60)*$B$70:$C$70,$B$67:$C$68)+$B$60:$C$60+$B$65:$C$65</f>
        <v>21</v>
      </c>
      <c r="F1465" s="0" t="n">
        <v>39</v>
      </c>
      <c r="G1465" s="0" t="n">
        <f aca="false">INDEX($N$2:$BB$68,D1465,B1465)</f>
        <v>705</v>
      </c>
      <c r="H1465" s="0" t="n">
        <f aca="false">E1465</f>
        <v>21</v>
      </c>
      <c r="I1465" s="0" t="e">
        <f aca="false">IF(AND(G1465&gt;=$B$78,G1465&lt;=$C$78),F1465,NA())</f>
        <v>#N/A</v>
      </c>
      <c r="J1465" s="0" t="e">
        <f aca="false">IF(AND(G1465&gt;$B$79,G1465&lt;=$C$79),F1465,NA())</f>
        <v>#N/A</v>
      </c>
      <c r="K1465" s="0" t="n">
        <f aca="false">IF(AND(G1465&gt;$B$80,G1465&lt;=$C$80),F1465,NA())</f>
        <v>39</v>
      </c>
      <c r="L1465" s="0" t="e">
        <f aca="false">IF(AND(G1465&gt;$B$81,G1465&lt;=$C$81),F1465,NA())</f>
        <v>#N/A</v>
      </c>
      <c r="M1465" s="0" t="e">
        <f aca="false">IF(AND(G1465&gt;$B$82,G1465&lt;=$C$82),F1465,NA())</f>
        <v>#N/A</v>
      </c>
    </row>
    <row r="1466" customFormat="false" ht="12.75" hidden="false" customHeight="false" outlineLevel="0" collapsed="false">
      <c r="B1466" s="0" t="n">
        <v>21</v>
      </c>
      <c r="C1466" s="0" t="n">
        <v>38</v>
      </c>
      <c r="D1466" s="0" t="n">
        <v>29</v>
      </c>
      <c r="E1466" s="0" t="n">
        <f aca="false" t="array" ref="E1466:F1466">MMULT((B1466:C1466-$B$60:$C$60)*$B$70:$C$70,$B$67:$C$68)+$B$60:$C$60+$B$65:$C$65</f>
        <v>21</v>
      </c>
      <c r="F1466" s="0" t="n">
        <v>38</v>
      </c>
      <c r="G1466" s="0" t="n">
        <f aca="false">INDEX($N$2:$BB$68,D1466,B1466)</f>
        <v>685</v>
      </c>
      <c r="H1466" s="0" t="n">
        <f aca="false">E1466</f>
        <v>21</v>
      </c>
      <c r="I1466" s="0" t="e">
        <f aca="false">IF(AND(G1466&gt;=$B$78,G1466&lt;=$C$78),F1466,NA())</f>
        <v>#N/A</v>
      </c>
      <c r="J1466" s="0" t="e">
        <f aca="false">IF(AND(G1466&gt;$B$79,G1466&lt;=$C$79),F1466,NA())</f>
        <v>#N/A</v>
      </c>
      <c r="K1466" s="0" t="n">
        <f aca="false">IF(AND(G1466&gt;$B$80,G1466&lt;=$C$80),F1466,NA())</f>
        <v>38</v>
      </c>
      <c r="L1466" s="0" t="e">
        <f aca="false">IF(AND(G1466&gt;$B$81,G1466&lt;=$C$81),F1466,NA())</f>
        <v>#N/A</v>
      </c>
      <c r="M1466" s="0" t="e">
        <f aca="false">IF(AND(G1466&gt;$B$82,G1466&lt;=$C$82),F1466,NA())</f>
        <v>#N/A</v>
      </c>
    </row>
    <row r="1467" customFormat="false" ht="12.75" hidden="false" customHeight="false" outlineLevel="0" collapsed="false">
      <c r="B1467" s="0" t="n">
        <v>21</v>
      </c>
      <c r="C1467" s="0" t="n">
        <v>37</v>
      </c>
      <c r="D1467" s="0" t="n">
        <v>30</v>
      </c>
      <c r="E1467" s="0" t="n">
        <f aca="false" t="array" ref="E1467:F1467">MMULT((B1467:C1467-$B$60:$C$60)*$B$70:$C$70,$B$67:$C$68)+$B$60:$C$60+$B$65:$C$65</f>
        <v>21</v>
      </c>
      <c r="F1467" s="0" t="n">
        <v>37</v>
      </c>
      <c r="G1467" s="0" t="n">
        <f aca="false">INDEX($N$2:$BB$68,D1467,B1467)</f>
        <v>669</v>
      </c>
      <c r="H1467" s="0" t="n">
        <f aca="false">E1467</f>
        <v>21</v>
      </c>
      <c r="I1467" s="0" t="e">
        <f aca="false">IF(AND(G1467&gt;=$B$78,G1467&lt;=$C$78),F1467,NA())</f>
        <v>#N/A</v>
      </c>
      <c r="J1467" s="0" t="e">
        <f aca="false">IF(AND(G1467&gt;$B$79,G1467&lt;=$C$79),F1467,NA())</f>
        <v>#N/A</v>
      </c>
      <c r="K1467" s="0" t="n">
        <f aca="false">IF(AND(G1467&gt;$B$80,G1467&lt;=$C$80),F1467,NA())</f>
        <v>37</v>
      </c>
      <c r="L1467" s="0" t="e">
        <f aca="false">IF(AND(G1467&gt;$B$81,G1467&lt;=$C$81),F1467,NA())</f>
        <v>#N/A</v>
      </c>
      <c r="M1467" s="0" t="e">
        <f aca="false">IF(AND(G1467&gt;$B$82,G1467&lt;=$C$82),F1467,NA())</f>
        <v>#N/A</v>
      </c>
    </row>
    <row r="1468" customFormat="false" ht="12.75" hidden="false" customHeight="false" outlineLevel="0" collapsed="false">
      <c r="B1468" s="0" t="n">
        <v>21</v>
      </c>
      <c r="C1468" s="0" t="n">
        <v>36</v>
      </c>
      <c r="D1468" s="0" t="n">
        <v>31</v>
      </c>
      <c r="E1468" s="0" t="n">
        <f aca="false" t="array" ref="E1468:F1468">MMULT((B1468:C1468-$B$60:$C$60)*$B$70:$C$70,$B$67:$C$68)+$B$60:$C$60+$B$65:$C$65</f>
        <v>21</v>
      </c>
      <c r="F1468" s="0" t="n">
        <v>36</v>
      </c>
      <c r="G1468" s="0" t="n">
        <f aca="false">INDEX($N$2:$BB$68,D1468,B1468)</f>
        <v>641</v>
      </c>
      <c r="H1468" s="0" t="n">
        <f aca="false">E1468</f>
        <v>21</v>
      </c>
      <c r="I1468" s="0" t="e">
        <f aca="false">IF(AND(G1468&gt;=$B$78,G1468&lt;=$C$78),F1468,NA())</f>
        <v>#N/A</v>
      </c>
      <c r="J1468" s="0" t="e">
        <f aca="false">IF(AND(G1468&gt;$B$79,G1468&lt;=$C$79),F1468,NA())</f>
        <v>#N/A</v>
      </c>
      <c r="K1468" s="0" t="n">
        <f aca="false">IF(AND(G1468&gt;$B$80,G1468&lt;=$C$80),F1468,NA())</f>
        <v>36</v>
      </c>
      <c r="L1468" s="0" t="e">
        <f aca="false">IF(AND(G1468&gt;$B$81,G1468&lt;=$C$81),F1468,NA())</f>
        <v>#N/A</v>
      </c>
      <c r="M1468" s="0" t="e">
        <f aca="false">IF(AND(G1468&gt;$B$82,G1468&lt;=$C$82),F1468,NA())</f>
        <v>#N/A</v>
      </c>
    </row>
    <row r="1469" customFormat="false" ht="12.75" hidden="false" customHeight="false" outlineLevel="0" collapsed="false">
      <c r="B1469" s="0" t="n">
        <v>21</v>
      </c>
      <c r="C1469" s="0" t="n">
        <v>35</v>
      </c>
      <c r="D1469" s="0" t="n">
        <v>32</v>
      </c>
      <c r="E1469" s="0" t="n">
        <f aca="false" t="array" ref="E1469:F1469">MMULT((B1469:C1469-$B$60:$C$60)*$B$70:$C$70,$B$67:$C$68)+$B$60:$C$60+$B$65:$C$65</f>
        <v>21</v>
      </c>
      <c r="F1469" s="0" t="n">
        <v>35</v>
      </c>
      <c r="G1469" s="0" t="n">
        <f aca="false">INDEX($N$2:$BB$68,D1469,B1469)</f>
        <v>601</v>
      </c>
      <c r="H1469" s="0" t="n">
        <f aca="false">E1469</f>
        <v>21</v>
      </c>
      <c r="I1469" s="0" t="e">
        <f aca="false">IF(AND(G1469&gt;=$B$78,G1469&lt;=$C$78),F1469,NA())</f>
        <v>#N/A</v>
      </c>
      <c r="J1469" s="0" t="e">
        <f aca="false">IF(AND(G1469&gt;$B$79,G1469&lt;=$C$79),F1469,NA())</f>
        <v>#N/A</v>
      </c>
      <c r="K1469" s="0" t="n">
        <f aca="false">IF(AND(G1469&gt;$B$80,G1469&lt;=$C$80),F1469,NA())</f>
        <v>35</v>
      </c>
      <c r="L1469" s="0" t="e">
        <f aca="false">IF(AND(G1469&gt;$B$81,G1469&lt;=$C$81),F1469,NA())</f>
        <v>#N/A</v>
      </c>
      <c r="M1469" s="0" t="e">
        <f aca="false">IF(AND(G1469&gt;$B$82,G1469&lt;=$C$82),F1469,NA())</f>
        <v>#N/A</v>
      </c>
    </row>
    <row r="1470" customFormat="false" ht="12.75" hidden="false" customHeight="false" outlineLevel="0" collapsed="false">
      <c r="B1470" s="0" t="n">
        <v>21</v>
      </c>
      <c r="C1470" s="0" t="n">
        <v>34</v>
      </c>
      <c r="D1470" s="0" t="n">
        <v>33</v>
      </c>
      <c r="E1470" s="0" t="n">
        <f aca="false" t="array" ref="E1470:F1470">MMULT((B1470:C1470-$B$60:$C$60)*$B$70:$C$70,$B$67:$C$68)+$B$60:$C$60+$B$65:$C$65</f>
        <v>21</v>
      </c>
      <c r="F1470" s="0" t="n">
        <v>34</v>
      </c>
      <c r="G1470" s="0" t="n">
        <f aca="false">INDEX($N$2:$BB$68,D1470,B1470)</f>
        <v>564</v>
      </c>
      <c r="H1470" s="0" t="n">
        <f aca="false">E1470</f>
        <v>21</v>
      </c>
      <c r="I1470" s="0" t="e">
        <f aca="false">IF(AND(G1470&gt;=$B$78,G1470&lt;=$C$78),F1470,NA())</f>
        <v>#N/A</v>
      </c>
      <c r="J1470" s="0" t="e">
        <f aca="false">IF(AND(G1470&gt;$B$79,G1470&lt;=$C$79),F1470,NA())</f>
        <v>#N/A</v>
      </c>
      <c r="K1470" s="0" t="n">
        <f aca="false">IF(AND(G1470&gt;$B$80,G1470&lt;=$C$80),F1470,NA())</f>
        <v>34</v>
      </c>
      <c r="L1470" s="0" t="e">
        <f aca="false">IF(AND(G1470&gt;$B$81,G1470&lt;=$C$81),F1470,NA())</f>
        <v>#N/A</v>
      </c>
      <c r="M1470" s="0" t="e">
        <f aca="false">IF(AND(G1470&gt;$B$82,G1470&lt;=$C$82),F1470,NA())</f>
        <v>#N/A</v>
      </c>
    </row>
    <row r="1471" customFormat="false" ht="12.75" hidden="false" customHeight="false" outlineLevel="0" collapsed="false">
      <c r="B1471" s="0" t="n">
        <v>21</v>
      </c>
      <c r="C1471" s="0" t="n">
        <v>33</v>
      </c>
      <c r="D1471" s="0" t="n">
        <v>34</v>
      </c>
      <c r="E1471" s="0" t="n">
        <f aca="false" t="array" ref="E1471:F1471">MMULT((B1471:C1471-$B$60:$C$60)*$B$70:$C$70,$B$67:$C$68)+$B$60:$C$60+$B$65:$C$65</f>
        <v>21</v>
      </c>
      <c r="F1471" s="0" t="n">
        <v>33</v>
      </c>
      <c r="G1471" s="0" t="n">
        <f aca="false">INDEX($N$2:$BB$68,D1471,B1471)</f>
        <v>504</v>
      </c>
      <c r="H1471" s="0" t="n">
        <f aca="false">E1471</f>
        <v>21</v>
      </c>
      <c r="I1471" s="0" t="e">
        <f aca="false">IF(AND(G1471&gt;=$B$78,G1471&lt;=$C$78),F1471,NA())</f>
        <v>#N/A</v>
      </c>
      <c r="J1471" s="0" t="e">
        <f aca="false">IF(AND(G1471&gt;$B$79,G1471&lt;=$C$79),F1471,NA())</f>
        <v>#N/A</v>
      </c>
      <c r="K1471" s="0" t="n">
        <f aca="false">IF(AND(G1471&gt;$B$80,G1471&lt;=$C$80),F1471,NA())</f>
        <v>33</v>
      </c>
      <c r="L1471" s="0" t="e">
        <f aca="false">IF(AND(G1471&gt;$B$81,G1471&lt;=$C$81),F1471,NA())</f>
        <v>#N/A</v>
      </c>
      <c r="M1471" s="0" t="e">
        <f aca="false">IF(AND(G1471&gt;$B$82,G1471&lt;=$C$82),F1471,NA())</f>
        <v>#N/A</v>
      </c>
    </row>
    <row r="1472" customFormat="false" ht="12.75" hidden="false" customHeight="false" outlineLevel="0" collapsed="false">
      <c r="B1472" s="0" t="n">
        <v>21</v>
      </c>
      <c r="C1472" s="0" t="n">
        <v>32</v>
      </c>
      <c r="D1472" s="0" t="n">
        <v>35</v>
      </c>
      <c r="E1472" s="0" t="n">
        <f aca="false" t="array" ref="E1472:F1472">MMULT((B1472:C1472-$B$60:$C$60)*$B$70:$C$70,$B$67:$C$68)+$B$60:$C$60+$B$65:$C$65</f>
        <v>21</v>
      </c>
      <c r="F1472" s="0" t="n">
        <v>32</v>
      </c>
      <c r="G1472" s="0" t="n">
        <f aca="false">INDEX($N$2:$BB$68,D1472,B1472)</f>
        <v>404</v>
      </c>
      <c r="H1472" s="0" t="n">
        <f aca="false">E1472</f>
        <v>21</v>
      </c>
      <c r="I1472" s="0" t="e">
        <f aca="false">IF(AND(G1472&gt;=$B$78,G1472&lt;=$C$78),F1472,NA())</f>
        <v>#N/A</v>
      </c>
      <c r="J1472" s="0" t="n">
        <f aca="false">IF(AND(G1472&gt;$B$79,G1472&lt;=$C$79),F1472,NA())</f>
        <v>32</v>
      </c>
      <c r="K1472" s="0" t="e">
        <f aca="false">IF(AND(G1472&gt;$B$80,G1472&lt;=$C$80),F1472,NA())</f>
        <v>#N/A</v>
      </c>
      <c r="L1472" s="0" t="e">
        <f aca="false">IF(AND(G1472&gt;$B$81,G1472&lt;=$C$81),F1472,NA())</f>
        <v>#N/A</v>
      </c>
      <c r="M1472" s="0" t="e">
        <f aca="false">IF(AND(G1472&gt;$B$82,G1472&lt;=$C$82),F1472,NA())</f>
        <v>#N/A</v>
      </c>
    </row>
    <row r="1473" customFormat="false" ht="12.75" hidden="false" customHeight="false" outlineLevel="0" collapsed="false">
      <c r="B1473" s="0" t="n">
        <v>21</v>
      </c>
      <c r="C1473" s="0" t="n">
        <v>31</v>
      </c>
      <c r="D1473" s="0" t="n">
        <v>36</v>
      </c>
      <c r="E1473" s="0" t="n">
        <f aca="false" t="array" ref="E1473:F1473">MMULT((B1473:C1473-$B$60:$C$60)*$B$70:$C$70,$B$67:$C$68)+$B$60:$C$60+$B$65:$C$65</f>
        <v>21</v>
      </c>
      <c r="F1473" s="0" t="n">
        <v>31</v>
      </c>
      <c r="G1473" s="0" t="n">
        <f aca="false">INDEX($N$2:$BB$68,D1473,B1473)</f>
        <v>360</v>
      </c>
      <c r="H1473" s="0" t="n">
        <f aca="false">E1473</f>
        <v>21</v>
      </c>
      <c r="I1473" s="0" t="e">
        <f aca="false">IF(AND(G1473&gt;=$B$78,G1473&lt;=$C$78),F1473,NA())</f>
        <v>#N/A</v>
      </c>
      <c r="J1473" s="0" t="n">
        <f aca="false">IF(AND(G1473&gt;$B$79,G1473&lt;=$C$79),F1473,NA())</f>
        <v>31</v>
      </c>
      <c r="K1473" s="0" t="e">
        <f aca="false">IF(AND(G1473&gt;$B$80,G1473&lt;=$C$80),F1473,NA())</f>
        <v>#N/A</v>
      </c>
      <c r="L1473" s="0" t="e">
        <f aca="false">IF(AND(G1473&gt;$B$81,G1473&lt;=$C$81),F1473,NA())</f>
        <v>#N/A</v>
      </c>
      <c r="M1473" s="0" t="e">
        <f aca="false">IF(AND(G1473&gt;$B$82,G1473&lt;=$C$82),F1473,NA())</f>
        <v>#N/A</v>
      </c>
    </row>
    <row r="1474" customFormat="false" ht="12.75" hidden="false" customHeight="false" outlineLevel="0" collapsed="false">
      <c r="B1474" s="0" t="n">
        <v>21</v>
      </c>
      <c r="C1474" s="0" t="n">
        <v>30</v>
      </c>
      <c r="D1474" s="0" t="n">
        <v>37</v>
      </c>
      <c r="E1474" s="0" t="n">
        <f aca="false" t="array" ref="E1474:F1474">MMULT((B1474:C1474-$B$60:$C$60)*$B$70:$C$70,$B$67:$C$68)+$B$60:$C$60+$B$65:$C$65</f>
        <v>21</v>
      </c>
      <c r="F1474" s="0" t="n">
        <v>30</v>
      </c>
      <c r="G1474" s="0" t="n">
        <f aca="false">INDEX($N$2:$BB$68,D1474,B1474)</f>
        <v>346</v>
      </c>
      <c r="H1474" s="0" t="n">
        <f aca="false">E1474</f>
        <v>21</v>
      </c>
      <c r="I1474" s="0" t="e">
        <f aca="false">IF(AND(G1474&gt;=$B$78,G1474&lt;=$C$78),F1474,NA())</f>
        <v>#N/A</v>
      </c>
      <c r="J1474" s="0" t="n">
        <f aca="false">IF(AND(G1474&gt;$B$79,G1474&lt;=$C$79),F1474,NA())</f>
        <v>30</v>
      </c>
      <c r="K1474" s="0" t="e">
        <f aca="false">IF(AND(G1474&gt;$B$80,G1474&lt;=$C$80),F1474,NA())</f>
        <v>#N/A</v>
      </c>
      <c r="L1474" s="0" t="e">
        <f aca="false">IF(AND(G1474&gt;$B$81,G1474&lt;=$C$81),F1474,NA())</f>
        <v>#N/A</v>
      </c>
      <c r="M1474" s="0" t="e">
        <f aca="false">IF(AND(G1474&gt;$B$82,G1474&lt;=$C$82),F1474,NA())</f>
        <v>#N/A</v>
      </c>
    </row>
    <row r="1475" customFormat="false" ht="12.75" hidden="false" customHeight="false" outlineLevel="0" collapsed="false">
      <c r="B1475" s="0" t="n">
        <v>21</v>
      </c>
      <c r="C1475" s="0" t="n">
        <v>29</v>
      </c>
      <c r="D1475" s="0" t="n">
        <v>38</v>
      </c>
      <c r="E1475" s="0" t="n">
        <f aca="false" t="array" ref="E1475:F1475">MMULT((B1475:C1475-$B$60:$C$60)*$B$70:$C$70,$B$67:$C$68)+$B$60:$C$60+$B$65:$C$65</f>
        <v>21</v>
      </c>
      <c r="F1475" s="0" t="n">
        <v>29</v>
      </c>
      <c r="G1475" s="0" t="n">
        <f aca="false">INDEX($N$2:$BB$68,D1475,B1475)</f>
        <v>346</v>
      </c>
      <c r="H1475" s="0" t="n">
        <f aca="false">E1475</f>
        <v>21</v>
      </c>
      <c r="I1475" s="0" t="e">
        <f aca="false">IF(AND(G1475&gt;=$B$78,G1475&lt;=$C$78),F1475,NA())</f>
        <v>#N/A</v>
      </c>
      <c r="J1475" s="0" t="n">
        <f aca="false">IF(AND(G1475&gt;$B$79,G1475&lt;=$C$79),F1475,NA())</f>
        <v>29</v>
      </c>
      <c r="K1475" s="0" t="e">
        <f aca="false">IF(AND(G1475&gt;$B$80,G1475&lt;=$C$80),F1475,NA())</f>
        <v>#N/A</v>
      </c>
      <c r="L1475" s="0" t="e">
        <f aca="false">IF(AND(G1475&gt;$B$81,G1475&lt;=$C$81),F1475,NA())</f>
        <v>#N/A</v>
      </c>
      <c r="M1475" s="0" t="e">
        <f aca="false">IF(AND(G1475&gt;$B$82,G1475&lt;=$C$82),F1475,NA())</f>
        <v>#N/A</v>
      </c>
    </row>
    <row r="1476" customFormat="false" ht="12.75" hidden="false" customHeight="false" outlineLevel="0" collapsed="false">
      <c r="B1476" s="0" t="n">
        <v>21</v>
      </c>
      <c r="C1476" s="0" t="n">
        <v>28</v>
      </c>
      <c r="D1476" s="0" t="n">
        <v>39</v>
      </c>
      <c r="E1476" s="0" t="n">
        <f aca="false" t="array" ref="E1476:F1476">MMULT((B1476:C1476-$B$60:$C$60)*$B$70:$C$70,$B$67:$C$68)+$B$60:$C$60+$B$65:$C$65</f>
        <v>21</v>
      </c>
      <c r="F1476" s="0" t="n">
        <v>28</v>
      </c>
      <c r="G1476" s="0" t="n">
        <f aca="false">INDEX($N$2:$BB$68,D1476,B1476)</f>
        <v>364</v>
      </c>
      <c r="H1476" s="0" t="n">
        <f aca="false">E1476</f>
        <v>21</v>
      </c>
      <c r="I1476" s="0" t="e">
        <f aca="false">IF(AND(G1476&gt;=$B$78,G1476&lt;=$C$78),F1476,NA())</f>
        <v>#N/A</v>
      </c>
      <c r="J1476" s="0" t="n">
        <f aca="false">IF(AND(G1476&gt;$B$79,G1476&lt;=$C$79),F1476,NA())</f>
        <v>28</v>
      </c>
      <c r="K1476" s="0" t="e">
        <f aca="false">IF(AND(G1476&gt;$B$80,G1476&lt;=$C$80),F1476,NA())</f>
        <v>#N/A</v>
      </c>
      <c r="L1476" s="0" t="e">
        <f aca="false">IF(AND(G1476&gt;$B$81,G1476&lt;=$C$81),F1476,NA())</f>
        <v>#N/A</v>
      </c>
      <c r="M1476" s="0" t="e">
        <f aca="false">IF(AND(G1476&gt;$B$82,G1476&lt;=$C$82),F1476,NA())</f>
        <v>#N/A</v>
      </c>
    </row>
    <row r="1477" customFormat="false" ht="12.75" hidden="false" customHeight="false" outlineLevel="0" collapsed="false">
      <c r="B1477" s="0" t="n">
        <v>21</v>
      </c>
      <c r="C1477" s="0" t="n">
        <v>27</v>
      </c>
      <c r="D1477" s="0" t="n">
        <v>40</v>
      </c>
      <c r="E1477" s="0" t="n">
        <f aca="false" t="array" ref="E1477:F1477">MMULT((B1477:C1477-$B$60:$C$60)*$B$70:$C$70,$B$67:$C$68)+$B$60:$C$60+$B$65:$C$65</f>
        <v>21</v>
      </c>
      <c r="F1477" s="0" t="n">
        <v>27</v>
      </c>
      <c r="G1477" s="0" t="n">
        <f aca="false">INDEX($N$2:$BB$68,D1477,B1477)</f>
        <v>0</v>
      </c>
      <c r="H1477" s="0" t="n">
        <f aca="false">E1477</f>
        <v>21</v>
      </c>
      <c r="I1477" s="0" t="n">
        <f aca="false">IF(AND(G1477&gt;=$B$78,G1477&lt;=$C$78),F1477,NA())</f>
        <v>27</v>
      </c>
      <c r="J1477" s="0" t="e">
        <f aca="false">IF(AND(G1477&gt;$B$79,G1477&lt;=$C$79),F1477,NA())</f>
        <v>#N/A</v>
      </c>
      <c r="K1477" s="0" t="e">
        <f aca="false">IF(AND(G1477&gt;$B$80,G1477&lt;=$C$80),F1477,NA())</f>
        <v>#N/A</v>
      </c>
      <c r="L1477" s="0" t="e">
        <f aca="false">IF(AND(G1477&gt;$B$81,G1477&lt;=$C$81),F1477,NA())</f>
        <v>#N/A</v>
      </c>
      <c r="M1477" s="0" t="e">
        <f aca="false">IF(AND(G1477&gt;$B$82,G1477&lt;=$C$82),F1477,NA())</f>
        <v>#N/A</v>
      </c>
    </row>
    <row r="1478" customFormat="false" ht="12.75" hidden="false" customHeight="false" outlineLevel="0" collapsed="false">
      <c r="B1478" s="0" t="n">
        <v>21</v>
      </c>
      <c r="C1478" s="0" t="n">
        <v>26</v>
      </c>
      <c r="D1478" s="0" t="n">
        <v>41</v>
      </c>
      <c r="E1478" s="0" t="n">
        <f aca="false" t="array" ref="E1478:F1478">MMULT((B1478:C1478-$B$60:$C$60)*$B$70:$C$70,$B$67:$C$68)+$B$60:$C$60+$B$65:$C$65</f>
        <v>21</v>
      </c>
      <c r="F1478" s="0" t="n">
        <v>26</v>
      </c>
      <c r="G1478" s="0" t="n">
        <f aca="false">INDEX($N$2:$BB$68,D1478,B1478)</f>
        <v>0</v>
      </c>
      <c r="H1478" s="0" t="n">
        <f aca="false">E1478</f>
        <v>21</v>
      </c>
      <c r="I1478" s="0" t="n">
        <f aca="false">IF(AND(G1478&gt;=$B$78,G1478&lt;=$C$78),F1478,NA())</f>
        <v>26</v>
      </c>
      <c r="J1478" s="0" t="e">
        <f aca="false">IF(AND(G1478&gt;$B$79,G1478&lt;=$C$79),F1478,NA())</f>
        <v>#N/A</v>
      </c>
      <c r="K1478" s="0" t="e">
        <f aca="false">IF(AND(G1478&gt;$B$80,G1478&lt;=$C$80),F1478,NA())</f>
        <v>#N/A</v>
      </c>
      <c r="L1478" s="0" t="e">
        <f aca="false">IF(AND(G1478&gt;$B$81,G1478&lt;=$C$81),F1478,NA())</f>
        <v>#N/A</v>
      </c>
      <c r="M1478" s="0" t="e">
        <f aca="false">IF(AND(G1478&gt;$B$82,G1478&lt;=$C$82),F1478,NA())</f>
        <v>#N/A</v>
      </c>
    </row>
    <row r="1479" customFormat="false" ht="12.75" hidden="false" customHeight="false" outlineLevel="0" collapsed="false">
      <c r="B1479" s="0" t="n">
        <v>21</v>
      </c>
      <c r="C1479" s="0" t="n">
        <v>25</v>
      </c>
      <c r="D1479" s="0" t="n">
        <v>42</v>
      </c>
      <c r="E1479" s="0" t="n">
        <f aca="false" t="array" ref="E1479:F1479">MMULT((B1479:C1479-$B$60:$C$60)*$B$70:$C$70,$B$67:$C$68)+$B$60:$C$60+$B$65:$C$65</f>
        <v>21</v>
      </c>
      <c r="F1479" s="0" t="n">
        <v>25</v>
      </c>
      <c r="G1479" s="0" t="n">
        <f aca="false">INDEX($N$2:$BB$68,D1479,B1479)</f>
        <v>265</v>
      </c>
      <c r="H1479" s="0" t="n">
        <f aca="false">E1479</f>
        <v>21</v>
      </c>
      <c r="I1479" s="0" t="e">
        <f aca="false">IF(AND(G1479&gt;=$B$78,G1479&lt;=$C$78),F1479,NA())</f>
        <v>#N/A</v>
      </c>
      <c r="J1479" s="0" t="n">
        <f aca="false">IF(AND(G1479&gt;$B$79,G1479&lt;=$C$79),F1479,NA())</f>
        <v>25</v>
      </c>
      <c r="K1479" s="0" t="e">
        <f aca="false">IF(AND(G1479&gt;$B$80,G1479&lt;=$C$80),F1479,NA())</f>
        <v>#N/A</v>
      </c>
      <c r="L1479" s="0" t="e">
        <f aca="false">IF(AND(G1479&gt;$B$81,G1479&lt;=$C$81),F1479,NA())</f>
        <v>#N/A</v>
      </c>
      <c r="M1479" s="0" t="e">
        <f aca="false">IF(AND(G1479&gt;$B$82,G1479&lt;=$C$82),F1479,NA())</f>
        <v>#N/A</v>
      </c>
    </row>
    <row r="1480" customFormat="false" ht="12.75" hidden="false" customHeight="false" outlineLevel="0" collapsed="false">
      <c r="B1480" s="0" t="n">
        <v>21</v>
      </c>
      <c r="C1480" s="0" t="n">
        <v>24</v>
      </c>
      <c r="D1480" s="0" t="n">
        <v>43</v>
      </c>
      <c r="E1480" s="0" t="n">
        <f aca="false" t="array" ref="E1480:F1480">MMULT((B1480:C1480-$B$60:$C$60)*$B$70:$C$70,$B$67:$C$68)+$B$60:$C$60+$B$65:$C$65</f>
        <v>21</v>
      </c>
      <c r="F1480" s="0" t="n">
        <v>24</v>
      </c>
      <c r="G1480" s="0" t="n">
        <f aca="false">INDEX($N$2:$BB$68,D1480,B1480)</f>
        <v>254</v>
      </c>
      <c r="H1480" s="0" t="n">
        <f aca="false">E1480</f>
        <v>21</v>
      </c>
      <c r="I1480" s="0" t="e">
        <f aca="false">IF(AND(G1480&gt;=$B$78,G1480&lt;=$C$78),F1480,NA())</f>
        <v>#N/A</v>
      </c>
      <c r="J1480" s="0" t="n">
        <f aca="false">IF(AND(G1480&gt;$B$79,G1480&lt;=$C$79),F1480,NA())</f>
        <v>24</v>
      </c>
      <c r="K1480" s="0" t="e">
        <f aca="false">IF(AND(G1480&gt;$B$80,G1480&lt;=$C$80),F1480,NA())</f>
        <v>#N/A</v>
      </c>
      <c r="L1480" s="0" t="e">
        <f aca="false">IF(AND(G1480&gt;$B$81,G1480&lt;=$C$81),F1480,NA())</f>
        <v>#N/A</v>
      </c>
      <c r="M1480" s="0" t="e">
        <f aca="false">IF(AND(G1480&gt;$B$82,G1480&lt;=$C$82),F1480,NA())</f>
        <v>#N/A</v>
      </c>
    </row>
    <row r="1481" customFormat="false" ht="12.75" hidden="false" customHeight="false" outlineLevel="0" collapsed="false">
      <c r="B1481" s="0" t="n">
        <v>21</v>
      </c>
      <c r="C1481" s="0" t="n">
        <v>23</v>
      </c>
      <c r="D1481" s="0" t="n">
        <v>44</v>
      </c>
      <c r="E1481" s="0" t="n">
        <f aca="false" t="array" ref="E1481:F1481">MMULT((B1481:C1481-$B$60:$C$60)*$B$70:$C$70,$B$67:$C$68)+$B$60:$C$60+$B$65:$C$65</f>
        <v>21</v>
      </c>
      <c r="F1481" s="0" t="n">
        <v>23</v>
      </c>
      <c r="G1481" s="0" t="n">
        <f aca="false">INDEX($N$2:$BB$68,D1481,B1481)</f>
        <v>0</v>
      </c>
      <c r="H1481" s="0" t="n">
        <f aca="false">E1481</f>
        <v>21</v>
      </c>
      <c r="I1481" s="0" t="n">
        <f aca="false">IF(AND(G1481&gt;=$B$78,G1481&lt;=$C$78),F1481,NA())</f>
        <v>23</v>
      </c>
      <c r="J1481" s="0" t="e">
        <f aca="false">IF(AND(G1481&gt;$B$79,G1481&lt;=$C$79),F1481,NA())</f>
        <v>#N/A</v>
      </c>
      <c r="K1481" s="0" t="e">
        <f aca="false">IF(AND(G1481&gt;$B$80,G1481&lt;=$C$80),F1481,NA())</f>
        <v>#N/A</v>
      </c>
      <c r="L1481" s="0" t="e">
        <f aca="false">IF(AND(G1481&gt;$B$81,G1481&lt;=$C$81),F1481,NA())</f>
        <v>#N/A</v>
      </c>
      <c r="M1481" s="0" t="e">
        <f aca="false">IF(AND(G1481&gt;$B$82,G1481&lt;=$C$82),F1481,NA())</f>
        <v>#N/A</v>
      </c>
    </row>
    <row r="1482" customFormat="false" ht="12.75" hidden="false" customHeight="false" outlineLevel="0" collapsed="false">
      <c r="B1482" s="0" t="n">
        <v>21</v>
      </c>
      <c r="C1482" s="0" t="n">
        <v>22</v>
      </c>
      <c r="D1482" s="0" t="n">
        <v>45</v>
      </c>
      <c r="E1482" s="0" t="n">
        <f aca="false" t="array" ref="E1482:F1482">MMULT((B1482:C1482-$B$60:$C$60)*$B$70:$C$70,$B$67:$C$68)+$B$60:$C$60+$B$65:$C$65</f>
        <v>21</v>
      </c>
      <c r="F1482" s="0" t="n">
        <v>22</v>
      </c>
      <c r="G1482" s="0" t="n">
        <f aca="false">INDEX($N$2:$BB$68,D1482,B1482)</f>
        <v>0</v>
      </c>
      <c r="H1482" s="0" t="n">
        <f aca="false">E1482</f>
        <v>21</v>
      </c>
      <c r="I1482" s="0" t="n">
        <f aca="false">IF(AND(G1482&gt;=$B$78,G1482&lt;=$C$78),F1482,NA())</f>
        <v>22</v>
      </c>
      <c r="J1482" s="0" t="e">
        <f aca="false">IF(AND(G1482&gt;$B$79,G1482&lt;=$C$79),F1482,NA())</f>
        <v>#N/A</v>
      </c>
      <c r="K1482" s="0" t="e">
        <f aca="false">IF(AND(G1482&gt;$B$80,G1482&lt;=$C$80),F1482,NA())</f>
        <v>#N/A</v>
      </c>
      <c r="L1482" s="0" t="e">
        <f aca="false">IF(AND(G1482&gt;$B$81,G1482&lt;=$C$81),F1482,NA())</f>
        <v>#N/A</v>
      </c>
      <c r="M1482" s="0" t="e">
        <f aca="false">IF(AND(G1482&gt;$B$82,G1482&lt;=$C$82),F1482,NA())</f>
        <v>#N/A</v>
      </c>
    </row>
    <row r="1483" customFormat="false" ht="12.75" hidden="false" customHeight="false" outlineLevel="0" collapsed="false">
      <c r="B1483" s="0" t="n">
        <v>21</v>
      </c>
      <c r="C1483" s="0" t="n">
        <v>21</v>
      </c>
      <c r="D1483" s="0" t="n">
        <v>46</v>
      </c>
      <c r="E1483" s="0" t="n">
        <f aca="false" t="array" ref="E1483:F1483">MMULT((B1483:C1483-$B$60:$C$60)*$B$70:$C$70,$B$67:$C$68)+$B$60:$C$60+$B$65:$C$65</f>
        <v>21</v>
      </c>
      <c r="F1483" s="0" t="n">
        <v>21</v>
      </c>
      <c r="G1483" s="0" t="n">
        <f aca="false">INDEX($N$2:$BB$68,D1483,B1483)</f>
        <v>0</v>
      </c>
      <c r="H1483" s="0" t="n">
        <f aca="false">E1483</f>
        <v>21</v>
      </c>
      <c r="I1483" s="0" t="n">
        <f aca="false">IF(AND(G1483&gt;=$B$78,G1483&lt;=$C$78),F1483,NA())</f>
        <v>21</v>
      </c>
      <c r="J1483" s="0" t="e">
        <f aca="false">IF(AND(G1483&gt;$B$79,G1483&lt;=$C$79),F1483,NA())</f>
        <v>#N/A</v>
      </c>
      <c r="K1483" s="0" t="e">
        <f aca="false">IF(AND(G1483&gt;$B$80,G1483&lt;=$C$80),F1483,NA())</f>
        <v>#N/A</v>
      </c>
      <c r="L1483" s="0" t="e">
        <f aca="false">IF(AND(G1483&gt;$B$81,G1483&lt;=$C$81),F1483,NA())</f>
        <v>#N/A</v>
      </c>
      <c r="M1483" s="0" t="e">
        <f aca="false">IF(AND(G1483&gt;$B$82,G1483&lt;=$C$82),F1483,NA())</f>
        <v>#N/A</v>
      </c>
    </row>
    <row r="1484" customFormat="false" ht="12.75" hidden="false" customHeight="false" outlineLevel="0" collapsed="false">
      <c r="B1484" s="0" t="n">
        <v>21</v>
      </c>
      <c r="C1484" s="0" t="n">
        <v>20</v>
      </c>
      <c r="D1484" s="0" t="n">
        <v>47</v>
      </c>
      <c r="E1484" s="0" t="n">
        <f aca="false" t="array" ref="E1484:F1484">MMULT((B1484:C1484-$B$60:$C$60)*$B$70:$C$70,$B$67:$C$68)+$B$60:$C$60+$B$65:$C$65</f>
        <v>21</v>
      </c>
      <c r="F1484" s="0" t="n">
        <v>20</v>
      </c>
      <c r="G1484" s="0" t="n">
        <f aca="false">INDEX($N$2:$BB$68,D1484,B1484)</f>
        <v>0</v>
      </c>
      <c r="H1484" s="0" t="n">
        <f aca="false">E1484</f>
        <v>21</v>
      </c>
      <c r="I1484" s="0" t="n">
        <f aca="false">IF(AND(G1484&gt;=$B$78,G1484&lt;=$C$78),F1484,NA())</f>
        <v>20</v>
      </c>
      <c r="J1484" s="0" t="e">
        <f aca="false">IF(AND(G1484&gt;$B$79,G1484&lt;=$C$79),F1484,NA())</f>
        <v>#N/A</v>
      </c>
      <c r="K1484" s="0" t="e">
        <f aca="false">IF(AND(G1484&gt;$B$80,G1484&lt;=$C$80),F1484,NA())</f>
        <v>#N/A</v>
      </c>
      <c r="L1484" s="0" t="e">
        <f aca="false">IF(AND(G1484&gt;$B$81,G1484&lt;=$C$81),F1484,NA())</f>
        <v>#N/A</v>
      </c>
      <c r="M1484" s="0" t="e">
        <f aca="false">IF(AND(G1484&gt;$B$82,G1484&lt;=$C$82),F1484,NA())</f>
        <v>#N/A</v>
      </c>
    </row>
    <row r="1485" customFormat="false" ht="12.75" hidden="false" customHeight="false" outlineLevel="0" collapsed="false">
      <c r="B1485" s="0" t="n">
        <v>21</v>
      </c>
      <c r="C1485" s="0" t="n">
        <v>19</v>
      </c>
      <c r="D1485" s="0" t="n">
        <v>48</v>
      </c>
      <c r="E1485" s="0" t="n">
        <f aca="false" t="array" ref="E1485:F1485">MMULT((B1485:C1485-$B$60:$C$60)*$B$70:$C$70,$B$67:$C$68)+$B$60:$C$60+$B$65:$C$65</f>
        <v>21</v>
      </c>
      <c r="F1485" s="0" t="n">
        <v>19</v>
      </c>
      <c r="G1485" s="0" t="n">
        <f aca="false">INDEX($N$2:$BB$68,D1485,B1485)</f>
        <v>0</v>
      </c>
      <c r="H1485" s="0" t="n">
        <f aca="false">E1485</f>
        <v>21</v>
      </c>
      <c r="I1485" s="0" t="n">
        <f aca="false">IF(AND(G1485&gt;=$B$78,G1485&lt;=$C$78),F1485,NA())</f>
        <v>19</v>
      </c>
      <c r="J1485" s="0" t="e">
        <f aca="false">IF(AND(G1485&gt;$B$79,G1485&lt;=$C$79),F1485,NA())</f>
        <v>#N/A</v>
      </c>
      <c r="K1485" s="0" t="e">
        <f aca="false">IF(AND(G1485&gt;$B$80,G1485&lt;=$C$80),F1485,NA())</f>
        <v>#N/A</v>
      </c>
      <c r="L1485" s="0" t="e">
        <f aca="false">IF(AND(G1485&gt;$B$81,G1485&lt;=$C$81),F1485,NA())</f>
        <v>#N/A</v>
      </c>
      <c r="M1485" s="0" t="e">
        <f aca="false">IF(AND(G1485&gt;$B$82,G1485&lt;=$C$82),F1485,NA())</f>
        <v>#N/A</v>
      </c>
    </row>
    <row r="1486" customFormat="false" ht="12.75" hidden="false" customHeight="false" outlineLevel="0" collapsed="false">
      <c r="B1486" s="0" t="n">
        <v>21</v>
      </c>
      <c r="C1486" s="0" t="n">
        <v>18</v>
      </c>
      <c r="D1486" s="0" t="n">
        <v>49</v>
      </c>
      <c r="E1486" s="0" t="n">
        <f aca="false" t="array" ref="E1486:F1486">MMULT((B1486:C1486-$B$60:$C$60)*$B$70:$C$70,$B$67:$C$68)+$B$60:$C$60+$B$65:$C$65</f>
        <v>21</v>
      </c>
      <c r="F1486" s="0" t="n">
        <v>18</v>
      </c>
      <c r="G1486" s="0" t="n">
        <f aca="false">INDEX($N$2:$BB$68,D1486,B1486)</f>
        <v>0</v>
      </c>
      <c r="H1486" s="0" t="n">
        <f aca="false">E1486</f>
        <v>21</v>
      </c>
      <c r="I1486" s="0" t="n">
        <f aca="false">IF(AND(G1486&gt;=$B$78,G1486&lt;=$C$78),F1486,NA())</f>
        <v>18</v>
      </c>
      <c r="J1486" s="0" t="e">
        <f aca="false">IF(AND(G1486&gt;$B$79,G1486&lt;=$C$79),F1486,NA())</f>
        <v>#N/A</v>
      </c>
      <c r="K1486" s="0" t="e">
        <f aca="false">IF(AND(G1486&gt;$B$80,G1486&lt;=$C$80),F1486,NA())</f>
        <v>#N/A</v>
      </c>
      <c r="L1486" s="0" t="e">
        <f aca="false">IF(AND(G1486&gt;$B$81,G1486&lt;=$C$81),F1486,NA())</f>
        <v>#N/A</v>
      </c>
      <c r="M1486" s="0" t="e">
        <f aca="false">IF(AND(G1486&gt;$B$82,G1486&lt;=$C$82),F1486,NA())</f>
        <v>#N/A</v>
      </c>
    </row>
    <row r="1487" customFormat="false" ht="12.75" hidden="false" customHeight="false" outlineLevel="0" collapsed="false">
      <c r="B1487" s="0" t="n">
        <v>21</v>
      </c>
      <c r="C1487" s="0" t="n">
        <v>17</v>
      </c>
      <c r="D1487" s="0" t="n">
        <v>50</v>
      </c>
      <c r="E1487" s="0" t="n">
        <f aca="false" t="array" ref="E1487:F1487">MMULT((B1487:C1487-$B$60:$C$60)*$B$70:$C$70,$B$67:$C$68)+$B$60:$C$60+$B$65:$C$65</f>
        <v>21</v>
      </c>
      <c r="F1487" s="0" t="n">
        <v>17</v>
      </c>
      <c r="G1487" s="0" t="n">
        <f aca="false">INDEX($N$2:$BB$68,D1487,B1487)</f>
        <v>0</v>
      </c>
      <c r="H1487" s="0" t="n">
        <f aca="false">E1487</f>
        <v>21</v>
      </c>
      <c r="I1487" s="0" t="n">
        <f aca="false">IF(AND(G1487&gt;=$B$78,G1487&lt;=$C$78),F1487,NA())</f>
        <v>17</v>
      </c>
      <c r="J1487" s="0" t="e">
        <f aca="false">IF(AND(G1487&gt;$B$79,G1487&lt;=$C$79),F1487,NA())</f>
        <v>#N/A</v>
      </c>
      <c r="K1487" s="0" t="e">
        <f aca="false">IF(AND(G1487&gt;$B$80,G1487&lt;=$C$80),F1487,NA())</f>
        <v>#N/A</v>
      </c>
      <c r="L1487" s="0" t="e">
        <f aca="false">IF(AND(G1487&gt;$B$81,G1487&lt;=$C$81),F1487,NA())</f>
        <v>#N/A</v>
      </c>
      <c r="M1487" s="0" t="e">
        <f aca="false">IF(AND(G1487&gt;$B$82,G1487&lt;=$C$82),F1487,NA())</f>
        <v>#N/A</v>
      </c>
    </row>
    <row r="1488" customFormat="false" ht="12.75" hidden="false" customHeight="false" outlineLevel="0" collapsed="false">
      <c r="B1488" s="0" t="n">
        <v>21</v>
      </c>
      <c r="C1488" s="0" t="n">
        <v>16</v>
      </c>
      <c r="D1488" s="0" t="n">
        <v>51</v>
      </c>
      <c r="E1488" s="0" t="n">
        <f aca="false" t="array" ref="E1488:F1488">MMULT((B1488:C1488-$B$60:$C$60)*$B$70:$C$70,$B$67:$C$68)+$B$60:$C$60+$B$65:$C$65</f>
        <v>21</v>
      </c>
      <c r="F1488" s="0" t="n">
        <v>16</v>
      </c>
      <c r="G1488" s="0" t="n">
        <f aca="false">INDEX($N$2:$BB$68,D1488,B1488)</f>
        <v>0</v>
      </c>
      <c r="H1488" s="0" t="n">
        <f aca="false">E1488</f>
        <v>21</v>
      </c>
      <c r="I1488" s="0" t="n">
        <f aca="false">IF(AND(G1488&gt;=$B$78,G1488&lt;=$C$78),F1488,NA())</f>
        <v>16</v>
      </c>
      <c r="J1488" s="0" t="e">
        <f aca="false">IF(AND(G1488&gt;$B$79,G1488&lt;=$C$79),F1488,NA())</f>
        <v>#N/A</v>
      </c>
      <c r="K1488" s="0" t="e">
        <f aca="false">IF(AND(G1488&gt;$B$80,G1488&lt;=$C$80),F1488,NA())</f>
        <v>#N/A</v>
      </c>
      <c r="L1488" s="0" t="e">
        <f aca="false">IF(AND(G1488&gt;$B$81,G1488&lt;=$C$81),F1488,NA())</f>
        <v>#N/A</v>
      </c>
      <c r="M1488" s="0" t="e">
        <f aca="false">IF(AND(G1488&gt;$B$82,G1488&lt;=$C$82),F1488,NA())</f>
        <v>#N/A</v>
      </c>
    </row>
    <row r="1489" customFormat="false" ht="12.75" hidden="false" customHeight="false" outlineLevel="0" collapsed="false">
      <c r="B1489" s="0" t="n">
        <v>21</v>
      </c>
      <c r="C1489" s="0" t="n">
        <v>15</v>
      </c>
      <c r="D1489" s="0" t="n">
        <v>52</v>
      </c>
      <c r="E1489" s="0" t="n">
        <f aca="false" t="array" ref="E1489:F1489">MMULT((B1489:C1489-$B$60:$C$60)*$B$70:$C$70,$B$67:$C$68)+$B$60:$C$60+$B$65:$C$65</f>
        <v>21</v>
      </c>
      <c r="F1489" s="0" t="n">
        <v>15</v>
      </c>
      <c r="G1489" s="0" t="n">
        <f aca="false">INDEX($N$2:$BB$68,D1489,B1489)</f>
        <v>0</v>
      </c>
      <c r="H1489" s="0" t="n">
        <f aca="false">E1489</f>
        <v>21</v>
      </c>
      <c r="I1489" s="0" t="n">
        <f aca="false">IF(AND(G1489&gt;=$B$78,G1489&lt;=$C$78),F1489,NA())</f>
        <v>15</v>
      </c>
      <c r="J1489" s="0" t="e">
        <f aca="false">IF(AND(G1489&gt;$B$79,G1489&lt;=$C$79),F1489,NA())</f>
        <v>#N/A</v>
      </c>
      <c r="K1489" s="0" t="e">
        <f aca="false">IF(AND(G1489&gt;$B$80,G1489&lt;=$C$80),F1489,NA())</f>
        <v>#N/A</v>
      </c>
      <c r="L1489" s="0" t="e">
        <f aca="false">IF(AND(G1489&gt;$B$81,G1489&lt;=$C$81),F1489,NA())</f>
        <v>#N/A</v>
      </c>
      <c r="M1489" s="0" t="e">
        <f aca="false">IF(AND(G1489&gt;$B$82,G1489&lt;=$C$82),F1489,NA())</f>
        <v>#N/A</v>
      </c>
    </row>
    <row r="1490" customFormat="false" ht="12.75" hidden="false" customHeight="false" outlineLevel="0" collapsed="false">
      <c r="B1490" s="0" t="n">
        <v>21</v>
      </c>
      <c r="C1490" s="0" t="n">
        <v>14</v>
      </c>
      <c r="D1490" s="0" t="n">
        <v>53</v>
      </c>
      <c r="E1490" s="0" t="n">
        <f aca="false" t="array" ref="E1490:F1490">MMULT((B1490:C1490-$B$60:$C$60)*$B$70:$C$70,$B$67:$C$68)+$B$60:$C$60+$B$65:$C$65</f>
        <v>21</v>
      </c>
      <c r="F1490" s="0" t="n">
        <v>14</v>
      </c>
      <c r="G1490" s="0" t="n">
        <f aca="false">INDEX($N$2:$BB$68,D1490,B1490)</f>
        <v>0</v>
      </c>
      <c r="H1490" s="0" t="n">
        <f aca="false">E1490</f>
        <v>21</v>
      </c>
      <c r="I1490" s="0" t="n">
        <f aca="false">IF(AND(G1490&gt;=$B$78,G1490&lt;=$C$78),F1490,NA())</f>
        <v>14</v>
      </c>
      <c r="J1490" s="0" t="e">
        <f aca="false">IF(AND(G1490&gt;$B$79,G1490&lt;=$C$79),F1490,NA())</f>
        <v>#N/A</v>
      </c>
      <c r="K1490" s="0" t="e">
        <f aca="false">IF(AND(G1490&gt;$B$80,G1490&lt;=$C$80),F1490,NA())</f>
        <v>#N/A</v>
      </c>
      <c r="L1490" s="0" t="e">
        <f aca="false">IF(AND(G1490&gt;$B$81,G1490&lt;=$C$81),F1490,NA())</f>
        <v>#N/A</v>
      </c>
      <c r="M1490" s="0" t="e">
        <f aca="false">IF(AND(G1490&gt;$B$82,G1490&lt;=$C$82),F1490,NA())</f>
        <v>#N/A</v>
      </c>
    </row>
    <row r="1491" customFormat="false" ht="12.75" hidden="false" customHeight="false" outlineLevel="0" collapsed="false">
      <c r="B1491" s="0" t="n">
        <v>21</v>
      </c>
      <c r="C1491" s="0" t="n">
        <v>13</v>
      </c>
      <c r="D1491" s="0" t="n">
        <v>54</v>
      </c>
      <c r="E1491" s="0" t="n">
        <f aca="false" t="array" ref="E1491:F1491">MMULT((B1491:C1491-$B$60:$C$60)*$B$70:$C$70,$B$67:$C$68)+$B$60:$C$60+$B$65:$C$65</f>
        <v>21</v>
      </c>
      <c r="F1491" s="0" t="n">
        <v>13</v>
      </c>
      <c r="G1491" s="0" t="n">
        <f aca="false">INDEX($N$2:$BB$68,D1491,B1491)</f>
        <v>0</v>
      </c>
      <c r="H1491" s="0" t="n">
        <f aca="false">E1491</f>
        <v>21</v>
      </c>
      <c r="I1491" s="0" t="n">
        <f aca="false">IF(AND(G1491&gt;=$B$78,G1491&lt;=$C$78),F1491,NA())</f>
        <v>13</v>
      </c>
      <c r="J1491" s="0" t="e">
        <f aca="false">IF(AND(G1491&gt;$B$79,G1491&lt;=$C$79),F1491,NA())</f>
        <v>#N/A</v>
      </c>
      <c r="K1491" s="0" t="e">
        <f aca="false">IF(AND(G1491&gt;$B$80,G1491&lt;=$C$80),F1491,NA())</f>
        <v>#N/A</v>
      </c>
      <c r="L1491" s="0" t="e">
        <f aca="false">IF(AND(G1491&gt;$B$81,G1491&lt;=$C$81),F1491,NA())</f>
        <v>#N/A</v>
      </c>
      <c r="M1491" s="0" t="e">
        <f aca="false">IF(AND(G1491&gt;$B$82,G1491&lt;=$C$82),F1491,NA())</f>
        <v>#N/A</v>
      </c>
    </row>
    <row r="1492" customFormat="false" ht="12.75" hidden="false" customHeight="false" outlineLevel="0" collapsed="false">
      <c r="B1492" s="0" t="n">
        <v>21</v>
      </c>
      <c r="C1492" s="0" t="n">
        <v>12</v>
      </c>
      <c r="D1492" s="0" t="n">
        <v>55</v>
      </c>
      <c r="E1492" s="0" t="n">
        <f aca="false" t="array" ref="E1492:F1492">MMULT((B1492:C1492-$B$60:$C$60)*$B$70:$C$70,$B$67:$C$68)+$B$60:$C$60+$B$65:$C$65</f>
        <v>21</v>
      </c>
      <c r="F1492" s="0" t="n">
        <v>12</v>
      </c>
      <c r="G1492" s="0" t="n">
        <f aca="false">INDEX($N$2:$BB$68,D1492,B1492)</f>
        <v>0</v>
      </c>
      <c r="H1492" s="0" t="n">
        <f aca="false">E1492</f>
        <v>21</v>
      </c>
      <c r="I1492" s="0" t="n">
        <f aca="false">IF(AND(G1492&gt;=$B$78,G1492&lt;=$C$78),F1492,NA())</f>
        <v>12</v>
      </c>
      <c r="J1492" s="0" t="e">
        <f aca="false">IF(AND(G1492&gt;$B$79,G1492&lt;=$C$79),F1492,NA())</f>
        <v>#N/A</v>
      </c>
      <c r="K1492" s="0" t="e">
        <f aca="false">IF(AND(G1492&gt;$B$80,G1492&lt;=$C$80),F1492,NA())</f>
        <v>#N/A</v>
      </c>
      <c r="L1492" s="0" t="e">
        <f aca="false">IF(AND(G1492&gt;$B$81,G1492&lt;=$C$81),F1492,NA())</f>
        <v>#N/A</v>
      </c>
      <c r="M1492" s="0" t="e">
        <f aca="false">IF(AND(G1492&gt;$B$82,G1492&lt;=$C$82),F1492,NA())</f>
        <v>#N/A</v>
      </c>
    </row>
    <row r="1493" customFormat="false" ht="12.75" hidden="false" customHeight="false" outlineLevel="0" collapsed="false">
      <c r="B1493" s="0" t="n">
        <v>21</v>
      </c>
      <c r="C1493" s="0" t="n">
        <v>11</v>
      </c>
      <c r="D1493" s="0" t="n">
        <v>56</v>
      </c>
      <c r="E1493" s="0" t="n">
        <f aca="false" t="array" ref="E1493:F1493">MMULT((B1493:C1493-$B$60:$C$60)*$B$70:$C$70,$B$67:$C$68)+$B$60:$C$60+$B$65:$C$65</f>
        <v>21</v>
      </c>
      <c r="F1493" s="0" t="n">
        <v>11</v>
      </c>
      <c r="G1493" s="0" t="n">
        <f aca="false">INDEX($N$2:$BB$68,D1493,B1493)</f>
        <v>0</v>
      </c>
      <c r="H1493" s="0" t="n">
        <f aca="false">E1493</f>
        <v>21</v>
      </c>
      <c r="I1493" s="0" t="n">
        <f aca="false">IF(AND(G1493&gt;=$B$78,G1493&lt;=$C$78),F1493,NA())</f>
        <v>11</v>
      </c>
      <c r="J1493" s="0" t="e">
        <f aca="false">IF(AND(G1493&gt;$B$79,G1493&lt;=$C$79),F1493,NA())</f>
        <v>#N/A</v>
      </c>
      <c r="K1493" s="0" t="e">
        <f aca="false">IF(AND(G1493&gt;$B$80,G1493&lt;=$C$80),F1493,NA())</f>
        <v>#N/A</v>
      </c>
      <c r="L1493" s="0" t="e">
        <f aca="false">IF(AND(G1493&gt;$B$81,G1493&lt;=$C$81),F1493,NA())</f>
        <v>#N/A</v>
      </c>
      <c r="M1493" s="0" t="e">
        <f aca="false">IF(AND(G1493&gt;$B$82,G1493&lt;=$C$82),F1493,NA())</f>
        <v>#N/A</v>
      </c>
    </row>
    <row r="1494" customFormat="false" ht="12.75" hidden="false" customHeight="false" outlineLevel="0" collapsed="false">
      <c r="B1494" s="0" t="n">
        <v>21</v>
      </c>
      <c r="C1494" s="0" t="n">
        <v>10</v>
      </c>
      <c r="D1494" s="0" t="n">
        <v>57</v>
      </c>
      <c r="E1494" s="0" t="n">
        <f aca="false" t="array" ref="E1494:F1494">MMULT((B1494:C1494-$B$60:$C$60)*$B$70:$C$70,$B$67:$C$68)+$B$60:$C$60+$B$65:$C$65</f>
        <v>21</v>
      </c>
      <c r="F1494" s="0" t="n">
        <v>10</v>
      </c>
      <c r="G1494" s="0" t="n">
        <f aca="false">INDEX($N$2:$BB$68,D1494,B1494)</f>
        <v>0</v>
      </c>
      <c r="H1494" s="0" t="n">
        <f aca="false">E1494</f>
        <v>21</v>
      </c>
      <c r="I1494" s="0" t="n">
        <f aca="false">IF(AND(G1494&gt;=$B$78,G1494&lt;=$C$78),F1494,NA())</f>
        <v>10</v>
      </c>
      <c r="J1494" s="0" t="e">
        <f aca="false">IF(AND(G1494&gt;$B$79,G1494&lt;=$C$79),F1494,NA())</f>
        <v>#N/A</v>
      </c>
      <c r="K1494" s="0" t="e">
        <f aca="false">IF(AND(G1494&gt;$B$80,G1494&lt;=$C$80),F1494,NA())</f>
        <v>#N/A</v>
      </c>
      <c r="L1494" s="0" t="e">
        <f aca="false">IF(AND(G1494&gt;$B$81,G1494&lt;=$C$81),F1494,NA())</f>
        <v>#N/A</v>
      </c>
      <c r="M1494" s="0" t="e">
        <f aca="false">IF(AND(G1494&gt;$B$82,G1494&lt;=$C$82),F1494,NA())</f>
        <v>#N/A</v>
      </c>
    </row>
    <row r="1495" customFormat="false" ht="12.75" hidden="false" customHeight="false" outlineLevel="0" collapsed="false">
      <c r="B1495" s="0" t="n">
        <v>21</v>
      </c>
      <c r="C1495" s="0" t="n">
        <v>9</v>
      </c>
      <c r="D1495" s="0" t="n">
        <v>58</v>
      </c>
      <c r="E1495" s="0" t="n">
        <f aca="false" t="array" ref="E1495:F1495">MMULT((B1495:C1495-$B$60:$C$60)*$B$70:$C$70,$B$67:$C$68)+$B$60:$C$60+$B$65:$C$65</f>
        <v>21</v>
      </c>
      <c r="F1495" s="0" t="n">
        <v>9</v>
      </c>
      <c r="G1495" s="0" t="n">
        <f aca="false">INDEX($N$2:$BB$68,D1495,B1495)</f>
        <v>0</v>
      </c>
      <c r="H1495" s="0" t="n">
        <f aca="false">E1495</f>
        <v>21</v>
      </c>
      <c r="I1495" s="0" t="n">
        <f aca="false">IF(AND(G1495&gt;=$B$78,G1495&lt;=$C$78),F1495,NA())</f>
        <v>9</v>
      </c>
      <c r="J1495" s="0" t="e">
        <f aca="false">IF(AND(G1495&gt;$B$79,G1495&lt;=$C$79),F1495,NA())</f>
        <v>#N/A</v>
      </c>
      <c r="K1495" s="0" t="e">
        <f aca="false">IF(AND(G1495&gt;$B$80,G1495&lt;=$C$80),F1495,NA())</f>
        <v>#N/A</v>
      </c>
      <c r="L1495" s="0" t="e">
        <f aca="false">IF(AND(G1495&gt;$B$81,G1495&lt;=$C$81),F1495,NA())</f>
        <v>#N/A</v>
      </c>
      <c r="M1495" s="0" t="e">
        <f aca="false">IF(AND(G1495&gt;$B$82,G1495&lt;=$C$82),F1495,NA())</f>
        <v>#N/A</v>
      </c>
    </row>
    <row r="1496" customFormat="false" ht="12.75" hidden="false" customHeight="false" outlineLevel="0" collapsed="false">
      <c r="B1496" s="0" t="n">
        <v>21</v>
      </c>
      <c r="C1496" s="0" t="n">
        <v>8</v>
      </c>
      <c r="D1496" s="0" t="n">
        <v>59</v>
      </c>
      <c r="E1496" s="0" t="n">
        <f aca="false" t="array" ref="E1496:F1496">MMULT((B1496:C1496-$B$60:$C$60)*$B$70:$C$70,$B$67:$C$68)+$B$60:$C$60+$B$65:$C$65</f>
        <v>21</v>
      </c>
      <c r="F1496" s="0" t="n">
        <v>8</v>
      </c>
      <c r="G1496" s="0" t="n">
        <f aca="false">INDEX($N$2:$BB$68,D1496,B1496)</f>
        <v>0</v>
      </c>
      <c r="H1496" s="0" t="n">
        <f aca="false">E1496</f>
        <v>21</v>
      </c>
      <c r="I1496" s="0" t="n">
        <f aca="false">IF(AND(G1496&gt;=$B$78,G1496&lt;=$C$78),F1496,NA())</f>
        <v>8</v>
      </c>
      <c r="J1496" s="0" t="e">
        <f aca="false">IF(AND(G1496&gt;$B$79,G1496&lt;=$C$79),F1496,NA())</f>
        <v>#N/A</v>
      </c>
      <c r="K1496" s="0" t="e">
        <f aca="false">IF(AND(G1496&gt;$B$80,G1496&lt;=$C$80),F1496,NA())</f>
        <v>#N/A</v>
      </c>
      <c r="L1496" s="0" t="e">
        <f aca="false">IF(AND(G1496&gt;$B$81,G1496&lt;=$C$81),F1496,NA())</f>
        <v>#N/A</v>
      </c>
      <c r="M1496" s="0" t="e">
        <f aca="false">IF(AND(G1496&gt;$B$82,G1496&lt;=$C$82),F1496,NA())</f>
        <v>#N/A</v>
      </c>
    </row>
    <row r="1497" customFormat="false" ht="12.75" hidden="false" customHeight="false" outlineLevel="0" collapsed="false">
      <c r="B1497" s="0" t="n">
        <v>21</v>
      </c>
      <c r="C1497" s="0" t="n">
        <v>7</v>
      </c>
      <c r="D1497" s="0" t="n">
        <v>60</v>
      </c>
      <c r="E1497" s="0" t="n">
        <f aca="false" t="array" ref="E1497:F1497">MMULT((B1497:C1497-$B$60:$C$60)*$B$70:$C$70,$B$67:$C$68)+$B$60:$C$60+$B$65:$C$65</f>
        <v>21</v>
      </c>
      <c r="F1497" s="0" t="n">
        <v>7</v>
      </c>
      <c r="G1497" s="0" t="n">
        <f aca="false">INDEX($N$2:$BB$68,D1497,B1497)</f>
        <v>0</v>
      </c>
      <c r="H1497" s="0" t="n">
        <f aca="false">E1497</f>
        <v>21</v>
      </c>
      <c r="I1497" s="0" t="n">
        <f aca="false">IF(AND(G1497&gt;=$B$78,G1497&lt;=$C$78),F1497,NA())</f>
        <v>7</v>
      </c>
      <c r="J1497" s="0" t="e">
        <f aca="false">IF(AND(G1497&gt;$B$79,G1497&lt;=$C$79),F1497,NA())</f>
        <v>#N/A</v>
      </c>
      <c r="K1497" s="0" t="e">
        <f aca="false">IF(AND(G1497&gt;$B$80,G1497&lt;=$C$80),F1497,NA())</f>
        <v>#N/A</v>
      </c>
      <c r="L1497" s="0" t="e">
        <f aca="false">IF(AND(G1497&gt;$B$81,G1497&lt;=$C$81),F1497,NA())</f>
        <v>#N/A</v>
      </c>
      <c r="M1497" s="0" t="e">
        <f aca="false">IF(AND(G1497&gt;$B$82,G1497&lt;=$C$82),F1497,NA())</f>
        <v>#N/A</v>
      </c>
    </row>
    <row r="1498" customFormat="false" ht="12.75" hidden="false" customHeight="false" outlineLevel="0" collapsed="false">
      <c r="B1498" s="0" t="n">
        <v>21</v>
      </c>
      <c r="C1498" s="0" t="n">
        <v>6</v>
      </c>
      <c r="D1498" s="0" t="n">
        <v>61</v>
      </c>
      <c r="E1498" s="0" t="n">
        <f aca="false" t="array" ref="E1498:F1498">MMULT((B1498:C1498-$B$60:$C$60)*$B$70:$C$70,$B$67:$C$68)+$B$60:$C$60+$B$65:$C$65</f>
        <v>21</v>
      </c>
      <c r="F1498" s="0" t="n">
        <v>6</v>
      </c>
      <c r="G1498" s="0" t="n">
        <f aca="false">INDEX($N$2:$BB$68,D1498,B1498)</f>
        <v>0</v>
      </c>
      <c r="H1498" s="0" t="n">
        <f aca="false">E1498</f>
        <v>21</v>
      </c>
      <c r="I1498" s="0" t="n">
        <f aca="false">IF(AND(G1498&gt;=$B$78,G1498&lt;=$C$78),F1498,NA())</f>
        <v>6</v>
      </c>
      <c r="J1498" s="0" t="e">
        <f aca="false">IF(AND(G1498&gt;$B$79,G1498&lt;=$C$79),F1498,NA())</f>
        <v>#N/A</v>
      </c>
      <c r="K1498" s="0" t="e">
        <f aca="false">IF(AND(G1498&gt;$B$80,G1498&lt;=$C$80),F1498,NA())</f>
        <v>#N/A</v>
      </c>
      <c r="L1498" s="0" t="e">
        <f aca="false">IF(AND(G1498&gt;$B$81,G1498&lt;=$C$81),F1498,NA())</f>
        <v>#N/A</v>
      </c>
      <c r="M1498" s="0" t="e">
        <f aca="false">IF(AND(G1498&gt;$B$82,G1498&lt;=$C$82),F1498,NA())</f>
        <v>#N/A</v>
      </c>
    </row>
    <row r="1499" customFormat="false" ht="12.75" hidden="false" customHeight="false" outlineLevel="0" collapsed="false">
      <c r="B1499" s="0" t="n">
        <v>21</v>
      </c>
      <c r="C1499" s="0" t="n">
        <v>5</v>
      </c>
      <c r="D1499" s="0" t="n">
        <v>62</v>
      </c>
      <c r="E1499" s="0" t="n">
        <f aca="false" t="array" ref="E1499:F1499">MMULT((B1499:C1499-$B$60:$C$60)*$B$70:$C$70,$B$67:$C$68)+$B$60:$C$60+$B$65:$C$65</f>
        <v>21</v>
      </c>
      <c r="F1499" s="0" t="n">
        <v>5</v>
      </c>
      <c r="G1499" s="0" t="n">
        <f aca="false">INDEX($N$2:$BB$68,D1499,B1499)</f>
        <v>0</v>
      </c>
      <c r="H1499" s="0" t="n">
        <f aca="false">E1499</f>
        <v>21</v>
      </c>
      <c r="I1499" s="0" t="n">
        <f aca="false">IF(AND(G1499&gt;=$B$78,G1499&lt;=$C$78),F1499,NA())</f>
        <v>5</v>
      </c>
      <c r="J1499" s="0" t="e">
        <f aca="false">IF(AND(G1499&gt;$B$79,G1499&lt;=$C$79),F1499,NA())</f>
        <v>#N/A</v>
      </c>
      <c r="K1499" s="0" t="e">
        <f aca="false">IF(AND(G1499&gt;$B$80,G1499&lt;=$C$80),F1499,NA())</f>
        <v>#N/A</v>
      </c>
      <c r="L1499" s="0" t="e">
        <f aca="false">IF(AND(G1499&gt;$B$81,G1499&lt;=$C$81),F1499,NA())</f>
        <v>#N/A</v>
      </c>
      <c r="M1499" s="0" t="e">
        <f aca="false">IF(AND(G1499&gt;$B$82,G1499&lt;=$C$82),F1499,NA())</f>
        <v>#N/A</v>
      </c>
    </row>
    <row r="1500" customFormat="false" ht="12.75" hidden="false" customHeight="false" outlineLevel="0" collapsed="false">
      <c r="B1500" s="0" t="n">
        <v>21</v>
      </c>
      <c r="C1500" s="0" t="n">
        <v>4</v>
      </c>
      <c r="D1500" s="0" t="n">
        <v>63</v>
      </c>
      <c r="E1500" s="0" t="n">
        <f aca="false" t="array" ref="E1500:F1500">MMULT((B1500:C1500-$B$60:$C$60)*$B$70:$C$70,$B$67:$C$68)+$B$60:$C$60+$B$65:$C$65</f>
        <v>21</v>
      </c>
      <c r="F1500" s="0" t="n">
        <v>4</v>
      </c>
      <c r="G1500" s="0" t="n">
        <f aca="false">INDEX($N$2:$BB$68,D1500,B1500)</f>
        <v>0</v>
      </c>
      <c r="H1500" s="0" t="n">
        <f aca="false">E1500</f>
        <v>21</v>
      </c>
      <c r="I1500" s="0" t="n">
        <f aca="false">IF(AND(G1500&gt;=$B$78,G1500&lt;=$C$78),F1500,NA())</f>
        <v>4</v>
      </c>
      <c r="J1500" s="0" t="e">
        <f aca="false">IF(AND(G1500&gt;$B$79,G1500&lt;=$C$79),F1500,NA())</f>
        <v>#N/A</v>
      </c>
      <c r="K1500" s="0" t="e">
        <f aca="false">IF(AND(G1500&gt;$B$80,G1500&lt;=$C$80),F1500,NA())</f>
        <v>#N/A</v>
      </c>
      <c r="L1500" s="0" t="e">
        <f aca="false">IF(AND(G1500&gt;$B$81,G1500&lt;=$C$81),F1500,NA())</f>
        <v>#N/A</v>
      </c>
      <c r="M1500" s="0" t="e">
        <f aca="false">IF(AND(G1500&gt;$B$82,G1500&lt;=$C$82),F1500,NA())</f>
        <v>#N/A</v>
      </c>
    </row>
    <row r="1501" customFormat="false" ht="12.75" hidden="false" customHeight="false" outlineLevel="0" collapsed="false">
      <c r="B1501" s="0" t="n">
        <v>21</v>
      </c>
      <c r="C1501" s="0" t="n">
        <v>3</v>
      </c>
      <c r="D1501" s="0" t="n">
        <v>64</v>
      </c>
      <c r="E1501" s="0" t="n">
        <f aca="false" t="array" ref="E1501:F1501">MMULT((B1501:C1501-$B$60:$C$60)*$B$70:$C$70,$B$67:$C$68)+$B$60:$C$60+$B$65:$C$65</f>
        <v>21</v>
      </c>
      <c r="F1501" s="0" t="n">
        <v>3</v>
      </c>
      <c r="G1501" s="0" t="n">
        <f aca="false">INDEX($N$2:$BB$68,D1501,B1501)</f>
        <v>0</v>
      </c>
      <c r="H1501" s="0" t="n">
        <f aca="false">E1501</f>
        <v>21</v>
      </c>
      <c r="I1501" s="0" t="n">
        <f aca="false">IF(AND(G1501&gt;=$B$78,G1501&lt;=$C$78),F1501,NA())</f>
        <v>3</v>
      </c>
      <c r="J1501" s="0" t="e">
        <f aca="false">IF(AND(G1501&gt;$B$79,G1501&lt;=$C$79),F1501,NA())</f>
        <v>#N/A</v>
      </c>
      <c r="K1501" s="0" t="e">
        <f aca="false">IF(AND(G1501&gt;$B$80,G1501&lt;=$C$80),F1501,NA())</f>
        <v>#N/A</v>
      </c>
      <c r="L1501" s="0" t="e">
        <f aca="false">IF(AND(G1501&gt;$B$81,G1501&lt;=$C$81),F1501,NA())</f>
        <v>#N/A</v>
      </c>
      <c r="M1501" s="0" t="e">
        <f aca="false">IF(AND(G1501&gt;$B$82,G1501&lt;=$C$82),F1501,NA())</f>
        <v>#N/A</v>
      </c>
    </row>
    <row r="1502" customFormat="false" ht="12.75" hidden="false" customHeight="false" outlineLevel="0" collapsed="false">
      <c r="B1502" s="0" t="n">
        <v>21</v>
      </c>
      <c r="C1502" s="0" t="n">
        <v>2</v>
      </c>
      <c r="D1502" s="0" t="n">
        <v>65</v>
      </c>
      <c r="E1502" s="0" t="n">
        <f aca="false" t="array" ref="E1502:F1502">MMULT((B1502:C1502-$B$60:$C$60)*$B$70:$C$70,$B$67:$C$68)+$B$60:$C$60+$B$65:$C$65</f>
        <v>21</v>
      </c>
      <c r="F1502" s="0" t="n">
        <v>2</v>
      </c>
      <c r="G1502" s="0" t="n">
        <f aca="false">INDEX($N$2:$BB$68,D1502,B1502)</f>
        <v>0</v>
      </c>
      <c r="H1502" s="0" t="n">
        <f aca="false">E1502</f>
        <v>21</v>
      </c>
      <c r="I1502" s="0" t="n">
        <f aca="false">IF(AND(G1502&gt;=$B$78,G1502&lt;=$C$78),F1502,NA())</f>
        <v>2</v>
      </c>
      <c r="J1502" s="0" t="e">
        <f aca="false">IF(AND(G1502&gt;$B$79,G1502&lt;=$C$79),F1502,NA())</f>
        <v>#N/A</v>
      </c>
      <c r="K1502" s="0" t="e">
        <f aca="false">IF(AND(G1502&gt;$B$80,G1502&lt;=$C$80),F1502,NA())</f>
        <v>#N/A</v>
      </c>
      <c r="L1502" s="0" t="e">
        <f aca="false">IF(AND(G1502&gt;$B$81,G1502&lt;=$C$81),F1502,NA())</f>
        <v>#N/A</v>
      </c>
      <c r="M1502" s="0" t="e">
        <f aca="false">IF(AND(G1502&gt;$B$82,G1502&lt;=$C$82),F1502,NA())</f>
        <v>#N/A</v>
      </c>
    </row>
    <row r="1503" customFormat="false" ht="12.75" hidden="false" customHeight="false" outlineLevel="0" collapsed="false">
      <c r="B1503" s="0" t="n">
        <v>21</v>
      </c>
      <c r="C1503" s="0" t="n">
        <v>1</v>
      </c>
      <c r="D1503" s="0" t="n">
        <v>66</v>
      </c>
      <c r="E1503" s="0" t="n">
        <f aca="false" t="array" ref="E1503:F1503">MMULT((B1503:C1503-$B$60:$C$60)*$B$70:$C$70,$B$67:$C$68)+$B$60:$C$60+$B$65:$C$65</f>
        <v>21</v>
      </c>
      <c r="F1503" s="0" t="n">
        <v>1</v>
      </c>
      <c r="G1503" s="0" t="n">
        <f aca="false">INDEX($N$2:$BB$68,D1503,B1503)</f>
        <v>0</v>
      </c>
      <c r="H1503" s="0" t="n">
        <f aca="false">E1503</f>
        <v>21</v>
      </c>
      <c r="I1503" s="0" t="n">
        <f aca="false">IF(AND(G1503&gt;=$B$78,G1503&lt;=$C$78),F1503,NA())</f>
        <v>1</v>
      </c>
      <c r="J1503" s="0" t="e">
        <f aca="false">IF(AND(G1503&gt;$B$79,G1503&lt;=$C$79),F1503,NA())</f>
        <v>#N/A</v>
      </c>
      <c r="K1503" s="0" t="e">
        <f aca="false">IF(AND(G1503&gt;$B$80,G1503&lt;=$C$80),F1503,NA())</f>
        <v>#N/A</v>
      </c>
      <c r="L1503" s="0" t="e">
        <f aca="false">IF(AND(G1503&gt;$B$81,G1503&lt;=$C$81),F1503,NA())</f>
        <v>#N/A</v>
      </c>
      <c r="M1503" s="0" t="e">
        <f aca="false">IF(AND(G1503&gt;$B$82,G1503&lt;=$C$82),F1503,NA())</f>
        <v>#N/A</v>
      </c>
    </row>
    <row r="1504" customFormat="false" ht="12.75" hidden="false" customHeight="false" outlineLevel="0" collapsed="false">
      <c r="B1504" s="0" t="n">
        <v>21</v>
      </c>
      <c r="C1504" s="0" t="n">
        <v>0</v>
      </c>
      <c r="D1504" s="0" t="n">
        <v>67</v>
      </c>
      <c r="E1504" s="0" t="n">
        <f aca="false" t="array" ref="E1504:F1504">MMULT((B1504:C1504-$B$60:$C$60)*$B$70:$C$70,$B$67:$C$68)+$B$60:$C$60+$B$65:$C$65</f>
        <v>21</v>
      </c>
      <c r="F1504" s="0" t="n">
        <v>0</v>
      </c>
      <c r="G1504" s="0" t="n">
        <f aca="false">INDEX($N$2:$BB$68,D1504,B1504)</f>
        <v>0</v>
      </c>
      <c r="H1504" s="0" t="n">
        <f aca="false">E1504</f>
        <v>21</v>
      </c>
      <c r="I1504" s="0" t="n">
        <f aca="false">IF(AND(G1504&gt;=$B$78,G1504&lt;=$C$78),F1504,NA())</f>
        <v>0</v>
      </c>
      <c r="J1504" s="0" t="e">
        <f aca="false">IF(AND(G1504&gt;$B$79,G1504&lt;=$C$79),F1504,NA())</f>
        <v>#N/A</v>
      </c>
      <c r="K1504" s="0" t="e">
        <f aca="false">IF(AND(G1504&gt;$B$80,G1504&lt;=$C$80),F1504,NA())</f>
        <v>#N/A</v>
      </c>
      <c r="L1504" s="0" t="e">
        <f aca="false">IF(AND(G1504&gt;$B$81,G1504&lt;=$C$81),F1504,NA())</f>
        <v>#N/A</v>
      </c>
      <c r="M1504" s="0" t="e">
        <f aca="false">IF(AND(G1504&gt;$B$82,G1504&lt;=$C$82),F1504,NA())</f>
        <v>#N/A</v>
      </c>
    </row>
    <row r="1505" customFormat="false" ht="12.75" hidden="false" customHeight="false" outlineLevel="0" collapsed="false">
      <c r="B1505" s="0" t="n">
        <v>22</v>
      </c>
      <c r="C1505" s="0" t="n">
        <v>66</v>
      </c>
      <c r="D1505" s="0" t="n">
        <v>1</v>
      </c>
      <c r="E1505" s="0" t="n">
        <f aca="false" t="array" ref="E1505:F1505">MMULT((B1505:C1505-$B$60:$C$60)*$B$70:$C$70,$B$67:$C$68)+$B$60:$C$60+$B$65:$C$65</f>
        <v>22</v>
      </c>
      <c r="F1505" s="0" t="n">
        <v>66</v>
      </c>
      <c r="G1505" s="0" t="n">
        <f aca="false">INDEX($N$2:$BB$68,D1505,B1505)</f>
        <v>0</v>
      </c>
      <c r="H1505" s="0" t="n">
        <f aca="false">E1505</f>
        <v>22</v>
      </c>
      <c r="I1505" s="0" t="n">
        <f aca="false">IF(AND(G1505&gt;=$B$78,G1505&lt;=$C$78),F1505,NA())</f>
        <v>66</v>
      </c>
      <c r="J1505" s="0" t="e">
        <f aca="false">IF(AND(G1505&gt;$B$79,G1505&lt;=$C$79),F1505,NA())</f>
        <v>#N/A</v>
      </c>
      <c r="K1505" s="0" t="e">
        <f aca="false">IF(AND(G1505&gt;$B$80,G1505&lt;=$C$80),F1505,NA())</f>
        <v>#N/A</v>
      </c>
      <c r="L1505" s="0" t="e">
        <f aca="false">IF(AND(G1505&gt;$B$81,G1505&lt;=$C$81),F1505,NA())</f>
        <v>#N/A</v>
      </c>
      <c r="M1505" s="0" t="e">
        <f aca="false">IF(AND(G1505&gt;$B$82,G1505&lt;=$C$82),F1505,NA())</f>
        <v>#N/A</v>
      </c>
    </row>
    <row r="1506" customFormat="false" ht="12.75" hidden="false" customHeight="false" outlineLevel="0" collapsed="false">
      <c r="B1506" s="0" t="n">
        <v>22</v>
      </c>
      <c r="C1506" s="0" t="n">
        <v>65</v>
      </c>
      <c r="D1506" s="0" t="n">
        <v>2</v>
      </c>
      <c r="E1506" s="0" t="n">
        <f aca="false" t="array" ref="E1506:F1506">MMULT((B1506:C1506-$B$60:$C$60)*$B$70:$C$70,$B$67:$C$68)+$B$60:$C$60+$B$65:$C$65</f>
        <v>22</v>
      </c>
      <c r="F1506" s="0" t="n">
        <v>65</v>
      </c>
      <c r="G1506" s="0" t="n">
        <f aca="false">INDEX($N$2:$BB$68,D1506,B1506)</f>
        <v>943</v>
      </c>
      <c r="H1506" s="0" t="n">
        <f aca="false">E1506</f>
        <v>22</v>
      </c>
      <c r="I1506" s="0" t="e">
        <f aca="false">IF(AND(G1506&gt;=$B$78,G1506&lt;=$C$78),F1506,NA())</f>
        <v>#N/A</v>
      </c>
      <c r="J1506" s="0" t="e">
        <f aca="false">IF(AND(G1506&gt;$B$79,G1506&lt;=$C$79),F1506,NA())</f>
        <v>#N/A</v>
      </c>
      <c r="K1506" s="0" t="n">
        <f aca="false">IF(AND(G1506&gt;$B$80,G1506&lt;=$C$80),F1506,NA())</f>
        <v>65</v>
      </c>
      <c r="L1506" s="0" t="e">
        <f aca="false">IF(AND(G1506&gt;$B$81,G1506&lt;=$C$81),F1506,NA())</f>
        <v>#N/A</v>
      </c>
      <c r="M1506" s="0" t="e">
        <f aca="false">IF(AND(G1506&gt;$B$82,G1506&lt;=$C$82),F1506,NA())</f>
        <v>#N/A</v>
      </c>
    </row>
    <row r="1507" customFormat="false" ht="12.75" hidden="false" customHeight="false" outlineLevel="0" collapsed="false">
      <c r="B1507" s="0" t="n">
        <v>22</v>
      </c>
      <c r="C1507" s="0" t="n">
        <v>64</v>
      </c>
      <c r="D1507" s="0" t="n">
        <v>3</v>
      </c>
      <c r="E1507" s="0" t="n">
        <f aca="false" t="array" ref="E1507:F1507">MMULT((B1507:C1507-$B$60:$C$60)*$B$70:$C$70,$B$67:$C$68)+$B$60:$C$60+$B$65:$C$65</f>
        <v>22</v>
      </c>
      <c r="F1507" s="0" t="n">
        <v>64</v>
      </c>
      <c r="G1507" s="0" t="n">
        <f aca="false">INDEX($N$2:$BB$68,D1507,B1507)</f>
        <v>802</v>
      </c>
      <c r="H1507" s="0" t="n">
        <f aca="false">E1507</f>
        <v>22</v>
      </c>
      <c r="I1507" s="0" t="e">
        <f aca="false">IF(AND(G1507&gt;=$B$78,G1507&lt;=$C$78),F1507,NA())</f>
        <v>#N/A</v>
      </c>
      <c r="J1507" s="0" t="e">
        <f aca="false">IF(AND(G1507&gt;$B$79,G1507&lt;=$C$79),F1507,NA())</f>
        <v>#N/A</v>
      </c>
      <c r="K1507" s="0" t="n">
        <f aca="false">IF(AND(G1507&gt;$B$80,G1507&lt;=$C$80),F1507,NA())</f>
        <v>64</v>
      </c>
      <c r="L1507" s="0" t="e">
        <f aca="false">IF(AND(G1507&gt;$B$81,G1507&lt;=$C$81),F1507,NA())</f>
        <v>#N/A</v>
      </c>
      <c r="M1507" s="0" t="e">
        <f aca="false">IF(AND(G1507&gt;$B$82,G1507&lt;=$C$82),F1507,NA())</f>
        <v>#N/A</v>
      </c>
    </row>
    <row r="1508" customFormat="false" ht="12.75" hidden="false" customHeight="false" outlineLevel="0" collapsed="false">
      <c r="B1508" s="0" t="n">
        <v>22</v>
      </c>
      <c r="C1508" s="0" t="n">
        <v>63</v>
      </c>
      <c r="D1508" s="0" t="n">
        <v>4</v>
      </c>
      <c r="E1508" s="0" t="n">
        <f aca="false" t="array" ref="E1508:F1508">MMULT((B1508:C1508-$B$60:$C$60)*$B$70:$C$70,$B$67:$C$68)+$B$60:$C$60+$B$65:$C$65</f>
        <v>22</v>
      </c>
      <c r="F1508" s="0" t="n">
        <v>63</v>
      </c>
      <c r="G1508" s="0" t="n">
        <f aca="false">INDEX($N$2:$BB$68,D1508,B1508)</f>
        <v>709</v>
      </c>
      <c r="H1508" s="0" t="n">
        <f aca="false">E1508</f>
        <v>22</v>
      </c>
      <c r="I1508" s="0" t="e">
        <f aca="false">IF(AND(G1508&gt;=$B$78,G1508&lt;=$C$78),F1508,NA())</f>
        <v>#N/A</v>
      </c>
      <c r="J1508" s="0" t="e">
        <f aca="false">IF(AND(G1508&gt;$B$79,G1508&lt;=$C$79),F1508,NA())</f>
        <v>#N/A</v>
      </c>
      <c r="K1508" s="0" t="n">
        <f aca="false">IF(AND(G1508&gt;$B$80,G1508&lt;=$C$80),F1508,NA())</f>
        <v>63</v>
      </c>
      <c r="L1508" s="0" t="e">
        <f aca="false">IF(AND(G1508&gt;$B$81,G1508&lt;=$C$81),F1508,NA())</f>
        <v>#N/A</v>
      </c>
      <c r="M1508" s="0" t="e">
        <f aca="false">IF(AND(G1508&gt;$B$82,G1508&lt;=$C$82),F1508,NA())</f>
        <v>#N/A</v>
      </c>
    </row>
    <row r="1509" customFormat="false" ht="12.75" hidden="false" customHeight="false" outlineLevel="0" collapsed="false">
      <c r="B1509" s="0" t="n">
        <v>22</v>
      </c>
      <c r="C1509" s="0" t="n">
        <v>62</v>
      </c>
      <c r="D1509" s="0" t="n">
        <v>5</v>
      </c>
      <c r="E1509" s="0" t="n">
        <f aca="false" t="array" ref="E1509:F1509">MMULT((B1509:C1509-$B$60:$C$60)*$B$70:$C$70,$B$67:$C$68)+$B$60:$C$60+$B$65:$C$65</f>
        <v>22</v>
      </c>
      <c r="F1509" s="0" t="n">
        <v>62</v>
      </c>
      <c r="G1509" s="0" t="n">
        <f aca="false">INDEX($N$2:$BB$68,D1509,B1509)</f>
        <v>709</v>
      </c>
      <c r="H1509" s="0" t="n">
        <f aca="false">E1509</f>
        <v>22</v>
      </c>
      <c r="I1509" s="0" t="e">
        <f aca="false">IF(AND(G1509&gt;=$B$78,G1509&lt;=$C$78),F1509,NA())</f>
        <v>#N/A</v>
      </c>
      <c r="J1509" s="0" t="e">
        <f aca="false">IF(AND(G1509&gt;$B$79,G1509&lt;=$C$79),F1509,NA())</f>
        <v>#N/A</v>
      </c>
      <c r="K1509" s="0" t="n">
        <f aca="false">IF(AND(G1509&gt;$B$80,G1509&lt;=$C$80),F1509,NA())</f>
        <v>62</v>
      </c>
      <c r="L1509" s="0" t="e">
        <f aca="false">IF(AND(G1509&gt;$B$81,G1509&lt;=$C$81),F1509,NA())</f>
        <v>#N/A</v>
      </c>
      <c r="M1509" s="0" t="e">
        <f aca="false">IF(AND(G1509&gt;$B$82,G1509&lt;=$C$82),F1509,NA())</f>
        <v>#N/A</v>
      </c>
    </row>
    <row r="1510" customFormat="false" ht="12.75" hidden="false" customHeight="false" outlineLevel="0" collapsed="false">
      <c r="B1510" s="0" t="n">
        <v>22</v>
      </c>
      <c r="C1510" s="0" t="n">
        <v>61</v>
      </c>
      <c r="D1510" s="0" t="n">
        <v>6</v>
      </c>
      <c r="E1510" s="0" t="n">
        <f aca="false" t="array" ref="E1510:F1510">MMULT((B1510:C1510-$B$60:$C$60)*$B$70:$C$70,$B$67:$C$68)+$B$60:$C$60+$B$65:$C$65</f>
        <v>22</v>
      </c>
      <c r="F1510" s="0" t="n">
        <v>61</v>
      </c>
      <c r="G1510" s="0" t="n">
        <f aca="false">INDEX($N$2:$BB$68,D1510,B1510)</f>
        <v>642</v>
      </c>
      <c r="H1510" s="0" t="n">
        <f aca="false">E1510</f>
        <v>22</v>
      </c>
      <c r="I1510" s="0" t="e">
        <f aca="false">IF(AND(G1510&gt;=$B$78,G1510&lt;=$C$78),F1510,NA())</f>
        <v>#N/A</v>
      </c>
      <c r="J1510" s="0" t="e">
        <f aca="false">IF(AND(G1510&gt;$B$79,G1510&lt;=$C$79),F1510,NA())</f>
        <v>#N/A</v>
      </c>
      <c r="K1510" s="0" t="n">
        <f aca="false">IF(AND(G1510&gt;$B$80,G1510&lt;=$C$80),F1510,NA())</f>
        <v>61</v>
      </c>
      <c r="L1510" s="0" t="e">
        <f aca="false">IF(AND(G1510&gt;$B$81,G1510&lt;=$C$81),F1510,NA())</f>
        <v>#N/A</v>
      </c>
      <c r="M1510" s="0" t="e">
        <f aca="false">IF(AND(G1510&gt;$B$82,G1510&lt;=$C$82),F1510,NA())</f>
        <v>#N/A</v>
      </c>
    </row>
    <row r="1511" customFormat="false" ht="12.75" hidden="false" customHeight="false" outlineLevel="0" collapsed="false">
      <c r="B1511" s="0" t="n">
        <v>22</v>
      </c>
      <c r="C1511" s="0" t="n">
        <v>60</v>
      </c>
      <c r="D1511" s="0" t="n">
        <v>7</v>
      </c>
      <c r="E1511" s="0" t="n">
        <f aca="false" t="array" ref="E1511:F1511">MMULT((B1511:C1511-$B$60:$C$60)*$B$70:$C$70,$B$67:$C$68)+$B$60:$C$60+$B$65:$C$65</f>
        <v>22</v>
      </c>
      <c r="F1511" s="0" t="n">
        <v>60</v>
      </c>
      <c r="G1511" s="0" t="n">
        <f aca="false">INDEX($N$2:$BB$68,D1511,B1511)</f>
        <v>608</v>
      </c>
      <c r="H1511" s="0" t="n">
        <f aca="false">E1511</f>
        <v>22</v>
      </c>
      <c r="I1511" s="0" t="e">
        <f aca="false">IF(AND(G1511&gt;=$B$78,G1511&lt;=$C$78),F1511,NA())</f>
        <v>#N/A</v>
      </c>
      <c r="J1511" s="0" t="e">
        <f aca="false">IF(AND(G1511&gt;$B$79,G1511&lt;=$C$79),F1511,NA())</f>
        <v>#N/A</v>
      </c>
      <c r="K1511" s="0" t="n">
        <f aca="false">IF(AND(G1511&gt;$B$80,G1511&lt;=$C$80),F1511,NA())</f>
        <v>60</v>
      </c>
      <c r="L1511" s="0" t="e">
        <f aca="false">IF(AND(G1511&gt;$B$81,G1511&lt;=$C$81),F1511,NA())</f>
        <v>#N/A</v>
      </c>
      <c r="M1511" s="0" t="e">
        <f aca="false">IF(AND(G1511&gt;$B$82,G1511&lt;=$C$82),F1511,NA())</f>
        <v>#N/A</v>
      </c>
    </row>
    <row r="1512" customFormat="false" ht="12.75" hidden="false" customHeight="false" outlineLevel="0" collapsed="false">
      <c r="B1512" s="0" t="n">
        <v>22</v>
      </c>
      <c r="C1512" s="0" t="n">
        <v>59</v>
      </c>
      <c r="D1512" s="0" t="n">
        <v>8</v>
      </c>
      <c r="E1512" s="0" t="n">
        <f aca="false" t="array" ref="E1512:F1512">MMULT((B1512:C1512-$B$60:$C$60)*$B$70:$C$70,$B$67:$C$68)+$B$60:$C$60+$B$65:$C$65</f>
        <v>22</v>
      </c>
      <c r="F1512" s="0" t="n">
        <v>59</v>
      </c>
      <c r="G1512" s="0" t="n">
        <f aca="false">INDEX($N$2:$BB$68,D1512,B1512)</f>
        <v>601</v>
      </c>
      <c r="H1512" s="0" t="n">
        <f aca="false">E1512</f>
        <v>22</v>
      </c>
      <c r="I1512" s="0" t="e">
        <f aca="false">IF(AND(G1512&gt;=$B$78,G1512&lt;=$C$78),F1512,NA())</f>
        <v>#N/A</v>
      </c>
      <c r="J1512" s="0" t="e">
        <f aca="false">IF(AND(G1512&gt;$B$79,G1512&lt;=$C$79),F1512,NA())</f>
        <v>#N/A</v>
      </c>
      <c r="K1512" s="0" t="n">
        <f aca="false">IF(AND(G1512&gt;$B$80,G1512&lt;=$C$80),F1512,NA())</f>
        <v>59</v>
      </c>
      <c r="L1512" s="0" t="e">
        <f aca="false">IF(AND(G1512&gt;$B$81,G1512&lt;=$C$81),F1512,NA())</f>
        <v>#N/A</v>
      </c>
      <c r="M1512" s="0" t="e">
        <f aca="false">IF(AND(G1512&gt;$B$82,G1512&lt;=$C$82),F1512,NA())</f>
        <v>#N/A</v>
      </c>
    </row>
    <row r="1513" customFormat="false" ht="12.75" hidden="false" customHeight="false" outlineLevel="0" collapsed="false">
      <c r="B1513" s="0" t="n">
        <v>22</v>
      </c>
      <c r="C1513" s="0" t="n">
        <v>58</v>
      </c>
      <c r="D1513" s="0" t="n">
        <v>9</v>
      </c>
      <c r="E1513" s="0" t="n">
        <f aca="false" t="array" ref="E1513:F1513">MMULT((B1513:C1513-$B$60:$C$60)*$B$70:$C$70,$B$67:$C$68)+$B$60:$C$60+$B$65:$C$65</f>
        <v>22</v>
      </c>
      <c r="F1513" s="0" t="n">
        <v>58</v>
      </c>
      <c r="G1513" s="0" t="n">
        <f aca="false">INDEX($N$2:$BB$68,D1513,B1513)</f>
        <v>625</v>
      </c>
      <c r="H1513" s="0" t="n">
        <f aca="false">E1513</f>
        <v>22</v>
      </c>
      <c r="I1513" s="0" t="e">
        <f aca="false">IF(AND(G1513&gt;=$B$78,G1513&lt;=$C$78),F1513,NA())</f>
        <v>#N/A</v>
      </c>
      <c r="J1513" s="0" t="e">
        <f aca="false">IF(AND(G1513&gt;$B$79,G1513&lt;=$C$79),F1513,NA())</f>
        <v>#N/A</v>
      </c>
      <c r="K1513" s="0" t="n">
        <f aca="false">IF(AND(G1513&gt;$B$80,G1513&lt;=$C$80),F1513,NA())</f>
        <v>58</v>
      </c>
      <c r="L1513" s="0" t="e">
        <f aca="false">IF(AND(G1513&gt;$B$81,G1513&lt;=$C$81),F1513,NA())</f>
        <v>#N/A</v>
      </c>
      <c r="M1513" s="0" t="e">
        <f aca="false">IF(AND(G1513&gt;$B$82,G1513&lt;=$C$82),F1513,NA())</f>
        <v>#N/A</v>
      </c>
    </row>
    <row r="1514" customFormat="false" ht="12.75" hidden="false" customHeight="false" outlineLevel="0" collapsed="false">
      <c r="B1514" s="0" t="n">
        <v>22</v>
      </c>
      <c r="C1514" s="0" t="n">
        <v>57</v>
      </c>
      <c r="D1514" s="0" t="n">
        <v>10</v>
      </c>
      <c r="E1514" s="0" t="n">
        <f aca="false" t="array" ref="E1514:F1514">MMULT((B1514:C1514-$B$60:$C$60)*$B$70:$C$70,$B$67:$C$68)+$B$60:$C$60+$B$65:$C$65</f>
        <v>22</v>
      </c>
      <c r="F1514" s="0" t="n">
        <v>57</v>
      </c>
      <c r="G1514" s="0" t="n">
        <f aca="false">INDEX($N$2:$BB$68,D1514,B1514)</f>
        <v>695</v>
      </c>
      <c r="H1514" s="0" t="n">
        <f aca="false">E1514</f>
        <v>22</v>
      </c>
      <c r="I1514" s="0" t="e">
        <f aca="false">IF(AND(G1514&gt;=$B$78,G1514&lt;=$C$78),F1514,NA())</f>
        <v>#N/A</v>
      </c>
      <c r="J1514" s="0" t="e">
        <f aca="false">IF(AND(G1514&gt;$B$79,G1514&lt;=$C$79),F1514,NA())</f>
        <v>#N/A</v>
      </c>
      <c r="K1514" s="0" t="n">
        <f aca="false">IF(AND(G1514&gt;$B$80,G1514&lt;=$C$80),F1514,NA())</f>
        <v>57</v>
      </c>
      <c r="L1514" s="0" t="e">
        <f aca="false">IF(AND(G1514&gt;$B$81,G1514&lt;=$C$81),F1514,NA())</f>
        <v>#N/A</v>
      </c>
      <c r="M1514" s="0" t="e">
        <f aca="false">IF(AND(G1514&gt;$B$82,G1514&lt;=$C$82),F1514,NA())</f>
        <v>#N/A</v>
      </c>
    </row>
    <row r="1515" customFormat="false" ht="12.75" hidden="false" customHeight="false" outlineLevel="0" collapsed="false">
      <c r="B1515" s="0" t="n">
        <v>22</v>
      </c>
      <c r="C1515" s="0" t="n">
        <v>56</v>
      </c>
      <c r="D1515" s="0" t="n">
        <v>11</v>
      </c>
      <c r="E1515" s="0" t="n">
        <f aca="false" t="array" ref="E1515:F1515">MMULT((B1515:C1515-$B$60:$C$60)*$B$70:$C$70,$B$67:$C$68)+$B$60:$C$60+$B$65:$C$65</f>
        <v>22</v>
      </c>
      <c r="F1515" s="0" t="n">
        <v>56</v>
      </c>
      <c r="G1515" s="0" t="n">
        <f aca="false">INDEX($N$2:$BB$68,D1515,B1515)</f>
        <v>655</v>
      </c>
      <c r="H1515" s="0" t="n">
        <f aca="false">E1515</f>
        <v>22</v>
      </c>
      <c r="I1515" s="0" t="e">
        <f aca="false">IF(AND(G1515&gt;=$B$78,G1515&lt;=$C$78),F1515,NA())</f>
        <v>#N/A</v>
      </c>
      <c r="J1515" s="0" t="e">
        <f aca="false">IF(AND(G1515&gt;$B$79,G1515&lt;=$C$79),F1515,NA())</f>
        <v>#N/A</v>
      </c>
      <c r="K1515" s="0" t="n">
        <f aca="false">IF(AND(G1515&gt;$B$80,G1515&lt;=$C$80),F1515,NA())</f>
        <v>56</v>
      </c>
      <c r="L1515" s="0" t="e">
        <f aca="false">IF(AND(G1515&gt;$B$81,G1515&lt;=$C$81),F1515,NA())</f>
        <v>#N/A</v>
      </c>
      <c r="M1515" s="0" t="e">
        <f aca="false">IF(AND(G1515&gt;$B$82,G1515&lt;=$C$82),F1515,NA())</f>
        <v>#N/A</v>
      </c>
    </row>
    <row r="1516" customFormat="false" ht="12.75" hidden="false" customHeight="false" outlineLevel="0" collapsed="false">
      <c r="B1516" s="0" t="n">
        <v>22</v>
      </c>
      <c r="C1516" s="0" t="n">
        <v>55</v>
      </c>
      <c r="D1516" s="0" t="n">
        <v>12</v>
      </c>
      <c r="E1516" s="0" t="n">
        <f aca="false" t="array" ref="E1516:F1516">MMULT((B1516:C1516-$B$60:$C$60)*$B$70:$C$70,$B$67:$C$68)+$B$60:$C$60+$B$65:$C$65</f>
        <v>22</v>
      </c>
      <c r="F1516" s="0" t="n">
        <v>55</v>
      </c>
      <c r="G1516" s="0" t="n">
        <f aca="false">INDEX($N$2:$BB$68,D1516,B1516)</f>
        <v>622</v>
      </c>
      <c r="H1516" s="0" t="n">
        <f aca="false">E1516</f>
        <v>22</v>
      </c>
      <c r="I1516" s="0" t="e">
        <f aca="false">IF(AND(G1516&gt;=$B$78,G1516&lt;=$C$78),F1516,NA())</f>
        <v>#N/A</v>
      </c>
      <c r="J1516" s="0" t="e">
        <f aca="false">IF(AND(G1516&gt;$B$79,G1516&lt;=$C$79),F1516,NA())</f>
        <v>#N/A</v>
      </c>
      <c r="K1516" s="0" t="n">
        <f aca="false">IF(AND(G1516&gt;$B$80,G1516&lt;=$C$80),F1516,NA())</f>
        <v>55</v>
      </c>
      <c r="L1516" s="0" t="e">
        <f aca="false">IF(AND(G1516&gt;$B$81,G1516&lt;=$C$81),F1516,NA())</f>
        <v>#N/A</v>
      </c>
      <c r="M1516" s="0" t="e">
        <f aca="false">IF(AND(G1516&gt;$B$82,G1516&lt;=$C$82),F1516,NA())</f>
        <v>#N/A</v>
      </c>
    </row>
    <row r="1517" customFormat="false" ht="12.75" hidden="false" customHeight="false" outlineLevel="0" collapsed="false">
      <c r="B1517" s="0" t="n">
        <v>22</v>
      </c>
      <c r="C1517" s="0" t="n">
        <v>54</v>
      </c>
      <c r="D1517" s="0" t="n">
        <v>13</v>
      </c>
      <c r="E1517" s="0" t="n">
        <f aca="false" t="array" ref="E1517:F1517">MMULT((B1517:C1517-$B$60:$C$60)*$B$70:$C$70,$B$67:$C$68)+$B$60:$C$60+$B$65:$C$65</f>
        <v>22</v>
      </c>
      <c r="F1517" s="0" t="n">
        <v>54</v>
      </c>
      <c r="G1517" s="0" t="n">
        <f aca="false">INDEX($N$2:$BB$68,D1517,B1517)</f>
        <v>616</v>
      </c>
      <c r="H1517" s="0" t="n">
        <f aca="false">E1517</f>
        <v>22</v>
      </c>
      <c r="I1517" s="0" t="e">
        <f aca="false">IF(AND(G1517&gt;=$B$78,G1517&lt;=$C$78),F1517,NA())</f>
        <v>#N/A</v>
      </c>
      <c r="J1517" s="0" t="e">
        <f aca="false">IF(AND(G1517&gt;$B$79,G1517&lt;=$C$79),F1517,NA())</f>
        <v>#N/A</v>
      </c>
      <c r="K1517" s="0" t="n">
        <f aca="false">IF(AND(G1517&gt;$B$80,G1517&lt;=$C$80),F1517,NA())</f>
        <v>54</v>
      </c>
      <c r="L1517" s="0" t="e">
        <f aca="false">IF(AND(G1517&gt;$B$81,G1517&lt;=$C$81),F1517,NA())</f>
        <v>#N/A</v>
      </c>
      <c r="M1517" s="0" t="e">
        <f aca="false">IF(AND(G1517&gt;$B$82,G1517&lt;=$C$82),F1517,NA())</f>
        <v>#N/A</v>
      </c>
    </row>
    <row r="1518" customFormat="false" ht="12.75" hidden="false" customHeight="false" outlineLevel="0" collapsed="false">
      <c r="B1518" s="0" t="n">
        <v>22</v>
      </c>
      <c r="C1518" s="0" t="n">
        <v>53</v>
      </c>
      <c r="D1518" s="0" t="n">
        <v>14</v>
      </c>
      <c r="E1518" s="0" t="n">
        <f aca="false" t="array" ref="E1518:F1518">MMULT((B1518:C1518-$B$60:$C$60)*$B$70:$C$70,$B$67:$C$68)+$B$60:$C$60+$B$65:$C$65</f>
        <v>22</v>
      </c>
      <c r="F1518" s="0" t="n">
        <v>53</v>
      </c>
      <c r="G1518" s="0" t="n">
        <f aca="false">INDEX($N$2:$BB$68,D1518,B1518)</f>
        <v>623</v>
      </c>
      <c r="H1518" s="0" t="n">
        <f aca="false">E1518</f>
        <v>22</v>
      </c>
      <c r="I1518" s="0" t="e">
        <f aca="false">IF(AND(G1518&gt;=$B$78,G1518&lt;=$C$78),F1518,NA())</f>
        <v>#N/A</v>
      </c>
      <c r="J1518" s="0" t="e">
        <f aca="false">IF(AND(G1518&gt;$B$79,G1518&lt;=$C$79),F1518,NA())</f>
        <v>#N/A</v>
      </c>
      <c r="K1518" s="0" t="n">
        <f aca="false">IF(AND(G1518&gt;$B$80,G1518&lt;=$C$80),F1518,NA())</f>
        <v>53</v>
      </c>
      <c r="L1518" s="0" t="e">
        <f aca="false">IF(AND(G1518&gt;$B$81,G1518&lt;=$C$81),F1518,NA())</f>
        <v>#N/A</v>
      </c>
      <c r="M1518" s="0" t="e">
        <f aca="false">IF(AND(G1518&gt;$B$82,G1518&lt;=$C$82),F1518,NA())</f>
        <v>#N/A</v>
      </c>
    </row>
    <row r="1519" customFormat="false" ht="12.75" hidden="false" customHeight="false" outlineLevel="0" collapsed="false">
      <c r="B1519" s="0" t="n">
        <v>22</v>
      </c>
      <c r="C1519" s="0" t="n">
        <v>52</v>
      </c>
      <c r="D1519" s="0" t="n">
        <v>15</v>
      </c>
      <c r="E1519" s="0" t="n">
        <f aca="false" t="array" ref="E1519:F1519">MMULT((B1519:C1519-$B$60:$C$60)*$B$70:$C$70,$B$67:$C$68)+$B$60:$C$60+$B$65:$C$65</f>
        <v>22</v>
      </c>
      <c r="F1519" s="0" t="n">
        <v>52</v>
      </c>
      <c r="G1519" s="0" t="n">
        <f aca="false">INDEX($N$2:$BB$68,D1519,B1519)</f>
        <v>635</v>
      </c>
      <c r="H1519" s="0" t="n">
        <f aca="false">E1519</f>
        <v>22</v>
      </c>
      <c r="I1519" s="0" t="e">
        <f aca="false">IF(AND(G1519&gt;=$B$78,G1519&lt;=$C$78),F1519,NA())</f>
        <v>#N/A</v>
      </c>
      <c r="J1519" s="0" t="e">
        <f aca="false">IF(AND(G1519&gt;$B$79,G1519&lt;=$C$79),F1519,NA())</f>
        <v>#N/A</v>
      </c>
      <c r="K1519" s="0" t="n">
        <f aca="false">IF(AND(G1519&gt;$B$80,G1519&lt;=$C$80),F1519,NA())</f>
        <v>52</v>
      </c>
      <c r="L1519" s="0" t="e">
        <f aca="false">IF(AND(G1519&gt;$B$81,G1519&lt;=$C$81),F1519,NA())</f>
        <v>#N/A</v>
      </c>
      <c r="M1519" s="0" t="e">
        <f aca="false">IF(AND(G1519&gt;$B$82,G1519&lt;=$C$82),F1519,NA())</f>
        <v>#N/A</v>
      </c>
    </row>
    <row r="1520" customFormat="false" ht="12.75" hidden="false" customHeight="false" outlineLevel="0" collapsed="false">
      <c r="B1520" s="0" t="n">
        <v>22</v>
      </c>
      <c r="C1520" s="0" t="n">
        <v>51</v>
      </c>
      <c r="D1520" s="0" t="n">
        <v>16</v>
      </c>
      <c r="E1520" s="0" t="n">
        <f aca="false" t="array" ref="E1520:F1520">MMULT((B1520:C1520-$B$60:$C$60)*$B$70:$C$70,$B$67:$C$68)+$B$60:$C$60+$B$65:$C$65</f>
        <v>22</v>
      </c>
      <c r="F1520" s="0" t="n">
        <v>51</v>
      </c>
      <c r="G1520" s="0" t="n">
        <f aca="false">INDEX($N$2:$BB$68,D1520,B1520)</f>
        <v>654</v>
      </c>
      <c r="H1520" s="0" t="n">
        <f aca="false">E1520</f>
        <v>22</v>
      </c>
      <c r="I1520" s="0" t="e">
        <f aca="false">IF(AND(G1520&gt;=$B$78,G1520&lt;=$C$78),F1520,NA())</f>
        <v>#N/A</v>
      </c>
      <c r="J1520" s="0" t="e">
        <f aca="false">IF(AND(G1520&gt;$B$79,G1520&lt;=$C$79),F1520,NA())</f>
        <v>#N/A</v>
      </c>
      <c r="K1520" s="0" t="n">
        <f aca="false">IF(AND(G1520&gt;$B$80,G1520&lt;=$C$80),F1520,NA())</f>
        <v>51</v>
      </c>
      <c r="L1520" s="0" t="e">
        <f aca="false">IF(AND(G1520&gt;$B$81,G1520&lt;=$C$81),F1520,NA())</f>
        <v>#N/A</v>
      </c>
      <c r="M1520" s="0" t="e">
        <f aca="false">IF(AND(G1520&gt;$B$82,G1520&lt;=$C$82),F1520,NA())</f>
        <v>#N/A</v>
      </c>
    </row>
    <row r="1521" customFormat="false" ht="12.75" hidden="false" customHeight="false" outlineLevel="0" collapsed="false">
      <c r="B1521" s="0" t="n">
        <v>22</v>
      </c>
      <c r="C1521" s="0" t="n">
        <v>50</v>
      </c>
      <c r="D1521" s="0" t="n">
        <v>17</v>
      </c>
      <c r="E1521" s="0" t="n">
        <f aca="false" t="array" ref="E1521:F1521">MMULT((B1521:C1521-$B$60:$C$60)*$B$70:$C$70,$B$67:$C$68)+$B$60:$C$60+$B$65:$C$65</f>
        <v>22</v>
      </c>
      <c r="F1521" s="0" t="n">
        <v>50</v>
      </c>
      <c r="G1521" s="0" t="n">
        <f aca="false">INDEX($N$2:$BB$68,D1521,B1521)</f>
        <v>651</v>
      </c>
      <c r="H1521" s="0" t="n">
        <f aca="false">E1521</f>
        <v>22</v>
      </c>
      <c r="I1521" s="0" t="e">
        <f aca="false">IF(AND(G1521&gt;=$B$78,G1521&lt;=$C$78),F1521,NA())</f>
        <v>#N/A</v>
      </c>
      <c r="J1521" s="0" t="e">
        <f aca="false">IF(AND(G1521&gt;$B$79,G1521&lt;=$C$79),F1521,NA())</f>
        <v>#N/A</v>
      </c>
      <c r="K1521" s="0" t="n">
        <f aca="false">IF(AND(G1521&gt;$B$80,G1521&lt;=$C$80),F1521,NA())</f>
        <v>50</v>
      </c>
      <c r="L1521" s="0" t="e">
        <f aca="false">IF(AND(G1521&gt;$B$81,G1521&lt;=$C$81),F1521,NA())</f>
        <v>#N/A</v>
      </c>
      <c r="M1521" s="0" t="e">
        <f aca="false">IF(AND(G1521&gt;$B$82,G1521&lt;=$C$82),F1521,NA())</f>
        <v>#N/A</v>
      </c>
    </row>
    <row r="1522" customFormat="false" ht="12.75" hidden="false" customHeight="false" outlineLevel="0" collapsed="false">
      <c r="B1522" s="0" t="n">
        <v>22</v>
      </c>
      <c r="C1522" s="0" t="n">
        <v>49</v>
      </c>
      <c r="D1522" s="0" t="n">
        <v>18</v>
      </c>
      <c r="E1522" s="0" t="n">
        <f aca="false" t="array" ref="E1522:F1522">MMULT((B1522:C1522-$B$60:$C$60)*$B$70:$C$70,$B$67:$C$68)+$B$60:$C$60+$B$65:$C$65</f>
        <v>22</v>
      </c>
      <c r="F1522" s="0" t="n">
        <v>49</v>
      </c>
      <c r="G1522" s="0" t="n">
        <f aca="false">INDEX($N$2:$BB$68,D1522,B1522)</f>
        <v>676</v>
      </c>
      <c r="H1522" s="0" t="n">
        <f aca="false">E1522</f>
        <v>22</v>
      </c>
      <c r="I1522" s="0" t="e">
        <f aca="false">IF(AND(G1522&gt;=$B$78,G1522&lt;=$C$78),F1522,NA())</f>
        <v>#N/A</v>
      </c>
      <c r="J1522" s="0" t="e">
        <f aca="false">IF(AND(G1522&gt;$B$79,G1522&lt;=$C$79),F1522,NA())</f>
        <v>#N/A</v>
      </c>
      <c r="K1522" s="0" t="n">
        <f aca="false">IF(AND(G1522&gt;$B$80,G1522&lt;=$C$80),F1522,NA())</f>
        <v>49</v>
      </c>
      <c r="L1522" s="0" t="e">
        <f aca="false">IF(AND(G1522&gt;$B$81,G1522&lt;=$C$81),F1522,NA())</f>
        <v>#N/A</v>
      </c>
      <c r="M1522" s="0" t="e">
        <f aca="false">IF(AND(G1522&gt;$B$82,G1522&lt;=$C$82),F1522,NA())</f>
        <v>#N/A</v>
      </c>
    </row>
    <row r="1523" customFormat="false" ht="12.75" hidden="false" customHeight="false" outlineLevel="0" collapsed="false">
      <c r="B1523" s="0" t="n">
        <v>22</v>
      </c>
      <c r="C1523" s="0" t="n">
        <v>48</v>
      </c>
      <c r="D1523" s="0" t="n">
        <v>19</v>
      </c>
      <c r="E1523" s="0" t="n">
        <f aca="false" t="array" ref="E1523:F1523">MMULT((B1523:C1523-$B$60:$C$60)*$B$70:$C$70,$B$67:$C$68)+$B$60:$C$60+$B$65:$C$65</f>
        <v>22</v>
      </c>
      <c r="F1523" s="0" t="n">
        <v>48</v>
      </c>
      <c r="G1523" s="0" t="n">
        <f aca="false">INDEX($N$2:$BB$68,D1523,B1523)</f>
        <v>753</v>
      </c>
      <c r="H1523" s="0" t="n">
        <f aca="false">E1523</f>
        <v>22</v>
      </c>
      <c r="I1523" s="0" t="e">
        <f aca="false">IF(AND(G1523&gt;=$B$78,G1523&lt;=$C$78),F1523,NA())</f>
        <v>#N/A</v>
      </c>
      <c r="J1523" s="0" t="e">
        <f aca="false">IF(AND(G1523&gt;$B$79,G1523&lt;=$C$79),F1523,NA())</f>
        <v>#N/A</v>
      </c>
      <c r="K1523" s="0" t="n">
        <f aca="false">IF(AND(G1523&gt;$B$80,G1523&lt;=$C$80),F1523,NA())</f>
        <v>48</v>
      </c>
      <c r="L1523" s="0" t="e">
        <f aca="false">IF(AND(G1523&gt;$B$81,G1523&lt;=$C$81),F1523,NA())</f>
        <v>#N/A</v>
      </c>
      <c r="M1523" s="0" t="e">
        <f aca="false">IF(AND(G1523&gt;$B$82,G1523&lt;=$C$82),F1523,NA())</f>
        <v>#N/A</v>
      </c>
    </row>
    <row r="1524" customFormat="false" ht="12.75" hidden="false" customHeight="false" outlineLevel="0" collapsed="false">
      <c r="B1524" s="0" t="n">
        <v>22</v>
      </c>
      <c r="C1524" s="0" t="n">
        <v>47</v>
      </c>
      <c r="D1524" s="0" t="n">
        <v>20</v>
      </c>
      <c r="E1524" s="0" t="n">
        <f aca="false" t="array" ref="E1524:F1524">MMULT((B1524:C1524-$B$60:$C$60)*$B$70:$C$70,$B$67:$C$68)+$B$60:$C$60+$B$65:$C$65</f>
        <v>22</v>
      </c>
      <c r="F1524" s="0" t="n">
        <v>47</v>
      </c>
      <c r="G1524" s="0" t="n">
        <f aca="false">INDEX($N$2:$BB$68,D1524,B1524)</f>
        <v>774</v>
      </c>
      <c r="H1524" s="0" t="n">
        <f aca="false">E1524</f>
        <v>22</v>
      </c>
      <c r="I1524" s="0" t="e">
        <f aca="false">IF(AND(G1524&gt;=$B$78,G1524&lt;=$C$78),F1524,NA())</f>
        <v>#N/A</v>
      </c>
      <c r="J1524" s="0" t="e">
        <f aca="false">IF(AND(G1524&gt;$B$79,G1524&lt;=$C$79),F1524,NA())</f>
        <v>#N/A</v>
      </c>
      <c r="K1524" s="0" t="n">
        <f aca="false">IF(AND(G1524&gt;$B$80,G1524&lt;=$C$80),F1524,NA())</f>
        <v>47</v>
      </c>
      <c r="L1524" s="0" t="e">
        <f aca="false">IF(AND(G1524&gt;$B$81,G1524&lt;=$C$81),F1524,NA())</f>
        <v>#N/A</v>
      </c>
      <c r="M1524" s="0" t="e">
        <f aca="false">IF(AND(G1524&gt;$B$82,G1524&lt;=$C$82),F1524,NA())</f>
        <v>#N/A</v>
      </c>
    </row>
    <row r="1525" customFormat="false" ht="12.75" hidden="false" customHeight="false" outlineLevel="0" collapsed="false">
      <c r="B1525" s="0" t="n">
        <v>22</v>
      </c>
      <c r="C1525" s="0" t="n">
        <v>46</v>
      </c>
      <c r="D1525" s="0" t="n">
        <v>21</v>
      </c>
      <c r="E1525" s="0" t="n">
        <f aca="false" t="array" ref="E1525:F1525">MMULT((B1525:C1525-$B$60:$C$60)*$B$70:$C$70,$B$67:$C$68)+$B$60:$C$60+$B$65:$C$65</f>
        <v>22</v>
      </c>
      <c r="F1525" s="0" t="n">
        <v>46</v>
      </c>
      <c r="G1525" s="0" t="n">
        <f aca="false">INDEX($N$2:$BB$68,D1525,B1525)</f>
        <v>763</v>
      </c>
      <c r="H1525" s="0" t="n">
        <f aca="false">E1525</f>
        <v>22</v>
      </c>
      <c r="I1525" s="0" t="e">
        <f aca="false">IF(AND(G1525&gt;=$B$78,G1525&lt;=$C$78),F1525,NA())</f>
        <v>#N/A</v>
      </c>
      <c r="J1525" s="0" t="e">
        <f aca="false">IF(AND(G1525&gt;$B$79,G1525&lt;=$C$79),F1525,NA())</f>
        <v>#N/A</v>
      </c>
      <c r="K1525" s="0" t="n">
        <f aca="false">IF(AND(G1525&gt;$B$80,G1525&lt;=$C$80),F1525,NA())</f>
        <v>46</v>
      </c>
      <c r="L1525" s="0" t="e">
        <f aca="false">IF(AND(G1525&gt;$B$81,G1525&lt;=$C$81),F1525,NA())</f>
        <v>#N/A</v>
      </c>
      <c r="M1525" s="0" t="e">
        <f aca="false">IF(AND(G1525&gt;$B$82,G1525&lt;=$C$82),F1525,NA())</f>
        <v>#N/A</v>
      </c>
    </row>
    <row r="1526" customFormat="false" ht="12.75" hidden="false" customHeight="false" outlineLevel="0" collapsed="false">
      <c r="B1526" s="0" t="n">
        <v>22</v>
      </c>
      <c r="C1526" s="0" t="n">
        <v>45</v>
      </c>
      <c r="D1526" s="0" t="n">
        <v>22</v>
      </c>
      <c r="E1526" s="0" t="n">
        <f aca="false" t="array" ref="E1526:F1526">MMULT((B1526:C1526-$B$60:$C$60)*$B$70:$C$70,$B$67:$C$68)+$B$60:$C$60+$B$65:$C$65</f>
        <v>22</v>
      </c>
      <c r="F1526" s="0" t="n">
        <v>45</v>
      </c>
      <c r="G1526" s="0" t="n">
        <f aca="false">INDEX($N$2:$BB$68,D1526,B1526)</f>
        <v>775</v>
      </c>
      <c r="H1526" s="0" t="n">
        <f aca="false">E1526</f>
        <v>22</v>
      </c>
      <c r="I1526" s="0" t="e">
        <f aca="false">IF(AND(G1526&gt;=$B$78,G1526&lt;=$C$78),F1526,NA())</f>
        <v>#N/A</v>
      </c>
      <c r="J1526" s="0" t="e">
        <f aca="false">IF(AND(G1526&gt;$B$79,G1526&lt;=$C$79),F1526,NA())</f>
        <v>#N/A</v>
      </c>
      <c r="K1526" s="0" t="n">
        <f aca="false">IF(AND(G1526&gt;$B$80,G1526&lt;=$C$80),F1526,NA())</f>
        <v>45</v>
      </c>
      <c r="L1526" s="0" t="e">
        <f aca="false">IF(AND(G1526&gt;$B$81,G1526&lt;=$C$81),F1526,NA())</f>
        <v>#N/A</v>
      </c>
      <c r="M1526" s="0" t="e">
        <f aca="false">IF(AND(G1526&gt;$B$82,G1526&lt;=$C$82),F1526,NA())</f>
        <v>#N/A</v>
      </c>
    </row>
    <row r="1527" customFormat="false" ht="12.75" hidden="false" customHeight="false" outlineLevel="0" collapsed="false">
      <c r="B1527" s="0" t="n">
        <v>22</v>
      </c>
      <c r="C1527" s="0" t="n">
        <v>44</v>
      </c>
      <c r="D1527" s="0" t="n">
        <v>23</v>
      </c>
      <c r="E1527" s="0" t="n">
        <f aca="false" t="array" ref="E1527:F1527">MMULT((B1527:C1527-$B$60:$C$60)*$B$70:$C$70,$B$67:$C$68)+$B$60:$C$60+$B$65:$C$65</f>
        <v>22</v>
      </c>
      <c r="F1527" s="0" t="n">
        <v>44</v>
      </c>
      <c r="G1527" s="0" t="n">
        <f aca="false">INDEX($N$2:$BB$68,D1527,B1527)</f>
        <v>831</v>
      </c>
      <c r="H1527" s="0" t="n">
        <f aca="false">E1527</f>
        <v>22</v>
      </c>
      <c r="I1527" s="0" t="e">
        <f aca="false">IF(AND(G1527&gt;=$B$78,G1527&lt;=$C$78),F1527,NA())</f>
        <v>#N/A</v>
      </c>
      <c r="J1527" s="0" t="e">
        <f aca="false">IF(AND(G1527&gt;$B$79,G1527&lt;=$C$79),F1527,NA())</f>
        <v>#N/A</v>
      </c>
      <c r="K1527" s="0" t="n">
        <f aca="false">IF(AND(G1527&gt;$B$80,G1527&lt;=$C$80),F1527,NA())</f>
        <v>44</v>
      </c>
      <c r="L1527" s="0" t="e">
        <f aca="false">IF(AND(G1527&gt;$B$81,G1527&lt;=$C$81),F1527,NA())</f>
        <v>#N/A</v>
      </c>
      <c r="M1527" s="0" t="e">
        <f aca="false">IF(AND(G1527&gt;$B$82,G1527&lt;=$C$82),F1527,NA())</f>
        <v>#N/A</v>
      </c>
    </row>
    <row r="1528" customFormat="false" ht="12.75" hidden="false" customHeight="false" outlineLevel="0" collapsed="false">
      <c r="B1528" s="0" t="n">
        <v>22</v>
      </c>
      <c r="C1528" s="0" t="n">
        <v>43</v>
      </c>
      <c r="D1528" s="0" t="n">
        <v>24</v>
      </c>
      <c r="E1528" s="0" t="n">
        <f aca="false" t="array" ref="E1528:F1528">MMULT((B1528:C1528-$B$60:$C$60)*$B$70:$C$70,$B$67:$C$68)+$B$60:$C$60+$B$65:$C$65</f>
        <v>22</v>
      </c>
      <c r="F1528" s="0" t="n">
        <v>43</v>
      </c>
      <c r="G1528" s="0" t="n">
        <f aca="false">INDEX($N$2:$BB$68,D1528,B1528)</f>
        <v>861</v>
      </c>
      <c r="H1528" s="0" t="n">
        <f aca="false">E1528</f>
        <v>22</v>
      </c>
      <c r="I1528" s="0" t="e">
        <f aca="false">IF(AND(G1528&gt;=$B$78,G1528&lt;=$C$78),F1528,NA())</f>
        <v>#N/A</v>
      </c>
      <c r="J1528" s="0" t="e">
        <f aca="false">IF(AND(G1528&gt;$B$79,G1528&lt;=$C$79),F1528,NA())</f>
        <v>#N/A</v>
      </c>
      <c r="K1528" s="0" t="n">
        <f aca="false">IF(AND(G1528&gt;$B$80,G1528&lt;=$C$80),F1528,NA())</f>
        <v>43</v>
      </c>
      <c r="L1528" s="0" t="e">
        <f aca="false">IF(AND(G1528&gt;$B$81,G1528&lt;=$C$81),F1528,NA())</f>
        <v>#N/A</v>
      </c>
      <c r="M1528" s="0" t="e">
        <f aca="false">IF(AND(G1528&gt;$B$82,G1528&lt;=$C$82),F1528,NA())</f>
        <v>#N/A</v>
      </c>
    </row>
    <row r="1529" customFormat="false" ht="12.75" hidden="false" customHeight="false" outlineLevel="0" collapsed="false">
      <c r="B1529" s="0" t="n">
        <v>22</v>
      </c>
      <c r="C1529" s="0" t="n">
        <v>42</v>
      </c>
      <c r="D1529" s="0" t="n">
        <v>25</v>
      </c>
      <c r="E1529" s="0" t="n">
        <f aca="false" t="array" ref="E1529:F1529">MMULT((B1529:C1529-$B$60:$C$60)*$B$70:$C$70,$B$67:$C$68)+$B$60:$C$60+$B$65:$C$65</f>
        <v>22</v>
      </c>
      <c r="F1529" s="0" t="n">
        <v>42</v>
      </c>
      <c r="G1529" s="0" t="n">
        <f aca="false">INDEX($N$2:$BB$68,D1529,B1529)</f>
        <v>863</v>
      </c>
      <c r="H1529" s="0" t="n">
        <f aca="false">E1529</f>
        <v>22</v>
      </c>
      <c r="I1529" s="0" t="e">
        <f aca="false">IF(AND(G1529&gt;=$B$78,G1529&lt;=$C$78),F1529,NA())</f>
        <v>#N/A</v>
      </c>
      <c r="J1529" s="0" t="e">
        <f aca="false">IF(AND(G1529&gt;$B$79,G1529&lt;=$C$79),F1529,NA())</f>
        <v>#N/A</v>
      </c>
      <c r="K1529" s="0" t="n">
        <f aca="false">IF(AND(G1529&gt;$B$80,G1529&lt;=$C$80),F1529,NA())</f>
        <v>42</v>
      </c>
      <c r="L1529" s="0" t="e">
        <f aca="false">IF(AND(G1529&gt;$B$81,G1529&lt;=$C$81),F1529,NA())</f>
        <v>#N/A</v>
      </c>
      <c r="M1529" s="0" t="e">
        <f aca="false">IF(AND(G1529&gt;$B$82,G1529&lt;=$C$82),F1529,NA())</f>
        <v>#N/A</v>
      </c>
    </row>
    <row r="1530" customFormat="false" ht="12.75" hidden="false" customHeight="false" outlineLevel="0" collapsed="false">
      <c r="B1530" s="0" t="n">
        <v>22</v>
      </c>
      <c r="C1530" s="0" t="n">
        <v>41</v>
      </c>
      <c r="D1530" s="0" t="n">
        <v>26</v>
      </c>
      <c r="E1530" s="0" t="n">
        <f aca="false" t="array" ref="E1530:F1530">MMULT((B1530:C1530-$B$60:$C$60)*$B$70:$C$70,$B$67:$C$68)+$B$60:$C$60+$B$65:$C$65</f>
        <v>22</v>
      </c>
      <c r="F1530" s="0" t="n">
        <v>41</v>
      </c>
      <c r="G1530" s="0" t="n">
        <f aca="false">INDEX($N$2:$BB$68,D1530,B1530)</f>
        <v>818</v>
      </c>
      <c r="H1530" s="0" t="n">
        <f aca="false">E1530</f>
        <v>22</v>
      </c>
      <c r="I1530" s="0" t="e">
        <f aca="false">IF(AND(G1530&gt;=$B$78,G1530&lt;=$C$78),F1530,NA())</f>
        <v>#N/A</v>
      </c>
      <c r="J1530" s="0" t="e">
        <f aca="false">IF(AND(G1530&gt;$B$79,G1530&lt;=$C$79),F1530,NA())</f>
        <v>#N/A</v>
      </c>
      <c r="K1530" s="0" t="n">
        <f aca="false">IF(AND(G1530&gt;$B$80,G1530&lt;=$C$80),F1530,NA())</f>
        <v>41</v>
      </c>
      <c r="L1530" s="0" t="e">
        <f aca="false">IF(AND(G1530&gt;$B$81,G1530&lt;=$C$81),F1530,NA())</f>
        <v>#N/A</v>
      </c>
      <c r="M1530" s="0" t="e">
        <f aca="false">IF(AND(G1530&gt;$B$82,G1530&lt;=$C$82),F1530,NA())</f>
        <v>#N/A</v>
      </c>
    </row>
    <row r="1531" customFormat="false" ht="12.75" hidden="false" customHeight="false" outlineLevel="0" collapsed="false">
      <c r="B1531" s="0" t="n">
        <v>22</v>
      </c>
      <c r="C1531" s="0" t="n">
        <v>40</v>
      </c>
      <c r="D1531" s="0" t="n">
        <v>27</v>
      </c>
      <c r="E1531" s="0" t="n">
        <f aca="false" t="array" ref="E1531:F1531">MMULT((B1531:C1531-$B$60:$C$60)*$B$70:$C$70,$B$67:$C$68)+$B$60:$C$60+$B$65:$C$65</f>
        <v>22</v>
      </c>
      <c r="F1531" s="0" t="n">
        <v>40</v>
      </c>
      <c r="G1531" s="0" t="n">
        <f aca="false">INDEX($N$2:$BB$68,D1531,B1531)</f>
        <v>774</v>
      </c>
      <c r="H1531" s="0" t="n">
        <f aca="false">E1531</f>
        <v>22</v>
      </c>
      <c r="I1531" s="0" t="e">
        <f aca="false">IF(AND(G1531&gt;=$B$78,G1531&lt;=$C$78),F1531,NA())</f>
        <v>#N/A</v>
      </c>
      <c r="J1531" s="0" t="e">
        <f aca="false">IF(AND(G1531&gt;$B$79,G1531&lt;=$C$79),F1531,NA())</f>
        <v>#N/A</v>
      </c>
      <c r="K1531" s="0" t="n">
        <f aca="false">IF(AND(G1531&gt;$B$80,G1531&lt;=$C$80),F1531,NA())</f>
        <v>40</v>
      </c>
      <c r="L1531" s="0" t="e">
        <f aca="false">IF(AND(G1531&gt;$B$81,G1531&lt;=$C$81),F1531,NA())</f>
        <v>#N/A</v>
      </c>
      <c r="M1531" s="0" t="e">
        <f aca="false">IF(AND(G1531&gt;$B$82,G1531&lt;=$C$82),F1531,NA())</f>
        <v>#N/A</v>
      </c>
    </row>
    <row r="1532" customFormat="false" ht="12.75" hidden="false" customHeight="false" outlineLevel="0" collapsed="false">
      <c r="B1532" s="0" t="n">
        <v>22</v>
      </c>
      <c r="C1532" s="0" t="n">
        <v>39</v>
      </c>
      <c r="D1532" s="0" t="n">
        <v>28</v>
      </c>
      <c r="E1532" s="0" t="n">
        <f aca="false" t="array" ref="E1532:F1532">MMULT((B1532:C1532-$B$60:$C$60)*$B$70:$C$70,$B$67:$C$68)+$B$60:$C$60+$B$65:$C$65</f>
        <v>22</v>
      </c>
      <c r="F1532" s="0" t="n">
        <v>39</v>
      </c>
      <c r="G1532" s="0" t="n">
        <f aca="false">INDEX($N$2:$BB$68,D1532,B1532)</f>
        <v>748</v>
      </c>
      <c r="H1532" s="0" t="n">
        <f aca="false">E1532</f>
        <v>22</v>
      </c>
      <c r="I1532" s="0" t="e">
        <f aca="false">IF(AND(G1532&gt;=$B$78,G1532&lt;=$C$78),F1532,NA())</f>
        <v>#N/A</v>
      </c>
      <c r="J1532" s="0" t="e">
        <f aca="false">IF(AND(G1532&gt;$B$79,G1532&lt;=$C$79),F1532,NA())</f>
        <v>#N/A</v>
      </c>
      <c r="K1532" s="0" t="n">
        <f aca="false">IF(AND(G1532&gt;$B$80,G1532&lt;=$C$80),F1532,NA())</f>
        <v>39</v>
      </c>
      <c r="L1532" s="0" t="e">
        <f aca="false">IF(AND(G1532&gt;$B$81,G1532&lt;=$C$81),F1532,NA())</f>
        <v>#N/A</v>
      </c>
      <c r="M1532" s="0" t="e">
        <f aca="false">IF(AND(G1532&gt;$B$82,G1532&lt;=$C$82),F1532,NA())</f>
        <v>#N/A</v>
      </c>
    </row>
    <row r="1533" customFormat="false" ht="12.75" hidden="false" customHeight="false" outlineLevel="0" collapsed="false">
      <c r="B1533" s="0" t="n">
        <v>22</v>
      </c>
      <c r="C1533" s="0" t="n">
        <v>38</v>
      </c>
      <c r="D1533" s="0" t="n">
        <v>29</v>
      </c>
      <c r="E1533" s="0" t="n">
        <f aca="false" t="array" ref="E1533:F1533">MMULT((B1533:C1533-$B$60:$C$60)*$B$70:$C$70,$B$67:$C$68)+$B$60:$C$60+$B$65:$C$65</f>
        <v>22</v>
      </c>
      <c r="F1533" s="0" t="n">
        <v>38</v>
      </c>
      <c r="G1533" s="0" t="n">
        <f aca="false">INDEX($N$2:$BB$68,D1533,B1533)</f>
        <v>726</v>
      </c>
      <c r="H1533" s="0" t="n">
        <f aca="false">E1533</f>
        <v>22</v>
      </c>
      <c r="I1533" s="0" t="e">
        <f aca="false">IF(AND(G1533&gt;=$B$78,G1533&lt;=$C$78),F1533,NA())</f>
        <v>#N/A</v>
      </c>
      <c r="J1533" s="0" t="e">
        <f aca="false">IF(AND(G1533&gt;$B$79,G1533&lt;=$C$79),F1533,NA())</f>
        <v>#N/A</v>
      </c>
      <c r="K1533" s="0" t="n">
        <f aca="false">IF(AND(G1533&gt;$B$80,G1533&lt;=$C$80),F1533,NA())</f>
        <v>38</v>
      </c>
      <c r="L1533" s="0" t="e">
        <f aca="false">IF(AND(G1533&gt;$B$81,G1533&lt;=$C$81),F1533,NA())</f>
        <v>#N/A</v>
      </c>
      <c r="M1533" s="0" t="e">
        <f aca="false">IF(AND(G1533&gt;$B$82,G1533&lt;=$C$82),F1533,NA())</f>
        <v>#N/A</v>
      </c>
    </row>
    <row r="1534" customFormat="false" ht="12.75" hidden="false" customHeight="false" outlineLevel="0" collapsed="false">
      <c r="B1534" s="0" t="n">
        <v>22</v>
      </c>
      <c r="C1534" s="0" t="n">
        <v>37</v>
      </c>
      <c r="D1534" s="0" t="n">
        <v>30</v>
      </c>
      <c r="E1534" s="0" t="n">
        <f aca="false" t="array" ref="E1534:F1534">MMULT((B1534:C1534-$B$60:$C$60)*$B$70:$C$70,$B$67:$C$68)+$B$60:$C$60+$B$65:$C$65</f>
        <v>22</v>
      </c>
      <c r="F1534" s="0" t="n">
        <v>37</v>
      </c>
      <c r="G1534" s="0" t="n">
        <f aca="false">INDEX($N$2:$BB$68,D1534,B1534)</f>
        <v>702</v>
      </c>
      <c r="H1534" s="0" t="n">
        <f aca="false">E1534</f>
        <v>22</v>
      </c>
      <c r="I1534" s="0" t="e">
        <f aca="false">IF(AND(G1534&gt;=$B$78,G1534&lt;=$C$78),F1534,NA())</f>
        <v>#N/A</v>
      </c>
      <c r="J1534" s="0" t="e">
        <f aca="false">IF(AND(G1534&gt;$B$79,G1534&lt;=$C$79),F1534,NA())</f>
        <v>#N/A</v>
      </c>
      <c r="K1534" s="0" t="n">
        <f aca="false">IF(AND(G1534&gt;$B$80,G1534&lt;=$C$80),F1534,NA())</f>
        <v>37</v>
      </c>
      <c r="L1534" s="0" t="e">
        <f aca="false">IF(AND(G1534&gt;$B$81,G1534&lt;=$C$81),F1534,NA())</f>
        <v>#N/A</v>
      </c>
      <c r="M1534" s="0" t="e">
        <f aca="false">IF(AND(G1534&gt;$B$82,G1534&lt;=$C$82),F1534,NA())</f>
        <v>#N/A</v>
      </c>
    </row>
    <row r="1535" customFormat="false" ht="12.75" hidden="false" customHeight="false" outlineLevel="0" collapsed="false">
      <c r="B1535" s="0" t="n">
        <v>22</v>
      </c>
      <c r="C1535" s="0" t="n">
        <v>36</v>
      </c>
      <c r="D1535" s="0" t="n">
        <v>31</v>
      </c>
      <c r="E1535" s="0" t="n">
        <f aca="false" t="array" ref="E1535:F1535">MMULT((B1535:C1535-$B$60:$C$60)*$B$70:$C$70,$B$67:$C$68)+$B$60:$C$60+$B$65:$C$65</f>
        <v>22</v>
      </c>
      <c r="F1535" s="0" t="n">
        <v>36</v>
      </c>
      <c r="G1535" s="0" t="n">
        <f aca="false">INDEX($N$2:$BB$68,D1535,B1535)</f>
        <v>677</v>
      </c>
      <c r="H1535" s="0" t="n">
        <f aca="false">E1535</f>
        <v>22</v>
      </c>
      <c r="I1535" s="0" t="e">
        <f aca="false">IF(AND(G1535&gt;=$B$78,G1535&lt;=$C$78),F1535,NA())</f>
        <v>#N/A</v>
      </c>
      <c r="J1535" s="0" t="e">
        <f aca="false">IF(AND(G1535&gt;$B$79,G1535&lt;=$C$79),F1535,NA())</f>
        <v>#N/A</v>
      </c>
      <c r="K1535" s="0" t="n">
        <f aca="false">IF(AND(G1535&gt;$B$80,G1535&lt;=$C$80),F1535,NA())</f>
        <v>36</v>
      </c>
      <c r="L1535" s="0" t="e">
        <f aca="false">IF(AND(G1535&gt;$B$81,G1535&lt;=$C$81),F1535,NA())</f>
        <v>#N/A</v>
      </c>
      <c r="M1535" s="0" t="e">
        <f aca="false">IF(AND(G1535&gt;$B$82,G1535&lt;=$C$82),F1535,NA())</f>
        <v>#N/A</v>
      </c>
    </row>
    <row r="1536" customFormat="false" ht="12.75" hidden="false" customHeight="false" outlineLevel="0" collapsed="false">
      <c r="B1536" s="0" t="n">
        <v>22</v>
      </c>
      <c r="C1536" s="0" t="n">
        <v>35</v>
      </c>
      <c r="D1536" s="0" t="n">
        <v>32</v>
      </c>
      <c r="E1536" s="0" t="n">
        <f aca="false" t="array" ref="E1536:F1536">MMULT((B1536:C1536-$B$60:$C$60)*$B$70:$C$70,$B$67:$C$68)+$B$60:$C$60+$B$65:$C$65</f>
        <v>22</v>
      </c>
      <c r="F1536" s="0" t="n">
        <v>35</v>
      </c>
      <c r="G1536" s="0" t="n">
        <f aca="false">INDEX($N$2:$BB$68,D1536,B1536)</f>
        <v>637</v>
      </c>
      <c r="H1536" s="0" t="n">
        <f aca="false">E1536</f>
        <v>22</v>
      </c>
      <c r="I1536" s="0" t="e">
        <f aca="false">IF(AND(G1536&gt;=$B$78,G1536&lt;=$C$78),F1536,NA())</f>
        <v>#N/A</v>
      </c>
      <c r="J1536" s="0" t="e">
        <f aca="false">IF(AND(G1536&gt;$B$79,G1536&lt;=$C$79),F1536,NA())</f>
        <v>#N/A</v>
      </c>
      <c r="K1536" s="0" t="n">
        <f aca="false">IF(AND(G1536&gt;$B$80,G1536&lt;=$C$80),F1536,NA())</f>
        <v>35</v>
      </c>
      <c r="L1536" s="0" t="e">
        <f aca="false">IF(AND(G1536&gt;$B$81,G1536&lt;=$C$81),F1536,NA())</f>
        <v>#N/A</v>
      </c>
      <c r="M1536" s="0" t="e">
        <f aca="false">IF(AND(G1536&gt;$B$82,G1536&lt;=$C$82),F1536,NA())</f>
        <v>#N/A</v>
      </c>
    </row>
    <row r="1537" customFormat="false" ht="12.75" hidden="false" customHeight="false" outlineLevel="0" collapsed="false">
      <c r="B1537" s="0" t="n">
        <v>22</v>
      </c>
      <c r="C1537" s="0" t="n">
        <v>34</v>
      </c>
      <c r="D1537" s="0" t="n">
        <v>33</v>
      </c>
      <c r="E1537" s="0" t="n">
        <f aca="false" t="array" ref="E1537:F1537">MMULT((B1537:C1537-$B$60:$C$60)*$B$70:$C$70,$B$67:$C$68)+$B$60:$C$60+$B$65:$C$65</f>
        <v>22</v>
      </c>
      <c r="F1537" s="0" t="n">
        <v>34</v>
      </c>
      <c r="G1537" s="0" t="n">
        <f aca="false">INDEX($N$2:$BB$68,D1537,B1537)</f>
        <v>599</v>
      </c>
      <c r="H1537" s="0" t="n">
        <f aca="false">E1537</f>
        <v>22</v>
      </c>
      <c r="I1537" s="0" t="e">
        <f aca="false">IF(AND(G1537&gt;=$B$78,G1537&lt;=$C$78),F1537,NA())</f>
        <v>#N/A</v>
      </c>
      <c r="J1537" s="0" t="e">
        <f aca="false">IF(AND(G1537&gt;$B$79,G1537&lt;=$C$79),F1537,NA())</f>
        <v>#N/A</v>
      </c>
      <c r="K1537" s="0" t="n">
        <f aca="false">IF(AND(G1537&gt;$B$80,G1537&lt;=$C$80),F1537,NA())</f>
        <v>34</v>
      </c>
      <c r="L1537" s="0" t="e">
        <f aca="false">IF(AND(G1537&gt;$B$81,G1537&lt;=$C$81),F1537,NA())</f>
        <v>#N/A</v>
      </c>
      <c r="M1537" s="0" t="e">
        <f aca="false">IF(AND(G1537&gt;$B$82,G1537&lt;=$C$82),F1537,NA())</f>
        <v>#N/A</v>
      </c>
    </row>
    <row r="1538" customFormat="false" ht="12.75" hidden="false" customHeight="false" outlineLevel="0" collapsed="false">
      <c r="B1538" s="0" t="n">
        <v>22</v>
      </c>
      <c r="C1538" s="0" t="n">
        <v>33</v>
      </c>
      <c r="D1538" s="0" t="n">
        <v>34</v>
      </c>
      <c r="E1538" s="0" t="n">
        <f aca="false" t="array" ref="E1538:F1538">MMULT((B1538:C1538-$B$60:$C$60)*$B$70:$C$70,$B$67:$C$68)+$B$60:$C$60+$B$65:$C$65</f>
        <v>22</v>
      </c>
      <c r="F1538" s="0" t="n">
        <v>33</v>
      </c>
      <c r="G1538" s="0" t="n">
        <f aca="false">INDEX($N$2:$BB$68,D1538,B1538)</f>
        <v>561</v>
      </c>
      <c r="H1538" s="0" t="n">
        <f aca="false">E1538</f>
        <v>22</v>
      </c>
      <c r="I1538" s="0" t="e">
        <f aca="false">IF(AND(G1538&gt;=$B$78,G1538&lt;=$C$78),F1538,NA())</f>
        <v>#N/A</v>
      </c>
      <c r="J1538" s="0" t="e">
        <f aca="false">IF(AND(G1538&gt;$B$79,G1538&lt;=$C$79),F1538,NA())</f>
        <v>#N/A</v>
      </c>
      <c r="K1538" s="0" t="n">
        <f aca="false">IF(AND(G1538&gt;$B$80,G1538&lt;=$C$80),F1538,NA())</f>
        <v>33</v>
      </c>
      <c r="L1538" s="0" t="e">
        <f aca="false">IF(AND(G1538&gt;$B$81,G1538&lt;=$C$81),F1538,NA())</f>
        <v>#N/A</v>
      </c>
      <c r="M1538" s="0" t="e">
        <f aca="false">IF(AND(G1538&gt;$B$82,G1538&lt;=$C$82),F1538,NA())</f>
        <v>#N/A</v>
      </c>
    </row>
    <row r="1539" customFormat="false" ht="12.75" hidden="false" customHeight="false" outlineLevel="0" collapsed="false">
      <c r="B1539" s="0" t="n">
        <v>22</v>
      </c>
      <c r="C1539" s="0" t="n">
        <v>32</v>
      </c>
      <c r="D1539" s="0" t="n">
        <v>35</v>
      </c>
      <c r="E1539" s="0" t="n">
        <f aca="false" t="array" ref="E1539:F1539">MMULT((B1539:C1539-$B$60:$C$60)*$B$70:$C$70,$B$67:$C$68)+$B$60:$C$60+$B$65:$C$65</f>
        <v>22</v>
      </c>
      <c r="F1539" s="0" t="n">
        <v>32</v>
      </c>
      <c r="G1539" s="0" t="n">
        <f aca="false">INDEX($N$2:$BB$68,D1539,B1539)</f>
        <v>496</v>
      </c>
      <c r="H1539" s="0" t="n">
        <f aca="false">E1539</f>
        <v>22</v>
      </c>
      <c r="I1539" s="0" t="e">
        <f aca="false">IF(AND(G1539&gt;=$B$78,G1539&lt;=$C$78),F1539,NA())</f>
        <v>#N/A</v>
      </c>
      <c r="J1539" s="0" t="n">
        <f aca="false">IF(AND(G1539&gt;$B$79,G1539&lt;=$C$79),F1539,NA())</f>
        <v>32</v>
      </c>
      <c r="K1539" s="0" t="e">
        <f aca="false">IF(AND(G1539&gt;$B$80,G1539&lt;=$C$80),F1539,NA())</f>
        <v>#N/A</v>
      </c>
      <c r="L1539" s="0" t="e">
        <f aca="false">IF(AND(G1539&gt;$B$81,G1539&lt;=$C$81),F1539,NA())</f>
        <v>#N/A</v>
      </c>
      <c r="M1539" s="0" t="e">
        <f aca="false">IF(AND(G1539&gt;$B$82,G1539&lt;=$C$82),F1539,NA())</f>
        <v>#N/A</v>
      </c>
    </row>
    <row r="1540" customFormat="false" ht="12.75" hidden="false" customHeight="false" outlineLevel="0" collapsed="false">
      <c r="B1540" s="0" t="n">
        <v>22</v>
      </c>
      <c r="C1540" s="0" t="n">
        <v>31</v>
      </c>
      <c r="D1540" s="0" t="n">
        <v>36</v>
      </c>
      <c r="E1540" s="0" t="n">
        <f aca="false" t="array" ref="E1540:F1540">MMULT((B1540:C1540-$B$60:$C$60)*$B$70:$C$70,$B$67:$C$68)+$B$60:$C$60+$B$65:$C$65</f>
        <v>22</v>
      </c>
      <c r="F1540" s="0" t="n">
        <v>31</v>
      </c>
      <c r="G1540" s="0" t="n">
        <f aca="false">INDEX($N$2:$BB$68,D1540,B1540)</f>
        <v>425</v>
      </c>
      <c r="H1540" s="0" t="n">
        <f aca="false">E1540</f>
        <v>22</v>
      </c>
      <c r="I1540" s="0" t="e">
        <f aca="false">IF(AND(G1540&gt;=$B$78,G1540&lt;=$C$78),F1540,NA())</f>
        <v>#N/A</v>
      </c>
      <c r="J1540" s="0" t="n">
        <f aca="false">IF(AND(G1540&gt;$B$79,G1540&lt;=$C$79),F1540,NA())</f>
        <v>31</v>
      </c>
      <c r="K1540" s="0" t="e">
        <f aca="false">IF(AND(G1540&gt;$B$80,G1540&lt;=$C$80),F1540,NA())</f>
        <v>#N/A</v>
      </c>
      <c r="L1540" s="0" t="e">
        <f aca="false">IF(AND(G1540&gt;$B$81,G1540&lt;=$C$81),F1540,NA())</f>
        <v>#N/A</v>
      </c>
      <c r="M1540" s="0" t="e">
        <f aca="false">IF(AND(G1540&gt;$B$82,G1540&lt;=$C$82),F1540,NA())</f>
        <v>#N/A</v>
      </c>
    </row>
    <row r="1541" customFormat="false" ht="12.75" hidden="false" customHeight="false" outlineLevel="0" collapsed="false">
      <c r="B1541" s="0" t="n">
        <v>22</v>
      </c>
      <c r="C1541" s="0" t="n">
        <v>30</v>
      </c>
      <c r="D1541" s="0" t="n">
        <v>37</v>
      </c>
      <c r="E1541" s="0" t="n">
        <f aca="false" t="array" ref="E1541:F1541">MMULT((B1541:C1541-$B$60:$C$60)*$B$70:$C$70,$B$67:$C$68)+$B$60:$C$60+$B$65:$C$65</f>
        <v>22</v>
      </c>
      <c r="F1541" s="0" t="n">
        <v>30</v>
      </c>
      <c r="G1541" s="0" t="n">
        <f aca="false">INDEX($N$2:$BB$68,D1541,B1541)</f>
        <v>392</v>
      </c>
      <c r="H1541" s="0" t="n">
        <f aca="false">E1541</f>
        <v>22</v>
      </c>
      <c r="I1541" s="0" t="e">
        <f aca="false">IF(AND(G1541&gt;=$B$78,G1541&lt;=$C$78),F1541,NA())</f>
        <v>#N/A</v>
      </c>
      <c r="J1541" s="0" t="n">
        <f aca="false">IF(AND(G1541&gt;$B$79,G1541&lt;=$C$79),F1541,NA())</f>
        <v>30</v>
      </c>
      <c r="K1541" s="0" t="e">
        <f aca="false">IF(AND(G1541&gt;$B$80,G1541&lt;=$C$80),F1541,NA())</f>
        <v>#N/A</v>
      </c>
      <c r="L1541" s="0" t="e">
        <f aca="false">IF(AND(G1541&gt;$B$81,G1541&lt;=$C$81),F1541,NA())</f>
        <v>#N/A</v>
      </c>
      <c r="M1541" s="0" t="e">
        <f aca="false">IF(AND(G1541&gt;$B$82,G1541&lt;=$C$82),F1541,NA())</f>
        <v>#N/A</v>
      </c>
    </row>
    <row r="1542" customFormat="false" ht="12.75" hidden="false" customHeight="false" outlineLevel="0" collapsed="false">
      <c r="B1542" s="0" t="n">
        <v>22</v>
      </c>
      <c r="C1542" s="0" t="n">
        <v>29</v>
      </c>
      <c r="D1542" s="0" t="n">
        <v>38</v>
      </c>
      <c r="E1542" s="0" t="n">
        <f aca="false" t="array" ref="E1542:F1542">MMULT((B1542:C1542-$B$60:$C$60)*$B$70:$C$70,$B$67:$C$68)+$B$60:$C$60+$B$65:$C$65</f>
        <v>22</v>
      </c>
      <c r="F1542" s="0" t="n">
        <v>29</v>
      </c>
      <c r="G1542" s="0" t="n">
        <f aca="false">INDEX($N$2:$BB$68,D1542,B1542)</f>
        <v>381</v>
      </c>
      <c r="H1542" s="0" t="n">
        <f aca="false">E1542</f>
        <v>22</v>
      </c>
      <c r="I1542" s="0" t="e">
        <f aca="false">IF(AND(G1542&gt;=$B$78,G1542&lt;=$C$78),F1542,NA())</f>
        <v>#N/A</v>
      </c>
      <c r="J1542" s="0" t="n">
        <f aca="false">IF(AND(G1542&gt;$B$79,G1542&lt;=$C$79),F1542,NA())</f>
        <v>29</v>
      </c>
      <c r="K1542" s="0" t="e">
        <f aca="false">IF(AND(G1542&gt;$B$80,G1542&lt;=$C$80),F1542,NA())</f>
        <v>#N/A</v>
      </c>
      <c r="L1542" s="0" t="e">
        <f aca="false">IF(AND(G1542&gt;$B$81,G1542&lt;=$C$81),F1542,NA())</f>
        <v>#N/A</v>
      </c>
      <c r="M1542" s="0" t="e">
        <f aca="false">IF(AND(G1542&gt;$B$82,G1542&lt;=$C$82),F1542,NA())</f>
        <v>#N/A</v>
      </c>
    </row>
    <row r="1543" customFormat="false" ht="12.75" hidden="false" customHeight="false" outlineLevel="0" collapsed="false">
      <c r="B1543" s="0" t="n">
        <v>22</v>
      </c>
      <c r="C1543" s="0" t="n">
        <v>28</v>
      </c>
      <c r="D1543" s="0" t="n">
        <v>39</v>
      </c>
      <c r="E1543" s="0" t="n">
        <f aca="false" t="array" ref="E1543:F1543">MMULT((B1543:C1543-$B$60:$C$60)*$B$70:$C$70,$B$67:$C$68)+$B$60:$C$60+$B$65:$C$65</f>
        <v>22</v>
      </c>
      <c r="F1543" s="0" t="n">
        <v>28</v>
      </c>
      <c r="G1543" s="0" t="n">
        <f aca="false">INDEX($N$2:$BB$68,D1543,B1543)</f>
        <v>394</v>
      </c>
      <c r="H1543" s="0" t="n">
        <f aca="false">E1543</f>
        <v>22</v>
      </c>
      <c r="I1543" s="0" t="e">
        <f aca="false">IF(AND(G1543&gt;=$B$78,G1543&lt;=$C$78),F1543,NA())</f>
        <v>#N/A</v>
      </c>
      <c r="J1543" s="0" t="n">
        <f aca="false">IF(AND(G1543&gt;$B$79,G1543&lt;=$C$79),F1543,NA())</f>
        <v>28</v>
      </c>
      <c r="K1543" s="0" t="e">
        <f aca="false">IF(AND(G1543&gt;$B$80,G1543&lt;=$C$80),F1543,NA())</f>
        <v>#N/A</v>
      </c>
      <c r="L1543" s="0" t="e">
        <f aca="false">IF(AND(G1543&gt;$B$81,G1543&lt;=$C$81),F1543,NA())</f>
        <v>#N/A</v>
      </c>
      <c r="M1543" s="0" t="e">
        <f aca="false">IF(AND(G1543&gt;$B$82,G1543&lt;=$C$82),F1543,NA())</f>
        <v>#N/A</v>
      </c>
    </row>
    <row r="1544" customFormat="false" ht="12.75" hidden="false" customHeight="false" outlineLevel="0" collapsed="false">
      <c r="B1544" s="0" t="n">
        <v>22</v>
      </c>
      <c r="C1544" s="0" t="n">
        <v>27</v>
      </c>
      <c r="D1544" s="0" t="n">
        <v>40</v>
      </c>
      <c r="E1544" s="0" t="n">
        <f aca="false" t="array" ref="E1544:F1544">MMULT((B1544:C1544-$B$60:$C$60)*$B$70:$C$70,$B$67:$C$68)+$B$60:$C$60+$B$65:$C$65</f>
        <v>22</v>
      </c>
      <c r="F1544" s="0" t="n">
        <v>27</v>
      </c>
      <c r="G1544" s="0" t="n">
        <f aca="false">INDEX($N$2:$BB$68,D1544,B1544)</f>
        <v>0</v>
      </c>
      <c r="H1544" s="0" t="n">
        <f aca="false">E1544</f>
        <v>22</v>
      </c>
      <c r="I1544" s="0" t="n">
        <f aca="false">IF(AND(G1544&gt;=$B$78,G1544&lt;=$C$78),F1544,NA())</f>
        <v>27</v>
      </c>
      <c r="J1544" s="0" t="e">
        <f aca="false">IF(AND(G1544&gt;$B$79,G1544&lt;=$C$79),F1544,NA())</f>
        <v>#N/A</v>
      </c>
      <c r="K1544" s="0" t="e">
        <f aca="false">IF(AND(G1544&gt;$B$80,G1544&lt;=$C$80),F1544,NA())</f>
        <v>#N/A</v>
      </c>
      <c r="L1544" s="0" t="e">
        <f aca="false">IF(AND(G1544&gt;$B$81,G1544&lt;=$C$81),F1544,NA())</f>
        <v>#N/A</v>
      </c>
      <c r="M1544" s="0" t="e">
        <f aca="false">IF(AND(G1544&gt;$B$82,G1544&lt;=$C$82),F1544,NA())</f>
        <v>#N/A</v>
      </c>
    </row>
    <row r="1545" customFormat="false" ht="12.75" hidden="false" customHeight="false" outlineLevel="0" collapsed="false">
      <c r="B1545" s="0" t="n">
        <v>22</v>
      </c>
      <c r="C1545" s="0" t="n">
        <v>26</v>
      </c>
      <c r="D1545" s="0" t="n">
        <v>41</v>
      </c>
      <c r="E1545" s="0" t="n">
        <f aca="false" t="array" ref="E1545:F1545">MMULT((B1545:C1545-$B$60:$C$60)*$B$70:$C$70,$B$67:$C$68)+$B$60:$C$60+$B$65:$C$65</f>
        <v>22</v>
      </c>
      <c r="F1545" s="0" t="n">
        <v>26</v>
      </c>
      <c r="G1545" s="0" t="n">
        <f aca="false">INDEX($N$2:$BB$68,D1545,B1545)</f>
        <v>0</v>
      </c>
      <c r="H1545" s="0" t="n">
        <f aca="false">E1545</f>
        <v>22</v>
      </c>
      <c r="I1545" s="0" t="n">
        <f aca="false">IF(AND(G1545&gt;=$B$78,G1545&lt;=$C$78),F1545,NA())</f>
        <v>26</v>
      </c>
      <c r="J1545" s="0" t="e">
        <f aca="false">IF(AND(G1545&gt;$B$79,G1545&lt;=$C$79),F1545,NA())</f>
        <v>#N/A</v>
      </c>
      <c r="K1545" s="0" t="e">
        <f aca="false">IF(AND(G1545&gt;$B$80,G1545&lt;=$C$80),F1545,NA())</f>
        <v>#N/A</v>
      </c>
      <c r="L1545" s="0" t="e">
        <f aca="false">IF(AND(G1545&gt;$B$81,G1545&lt;=$C$81),F1545,NA())</f>
        <v>#N/A</v>
      </c>
      <c r="M1545" s="0" t="e">
        <f aca="false">IF(AND(G1545&gt;$B$82,G1545&lt;=$C$82),F1545,NA())</f>
        <v>#N/A</v>
      </c>
    </row>
    <row r="1546" customFormat="false" ht="12.75" hidden="false" customHeight="false" outlineLevel="0" collapsed="false">
      <c r="B1546" s="0" t="n">
        <v>22</v>
      </c>
      <c r="C1546" s="0" t="n">
        <v>25</v>
      </c>
      <c r="D1546" s="0" t="n">
        <v>42</v>
      </c>
      <c r="E1546" s="0" t="n">
        <f aca="false" t="array" ref="E1546:F1546">MMULT((B1546:C1546-$B$60:$C$60)*$B$70:$C$70,$B$67:$C$68)+$B$60:$C$60+$B$65:$C$65</f>
        <v>22</v>
      </c>
      <c r="F1546" s="0" t="n">
        <v>25</v>
      </c>
      <c r="G1546" s="0" t="n">
        <f aca="false">INDEX($N$2:$BB$68,D1546,B1546)</f>
        <v>0</v>
      </c>
      <c r="H1546" s="0" t="n">
        <f aca="false">E1546</f>
        <v>22</v>
      </c>
      <c r="I1546" s="0" t="n">
        <f aca="false">IF(AND(G1546&gt;=$B$78,G1546&lt;=$C$78),F1546,NA())</f>
        <v>25</v>
      </c>
      <c r="J1546" s="0" t="e">
        <f aca="false">IF(AND(G1546&gt;$B$79,G1546&lt;=$C$79),F1546,NA())</f>
        <v>#N/A</v>
      </c>
      <c r="K1546" s="0" t="e">
        <f aca="false">IF(AND(G1546&gt;$B$80,G1546&lt;=$C$80),F1546,NA())</f>
        <v>#N/A</v>
      </c>
      <c r="L1546" s="0" t="e">
        <f aca="false">IF(AND(G1546&gt;$B$81,G1546&lt;=$C$81),F1546,NA())</f>
        <v>#N/A</v>
      </c>
      <c r="M1546" s="0" t="e">
        <f aca="false">IF(AND(G1546&gt;$B$82,G1546&lt;=$C$82),F1546,NA())</f>
        <v>#N/A</v>
      </c>
    </row>
    <row r="1547" customFormat="false" ht="12.75" hidden="false" customHeight="false" outlineLevel="0" collapsed="false">
      <c r="B1547" s="0" t="n">
        <v>22</v>
      </c>
      <c r="C1547" s="0" t="n">
        <v>24</v>
      </c>
      <c r="D1547" s="0" t="n">
        <v>43</v>
      </c>
      <c r="E1547" s="0" t="n">
        <f aca="false" t="array" ref="E1547:F1547">MMULT((B1547:C1547-$B$60:$C$60)*$B$70:$C$70,$B$67:$C$68)+$B$60:$C$60+$B$65:$C$65</f>
        <v>22</v>
      </c>
      <c r="F1547" s="0" t="n">
        <v>24</v>
      </c>
      <c r="G1547" s="0" t="n">
        <f aca="false">INDEX($N$2:$BB$68,D1547,B1547)</f>
        <v>0</v>
      </c>
      <c r="H1547" s="0" t="n">
        <f aca="false">E1547</f>
        <v>22</v>
      </c>
      <c r="I1547" s="0" t="n">
        <f aca="false">IF(AND(G1547&gt;=$B$78,G1547&lt;=$C$78),F1547,NA())</f>
        <v>24</v>
      </c>
      <c r="J1547" s="0" t="e">
        <f aca="false">IF(AND(G1547&gt;$B$79,G1547&lt;=$C$79),F1547,NA())</f>
        <v>#N/A</v>
      </c>
      <c r="K1547" s="0" t="e">
        <f aca="false">IF(AND(G1547&gt;$B$80,G1547&lt;=$C$80),F1547,NA())</f>
        <v>#N/A</v>
      </c>
      <c r="L1547" s="0" t="e">
        <f aca="false">IF(AND(G1547&gt;$B$81,G1547&lt;=$C$81),F1547,NA())</f>
        <v>#N/A</v>
      </c>
      <c r="M1547" s="0" t="e">
        <f aca="false">IF(AND(G1547&gt;$B$82,G1547&lt;=$C$82),F1547,NA())</f>
        <v>#N/A</v>
      </c>
    </row>
    <row r="1548" customFormat="false" ht="12.75" hidden="false" customHeight="false" outlineLevel="0" collapsed="false">
      <c r="B1548" s="0" t="n">
        <v>22</v>
      </c>
      <c r="C1548" s="0" t="n">
        <v>23</v>
      </c>
      <c r="D1548" s="0" t="n">
        <v>44</v>
      </c>
      <c r="E1548" s="0" t="n">
        <f aca="false" t="array" ref="E1548:F1548">MMULT((B1548:C1548-$B$60:$C$60)*$B$70:$C$70,$B$67:$C$68)+$B$60:$C$60+$B$65:$C$65</f>
        <v>22</v>
      </c>
      <c r="F1548" s="0" t="n">
        <v>23</v>
      </c>
      <c r="G1548" s="0" t="n">
        <f aca="false">INDEX($N$2:$BB$68,D1548,B1548)</f>
        <v>0</v>
      </c>
      <c r="H1548" s="0" t="n">
        <f aca="false">E1548</f>
        <v>22</v>
      </c>
      <c r="I1548" s="0" t="n">
        <f aca="false">IF(AND(G1548&gt;=$B$78,G1548&lt;=$C$78),F1548,NA())</f>
        <v>23</v>
      </c>
      <c r="J1548" s="0" t="e">
        <f aca="false">IF(AND(G1548&gt;$B$79,G1548&lt;=$C$79),F1548,NA())</f>
        <v>#N/A</v>
      </c>
      <c r="K1548" s="0" t="e">
        <f aca="false">IF(AND(G1548&gt;$B$80,G1548&lt;=$C$80),F1548,NA())</f>
        <v>#N/A</v>
      </c>
      <c r="L1548" s="0" t="e">
        <f aca="false">IF(AND(G1548&gt;$B$81,G1548&lt;=$C$81),F1548,NA())</f>
        <v>#N/A</v>
      </c>
      <c r="M1548" s="0" t="e">
        <f aca="false">IF(AND(G1548&gt;$B$82,G1548&lt;=$C$82),F1548,NA())</f>
        <v>#N/A</v>
      </c>
    </row>
    <row r="1549" customFormat="false" ht="12.75" hidden="false" customHeight="false" outlineLevel="0" collapsed="false">
      <c r="B1549" s="0" t="n">
        <v>22</v>
      </c>
      <c r="C1549" s="0" t="n">
        <v>22</v>
      </c>
      <c r="D1549" s="0" t="n">
        <v>45</v>
      </c>
      <c r="E1549" s="0" t="n">
        <f aca="false" t="array" ref="E1549:F1549">MMULT((B1549:C1549-$B$60:$C$60)*$B$70:$C$70,$B$67:$C$68)+$B$60:$C$60+$B$65:$C$65</f>
        <v>22</v>
      </c>
      <c r="F1549" s="0" t="n">
        <v>22</v>
      </c>
      <c r="G1549" s="0" t="n">
        <f aca="false">INDEX($N$2:$BB$68,D1549,B1549)</f>
        <v>0</v>
      </c>
      <c r="H1549" s="0" t="n">
        <f aca="false">E1549</f>
        <v>22</v>
      </c>
      <c r="I1549" s="0" t="n">
        <f aca="false">IF(AND(G1549&gt;=$B$78,G1549&lt;=$C$78),F1549,NA())</f>
        <v>22</v>
      </c>
      <c r="J1549" s="0" t="e">
        <f aca="false">IF(AND(G1549&gt;$B$79,G1549&lt;=$C$79),F1549,NA())</f>
        <v>#N/A</v>
      </c>
      <c r="K1549" s="0" t="e">
        <f aca="false">IF(AND(G1549&gt;$B$80,G1549&lt;=$C$80),F1549,NA())</f>
        <v>#N/A</v>
      </c>
      <c r="L1549" s="0" t="e">
        <f aca="false">IF(AND(G1549&gt;$B$81,G1549&lt;=$C$81),F1549,NA())</f>
        <v>#N/A</v>
      </c>
      <c r="M1549" s="0" t="e">
        <f aca="false">IF(AND(G1549&gt;$B$82,G1549&lt;=$C$82),F1549,NA())</f>
        <v>#N/A</v>
      </c>
    </row>
    <row r="1550" customFormat="false" ht="12.75" hidden="false" customHeight="false" outlineLevel="0" collapsed="false">
      <c r="B1550" s="0" t="n">
        <v>22</v>
      </c>
      <c r="C1550" s="0" t="n">
        <v>21</v>
      </c>
      <c r="D1550" s="0" t="n">
        <v>46</v>
      </c>
      <c r="E1550" s="0" t="n">
        <f aca="false" t="array" ref="E1550:F1550">MMULT((B1550:C1550-$B$60:$C$60)*$B$70:$C$70,$B$67:$C$68)+$B$60:$C$60+$B$65:$C$65</f>
        <v>22</v>
      </c>
      <c r="F1550" s="0" t="n">
        <v>21</v>
      </c>
      <c r="G1550" s="0" t="n">
        <f aca="false">INDEX($N$2:$BB$68,D1550,B1550)</f>
        <v>0</v>
      </c>
      <c r="H1550" s="0" t="n">
        <f aca="false">E1550</f>
        <v>22</v>
      </c>
      <c r="I1550" s="0" t="n">
        <f aca="false">IF(AND(G1550&gt;=$B$78,G1550&lt;=$C$78),F1550,NA())</f>
        <v>21</v>
      </c>
      <c r="J1550" s="0" t="e">
        <f aca="false">IF(AND(G1550&gt;$B$79,G1550&lt;=$C$79),F1550,NA())</f>
        <v>#N/A</v>
      </c>
      <c r="K1550" s="0" t="e">
        <f aca="false">IF(AND(G1550&gt;$B$80,G1550&lt;=$C$80),F1550,NA())</f>
        <v>#N/A</v>
      </c>
      <c r="L1550" s="0" t="e">
        <f aca="false">IF(AND(G1550&gt;$B$81,G1550&lt;=$C$81),F1550,NA())</f>
        <v>#N/A</v>
      </c>
      <c r="M1550" s="0" t="e">
        <f aca="false">IF(AND(G1550&gt;$B$82,G1550&lt;=$C$82),F1550,NA())</f>
        <v>#N/A</v>
      </c>
    </row>
    <row r="1551" customFormat="false" ht="12.75" hidden="false" customHeight="false" outlineLevel="0" collapsed="false">
      <c r="B1551" s="0" t="n">
        <v>22</v>
      </c>
      <c r="C1551" s="0" t="n">
        <v>20</v>
      </c>
      <c r="D1551" s="0" t="n">
        <v>47</v>
      </c>
      <c r="E1551" s="0" t="n">
        <f aca="false" t="array" ref="E1551:F1551">MMULT((B1551:C1551-$B$60:$C$60)*$B$70:$C$70,$B$67:$C$68)+$B$60:$C$60+$B$65:$C$65</f>
        <v>22</v>
      </c>
      <c r="F1551" s="0" t="n">
        <v>20</v>
      </c>
      <c r="G1551" s="0" t="n">
        <f aca="false">INDEX($N$2:$BB$68,D1551,B1551)</f>
        <v>0</v>
      </c>
      <c r="H1551" s="0" t="n">
        <f aca="false">E1551</f>
        <v>22</v>
      </c>
      <c r="I1551" s="0" t="n">
        <f aca="false">IF(AND(G1551&gt;=$B$78,G1551&lt;=$C$78),F1551,NA())</f>
        <v>20</v>
      </c>
      <c r="J1551" s="0" t="e">
        <f aca="false">IF(AND(G1551&gt;$B$79,G1551&lt;=$C$79),F1551,NA())</f>
        <v>#N/A</v>
      </c>
      <c r="K1551" s="0" t="e">
        <f aca="false">IF(AND(G1551&gt;$B$80,G1551&lt;=$C$80),F1551,NA())</f>
        <v>#N/A</v>
      </c>
      <c r="L1551" s="0" t="e">
        <f aca="false">IF(AND(G1551&gt;$B$81,G1551&lt;=$C$81),F1551,NA())</f>
        <v>#N/A</v>
      </c>
      <c r="M1551" s="0" t="e">
        <f aca="false">IF(AND(G1551&gt;$B$82,G1551&lt;=$C$82),F1551,NA())</f>
        <v>#N/A</v>
      </c>
    </row>
    <row r="1552" customFormat="false" ht="12.75" hidden="false" customHeight="false" outlineLevel="0" collapsed="false">
      <c r="B1552" s="0" t="n">
        <v>22</v>
      </c>
      <c r="C1552" s="0" t="n">
        <v>19</v>
      </c>
      <c r="D1552" s="0" t="n">
        <v>48</v>
      </c>
      <c r="E1552" s="0" t="n">
        <f aca="false" t="array" ref="E1552:F1552">MMULT((B1552:C1552-$B$60:$C$60)*$B$70:$C$70,$B$67:$C$68)+$B$60:$C$60+$B$65:$C$65</f>
        <v>22</v>
      </c>
      <c r="F1552" s="0" t="n">
        <v>19</v>
      </c>
      <c r="G1552" s="0" t="n">
        <f aca="false">INDEX($N$2:$BB$68,D1552,B1552)</f>
        <v>0</v>
      </c>
      <c r="H1552" s="0" t="n">
        <f aca="false">E1552</f>
        <v>22</v>
      </c>
      <c r="I1552" s="0" t="n">
        <f aca="false">IF(AND(G1552&gt;=$B$78,G1552&lt;=$C$78),F1552,NA())</f>
        <v>19</v>
      </c>
      <c r="J1552" s="0" t="e">
        <f aca="false">IF(AND(G1552&gt;$B$79,G1552&lt;=$C$79),F1552,NA())</f>
        <v>#N/A</v>
      </c>
      <c r="K1552" s="0" t="e">
        <f aca="false">IF(AND(G1552&gt;$B$80,G1552&lt;=$C$80),F1552,NA())</f>
        <v>#N/A</v>
      </c>
      <c r="L1552" s="0" t="e">
        <f aca="false">IF(AND(G1552&gt;$B$81,G1552&lt;=$C$81),F1552,NA())</f>
        <v>#N/A</v>
      </c>
      <c r="M1552" s="0" t="e">
        <f aca="false">IF(AND(G1552&gt;$B$82,G1552&lt;=$C$82),F1552,NA())</f>
        <v>#N/A</v>
      </c>
    </row>
    <row r="1553" customFormat="false" ht="12.75" hidden="false" customHeight="false" outlineLevel="0" collapsed="false">
      <c r="B1553" s="0" t="n">
        <v>22</v>
      </c>
      <c r="C1553" s="0" t="n">
        <v>18</v>
      </c>
      <c r="D1553" s="0" t="n">
        <v>49</v>
      </c>
      <c r="E1553" s="0" t="n">
        <f aca="false" t="array" ref="E1553:F1553">MMULT((B1553:C1553-$B$60:$C$60)*$B$70:$C$70,$B$67:$C$68)+$B$60:$C$60+$B$65:$C$65</f>
        <v>22</v>
      </c>
      <c r="F1553" s="0" t="n">
        <v>18</v>
      </c>
      <c r="G1553" s="0" t="n">
        <f aca="false">INDEX($N$2:$BB$68,D1553,B1553)</f>
        <v>0</v>
      </c>
      <c r="H1553" s="0" t="n">
        <f aca="false">E1553</f>
        <v>22</v>
      </c>
      <c r="I1553" s="0" t="n">
        <f aca="false">IF(AND(G1553&gt;=$B$78,G1553&lt;=$C$78),F1553,NA())</f>
        <v>18</v>
      </c>
      <c r="J1553" s="0" t="e">
        <f aca="false">IF(AND(G1553&gt;$B$79,G1553&lt;=$C$79),F1553,NA())</f>
        <v>#N/A</v>
      </c>
      <c r="K1553" s="0" t="e">
        <f aca="false">IF(AND(G1553&gt;$B$80,G1553&lt;=$C$80),F1553,NA())</f>
        <v>#N/A</v>
      </c>
      <c r="L1553" s="0" t="e">
        <f aca="false">IF(AND(G1553&gt;$B$81,G1553&lt;=$C$81),F1553,NA())</f>
        <v>#N/A</v>
      </c>
      <c r="M1553" s="0" t="e">
        <f aca="false">IF(AND(G1553&gt;$B$82,G1553&lt;=$C$82),F1553,NA())</f>
        <v>#N/A</v>
      </c>
    </row>
    <row r="1554" customFormat="false" ht="12.75" hidden="false" customHeight="false" outlineLevel="0" collapsed="false">
      <c r="B1554" s="0" t="n">
        <v>22</v>
      </c>
      <c r="C1554" s="0" t="n">
        <v>17</v>
      </c>
      <c r="D1554" s="0" t="n">
        <v>50</v>
      </c>
      <c r="E1554" s="0" t="n">
        <f aca="false" t="array" ref="E1554:F1554">MMULT((B1554:C1554-$B$60:$C$60)*$B$70:$C$70,$B$67:$C$68)+$B$60:$C$60+$B$65:$C$65</f>
        <v>22</v>
      </c>
      <c r="F1554" s="0" t="n">
        <v>17</v>
      </c>
      <c r="G1554" s="0" t="n">
        <f aca="false">INDEX($N$2:$BB$68,D1554,B1554)</f>
        <v>0</v>
      </c>
      <c r="H1554" s="0" t="n">
        <f aca="false">E1554</f>
        <v>22</v>
      </c>
      <c r="I1554" s="0" t="n">
        <f aca="false">IF(AND(G1554&gt;=$B$78,G1554&lt;=$C$78),F1554,NA())</f>
        <v>17</v>
      </c>
      <c r="J1554" s="0" t="e">
        <f aca="false">IF(AND(G1554&gt;$B$79,G1554&lt;=$C$79),F1554,NA())</f>
        <v>#N/A</v>
      </c>
      <c r="K1554" s="0" t="e">
        <f aca="false">IF(AND(G1554&gt;$B$80,G1554&lt;=$C$80),F1554,NA())</f>
        <v>#N/A</v>
      </c>
      <c r="L1554" s="0" t="e">
        <f aca="false">IF(AND(G1554&gt;$B$81,G1554&lt;=$C$81),F1554,NA())</f>
        <v>#N/A</v>
      </c>
      <c r="M1554" s="0" t="e">
        <f aca="false">IF(AND(G1554&gt;$B$82,G1554&lt;=$C$82),F1554,NA())</f>
        <v>#N/A</v>
      </c>
    </row>
    <row r="1555" customFormat="false" ht="12.75" hidden="false" customHeight="false" outlineLevel="0" collapsed="false">
      <c r="B1555" s="0" t="n">
        <v>22</v>
      </c>
      <c r="C1555" s="0" t="n">
        <v>16</v>
      </c>
      <c r="D1555" s="0" t="n">
        <v>51</v>
      </c>
      <c r="E1555" s="0" t="n">
        <f aca="false" t="array" ref="E1555:F1555">MMULT((B1555:C1555-$B$60:$C$60)*$B$70:$C$70,$B$67:$C$68)+$B$60:$C$60+$B$65:$C$65</f>
        <v>22</v>
      </c>
      <c r="F1555" s="0" t="n">
        <v>16</v>
      </c>
      <c r="G1555" s="0" t="n">
        <f aca="false">INDEX($N$2:$BB$68,D1555,B1555)</f>
        <v>0</v>
      </c>
      <c r="H1555" s="0" t="n">
        <f aca="false">E1555</f>
        <v>22</v>
      </c>
      <c r="I1555" s="0" t="n">
        <f aca="false">IF(AND(G1555&gt;=$B$78,G1555&lt;=$C$78),F1555,NA())</f>
        <v>16</v>
      </c>
      <c r="J1555" s="0" t="e">
        <f aca="false">IF(AND(G1555&gt;$B$79,G1555&lt;=$C$79),F1555,NA())</f>
        <v>#N/A</v>
      </c>
      <c r="K1555" s="0" t="e">
        <f aca="false">IF(AND(G1555&gt;$B$80,G1555&lt;=$C$80),F1555,NA())</f>
        <v>#N/A</v>
      </c>
      <c r="L1555" s="0" t="e">
        <f aca="false">IF(AND(G1555&gt;$B$81,G1555&lt;=$C$81),F1555,NA())</f>
        <v>#N/A</v>
      </c>
      <c r="M1555" s="0" t="e">
        <f aca="false">IF(AND(G1555&gt;$B$82,G1555&lt;=$C$82),F1555,NA())</f>
        <v>#N/A</v>
      </c>
    </row>
    <row r="1556" customFormat="false" ht="12.75" hidden="false" customHeight="false" outlineLevel="0" collapsed="false">
      <c r="B1556" s="0" t="n">
        <v>22</v>
      </c>
      <c r="C1556" s="0" t="n">
        <v>15</v>
      </c>
      <c r="D1556" s="0" t="n">
        <v>52</v>
      </c>
      <c r="E1556" s="0" t="n">
        <f aca="false" t="array" ref="E1556:F1556">MMULT((B1556:C1556-$B$60:$C$60)*$B$70:$C$70,$B$67:$C$68)+$B$60:$C$60+$B$65:$C$65</f>
        <v>22</v>
      </c>
      <c r="F1556" s="0" t="n">
        <v>15</v>
      </c>
      <c r="G1556" s="0" t="n">
        <f aca="false">INDEX($N$2:$BB$68,D1556,B1556)</f>
        <v>0</v>
      </c>
      <c r="H1556" s="0" t="n">
        <f aca="false">E1556</f>
        <v>22</v>
      </c>
      <c r="I1556" s="0" t="n">
        <f aca="false">IF(AND(G1556&gt;=$B$78,G1556&lt;=$C$78),F1556,NA())</f>
        <v>15</v>
      </c>
      <c r="J1556" s="0" t="e">
        <f aca="false">IF(AND(G1556&gt;$B$79,G1556&lt;=$C$79),F1556,NA())</f>
        <v>#N/A</v>
      </c>
      <c r="K1556" s="0" t="e">
        <f aca="false">IF(AND(G1556&gt;$B$80,G1556&lt;=$C$80),F1556,NA())</f>
        <v>#N/A</v>
      </c>
      <c r="L1556" s="0" t="e">
        <f aca="false">IF(AND(G1556&gt;$B$81,G1556&lt;=$C$81),F1556,NA())</f>
        <v>#N/A</v>
      </c>
      <c r="M1556" s="0" t="e">
        <f aca="false">IF(AND(G1556&gt;$B$82,G1556&lt;=$C$82),F1556,NA())</f>
        <v>#N/A</v>
      </c>
    </row>
    <row r="1557" customFormat="false" ht="12.75" hidden="false" customHeight="false" outlineLevel="0" collapsed="false">
      <c r="B1557" s="0" t="n">
        <v>22</v>
      </c>
      <c r="C1557" s="0" t="n">
        <v>14</v>
      </c>
      <c r="D1557" s="0" t="n">
        <v>53</v>
      </c>
      <c r="E1557" s="0" t="n">
        <f aca="false" t="array" ref="E1557:F1557">MMULT((B1557:C1557-$B$60:$C$60)*$B$70:$C$70,$B$67:$C$68)+$B$60:$C$60+$B$65:$C$65</f>
        <v>22</v>
      </c>
      <c r="F1557" s="0" t="n">
        <v>14</v>
      </c>
      <c r="G1557" s="0" t="n">
        <f aca="false">INDEX($N$2:$BB$68,D1557,B1557)</f>
        <v>0</v>
      </c>
      <c r="H1557" s="0" t="n">
        <f aca="false">E1557</f>
        <v>22</v>
      </c>
      <c r="I1557" s="0" t="n">
        <f aca="false">IF(AND(G1557&gt;=$B$78,G1557&lt;=$C$78),F1557,NA())</f>
        <v>14</v>
      </c>
      <c r="J1557" s="0" t="e">
        <f aca="false">IF(AND(G1557&gt;$B$79,G1557&lt;=$C$79),F1557,NA())</f>
        <v>#N/A</v>
      </c>
      <c r="K1557" s="0" t="e">
        <f aca="false">IF(AND(G1557&gt;$B$80,G1557&lt;=$C$80),F1557,NA())</f>
        <v>#N/A</v>
      </c>
      <c r="L1557" s="0" t="e">
        <f aca="false">IF(AND(G1557&gt;$B$81,G1557&lt;=$C$81),F1557,NA())</f>
        <v>#N/A</v>
      </c>
      <c r="M1557" s="0" t="e">
        <f aca="false">IF(AND(G1557&gt;$B$82,G1557&lt;=$C$82),F1557,NA())</f>
        <v>#N/A</v>
      </c>
    </row>
    <row r="1558" customFormat="false" ht="12.75" hidden="false" customHeight="false" outlineLevel="0" collapsed="false">
      <c r="B1558" s="0" t="n">
        <v>22</v>
      </c>
      <c r="C1558" s="0" t="n">
        <v>13</v>
      </c>
      <c r="D1558" s="0" t="n">
        <v>54</v>
      </c>
      <c r="E1558" s="0" t="n">
        <f aca="false" t="array" ref="E1558:F1558">MMULT((B1558:C1558-$B$60:$C$60)*$B$70:$C$70,$B$67:$C$68)+$B$60:$C$60+$B$65:$C$65</f>
        <v>22</v>
      </c>
      <c r="F1558" s="0" t="n">
        <v>13</v>
      </c>
      <c r="G1558" s="0" t="n">
        <f aca="false">INDEX($N$2:$BB$68,D1558,B1558)</f>
        <v>0</v>
      </c>
      <c r="H1558" s="0" t="n">
        <f aca="false">E1558</f>
        <v>22</v>
      </c>
      <c r="I1558" s="0" t="n">
        <f aca="false">IF(AND(G1558&gt;=$B$78,G1558&lt;=$C$78),F1558,NA())</f>
        <v>13</v>
      </c>
      <c r="J1558" s="0" t="e">
        <f aca="false">IF(AND(G1558&gt;$B$79,G1558&lt;=$C$79),F1558,NA())</f>
        <v>#N/A</v>
      </c>
      <c r="K1558" s="0" t="e">
        <f aca="false">IF(AND(G1558&gt;$B$80,G1558&lt;=$C$80),F1558,NA())</f>
        <v>#N/A</v>
      </c>
      <c r="L1558" s="0" t="e">
        <f aca="false">IF(AND(G1558&gt;$B$81,G1558&lt;=$C$81),F1558,NA())</f>
        <v>#N/A</v>
      </c>
      <c r="M1558" s="0" t="e">
        <f aca="false">IF(AND(G1558&gt;$B$82,G1558&lt;=$C$82),F1558,NA())</f>
        <v>#N/A</v>
      </c>
    </row>
    <row r="1559" customFormat="false" ht="12.75" hidden="false" customHeight="false" outlineLevel="0" collapsed="false">
      <c r="B1559" s="0" t="n">
        <v>22</v>
      </c>
      <c r="C1559" s="0" t="n">
        <v>12</v>
      </c>
      <c r="D1559" s="0" t="n">
        <v>55</v>
      </c>
      <c r="E1559" s="0" t="n">
        <f aca="false" t="array" ref="E1559:F1559">MMULT((B1559:C1559-$B$60:$C$60)*$B$70:$C$70,$B$67:$C$68)+$B$60:$C$60+$B$65:$C$65</f>
        <v>22</v>
      </c>
      <c r="F1559" s="0" t="n">
        <v>12</v>
      </c>
      <c r="G1559" s="0" t="n">
        <f aca="false">INDEX($N$2:$BB$68,D1559,B1559)</f>
        <v>0</v>
      </c>
      <c r="H1559" s="0" t="n">
        <f aca="false">E1559</f>
        <v>22</v>
      </c>
      <c r="I1559" s="0" t="n">
        <f aca="false">IF(AND(G1559&gt;=$B$78,G1559&lt;=$C$78),F1559,NA())</f>
        <v>12</v>
      </c>
      <c r="J1559" s="0" t="e">
        <f aca="false">IF(AND(G1559&gt;$B$79,G1559&lt;=$C$79),F1559,NA())</f>
        <v>#N/A</v>
      </c>
      <c r="K1559" s="0" t="e">
        <f aca="false">IF(AND(G1559&gt;$B$80,G1559&lt;=$C$80),F1559,NA())</f>
        <v>#N/A</v>
      </c>
      <c r="L1559" s="0" t="e">
        <f aca="false">IF(AND(G1559&gt;$B$81,G1559&lt;=$C$81),F1559,NA())</f>
        <v>#N/A</v>
      </c>
      <c r="M1559" s="0" t="e">
        <f aca="false">IF(AND(G1559&gt;$B$82,G1559&lt;=$C$82),F1559,NA())</f>
        <v>#N/A</v>
      </c>
    </row>
    <row r="1560" customFormat="false" ht="12.75" hidden="false" customHeight="false" outlineLevel="0" collapsed="false">
      <c r="B1560" s="0" t="n">
        <v>22</v>
      </c>
      <c r="C1560" s="0" t="n">
        <v>11</v>
      </c>
      <c r="D1560" s="0" t="n">
        <v>56</v>
      </c>
      <c r="E1560" s="0" t="n">
        <f aca="false" t="array" ref="E1560:F1560">MMULT((B1560:C1560-$B$60:$C$60)*$B$70:$C$70,$B$67:$C$68)+$B$60:$C$60+$B$65:$C$65</f>
        <v>22</v>
      </c>
      <c r="F1560" s="0" t="n">
        <v>11</v>
      </c>
      <c r="G1560" s="0" t="n">
        <f aca="false">INDEX($N$2:$BB$68,D1560,B1560)</f>
        <v>0</v>
      </c>
      <c r="H1560" s="0" t="n">
        <f aca="false">E1560</f>
        <v>22</v>
      </c>
      <c r="I1560" s="0" t="n">
        <f aca="false">IF(AND(G1560&gt;=$B$78,G1560&lt;=$C$78),F1560,NA())</f>
        <v>11</v>
      </c>
      <c r="J1560" s="0" t="e">
        <f aca="false">IF(AND(G1560&gt;$B$79,G1560&lt;=$C$79),F1560,NA())</f>
        <v>#N/A</v>
      </c>
      <c r="K1560" s="0" t="e">
        <f aca="false">IF(AND(G1560&gt;$B$80,G1560&lt;=$C$80),F1560,NA())</f>
        <v>#N/A</v>
      </c>
      <c r="L1560" s="0" t="e">
        <f aca="false">IF(AND(G1560&gt;$B$81,G1560&lt;=$C$81),F1560,NA())</f>
        <v>#N/A</v>
      </c>
      <c r="M1560" s="0" t="e">
        <f aca="false">IF(AND(G1560&gt;$B$82,G1560&lt;=$C$82),F1560,NA())</f>
        <v>#N/A</v>
      </c>
    </row>
    <row r="1561" customFormat="false" ht="12.75" hidden="false" customHeight="false" outlineLevel="0" collapsed="false">
      <c r="B1561" s="0" t="n">
        <v>22</v>
      </c>
      <c r="C1561" s="0" t="n">
        <v>10</v>
      </c>
      <c r="D1561" s="0" t="n">
        <v>57</v>
      </c>
      <c r="E1561" s="0" t="n">
        <f aca="false" t="array" ref="E1561:F1561">MMULT((B1561:C1561-$B$60:$C$60)*$B$70:$C$70,$B$67:$C$68)+$B$60:$C$60+$B$65:$C$65</f>
        <v>22</v>
      </c>
      <c r="F1561" s="0" t="n">
        <v>10</v>
      </c>
      <c r="G1561" s="0" t="n">
        <f aca="false">INDEX($N$2:$BB$68,D1561,B1561)</f>
        <v>0</v>
      </c>
      <c r="H1561" s="0" t="n">
        <f aca="false">E1561</f>
        <v>22</v>
      </c>
      <c r="I1561" s="0" t="n">
        <f aca="false">IF(AND(G1561&gt;=$B$78,G1561&lt;=$C$78),F1561,NA())</f>
        <v>10</v>
      </c>
      <c r="J1561" s="0" t="e">
        <f aca="false">IF(AND(G1561&gt;$B$79,G1561&lt;=$C$79),F1561,NA())</f>
        <v>#N/A</v>
      </c>
      <c r="K1561" s="0" t="e">
        <f aca="false">IF(AND(G1561&gt;$B$80,G1561&lt;=$C$80),F1561,NA())</f>
        <v>#N/A</v>
      </c>
      <c r="L1561" s="0" t="e">
        <f aca="false">IF(AND(G1561&gt;$B$81,G1561&lt;=$C$81),F1561,NA())</f>
        <v>#N/A</v>
      </c>
      <c r="M1561" s="0" t="e">
        <f aca="false">IF(AND(G1561&gt;$B$82,G1561&lt;=$C$82),F1561,NA())</f>
        <v>#N/A</v>
      </c>
    </row>
    <row r="1562" customFormat="false" ht="12.75" hidden="false" customHeight="false" outlineLevel="0" collapsed="false">
      <c r="B1562" s="0" t="n">
        <v>22</v>
      </c>
      <c r="C1562" s="0" t="n">
        <v>9</v>
      </c>
      <c r="D1562" s="0" t="n">
        <v>58</v>
      </c>
      <c r="E1562" s="0" t="n">
        <f aca="false" t="array" ref="E1562:F1562">MMULT((B1562:C1562-$B$60:$C$60)*$B$70:$C$70,$B$67:$C$68)+$B$60:$C$60+$B$65:$C$65</f>
        <v>22</v>
      </c>
      <c r="F1562" s="0" t="n">
        <v>9</v>
      </c>
      <c r="G1562" s="0" t="n">
        <f aca="false">INDEX($N$2:$BB$68,D1562,B1562)</f>
        <v>0</v>
      </c>
      <c r="H1562" s="0" t="n">
        <f aca="false">E1562</f>
        <v>22</v>
      </c>
      <c r="I1562" s="0" t="n">
        <f aca="false">IF(AND(G1562&gt;=$B$78,G1562&lt;=$C$78),F1562,NA())</f>
        <v>9</v>
      </c>
      <c r="J1562" s="0" t="e">
        <f aca="false">IF(AND(G1562&gt;$B$79,G1562&lt;=$C$79),F1562,NA())</f>
        <v>#N/A</v>
      </c>
      <c r="K1562" s="0" t="e">
        <f aca="false">IF(AND(G1562&gt;$B$80,G1562&lt;=$C$80),F1562,NA())</f>
        <v>#N/A</v>
      </c>
      <c r="L1562" s="0" t="e">
        <f aca="false">IF(AND(G1562&gt;$B$81,G1562&lt;=$C$81),F1562,NA())</f>
        <v>#N/A</v>
      </c>
      <c r="M1562" s="0" t="e">
        <f aca="false">IF(AND(G1562&gt;$B$82,G1562&lt;=$C$82),F1562,NA())</f>
        <v>#N/A</v>
      </c>
    </row>
    <row r="1563" customFormat="false" ht="12.75" hidden="false" customHeight="false" outlineLevel="0" collapsed="false">
      <c r="B1563" s="0" t="n">
        <v>22</v>
      </c>
      <c r="C1563" s="0" t="n">
        <v>8</v>
      </c>
      <c r="D1563" s="0" t="n">
        <v>59</v>
      </c>
      <c r="E1563" s="0" t="n">
        <f aca="false" t="array" ref="E1563:F1563">MMULT((B1563:C1563-$B$60:$C$60)*$B$70:$C$70,$B$67:$C$68)+$B$60:$C$60+$B$65:$C$65</f>
        <v>22</v>
      </c>
      <c r="F1563" s="0" t="n">
        <v>8</v>
      </c>
      <c r="G1563" s="0" t="n">
        <f aca="false">INDEX($N$2:$BB$68,D1563,B1563)</f>
        <v>0</v>
      </c>
      <c r="H1563" s="0" t="n">
        <f aca="false">E1563</f>
        <v>22</v>
      </c>
      <c r="I1563" s="0" t="n">
        <f aca="false">IF(AND(G1563&gt;=$B$78,G1563&lt;=$C$78),F1563,NA())</f>
        <v>8</v>
      </c>
      <c r="J1563" s="0" t="e">
        <f aca="false">IF(AND(G1563&gt;$B$79,G1563&lt;=$C$79),F1563,NA())</f>
        <v>#N/A</v>
      </c>
      <c r="K1563" s="0" t="e">
        <f aca="false">IF(AND(G1563&gt;$B$80,G1563&lt;=$C$80),F1563,NA())</f>
        <v>#N/A</v>
      </c>
      <c r="L1563" s="0" t="e">
        <f aca="false">IF(AND(G1563&gt;$B$81,G1563&lt;=$C$81),F1563,NA())</f>
        <v>#N/A</v>
      </c>
      <c r="M1563" s="0" t="e">
        <f aca="false">IF(AND(G1563&gt;$B$82,G1563&lt;=$C$82),F1563,NA())</f>
        <v>#N/A</v>
      </c>
    </row>
    <row r="1564" customFormat="false" ht="12.75" hidden="false" customHeight="false" outlineLevel="0" collapsed="false">
      <c r="B1564" s="0" t="n">
        <v>22</v>
      </c>
      <c r="C1564" s="0" t="n">
        <v>7</v>
      </c>
      <c r="D1564" s="0" t="n">
        <v>60</v>
      </c>
      <c r="E1564" s="0" t="n">
        <f aca="false" t="array" ref="E1564:F1564">MMULT((B1564:C1564-$B$60:$C$60)*$B$70:$C$70,$B$67:$C$68)+$B$60:$C$60+$B$65:$C$65</f>
        <v>22</v>
      </c>
      <c r="F1564" s="0" t="n">
        <v>7</v>
      </c>
      <c r="G1564" s="0" t="n">
        <f aca="false">INDEX($N$2:$BB$68,D1564,B1564)</f>
        <v>0</v>
      </c>
      <c r="H1564" s="0" t="n">
        <f aca="false">E1564</f>
        <v>22</v>
      </c>
      <c r="I1564" s="0" t="n">
        <f aca="false">IF(AND(G1564&gt;=$B$78,G1564&lt;=$C$78),F1564,NA())</f>
        <v>7</v>
      </c>
      <c r="J1564" s="0" t="e">
        <f aca="false">IF(AND(G1564&gt;$B$79,G1564&lt;=$C$79),F1564,NA())</f>
        <v>#N/A</v>
      </c>
      <c r="K1564" s="0" t="e">
        <f aca="false">IF(AND(G1564&gt;$B$80,G1564&lt;=$C$80),F1564,NA())</f>
        <v>#N/A</v>
      </c>
      <c r="L1564" s="0" t="e">
        <f aca="false">IF(AND(G1564&gt;$B$81,G1564&lt;=$C$81),F1564,NA())</f>
        <v>#N/A</v>
      </c>
      <c r="M1564" s="0" t="e">
        <f aca="false">IF(AND(G1564&gt;$B$82,G1564&lt;=$C$82),F1564,NA())</f>
        <v>#N/A</v>
      </c>
    </row>
    <row r="1565" customFormat="false" ht="12.75" hidden="false" customHeight="false" outlineLevel="0" collapsed="false">
      <c r="B1565" s="0" t="n">
        <v>22</v>
      </c>
      <c r="C1565" s="0" t="n">
        <v>6</v>
      </c>
      <c r="D1565" s="0" t="n">
        <v>61</v>
      </c>
      <c r="E1565" s="0" t="n">
        <f aca="false" t="array" ref="E1565:F1565">MMULT((B1565:C1565-$B$60:$C$60)*$B$70:$C$70,$B$67:$C$68)+$B$60:$C$60+$B$65:$C$65</f>
        <v>22</v>
      </c>
      <c r="F1565" s="0" t="n">
        <v>6</v>
      </c>
      <c r="G1565" s="0" t="n">
        <f aca="false">INDEX($N$2:$BB$68,D1565,B1565)</f>
        <v>0</v>
      </c>
      <c r="H1565" s="0" t="n">
        <f aca="false">E1565</f>
        <v>22</v>
      </c>
      <c r="I1565" s="0" t="n">
        <f aca="false">IF(AND(G1565&gt;=$B$78,G1565&lt;=$C$78),F1565,NA())</f>
        <v>6</v>
      </c>
      <c r="J1565" s="0" t="e">
        <f aca="false">IF(AND(G1565&gt;$B$79,G1565&lt;=$C$79),F1565,NA())</f>
        <v>#N/A</v>
      </c>
      <c r="K1565" s="0" t="e">
        <f aca="false">IF(AND(G1565&gt;$B$80,G1565&lt;=$C$80),F1565,NA())</f>
        <v>#N/A</v>
      </c>
      <c r="L1565" s="0" t="e">
        <f aca="false">IF(AND(G1565&gt;$B$81,G1565&lt;=$C$81),F1565,NA())</f>
        <v>#N/A</v>
      </c>
      <c r="M1565" s="0" t="e">
        <f aca="false">IF(AND(G1565&gt;$B$82,G1565&lt;=$C$82),F1565,NA())</f>
        <v>#N/A</v>
      </c>
    </row>
    <row r="1566" customFormat="false" ht="12.75" hidden="false" customHeight="false" outlineLevel="0" collapsed="false">
      <c r="B1566" s="0" t="n">
        <v>22</v>
      </c>
      <c r="C1566" s="0" t="n">
        <v>5</v>
      </c>
      <c r="D1566" s="0" t="n">
        <v>62</v>
      </c>
      <c r="E1566" s="0" t="n">
        <f aca="false" t="array" ref="E1566:F1566">MMULT((B1566:C1566-$B$60:$C$60)*$B$70:$C$70,$B$67:$C$68)+$B$60:$C$60+$B$65:$C$65</f>
        <v>22</v>
      </c>
      <c r="F1566" s="0" t="n">
        <v>5</v>
      </c>
      <c r="G1566" s="0" t="n">
        <f aca="false">INDEX($N$2:$BB$68,D1566,B1566)</f>
        <v>0</v>
      </c>
      <c r="H1566" s="0" t="n">
        <f aca="false">E1566</f>
        <v>22</v>
      </c>
      <c r="I1566" s="0" t="n">
        <f aca="false">IF(AND(G1566&gt;=$B$78,G1566&lt;=$C$78),F1566,NA())</f>
        <v>5</v>
      </c>
      <c r="J1566" s="0" t="e">
        <f aca="false">IF(AND(G1566&gt;$B$79,G1566&lt;=$C$79),F1566,NA())</f>
        <v>#N/A</v>
      </c>
      <c r="K1566" s="0" t="e">
        <f aca="false">IF(AND(G1566&gt;$B$80,G1566&lt;=$C$80),F1566,NA())</f>
        <v>#N/A</v>
      </c>
      <c r="L1566" s="0" t="e">
        <f aca="false">IF(AND(G1566&gt;$B$81,G1566&lt;=$C$81),F1566,NA())</f>
        <v>#N/A</v>
      </c>
      <c r="M1566" s="0" t="e">
        <f aca="false">IF(AND(G1566&gt;$B$82,G1566&lt;=$C$82),F1566,NA())</f>
        <v>#N/A</v>
      </c>
    </row>
    <row r="1567" customFormat="false" ht="12.75" hidden="false" customHeight="false" outlineLevel="0" collapsed="false">
      <c r="B1567" s="0" t="n">
        <v>22</v>
      </c>
      <c r="C1567" s="0" t="n">
        <v>4</v>
      </c>
      <c r="D1567" s="0" t="n">
        <v>63</v>
      </c>
      <c r="E1567" s="0" t="n">
        <f aca="false" t="array" ref="E1567:F1567">MMULT((B1567:C1567-$B$60:$C$60)*$B$70:$C$70,$B$67:$C$68)+$B$60:$C$60+$B$65:$C$65</f>
        <v>22</v>
      </c>
      <c r="F1567" s="0" t="n">
        <v>4</v>
      </c>
      <c r="G1567" s="0" t="n">
        <f aca="false">INDEX($N$2:$BB$68,D1567,B1567)</f>
        <v>0</v>
      </c>
      <c r="H1567" s="0" t="n">
        <f aca="false">E1567</f>
        <v>22</v>
      </c>
      <c r="I1567" s="0" t="n">
        <f aca="false">IF(AND(G1567&gt;=$B$78,G1567&lt;=$C$78),F1567,NA())</f>
        <v>4</v>
      </c>
      <c r="J1567" s="0" t="e">
        <f aca="false">IF(AND(G1567&gt;$B$79,G1567&lt;=$C$79),F1567,NA())</f>
        <v>#N/A</v>
      </c>
      <c r="K1567" s="0" t="e">
        <f aca="false">IF(AND(G1567&gt;$B$80,G1567&lt;=$C$80),F1567,NA())</f>
        <v>#N/A</v>
      </c>
      <c r="L1567" s="0" t="e">
        <f aca="false">IF(AND(G1567&gt;$B$81,G1567&lt;=$C$81),F1567,NA())</f>
        <v>#N/A</v>
      </c>
      <c r="M1567" s="0" t="e">
        <f aca="false">IF(AND(G1567&gt;$B$82,G1567&lt;=$C$82),F1567,NA())</f>
        <v>#N/A</v>
      </c>
    </row>
    <row r="1568" customFormat="false" ht="12.75" hidden="false" customHeight="false" outlineLevel="0" collapsed="false">
      <c r="B1568" s="0" t="n">
        <v>22</v>
      </c>
      <c r="C1568" s="0" t="n">
        <v>3</v>
      </c>
      <c r="D1568" s="0" t="n">
        <v>64</v>
      </c>
      <c r="E1568" s="0" t="n">
        <f aca="false" t="array" ref="E1568:F1568">MMULT((B1568:C1568-$B$60:$C$60)*$B$70:$C$70,$B$67:$C$68)+$B$60:$C$60+$B$65:$C$65</f>
        <v>22</v>
      </c>
      <c r="F1568" s="0" t="n">
        <v>3</v>
      </c>
      <c r="G1568" s="0" t="n">
        <f aca="false">INDEX($N$2:$BB$68,D1568,B1568)</f>
        <v>0</v>
      </c>
      <c r="H1568" s="0" t="n">
        <f aca="false">E1568</f>
        <v>22</v>
      </c>
      <c r="I1568" s="0" t="n">
        <f aca="false">IF(AND(G1568&gt;=$B$78,G1568&lt;=$C$78),F1568,NA())</f>
        <v>3</v>
      </c>
      <c r="J1568" s="0" t="e">
        <f aca="false">IF(AND(G1568&gt;$B$79,G1568&lt;=$C$79),F1568,NA())</f>
        <v>#N/A</v>
      </c>
      <c r="K1568" s="0" t="e">
        <f aca="false">IF(AND(G1568&gt;$B$80,G1568&lt;=$C$80),F1568,NA())</f>
        <v>#N/A</v>
      </c>
      <c r="L1568" s="0" t="e">
        <f aca="false">IF(AND(G1568&gt;$B$81,G1568&lt;=$C$81),F1568,NA())</f>
        <v>#N/A</v>
      </c>
      <c r="M1568" s="0" t="e">
        <f aca="false">IF(AND(G1568&gt;$B$82,G1568&lt;=$C$82),F1568,NA())</f>
        <v>#N/A</v>
      </c>
    </row>
    <row r="1569" customFormat="false" ht="12.75" hidden="false" customHeight="false" outlineLevel="0" collapsed="false">
      <c r="B1569" s="0" t="n">
        <v>22</v>
      </c>
      <c r="C1569" s="0" t="n">
        <v>2</v>
      </c>
      <c r="D1569" s="0" t="n">
        <v>65</v>
      </c>
      <c r="E1569" s="0" t="n">
        <f aca="false" t="array" ref="E1569:F1569">MMULT((B1569:C1569-$B$60:$C$60)*$B$70:$C$70,$B$67:$C$68)+$B$60:$C$60+$B$65:$C$65</f>
        <v>22</v>
      </c>
      <c r="F1569" s="0" t="n">
        <v>2</v>
      </c>
      <c r="G1569" s="0" t="n">
        <f aca="false">INDEX($N$2:$BB$68,D1569,B1569)</f>
        <v>0</v>
      </c>
      <c r="H1569" s="0" t="n">
        <f aca="false">E1569</f>
        <v>22</v>
      </c>
      <c r="I1569" s="0" t="n">
        <f aca="false">IF(AND(G1569&gt;=$B$78,G1569&lt;=$C$78),F1569,NA())</f>
        <v>2</v>
      </c>
      <c r="J1569" s="0" t="e">
        <f aca="false">IF(AND(G1569&gt;$B$79,G1569&lt;=$C$79),F1569,NA())</f>
        <v>#N/A</v>
      </c>
      <c r="K1569" s="0" t="e">
        <f aca="false">IF(AND(G1569&gt;$B$80,G1569&lt;=$C$80),F1569,NA())</f>
        <v>#N/A</v>
      </c>
      <c r="L1569" s="0" t="e">
        <f aca="false">IF(AND(G1569&gt;$B$81,G1569&lt;=$C$81),F1569,NA())</f>
        <v>#N/A</v>
      </c>
      <c r="M1569" s="0" t="e">
        <f aca="false">IF(AND(G1569&gt;$B$82,G1569&lt;=$C$82),F1569,NA())</f>
        <v>#N/A</v>
      </c>
    </row>
    <row r="1570" customFormat="false" ht="12.75" hidden="false" customHeight="false" outlineLevel="0" collapsed="false">
      <c r="B1570" s="0" t="n">
        <v>22</v>
      </c>
      <c r="C1570" s="0" t="n">
        <v>1</v>
      </c>
      <c r="D1570" s="0" t="n">
        <v>66</v>
      </c>
      <c r="E1570" s="0" t="n">
        <f aca="false" t="array" ref="E1570:F1570">MMULT((B1570:C1570-$B$60:$C$60)*$B$70:$C$70,$B$67:$C$68)+$B$60:$C$60+$B$65:$C$65</f>
        <v>22</v>
      </c>
      <c r="F1570" s="0" t="n">
        <v>1</v>
      </c>
      <c r="G1570" s="0" t="n">
        <f aca="false">INDEX($N$2:$BB$68,D1570,B1570)</f>
        <v>0</v>
      </c>
      <c r="H1570" s="0" t="n">
        <f aca="false">E1570</f>
        <v>22</v>
      </c>
      <c r="I1570" s="0" t="n">
        <f aca="false">IF(AND(G1570&gt;=$B$78,G1570&lt;=$C$78),F1570,NA())</f>
        <v>1</v>
      </c>
      <c r="J1570" s="0" t="e">
        <f aca="false">IF(AND(G1570&gt;$B$79,G1570&lt;=$C$79),F1570,NA())</f>
        <v>#N/A</v>
      </c>
      <c r="K1570" s="0" t="e">
        <f aca="false">IF(AND(G1570&gt;$B$80,G1570&lt;=$C$80),F1570,NA())</f>
        <v>#N/A</v>
      </c>
      <c r="L1570" s="0" t="e">
        <f aca="false">IF(AND(G1570&gt;$B$81,G1570&lt;=$C$81),F1570,NA())</f>
        <v>#N/A</v>
      </c>
      <c r="M1570" s="0" t="e">
        <f aca="false">IF(AND(G1570&gt;$B$82,G1570&lt;=$C$82),F1570,NA())</f>
        <v>#N/A</v>
      </c>
    </row>
    <row r="1571" customFormat="false" ht="12.75" hidden="false" customHeight="false" outlineLevel="0" collapsed="false">
      <c r="B1571" s="0" t="n">
        <v>22</v>
      </c>
      <c r="C1571" s="0" t="n">
        <v>0</v>
      </c>
      <c r="D1571" s="0" t="n">
        <v>67</v>
      </c>
      <c r="E1571" s="0" t="n">
        <f aca="false" t="array" ref="E1571:F1571">MMULT((B1571:C1571-$B$60:$C$60)*$B$70:$C$70,$B$67:$C$68)+$B$60:$C$60+$B$65:$C$65</f>
        <v>22</v>
      </c>
      <c r="F1571" s="0" t="n">
        <v>0</v>
      </c>
      <c r="G1571" s="0" t="n">
        <f aca="false">INDEX($N$2:$BB$68,D1571,B1571)</f>
        <v>0</v>
      </c>
      <c r="H1571" s="0" t="n">
        <f aca="false">E1571</f>
        <v>22</v>
      </c>
      <c r="I1571" s="0" t="n">
        <f aca="false">IF(AND(G1571&gt;=$B$78,G1571&lt;=$C$78),F1571,NA())</f>
        <v>0</v>
      </c>
      <c r="J1571" s="0" t="e">
        <f aca="false">IF(AND(G1571&gt;$B$79,G1571&lt;=$C$79),F1571,NA())</f>
        <v>#N/A</v>
      </c>
      <c r="K1571" s="0" t="e">
        <f aca="false">IF(AND(G1571&gt;$B$80,G1571&lt;=$C$80),F1571,NA())</f>
        <v>#N/A</v>
      </c>
      <c r="L1571" s="0" t="e">
        <f aca="false">IF(AND(G1571&gt;$B$81,G1571&lt;=$C$81),F1571,NA())</f>
        <v>#N/A</v>
      </c>
      <c r="M1571" s="0" t="e">
        <f aca="false">IF(AND(G1571&gt;$B$82,G1571&lt;=$C$82),F1571,NA())</f>
        <v>#N/A</v>
      </c>
    </row>
    <row r="1572" customFormat="false" ht="12.75" hidden="false" customHeight="false" outlineLevel="0" collapsed="false">
      <c r="B1572" s="0" t="n">
        <v>23</v>
      </c>
      <c r="C1572" s="0" t="n">
        <v>66</v>
      </c>
      <c r="D1572" s="0" t="n">
        <v>1</v>
      </c>
      <c r="E1572" s="0" t="n">
        <f aca="false" t="array" ref="E1572:F1572">MMULT((B1572:C1572-$B$60:$C$60)*$B$70:$C$70,$B$67:$C$68)+$B$60:$C$60+$B$65:$C$65</f>
        <v>23</v>
      </c>
      <c r="F1572" s="0" t="n">
        <v>66</v>
      </c>
      <c r="G1572" s="0" t="n">
        <f aca="false">INDEX($N$2:$BB$68,D1572,B1572)</f>
        <v>0</v>
      </c>
      <c r="H1572" s="0" t="n">
        <f aca="false">E1572</f>
        <v>23</v>
      </c>
      <c r="I1572" s="0" t="n">
        <f aca="false">IF(AND(G1572&gt;=$B$78,G1572&lt;=$C$78),F1572,NA())</f>
        <v>66</v>
      </c>
      <c r="J1572" s="0" t="e">
        <f aca="false">IF(AND(G1572&gt;$B$79,G1572&lt;=$C$79),F1572,NA())</f>
        <v>#N/A</v>
      </c>
      <c r="K1572" s="0" t="e">
        <f aca="false">IF(AND(G1572&gt;$B$80,G1572&lt;=$C$80),F1572,NA())</f>
        <v>#N/A</v>
      </c>
      <c r="L1572" s="0" t="e">
        <f aca="false">IF(AND(G1572&gt;$B$81,G1572&lt;=$C$81),F1572,NA())</f>
        <v>#N/A</v>
      </c>
      <c r="M1572" s="0" t="e">
        <f aca="false">IF(AND(G1572&gt;$B$82,G1572&lt;=$C$82),F1572,NA())</f>
        <v>#N/A</v>
      </c>
    </row>
    <row r="1573" customFormat="false" ht="12.75" hidden="false" customHeight="false" outlineLevel="0" collapsed="false">
      <c r="B1573" s="0" t="n">
        <v>23</v>
      </c>
      <c r="C1573" s="0" t="n">
        <v>65</v>
      </c>
      <c r="D1573" s="0" t="n">
        <v>2</v>
      </c>
      <c r="E1573" s="0" t="n">
        <f aca="false" t="array" ref="E1573:F1573">MMULT((B1573:C1573-$B$60:$C$60)*$B$70:$C$70,$B$67:$C$68)+$B$60:$C$60+$B$65:$C$65</f>
        <v>23</v>
      </c>
      <c r="F1573" s="0" t="n">
        <v>65</v>
      </c>
      <c r="G1573" s="0" t="n">
        <f aca="false">INDEX($N$2:$BB$68,D1573,B1573)</f>
        <v>864</v>
      </c>
      <c r="H1573" s="0" t="n">
        <f aca="false">E1573</f>
        <v>23</v>
      </c>
      <c r="I1573" s="0" t="e">
        <f aca="false">IF(AND(G1573&gt;=$B$78,G1573&lt;=$C$78),F1573,NA())</f>
        <v>#N/A</v>
      </c>
      <c r="J1573" s="0" t="e">
        <f aca="false">IF(AND(G1573&gt;$B$79,G1573&lt;=$C$79),F1573,NA())</f>
        <v>#N/A</v>
      </c>
      <c r="K1573" s="0" t="n">
        <f aca="false">IF(AND(G1573&gt;$B$80,G1573&lt;=$C$80),F1573,NA())</f>
        <v>65</v>
      </c>
      <c r="L1573" s="0" t="e">
        <f aca="false">IF(AND(G1573&gt;$B$81,G1573&lt;=$C$81),F1573,NA())</f>
        <v>#N/A</v>
      </c>
      <c r="M1573" s="0" t="e">
        <f aca="false">IF(AND(G1573&gt;$B$82,G1573&lt;=$C$82),F1573,NA())</f>
        <v>#N/A</v>
      </c>
    </row>
    <row r="1574" customFormat="false" ht="12.75" hidden="false" customHeight="false" outlineLevel="0" collapsed="false">
      <c r="B1574" s="0" t="n">
        <v>23</v>
      </c>
      <c r="C1574" s="0" t="n">
        <v>64</v>
      </c>
      <c r="D1574" s="0" t="n">
        <v>3</v>
      </c>
      <c r="E1574" s="0" t="n">
        <f aca="false" t="array" ref="E1574:F1574">MMULT((B1574:C1574-$B$60:$C$60)*$B$70:$C$70,$B$67:$C$68)+$B$60:$C$60+$B$65:$C$65</f>
        <v>23</v>
      </c>
      <c r="F1574" s="0" t="n">
        <v>64</v>
      </c>
      <c r="G1574" s="0" t="n">
        <f aca="false">INDEX($N$2:$BB$68,D1574,B1574)</f>
        <v>734</v>
      </c>
      <c r="H1574" s="0" t="n">
        <f aca="false">E1574</f>
        <v>23</v>
      </c>
      <c r="I1574" s="0" t="e">
        <f aca="false">IF(AND(G1574&gt;=$B$78,G1574&lt;=$C$78),F1574,NA())</f>
        <v>#N/A</v>
      </c>
      <c r="J1574" s="0" t="e">
        <f aca="false">IF(AND(G1574&gt;$B$79,G1574&lt;=$C$79),F1574,NA())</f>
        <v>#N/A</v>
      </c>
      <c r="K1574" s="0" t="n">
        <f aca="false">IF(AND(G1574&gt;$B$80,G1574&lt;=$C$80),F1574,NA())</f>
        <v>64</v>
      </c>
      <c r="L1574" s="0" t="e">
        <f aca="false">IF(AND(G1574&gt;$B$81,G1574&lt;=$C$81),F1574,NA())</f>
        <v>#N/A</v>
      </c>
      <c r="M1574" s="0" t="e">
        <f aca="false">IF(AND(G1574&gt;$B$82,G1574&lt;=$C$82),F1574,NA())</f>
        <v>#N/A</v>
      </c>
    </row>
    <row r="1575" customFormat="false" ht="12.75" hidden="false" customHeight="false" outlineLevel="0" collapsed="false">
      <c r="B1575" s="0" t="n">
        <v>23</v>
      </c>
      <c r="C1575" s="0" t="n">
        <v>63</v>
      </c>
      <c r="D1575" s="0" t="n">
        <v>4</v>
      </c>
      <c r="E1575" s="0" t="n">
        <f aca="false" t="array" ref="E1575:F1575">MMULT((B1575:C1575-$B$60:$C$60)*$B$70:$C$70,$B$67:$C$68)+$B$60:$C$60+$B$65:$C$65</f>
        <v>23</v>
      </c>
      <c r="F1575" s="0" t="n">
        <v>63</v>
      </c>
      <c r="G1575" s="0" t="n">
        <f aca="false">INDEX($N$2:$BB$68,D1575,B1575)</f>
        <v>674</v>
      </c>
      <c r="H1575" s="0" t="n">
        <f aca="false">E1575</f>
        <v>23</v>
      </c>
      <c r="I1575" s="0" t="e">
        <f aca="false">IF(AND(G1575&gt;=$B$78,G1575&lt;=$C$78),F1575,NA())</f>
        <v>#N/A</v>
      </c>
      <c r="J1575" s="0" t="e">
        <f aca="false">IF(AND(G1575&gt;$B$79,G1575&lt;=$C$79),F1575,NA())</f>
        <v>#N/A</v>
      </c>
      <c r="K1575" s="0" t="n">
        <f aca="false">IF(AND(G1575&gt;$B$80,G1575&lt;=$C$80),F1575,NA())</f>
        <v>63</v>
      </c>
      <c r="L1575" s="0" t="e">
        <f aca="false">IF(AND(G1575&gt;$B$81,G1575&lt;=$C$81),F1575,NA())</f>
        <v>#N/A</v>
      </c>
      <c r="M1575" s="0" t="e">
        <f aca="false">IF(AND(G1575&gt;$B$82,G1575&lt;=$C$82),F1575,NA())</f>
        <v>#N/A</v>
      </c>
    </row>
    <row r="1576" customFormat="false" ht="12.75" hidden="false" customHeight="false" outlineLevel="0" collapsed="false">
      <c r="B1576" s="0" t="n">
        <v>23</v>
      </c>
      <c r="C1576" s="0" t="n">
        <v>62</v>
      </c>
      <c r="D1576" s="0" t="n">
        <v>5</v>
      </c>
      <c r="E1576" s="0" t="n">
        <f aca="false" t="array" ref="E1576:F1576">MMULT((B1576:C1576-$B$60:$C$60)*$B$70:$C$70,$B$67:$C$68)+$B$60:$C$60+$B$65:$C$65</f>
        <v>23</v>
      </c>
      <c r="F1576" s="0" t="n">
        <v>62</v>
      </c>
      <c r="G1576" s="0" t="n">
        <f aca="false">INDEX($N$2:$BB$68,D1576,B1576)</f>
        <v>678</v>
      </c>
      <c r="H1576" s="0" t="n">
        <f aca="false">E1576</f>
        <v>23</v>
      </c>
      <c r="I1576" s="0" t="e">
        <f aca="false">IF(AND(G1576&gt;=$B$78,G1576&lt;=$C$78),F1576,NA())</f>
        <v>#N/A</v>
      </c>
      <c r="J1576" s="0" t="e">
        <f aca="false">IF(AND(G1576&gt;$B$79,G1576&lt;=$C$79),F1576,NA())</f>
        <v>#N/A</v>
      </c>
      <c r="K1576" s="0" t="n">
        <f aca="false">IF(AND(G1576&gt;$B$80,G1576&lt;=$C$80),F1576,NA())</f>
        <v>62</v>
      </c>
      <c r="L1576" s="0" t="e">
        <f aca="false">IF(AND(G1576&gt;$B$81,G1576&lt;=$C$81),F1576,NA())</f>
        <v>#N/A</v>
      </c>
      <c r="M1576" s="0" t="e">
        <f aca="false">IF(AND(G1576&gt;$B$82,G1576&lt;=$C$82),F1576,NA())</f>
        <v>#N/A</v>
      </c>
    </row>
    <row r="1577" customFormat="false" ht="12.75" hidden="false" customHeight="false" outlineLevel="0" collapsed="false">
      <c r="B1577" s="0" t="n">
        <v>23</v>
      </c>
      <c r="C1577" s="0" t="n">
        <v>61</v>
      </c>
      <c r="D1577" s="0" t="n">
        <v>6</v>
      </c>
      <c r="E1577" s="0" t="n">
        <f aca="false" t="array" ref="E1577:F1577">MMULT((B1577:C1577-$B$60:$C$60)*$B$70:$C$70,$B$67:$C$68)+$B$60:$C$60+$B$65:$C$65</f>
        <v>23</v>
      </c>
      <c r="F1577" s="0" t="n">
        <v>61</v>
      </c>
      <c r="G1577" s="0" t="n">
        <f aca="false">INDEX($N$2:$BB$68,D1577,B1577)</f>
        <v>661</v>
      </c>
      <c r="H1577" s="0" t="n">
        <f aca="false">E1577</f>
        <v>23</v>
      </c>
      <c r="I1577" s="0" t="e">
        <f aca="false">IF(AND(G1577&gt;=$B$78,G1577&lt;=$C$78),F1577,NA())</f>
        <v>#N/A</v>
      </c>
      <c r="J1577" s="0" t="e">
        <f aca="false">IF(AND(G1577&gt;$B$79,G1577&lt;=$C$79),F1577,NA())</f>
        <v>#N/A</v>
      </c>
      <c r="K1577" s="0" t="n">
        <f aca="false">IF(AND(G1577&gt;$B$80,G1577&lt;=$C$80),F1577,NA())</f>
        <v>61</v>
      </c>
      <c r="L1577" s="0" t="e">
        <f aca="false">IF(AND(G1577&gt;$B$81,G1577&lt;=$C$81),F1577,NA())</f>
        <v>#N/A</v>
      </c>
      <c r="M1577" s="0" t="e">
        <f aca="false">IF(AND(G1577&gt;$B$82,G1577&lt;=$C$82),F1577,NA())</f>
        <v>#N/A</v>
      </c>
    </row>
    <row r="1578" customFormat="false" ht="12.75" hidden="false" customHeight="false" outlineLevel="0" collapsed="false">
      <c r="B1578" s="0" t="n">
        <v>23</v>
      </c>
      <c r="C1578" s="0" t="n">
        <v>60</v>
      </c>
      <c r="D1578" s="0" t="n">
        <v>7</v>
      </c>
      <c r="E1578" s="0" t="n">
        <f aca="false" t="array" ref="E1578:F1578">MMULT((B1578:C1578-$B$60:$C$60)*$B$70:$C$70,$B$67:$C$68)+$B$60:$C$60+$B$65:$C$65</f>
        <v>23</v>
      </c>
      <c r="F1578" s="0" t="n">
        <v>60</v>
      </c>
      <c r="G1578" s="0" t="n">
        <f aca="false">INDEX($N$2:$BB$68,D1578,B1578)</f>
        <v>655</v>
      </c>
      <c r="H1578" s="0" t="n">
        <f aca="false">E1578</f>
        <v>23</v>
      </c>
      <c r="I1578" s="0" t="e">
        <f aca="false">IF(AND(G1578&gt;=$B$78,G1578&lt;=$C$78),F1578,NA())</f>
        <v>#N/A</v>
      </c>
      <c r="J1578" s="0" t="e">
        <f aca="false">IF(AND(G1578&gt;$B$79,G1578&lt;=$C$79),F1578,NA())</f>
        <v>#N/A</v>
      </c>
      <c r="K1578" s="0" t="n">
        <f aca="false">IF(AND(G1578&gt;$B$80,G1578&lt;=$C$80),F1578,NA())</f>
        <v>60</v>
      </c>
      <c r="L1578" s="0" t="e">
        <f aca="false">IF(AND(G1578&gt;$B$81,G1578&lt;=$C$81),F1578,NA())</f>
        <v>#N/A</v>
      </c>
      <c r="M1578" s="0" t="e">
        <f aca="false">IF(AND(G1578&gt;$B$82,G1578&lt;=$C$82),F1578,NA())</f>
        <v>#N/A</v>
      </c>
    </row>
    <row r="1579" customFormat="false" ht="12.75" hidden="false" customHeight="false" outlineLevel="0" collapsed="false">
      <c r="B1579" s="0" t="n">
        <v>23</v>
      </c>
      <c r="C1579" s="0" t="n">
        <v>59</v>
      </c>
      <c r="D1579" s="0" t="n">
        <v>8</v>
      </c>
      <c r="E1579" s="0" t="n">
        <f aca="false" t="array" ref="E1579:F1579">MMULT((B1579:C1579-$B$60:$C$60)*$B$70:$C$70,$B$67:$C$68)+$B$60:$C$60+$B$65:$C$65</f>
        <v>23</v>
      </c>
      <c r="F1579" s="0" t="n">
        <v>59</v>
      </c>
      <c r="G1579" s="0" t="n">
        <f aca="false">INDEX($N$2:$BB$68,D1579,B1579)</f>
        <v>641</v>
      </c>
      <c r="H1579" s="0" t="n">
        <f aca="false">E1579</f>
        <v>23</v>
      </c>
      <c r="I1579" s="0" t="e">
        <f aca="false">IF(AND(G1579&gt;=$B$78,G1579&lt;=$C$78),F1579,NA())</f>
        <v>#N/A</v>
      </c>
      <c r="J1579" s="0" t="e">
        <f aca="false">IF(AND(G1579&gt;$B$79,G1579&lt;=$C$79),F1579,NA())</f>
        <v>#N/A</v>
      </c>
      <c r="K1579" s="0" t="n">
        <f aca="false">IF(AND(G1579&gt;$B$80,G1579&lt;=$C$80),F1579,NA())</f>
        <v>59</v>
      </c>
      <c r="L1579" s="0" t="e">
        <f aca="false">IF(AND(G1579&gt;$B$81,G1579&lt;=$C$81),F1579,NA())</f>
        <v>#N/A</v>
      </c>
      <c r="M1579" s="0" t="e">
        <f aca="false">IF(AND(G1579&gt;$B$82,G1579&lt;=$C$82),F1579,NA())</f>
        <v>#N/A</v>
      </c>
    </row>
    <row r="1580" customFormat="false" ht="12.75" hidden="false" customHeight="false" outlineLevel="0" collapsed="false">
      <c r="B1580" s="0" t="n">
        <v>23</v>
      </c>
      <c r="C1580" s="0" t="n">
        <v>58</v>
      </c>
      <c r="D1580" s="0" t="n">
        <v>9</v>
      </c>
      <c r="E1580" s="0" t="n">
        <f aca="false" t="array" ref="E1580:F1580">MMULT((B1580:C1580-$B$60:$C$60)*$B$70:$C$70,$B$67:$C$68)+$B$60:$C$60+$B$65:$C$65</f>
        <v>23</v>
      </c>
      <c r="F1580" s="0" t="n">
        <v>58</v>
      </c>
      <c r="G1580" s="0" t="n">
        <f aca="false">INDEX($N$2:$BB$68,D1580,B1580)</f>
        <v>633</v>
      </c>
      <c r="H1580" s="0" t="n">
        <f aca="false">E1580</f>
        <v>23</v>
      </c>
      <c r="I1580" s="0" t="e">
        <f aca="false">IF(AND(G1580&gt;=$B$78,G1580&lt;=$C$78),F1580,NA())</f>
        <v>#N/A</v>
      </c>
      <c r="J1580" s="0" t="e">
        <f aca="false">IF(AND(G1580&gt;$B$79,G1580&lt;=$C$79),F1580,NA())</f>
        <v>#N/A</v>
      </c>
      <c r="K1580" s="0" t="n">
        <f aca="false">IF(AND(G1580&gt;$B$80,G1580&lt;=$C$80),F1580,NA())</f>
        <v>58</v>
      </c>
      <c r="L1580" s="0" t="e">
        <f aca="false">IF(AND(G1580&gt;$B$81,G1580&lt;=$C$81),F1580,NA())</f>
        <v>#N/A</v>
      </c>
      <c r="M1580" s="0" t="e">
        <f aca="false">IF(AND(G1580&gt;$B$82,G1580&lt;=$C$82),F1580,NA())</f>
        <v>#N/A</v>
      </c>
    </row>
    <row r="1581" customFormat="false" ht="12.75" hidden="false" customHeight="false" outlineLevel="0" collapsed="false">
      <c r="B1581" s="0" t="n">
        <v>23</v>
      </c>
      <c r="C1581" s="0" t="n">
        <v>57</v>
      </c>
      <c r="D1581" s="0" t="n">
        <v>10</v>
      </c>
      <c r="E1581" s="0" t="n">
        <f aca="false" t="array" ref="E1581:F1581">MMULT((B1581:C1581-$B$60:$C$60)*$B$70:$C$70,$B$67:$C$68)+$B$60:$C$60+$B$65:$C$65</f>
        <v>23</v>
      </c>
      <c r="F1581" s="0" t="n">
        <v>57</v>
      </c>
      <c r="G1581" s="0" t="n">
        <f aca="false">INDEX($N$2:$BB$68,D1581,B1581)</f>
        <v>629</v>
      </c>
      <c r="H1581" s="0" t="n">
        <f aca="false">E1581</f>
        <v>23</v>
      </c>
      <c r="I1581" s="0" t="e">
        <f aca="false">IF(AND(G1581&gt;=$B$78,G1581&lt;=$C$78),F1581,NA())</f>
        <v>#N/A</v>
      </c>
      <c r="J1581" s="0" t="e">
        <f aca="false">IF(AND(G1581&gt;$B$79,G1581&lt;=$C$79),F1581,NA())</f>
        <v>#N/A</v>
      </c>
      <c r="K1581" s="0" t="n">
        <f aca="false">IF(AND(G1581&gt;$B$80,G1581&lt;=$C$80),F1581,NA())</f>
        <v>57</v>
      </c>
      <c r="L1581" s="0" t="e">
        <f aca="false">IF(AND(G1581&gt;$B$81,G1581&lt;=$C$81),F1581,NA())</f>
        <v>#N/A</v>
      </c>
      <c r="M1581" s="0" t="e">
        <f aca="false">IF(AND(G1581&gt;$B$82,G1581&lt;=$C$82),F1581,NA())</f>
        <v>#N/A</v>
      </c>
    </row>
    <row r="1582" customFormat="false" ht="12.75" hidden="false" customHeight="false" outlineLevel="0" collapsed="false">
      <c r="B1582" s="0" t="n">
        <v>23</v>
      </c>
      <c r="C1582" s="0" t="n">
        <v>56</v>
      </c>
      <c r="D1582" s="0" t="n">
        <v>11</v>
      </c>
      <c r="E1582" s="0" t="n">
        <f aca="false" t="array" ref="E1582:F1582">MMULT((B1582:C1582-$B$60:$C$60)*$B$70:$C$70,$B$67:$C$68)+$B$60:$C$60+$B$65:$C$65</f>
        <v>23</v>
      </c>
      <c r="F1582" s="0" t="n">
        <v>56</v>
      </c>
      <c r="G1582" s="0" t="n">
        <f aca="false">INDEX($N$2:$BB$68,D1582,B1582)</f>
        <v>626</v>
      </c>
      <c r="H1582" s="0" t="n">
        <f aca="false">E1582</f>
        <v>23</v>
      </c>
      <c r="I1582" s="0" t="e">
        <f aca="false">IF(AND(G1582&gt;=$B$78,G1582&lt;=$C$78),F1582,NA())</f>
        <v>#N/A</v>
      </c>
      <c r="J1582" s="0" t="e">
        <f aca="false">IF(AND(G1582&gt;$B$79,G1582&lt;=$C$79),F1582,NA())</f>
        <v>#N/A</v>
      </c>
      <c r="K1582" s="0" t="n">
        <f aca="false">IF(AND(G1582&gt;$B$80,G1582&lt;=$C$80),F1582,NA())</f>
        <v>56</v>
      </c>
      <c r="L1582" s="0" t="e">
        <f aca="false">IF(AND(G1582&gt;$B$81,G1582&lt;=$C$81),F1582,NA())</f>
        <v>#N/A</v>
      </c>
      <c r="M1582" s="0" t="e">
        <f aca="false">IF(AND(G1582&gt;$B$82,G1582&lt;=$C$82),F1582,NA())</f>
        <v>#N/A</v>
      </c>
    </row>
    <row r="1583" customFormat="false" ht="12.75" hidden="false" customHeight="false" outlineLevel="0" collapsed="false">
      <c r="B1583" s="0" t="n">
        <v>23</v>
      </c>
      <c r="C1583" s="0" t="n">
        <v>55</v>
      </c>
      <c r="D1583" s="0" t="n">
        <v>12</v>
      </c>
      <c r="E1583" s="0" t="n">
        <f aca="false" t="array" ref="E1583:F1583">MMULT((B1583:C1583-$B$60:$C$60)*$B$70:$C$70,$B$67:$C$68)+$B$60:$C$60+$B$65:$C$65</f>
        <v>23</v>
      </c>
      <c r="F1583" s="0" t="n">
        <v>55</v>
      </c>
      <c r="G1583" s="0" t="n">
        <f aca="false">INDEX($N$2:$BB$68,D1583,B1583)</f>
        <v>624</v>
      </c>
      <c r="H1583" s="0" t="n">
        <f aca="false">E1583</f>
        <v>23</v>
      </c>
      <c r="I1583" s="0" t="e">
        <f aca="false">IF(AND(G1583&gt;=$B$78,G1583&lt;=$C$78),F1583,NA())</f>
        <v>#N/A</v>
      </c>
      <c r="J1583" s="0" t="e">
        <f aca="false">IF(AND(G1583&gt;$B$79,G1583&lt;=$C$79),F1583,NA())</f>
        <v>#N/A</v>
      </c>
      <c r="K1583" s="0" t="n">
        <f aca="false">IF(AND(G1583&gt;$B$80,G1583&lt;=$C$80),F1583,NA())</f>
        <v>55</v>
      </c>
      <c r="L1583" s="0" t="e">
        <f aca="false">IF(AND(G1583&gt;$B$81,G1583&lt;=$C$81),F1583,NA())</f>
        <v>#N/A</v>
      </c>
      <c r="M1583" s="0" t="e">
        <f aca="false">IF(AND(G1583&gt;$B$82,G1583&lt;=$C$82),F1583,NA())</f>
        <v>#N/A</v>
      </c>
    </row>
    <row r="1584" customFormat="false" ht="12.75" hidden="false" customHeight="false" outlineLevel="0" collapsed="false">
      <c r="B1584" s="0" t="n">
        <v>23</v>
      </c>
      <c r="C1584" s="0" t="n">
        <v>54</v>
      </c>
      <c r="D1584" s="0" t="n">
        <v>13</v>
      </c>
      <c r="E1584" s="0" t="n">
        <f aca="false" t="array" ref="E1584:F1584">MMULT((B1584:C1584-$B$60:$C$60)*$B$70:$C$70,$B$67:$C$68)+$B$60:$C$60+$B$65:$C$65</f>
        <v>23</v>
      </c>
      <c r="F1584" s="0" t="n">
        <v>54</v>
      </c>
      <c r="G1584" s="0" t="n">
        <f aca="false">INDEX($N$2:$BB$68,D1584,B1584)</f>
        <v>630</v>
      </c>
      <c r="H1584" s="0" t="n">
        <f aca="false">E1584</f>
        <v>23</v>
      </c>
      <c r="I1584" s="0" t="e">
        <f aca="false">IF(AND(G1584&gt;=$B$78,G1584&lt;=$C$78),F1584,NA())</f>
        <v>#N/A</v>
      </c>
      <c r="J1584" s="0" t="e">
        <f aca="false">IF(AND(G1584&gt;$B$79,G1584&lt;=$C$79),F1584,NA())</f>
        <v>#N/A</v>
      </c>
      <c r="K1584" s="0" t="n">
        <f aca="false">IF(AND(G1584&gt;$B$80,G1584&lt;=$C$80),F1584,NA())</f>
        <v>54</v>
      </c>
      <c r="L1584" s="0" t="e">
        <f aca="false">IF(AND(G1584&gt;$B$81,G1584&lt;=$C$81),F1584,NA())</f>
        <v>#N/A</v>
      </c>
      <c r="M1584" s="0" t="e">
        <f aca="false">IF(AND(G1584&gt;$B$82,G1584&lt;=$C$82),F1584,NA())</f>
        <v>#N/A</v>
      </c>
    </row>
    <row r="1585" customFormat="false" ht="12.75" hidden="false" customHeight="false" outlineLevel="0" collapsed="false">
      <c r="B1585" s="0" t="n">
        <v>23</v>
      </c>
      <c r="C1585" s="0" t="n">
        <v>53</v>
      </c>
      <c r="D1585" s="0" t="n">
        <v>14</v>
      </c>
      <c r="E1585" s="0" t="n">
        <f aca="false" t="array" ref="E1585:F1585">MMULT((B1585:C1585-$B$60:$C$60)*$B$70:$C$70,$B$67:$C$68)+$B$60:$C$60+$B$65:$C$65</f>
        <v>23</v>
      </c>
      <c r="F1585" s="0" t="n">
        <v>53</v>
      </c>
      <c r="G1585" s="0" t="n">
        <f aca="false">INDEX($N$2:$BB$68,D1585,B1585)</f>
        <v>642</v>
      </c>
      <c r="H1585" s="0" t="n">
        <f aca="false">E1585</f>
        <v>23</v>
      </c>
      <c r="I1585" s="0" t="e">
        <f aca="false">IF(AND(G1585&gt;=$B$78,G1585&lt;=$C$78),F1585,NA())</f>
        <v>#N/A</v>
      </c>
      <c r="J1585" s="0" t="e">
        <f aca="false">IF(AND(G1585&gt;$B$79,G1585&lt;=$C$79),F1585,NA())</f>
        <v>#N/A</v>
      </c>
      <c r="K1585" s="0" t="n">
        <f aca="false">IF(AND(G1585&gt;$B$80,G1585&lt;=$C$80),F1585,NA())</f>
        <v>53</v>
      </c>
      <c r="L1585" s="0" t="e">
        <f aca="false">IF(AND(G1585&gt;$B$81,G1585&lt;=$C$81),F1585,NA())</f>
        <v>#N/A</v>
      </c>
      <c r="M1585" s="0" t="e">
        <f aca="false">IF(AND(G1585&gt;$B$82,G1585&lt;=$C$82),F1585,NA())</f>
        <v>#N/A</v>
      </c>
    </row>
    <row r="1586" customFormat="false" ht="12.75" hidden="false" customHeight="false" outlineLevel="0" collapsed="false">
      <c r="B1586" s="0" t="n">
        <v>23</v>
      </c>
      <c r="C1586" s="0" t="n">
        <v>52</v>
      </c>
      <c r="D1586" s="0" t="n">
        <v>15</v>
      </c>
      <c r="E1586" s="0" t="n">
        <f aca="false" t="array" ref="E1586:F1586">MMULT((B1586:C1586-$B$60:$C$60)*$B$70:$C$70,$B$67:$C$68)+$B$60:$C$60+$B$65:$C$65</f>
        <v>23</v>
      </c>
      <c r="F1586" s="0" t="n">
        <v>52</v>
      </c>
      <c r="G1586" s="0" t="n">
        <f aca="false">INDEX($N$2:$BB$68,D1586,B1586)</f>
        <v>679</v>
      </c>
      <c r="H1586" s="0" t="n">
        <f aca="false">E1586</f>
        <v>23</v>
      </c>
      <c r="I1586" s="0" t="e">
        <f aca="false">IF(AND(G1586&gt;=$B$78,G1586&lt;=$C$78),F1586,NA())</f>
        <v>#N/A</v>
      </c>
      <c r="J1586" s="0" t="e">
        <f aca="false">IF(AND(G1586&gt;$B$79,G1586&lt;=$C$79),F1586,NA())</f>
        <v>#N/A</v>
      </c>
      <c r="K1586" s="0" t="n">
        <f aca="false">IF(AND(G1586&gt;$B$80,G1586&lt;=$C$80),F1586,NA())</f>
        <v>52</v>
      </c>
      <c r="L1586" s="0" t="e">
        <f aca="false">IF(AND(G1586&gt;$B$81,G1586&lt;=$C$81),F1586,NA())</f>
        <v>#N/A</v>
      </c>
      <c r="M1586" s="0" t="e">
        <f aca="false">IF(AND(G1586&gt;$B$82,G1586&lt;=$C$82),F1586,NA())</f>
        <v>#N/A</v>
      </c>
    </row>
    <row r="1587" customFormat="false" ht="12.75" hidden="false" customHeight="false" outlineLevel="0" collapsed="false">
      <c r="B1587" s="0" t="n">
        <v>23</v>
      </c>
      <c r="C1587" s="0" t="n">
        <v>51</v>
      </c>
      <c r="D1587" s="0" t="n">
        <v>16</v>
      </c>
      <c r="E1587" s="0" t="n">
        <f aca="false" t="array" ref="E1587:F1587">MMULT((B1587:C1587-$B$60:$C$60)*$B$70:$C$70,$B$67:$C$68)+$B$60:$C$60+$B$65:$C$65</f>
        <v>23</v>
      </c>
      <c r="F1587" s="0" t="n">
        <v>51</v>
      </c>
      <c r="G1587" s="0" t="n">
        <f aca="false">INDEX($N$2:$BB$68,D1587,B1587)</f>
        <v>722</v>
      </c>
      <c r="H1587" s="0" t="n">
        <f aca="false">E1587</f>
        <v>23</v>
      </c>
      <c r="I1587" s="0" t="e">
        <f aca="false">IF(AND(G1587&gt;=$B$78,G1587&lt;=$C$78),F1587,NA())</f>
        <v>#N/A</v>
      </c>
      <c r="J1587" s="0" t="e">
        <f aca="false">IF(AND(G1587&gt;$B$79,G1587&lt;=$C$79),F1587,NA())</f>
        <v>#N/A</v>
      </c>
      <c r="K1587" s="0" t="n">
        <f aca="false">IF(AND(G1587&gt;$B$80,G1587&lt;=$C$80),F1587,NA())</f>
        <v>51</v>
      </c>
      <c r="L1587" s="0" t="e">
        <f aca="false">IF(AND(G1587&gt;$B$81,G1587&lt;=$C$81),F1587,NA())</f>
        <v>#N/A</v>
      </c>
      <c r="M1587" s="0" t="e">
        <f aca="false">IF(AND(G1587&gt;$B$82,G1587&lt;=$C$82),F1587,NA())</f>
        <v>#N/A</v>
      </c>
    </row>
    <row r="1588" customFormat="false" ht="12.75" hidden="false" customHeight="false" outlineLevel="0" collapsed="false">
      <c r="B1588" s="0" t="n">
        <v>23</v>
      </c>
      <c r="C1588" s="0" t="n">
        <v>50</v>
      </c>
      <c r="D1588" s="0" t="n">
        <v>17</v>
      </c>
      <c r="E1588" s="0" t="n">
        <f aca="false" t="array" ref="E1588:F1588">MMULT((B1588:C1588-$B$60:$C$60)*$B$70:$C$70,$B$67:$C$68)+$B$60:$C$60+$B$65:$C$65</f>
        <v>23</v>
      </c>
      <c r="F1588" s="0" t="n">
        <v>50</v>
      </c>
      <c r="G1588" s="0" t="n">
        <f aca="false">INDEX($N$2:$BB$68,D1588,B1588)</f>
        <v>750</v>
      </c>
      <c r="H1588" s="0" t="n">
        <f aca="false">E1588</f>
        <v>23</v>
      </c>
      <c r="I1588" s="0" t="e">
        <f aca="false">IF(AND(G1588&gt;=$B$78,G1588&lt;=$C$78),F1588,NA())</f>
        <v>#N/A</v>
      </c>
      <c r="J1588" s="0" t="e">
        <f aca="false">IF(AND(G1588&gt;$B$79,G1588&lt;=$C$79),F1588,NA())</f>
        <v>#N/A</v>
      </c>
      <c r="K1588" s="0" t="n">
        <f aca="false">IF(AND(G1588&gt;$B$80,G1588&lt;=$C$80),F1588,NA())</f>
        <v>50</v>
      </c>
      <c r="L1588" s="0" t="e">
        <f aca="false">IF(AND(G1588&gt;$B$81,G1588&lt;=$C$81),F1588,NA())</f>
        <v>#N/A</v>
      </c>
      <c r="M1588" s="0" t="e">
        <f aca="false">IF(AND(G1588&gt;$B$82,G1588&lt;=$C$82),F1588,NA())</f>
        <v>#N/A</v>
      </c>
    </row>
    <row r="1589" customFormat="false" ht="12.75" hidden="false" customHeight="false" outlineLevel="0" collapsed="false">
      <c r="B1589" s="0" t="n">
        <v>23</v>
      </c>
      <c r="C1589" s="0" t="n">
        <v>49</v>
      </c>
      <c r="D1589" s="0" t="n">
        <v>18</v>
      </c>
      <c r="E1589" s="0" t="n">
        <f aca="false" t="array" ref="E1589:F1589">MMULT((B1589:C1589-$B$60:$C$60)*$B$70:$C$70,$B$67:$C$68)+$B$60:$C$60+$B$65:$C$65</f>
        <v>23</v>
      </c>
      <c r="F1589" s="0" t="n">
        <v>49</v>
      </c>
      <c r="G1589" s="0" t="n">
        <f aca="false">INDEX($N$2:$BB$68,D1589,B1589)</f>
        <v>776</v>
      </c>
      <c r="H1589" s="0" t="n">
        <f aca="false">E1589</f>
        <v>23</v>
      </c>
      <c r="I1589" s="0" t="e">
        <f aca="false">IF(AND(G1589&gt;=$B$78,G1589&lt;=$C$78),F1589,NA())</f>
        <v>#N/A</v>
      </c>
      <c r="J1589" s="0" t="e">
        <f aca="false">IF(AND(G1589&gt;$B$79,G1589&lt;=$C$79),F1589,NA())</f>
        <v>#N/A</v>
      </c>
      <c r="K1589" s="0" t="n">
        <f aca="false">IF(AND(G1589&gt;$B$80,G1589&lt;=$C$80),F1589,NA())</f>
        <v>49</v>
      </c>
      <c r="L1589" s="0" t="e">
        <f aca="false">IF(AND(G1589&gt;$B$81,G1589&lt;=$C$81),F1589,NA())</f>
        <v>#N/A</v>
      </c>
      <c r="M1589" s="0" t="e">
        <f aca="false">IF(AND(G1589&gt;$B$82,G1589&lt;=$C$82),F1589,NA())</f>
        <v>#N/A</v>
      </c>
    </row>
    <row r="1590" customFormat="false" ht="12.75" hidden="false" customHeight="false" outlineLevel="0" collapsed="false">
      <c r="B1590" s="0" t="n">
        <v>23</v>
      </c>
      <c r="C1590" s="0" t="n">
        <v>48</v>
      </c>
      <c r="D1590" s="0" t="n">
        <v>19</v>
      </c>
      <c r="E1590" s="0" t="n">
        <f aca="false" t="array" ref="E1590:F1590">MMULT((B1590:C1590-$B$60:$C$60)*$B$70:$C$70,$B$67:$C$68)+$B$60:$C$60+$B$65:$C$65</f>
        <v>23</v>
      </c>
      <c r="F1590" s="0" t="n">
        <v>48</v>
      </c>
      <c r="G1590" s="0" t="n">
        <f aca="false">INDEX($N$2:$BB$68,D1590,B1590)</f>
        <v>817</v>
      </c>
      <c r="H1590" s="0" t="n">
        <f aca="false">E1590</f>
        <v>23</v>
      </c>
      <c r="I1590" s="0" t="e">
        <f aca="false">IF(AND(G1590&gt;=$B$78,G1590&lt;=$C$78),F1590,NA())</f>
        <v>#N/A</v>
      </c>
      <c r="J1590" s="0" t="e">
        <f aca="false">IF(AND(G1590&gt;$B$79,G1590&lt;=$C$79),F1590,NA())</f>
        <v>#N/A</v>
      </c>
      <c r="K1590" s="0" t="n">
        <f aca="false">IF(AND(G1590&gt;$B$80,G1590&lt;=$C$80),F1590,NA())</f>
        <v>48</v>
      </c>
      <c r="L1590" s="0" t="e">
        <f aca="false">IF(AND(G1590&gt;$B$81,G1590&lt;=$C$81),F1590,NA())</f>
        <v>#N/A</v>
      </c>
      <c r="M1590" s="0" t="e">
        <f aca="false">IF(AND(G1590&gt;$B$82,G1590&lt;=$C$82),F1590,NA())</f>
        <v>#N/A</v>
      </c>
    </row>
    <row r="1591" customFormat="false" ht="12.75" hidden="false" customHeight="false" outlineLevel="0" collapsed="false">
      <c r="B1591" s="0" t="n">
        <v>23</v>
      </c>
      <c r="C1591" s="0" t="n">
        <v>47</v>
      </c>
      <c r="D1591" s="0" t="n">
        <v>20</v>
      </c>
      <c r="E1591" s="0" t="n">
        <f aca="false" t="array" ref="E1591:F1591">MMULT((B1591:C1591-$B$60:$C$60)*$B$70:$C$70,$B$67:$C$68)+$B$60:$C$60+$B$65:$C$65</f>
        <v>23</v>
      </c>
      <c r="F1591" s="0" t="n">
        <v>47</v>
      </c>
      <c r="G1591" s="0" t="n">
        <f aca="false">INDEX($N$2:$BB$68,D1591,B1591)</f>
        <v>826</v>
      </c>
      <c r="H1591" s="0" t="n">
        <f aca="false">E1591</f>
        <v>23</v>
      </c>
      <c r="I1591" s="0" t="e">
        <f aca="false">IF(AND(G1591&gt;=$B$78,G1591&lt;=$C$78),F1591,NA())</f>
        <v>#N/A</v>
      </c>
      <c r="J1591" s="0" t="e">
        <f aca="false">IF(AND(G1591&gt;$B$79,G1591&lt;=$C$79),F1591,NA())</f>
        <v>#N/A</v>
      </c>
      <c r="K1591" s="0" t="n">
        <f aca="false">IF(AND(G1591&gt;$B$80,G1591&lt;=$C$80),F1591,NA())</f>
        <v>47</v>
      </c>
      <c r="L1591" s="0" t="e">
        <f aca="false">IF(AND(G1591&gt;$B$81,G1591&lt;=$C$81),F1591,NA())</f>
        <v>#N/A</v>
      </c>
      <c r="M1591" s="0" t="e">
        <f aca="false">IF(AND(G1591&gt;$B$82,G1591&lt;=$C$82),F1591,NA())</f>
        <v>#N/A</v>
      </c>
    </row>
    <row r="1592" customFormat="false" ht="12.75" hidden="false" customHeight="false" outlineLevel="0" collapsed="false">
      <c r="B1592" s="0" t="n">
        <v>23</v>
      </c>
      <c r="C1592" s="0" t="n">
        <v>46</v>
      </c>
      <c r="D1592" s="0" t="n">
        <v>21</v>
      </c>
      <c r="E1592" s="0" t="n">
        <f aca="false" t="array" ref="E1592:F1592">MMULT((B1592:C1592-$B$60:$C$60)*$B$70:$C$70,$B$67:$C$68)+$B$60:$C$60+$B$65:$C$65</f>
        <v>23</v>
      </c>
      <c r="F1592" s="0" t="n">
        <v>46</v>
      </c>
      <c r="G1592" s="0" t="n">
        <f aca="false">INDEX($N$2:$BB$68,D1592,B1592)</f>
        <v>823</v>
      </c>
      <c r="H1592" s="0" t="n">
        <f aca="false">E1592</f>
        <v>23</v>
      </c>
      <c r="I1592" s="0" t="e">
        <f aca="false">IF(AND(G1592&gt;=$B$78,G1592&lt;=$C$78),F1592,NA())</f>
        <v>#N/A</v>
      </c>
      <c r="J1592" s="0" t="e">
        <f aca="false">IF(AND(G1592&gt;$B$79,G1592&lt;=$C$79),F1592,NA())</f>
        <v>#N/A</v>
      </c>
      <c r="K1592" s="0" t="n">
        <f aca="false">IF(AND(G1592&gt;$B$80,G1592&lt;=$C$80),F1592,NA())</f>
        <v>46</v>
      </c>
      <c r="L1592" s="0" t="e">
        <f aca="false">IF(AND(G1592&gt;$B$81,G1592&lt;=$C$81),F1592,NA())</f>
        <v>#N/A</v>
      </c>
      <c r="M1592" s="0" t="e">
        <f aca="false">IF(AND(G1592&gt;$B$82,G1592&lt;=$C$82),F1592,NA())</f>
        <v>#N/A</v>
      </c>
    </row>
    <row r="1593" customFormat="false" ht="12.75" hidden="false" customHeight="false" outlineLevel="0" collapsed="false">
      <c r="B1593" s="0" t="n">
        <v>23</v>
      </c>
      <c r="C1593" s="0" t="n">
        <v>45</v>
      </c>
      <c r="D1593" s="0" t="n">
        <v>22</v>
      </c>
      <c r="E1593" s="0" t="n">
        <f aca="false" t="array" ref="E1593:F1593">MMULT((B1593:C1593-$B$60:$C$60)*$B$70:$C$70,$B$67:$C$68)+$B$60:$C$60+$B$65:$C$65</f>
        <v>23</v>
      </c>
      <c r="F1593" s="0" t="n">
        <v>45</v>
      </c>
      <c r="G1593" s="0" t="n">
        <f aca="false">INDEX($N$2:$BB$68,D1593,B1593)</f>
        <v>826</v>
      </c>
      <c r="H1593" s="0" t="n">
        <f aca="false">E1593</f>
        <v>23</v>
      </c>
      <c r="I1593" s="0" t="e">
        <f aca="false">IF(AND(G1593&gt;=$B$78,G1593&lt;=$C$78),F1593,NA())</f>
        <v>#N/A</v>
      </c>
      <c r="J1593" s="0" t="e">
        <f aca="false">IF(AND(G1593&gt;$B$79,G1593&lt;=$C$79),F1593,NA())</f>
        <v>#N/A</v>
      </c>
      <c r="K1593" s="0" t="n">
        <f aca="false">IF(AND(G1593&gt;$B$80,G1593&lt;=$C$80),F1593,NA())</f>
        <v>45</v>
      </c>
      <c r="L1593" s="0" t="e">
        <f aca="false">IF(AND(G1593&gt;$B$81,G1593&lt;=$C$81),F1593,NA())</f>
        <v>#N/A</v>
      </c>
      <c r="M1593" s="0" t="e">
        <f aca="false">IF(AND(G1593&gt;$B$82,G1593&lt;=$C$82),F1593,NA())</f>
        <v>#N/A</v>
      </c>
    </row>
    <row r="1594" customFormat="false" ht="12.75" hidden="false" customHeight="false" outlineLevel="0" collapsed="false">
      <c r="B1594" s="0" t="n">
        <v>23</v>
      </c>
      <c r="C1594" s="0" t="n">
        <v>44</v>
      </c>
      <c r="D1594" s="0" t="n">
        <v>23</v>
      </c>
      <c r="E1594" s="0" t="n">
        <f aca="false" t="array" ref="E1594:F1594">MMULT((B1594:C1594-$B$60:$C$60)*$B$70:$C$70,$B$67:$C$68)+$B$60:$C$60+$B$65:$C$65</f>
        <v>23</v>
      </c>
      <c r="F1594" s="0" t="n">
        <v>44</v>
      </c>
      <c r="G1594" s="0" t="n">
        <f aca="false">INDEX($N$2:$BB$68,D1594,B1594)</f>
        <v>853</v>
      </c>
      <c r="H1594" s="0" t="n">
        <f aca="false">E1594</f>
        <v>23</v>
      </c>
      <c r="I1594" s="0" t="e">
        <f aca="false">IF(AND(G1594&gt;=$B$78,G1594&lt;=$C$78),F1594,NA())</f>
        <v>#N/A</v>
      </c>
      <c r="J1594" s="0" t="e">
        <f aca="false">IF(AND(G1594&gt;$B$79,G1594&lt;=$C$79),F1594,NA())</f>
        <v>#N/A</v>
      </c>
      <c r="K1594" s="0" t="n">
        <f aca="false">IF(AND(G1594&gt;$B$80,G1594&lt;=$C$80),F1594,NA())</f>
        <v>44</v>
      </c>
      <c r="L1594" s="0" t="e">
        <f aca="false">IF(AND(G1594&gt;$B$81,G1594&lt;=$C$81),F1594,NA())</f>
        <v>#N/A</v>
      </c>
      <c r="M1594" s="0" t="e">
        <f aca="false">IF(AND(G1594&gt;$B$82,G1594&lt;=$C$82),F1594,NA())</f>
        <v>#N/A</v>
      </c>
    </row>
    <row r="1595" customFormat="false" ht="12.75" hidden="false" customHeight="false" outlineLevel="0" collapsed="false">
      <c r="B1595" s="0" t="n">
        <v>23</v>
      </c>
      <c r="C1595" s="0" t="n">
        <v>43</v>
      </c>
      <c r="D1595" s="0" t="n">
        <v>24</v>
      </c>
      <c r="E1595" s="0" t="n">
        <f aca="false" t="array" ref="E1595:F1595">MMULT((B1595:C1595-$B$60:$C$60)*$B$70:$C$70,$B$67:$C$68)+$B$60:$C$60+$B$65:$C$65</f>
        <v>23</v>
      </c>
      <c r="F1595" s="0" t="n">
        <v>43</v>
      </c>
      <c r="G1595" s="0" t="n">
        <f aca="false">INDEX($N$2:$BB$68,D1595,B1595)</f>
        <v>867</v>
      </c>
      <c r="H1595" s="0" t="n">
        <f aca="false">E1595</f>
        <v>23</v>
      </c>
      <c r="I1595" s="0" t="e">
        <f aca="false">IF(AND(G1595&gt;=$B$78,G1595&lt;=$C$78),F1595,NA())</f>
        <v>#N/A</v>
      </c>
      <c r="J1595" s="0" t="e">
        <f aca="false">IF(AND(G1595&gt;$B$79,G1595&lt;=$C$79),F1595,NA())</f>
        <v>#N/A</v>
      </c>
      <c r="K1595" s="0" t="n">
        <f aca="false">IF(AND(G1595&gt;$B$80,G1595&lt;=$C$80),F1595,NA())</f>
        <v>43</v>
      </c>
      <c r="L1595" s="0" t="e">
        <f aca="false">IF(AND(G1595&gt;$B$81,G1595&lt;=$C$81),F1595,NA())</f>
        <v>#N/A</v>
      </c>
      <c r="M1595" s="0" t="e">
        <f aca="false">IF(AND(G1595&gt;$B$82,G1595&lt;=$C$82),F1595,NA())</f>
        <v>#N/A</v>
      </c>
    </row>
    <row r="1596" customFormat="false" ht="12.75" hidden="false" customHeight="false" outlineLevel="0" collapsed="false">
      <c r="B1596" s="0" t="n">
        <v>23</v>
      </c>
      <c r="C1596" s="0" t="n">
        <v>42</v>
      </c>
      <c r="D1596" s="0" t="n">
        <v>25</v>
      </c>
      <c r="E1596" s="0" t="n">
        <f aca="false" t="array" ref="E1596:F1596">MMULT((B1596:C1596-$B$60:$C$60)*$B$70:$C$70,$B$67:$C$68)+$B$60:$C$60+$B$65:$C$65</f>
        <v>23</v>
      </c>
      <c r="F1596" s="0" t="n">
        <v>42</v>
      </c>
      <c r="G1596" s="0" t="n">
        <f aca="false">INDEX($N$2:$BB$68,D1596,B1596)</f>
        <v>867</v>
      </c>
      <c r="H1596" s="0" t="n">
        <f aca="false">E1596</f>
        <v>23</v>
      </c>
      <c r="I1596" s="0" t="e">
        <f aca="false">IF(AND(G1596&gt;=$B$78,G1596&lt;=$C$78),F1596,NA())</f>
        <v>#N/A</v>
      </c>
      <c r="J1596" s="0" t="e">
        <f aca="false">IF(AND(G1596&gt;$B$79,G1596&lt;=$C$79),F1596,NA())</f>
        <v>#N/A</v>
      </c>
      <c r="K1596" s="0" t="n">
        <f aca="false">IF(AND(G1596&gt;$B$80,G1596&lt;=$C$80),F1596,NA())</f>
        <v>42</v>
      </c>
      <c r="L1596" s="0" t="e">
        <f aca="false">IF(AND(G1596&gt;$B$81,G1596&lt;=$C$81),F1596,NA())</f>
        <v>#N/A</v>
      </c>
      <c r="M1596" s="0" t="e">
        <f aca="false">IF(AND(G1596&gt;$B$82,G1596&lt;=$C$82),F1596,NA())</f>
        <v>#N/A</v>
      </c>
    </row>
    <row r="1597" customFormat="false" ht="12.75" hidden="false" customHeight="false" outlineLevel="0" collapsed="false">
      <c r="B1597" s="0" t="n">
        <v>23</v>
      </c>
      <c r="C1597" s="0" t="n">
        <v>41</v>
      </c>
      <c r="D1597" s="0" t="n">
        <v>26</v>
      </c>
      <c r="E1597" s="0" t="n">
        <f aca="false" t="array" ref="E1597:F1597">MMULT((B1597:C1597-$B$60:$C$60)*$B$70:$C$70,$B$67:$C$68)+$B$60:$C$60+$B$65:$C$65</f>
        <v>23</v>
      </c>
      <c r="F1597" s="0" t="n">
        <v>41</v>
      </c>
      <c r="G1597" s="0" t="n">
        <f aca="false">INDEX($N$2:$BB$68,D1597,B1597)</f>
        <v>839</v>
      </c>
      <c r="H1597" s="0" t="n">
        <f aca="false">E1597</f>
        <v>23</v>
      </c>
      <c r="I1597" s="0" t="e">
        <f aca="false">IF(AND(G1597&gt;=$B$78,G1597&lt;=$C$78),F1597,NA())</f>
        <v>#N/A</v>
      </c>
      <c r="J1597" s="0" t="e">
        <f aca="false">IF(AND(G1597&gt;$B$79,G1597&lt;=$C$79),F1597,NA())</f>
        <v>#N/A</v>
      </c>
      <c r="K1597" s="0" t="n">
        <f aca="false">IF(AND(G1597&gt;$B$80,G1597&lt;=$C$80),F1597,NA())</f>
        <v>41</v>
      </c>
      <c r="L1597" s="0" t="e">
        <f aca="false">IF(AND(G1597&gt;$B$81,G1597&lt;=$C$81),F1597,NA())</f>
        <v>#N/A</v>
      </c>
      <c r="M1597" s="0" t="e">
        <f aca="false">IF(AND(G1597&gt;$B$82,G1597&lt;=$C$82),F1597,NA())</f>
        <v>#N/A</v>
      </c>
    </row>
    <row r="1598" customFormat="false" ht="12.75" hidden="false" customHeight="false" outlineLevel="0" collapsed="false">
      <c r="B1598" s="0" t="n">
        <v>23</v>
      </c>
      <c r="C1598" s="0" t="n">
        <v>40</v>
      </c>
      <c r="D1598" s="0" t="n">
        <v>27</v>
      </c>
      <c r="E1598" s="0" t="n">
        <f aca="false" t="array" ref="E1598:F1598">MMULT((B1598:C1598-$B$60:$C$60)*$B$70:$C$70,$B$67:$C$68)+$B$60:$C$60+$B$65:$C$65</f>
        <v>23</v>
      </c>
      <c r="F1598" s="0" t="n">
        <v>40</v>
      </c>
      <c r="G1598" s="0" t="n">
        <f aca="false">INDEX($N$2:$BB$68,D1598,B1598)</f>
        <v>813</v>
      </c>
      <c r="H1598" s="0" t="n">
        <f aca="false">E1598</f>
        <v>23</v>
      </c>
      <c r="I1598" s="0" t="e">
        <f aca="false">IF(AND(G1598&gt;=$B$78,G1598&lt;=$C$78),F1598,NA())</f>
        <v>#N/A</v>
      </c>
      <c r="J1598" s="0" t="e">
        <f aca="false">IF(AND(G1598&gt;$B$79,G1598&lt;=$C$79),F1598,NA())</f>
        <v>#N/A</v>
      </c>
      <c r="K1598" s="0" t="n">
        <f aca="false">IF(AND(G1598&gt;$B$80,G1598&lt;=$C$80),F1598,NA())</f>
        <v>40</v>
      </c>
      <c r="L1598" s="0" t="e">
        <f aca="false">IF(AND(G1598&gt;$B$81,G1598&lt;=$C$81),F1598,NA())</f>
        <v>#N/A</v>
      </c>
      <c r="M1598" s="0" t="e">
        <f aca="false">IF(AND(G1598&gt;$B$82,G1598&lt;=$C$82),F1598,NA())</f>
        <v>#N/A</v>
      </c>
    </row>
    <row r="1599" customFormat="false" ht="12.75" hidden="false" customHeight="false" outlineLevel="0" collapsed="false">
      <c r="B1599" s="0" t="n">
        <v>23</v>
      </c>
      <c r="C1599" s="0" t="n">
        <v>39</v>
      </c>
      <c r="D1599" s="0" t="n">
        <v>28</v>
      </c>
      <c r="E1599" s="0" t="n">
        <f aca="false" t="array" ref="E1599:F1599">MMULT((B1599:C1599-$B$60:$C$60)*$B$70:$C$70,$B$67:$C$68)+$B$60:$C$60+$B$65:$C$65</f>
        <v>23</v>
      </c>
      <c r="F1599" s="0" t="n">
        <v>39</v>
      </c>
      <c r="G1599" s="0" t="n">
        <f aca="false">INDEX($N$2:$BB$68,D1599,B1599)</f>
        <v>792</v>
      </c>
      <c r="H1599" s="0" t="n">
        <f aca="false">E1599</f>
        <v>23</v>
      </c>
      <c r="I1599" s="0" t="e">
        <f aca="false">IF(AND(G1599&gt;=$B$78,G1599&lt;=$C$78),F1599,NA())</f>
        <v>#N/A</v>
      </c>
      <c r="J1599" s="0" t="e">
        <f aca="false">IF(AND(G1599&gt;$B$79,G1599&lt;=$C$79),F1599,NA())</f>
        <v>#N/A</v>
      </c>
      <c r="K1599" s="0" t="n">
        <f aca="false">IF(AND(G1599&gt;$B$80,G1599&lt;=$C$80),F1599,NA())</f>
        <v>39</v>
      </c>
      <c r="L1599" s="0" t="e">
        <f aca="false">IF(AND(G1599&gt;$B$81,G1599&lt;=$C$81),F1599,NA())</f>
        <v>#N/A</v>
      </c>
      <c r="M1599" s="0" t="e">
        <f aca="false">IF(AND(G1599&gt;$B$82,G1599&lt;=$C$82),F1599,NA())</f>
        <v>#N/A</v>
      </c>
    </row>
    <row r="1600" customFormat="false" ht="12.75" hidden="false" customHeight="false" outlineLevel="0" collapsed="false">
      <c r="B1600" s="0" t="n">
        <v>23</v>
      </c>
      <c r="C1600" s="0" t="n">
        <v>38</v>
      </c>
      <c r="D1600" s="0" t="n">
        <v>29</v>
      </c>
      <c r="E1600" s="0" t="n">
        <f aca="false" t="array" ref="E1600:F1600">MMULT((B1600:C1600-$B$60:$C$60)*$B$70:$C$70,$B$67:$C$68)+$B$60:$C$60+$B$65:$C$65</f>
        <v>23</v>
      </c>
      <c r="F1600" s="0" t="n">
        <v>38</v>
      </c>
      <c r="G1600" s="0" t="n">
        <f aca="false">INDEX($N$2:$BB$68,D1600,B1600)</f>
        <v>767</v>
      </c>
      <c r="H1600" s="0" t="n">
        <f aca="false">E1600</f>
        <v>23</v>
      </c>
      <c r="I1600" s="0" t="e">
        <f aca="false">IF(AND(G1600&gt;=$B$78,G1600&lt;=$C$78),F1600,NA())</f>
        <v>#N/A</v>
      </c>
      <c r="J1600" s="0" t="e">
        <f aca="false">IF(AND(G1600&gt;$B$79,G1600&lt;=$C$79),F1600,NA())</f>
        <v>#N/A</v>
      </c>
      <c r="K1600" s="0" t="n">
        <f aca="false">IF(AND(G1600&gt;$B$80,G1600&lt;=$C$80),F1600,NA())</f>
        <v>38</v>
      </c>
      <c r="L1600" s="0" t="e">
        <f aca="false">IF(AND(G1600&gt;$B$81,G1600&lt;=$C$81),F1600,NA())</f>
        <v>#N/A</v>
      </c>
      <c r="M1600" s="0" t="e">
        <f aca="false">IF(AND(G1600&gt;$B$82,G1600&lt;=$C$82),F1600,NA())</f>
        <v>#N/A</v>
      </c>
    </row>
    <row r="1601" customFormat="false" ht="12.75" hidden="false" customHeight="false" outlineLevel="0" collapsed="false">
      <c r="B1601" s="0" t="n">
        <v>23</v>
      </c>
      <c r="C1601" s="0" t="n">
        <v>37</v>
      </c>
      <c r="D1601" s="0" t="n">
        <v>30</v>
      </c>
      <c r="E1601" s="0" t="n">
        <f aca="false" t="array" ref="E1601:F1601">MMULT((B1601:C1601-$B$60:$C$60)*$B$70:$C$70,$B$67:$C$68)+$B$60:$C$60+$B$65:$C$65</f>
        <v>23</v>
      </c>
      <c r="F1601" s="0" t="n">
        <v>37</v>
      </c>
      <c r="G1601" s="0" t="n">
        <f aca="false">INDEX($N$2:$BB$68,D1601,B1601)</f>
        <v>740</v>
      </c>
      <c r="H1601" s="0" t="n">
        <f aca="false">E1601</f>
        <v>23</v>
      </c>
      <c r="I1601" s="0" t="e">
        <f aca="false">IF(AND(G1601&gt;=$B$78,G1601&lt;=$C$78),F1601,NA())</f>
        <v>#N/A</v>
      </c>
      <c r="J1601" s="0" t="e">
        <f aca="false">IF(AND(G1601&gt;$B$79,G1601&lt;=$C$79),F1601,NA())</f>
        <v>#N/A</v>
      </c>
      <c r="K1601" s="0" t="n">
        <f aca="false">IF(AND(G1601&gt;$B$80,G1601&lt;=$C$80),F1601,NA())</f>
        <v>37</v>
      </c>
      <c r="L1601" s="0" t="e">
        <f aca="false">IF(AND(G1601&gt;$B$81,G1601&lt;=$C$81),F1601,NA())</f>
        <v>#N/A</v>
      </c>
      <c r="M1601" s="0" t="e">
        <f aca="false">IF(AND(G1601&gt;$B$82,G1601&lt;=$C$82),F1601,NA())</f>
        <v>#N/A</v>
      </c>
    </row>
    <row r="1602" customFormat="false" ht="12.75" hidden="false" customHeight="false" outlineLevel="0" collapsed="false">
      <c r="B1602" s="0" t="n">
        <v>23</v>
      </c>
      <c r="C1602" s="0" t="n">
        <v>36</v>
      </c>
      <c r="D1602" s="0" t="n">
        <v>31</v>
      </c>
      <c r="E1602" s="0" t="n">
        <f aca="false" t="array" ref="E1602:F1602">MMULT((B1602:C1602-$B$60:$C$60)*$B$70:$C$70,$B$67:$C$68)+$B$60:$C$60+$B$65:$C$65</f>
        <v>23</v>
      </c>
      <c r="F1602" s="0" t="n">
        <v>36</v>
      </c>
      <c r="G1602" s="0" t="n">
        <f aca="false">INDEX($N$2:$BB$68,D1602,B1602)</f>
        <v>707</v>
      </c>
      <c r="H1602" s="0" t="n">
        <f aca="false">E1602</f>
        <v>23</v>
      </c>
      <c r="I1602" s="0" t="e">
        <f aca="false">IF(AND(G1602&gt;=$B$78,G1602&lt;=$C$78),F1602,NA())</f>
        <v>#N/A</v>
      </c>
      <c r="J1602" s="0" t="e">
        <f aca="false">IF(AND(G1602&gt;$B$79,G1602&lt;=$C$79),F1602,NA())</f>
        <v>#N/A</v>
      </c>
      <c r="K1602" s="0" t="n">
        <f aca="false">IF(AND(G1602&gt;$B$80,G1602&lt;=$C$80),F1602,NA())</f>
        <v>36</v>
      </c>
      <c r="L1602" s="0" t="e">
        <f aca="false">IF(AND(G1602&gt;$B$81,G1602&lt;=$C$81),F1602,NA())</f>
        <v>#N/A</v>
      </c>
      <c r="M1602" s="0" t="e">
        <f aca="false">IF(AND(G1602&gt;$B$82,G1602&lt;=$C$82),F1602,NA())</f>
        <v>#N/A</v>
      </c>
    </row>
    <row r="1603" customFormat="false" ht="12.75" hidden="false" customHeight="false" outlineLevel="0" collapsed="false">
      <c r="B1603" s="0" t="n">
        <v>23</v>
      </c>
      <c r="C1603" s="0" t="n">
        <v>35</v>
      </c>
      <c r="D1603" s="0" t="n">
        <v>32</v>
      </c>
      <c r="E1603" s="0" t="n">
        <f aca="false" t="array" ref="E1603:F1603">MMULT((B1603:C1603-$B$60:$C$60)*$B$70:$C$70,$B$67:$C$68)+$B$60:$C$60+$B$65:$C$65</f>
        <v>23</v>
      </c>
      <c r="F1603" s="0" t="n">
        <v>35</v>
      </c>
      <c r="G1603" s="0" t="n">
        <f aca="false">INDEX($N$2:$BB$68,D1603,B1603)</f>
        <v>685</v>
      </c>
      <c r="H1603" s="0" t="n">
        <f aca="false">E1603</f>
        <v>23</v>
      </c>
      <c r="I1603" s="0" t="e">
        <f aca="false">IF(AND(G1603&gt;=$B$78,G1603&lt;=$C$78),F1603,NA())</f>
        <v>#N/A</v>
      </c>
      <c r="J1603" s="0" t="e">
        <f aca="false">IF(AND(G1603&gt;$B$79,G1603&lt;=$C$79),F1603,NA())</f>
        <v>#N/A</v>
      </c>
      <c r="K1603" s="0" t="n">
        <f aca="false">IF(AND(G1603&gt;$B$80,G1603&lt;=$C$80),F1603,NA())</f>
        <v>35</v>
      </c>
      <c r="L1603" s="0" t="e">
        <f aca="false">IF(AND(G1603&gt;$B$81,G1603&lt;=$C$81),F1603,NA())</f>
        <v>#N/A</v>
      </c>
      <c r="M1603" s="0" t="e">
        <f aca="false">IF(AND(G1603&gt;$B$82,G1603&lt;=$C$82),F1603,NA())</f>
        <v>#N/A</v>
      </c>
    </row>
    <row r="1604" customFormat="false" ht="12.75" hidden="false" customHeight="false" outlineLevel="0" collapsed="false">
      <c r="B1604" s="0" t="n">
        <v>23</v>
      </c>
      <c r="C1604" s="0" t="n">
        <v>34</v>
      </c>
      <c r="D1604" s="0" t="n">
        <v>33</v>
      </c>
      <c r="E1604" s="0" t="n">
        <f aca="false" t="array" ref="E1604:F1604">MMULT((B1604:C1604-$B$60:$C$60)*$B$70:$C$70,$B$67:$C$68)+$B$60:$C$60+$B$65:$C$65</f>
        <v>23</v>
      </c>
      <c r="F1604" s="0" t="n">
        <v>34</v>
      </c>
      <c r="G1604" s="0" t="n">
        <f aca="false">INDEX($N$2:$BB$68,D1604,B1604)</f>
        <v>681</v>
      </c>
      <c r="H1604" s="0" t="n">
        <f aca="false">E1604</f>
        <v>23</v>
      </c>
      <c r="I1604" s="0" t="e">
        <f aca="false">IF(AND(G1604&gt;=$B$78,G1604&lt;=$C$78),F1604,NA())</f>
        <v>#N/A</v>
      </c>
      <c r="J1604" s="0" t="e">
        <f aca="false">IF(AND(G1604&gt;$B$79,G1604&lt;=$C$79),F1604,NA())</f>
        <v>#N/A</v>
      </c>
      <c r="K1604" s="0" t="n">
        <f aca="false">IF(AND(G1604&gt;$B$80,G1604&lt;=$C$80),F1604,NA())</f>
        <v>34</v>
      </c>
      <c r="L1604" s="0" t="e">
        <f aca="false">IF(AND(G1604&gt;$B$81,G1604&lt;=$C$81),F1604,NA())</f>
        <v>#N/A</v>
      </c>
      <c r="M1604" s="0" t="e">
        <f aca="false">IF(AND(G1604&gt;$B$82,G1604&lt;=$C$82),F1604,NA())</f>
        <v>#N/A</v>
      </c>
    </row>
    <row r="1605" customFormat="false" ht="12.75" hidden="false" customHeight="false" outlineLevel="0" collapsed="false">
      <c r="B1605" s="0" t="n">
        <v>23</v>
      </c>
      <c r="C1605" s="0" t="n">
        <v>33</v>
      </c>
      <c r="D1605" s="0" t="n">
        <v>34</v>
      </c>
      <c r="E1605" s="0" t="n">
        <f aca="false" t="array" ref="E1605:F1605">MMULT((B1605:C1605-$B$60:$C$60)*$B$70:$C$70,$B$67:$C$68)+$B$60:$C$60+$B$65:$C$65</f>
        <v>23</v>
      </c>
      <c r="F1605" s="0" t="n">
        <v>33</v>
      </c>
      <c r="G1605" s="0" t="n">
        <f aca="false">INDEX($N$2:$BB$68,D1605,B1605)</f>
        <v>626</v>
      </c>
      <c r="H1605" s="0" t="n">
        <f aca="false">E1605</f>
        <v>23</v>
      </c>
      <c r="I1605" s="0" t="e">
        <f aca="false">IF(AND(G1605&gt;=$B$78,G1605&lt;=$C$78),F1605,NA())</f>
        <v>#N/A</v>
      </c>
      <c r="J1605" s="0" t="e">
        <f aca="false">IF(AND(G1605&gt;$B$79,G1605&lt;=$C$79),F1605,NA())</f>
        <v>#N/A</v>
      </c>
      <c r="K1605" s="0" t="n">
        <f aca="false">IF(AND(G1605&gt;$B$80,G1605&lt;=$C$80),F1605,NA())</f>
        <v>33</v>
      </c>
      <c r="L1605" s="0" t="e">
        <f aca="false">IF(AND(G1605&gt;$B$81,G1605&lt;=$C$81),F1605,NA())</f>
        <v>#N/A</v>
      </c>
      <c r="M1605" s="0" t="e">
        <f aca="false">IF(AND(G1605&gt;$B$82,G1605&lt;=$C$82),F1605,NA())</f>
        <v>#N/A</v>
      </c>
    </row>
    <row r="1606" customFormat="false" ht="12.75" hidden="false" customHeight="false" outlineLevel="0" collapsed="false">
      <c r="B1606" s="0" t="n">
        <v>23</v>
      </c>
      <c r="C1606" s="0" t="n">
        <v>32</v>
      </c>
      <c r="D1606" s="0" t="n">
        <v>35</v>
      </c>
      <c r="E1606" s="0" t="n">
        <f aca="false" t="array" ref="E1606:F1606">MMULT((B1606:C1606-$B$60:$C$60)*$B$70:$C$70,$B$67:$C$68)+$B$60:$C$60+$B$65:$C$65</f>
        <v>23</v>
      </c>
      <c r="F1606" s="0" t="n">
        <v>32</v>
      </c>
      <c r="G1606" s="0" t="n">
        <f aca="false">INDEX($N$2:$BB$68,D1606,B1606)</f>
        <v>531</v>
      </c>
      <c r="H1606" s="0" t="n">
        <f aca="false">E1606</f>
        <v>23</v>
      </c>
      <c r="I1606" s="0" t="e">
        <f aca="false">IF(AND(G1606&gt;=$B$78,G1606&lt;=$C$78),F1606,NA())</f>
        <v>#N/A</v>
      </c>
      <c r="J1606" s="0" t="e">
        <f aca="false">IF(AND(G1606&gt;$B$79,G1606&lt;=$C$79),F1606,NA())</f>
        <v>#N/A</v>
      </c>
      <c r="K1606" s="0" t="n">
        <f aca="false">IF(AND(G1606&gt;$B$80,G1606&lt;=$C$80),F1606,NA())</f>
        <v>32</v>
      </c>
      <c r="L1606" s="0" t="e">
        <f aca="false">IF(AND(G1606&gt;$B$81,G1606&lt;=$C$81),F1606,NA())</f>
        <v>#N/A</v>
      </c>
      <c r="M1606" s="0" t="e">
        <f aca="false">IF(AND(G1606&gt;$B$82,G1606&lt;=$C$82),F1606,NA())</f>
        <v>#N/A</v>
      </c>
    </row>
    <row r="1607" customFormat="false" ht="12.75" hidden="false" customHeight="false" outlineLevel="0" collapsed="false">
      <c r="B1607" s="0" t="n">
        <v>23</v>
      </c>
      <c r="C1607" s="0" t="n">
        <v>31</v>
      </c>
      <c r="D1607" s="0" t="n">
        <v>36</v>
      </c>
      <c r="E1607" s="0" t="n">
        <f aca="false" t="array" ref="E1607:F1607">MMULT((B1607:C1607-$B$60:$C$60)*$B$70:$C$70,$B$67:$C$68)+$B$60:$C$60+$B$65:$C$65</f>
        <v>23</v>
      </c>
      <c r="F1607" s="0" t="n">
        <v>31</v>
      </c>
      <c r="G1607" s="0" t="n">
        <f aca="false">INDEX($N$2:$BB$68,D1607,B1607)</f>
        <v>466</v>
      </c>
      <c r="H1607" s="0" t="n">
        <f aca="false">E1607</f>
        <v>23</v>
      </c>
      <c r="I1607" s="0" t="e">
        <f aca="false">IF(AND(G1607&gt;=$B$78,G1607&lt;=$C$78),F1607,NA())</f>
        <v>#N/A</v>
      </c>
      <c r="J1607" s="0" t="n">
        <f aca="false">IF(AND(G1607&gt;$B$79,G1607&lt;=$C$79),F1607,NA())</f>
        <v>31</v>
      </c>
      <c r="K1607" s="0" t="e">
        <f aca="false">IF(AND(G1607&gt;$B$80,G1607&lt;=$C$80),F1607,NA())</f>
        <v>#N/A</v>
      </c>
      <c r="L1607" s="0" t="e">
        <f aca="false">IF(AND(G1607&gt;$B$81,G1607&lt;=$C$81),F1607,NA())</f>
        <v>#N/A</v>
      </c>
      <c r="M1607" s="0" t="e">
        <f aca="false">IF(AND(G1607&gt;$B$82,G1607&lt;=$C$82),F1607,NA())</f>
        <v>#N/A</v>
      </c>
    </row>
    <row r="1608" customFormat="false" ht="12.75" hidden="false" customHeight="false" outlineLevel="0" collapsed="false">
      <c r="B1608" s="0" t="n">
        <v>23</v>
      </c>
      <c r="C1608" s="0" t="n">
        <v>30</v>
      </c>
      <c r="D1608" s="0" t="n">
        <v>37</v>
      </c>
      <c r="E1608" s="0" t="n">
        <f aca="false" t="array" ref="E1608:F1608">MMULT((B1608:C1608-$B$60:$C$60)*$B$70:$C$70,$B$67:$C$68)+$B$60:$C$60+$B$65:$C$65</f>
        <v>23</v>
      </c>
      <c r="F1608" s="0" t="n">
        <v>30</v>
      </c>
      <c r="G1608" s="0" t="n">
        <f aca="false">INDEX($N$2:$BB$68,D1608,B1608)</f>
        <v>440</v>
      </c>
      <c r="H1608" s="0" t="n">
        <f aca="false">E1608</f>
        <v>23</v>
      </c>
      <c r="I1608" s="0" t="e">
        <f aca="false">IF(AND(G1608&gt;=$B$78,G1608&lt;=$C$78),F1608,NA())</f>
        <v>#N/A</v>
      </c>
      <c r="J1608" s="0" t="n">
        <f aca="false">IF(AND(G1608&gt;$B$79,G1608&lt;=$C$79),F1608,NA())</f>
        <v>30</v>
      </c>
      <c r="K1608" s="0" t="e">
        <f aca="false">IF(AND(G1608&gt;$B$80,G1608&lt;=$C$80),F1608,NA())</f>
        <v>#N/A</v>
      </c>
      <c r="L1608" s="0" t="e">
        <f aca="false">IF(AND(G1608&gt;$B$81,G1608&lt;=$C$81),F1608,NA())</f>
        <v>#N/A</v>
      </c>
      <c r="M1608" s="0" t="e">
        <f aca="false">IF(AND(G1608&gt;$B$82,G1608&lt;=$C$82),F1608,NA())</f>
        <v>#N/A</v>
      </c>
    </row>
    <row r="1609" customFormat="false" ht="12.75" hidden="false" customHeight="false" outlineLevel="0" collapsed="false">
      <c r="B1609" s="0" t="n">
        <v>23</v>
      </c>
      <c r="C1609" s="0" t="n">
        <v>29</v>
      </c>
      <c r="D1609" s="0" t="n">
        <v>38</v>
      </c>
      <c r="E1609" s="0" t="n">
        <f aca="false" t="array" ref="E1609:F1609">MMULT((B1609:C1609-$B$60:$C$60)*$B$70:$C$70,$B$67:$C$68)+$B$60:$C$60+$B$65:$C$65</f>
        <v>23</v>
      </c>
      <c r="F1609" s="0" t="n">
        <v>29</v>
      </c>
      <c r="G1609" s="0" t="n">
        <f aca="false">INDEX($N$2:$BB$68,D1609,B1609)</f>
        <v>426</v>
      </c>
      <c r="H1609" s="0" t="n">
        <f aca="false">E1609</f>
        <v>23</v>
      </c>
      <c r="I1609" s="0" t="e">
        <f aca="false">IF(AND(G1609&gt;=$B$78,G1609&lt;=$C$78),F1609,NA())</f>
        <v>#N/A</v>
      </c>
      <c r="J1609" s="0" t="n">
        <f aca="false">IF(AND(G1609&gt;$B$79,G1609&lt;=$C$79),F1609,NA())</f>
        <v>29</v>
      </c>
      <c r="K1609" s="0" t="e">
        <f aca="false">IF(AND(G1609&gt;$B$80,G1609&lt;=$C$80),F1609,NA())</f>
        <v>#N/A</v>
      </c>
      <c r="L1609" s="0" t="e">
        <f aca="false">IF(AND(G1609&gt;$B$81,G1609&lt;=$C$81),F1609,NA())</f>
        <v>#N/A</v>
      </c>
      <c r="M1609" s="0" t="e">
        <f aca="false">IF(AND(G1609&gt;$B$82,G1609&lt;=$C$82),F1609,NA())</f>
        <v>#N/A</v>
      </c>
    </row>
    <row r="1610" customFormat="false" ht="12.75" hidden="false" customHeight="false" outlineLevel="0" collapsed="false">
      <c r="B1610" s="0" t="n">
        <v>23</v>
      </c>
      <c r="C1610" s="0" t="n">
        <v>28</v>
      </c>
      <c r="D1610" s="0" t="n">
        <v>39</v>
      </c>
      <c r="E1610" s="0" t="n">
        <f aca="false" t="array" ref="E1610:F1610">MMULT((B1610:C1610-$B$60:$C$60)*$B$70:$C$70,$B$67:$C$68)+$B$60:$C$60+$B$65:$C$65</f>
        <v>23</v>
      </c>
      <c r="F1610" s="0" t="n">
        <v>28</v>
      </c>
      <c r="G1610" s="0" t="n">
        <f aca="false">INDEX($N$2:$BB$68,D1610,B1610)</f>
        <v>434</v>
      </c>
      <c r="H1610" s="0" t="n">
        <f aca="false">E1610</f>
        <v>23</v>
      </c>
      <c r="I1610" s="0" t="e">
        <f aca="false">IF(AND(G1610&gt;=$B$78,G1610&lt;=$C$78),F1610,NA())</f>
        <v>#N/A</v>
      </c>
      <c r="J1610" s="0" t="n">
        <f aca="false">IF(AND(G1610&gt;$B$79,G1610&lt;=$C$79),F1610,NA())</f>
        <v>28</v>
      </c>
      <c r="K1610" s="0" t="e">
        <f aca="false">IF(AND(G1610&gt;$B$80,G1610&lt;=$C$80),F1610,NA())</f>
        <v>#N/A</v>
      </c>
      <c r="L1610" s="0" t="e">
        <f aca="false">IF(AND(G1610&gt;$B$81,G1610&lt;=$C$81),F1610,NA())</f>
        <v>#N/A</v>
      </c>
      <c r="M1610" s="0" t="e">
        <f aca="false">IF(AND(G1610&gt;$B$82,G1610&lt;=$C$82),F1610,NA())</f>
        <v>#N/A</v>
      </c>
    </row>
    <row r="1611" customFormat="false" ht="12.75" hidden="false" customHeight="false" outlineLevel="0" collapsed="false">
      <c r="B1611" s="0" t="n">
        <v>23</v>
      </c>
      <c r="C1611" s="0" t="n">
        <v>27</v>
      </c>
      <c r="D1611" s="0" t="n">
        <v>40</v>
      </c>
      <c r="E1611" s="0" t="n">
        <f aca="false" t="array" ref="E1611:F1611">MMULT((B1611:C1611-$B$60:$C$60)*$B$70:$C$70,$B$67:$C$68)+$B$60:$C$60+$B$65:$C$65</f>
        <v>23</v>
      </c>
      <c r="F1611" s="0" t="n">
        <v>27</v>
      </c>
      <c r="G1611" s="0" t="n">
        <f aca="false">INDEX($N$2:$BB$68,D1611,B1611)</f>
        <v>0</v>
      </c>
      <c r="H1611" s="0" t="n">
        <f aca="false">E1611</f>
        <v>23</v>
      </c>
      <c r="I1611" s="0" t="n">
        <f aca="false">IF(AND(G1611&gt;=$B$78,G1611&lt;=$C$78),F1611,NA())</f>
        <v>27</v>
      </c>
      <c r="J1611" s="0" t="e">
        <f aca="false">IF(AND(G1611&gt;$B$79,G1611&lt;=$C$79),F1611,NA())</f>
        <v>#N/A</v>
      </c>
      <c r="K1611" s="0" t="e">
        <f aca="false">IF(AND(G1611&gt;$B$80,G1611&lt;=$C$80),F1611,NA())</f>
        <v>#N/A</v>
      </c>
      <c r="L1611" s="0" t="e">
        <f aca="false">IF(AND(G1611&gt;$B$81,G1611&lt;=$C$81),F1611,NA())</f>
        <v>#N/A</v>
      </c>
      <c r="M1611" s="0" t="e">
        <f aca="false">IF(AND(G1611&gt;$B$82,G1611&lt;=$C$82),F1611,NA())</f>
        <v>#N/A</v>
      </c>
    </row>
    <row r="1612" customFormat="false" ht="12.75" hidden="false" customHeight="false" outlineLevel="0" collapsed="false">
      <c r="B1612" s="0" t="n">
        <v>23</v>
      </c>
      <c r="C1612" s="0" t="n">
        <v>26</v>
      </c>
      <c r="D1612" s="0" t="n">
        <v>41</v>
      </c>
      <c r="E1612" s="0" t="n">
        <f aca="false" t="array" ref="E1612:F1612">MMULT((B1612:C1612-$B$60:$C$60)*$B$70:$C$70,$B$67:$C$68)+$B$60:$C$60+$B$65:$C$65</f>
        <v>23</v>
      </c>
      <c r="F1612" s="0" t="n">
        <v>26</v>
      </c>
      <c r="G1612" s="0" t="n">
        <f aca="false">INDEX($N$2:$BB$68,D1612,B1612)</f>
        <v>0</v>
      </c>
      <c r="H1612" s="0" t="n">
        <f aca="false">E1612</f>
        <v>23</v>
      </c>
      <c r="I1612" s="0" t="n">
        <f aca="false">IF(AND(G1612&gt;=$B$78,G1612&lt;=$C$78),F1612,NA())</f>
        <v>26</v>
      </c>
      <c r="J1612" s="0" t="e">
        <f aca="false">IF(AND(G1612&gt;$B$79,G1612&lt;=$C$79),F1612,NA())</f>
        <v>#N/A</v>
      </c>
      <c r="K1612" s="0" t="e">
        <f aca="false">IF(AND(G1612&gt;$B$80,G1612&lt;=$C$80),F1612,NA())</f>
        <v>#N/A</v>
      </c>
      <c r="L1612" s="0" t="e">
        <f aca="false">IF(AND(G1612&gt;$B$81,G1612&lt;=$C$81),F1612,NA())</f>
        <v>#N/A</v>
      </c>
      <c r="M1612" s="0" t="e">
        <f aca="false">IF(AND(G1612&gt;$B$82,G1612&lt;=$C$82),F1612,NA())</f>
        <v>#N/A</v>
      </c>
    </row>
    <row r="1613" customFormat="false" ht="12.75" hidden="false" customHeight="false" outlineLevel="0" collapsed="false">
      <c r="B1613" s="0" t="n">
        <v>23</v>
      </c>
      <c r="C1613" s="0" t="n">
        <v>25</v>
      </c>
      <c r="D1613" s="0" t="n">
        <v>42</v>
      </c>
      <c r="E1613" s="0" t="n">
        <f aca="false" t="array" ref="E1613:F1613">MMULT((B1613:C1613-$B$60:$C$60)*$B$70:$C$70,$B$67:$C$68)+$B$60:$C$60+$B$65:$C$65</f>
        <v>23</v>
      </c>
      <c r="F1613" s="0" t="n">
        <v>25</v>
      </c>
      <c r="G1613" s="0" t="n">
        <f aca="false">INDEX($N$2:$BB$68,D1613,B1613)</f>
        <v>0</v>
      </c>
      <c r="H1613" s="0" t="n">
        <f aca="false">E1613</f>
        <v>23</v>
      </c>
      <c r="I1613" s="0" t="n">
        <f aca="false">IF(AND(G1613&gt;=$B$78,G1613&lt;=$C$78),F1613,NA())</f>
        <v>25</v>
      </c>
      <c r="J1613" s="0" t="e">
        <f aca="false">IF(AND(G1613&gt;$B$79,G1613&lt;=$C$79),F1613,NA())</f>
        <v>#N/A</v>
      </c>
      <c r="K1613" s="0" t="e">
        <f aca="false">IF(AND(G1613&gt;$B$80,G1613&lt;=$C$80),F1613,NA())</f>
        <v>#N/A</v>
      </c>
      <c r="L1613" s="0" t="e">
        <f aca="false">IF(AND(G1613&gt;$B$81,G1613&lt;=$C$81),F1613,NA())</f>
        <v>#N/A</v>
      </c>
      <c r="M1613" s="0" t="e">
        <f aca="false">IF(AND(G1613&gt;$B$82,G1613&lt;=$C$82),F1613,NA())</f>
        <v>#N/A</v>
      </c>
    </row>
    <row r="1614" customFormat="false" ht="12.75" hidden="false" customHeight="false" outlineLevel="0" collapsed="false">
      <c r="B1614" s="0" t="n">
        <v>23</v>
      </c>
      <c r="C1614" s="0" t="n">
        <v>24</v>
      </c>
      <c r="D1614" s="0" t="n">
        <v>43</v>
      </c>
      <c r="E1614" s="0" t="n">
        <f aca="false" t="array" ref="E1614:F1614">MMULT((B1614:C1614-$B$60:$C$60)*$B$70:$C$70,$B$67:$C$68)+$B$60:$C$60+$B$65:$C$65</f>
        <v>23</v>
      </c>
      <c r="F1614" s="0" t="n">
        <v>24</v>
      </c>
      <c r="G1614" s="0" t="n">
        <f aca="false">INDEX($N$2:$BB$68,D1614,B1614)</f>
        <v>0</v>
      </c>
      <c r="H1614" s="0" t="n">
        <f aca="false">E1614</f>
        <v>23</v>
      </c>
      <c r="I1614" s="0" t="n">
        <f aca="false">IF(AND(G1614&gt;=$B$78,G1614&lt;=$C$78),F1614,NA())</f>
        <v>24</v>
      </c>
      <c r="J1614" s="0" t="e">
        <f aca="false">IF(AND(G1614&gt;$B$79,G1614&lt;=$C$79),F1614,NA())</f>
        <v>#N/A</v>
      </c>
      <c r="K1614" s="0" t="e">
        <f aca="false">IF(AND(G1614&gt;$B$80,G1614&lt;=$C$80),F1614,NA())</f>
        <v>#N/A</v>
      </c>
      <c r="L1614" s="0" t="e">
        <f aca="false">IF(AND(G1614&gt;$B$81,G1614&lt;=$C$81),F1614,NA())</f>
        <v>#N/A</v>
      </c>
      <c r="M1614" s="0" t="e">
        <f aca="false">IF(AND(G1614&gt;$B$82,G1614&lt;=$C$82),F1614,NA())</f>
        <v>#N/A</v>
      </c>
    </row>
    <row r="1615" customFormat="false" ht="12.75" hidden="false" customHeight="false" outlineLevel="0" collapsed="false">
      <c r="B1615" s="0" t="n">
        <v>23</v>
      </c>
      <c r="C1615" s="0" t="n">
        <v>23</v>
      </c>
      <c r="D1615" s="0" t="n">
        <v>44</v>
      </c>
      <c r="E1615" s="0" t="n">
        <f aca="false" t="array" ref="E1615:F1615">MMULT((B1615:C1615-$B$60:$C$60)*$B$70:$C$70,$B$67:$C$68)+$B$60:$C$60+$B$65:$C$65</f>
        <v>23</v>
      </c>
      <c r="F1615" s="0" t="n">
        <v>23</v>
      </c>
      <c r="G1615" s="0" t="n">
        <f aca="false">INDEX($N$2:$BB$68,D1615,B1615)</f>
        <v>0</v>
      </c>
      <c r="H1615" s="0" t="n">
        <f aca="false">E1615</f>
        <v>23</v>
      </c>
      <c r="I1615" s="0" t="n">
        <f aca="false">IF(AND(G1615&gt;=$B$78,G1615&lt;=$C$78),F1615,NA())</f>
        <v>23</v>
      </c>
      <c r="J1615" s="0" t="e">
        <f aca="false">IF(AND(G1615&gt;$B$79,G1615&lt;=$C$79),F1615,NA())</f>
        <v>#N/A</v>
      </c>
      <c r="K1615" s="0" t="e">
        <f aca="false">IF(AND(G1615&gt;$B$80,G1615&lt;=$C$80),F1615,NA())</f>
        <v>#N/A</v>
      </c>
      <c r="L1615" s="0" t="e">
        <f aca="false">IF(AND(G1615&gt;$B$81,G1615&lt;=$C$81),F1615,NA())</f>
        <v>#N/A</v>
      </c>
      <c r="M1615" s="0" t="e">
        <f aca="false">IF(AND(G1615&gt;$B$82,G1615&lt;=$C$82),F1615,NA())</f>
        <v>#N/A</v>
      </c>
    </row>
    <row r="1616" customFormat="false" ht="12.75" hidden="false" customHeight="false" outlineLevel="0" collapsed="false">
      <c r="B1616" s="0" t="n">
        <v>23</v>
      </c>
      <c r="C1616" s="0" t="n">
        <v>22</v>
      </c>
      <c r="D1616" s="0" t="n">
        <v>45</v>
      </c>
      <c r="E1616" s="0" t="n">
        <f aca="false" t="array" ref="E1616:F1616">MMULT((B1616:C1616-$B$60:$C$60)*$B$70:$C$70,$B$67:$C$68)+$B$60:$C$60+$B$65:$C$65</f>
        <v>23</v>
      </c>
      <c r="F1616" s="0" t="n">
        <v>22</v>
      </c>
      <c r="G1616" s="0" t="n">
        <f aca="false">INDEX($N$2:$BB$68,D1616,B1616)</f>
        <v>0</v>
      </c>
      <c r="H1616" s="0" t="n">
        <f aca="false">E1616</f>
        <v>23</v>
      </c>
      <c r="I1616" s="0" t="n">
        <f aca="false">IF(AND(G1616&gt;=$B$78,G1616&lt;=$C$78),F1616,NA())</f>
        <v>22</v>
      </c>
      <c r="J1616" s="0" t="e">
        <f aca="false">IF(AND(G1616&gt;$B$79,G1616&lt;=$C$79),F1616,NA())</f>
        <v>#N/A</v>
      </c>
      <c r="K1616" s="0" t="e">
        <f aca="false">IF(AND(G1616&gt;$B$80,G1616&lt;=$C$80),F1616,NA())</f>
        <v>#N/A</v>
      </c>
      <c r="L1616" s="0" t="e">
        <f aca="false">IF(AND(G1616&gt;$B$81,G1616&lt;=$C$81),F1616,NA())</f>
        <v>#N/A</v>
      </c>
      <c r="M1616" s="0" t="e">
        <f aca="false">IF(AND(G1616&gt;$B$82,G1616&lt;=$C$82),F1616,NA())</f>
        <v>#N/A</v>
      </c>
    </row>
    <row r="1617" customFormat="false" ht="12.75" hidden="false" customHeight="false" outlineLevel="0" collapsed="false">
      <c r="B1617" s="0" t="n">
        <v>23</v>
      </c>
      <c r="C1617" s="0" t="n">
        <v>21</v>
      </c>
      <c r="D1617" s="0" t="n">
        <v>46</v>
      </c>
      <c r="E1617" s="0" t="n">
        <f aca="false" t="array" ref="E1617:F1617">MMULT((B1617:C1617-$B$60:$C$60)*$B$70:$C$70,$B$67:$C$68)+$B$60:$C$60+$B$65:$C$65</f>
        <v>23</v>
      </c>
      <c r="F1617" s="0" t="n">
        <v>21</v>
      </c>
      <c r="G1617" s="0" t="n">
        <f aca="false">INDEX($N$2:$BB$68,D1617,B1617)</f>
        <v>0</v>
      </c>
      <c r="H1617" s="0" t="n">
        <f aca="false">E1617</f>
        <v>23</v>
      </c>
      <c r="I1617" s="0" t="n">
        <f aca="false">IF(AND(G1617&gt;=$B$78,G1617&lt;=$C$78),F1617,NA())</f>
        <v>21</v>
      </c>
      <c r="J1617" s="0" t="e">
        <f aca="false">IF(AND(G1617&gt;$B$79,G1617&lt;=$C$79),F1617,NA())</f>
        <v>#N/A</v>
      </c>
      <c r="K1617" s="0" t="e">
        <f aca="false">IF(AND(G1617&gt;$B$80,G1617&lt;=$C$80),F1617,NA())</f>
        <v>#N/A</v>
      </c>
      <c r="L1617" s="0" t="e">
        <f aca="false">IF(AND(G1617&gt;$B$81,G1617&lt;=$C$81),F1617,NA())</f>
        <v>#N/A</v>
      </c>
      <c r="M1617" s="0" t="e">
        <f aca="false">IF(AND(G1617&gt;$B$82,G1617&lt;=$C$82),F1617,NA())</f>
        <v>#N/A</v>
      </c>
    </row>
    <row r="1618" customFormat="false" ht="12.75" hidden="false" customHeight="false" outlineLevel="0" collapsed="false">
      <c r="B1618" s="0" t="n">
        <v>23</v>
      </c>
      <c r="C1618" s="0" t="n">
        <v>20</v>
      </c>
      <c r="D1618" s="0" t="n">
        <v>47</v>
      </c>
      <c r="E1618" s="0" t="n">
        <f aca="false" t="array" ref="E1618:F1618">MMULT((B1618:C1618-$B$60:$C$60)*$B$70:$C$70,$B$67:$C$68)+$B$60:$C$60+$B$65:$C$65</f>
        <v>23</v>
      </c>
      <c r="F1618" s="0" t="n">
        <v>20</v>
      </c>
      <c r="G1618" s="0" t="n">
        <f aca="false">INDEX($N$2:$BB$68,D1618,B1618)</f>
        <v>0</v>
      </c>
      <c r="H1618" s="0" t="n">
        <f aca="false">E1618</f>
        <v>23</v>
      </c>
      <c r="I1618" s="0" t="n">
        <f aca="false">IF(AND(G1618&gt;=$B$78,G1618&lt;=$C$78),F1618,NA())</f>
        <v>20</v>
      </c>
      <c r="J1618" s="0" t="e">
        <f aca="false">IF(AND(G1618&gt;$B$79,G1618&lt;=$C$79),F1618,NA())</f>
        <v>#N/A</v>
      </c>
      <c r="K1618" s="0" t="e">
        <f aca="false">IF(AND(G1618&gt;$B$80,G1618&lt;=$C$80),F1618,NA())</f>
        <v>#N/A</v>
      </c>
      <c r="L1618" s="0" t="e">
        <f aca="false">IF(AND(G1618&gt;$B$81,G1618&lt;=$C$81),F1618,NA())</f>
        <v>#N/A</v>
      </c>
      <c r="M1618" s="0" t="e">
        <f aca="false">IF(AND(G1618&gt;$B$82,G1618&lt;=$C$82),F1618,NA())</f>
        <v>#N/A</v>
      </c>
    </row>
    <row r="1619" customFormat="false" ht="12.75" hidden="false" customHeight="false" outlineLevel="0" collapsed="false">
      <c r="B1619" s="0" t="n">
        <v>23</v>
      </c>
      <c r="C1619" s="0" t="n">
        <v>19</v>
      </c>
      <c r="D1619" s="0" t="n">
        <v>48</v>
      </c>
      <c r="E1619" s="0" t="n">
        <f aca="false" t="array" ref="E1619:F1619">MMULT((B1619:C1619-$B$60:$C$60)*$B$70:$C$70,$B$67:$C$68)+$B$60:$C$60+$B$65:$C$65</f>
        <v>23</v>
      </c>
      <c r="F1619" s="0" t="n">
        <v>19</v>
      </c>
      <c r="G1619" s="0" t="n">
        <f aca="false">INDEX($N$2:$BB$68,D1619,B1619)</f>
        <v>0</v>
      </c>
      <c r="H1619" s="0" t="n">
        <f aca="false">E1619</f>
        <v>23</v>
      </c>
      <c r="I1619" s="0" t="n">
        <f aca="false">IF(AND(G1619&gt;=$B$78,G1619&lt;=$C$78),F1619,NA())</f>
        <v>19</v>
      </c>
      <c r="J1619" s="0" t="e">
        <f aca="false">IF(AND(G1619&gt;$B$79,G1619&lt;=$C$79),F1619,NA())</f>
        <v>#N/A</v>
      </c>
      <c r="K1619" s="0" t="e">
        <f aca="false">IF(AND(G1619&gt;$B$80,G1619&lt;=$C$80),F1619,NA())</f>
        <v>#N/A</v>
      </c>
      <c r="L1619" s="0" t="e">
        <f aca="false">IF(AND(G1619&gt;$B$81,G1619&lt;=$C$81),F1619,NA())</f>
        <v>#N/A</v>
      </c>
      <c r="M1619" s="0" t="e">
        <f aca="false">IF(AND(G1619&gt;$B$82,G1619&lt;=$C$82),F1619,NA())</f>
        <v>#N/A</v>
      </c>
    </row>
    <row r="1620" customFormat="false" ht="12.75" hidden="false" customHeight="false" outlineLevel="0" collapsed="false">
      <c r="B1620" s="0" t="n">
        <v>23</v>
      </c>
      <c r="C1620" s="0" t="n">
        <v>18</v>
      </c>
      <c r="D1620" s="0" t="n">
        <v>49</v>
      </c>
      <c r="E1620" s="0" t="n">
        <f aca="false" t="array" ref="E1620:F1620">MMULT((B1620:C1620-$B$60:$C$60)*$B$70:$C$70,$B$67:$C$68)+$B$60:$C$60+$B$65:$C$65</f>
        <v>23</v>
      </c>
      <c r="F1620" s="0" t="n">
        <v>18</v>
      </c>
      <c r="G1620" s="0" t="n">
        <f aca="false">INDEX($N$2:$BB$68,D1620,B1620)</f>
        <v>0</v>
      </c>
      <c r="H1620" s="0" t="n">
        <f aca="false">E1620</f>
        <v>23</v>
      </c>
      <c r="I1620" s="0" t="n">
        <f aca="false">IF(AND(G1620&gt;=$B$78,G1620&lt;=$C$78),F1620,NA())</f>
        <v>18</v>
      </c>
      <c r="J1620" s="0" t="e">
        <f aca="false">IF(AND(G1620&gt;$B$79,G1620&lt;=$C$79),F1620,NA())</f>
        <v>#N/A</v>
      </c>
      <c r="K1620" s="0" t="e">
        <f aca="false">IF(AND(G1620&gt;$B$80,G1620&lt;=$C$80),F1620,NA())</f>
        <v>#N/A</v>
      </c>
      <c r="L1620" s="0" t="e">
        <f aca="false">IF(AND(G1620&gt;$B$81,G1620&lt;=$C$81),F1620,NA())</f>
        <v>#N/A</v>
      </c>
      <c r="M1620" s="0" t="e">
        <f aca="false">IF(AND(G1620&gt;$B$82,G1620&lt;=$C$82),F1620,NA())</f>
        <v>#N/A</v>
      </c>
    </row>
    <row r="1621" customFormat="false" ht="12.75" hidden="false" customHeight="false" outlineLevel="0" collapsed="false">
      <c r="B1621" s="0" t="n">
        <v>23</v>
      </c>
      <c r="C1621" s="0" t="n">
        <v>17</v>
      </c>
      <c r="D1621" s="0" t="n">
        <v>50</v>
      </c>
      <c r="E1621" s="0" t="n">
        <f aca="false" t="array" ref="E1621:F1621">MMULT((B1621:C1621-$B$60:$C$60)*$B$70:$C$70,$B$67:$C$68)+$B$60:$C$60+$B$65:$C$65</f>
        <v>23</v>
      </c>
      <c r="F1621" s="0" t="n">
        <v>17</v>
      </c>
      <c r="G1621" s="0" t="n">
        <f aca="false">INDEX($N$2:$BB$68,D1621,B1621)</f>
        <v>0</v>
      </c>
      <c r="H1621" s="0" t="n">
        <f aca="false">E1621</f>
        <v>23</v>
      </c>
      <c r="I1621" s="0" t="n">
        <f aca="false">IF(AND(G1621&gt;=$B$78,G1621&lt;=$C$78),F1621,NA())</f>
        <v>17</v>
      </c>
      <c r="J1621" s="0" t="e">
        <f aca="false">IF(AND(G1621&gt;$B$79,G1621&lt;=$C$79),F1621,NA())</f>
        <v>#N/A</v>
      </c>
      <c r="K1621" s="0" t="e">
        <f aca="false">IF(AND(G1621&gt;$B$80,G1621&lt;=$C$80),F1621,NA())</f>
        <v>#N/A</v>
      </c>
      <c r="L1621" s="0" t="e">
        <f aca="false">IF(AND(G1621&gt;$B$81,G1621&lt;=$C$81),F1621,NA())</f>
        <v>#N/A</v>
      </c>
      <c r="M1621" s="0" t="e">
        <f aca="false">IF(AND(G1621&gt;$B$82,G1621&lt;=$C$82),F1621,NA())</f>
        <v>#N/A</v>
      </c>
    </row>
    <row r="1622" customFormat="false" ht="12.75" hidden="false" customHeight="false" outlineLevel="0" collapsed="false">
      <c r="B1622" s="0" t="n">
        <v>23</v>
      </c>
      <c r="C1622" s="0" t="n">
        <v>16</v>
      </c>
      <c r="D1622" s="0" t="n">
        <v>51</v>
      </c>
      <c r="E1622" s="0" t="n">
        <f aca="false" t="array" ref="E1622:F1622">MMULT((B1622:C1622-$B$60:$C$60)*$B$70:$C$70,$B$67:$C$68)+$B$60:$C$60+$B$65:$C$65</f>
        <v>23</v>
      </c>
      <c r="F1622" s="0" t="n">
        <v>16</v>
      </c>
      <c r="G1622" s="0" t="n">
        <f aca="false">INDEX($N$2:$BB$68,D1622,B1622)</f>
        <v>0</v>
      </c>
      <c r="H1622" s="0" t="n">
        <f aca="false">E1622</f>
        <v>23</v>
      </c>
      <c r="I1622" s="0" t="n">
        <f aca="false">IF(AND(G1622&gt;=$B$78,G1622&lt;=$C$78),F1622,NA())</f>
        <v>16</v>
      </c>
      <c r="J1622" s="0" t="e">
        <f aca="false">IF(AND(G1622&gt;$B$79,G1622&lt;=$C$79),F1622,NA())</f>
        <v>#N/A</v>
      </c>
      <c r="K1622" s="0" t="e">
        <f aca="false">IF(AND(G1622&gt;$B$80,G1622&lt;=$C$80),F1622,NA())</f>
        <v>#N/A</v>
      </c>
      <c r="L1622" s="0" t="e">
        <f aca="false">IF(AND(G1622&gt;$B$81,G1622&lt;=$C$81),F1622,NA())</f>
        <v>#N/A</v>
      </c>
      <c r="M1622" s="0" t="e">
        <f aca="false">IF(AND(G1622&gt;$B$82,G1622&lt;=$C$82),F1622,NA())</f>
        <v>#N/A</v>
      </c>
    </row>
    <row r="1623" customFormat="false" ht="12.75" hidden="false" customHeight="false" outlineLevel="0" collapsed="false">
      <c r="B1623" s="0" t="n">
        <v>23</v>
      </c>
      <c r="C1623" s="0" t="n">
        <v>15</v>
      </c>
      <c r="D1623" s="0" t="n">
        <v>52</v>
      </c>
      <c r="E1623" s="0" t="n">
        <f aca="false" t="array" ref="E1623:F1623">MMULT((B1623:C1623-$B$60:$C$60)*$B$70:$C$70,$B$67:$C$68)+$B$60:$C$60+$B$65:$C$65</f>
        <v>23</v>
      </c>
      <c r="F1623" s="0" t="n">
        <v>15</v>
      </c>
      <c r="G1623" s="0" t="n">
        <f aca="false">INDEX($N$2:$BB$68,D1623,B1623)</f>
        <v>0</v>
      </c>
      <c r="H1623" s="0" t="n">
        <f aca="false">E1623</f>
        <v>23</v>
      </c>
      <c r="I1623" s="0" t="n">
        <f aca="false">IF(AND(G1623&gt;=$B$78,G1623&lt;=$C$78),F1623,NA())</f>
        <v>15</v>
      </c>
      <c r="J1623" s="0" t="e">
        <f aca="false">IF(AND(G1623&gt;$B$79,G1623&lt;=$C$79),F1623,NA())</f>
        <v>#N/A</v>
      </c>
      <c r="K1623" s="0" t="e">
        <f aca="false">IF(AND(G1623&gt;$B$80,G1623&lt;=$C$80),F1623,NA())</f>
        <v>#N/A</v>
      </c>
      <c r="L1623" s="0" t="e">
        <f aca="false">IF(AND(G1623&gt;$B$81,G1623&lt;=$C$81),F1623,NA())</f>
        <v>#N/A</v>
      </c>
      <c r="M1623" s="0" t="e">
        <f aca="false">IF(AND(G1623&gt;$B$82,G1623&lt;=$C$82),F1623,NA())</f>
        <v>#N/A</v>
      </c>
    </row>
    <row r="1624" customFormat="false" ht="12.75" hidden="false" customHeight="false" outlineLevel="0" collapsed="false">
      <c r="B1624" s="0" t="n">
        <v>23</v>
      </c>
      <c r="C1624" s="0" t="n">
        <v>14</v>
      </c>
      <c r="D1624" s="0" t="n">
        <v>53</v>
      </c>
      <c r="E1624" s="0" t="n">
        <f aca="false" t="array" ref="E1624:F1624">MMULT((B1624:C1624-$B$60:$C$60)*$B$70:$C$70,$B$67:$C$68)+$B$60:$C$60+$B$65:$C$65</f>
        <v>23</v>
      </c>
      <c r="F1624" s="0" t="n">
        <v>14</v>
      </c>
      <c r="G1624" s="0" t="n">
        <f aca="false">INDEX($N$2:$BB$68,D1624,B1624)</f>
        <v>0</v>
      </c>
      <c r="H1624" s="0" t="n">
        <f aca="false">E1624</f>
        <v>23</v>
      </c>
      <c r="I1624" s="0" t="n">
        <f aca="false">IF(AND(G1624&gt;=$B$78,G1624&lt;=$C$78),F1624,NA())</f>
        <v>14</v>
      </c>
      <c r="J1624" s="0" t="e">
        <f aca="false">IF(AND(G1624&gt;$B$79,G1624&lt;=$C$79),F1624,NA())</f>
        <v>#N/A</v>
      </c>
      <c r="K1624" s="0" t="e">
        <f aca="false">IF(AND(G1624&gt;$B$80,G1624&lt;=$C$80),F1624,NA())</f>
        <v>#N/A</v>
      </c>
      <c r="L1624" s="0" t="e">
        <f aca="false">IF(AND(G1624&gt;$B$81,G1624&lt;=$C$81),F1624,NA())</f>
        <v>#N/A</v>
      </c>
      <c r="M1624" s="0" t="e">
        <f aca="false">IF(AND(G1624&gt;$B$82,G1624&lt;=$C$82),F1624,NA())</f>
        <v>#N/A</v>
      </c>
    </row>
    <row r="1625" customFormat="false" ht="12.75" hidden="false" customHeight="false" outlineLevel="0" collapsed="false">
      <c r="B1625" s="0" t="n">
        <v>23</v>
      </c>
      <c r="C1625" s="0" t="n">
        <v>13</v>
      </c>
      <c r="D1625" s="0" t="n">
        <v>54</v>
      </c>
      <c r="E1625" s="0" t="n">
        <f aca="false" t="array" ref="E1625:F1625">MMULT((B1625:C1625-$B$60:$C$60)*$B$70:$C$70,$B$67:$C$68)+$B$60:$C$60+$B$65:$C$65</f>
        <v>23</v>
      </c>
      <c r="F1625" s="0" t="n">
        <v>13</v>
      </c>
      <c r="G1625" s="0" t="n">
        <f aca="false">INDEX($N$2:$BB$68,D1625,B1625)</f>
        <v>0</v>
      </c>
      <c r="H1625" s="0" t="n">
        <f aca="false">E1625</f>
        <v>23</v>
      </c>
      <c r="I1625" s="0" t="n">
        <f aca="false">IF(AND(G1625&gt;=$B$78,G1625&lt;=$C$78),F1625,NA())</f>
        <v>13</v>
      </c>
      <c r="J1625" s="0" t="e">
        <f aca="false">IF(AND(G1625&gt;$B$79,G1625&lt;=$C$79),F1625,NA())</f>
        <v>#N/A</v>
      </c>
      <c r="K1625" s="0" t="e">
        <f aca="false">IF(AND(G1625&gt;$B$80,G1625&lt;=$C$80),F1625,NA())</f>
        <v>#N/A</v>
      </c>
      <c r="L1625" s="0" t="e">
        <f aca="false">IF(AND(G1625&gt;$B$81,G1625&lt;=$C$81),F1625,NA())</f>
        <v>#N/A</v>
      </c>
      <c r="M1625" s="0" t="e">
        <f aca="false">IF(AND(G1625&gt;$B$82,G1625&lt;=$C$82),F1625,NA())</f>
        <v>#N/A</v>
      </c>
    </row>
    <row r="1626" customFormat="false" ht="12.75" hidden="false" customHeight="false" outlineLevel="0" collapsed="false">
      <c r="B1626" s="0" t="n">
        <v>23</v>
      </c>
      <c r="C1626" s="0" t="n">
        <v>12</v>
      </c>
      <c r="D1626" s="0" t="n">
        <v>55</v>
      </c>
      <c r="E1626" s="0" t="n">
        <f aca="false" t="array" ref="E1626:F1626">MMULT((B1626:C1626-$B$60:$C$60)*$B$70:$C$70,$B$67:$C$68)+$B$60:$C$60+$B$65:$C$65</f>
        <v>23</v>
      </c>
      <c r="F1626" s="0" t="n">
        <v>12</v>
      </c>
      <c r="G1626" s="0" t="n">
        <f aca="false">INDEX($N$2:$BB$68,D1626,B1626)</f>
        <v>0</v>
      </c>
      <c r="H1626" s="0" t="n">
        <f aca="false">E1626</f>
        <v>23</v>
      </c>
      <c r="I1626" s="0" t="n">
        <f aca="false">IF(AND(G1626&gt;=$B$78,G1626&lt;=$C$78),F1626,NA())</f>
        <v>12</v>
      </c>
      <c r="J1626" s="0" t="e">
        <f aca="false">IF(AND(G1626&gt;$B$79,G1626&lt;=$C$79),F1626,NA())</f>
        <v>#N/A</v>
      </c>
      <c r="K1626" s="0" t="e">
        <f aca="false">IF(AND(G1626&gt;$B$80,G1626&lt;=$C$80),F1626,NA())</f>
        <v>#N/A</v>
      </c>
      <c r="L1626" s="0" t="e">
        <f aca="false">IF(AND(G1626&gt;$B$81,G1626&lt;=$C$81),F1626,NA())</f>
        <v>#N/A</v>
      </c>
      <c r="M1626" s="0" t="e">
        <f aca="false">IF(AND(G1626&gt;$B$82,G1626&lt;=$C$82),F1626,NA())</f>
        <v>#N/A</v>
      </c>
    </row>
    <row r="1627" customFormat="false" ht="12.75" hidden="false" customHeight="false" outlineLevel="0" collapsed="false">
      <c r="B1627" s="0" t="n">
        <v>23</v>
      </c>
      <c r="C1627" s="0" t="n">
        <v>11</v>
      </c>
      <c r="D1627" s="0" t="n">
        <v>56</v>
      </c>
      <c r="E1627" s="0" t="n">
        <f aca="false" t="array" ref="E1627:F1627">MMULT((B1627:C1627-$B$60:$C$60)*$B$70:$C$70,$B$67:$C$68)+$B$60:$C$60+$B$65:$C$65</f>
        <v>23</v>
      </c>
      <c r="F1627" s="0" t="n">
        <v>11</v>
      </c>
      <c r="G1627" s="0" t="n">
        <f aca="false">INDEX($N$2:$BB$68,D1627,B1627)</f>
        <v>0</v>
      </c>
      <c r="H1627" s="0" t="n">
        <f aca="false">E1627</f>
        <v>23</v>
      </c>
      <c r="I1627" s="0" t="n">
        <f aca="false">IF(AND(G1627&gt;=$B$78,G1627&lt;=$C$78),F1627,NA())</f>
        <v>11</v>
      </c>
      <c r="J1627" s="0" t="e">
        <f aca="false">IF(AND(G1627&gt;$B$79,G1627&lt;=$C$79),F1627,NA())</f>
        <v>#N/A</v>
      </c>
      <c r="K1627" s="0" t="e">
        <f aca="false">IF(AND(G1627&gt;$B$80,G1627&lt;=$C$80),F1627,NA())</f>
        <v>#N/A</v>
      </c>
      <c r="L1627" s="0" t="e">
        <f aca="false">IF(AND(G1627&gt;$B$81,G1627&lt;=$C$81),F1627,NA())</f>
        <v>#N/A</v>
      </c>
      <c r="M1627" s="0" t="e">
        <f aca="false">IF(AND(G1627&gt;$B$82,G1627&lt;=$C$82),F1627,NA())</f>
        <v>#N/A</v>
      </c>
    </row>
    <row r="1628" customFormat="false" ht="12.75" hidden="false" customHeight="false" outlineLevel="0" collapsed="false">
      <c r="B1628" s="0" t="n">
        <v>23</v>
      </c>
      <c r="C1628" s="0" t="n">
        <v>10</v>
      </c>
      <c r="D1628" s="0" t="n">
        <v>57</v>
      </c>
      <c r="E1628" s="0" t="n">
        <f aca="false" t="array" ref="E1628:F1628">MMULT((B1628:C1628-$B$60:$C$60)*$B$70:$C$70,$B$67:$C$68)+$B$60:$C$60+$B$65:$C$65</f>
        <v>23</v>
      </c>
      <c r="F1628" s="0" t="n">
        <v>10</v>
      </c>
      <c r="G1628" s="0" t="n">
        <f aca="false">INDEX($N$2:$BB$68,D1628,B1628)</f>
        <v>0</v>
      </c>
      <c r="H1628" s="0" t="n">
        <f aca="false">E1628</f>
        <v>23</v>
      </c>
      <c r="I1628" s="0" t="n">
        <f aca="false">IF(AND(G1628&gt;=$B$78,G1628&lt;=$C$78),F1628,NA())</f>
        <v>10</v>
      </c>
      <c r="J1628" s="0" t="e">
        <f aca="false">IF(AND(G1628&gt;$B$79,G1628&lt;=$C$79),F1628,NA())</f>
        <v>#N/A</v>
      </c>
      <c r="K1628" s="0" t="e">
        <f aca="false">IF(AND(G1628&gt;$B$80,G1628&lt;=$C$80),F1628,NA())</f>
        <v>#N/A</v>
      </c>
      <c r="L1628" s="0" t="e">
        <f aca="false">IF(AND(G1628&gt;$B$81,G1628&lt;=$C$81),F1628,NA())</f>
        <v>#N/A</v>
      </c>
      <c r="M1628" s="0" t="e">
        <f aca="false">IF(AND(G1628&gt;$B$82,G1628&lt;=$C$82),F1628,NA())</f>
        <v>#N/A</v>
      </c>
    </row>
    <row r="1629" customFormat="false" ht="12.75" hidden="false" customHeight="false" outlineLevel="0" collapsed="false">
      <c r="B1629" s="0" t="n">
        <v>23</v>
      </c>
      <c r="C1629" s="0" t="n">
        <v>9</v>
      </c>
      <c r="D1629" s="0" t="n">
        <v>58</v>
      </c>
      <c r="E1629" s="0" t="n">
        <f aca="false" t="array" ref="E1629:F1629">MMULT((B1629:C1629-$B$60:$C$60)*$B$70:$C$70,$B$67:$C$68)+$B$60:$C$60+$B$65:$C$65</f>
        <v>23</v>
      </c>
      <c r="F1629" s="0" t="n">
        <v>9</v>
      </c>
      <c r="G1629" s="0" t="n">
        <f aca="false">INDEX($N$2:$BB$68,D1629,B1629)</f>
        <v>0</v>
      </c>
      <c r="H1629" s="0" t="n">
        <f aca="false">E1629</f>
        <v>23</v>
      </c>
      <c r="I1629" s="0" t="n">
        <f aca="false">IF(AND(G1629&gt;=$B$78,G1629&lt;=$C$78),F1629,NA())</f>
        <v>9</v>
      </c>
      <c r="J1629" s="0" t="e">
        <f aca="false">IF(AND(G1629&gt;$B$79,G1629&lt;=$C$79),F1629,NA())</f>
        <v>#N/A</v>
      </c>
      <c r="K1629" s="0" t="e">
        <f aca="false">IF(AND(G1629&gt;$B$80,G1629&lt;=$C$80),F1629,NA())</f>
        <v>#N/A</v>
      </c>
      <c r="L1629" s="0" t="e">
        <f aca="false">IF(AND(G1629&gt;$B$81,G1629&lt;=$C$81),F1629,NA())</f>
        <v>#N/A</v>
      </c>
      <c r="M1629" s="0" t="e">
        <f aca="false">IF(AND(G1629&gt;$B$82,G1629&lt;=$C$82),F1629,NA())</f>
        <v>#N/A</v>
      </c>
    </row>
    <row r="1630" customFormat="false" ht="12.75" hidden="false" customHeight="false" outlineLevel="0" collapsed="false">
      <c r="B1630" s="0" t="n">
        <v>23</v>
      </c>
      <c r="C1630" s="0" t="n">
        <v>8</v>
      </c>
      <c r="D1630" s="0" t="n">
        <v>59</v>
      </c>
      <c r="E1630" s="0" t="n">
        <f aca="false" t="array" ref="E1630:F1630">MMULT((B1630:C1630-$B$60:$C$60)*$B$70:$C$70,$B$67:$C$68)+$B$60:$C$60+$B$65:$C$65</f>
        <v>23</v>
      </c>
      <c r="F1630" s="0" t="n">
        <v>8</v>
      </c>
      <c r="G1630" s="0" t="n">
        <f aca="false">INDEX($N$2:$BB$68,D1630,B1630)</f>
        <v>0</v>
      </c>
      <c r="H1630" s="0" t="n">
        <f aca="false">E1630</f>
        <v>23</v>
      </c>
      <c r="I1630" s="0" t="n">
        <f aca="false">IF(AND(G1630&gt;=$B$78,G1630&lt;=$C$78),F1630,NA())</f>
        <v>8</v>
      </c>
      <c r="J1630" s="0" t="e">
        <f aca="false">IF(AND(G1630&gt;$B$79,G1630&lt;=$C$79),F1630,NA())</f>
        <v>#N/A</v>
      </c>
      <c r="K1630" s="0" t="e">
        <f aca="false">IF(AND(G1630&gt;$B$80,G1630&lt;=$C$80),F1630,NA())</f>
        <v>#N/A</v>
      </c>
      <c r="L1630" s="0" t="e">
        <f aca="false">IF(AND(G1630&gt;$B$81,G1630&lt;=$C$81),F1630,NA())</f>
        <v>#N/A</v>
      </c>
      <c r="M1630" s="0" t="e">
        <f aca="false">IF(AND(G1630&gt;$B$82,G1630&lt;=$C$82),F1630,NA())</f>
        <v>#N/A</v>
      </c>
    </row>
    <row r="1631" customFormat="false" ht="12.75" hidden="false" customHeight="false" outlineLevel="0" collapsed="false">
      <c r="B1631" s="0" t="n">
        <v>23</v>
      </c>
      <c r="C1631" s="0" t="n">
        <v>7</v>
      </c>
      <c r="D1631" s="0" t="n">
        <v>60</v>
      </c>
      <c r="E1631" s="0" t="n">
        <f aca="false" t="array" ref="E1631:F1631">MMULT((B1631:C1631-$B$60:$C$60)*$B$70:$C$70,$B$67:$C$68)+$B$60:$C$60+$B$65:$C$65</f>
        <v>23</v>
      </c>
      <c r="F1631" s="0" t="n">
        <v>7</v>
      </c>
      <c r="G1631" s="0" t="n">
        <f aca="false">INDEX($N$2:$BB$68,D1631,B1631)</f>
        <v>0</v>
      </c>
      <c r="H1631" s="0" t="n">
        <f aca="false">E1631</f>
        <v>23</v>
      </c>
      <c r="I1631" s="0" t="n">
        <f aca="false">IF(AND(G1631&gt;=$B$78,G1631&lt;=$C$78),F1631,NA())</f>
        <v>7</v>
      </c>
      <c r="J1631" s="0" t="e">
        <f aca="false">IF(AND(G1631&gt;$B$79,G1631&lt;=$C$79),F1631,NA())</f>
        <v>#N/A</v>
      </c>
      <c r="K1631" s="0" t="e">
        <f aca="false">IF(AND(G1631&gt;$B$80,G1631&lt;=$C$80),F1631,NA())</f>
        <v>#N/A</v>
      </c>
      <c r="L1631" s="0" t="e">
        <f aca="false">IF(AND(G1631&gt;$B$81,G1631&lt;=$C$81),F1631,NA())</f>
        <v>#N/A</v>
      </c>
      <c r="M1631" s="0" t="e">
        <f aca="false">IF(AND(G1631&gt;$B$82,G1631&lt;=$C$82),F1631,NA())</f>
        <v>#N/A</v>
      </c>
    </row>
    <row r="1632" customFormat="false" ht="12.75" hidden="false" customHeight="false" outlineLevel="0" collapsed="false">
      <c r="B1632" s="0" t="n">
        <v>23</v>
      </c>
      <c r="C1632" s="0" t="n">
        <v>6</v>
      </c>
      <c r="D1632" s="0" t="n">
        <v>61</v>
      </c>
      <c r="E1632" s="0" t="n">
        <f aca="false" t="array" ref="E1632:F1632">MMULT((B1632:C1632-$B$60:$C$60)*$B$70:$C$70,$B$67:$C$68)+$B$60:$C$60+$B$65:$C$65</f>
        <v>23</v>
      </c>
      <c r="F1632" s="0" t="n">
        <v>6</v>
      </c>
      <c r="G1632" s="0" t="n">
        <f aca="false">INDEX($N$2:$BB$68,D1632,B1632)</f>
        <v>0</v>
      </c>
      <c r="H1632" s="0" t="n">
        <f aca="false">E1632</f>
        <v>23</v>
      </c>
      <c r="I1632" s="0" t="n">
        <f aca="false">IF(AND(G1632&gt;=$B$78,G1632&lt;=$C$78),F1632,NA())</f>
        <v>6</v>
      </c>
      <c r="J1632" s="0" t="e">
        <f aca="false">IF(AND(G1632&gt;$B$79,G1632&lt;=$C$79),F1632,NA())</f>
        <v>#N/A</v>
      </c>
      <c r="K1632" s="0" t="e">
        <f aca="false">IF(AND(G1632&gt;$B$80,G1632&lt;=$C$80),F1632,NA())</f>
        <v>#N/A</v>
      </c>
      <c r="L1632" s="0" t="e">
        <f aca="false">IF(AND(G1632&gt;$B$81,G1632&lt;=$C$81),F1632,NA())</f>
        <v>#N/A</v>
      </c>
      <c r="M1632" s="0" t="e">
        <f aca="false">IF(AND(G1632&gt;$B$82,G1632&lt;=$C$82),F1632,NA())</f>
        <v>#N/A</v>
      </c>
    </row>
    <row r="1633" customFormat="false" ht="12.75" hidden="false" customHeight="false" outlineLevel="0" collapsed="false">
      <c r="B1633" s="0" t="n">
        <v>23</v>
      </c>
      <c r="C1633" s="0" t="n">
        <v>5</v>
      </c>
      <c r="D1633" s="0" t="n">
        <v>62</v>
      </c>
      <c r="E1633" s="0" t="n">
        <f aca="false" t="array" ref="E1633:F1633">MMULT((B1633:C1633-$B$60:$C$60)*$B$70:$C$70,$B$67:$C$68)+$B$60:$C$60+$B$65:$C$65</f>
        <v>23</v>
      </c>
      <c r="F1633" s="0" t="n">
        <v>5</v>
      </c>
      <c r="G1633" s="0" t="n">
        <f aca="false">INDEX($N$2:$BB$68,D1633,B1633)</f>
        <v>0</v>
      </c>
      <c r="H1633" s="0" t="n">
        <f aca="false">E1633</f>
        <v>23</v>
      </c>
      <c r="I1633" s="0" t="n">
        <f aca="false">IF(AND(G1633&gt;=$B$78,G1633&lt;=$C$78),F1633,NA())</f>
        <v>5</v>
      </c>
      <c r="J1633" s="0" t="e">
        <f aca="false">IF(AND(G1633&gt;$B$79,G1633&lt;=$C$79),F1633,NA())</f>
        <v>#N/A</v>
      </c>
      <c r="K1633" s="0" t="e">
        <f aca="false">IF(AND(G1633&gt;$B$80,G1633&lt;=$C$80),F1633,NA())</f>
        <v>#N/A</v>
      </c>
      <c r="L1633" s="0" t="e">
        <f aca="false">IF(AND(G1633&gt;$B$81,G1633&lt;=$C$81),F1633,NA())</f>
        <v>#N/A</v>
      </c>
      <c r="M1633" s="0" t="e">
        <f aca="false">IF(AND(G1633&gt;$B$82,G1633&lt;=$C$82),F1633,NA())</f>
        <v>#N/A</v>
      </c>
    </row>
    <row r="1634" customFormat="false" ht="12.75" hidden="false" customHeight="false" outlineLevel="0" collapsed="false">
      <c r="B1634" s="0" t="n">
        <v>23</v>
      </c>
      <c r="C1634" s="0" t="n">
        <v>4</v>
      </c>
      <c r="D1634" s="0" t="n">
        <v>63</v>
      </c>
      <c r="E1634" s="0" t="n">
        <f aca="false" t="array" ref="E1634:F1634">MMULT((B1634:C1634-$B$60:$C$60)*$B$70:$C$70,$B$67:$C$68)+$B$60:$C$60+$B$65:$C$65</f>
        <v>23</v>
      </c>
      <c r="F1634" s="0" t="n">
        <v>4</v>
      </c>
      <c r="G1634" s="0" t="n">
        <f aca="false">INDEX($N$2:$BB$68,D1634,B1634)</f>
        <v>0</v>
      </c>
      <c r="H1634" s="0" t="n">
        <f aca="false">E1634</f>
        <v>23</v>
      </c>
      <c r="I1634" s="0" t="n">
        <f aca="false">IF(AND(G1634&gt;=$B$78,G1634&lt;=$C$78),F1634,NA())</f>
        <v>4</v>
      </c>
      <c r="J1634" s="0" t="e">
        <f aca="false">IF(AND(G1634&gt;$B$79,G1634&lt;=$C$79),F1634,NA())</f>
        <v>#N/A</v>
      </c>
      <c r="K1634" s="0" t="e">
        <f aca="false">IF(AND(G1634&gt;$B$80,G1634&lt;=$C$80),F1634,NA())</f>
        <v>#N/A</v>
      </c>
      <c r="L1634" s="0" t="e">
        <f aca="false">IF(AND(G1634&gt;$B$81,G1634&lt;=$C$81),F1634,NA())</f>
        <v>#N/A</v>
      </c>
      <c r="M1634" s="0" t="e">
        <f aca="false">IF(AND(G1634&gt;$B$82,G1634&lt;=$C$82),F1634,NA())</f>
        <v>#N/A</v>
      </c>
    </row>
    <row r="1635" customFormat="false" ht="12.75" hidden="false" customHeight="false" outlineLevel="0" collapsed="false">
      <c r="B1635" s="0" t="n">
        <v>23</v>
      </c>
      <c r="C1635" s="0" t="n">
        <v>3</v>
      </c>
      <c r="D1635" s="0" t="n">
        <v>64</v>
      </c>
      <c r="E1635" s="0" t="n">
        <f aca="false" t="array" ref="E1635:F1635">MMULT((B1635:C1635-$B$60:$C$60)*$B$70:$C$70,$B$67:$C$68)+$B$60:$C$60+$B$65:$C$65</f>
        <v>23</v>
      </c>
      <c r="F1635" s="0" t="n">
        <v>3</v>
      </c>
      <c r="G1635" s="0" t="n">
        <f aca="false">INDEX($N$2:$BB$68,D1635,B1635)</f>
        <v>0</v>
      </c>
      <c r="H1635" s="0" t="n">
        <f aca="false">E1635</f>
        <v>23</v>
      </c>
      <c r="I1635" s="0" t="n">
        <f aca="false">IF(AND(G1635&gt;=$B$78,G1635&lt;=$C$78),F1635,NA())</f>
        <v>3</v>
      </c>
      <c r="J1635" s="0" t="e">
        <f aca="false">IF(AND(G1635&gt;$B$79,G1635&lt;=$C$79),F1635,NA())</f>
        <v>#N/A</v>
      </c>
      <c r="K1635" s="0" t="e">
        <f aca="false">IF(AND(G1635&gt;$B$80,G1635&lt;=$C$80),F1635,NA())</f>
        <v>#N/A</v>
      </c>
      <c r="L1635" s="0" t="e">
        <f aca="false">IF(AND(G1635&gt;$B$81,G1635&lt;=$C$81),F1635,NA())</f>
        <v>#N/A</v>
      </c>
      <c r="M1635" s="0" t="e">
        <f aca="false">IF(AND(G1635&gt;$B$82,G1635&lt;=$C$82),F1635,NA())</f>
        <v>#N/A</v>
      </c>
    </row>
    <row r="1636" customFormat="false" ht="12.75" hidden="false" customHeight="false" outlineLevel="0" collapsed="false">
      <c r="B1636" s="0" t="n">
        <v>23</v>
      </c>
      <c r="C1636" s="0" t="n">
        <v>2</v>
      </c>
      <c r="D1636" s="0" t="n">
        <v>65</v>
      </c>
      <c r="E1636" s="0" t="n">
        <f aca="false" t="array" ref="E1636:F1636">MMULT((B1636:C1636-$B$60:$C$60)*$B$70:$C$70,$B$67:$C$68)+$B$60:$C$60+$B$65:$C$65</f>
        <v>23</v>
      </c>
      <c r="F1636" s="0" t="n">
        <v>2</v>
      </c>
      <c r="G1636" s="0" t="n">
        <f aca="false">INDEX($N$2:$BB$68,D1636,B1636)</f>
        <v>0</v>
      </c>
      <c r="H1636" s="0" t="n">
        <f aca="false">E1636</f>
        <v>23</v>
      </c>
      <c r="I1636" s="0" t="n">
        <f aca="false">IF(AND(G1636&gt;=$B$78,G1636&lt;=$C$78),F1636,NA())</f>
        <v>2</v>
      </c>
      <c r="J1636" s="0" t="e">
        <f aca="false">IF(AND(G1636&gt;$B$79,G1636&lt;=$C$79),F1636,NA())</f>
        <v>#N/A</v>
      </c>
      <c r="K1636" s="0" t="e">
        <f aca="false">IF(AND(G1636&gt;$B$80,G1636&lt;=$C$80),F1636,NA())</f>
        <v>#N/A</v>
      </c>
      <c r="L1636" s="0" t="e">
        <f aca="false">IF(AND(G1636&gt;$B$81,G1636&lt;=$C$81),F1636,NA())</f>
        <v>#N/A</v>
      </c>
      <c r="M1636" s="0" t="e">
        <f aca="false">IF(AND(G1636&gt;$B$82,G1636&lt;=$C$82),F1636,NA())</f>
        <v>#N/A</v>
      </c>
    </row>
    <row r="1637" customFormat="false" ht="12.75" hidden="false" customHeight="false" outlineLevel="0" collapsed="false">
      <c r="B1637" s="0" t="n">
        <v>23</v>
      </c>
      <c r="C1637" s="0" t="n">
        <v>1</v>
      </c>
      <c r="D1637" s="0" t="n">
        <v>66</v>
      </c>
      <c r="E1637" s="0" t="n">
        <f aca="false" t="array" ref="E1637:F1637">MMULT((B1637:C1637-$B$60:$C$60)*$B$70:$C$70,$B$67:$C$68)+$B$60:$C$60+$B$65:$C$65</f>
        <v>23</v>
      </c>
      <c r="F1637" s="0" t="n">
        <v>1</v>
      </c>
      <c r="G1637" s="0" t="n">
        <f aca="false">INDEX($N$2:$BB$68,D1637,B1637)</f>
        <v>0</v>
      </c>
      <c r="H1637" s="0" t="n">
        <f aca="false">E1637</f>
        <v>23</v>
      </c>
      <c r="I1637" s="0" t="n">
        <f aca="false">IF(AND(G1637&gt;=$B$78,G1637&lt;=$C$78),F1637,NA())</f>
        <v>1</v>
      </c>
      <c r="J1637" s="0" t="e">
        <f aca="false">IF(AND(G1637&gt;$B$79,G1637&lt;=$C$79),F1637,NA())</f>
        <v>#N/A</v>
      </c>
      <c r="K1637" s="0" t="e">
        <f aca="false">IF(AND(G1637&gt;$B$80,G1637&lt;=$C$80),F1637,NA())</f>
        <v>#N/A</v>
      </c>
      <c r="L1637" s="0" t="e">
        <f aca="false">IF(AND(G1637&gt;$B$81,G1637&lt;=$C$81),F1637,NA())</f>
        <v>#N/A</v>
      </c>
      <c r="M1637" s="0" t="e">
        <f aca="false">IF(AND(G1637&gt;$B$82,G1637&lt;=$C$82),F1637,NA())</f>
        <v>#N/A</v>
      </c>
    </row>
    <row r="1638" customFormat="false" ht="12.75" hidden="false" customHeight="false" outlineLevel="0" collapsed="false">
      <c r="B1638" s="0" t="n">
        <v>23</v>
      </c>
      <c r="C1638" s="0" t="n">
        <v>0</v>
      </c>
      <c r="D1638" s="0" t="n">
        <v>67</v>
      </c>
      <c r="E1638" s="0" t="n">
        <f aca="false" t="array" ref="E1638:F1638">MMULT((B1638:C1638-$B$60:$C$60)*$B$70:$C$70,$B$67:$C$68)+$B$60:$C$60+$B$65:$C$65</f>
        <v>23</v>
      </c>
      <c r="F1638" s="0" t="n">
        <v>0</v>
      </c>
      <c r="G1638" s="0" t="n">
        <f aca="false">INDEX($N$2:$BB$68,D1638,B1638)</f>
        <v>0</v>
      </c>
      <c r="H1638" s="0" t="n">
        <f aca="false">E1638</f>
        <v>23</v>
      </c>
      <c r="I1638" s="0" t="n">
        <f aca="false">IF(AND(G1638&gt;=$B$78,G1638&lt;=$C$78),F1638,NA())</f>
        <v>0</v>
      </c>
      <c r="J1638" s="0" t="e">
        <f aca="false">IF(AND(G1638&gt;$B$79,G1638&lt;=$C$79),F1638,NA())</f>
        <v>#N/A</v>
      </c>
      <c r="K1638" s="0" t="e">
        <f aca="false">IF(AND(G1638&gt;$B$80,G1638&lt;=$C$80),F1638,NA())</f>
        <v>#N/A</v>
      </c>
      <c r="L1638" s="0" t="e">
        <f aca="false">IF(AND(G1638&gt;$B$81,G1638&lt;=$C$81),F1638,NA())</f>
        <v>#N/A</v>
      </c>
      <c r="M1638" s="0" t="e">
        <f aca="false">IF(AND(G1638&gt;$B$82,G1638&lt;=$C$82),F1638,NA())</f>
        <v>#N/A</v>
      </c>
    </row>
    <row r="1639" customFormat="false" ht="12.75" hidden="false" customHeight="false" outlineLevel="0" collapsed="false">
      <c r="B1639" s="0" t="n">
        <v>24</v>
      </c>
      <c r="C1639" s="0" t="n">
        <v>66</v>
      </c>
      <c r="D1639" s="0" t="n">
        <v>1</v>
      </c>
      <c r="E1639" s="0" t="n">
        <f aca="false" t="array" ref="E1639:F1639">MMULT((B1639:C1639-$B$60:$C$60)*$B$70:$C$70,$B$67:$C$68)+$B$60:$C$60+$B$65:$C$65</f>
        <v>24</v>
      </c>
      <c r="F1639" s="0" t="n">
        <v>66</v>
      </c>
      <c r="G1639" s="0" t="n">
        <f aca="false">INDEX($N$2:$BB$68,D1639,B1639)</f>
        <v>0</v>
      </c>
      <c r="H1639" s="0" t="n">
        <f aca="false">E1639</f>
        <v>24</v>
      </c>
      <c r="I1639" s="0" t="n">
        <f aca="false">IF(AND(G1639&gt;=$B$78,G1639&lt;=$C$78),F1639,NA())</f>
        <v>66</v>
      </c>
      <c r="J1639" s="0" t="e">
        <f aca="false">IF(AND(G1639&gt;$B$79,G1639&lt;=$C$79),F1639,NA())</f>
        <v>#N/A</v>
      </c>
      <c r="K1639" s="0" t="e">
        <f aca="false">IF(AND(G1639&gt;$B$80,G1639&lt;=$C$80),F1639,NA())</f>
        <v>#N/A</v>
      </c>
      <c r="L1639" s="0" t="e">
        <f aca="false">IF(AND(G1639&gt;$B$81,G1639&lt;=$C$81),F1639,NA())</f>
        <v>#N/A</v>
      </c>
      <c r="M1639" s="0" t="e">
        <f aca="false">IF(AND(G1639&gt;$B$82,G1639&lt;=$C$82),F1639,NA())</f>
        <v>#N/A</v>
      </c>
    </row>
    <row r="1640" customFormat="false" ht="12.75" hidden="false" customHeight="false" outlineLevel="0" collapsed="false">
      <c r="B1640" s="0" t="n">
        <v>24</v>
      </c>
      <c r="C1640" s="0" t="n">
        <v>65</v>
      </c>
      <c r="D1640" s="0" t="n">
        <v>2</v>
      </c>
      <c r="E1640" s="0" t="n">
        <f aca="false" t="array" ref="E1640:F1640">MMULT((B1640:C1640-$B$60:$C$60)*$B$70:$C$70,$B$67:$C$68)+$B$60:$C$60+$B$65:$C$65</f>
        <v>24</v>
      </c>
      <c r="F1640" s="0" t="n">
        <v>65</v>
      </c>
      <c r="G1640" s="0" t="n">
        <f aca="false">INDEX($N$2:$BB$68,D1640,B1640)</f>
        <v>0</v>
      </c>
      <c r="H1640" s="0" t="n">
        <f aca="false">E1640</f>
        <v>24</v>
      </c>
      <c r="I1640" s="0" t="n">
        <f aca="false">IF(AND(G1640&gt;=$B$78,G1640&lt;=$C$78),F1640,NA())</f>
        <v>65</v>
      </c>
      <c r="J1640" s="0" t="e">
        <f aca="false">IF(AND(G1640&gt;$B$79,G1640&lt;=$C$79),F1640,NA())</f>
        <v>#N/A</v>
      </c>
      <c r="K1640" s="0" t="e">
        <f aca="false">IF(AND(G1640&gt;$B$80,G1640&lt;=$C$80),F1640,NA())</f>
        <v>#N/A</v>
      </c>
      <c r="L1640" s="0" t="e">
        <f aca="false">IF(AND(G1640&gt;$B$81,G1640&lt;=$C$81),F1640,NA())</f>
        <v>#N/A</v>
      </c>
      <c r="M1640" s="0" t="e">
        <f aca="false">IF(AND(G1640&gt;$B$82,G1640&lt;=$C$82),F1640,NA())</f>
        <v>#N/A</v>
      </c>
    </row>
    <row r="1641" customFormat="false" ht="12.75" hidden="false" customHeight="false" outlineLevel="0" collapsed="false">
      <c r="B1641" s="0" t="n">
        <v>24</v>
      </c>
      <c r="C1641" s="0" t="n">
        <v>64</v>
      </c>
      <c r="D1641" s="0" t="n">
        <v>3</v>
      </c>
      <c r="E1641" s="0" t="n">
        <f aca="false" t="array" ref="E1641:F1641">MMULT((B1641:C1641-$B$60:$C$60)*$B$70:$C$70,$B$67:$C$68)+$B$60:$C$60+$B$65:$C$65</f>
        <v>24</v>
      </c>
      <c r="F1641" s="0" t="n">
        <v>64</v>
      </c>
      <c r="G1641" s="0" t="n">
        <f aca="false">INDEX($N$2:$BB$68,D1641,B1641)</f>
        <v>675</v>
      </c>
      <c r="H1641" s="0" t="n">
        <f aca="false">E1641</f>
        <v>24</v>
      </c>
      <c r="I1641" s="0" t="e">
        <f aca="false">IF(AND(G1641&gt;=$B$78,G1641&lt;=$C$78),F1641,NA())</f>
        <v>#N/A</v>
      </c>
      <c r="J1641" s="0" t="e">
        <f aca="false">IF(AND(G1641&gt;$B$79,G1641&lt;=$C$79),F1641,NA())</f>
        <v>#N/A</v>
      </c>
      <c r="K1641" s="0" t="n">
        <f aca="false">IF(AND(G1641&gt;$B$80,G1641&lt;=$C$80),F1641,NA())</f>
        <v>64</v>
      </c>
      <c r="L1641" s="0" t="e">
        <f aca="false">IF(AND(G1641&gt;$B$81,G1641&lt;=$C$81),F1641,NA())</f>
        <v>#N/A</v>
      </c>
      <c r="M1641" s="0" t="e">
        <f aca="false">IF(AND(G1641&gt;$B$82,G1641&lt;=$C$82),F1641,NA())</f>
        <v>#N/A</v>
      </c>
    </row>
    <row r="1642" customFormat="false" ht="12.75" hidden="false" customHeight="false" outlineLevel="0" collapsed="false">
      <c r="B1642" s="0" t="n">
        <v>24</v>
      </c>
      <c r="C1642" s="0" t="n">
        <v>63</v>
      </c>
      <c r="D1642" s="0" t="n">
        <v>4</v>
      </c>
      <c r="E1642" s="0" t="n">
        <f aca="false" t="array" ref="E1642:F1642">MMULT((B1642:C1642-$B$60:$C$60)*$B$70:$C$70,$B$67:$C$68)+$B$60:$C$60+$B$65:$C$65</f>
        <v>24</v>
      </c>
      <c r="F1642" s="0" t="n">
        <v>63</v>
      </c>
      <c r="G1642" s="0" t="n">
        <f aca="false">INDEX($N$2:$BB$68,D1642,B1642)</f>
        <v>685</v>
      </c>
      <c r="H1642" s="0" t="n">
        <f aca="false">E1642</f>
        <v>24</v>
      </c>
      <c r="I1642" s="0" t="e">
        <f aca="false">IF(AND(G1642&gt;=$B$78,G1642&lt;=$C$78),F1642,NA())</f>
        <v>#N/A</v>
      </c>
      <c r="J1642" s="0" t="e">
        <f aca="false">IF(AND(G1642&gt;$B$79,G1642&lt;=$C$79),F1642,NA())</f>
        <v>#N/A</v>
      </c>
      <c r="K1642" s="0" t="n">
        <f aca="false">IF(AND(G1642&gt;$B$80,G1642&lt;=$C$80),F1642,NA())</f>
        <v>63</v>
      </c>
      <c r="L1642" s="0" t="e">
        <f aca="false">IF(AND(G1642&gt;$B$81,G1642&lt;=$C$81),F1642,NA())</f>
        <v>#N/A</v>
      </c>
      <c r="M1642" s="0" t="e">
        <f aca="false">IF(AND(G1642&gt;$B$82,G1642&lt;=$C$82),F1642,NA())</f>
        <v>#N/A</v>
      </c>
    </row>
    <row r="1643" customFormat="false" ht="12.75" hidden="false" customHeight="false" outlineLevel="0" collapsed="false">
      <c r="B1643" s="0" t="n">
        <v>24</v>
      </c>
      <c r="C1643" s="0" t="n">
        <v>62</v>
      </c>
      <c r="D1643" s="0" t="n">
        <v>5</v>
      </c>
      <c r="E1643" s="0" t="n">
        <f aca="false" t="array" ref="E1643:F1643">MMULT((B1643:C1643-$B$60:$C$60)*$B$70:$C$70,$B$67:$C$68)+$B$60:$C$60+$B$65:$C$65</f>
        <v>24</v>
      </c>
      <c r="F1643" s="0" t="n">
        <v>62</v>
      </c>
      <c r="G1643" s="0" t="n">
        <f aca="false">INDEX($N$2:$BB$68,D1643,B1643)</f>
        <v>696</v>
      </c>
      <c r="H1643" s="0" t="n">
        <f aca="false">E1643</f>
        <v>24</v>
      </c>
      <c r="I1643" s="0" t="e">
        <f aca="false">IF(AND(G1643&gt;=$B$78,G1643&lt;=$C$78),F1643,NA())</f>
        <v>#N/A</v>
      </c>
      <c r="J1643" s="0" t="e">
        <f aca="false">IF(AND(G1643&gt;$B$79,G1643&lt;=$C$79),F1643,NA())</f>
        <v>#N/A</v>
      </c>
      <c r="K1643" s="0" t="n">
        <f aca="false">IF(AND(G1643&gt;$B$80,G1643&lt;=$C$80),F1643,NA())</f>
        <v>62</v>
      </c>
      <c r="L1643" s="0" t="e">
        <f aca="false">IF(AND(G1643&gt;$B$81,G1643&lt;=$C$81),F1643,NA())</f>
        <v>#N/A</v>
      </c>
      <c r="M1643" s="0" t="e">
        <f aca="false">IF(AND(G1643&gt;$B$82,G1643&lt;=$C$82),F1643,NA())</f>
        <v>#N/A</v>
      </c>
    </row>
    <row r="1644" customFormat="false" ht="12.75" hidden="false" customHeight="false" outlineLevel="0" collapsed="false">
      <c r="B1644" s="0" t="n">
        <v>24</v>
      </c>
      <c r="C1644" s="0" t="n">
        <v>61</v>
      </c>
      <c r="D1644" s="0" t="n">
        <v>6</v>
      </c>
      <c r="E1644" s="0" t="n">
        <f aca="false" t="array" ref="E1644:F1644">MMULT((B1644:C1644-$B$60:$C$60)*$B$70:$C$70,$B$67:$C$68)+$B$60:$C$60+$B$65:$C$65</f>
        <v>24</v>
      </c>
      <c r="F1644" s="0" t="n">
        <v>61</v>
      </c>
      <c r="G1644" s="0" t="n">
        <f aca="false">INDEX($N$2:$BB$68,D1644,B1644)</f>
        <v>705</v>
      </c>
      <c r="H1644" s="0" t="n">
        <f aca="false">E1644</f>
        <v>24</v>
      </c>
      <c r="I1644" s="0" t="e">
        <f aca="false">IF(AND(G1644&gt;=$B$78,G1644&lt;=$C$78),F1644,NA())</f>
        <v>#N/A</v>
      </c>
      <c r="J1644" s="0" t="e">
        <f aca="false">IF(AND(G1644&gt;$B$79,G1644&lt;=$C$79),F1644,NA())</f>
        <v>#N/A</v>
      </c>
      <c r="K1644" s="0" t="n">
        <f aca="false">IF(AND(G1644&gt;$B$80,G1644&lt;=$C$80),F1644,NA())</f>
        <v>61</v>
      </c>
      <c r="L1644" s="0" t="e">
        <f aca="false">IF(AND(G1644&gt;$B$81,G1644&lt;=$C$81),F1644,NA())</f>
        <v>#N/A</v>
      </c>
      <c r="M1644" s="0" t="e">
        <f aca="false">IF(AND(G1644&gt;$B$82,G1644&lt;=$C$82),F1644,NA())</f>
        <v>#N/A</v>
      </c>
    </row>
    <row r="1645" customFormat="false" ht="12.75" hidden="false" customHeight="false" outlineLevel="0" collapsed="false">
      <c r="B1645" s="0" t="n">
        <v>24</v>
      </c>
      <c r="C1645" s="0" t="n">
        <v>60</v>
      </c>
      <c r="D1645" s="0" t="n">
        <v>7</v>
      </c>
      <c r="E1645" s="0" t="n">
        <f aca="false" t="array" ref="E1645:F1645">MMULT((B1645:C1645-$B$60:$C$60)*$B$70:$C$70,$B$67:$C$68)+$B$60:$C$60+$B$65:$C$65</f>
        <v>24</v>
      </c>
      <c r="F1645" s="0" t="n">
        <v>60</v>
      </c>
      <c r="G1645" s="0" t="n">
        <f aca="false">INDEX($N$2:$BB$68,D1645,B1645)</f>
        <v>711</v>
      </c>
      <c r="H1645" s="0" t="n">
        <f aca="false">E1645</f>
        <v>24</v>
      </c>
      <c r="I1645" s="0" t="e">
        <f aca="false">IF(AND(G1645&gt;=$B$78,G1645&lt;=$C$78),F1645,NA())</f>
        <v>#N/A</v>
      </c>
      <c r="J1645" s="0" t="e">
        <f aca="false">IF(AND(G1645&gt;$B$79,G1645&lt;=$C$79),F1645,NA())</f>
        <v>#N/A</v>
      </c>
      <c r="K1645" s="0" t="n">
        <f aca="false">IF(AND(G1645&gt;$B$80,G1645&lt;=$C$80),F1645,NA())</f>
        <v>60</v>
      </c>
      <c r="L1645" s="0" t="e">
        <f aca="false">IF(AND(G1645&gt;$B$81,G1645&lt;=$C$81),F1645,NA())</f>
        <v>#N/A</v>
      </c>
      <c r="M1645" s="0" t="e">
        <f aca="false">IF(AND(G1645&gt;$B$82,G1645&lt;=$C$82),F1645,NA())</f>
        <v>#N/A</v>
      </c>
    </row>
    <row r="1646" customFormat="false" ht="12.75" hidden="false" customHeight="false" outlineLevel="0" collapsed="false">
      <c r="B1646" s="0" t="n">
        <v>24</v>
      </c>
      <c r="C1646" s="0" t="n">
        <v>59</v>
      </c>
      <c r="D1646" s="0" t="n">
        <v>8</v>
      </c>
      <c r="E1646" s="0" t="n">
        <f aca="false" t="array" ref="E1646:F1646">MMULT((B1646:C1646-$B$60:$C$60)*$B$70:$C$70,$B$67:$C$68)+$B$60:$C$60+$B$65:$C$65</f>
        <v>24</v>
      </c>
      <c r="F1646" s="0" t="n">
        <v>59</v>
      </c>
      <c r="G1646" s="0" t="n">
        <f aca="false">INDEX($N$2:$BB$68,D1646,B1646)</f>
        <v>696</v>
      </c>
      <c r="H1646" s="0" t="n">
        <f aca="false">E1646</f>
        <v>24</v>
      </c>
      <c r="I1646" s="0" t="e">
        <f aca="false">IF(AND(G1646&gt;=$B$78,G1646&lt;=$C$78),F1646,NA())</f>
        <v>#N/A</v>
      </c>
      <c r="J1646" s="0" t="e">
        <f aca="false">IF(AND(G1646&gt;$B$79,G1646&lt;=$C$79),F1646,NA())</f>
        <v>#N/A</v>
      </c>
      <c r="K1646" s="0" t="n">
        <f aca="false">IF(AND(G1646&gt;$B$80,G1646&lt;=$C$80),F1646,NA())</f>
        <v>59</v>
      </c>
      <c r="L1646" s="0" t="e">
        <f aca="false">IF(AND(G1646&gt;$B$81,G1646&lt;=$C$81),F1646,NA())</f>
        <v>#N/A</v>
      </c>
      <c r="M1646" s="0" t="e">
        <f aca="false">IF(AND(G1646&gt;$B$82,G1646&lt;=$C$82),F1646,NA())</f>
        <v>#N/A</v>
      </c>
    </row>
    <row r="1647" customFormat="false" ht="12.75" hidden="false" customHeight="false" outlineLevel="0" collapsed="false">
      <c r="B1647" s="0" t="n">
        <v>24</v>
      </c>
      <c r="C1647" s="0" t="n">
        <v>58</v>
      </c>
      <c r="D1647" s="0" t="n">
        <v>9</v>
      </c>
      <c r="E1647" s="0" t="n">
        <f aca="false" t="array" ref="E1647:F1647">MMULT((B1647:C1647-$B$60:$C$60)*$B$70:$C$70,$B$67:$C$68)+$B$60:$C$60+$B$65:$C$65</f>
        <v>24</v>
      </c>
      <c r="F1647" s="0" t="n">
        <v>58</v>
      </c>
      <c r="G1647" s="0" t="n">
        <f aca="false">INDEX($N$2:$BB$68,D1647,B1647)</f>
        <v>671</v>
      </c>
      <c r="H1647" s="0" t="n">
        <f aca="false">E1647</f>
        <v>24</v>
      </c>
      <c r="I1647" s="0" t="e">
        <f aca="false">IF(AND(G1647&gt;=$B$78,G1647&lt;=$C$78),F1647,NA())</f>
        <v>#N/A</v>
      </c>
      <c r="J1647" s="0" t="e">
        <f aca="false">IF(AND(G1647&gt;$B$79,G1647&lt;=$C$79),F1647,NA())</f>
        <v>#N/A</v>
      </c>
      <c r="K1647" s="0" t="n">
        <f aca="false">IF(AND(G1647&gt;$B$80,G1647&lt;=$C$80),F1647,NA())</f>
        <v>58</v>
      </c>
      <c r="L1647" s="0" t="e">
        <f aca="false">IF(AND(G1647&gt;$B$81,G1647&lt;=$C$81),F1647,NA())</f>
        <v>#N/A</v>
      </c>
      <c r="M1647" s="0" t="e">
        <f aca="false">IF(AND(G1647&gt;$B$82,G1647&lt;=$C$82),F1647,NA())</f>
        <v>#N/A</v>
      </c>
    </row>
    <row r="1648" customFormat="false" ht="12.75" hidden="false" customHeight="false" outlineLevel="0" collapsed="false">
      <c r="B1648" s="0" t="n">
        <v>24</v>
      </c>
      <c r="C1648" s="0" t="n">
        <v>57</v>
      </c>
      <c r="D1648" s="0" t="n">
        <v>10</v>
      </c>
      <c r="E1648" s="0" t="n">
        <f aca="false" t="array" ref="E1648:F1648">MMULT((B1648:C1648-$B$60:$C$60)*$B$70:$C$70,$B$67:$C$68)+$B$60:$C$60+$B$65:$C$65</f>
        <v>24</v>
      </c>
      <c r="F1648" s="0" t="n">
        <v>57</v>
      </c>
      <c r="G1648" s="0" t="n">
        <f aca="false">INDEX($N$2:$BB$68,D1648,B1648)</f>
        <v>654</v>
      </c>
      <c r="H1648" s="0" t="n">
        <f aca="false">E1648</f>
        <v>24</v>
      </c>
      <c r="I1648" s="0" t="e">
        <f aca="false">IF(AND(G1648&gt;=$B$78,G1648&lt;=$C$78),F1648,NA())</f>
        <v>#N/A</v>
      </c>
      <c r="J1648" s="0" t="e">
        <f aca="false">IF(AND(G1648&gt;$B$79,G1648&lt;=$C$79),F1648,NA())</f>
        <v>#N/A</v>
      </c>
      <c r="K1648" s="0" t="n">
        <f aca="false">IF(AND(G1648&gt;$B$80,G1648&lt;=$C$80),F1648,NA())</f>
        <v>57</v>
      </c>
      <c r="L1648" s="0" t="e">
        <f aca="false">IF(AND(G1648&gt;$B$81,G1648&lt;=$C$81),F1648,NA())</f>
        <v>#N/A</v>
      </c>
      <c r="M1648" s="0" t="e">
        <f aca="false">IF(AND(G1648&gt;$B$82,G1648&lt;=$C$82),F1648,NA())</f>
        <v>#N/A</v>
      </c>
    </row>
    <row r="1649" customFormat="false" ht="12.75" hidden="false" customHeight="false" outlineLevel="0" collapsed="false">
      <c r="B1649" s="0" t="n">
        <v>24</v>
      </c>
      <c r="C1649" s="0" t="n">
        <v>56</v>
      </c>
      <c r="D1649" s="0" t="n">
        <v>11</v>
      </c>
      <c r="E1649" s="0" t="n">
        <f aca="false" t="array" ref="E1649:F1649">MMULT((B1649:C1649-$B$60:$C$60)*$B$70:$C$70,$B$67:$C$68)+$B$60:$C$60+$B$65:$C$65</f>
        <v>24</v>
      </c>
      <c r="F1649" s="0" t="n">
        <v>56</v>
      </c>
      <c r="G1649" s="0" t="n">
        <f aca="false">INDEX($N$2:$BB$68,D1649,B1649)</f>
        <v>640</v>
      </c>
      <c r="H1649" s="0" t="n">
        <f aca="false">E1649</f>
        <v>24</v>
      </c>
      <c r="I1649" s="0" t="e">
        <f aca="false">IF(AND(G1649&gt;=$B$78,G1649&lt;=$C$78),F1649,NA())</f>
        <v>#N/A</v>
      </c>
      <c r="J1649" s="0" t="e">
        <f aca="false">IF(AND(G1649&gt;$B$79,G1649&lt;=$C$79),F1649,NA())</f>
        <v>#N/A</v>
      </c>
      <c r="K1649" s="0" t="n">
        <f aca="false">IF(AND(G1649&gt;$B$80,G1649&lt;=$C$80),F1649,NA())</f>
        <v>56</v>
      </c>
      <c r="L1649" s="0" t="e">
        <f aca="false">IF(AND(G1649&gt;$B$81,G1649&lt;=$C$81),F1649,NA())</f>
        <v>#N/A</v>
      </c>
      <c r="M1649" s="0" t="e">
        <f aca="false">IF(AND(G1649&gt;$B$82,G1649&lt;=$C$82),F1649,NA())</f>
        <v>#N/A</v>
      </c>
    </row>
    <row r="1650" customFormat="false" ht="12.75" hidden="false" customHeight="false" outlineLevel="0" collapsed="false">
      <c r="B1650" s="0" t="n">
        <v>24</v>
      </c>
      <c r="C1650" s="0" t="n">
        <v>55</v>
      </c>
      <c r="D1650" s="0" t="n">
        <v>12</v>
      </c>
      <c r="E1650" s="0" t="n">
        <f aca="false" t="array" ref="E1650:F1650">MMULT((B1650:C1650-$B$60:$C$60)*$B$70:$C$70,$B$67:$C$68)+$B$60:$C$60+$B$65:$C$65</f>
        <v>24</v>
      </c>
      <c r="F1650" s="0" t="n">
        <v>55</v>
      </c>
      <c r="G1650" s="0" t="n">
        <f aca="false">INDEX($N$2:$BB$68,D1650,B1650)</f>
        <v>640</v>
      </c>
      <c r="H1650" s="0" t="n">
        <f aca="false">E1650</f>
        <v>24</v>
      </c>
      <c r="I1650" s="0" t="e">
        <f aca="false">IF(AND(G1650&gt;=$B$78,G1650&lt;=$C$78),F1650,NA())</f>
        <v>#N/A</v>
      </c>
      <c r="J1650" s="0" t="e">
        <f aca="false">IF(AND(G1650&gt;$B$79,G1650&lt;=$C$79),F1650,NA())</f>
        <v>#N/A</v>
      </c>
      <c r="K1650" s="0" t="n">
        <f aca="false">IF(AND(G1650&gt;$B$80,G1650&lt;=$C$80),F1650,NA())</f>
        <v>55</v>
      </c>
      <c r="L1650" s="0" t="e">
        <f aca="false">IF(AND(G1650&gt;$B$81,G1650&lt;=$C$81),F1650,NA())</f>
        <v>#N/A</v>
      </c>
      <c r="M1650" s="0" t="e">
        <f aca="false">IF(AND(G1650&gt;$B$82,G1650&lt;=$C$82),F1650,NA())</f>
        <v>#N/A</v>
      </c>
    </row>
    <row r="1651" customFormat="false" ht="12.75" hidden="false" customHeight="false" outlineLevel="0" collapsed="false">
      <c r="B1651" s="0" t="n">
        <v>24</v>
      </c>
      <c r="C1651" s="0" t="n">
        <v>54</v>
      </c>
      <c r="D1651" s="0" t="n">
        <v>13</v>
      </c>
      <c r="E1651" s="0" t="n">
        <f aca="false" t="array" ref="E1651:F1651">MMULT((B1651:C1651-$B$60:$C$60)*$B$70:$C$70,$B$67:$C$68)+$B$60:$C$60+$B$65:$C$65</f>
        <v>24</v>
      </c>
      <c r="F1651" s="0" t="n">
        <v>54</v>
      </c>
      <c r="G1651" s="0" t="n">
        <f aca="false">INDEX($N$2:$BB$68,D1651,B1651)</f>
        <v>648</v>
      </c>
      <c r="H1651" s="0" t="n">
        <f aca="false">E1651</f>
        <v>24</v>
      </c>
      <c r="I1651" s="0" t="e">
        <f aca="false">IF(AND(G1651&gt;=$B$78,G1651&lt;=$C$78),F1651,NA())</f>
        <v>#N/A</v>
      </c>
      <c r="J1651" s="0" t="e">
        <f aca="false">IF(AND(G1651&gt;$B$79,G1651&lt;=$C$79),F1651,NA())</f>
        <v>#N/A</v>
      </c>
      <c r="K1651" s="0" t="n">
        <f aca="false">IF(AND(G1651&gt;$B$80,G1651&lt;=$C$80),F1651,NA())</f>
        <v>54</v>
      </c>
      <c r="L1651" s="0" t="e">
        <f aca="false">IF(AND(G1651&gt;$B$81,G1651&lt;=$C$81),F1651,NA())</f>
        <v>#N/A</v>
      </c>
      <c r="M1651" s="0" t="e">
        <f aca="false">IF(AND(G1651&gt;$B$82,G1651&lt;=$C$82),F1651,NA())</f>
        <v>#N/A</v>
      </c>
    </row>
    <row r="1652" customFormat="false" ht="12.75" hidden="false" customHeight="false" outlineLevel="0" collapsed="false">
      <c r="B1652" s="0" t="n">
        <v>24</v>
      </c>
      <c r="C1652" s="0" t="n">
        <v>53</v>
      </c>
      <c r="D1652" s="0" t="n">
        <v>14</v>
      </c>
      <c r="E1652" s="0" t="n">
        <f aca="false" t="array" ref="E1652:F1652">MMULT((B1652:C1652-$B$60:$C$60)*$B$70:$C$70,$B$67:$C$68)+$B$60:$C$60+$B$65:$C$65</f>
        <v>24</v>
      </c>
      <c r="F1652" s="0" t="n">
        <v>53</v>
      </c>
      <c r="G1652" s="0" t="n">
        <f aca="false">INDEX($N$2:$BB$68,D1652,B1652)</f>
        <v>677</v>
      </c>
      <c r="H1652" s="0" t="n">
        <f aca="false">E1652</f>
        <v>24</v>
      </c>
      <c r="I1652" s="0" t="e">
        <f aca="false">IF(AND(G1652&gt;=$B$78,G1652&lt;=$C$78),F1652,NA())</f>
        <v>#N/A</v>
      </c>
      <c r="J1652" s="0" t="e">
        <f aca="false">IF(AND(G1652&gt;$B$79,G1652&lt;=$C$79),F1652,NA())</f>
        <v>#N/A</v>
      </c>
      <c r="K1652" s="0" t="n">
        <f aca="false">IF(AND(G1652&gt;$B$80,G1652&lt;=$C$80),F1652,NA())</f>
        <v>53</v>
      </c>
      <c r="L1652" s="0" t="e">
        <f aca="false">IF(AND(G1652&gt;$B$81,G1652&lt;=$C$81),F1652,NA())</f>
        <v>#N/A</v>
      </c>
      <c r="M1652" s="0" t="e">
        <f aca="false">IF(AND(G1652&gt;$B$82,G1652&lt;=$C$82),F1652,NA())</f>
        <v>#N/A</v>
      </c>
    </row>
    <row r="1653" customFormat="false" ht="12.75" hidden="false" customHeight="false" outlineLevel="0" collapsed="false">
      <c r="B1653" s="0" t="n">
        <v>24</v>
      </c>
      <c r="C1653" s="0" t="n">
        <v>52</v>
      </c>
      <c r="D1653" s="0" t="n">
        <v>15</v>
      </c>
      <c r="E1653" s="0" t="n">
        <f aca="false" t="array" ref="E1653:F1653">MMULT((B1653:C1653-$B$60:$C$60)*$B$70:$C$70,$B$67:$C$68)+$B$60:$C$60+$B$65:$C$65</f>
        <v>24</v>
      </c>
      <c r="F1653" s="0" t="n">
        <v>52</v>
      </c>
      <c r="G1653" s="0" t="n">
        <f aca="false">INDEX($N$2:$BB$68,D1653,B1653)</f>
        <v>736</v>
      </c>
      <c r="H1653" s="0" t="n">
        <f aca="false">E1653</f>
        <v>24</v>
      </c>
      <c r="I1653" s="0" t="e">
        <f aca="false">IF(AND(G1653&gt;=$B$78,G1653&lt;=$C$78),F1653,NA())</f>
        <v>#N/A</v>
      </c>
      <c r="J1653" s="0" t="e">
        <f aca="false">IF(AND(G1653&gt;$B$79,G1653&lt;=$C$79),F1653,NA())</f>
        <v>#N/A</v>
      </c>
      <c r="K1653" s="0" t="n">
        <f aca="false">IF(AND(G1653&gt;$B$80,G1653&lt;=$C$80),F1653,NA())</f>
        <v>52</v>
      </c>
      <c r="L1653" s="0" t="e">
        <f aca="false">IF(AND(G1653&gt;$B$81,G1653&lt;=$C$81),F1653,NA())</f>
        <v>#N/A</v>
      </c>
      <c r="M1653" s="0" t="e">
        <f aca="false">IF(AND(G1653&gt;$B$82,G1653&lt;=$C$82),F1653,NA())</f>
        <v>#N/A</v>
      </c>
    </row>
    <row r="1654" customFormat="false" ht="12.75" hidden="false" customHeight="false" outlineLevel="0" collapsed="false">
      <c r="B1654" s="0" t="n">
        <v>24</v>
      </c>
      <c r="C1654" s="0" t="n">
        <v>51</v>
      </c>
      <c r="D1654" s="0" t="n">
        <v>16</v>
      </c>
      <c r="E1654" s="0" t="n">
        <f aca="false" t="array" ref="E1654:F1654">MMULT((B1654:C1654-$B$60:$C$60)*$B$70:$C$70,$B$67:$C$68)+$B$60:$C$60+$B$65:$C$65</f>
        <v>24</v>
      </c>
      <c r="F1654" s="0" t="n">
        <v>51</v>
      </c>
      <c r="G1654" s="0" t="n">
        <f aca="false">INDEX($N$2:$BB$68,D1654,B1654)</f>
        <v>785</v>
      </c>
      <c r="H1654" s="0" t="n">
        <f aca="false">E1654</f>
        <v>24</v>
      </c>
      <c r="I1654" s="0" t="e">
        <f aca="false">IF(AND(G1654&gt;=$B$78,G1654&lt;=$C$78),F1654,NA())</f>
        <v>#N/A</v>
      </c>
      <c r="J1654" s="0" t="e">
        <f aca="false">IF(AND(G1654&gt;$B$79,G1654&lt;=$C$79),F1654,NA())</f>
        <v>#N/A</v>
      </c>
      <c r="K1654" s="0" t="n">
        <f aca="false">IF(AND(G1654&gt;$B$80,G1654&lt;=$C$80),F1654,NA())</f>
        <v>51</v>
      </c>
      <c r="L1654" s="0" t="e">
        <f aca="false">IF(AND(G1654&gt;$B$81,G1654&lt;=$C$81),F1654,NA())</f>
        <v>#N/A</v>
      </c>
      <c r="M1654" s="0" t="e">
        <f aca="false">IF(AND(G1654&gt;$B$82,G1654&lt;=$C$82),F1654,NA())</f>
        <v>#N/A</v>
      </c>
    </row>
    <row r="1655" customFormat="false" ht="12.75" hidden="false" customHeight="false" outlineLevel="0" collapsed="false">
      <c r="B1655" s="0" t="n">
        <v>24</v>
      </c>
      <c r="C1655" s="0" t="n">
        <v>50</v>
      </c>
      <c r="D1655" s="0" t="n">
        <v>17</v>
      </c>
      <c r="E1655" s="0" t="n">
        <f aca="false" t="array" ref="E1655:F1655">MMULT((B1655:C1655-$B$60:$C$60)*$B$70:$C$70,$B$67:$C$68)+$B$60:$C$60+$B$65:$C$65</f>
        <v>24</v>
      </c>
      <c r="F1655" s="0" t="n">
        <v>50</v>
      </c>
      <c r="G1655" s="0" t="n">
        <f aca="false">INDEX($N$2:$BB$68,D1655,B1655)</f>
        <v>846</v>
      </c>
      <c r="H1655" s="0" t="n">
        <f aca="false">E1655</f>
        <v>24</v>
      </c>
      <c r="I1655" s="0" t="e">
        <f aca="false">IF(AND(G1655&gt;=$B$78,G1655&lt;=$C$78),F1655,NA())</f>
        <v>#N/A</v>
      </c>
      <c r="J1655" s="0" t="e">
        <f aca="false">IF(AND(G1655&gt;$B$79,G1655&lt;=$C$79),F1655,NA())</f>
        <v>#N/A</v>
      </c>
      <c r="K1655" s="0" t="n">
        <f aca="false">IF(AND(G1655&gt;$B$80,G1655&lt;=$C$80),F1655,NA())</f>
        <v>50</v>
      </c>
      <c r="L1655" s="0" t="e">
        <f aca="false">IF(AND(G1655&gt;$B$81,G1655&lt;=$C$81),F1655,NA())</f>
        <v>#N/A</v>
      </c>
      <c r="M1655" s="0" t="e">
        <f aca="false">IF(AND(G1655&gt;$B$82,G1655&lt;=$C$82),F1655,NA())</f>
        <v>#N/A</v>
      </c>
    </row>
    <row r="1656" customFormat="false" ht="12.75" hidden="false" customHeight="false" outlineLevel="0" collapsed="false">
      <c r="B1656" s="0" t="n">
        <v>24</v>
      </c>
      <c r="C1656" s="0" t="n">
        <v>49</v>
      </c>
      <c r="D1656" s="0" t="n">
        <v>18</v>
      </c>
      <c r="E1656" s="0" t="n">
        <f aca="false" t="array" ref="E1656:F1656">MMULT((B1656:C1656-$B$60:$C$60)*$B$70:$C$70,$B$67:$C$68)+$B$60:$C$60+$B$65:$C$65</f>
        <v>24</v>
      </c>
      <c r="F1656" s="0" t="n">
        <v>49</v>
      </c>
      <c r="G1656" s="0" t="n">
        <f aca="false">INDEX($N$2:$BB$68,D1656,B1656)</f>
        <v>891</v>
      </c>
      <c r="H1656" s="0" t="n">
        <f aca="false">E1656</f>
        <v>24</v>
      </c>
      <c r="I1656" s="0" t="e">
        <f aca="false">IF(AND(G1656&gt;=$B$78,G1656&lt;=$C$78),F1656,NA())</f>
        <v>#N/A</v>
      </c>
      <c r="J1656" s="0" t="e">
        <f aca="false">IF(AND(G1656&gt;$B$79,G1656&lt;=$C$79),F1656,NA())</f>
        <v>#N/A</v>
      </c>
      <c r="K1656" s="0" t="n">
        <f aca="false">IF(AND(G1656&gt;$B$80,G1656&lt;=$C$80),F1656,NA())</f>
        <v>49</v>
      </c>
      <c r="L1656" s="0" t="e">
        <f aca="false">IF(AND(G1656&gt;$B$81,G1656&lt;=$C$81),F1656,NA())</f>
        <v>#N/A</v>
      </c>
      <c r="M1656" s="0" t="e">
        <f aca="false">IF(AND(G1656&gt;$B$82,G1656&lt;=$C$82),F1656,NA())</f>
        <v>#N/A</v>
      </c>
    </row>
    <row r="1657" customFormat="false" ht="12.75" hidden="false" customHeight="false" outlineLevel="0" collapsed="false">
      <c r="B1657" s="0" t="n">
        <v>24</v>
      </c>
      <c r="C1657" s="0" t="n">
        <v>48</v>
      </c>
      <c r="D1657" s="0" t="n">
        <v>19</v>
      </c>
      <c r="E1657" s="0" t="n">
        <f aca="false" t="array" ref="E1657:F1657">MMULT((B1657:C1657-$B$60:$C$60)*$B$70:$C$70,$B$67:$C$68)+$B$60:$C$60+$B$65:$C$65</f>
        <v>24</v>
      </c>
      <c r="F1657" s="0" t="n">
        <v>48</v>
      </c>
      <c r="G1657" s="0" t="n">
        <f aca="false">INDEX($N$2:$BB$68,D1657,B1657)</f>
        <v>900</v>
      </c>
      <c r="H1657" s="0" t="n">
        <f aca="false">E1657</f>
        <v>24</v>
      </c>
      <c r="I1657" s="0" t="e">
        <f aca="false">IF(AND(G1657&gt;=$B$78,G1657&lt;=$C$78),F1657,NA())</f>
        <v>#N/A</v>
      </c>
      <c r="J1657" s="0" t="e">
        <f aca="false">IF(AND(G1657&gt;$B$79,G1657&lt;=$C$79),F1657,NA())</f>
        <v>#N/A</v>
      </c>
      <c r="K1657" s="0" t="n">
        <f aca="false">IF(AND(G1657&gt;$B$80,G1657&lt;=$C$80),F1657,NA())</f>
        <v>48</v>
      </c>
      <c r="L1657" s="0" t="e">
        <f aca="false">IF(AND(G1657&gt;$B$81,G1657&lt;=$C$81),F1657,NA())</f>
        <v>#N/A</v>
      </c>
      <c r="M1657" s="0" t="e">
        <f aca="false">IF(AND(G1657&gt;$B$82,G1657&lt;=$C$82),F1657,NA())</f>
        <v>#N/A</v>
      </c>
    </row>
    <row r="1658" customFormat="false" ht="12.75" hidden="false" customHeight="false" outlineLevel="0" collapsed="false">
      <c r="B1658" s="0" t="n">
        <v>24</v>
      </c>
      <c r="C1658" s="0" t="n">
        <v>47</v>
      </c>
      <c r="D1658" s="0" t="n">
        <v>20</v>
      </c>
      <c r="E1658" s="0" t="n">
        <f aca="false" t="array" ref="E1658:F1658">MMULT((B1658:C1658-$B$60:$C$60)*$B$70:$C$70,$B$67:$C$68)+$B$60:$C$60+$B$65:$C$65</f>
        <v>24</v>
      </c>
      <c r="F1658" s="0" t="n">
        <v>47</v>
      </c>
      <c r="G1658" s="0" t="n">
        <f aca="false">INDEX($N$2:$BB$68,D1658,B1658)</f>
        <v>883</v>
      </c>
      <c r="H1658" s="0" t="n">
        <f aca="false">E1658</f>
        <v>24</v>
      </c>
      <c r="I1658" s="0" t="e">
        <f aca="false">IF(AND(G1658&gt;=$B$78,G1658&lt;=$C$78),F1658,NA())</f>
        <v>#N/A</v>
      </c>
      <c r="J1658" s="0" t="e">
        <f aca="false">IF(AND(G1658&gt;$B$79,G1658&lt;=$C$79),F1658,NA())</f>
        <v>#N/A</v>
      </c>
      <c r="K1658" s="0" t="n">
        <f aca="false">IF(AND(G1658&gt;$B$80,G1658&lt;=$C$80),F1658,NA())</f>
        <v>47</v>
      </c>
      <c r="L1658" s="0" t="e">
        <f aca="false">IF(AND(G1658&gt;$B$81,G1658&lt;=$C$81),F1658,NA())</f>
        <v>#N/A</v>
      </c>
      <c r="M1658" s="0" t="e">
        <f aca="false">IF(AND(G1658&gt;$B$82,G1658&lt;=$C$82),F1658,NA())</f>
        <v>#N/A</v>
      </c>
    </row>
    <row r="1659" customFormat="false" ht="12.75" hidden="false" customHeight="false" outlineLevel="0" collapsed="false">
      <c r="B1659" s="0" t="n">
        <v>24</v>
      </c>
      <c r="C1659" s="0" t="n">
        <v>46</v>
      </c>
      <c r="D1659" s="0" t="n">
        <v>21</v>
      </c>
      <c r="E1659" s="0" t="n">
        <f aca="false" t="array" ref="E1659:F1659">MMULT((B1659:C1659-$B$60:$C$60)*$B$70:$C$70,$B$67:$C$68)+$B$60:$C$60+$B$65:$C$65</f>
        <v>24</v>
      </c>
      <c r="F1659" s="0" t="n">
        <v>46</v>
      </c>
      <c r="G1659" s="0" t="n">
        <f aca="false">INDEX($N$2:$BB$68,D1659,B1659)</f>
        <v>886</v>
      </c>
      <c r="H1659" s="0" t="n">
        <f aca="false">E1659</f>
        <v>24</v>
      </c>
      <c r="I1659" s="0" t="e">
        <f aca="false">IF(AND(G1659&gt;=$B$78,G1659&lt;=$C$78),F1659,NA())</f>
        <v>#N/A</v>
      </c>
      <c r="J1659" s="0" t="e">
        <f aca="false">IF(AND(G1659&gt;$B$79,G1659&lt;=$C$79),F1659,NA())</f>
        <v>#N/A</v>
      </c>
      <c r="K1659" s="0" t="n">
        <f aca="false">IF(AND(G1659&gt;$B$80,G1659&lt;=$C$80),F1659,NA())</f>
        <v>46</v>
      </c>
      <c r="L1659" s="0" t="e">
        <f aca="false">IF(AND(G1659&gt;$B$81,G1659&lt;=$C$81),F1659,NA())</f>
        <v>#N/A</v>
      </c>
      <c r="M1659" s="0" t="e">
        <f aca="false">IF(AND(G1659&gt;$B$82,G1659&lt;=$C$82),F1659,NA())</f>
        <v>#N/A</v>
      </c>
    </row>
    <row r="1660" customFormat="false" ht="12.75" hidden="false" customHeight="false" outlineLevel="0" collapsed="false">
      <c r="B1660" s="0" t="n">
        <v>24</v>
      </c>
      <c r="C1660" s="0" t="n">
        <v>45</v>
      </c>
      <c r="D1660" s="0" t="n">
        <v>22</v>
      </c>
      <c r="E1660" s="0" t="n">
        <f aca="false" t="array" ref="E1660:F1660">MMULT((B1660:C1660-$B$60:$C$60)*$B$70:$C$70,$B$67:$C$68)+$B$60:$C$60+$B$65:$C$65</f>
        <v>24</v>
      </c>
      <c r="F1660" s="0" t="n">
        <v>45</v>
      </c>
      <c r="G1660" s="0" t="n">
        <f aca="false">INDEX($N$2:$BB$68,D1660,B1660)</f>
        <v>888</v>
      </c>
      <c r="H1660" s="0" t="n">
        <f aca="false">E1660</f>
        <v>24</v>
      </c>
      <c r="I1660" s="0" t="e">
        <f aca="false">IF(AND(G1660&gt;=$B$78,G1660&lt;=$C$78),F1660,NA())</f>
        <v>#N/A</v>
      </c>
      <c r="J1660" s="0" t="e">
        <f aca="false">IF(AND(G1660&gt;$B$79,G1660&lt;=$C$79),F1660,NA())</f>
        <v>#N/A</v>
      </c>
      <c r="K1660" s="0" t="n">
        <f aca="false">IF(AND(G1660&gt;$B$80,G1660&lt;=$C$80),F1660,NA())</f>
        <v>45</v>
      </c>
      <c r="L1660" s="0" t="e">
        <f aca="false">IF(AND(G1660&gt;$B$81,G1660&lt;=$C$81),F1660,NA())</f>
        <v>#N/A</v>
      </c>
      <c r="M1660" s="0" t="e">
        <f aca="false">IF(AND(G1660&gt;$B$82,G1660&lt;=$C$82),F1660,NA())</f>
        <v>#N/A</v>
      </c>
    </row>
    <row r="1661" customFormat="false" ht="12.75" hidden="false" customHeight="false" outlineLevel="0" collapsed="false">
      <c r="B1661" s="0" t="n">
        <v>24</v>
      </c>
      <c r="C1661" s="0" t="n">
        <v>44</v>
      </c>
      <c r="D1661" s="0" t="n">
        <v>23</v>
      </c>
      <c r="E1661" s="0" t="n">
        <f aca="false" t="array" ref="E1661:F1661">MMULT((B1661:C1661-$B$60:$C$60)*$B$70:$C$70,$B$67:$C$68)+$B$60:$C$60+$B$65:$C$65</f>
        <v>24</v>
      </c>
      <c r="F1661" s="0" t="n">
        <v>44</v>
      </c>
      <c r="G1661" s="0" t="n">
        <f aca="false">INDEX($N$2:$BB$68,D1661,B1661)</f>
        <v>886</v>
      </c>
      <c r="H1661" s="0" t="n">
        <f aca="false">E1661</f>
        <v>24</v>
      </c>
      <c r="I1661" s="0" t="e">
        <f aca="false">IF(AND(G1661&gt;=$B$78,G1661&lt;=$C$78),F1661,NA())</f>
        <v>#N/A</v>
      </c>
      <c r="J1661" s="0" t="e">
        <f aca="false">IF(AND(G1661&gt;$B$79,G1661&lt;=$C$79),F1661,NA())</f>
        <v>#N/A</v>
      </c>
      <c r="K1661" s="0" t="n">
        <f aca="false">IF(AND(G1661&gt;$B$80,G1661&lt;=$C$80),F1661,NA())</f>
        <v>44</v>
      </c>
      <c r="L1661" s="0" t="e">
        <f aca="false">IF(AND(G1661&gt;$B$81,G1661&lt;=$C$81),F1661,NA())</f>
        <v>#N/A</v>
      </c>
      <c r="M1661" s="0" t="e">
        <f aca="false">IF(AND(G1661&gt;$B$82,G1661&lt;=$C$82),F1661,NA())</f>
        <v>#N/A</v>
      </c>
    </row>
    <row r="1662" customFormat="false" ht="12.75" hidden="false" customHeight="false" outlineLevel="0" collapsed="false">
      <c r="B1662" s="0" t="n">
        <v>24</v>
      </c>
      <c r="C1662" s="0" t="n">
        <v>43</v>
      </c>
      <c r="D1662" s="0" t="n">
        <v>24</v>
      </c>
      <c r="E1662" s="0" t="n">
        <f aca="false" t="array" ref="E1662:F1662">MMULT((B1662:C1662-$B$60:$C$60)*$B$70:$C$70,$B$67:$C$68)+$B$60:$C$60+$B$65:$C$65</f>
        <v>24</v>
      </c>
      <c r="F1662" s="0" t="n">
        <v>43</v>
      </c>
      <c r="G1662" s="0" t="n">
        <f aca="false">INDEX($N$2:$BB$68,D1662,B1662)</f>
        <v>877</v>
      </c>
      <c r="H1662" s="0" t="n">
        <f aca="false">E1662</f>
        <v>24</v>
      </c>
      <c r="I1662" s="0" t="e">
        <f aca="false">IF(AND(G1662&gt;=$B$78,G1662&lt;=$C$78),F1662,NA())</f>
        <v>#N/A</v>
      </c>
      <c r="J1662" s="0" t="e">
        <f aca="false">IF(AND(G1662&gt;$B$79,G1662&lt;=$C$79),F1662,NA())</f>
        <v>#N/A</v>
      </c>
      <c r="K1662" s="0" t="n">
        <f aca="false">IF(AND(G1662&gt;$B$80,G1662&lt;=$C$80),F1662,NA())</f>
        <v>43</v>
      </c>
      <c r="L1662" s="0" t="e">
        <f aca="false">IF(AND(G1662&gt;$B$81,G1662&lt;=$C$81),F1662,NA())</f>
        <v>#N/A</v>
      </c>
      <c r="M1662" s="0" t="e">
        <f aca="false">IF(AND(G1662&gt;$B$82,G1662&lt;=$C$82),F1662,NA())</f>
        <v>#N/A</v>
      </c>
    </row>
    <row r="1663" customFormat="false" ht="12.75" hidden="false" customHeight="false" outlineLevel="0" collapsed="false">
      <c r="B1663" s="0" t="n">
        <v>24</v>
      </c>
      <c r="C1663" s="0" t="n">
        <v>42</v>
      </c>
      <c r="D1663" s="0" t="n">
        <v>25</v>
      </c>
      <c r="E1663" s="0" t="n">
        <f aca="false" t="array" ref="E1663:F1663">MMULT((B1663:C1663-$B$60:$C$60)*$B$70:$C$70,$B$67:$C$68)+$B$60:$C$60+$B$65:$C$65</f>
        <v>24</v>
      </c>
      <c r="F1663" s="0" t="n">
        <v>42</v>
      </c>
      <c r="G1663" s="0" t="n">
        <f aca="false">INDEX($N$2:$BB$68,D1663,B1663)</f>
        <v>870</v>
      </c>
      <c r="H1663" s="0" t="n">
        <f aca="false">E1663</f>
        <v>24</v>
      </c>
      <c r="I1663" s="0" t="e">
        <f aca="false">IF(AND(G1663&gt;=$B$78,G1663&lt;=$C$78),F1663,NA())</f>
        <v>#N/A</v>
      </c>
      <c r="J1663" s="0" t="e">
        <f aca="false">IF(AND(G1663&gt;$B$79,G1663&lt;=$C$79),F1663,NA())</f>
        <v>#N/A</v>
      </c>
      <c r="K1663" s="0" t="n">
        <f aca="false">IF(AND(G1663&gt;$B$80,G1663&lt;=$C$80),F1663,NA())</f>
        <v>42</v>
      </c>
      <c r="L1663" s="0" t="e">
        <f aca="false">IF(AND(G1663&gt;$B$81,G1663&lt;=$C$81),F1663,NA())</f>
        <v>#N/A</v>
      </c>
      <c r="M1663" s="0" t="e">
        <f aca="false">IF(AND(G1663&gt;$B$82,G1663&lt;=$C$82),F1663,NA())</f>
        <v>#N/A</v>
      </c>
    </row>
    <row r="1664" customFormat="false" ht="12.75" hidden="false" customHeight="false" outlineLevel="0" collapsed="false">
      <c r="B1664" s="0" t="n">
        <v>24</v>
      </c>
      <c r="C1664" s="0" t="n">
        <v>41</v>
      </c>
      <c r="D1664" s="0" t="n">
        <v>26</v>
      </c>
      <c r="E1664" s="0" t="n">
        <f aca="false" t="array" ref="E1664:F1664">MMULT((B1664:C1664-$B$60:$C$60)*$B$70:$C$70,$B$67:$C$68)+$B$60:$C$60+$B$65:$C$65</f>
        <v>24</v>
      </c>
      <c r="F1664" s="0" t="n">
        <v>41</v>
      </c>
      <c r="G1664" s="0" t="n">
        <f aca="false">INDEX($N$2:$BB$68,D1664,B1664)</f>
        <v>862</v>
      </c>
      <c r="H1664" s="0" t="n">
        <f aca="false">E1664</f>
        <v>24</v>
      </c>
      <c r="I1664" s="0" t="e">
        <f aca="false">IF(AND(G1664&gt;=$B$78,G1664&lt;=$C$78),F1664,NA())</f>
        <v>#N/A</v>
      </c>
      <c r="J1664" s="0" t="e">
        <f aca="false">IF(AND(G1664&gt;$B$79,G1664&lt;=$C$79),F1664,NA())</f>
        <v>#N/A</v>
      </c>
      <c r="K1664" s="0" t="n">
        <f aca="false">IF(AND(G1664&gt;$B$80,G1664&lt;=$C$80),F1664,NA())</f>
        <v>41</v>
      </c>
      <c r="L1664" s="0" t="e">
        <f aca="false">IF(AND(G1664&gt;$B$81,G1664&lt;=$C$81),F1664,NA())</f>
        <v>#N/A</v>
      </c>
      <c r="M1664" s="0" t="e">
        <f aca="false">IF(AND(G1664&gt;$B$82,G1664&lt;=$C$82),F1664,NA())</f>
        <v>#N/A</v>
      </c>
    </row>
    <row r="1665" customFormat="false" ht="12.75" hidden="false" customHeight="false" outlineLevel="0" collapsed="false">
      <c r="B1665" s="0" t="n">
        <v>24</v>
      </c>
      <c r="C1665" s="0" t="n">
        <v>40</v>
      </c>
      <c r="D1665" s="0" t="n">
        <v>27</v>
      </c>
      <c r="E1665" s="0" t="n">
        <f aca="false" t="array" ref="E1665:F1665">MMULT((B1665:C1665-$B$60:$C$60)*$B$70:$C$70,$B$67:$C$68)+$B$60:$C$60+$B$65:$C$65</f>
        <v>24</v>
      </c>
      <c r="F1665" s="0" t="n">
        <v>40</v>
      </c>
      <c r="G1665" s="0" t="n">
        <f aca="false">INDEX($N$2:$BB$68,D1665,B1665)</f>
        <v>852</v>
      </c>
      <c r="H1665" s="0" t="n">
        <f aca="false">E1665</f>
        <v>24</v>
      </c>
      <c r="I1665" s="0" t="e">
        <f aca="false">IF(AND(G1665&gt;=$B$78,G1665&lt;=$C$78),F1665,NA())</f>
        <v>#N/A</v>
      </c>
      <c r="J1665" s="0" t="e">
        <f aca="false">IF(AND(G1665&gt;$B$79,G1665&lt;=$C$79),F1665,NA())</f>
        <v>#N/A</v>
      </c>
      <c r="K1665" s="0" t="n">
        <f aca="false">IF(AND(G1665&gt;$B$80,G1665&lt;=$C$80),F1665,NA())</f>
        <v>40</v>
      </c>
      <c r="L1665" s="0" t="e">
        <f aca="false">IF(AND(G1665&gt;$B$81,G1665&lt;=$C$81),F1665,NA())</f>
        <v>#N/A</v>
      </c>
      <c r="M1665" s="0" t="e">
        <f aca="false">IF(AND(G1665&gt;$B$82,G1665&lt;=$C$82),F1665,NA())</f>
        <v>#N/A</v>
      </c>
    </row>
    <row r="1666" customFormat="false" ht="12.75" hidden="false" customHeight="false" outlineLevel="0" collapsed="false">
      <c r="B1666" s="0" t="n">
        <v>24</v>
      </c>
      <c r="C1666" s="0" t="n">
        <v>39</v>
      </c>
      <c r="D1666" s="0" t="n">
        <v>28</v>
      </c>
      <c r="E1666" s="0" t="n">
        <f aca="false" t="array" ref="E1666:F1666">MMULT((B1666:C1666-$B$60:$C$60)*$B$70:$C$70,$B$67:$C$68)+$B$60:$C$60+$B$65:$C$65</f>
        <v>24</v>
      </c>
      <c r="F1666" s="0" t="n">
        <v>39</v>
      </c>
      <c r="G1666" s="0" t="n">
        <f aca="false">INDEX($N$2:$BB$68,D1666,B1666)</f>
        <v>845</v>
      </c>
      <c r="H1666" s="0" t="n">
        <f aca="false">E1666</f>
        <v>24</v>
      </c>
      <c r="I1666" s="0" t="e">
        <f aca="false">IF(AND(G1666&gt;=$B$78,G1666&lt;=$C$78),F1666,NA())</f>
        <v>#N/A</v>
      </c>
      <c r="J1666" s="0" t="e">
        <f aca="false">IF(AND(G1666&gt;$B$79,G1666&lt;=$C$79),F1666,NA())</f>
        <v>#N/A</v>
      </c>
      <c r="K1666" s="0" t="n">
        <f aca="false">IF(AND(G1666&gt;$B$80,G1666&lt;=$C$80),F1666,NA())</f>
        <v>39</v>
      </c>
      <c r="L1666" s="0" t="e">
        <f aca="false">IF(AND(G1666&gt;$B$81,G1666&lt;=$C$81),F1666,NA())</f>
        <v>#N/A</v>
      </c>
      <c r="M1666" s="0" t="e">
        <f aca="false">IF(AND(G1666&gt;$B$82,G1666&lt;=$C$82),F1666,NA())</f>
        <v>#N/A</v>
      </c>
    </row>
    <row r="1667" customFormat="false" ht="12.75" hidden="false" customHeight="false" outlineLevel="0" collapsed="false">
      <c r="B1667" s="0" t="n">
        <v>24</v>
      </c>
      <c r="C1667" s="0" t="n">
        <v>38</v>
      </c>
      <c r="D1667" s="0" t="n">
        <v>29</v>
      </c>
      <c r="E1667" s="0" t="n">
        <f aca="false" t="array" ref="E1667:F1667">MMULT((B1667:C1667-$B$60:$C$60)*$B$70:$C$70,$B$67:$C$68)+$B$60:$C$60+$B$65:$C$65</f>
        <v>24</v>
      </c>
      <c r="F1667" s="0" t="n">
        <v>38</v>
      </c>
      <c r="G1667" s="0" t="n">
        <f aca="false">INDEX($N$2:$BB$68,D1667,B1667)</f>
        <v>831</v>
      </c>
      <c r="H1667" s="0" t="n">
        <f aca="false">E1667</f>
        <v>24</v>
      </c>
      <c r="I1667" s="0" t="e">
        <f aca="false">IF(AND(G1667&gt;=$B$78,G1667&lt;=$C$78),F1667,NA())</f>
        <v>#N/A</v>
      </c>
      <c r="J1667" s="0" t="e">
        <f aca="false">IF(AND(G1667&gt;$B$79,G1667&lt;=$C$79),F1667,NA())</f>
        <v>#N/A</v>
      </c>
      <c r="K1667" s="0" t="n">
        <f aca="false">IF(AND(G1667&gt;$B$80,G1667&lt;=$C$80),F1667,NA())</f>
        <v>38</v>
      </c>
      <c r="L1667" s="0" t="e">
        <f aca="false">IF(AND(G1667&gt;$B$81,G1667&lt;=$C$81),F1667,NA())</f>
        <v>#N/A</v>
      </c>
      <c r="M1667" s="0" t="e">
        <f aca="false">IF(AND(G1667&gt;$B$82,G1667&lt;=$C$82),F1667,NA())</f>
        <v>#N/A</v>
      </c>
    </row>
    <row r="1668" customFormat="false" ht="12.75" hidden="false" customHeight="false" outlineLevel="0" collapsed="false">
      <c r="B1668" s="0" t="n">
        <v>24</v>
      </c>
      <c r="C1668" s="0" t="n">
        <v>37</v>
      </c>
      <c r="D1668" s="0" t="n">
        <v>30</v>
      </c>
      <c r="E1668" s="0" t="n">
        <f aca="false" t="array" ref="E1668:F1668">MMULT((B1668:C1668-$B$60:$C$60)*$B$70:$C$70,$B$67:$C$68)+$B$60:$C$60+$B$65:$C$65</f>
        <v>24</v>
      </c>
      <c r="F1668" s="0" t="n">
        <v>37</v>
      </c>
      <c r="G1668" s="0" t="n">
        <f aca="false">INDEX($N$2:$BB$68,D1668,B1668)</f>
        <v>781</v>
      </c>
      <c r="H1668" s="0" t="n">
        <f aca="false">E1668</f>
        <v>24</v>
      </c>
      <c r="I1668" s="0" t="e">
        <f aca="false">IF(AND(G1668&gt;=$B$78,G1668&lt;=$C$78),F1668,NA())</f>
        <v>#N/A</v>
      </c>
      <c r="J1668" s="0" t="e">
        <f aca="false">IF(AND(G1668&gt;$B$79,G1668&lt;=$C$79),F1668,NA())</f>
        <v>#N/A</v>
      </c>
      <c r="K1668" s="0" t="n">
        <f aca="false">IF(AND(G1668&gt;$B$80,G1668&lt;=$C$80),F1668,NA())</f>
        <v>37</v>
      </c>
      <c r="L1668" s="0" t="e">
        <f aca="false">IF(AND(G1668&gt;$B$81,G1668&lt;=$C$81),F1668,NA())</f>
        <v>#N/A</v>
      </c>
      <c r="M1668" s="0" t="e">
        <f aca="false">IF(AND(G1668&gt;$B$82,G1668&lt;=$C$82),F1668,NA())</f>
        <v>#N/A</v>
      </c>
    </row>
    <row r="1669" customFormat="false" ht="12.75" hidden="false" customHeight="false" outlineLevel="0" collapsed="false">
      <c r="B1669" s="0" t="n">
        <v>24</v>
      </c>
      <c r="C1669" s="0" t="n">
        <v>36</v>
      </c>
      <c r="D1669" s="0" t="n">
        <v>31</v>
      </c>
      <c r="E1669" s="0" t="n">
        <f aca="false" t="array" ref="E1669:F1669">MMULT((B1669:C1669-$B$60:$C$60)*$B$70:$C$70,$B$67:$C$68)+$B$60:$C$60+$B$65:$C$65</f>
        <v>24</v>
      </c>
      <c r="F1669" s="0" t="n">
        <v>36</v>
      </c>
      <c r="G1669" s="0" t="n">
        <f aca="false">INDEX($N$2:$BB$68,D1669,B1669)</f>
        <v>741</v>
      </c>
      <c r="H1669" s="0" t="n">
        <f aca="false">E1669</f>
        <v>24</v>
      </c>
      <c r="I1669" s="0" t="e">
        <f aca="false">IF(AND(G1669&gt;=$B$78,G1669&lt;=$C$78),F1669,NA())</f>
        <v>#N/A</v>
      </c>
      <c r="J1669" s="0" t="e">
        <f aca="false">IF(AND(G1669&gt;$B$79,G1669&lt;=$C$79),F1669,NA())</f>
        <v>#N/A</v>
      </c>
      <c r="K1669" s="0" t="n">
        <f aca="false">IF(AND(G1669&gt;$B$80,G1669&lt;=$C$80),F1669,NA())</f>
        <v>36</v>
      </c>
      <c r="L1669" s="0" t="e">
        <f aca="false">IF(AND(G1669&gt;$B$81,G1669&lt;=$C$81),F1669,NA())</f>
        <v>#N/A</v>
      </c>
      <c r="M1669" s="0" t="e">
        <f aca="false">IF(AND(G1669&gt;$B$82,G1669&lt;=$C$82),F1669,NA())</f>
        <v>#N/A</v>
      </c>
    </row>
    <row r="1670" customFormat="false" ht="12.75" hidden="false" customHeight="false" outlineLevel="0" collapsed="false">
      <c r="B1670" s="0" t="n">
        <v>24</v>
      </c>
      <c r="C1670" s="0" t="n">
        <v>35</v>
      </c>
      <c r="D1670" s="0" t="n">
        <v>32</v>
      </c>
      <c r="E1670" s="0" t="n">
        <f aca="false" t="array" ref="E1670:F1670">MMULT((B1670:C1670-$B$60:$C$60)*$B$70:$C$70,$B$67:$C$68)+$B$60:$C$60+$B$65:$C$65</f>
        <v>24</v>
      </c>
      <c r="F1670" s="0" t="n">
        <v>35</v>
      </c>
      <c r="G1670" s="0" t="n">
        <f aca="false">INDEX($N$2:$BB$68,D1670,B1670)</f>
        <v>737</v>
      </c>
      <c r="H1670" s="0" t="n">
        <f aca="false">E1670</f>
        <v>24</v>
      </c>
      <c r="I1670" s="0" t="e">
        <f aca="false">IF(AND(G1670&gt;=$B$78,G1670&lt;=$C$78),F1670,NA())</f>
        <v>#N/A</v>
      </c>
      <c r="J1670" s="0" t="e">
        <f aca="false">IF(AND(G1670&gt;$B$79,G1670&lt;=$C$79),F1670,NA())</f>
        <v>#N/A</v>
      </c>
      <c r="K1670" s="0" t="n">
        <f aca="false">IF(AND(G1670&gt;$B$80,G1670&lt;=$C$80),F1670,NA())</f>
        <v>35</v>
      </c>
      <c r="L1670" s="0" t="e">
        <f aca="false">IF(AND(G1670&gt;$B$81,G1670&lt;=$C$81),F1670,NA())</f>
        <v>#N/A</v>
      </c>
      <c r="M1670" s="0" t="e">
        <f aca="false">IF(AND(G1670&gt;$B$82,G1670&lt;=$C$82),F1670,NA())</f>
        <v>#N/A</v>
      </c>
    </row>
    <row r="1671" customFormat="false" ht="12.75" hidden="false" customHeight="false" outlineLevel="0" collapsed="false">
      <c r="B1671" s="0" t="n">
        <v>24</v>
      </c>
      <c r="C1671" s="0" t="n">
        <v>34</v>
      </c>
      <c r="D1671" s="0" t="n">
        <v>33</v>
      </c>
      <c r="E1671" s="0" t="n">
        <f aca="false" t="array" ref="E1671:F1671">MMULT((B1671:C1671-$B$60:$C$60)*$B$70:$C$70,$B$67:$C$68)+$B$60:$C$60+$B$65:$C$65</f>
        <v>24</v>
      </c>
      <c r="F1671" s="0" t="n">
        <v>34</v>
      </c>
      <c r="G1671" s="0" t="n">
        <f aca="false">INDEX($N$2:$BB$68,D1671,B1671)</f>
        <v>744</v>
      </c>
      <c r="H1671" s="0" t="n">
        <f aca="false">E1671</f>
        <v>24</v>
      </c>
      <c r="I1671" s="0" t="e">
        <f aca="false">IF(AND(G1671&gt;=$B$78,G1671&lt;=$C$78),F1671,NA())</f>
        <v>#N/A</v>
      </c>
      <c r="J1671" s="0" t="e">
        <f aca="false">IF(AND(G1671&gt;$B$79,G1671&lt;=$C$79),F1671,NA())</f>
        <v>#N/A</v>
      </c>
      <c r="K1671" s="0" t="n">
        <f aca="false">IF(AND(G1671&gt;$B$80,G1671&lt;=$C$80),F1671,NA())</f>
        <v>34</v>
      </c>
      <c r="L1671" s="0" t="e">
        <f aca="false">IF(AND(G1671&gt;$B$81,G1671&lt;=$C$81),F1671,NA())</f>
        <v>#N/A</v>
      </c>
      <c r="M1671" s="0" t="e">
        <f aca="false">IF(AND(G1671&gt;$B$82,G1671&lt;=$C$82),F1671,NA())</f>
        <v>#N/A</v>
      </c>
    </row>
    <row r="1672" customFormat="false" ht="12.75" hidden="false" customHeight="false" outlineLevel="0" collapsed="false">
      <c r="B1672" s="0" t="n">
        <v>24</v>
      </c>
      <c r="C1672" s="0" t="n">
        <v>33</v>
      </c>
      <c r="D1672" s="0" t="n">
        <v>34</v>
      </c>
      <c r="E1672" s="0" t="n">
        <f aca="false" t="array" ref="E1672:F1672">MMULT((B1672:C1672-$B$60:$C$60)*$B$70:$C$70,$B$67:$C$68)+$B$60:$C$60+$B$65:$C$65</f>
        <v>24</v>
      </c>
      <c r="F1672" s="0" t="n">
        <v>33</v>
      </c>
      <c r="G1672" s="0" t="n">
        <f aca="false">INDEX($N$2:$BB$68,D1672,B1672)</f>
        <v>713</v>
      </c>
      <c r="H1672" s="0" t="n">
        <f aca="false">E1672</f>
        <v>24</v>
      </c>
      <c r="I1672" s="0" t="e">
        <f aca="false">IF(AND(G1672&gt;=$B$78,G1672&lt;=$C$78),F1672,NA())</f>
        <v>#N/A</v>
      </c>
      <c r="J1672" s="0" t="e">
        <f aca="false">IF(AND(G1672&gt;$B$79,G1672&lt;=$C$79),F1672,NA())</f>
        <v>#N/A</v>
      </c>
      <c r="K1672" s="0" t="n">
        <f aca="false">IF(AND(G1672&gt;$B$80,G1672&lt;=$C$80),F1672,NA())</f>
        <v>33</v>
      </c>
      <c r="L1672" s="0" t="e">
        <f aca="false">IF(AND(G1672&gt;$B$81,G1672&lt;=$C$81),F1672,NA())</f>
        <v>#N/A</v>
      </c>
      <c r="M1672" s="0" t="e">
        <f aca="false">IF(AND(G1672&gt;$B$82,G1672&lt;=$C$82),F1672,NA())</f>
        <v>#N/A</v>
      </c>
    </row>
    <row r="1673" customFormat="false" ht="12.75" hidden="false" customHeight="false" outlineLevel="0" collapsed="false">
      <c r="B1673" s="0" t="n">
        <v>24</v>
      </c>
      <c r="C1673" s="0" t="n">
        <v>32</v>
      </c>
      <c r="D1673" s="0" t="n">
        <v>35</v>
      </c>
      <c r="E1673" s="0" t="n">
        <f aca="false" t="array" ref="E1673:F1673">MMULT((B1673:C1673-$B$60:$C$60)*$B$70:$C$70,$B$67:$C$68)+$B$60:$C$60+$B$65:$C$65</f>
        <v>24</v>
      </c>
      <c r="F1673" s="0" t="n">
        <v>32</v>
      </c>
      <c r="G1673" s="0" t="n">
        <f aca="false">INDEX($N$2:$BB$68,D1673,B1673)</f>
        <v>555</v>
      </c>
      <c r="H1673" s="0" t="n">
        <f aca="false">E1673</f>
        <v>24</v>
      </c>
      <c r="I1673" s="0" t="e">
        <f aca="false">IF(AND(G1673&gt;=$B$78,G1673&lt;=$C$78),F1673,NA())</f>
        <v>#N/A</v>
      </c>
      <c r="J1673" s="0" t="e">
        <f aca="false">IF(AND(G1673&gt;$B$79,G1673&lt;=$C$79),F1673,NA())</f>
        <v>#N/A</v>
      </c>
      <c r="K1673" s="0" t="n">
        <f aca="false">IF(AND(G1673&gt;$B$80,G1673&lt;=$C$80),F1673,NA())</f>
        <v>32</v>
      </c>
      <c r="L1673" s="0" t="e">
        <f aca="false">IF(AND(G1673&gt;$B$81,G1673&lt;=$C$81),F1673,NA())</f>
        <v>#N/A</v>
      </c>
      <c r="M1673" s="0" t="e">
        <f aca="false">IF(AND(G1673&gt;$B$82,G1673&lt;=$C$82),F1673,NA())</f>
        <v>#N/A</v>
      </c>
    </row>
    <row r="1674" customFormat="false" ht="12.75" hidden="false" customHeight="false" outlineLevel="0" collapsed="false">
      <c r="B1674" s="0" t="n">
        <v>24</v>
      </c>
      <c r="C1674" s="0" t="n">
        <v>31</v>
      </c>
      <c r="D1674" s="0" t="n">
        <v>36</v>
      </c>
      <c r="E1674" s="0" t="n">
        <f aca="false" t="array" ref="E1674:F1674">MMULT((B1674:C1674-$B$60:$C$60)*$B$70:$C$70,$B$67:$C$68)+$B$60:$C$60+$B$65:$C$65</f>
        <v>24</v>
      </c>
      <c r="F1674" s="0" t="n">
        <v>31</v>
      </c>
      <c r="G1674" s="0" t="n">
        <f aca="false">INDEX($N$2:$BB$68,D1674,B1674)</f>
        <v>500</v>
      </c>
      <c r="H1674" s="0" t="n">
        <f aca="false">E1674</f>
        <v>24</v>
      </c>
      <c r="I1674" s="0" t="e">
        <f aca="false">IF(AND(G1674&gt;=$B$78,G1674&lt;=$C$78),F1674,NA())</f>
        <v>#N/A</v>
      </c>
      <c r="J1674" s="0" t="n">
        <f aca="false">IF(AND(G1674&gt;$B$79,G1674&lt;=$C$79),F1674,NA())</f>
        <v>31</v>
      </c>
      <c r="K1674" s="0" t="e">
        <f aca="false">IF(AND(G1674&gt;$B$80,G1674&lt;=$C$80),F1674,NA())</f>
        <v>#N/A</v>
      </c>
      <c r="L1674" s="0" t="e">
        <f aca="false">IF(AND(G1674&gt;$B$81,G1674&lt;=$C$81),F1674,NA())</f>
        <v>#N/A</v>
      </c>
      <c r="M1674" s="0" t="e">
        <f aca="false">IF(AND(G1674&gt;$B$82,G1674&lt;=$C$82),F1674,NA())</f>
        <v>#N/A</v>
      </c>
    </row>
    <row r="1675" customFormat="false" ht="12.75" hidden="false" customHeight="false" outlineLevel="0" collapsed="false">
      <c r="B1675" s="0" t="n">
        <v>24</v>
      </c>
      <c r="C1675" s="0" t="n">
        <v>30</v>
      </c>
      <c r="D1675" s="0" t="n">
        <v>37</v>
      </c>
      <c r="E1675" s="0" t="n">
        <f aca="false" t="array" ref="E1675:F1675">MMULT((B1675:C1675-$B$60:$C$60)*$B$70:$C$70,$B$67:$C$68)+$B$60:$C$60+$B$65:$C$65</f>
        <v>24</v>
      </c>
      <c r="F1675" s="0" t="n">
        <v>30</v>
      </c>
      <c r="G1675" s="0" t="n">
        <f aca="false">INDEX($N$2:$BB$68,D1675,B1675)</f>
        <v>470</v>
      </c>
      <c r="H1675" s="0" t="n">
        <f aca="false">E1675</f>
        <v>24</v>
      </c>
      <c r="I1675" s="0" t="e">
        <f aca="false">IF(AND(G1675&gt;=$B$78,G1675&lt;=$C$78),F1675,NA())</f>
        <v>#N/A</v>
      </c>
      <c r="J1675" s="0" t="n">
        <f aca="false">IF(AND(G1675&gt;$B$79,G1675&lt;=$C$79),F1675,NA())</f>
        <v>30</v>
      </c>
      <c r="K1675" s="0" t="e">
        <f aca="false">IF(AND(G1675&gt;$B$80,G1675&lt;=$C$80),F1675,NA())</f>
        <v>#N/A</v>
      </c>
      <c r="L1675" s="0" t="e">
        <f aca="false">IF(AND(G1675&gt;$B$81,G1675&lt;=$C$81),F1675,NA())</f>
        <v>#N/A</v>
      </c>
      <c r="M1675" s="0" t="e">
        <f aca="false">IF(AND(G1675&gt;$B$82,G1675&lt;=$C$82),F1675,NA())</f>
        <v>#N/A</v>
      </c>
    </row>
    <row r="1676" customFormat="false" ht="12.75" hidden="false" customHeight="false" outlineLevel="0" collapsed="false">
      <c r="B1676" s="0" t="n">
        <v>24</v>
      </c>
      <c r="C1676" s="0" t="n">
        <v>29</v>
      </c>
      <c r="D1676" s="0" t="n">
        <v>38</v>
      </c>
      <c r="E1676" s="0" t="n">
        <f aca="false" t="array" ref="E1676:F1676">MMULT((B1676:C1676-$B$60:$C$60)*$B$70:$C$70,$B$67:$C$68)+$B$60:$C$60+$B$65:$C$65</f>
        <v>24</v>
      </c>
      <c r="F1676" s="0" t="n">
        <v>29</v>
      </c>
      <c r="G1676" s="0" t="n">
        <f aca="false">INDEX($N$2:$BB$68,D1676,B1676)</f>
        <v>0</v>
      </c>
      <c r="H1676" s="0" t="n">
        <f aca="false">E1676</f>
        <v>24</v>
      </c>
      <c r="I1676" s="0" t="n">
        <f aca="false">IF(AND(G1676&gt;=$B$78,G1676&lt;=$C$78),F1676,NA())</f>
        <v>29</v>
      </c>
      <c r="J1676" s="0" t="e">
        <f aca="false">IF(AND(G1676&gt;$B$79,G1676&lt;=$C$79),F1676,NA())</f>
        <v>#N/A</v>
      </c>
      <c r="K1676" s="0" t="e">
        <f aca="false">IF(AND(G1676&gt;$B$80,G1676&lt;=$C$80),F1676,NA())</f>
        <v>#N/A</v>
      </c>
      <c r="L1676" s="0" t="e">
        <f aca="false">IF(AND(G1676&gt;$B$81,G1676&lt;=$C$81),F1676,NA())</f>
        <v>#N/A</v>
      </c>
      <c r="M1676" s="0" t="e">
        <f aca="false">IF(AND(G1676&gt;$B$82,G1676&lt;=$C$82),F1676,NA())</f>
        <v>#N/A</v>
      </c>
    </row>
    <row r="1677" customFormat="false" ht="12.75" hidden="false" customHeight="false" outlineLevel="0" collapsed="false">
      <c r="B1677" s="0" t="n">
        <v>24</v>
      </c>
      <c r="C1677" s="0" t="n">
        <v>28</v>
      </c>
      <c r="D1677" s="0" t="n">
        <v>39</v>
      </c>
      <c r="E1677" s="0" t="n">
        <f aca="false" t="array" ref="E1677:F1677">MMULT((B1677:C1677-$B$60:$C$60)*$B$70:$C$70,$B$67:$C$68)+$B$60:$C$60+$B$65:$C$65</f>
        <v>24</v>
      </c>
      <c r="F1677" s="0" t="n">
        <v>28</v>
      </c>
      <c r="G1677" s="0" t="n">
        <f aca="false">INDEX($N$2:$BB$68,D1677,B1677)</f>
        <v>0</v>
      </c>
      <c r="H1677" s="0" t="n">
        <f aca="false">E1677</f>
        <v>24</v>
      </c>
      <c r="I1677" s="0" t="n">
        <f aca="false">IF(AND(G1677&gt;=$B$78,G1677&lt;=$C$78),F1677,NA())</f>
        <v>28</v>
      </c>
      <c r="J1677" s="0" t="e">
        <f aca="false">IF(AND(G1677&gt;$B$79,G1677&lt;=$C$79),F1677,NA())</f>
        <v>#N/A</v>
      </c>
      <c r="K1677" s="0" t="e">
        <f aca="false">IF(AND(G1677&gt;$B$80,G1677&lt;=$C$80),F1677,NA())</f>
        <v>#N/A</v>
      </c>
      <c r="L1677" s="0" t="e">
        <f aca="false">IF(AND(G1677&gt;$B$81,G1677&lt;=$C$81),F1677,NA())</f>
        <v>#N/A</v>
      </c>
      <c r="M1677" s="0" t="e">
        <f aca="false">IF(AND(G1677&gt;$B$82,G1677&lt;=$C$82),F1677,NA())</f>
        <v>#N/A</v>
      </c>
    </row>
    <row r="1678" customFormat="false" ht="12.75" hidden="false" customHeight="false" outlineLevel="0" collapsed="false">
      <c r="B1678" s="0" t="n">
        <v>24</v>
      </c>
      <c r="C1678" s="0" t="n">
        <v>27</v>
      </c>
      <c r="D1678" s="0" t="n">
        <v>40</v>
      </c>
      <c r="E1678" s="0" t="n">
        <f aca="false" t="array" ref="E1678:F1678">MMULT((B1678:C1678-$B$60:$C$60)*$B$70:$C$70,$B$67:$C$68)+$B$60:$C$60+$B$65:$C$65</f>
        <v>24</v>
      </c>
      <c r="F1678" s="0" t="n">
        <v>27</v>
      </c>
      <c r="G1678" s="0" t="n">
        <f aca="false">INDEX($N$2:$BB$68,D1678,B1678)</f>
        <v>0</v>
      </c>
      <c r="H1678" s="0" t="n">
        <f aca="false">E1678</f>
        <v>24</v>
      </c>
      <c r="I1678" s="0" t="n">
        <f aca="false">IF(AND(G1678&gt;=$B$78,G1678&lt;=$C$78),F1678,NA())</f>
        <v>27</v>
      </c>
      <c r="J1678" s="0" t="e">
        <f aca="false">IF(AND(G1678&gt;$B$79,G1678&lt;=$C$79),F1678,NA())</f>
        <v>#N/A</v>
      </c>
      <c r="K1678" s="0" t="e">
        <f aca="false">IF(AND(G1678&gt;$B$80,G1678&lt;=$C$80),F1678,NA())</f>
        <v>#N/A</v>
      </c>
      <c r="L1678" s="0" t="e">
        <f aca="false">IF(AND(G1678&gt;$B$81,G1678&lt;=$C$81),F1678,NA())</f>
        <v>#N/A</v>
      </c>
      <c r="M1678" s="0" t="e">
        <f aca="false">IF(AND(G1678&gt;$B$82,G1678&lt;=$C$82),F1678,NA())</f>
        <v>#N/A</v>
      </c>
    </row>
    <row r="1679" customFormat="false" ht="12.75" hidden="false" customHeight="false" outlineLevel="0" collapsed="false">
      <c r="B1679" s="0" t="n">
        <v>24</v>
      </c>
      <c r="C1679" s="0" t="n">
        <v>26</v>
      </c>
      <c r="D1679" s="0" t="n">
        <v>41</v>
      </c>
      <c r="E1679" s="0" t="n">
        <f aca="false" t="array" ref="E1679:F1679">MMULT((B1679:C1679-$B$60:$C$60)*$B$70:$C$70,$B$67:$C$68)+$B$60:$C$60+$B$65:$C$65</f>
        <v>24</v>
      </c>
      <c r="F1679" s="0" t="n">
        <v>26</v>
      </c>
      <c r="G1679" s="0" t="n">
        <f aca="false">INDEX($N$2:$BB$68,D1679,B1679)</f>
        <v>0</v>
      </c>
      <c r="H1679" s="0" t="n">
        <f aca="false">E1679</f>
        <v>24</v>
      </c>
      <c r="I1679" s="0" t="n">
        <f aca="false">IF(AND(G1679&gt;=$B$78,G1679&lt;=$C$78),F1679,NA())</f>
        <v>26</v>
      </c>
      <c r="J1679" s="0" t="e">
        <f aca="false">IF(AND(G1679&gt;$B$79,G1679&lt;=$C$79),F1679,NA())</f>
        <v>#N/A</v>
      </c>
      <c r="K1679" s="0" t="e">
        <f aca="false">IF(AND(G1679&gt;$B$80,G1679&lt;=$C$80),F1679,NA())</f>
        <v>#N/A</v>
      </c>
      <c r="L1679" s="0" t="e">
        <f aca="false">IF(AND(G1679&gt;$B$81,G1679&lt;=$C$81),F1679,NA())</f>
        <v>#N/A</v>
      </c>
      <c r="M1679" s="0" t="e">
        <f aca="false">IF(AND(G1679&gt;$B$82,G1679&lt;=$C$82),F1679,NA())</f>
        <v>#N/A</v>
      </c>
    </row>
    <row r="1680" customFormat="false" ht="12.75" hidden="false" customHeight="false" outlineLevel="0" collapsed="false">
      <c r="B1680" s="0" t="n">
        <v>24</v>
      </c>
      <c r="C1680" s="0" t="n">
        <v>25</v>
      </c>
      <c r="D1680" s="0" t="n">
        <v>42</v>
      </c>
      <c r="E1680" s="0" t="n">
        <f aca="false" t="array" ref="E1680:F1680">MMULT((B1680:C1680-$B$60:$C$60)*$B$70:$C$70,$B$67:$C$68)+$B$60:$C$60+$B$65:$C$65</f>
        <v>24</v>
      </c>
      <c r="F1680" s="0" t="n">
        <v>25</v>
      </c>
      <c r="G1680" s="0" t="n">
        <f aca="false">INDEX($N$2:$BB$68,D1680,B1680)</f>
        <v>0</v>
      </c>
      <c r="H1680" s="0" t="n">
        <f aca="false">E1680</f>
        <v>24</v>
      </c>
      <c r="I1680" s="0" t="n">
        <f aca="false">IF(AND(G1680&gt;=$B$78,G1680&lt;=$C$78),F1680,NA())</f>
        <v>25</v>
      </c>
      <c r="J1680" s="0" t="e">
        <f aca="false">IF(AND(G1680&gt;$B$79,G1680&lt;=$C$79),F1680,NA())</f>
        <v>#N/A</v>
      </c>
      <c r="K1680" s="0" t="e">
        <f aca="false">IF(AND(G1680&gt;$B$80,G1680&lt;=$C$80),F1680,NA())</f>
        <v>#N/A</v>
      </c>
      <c r="L1680" s="0" t="e">
        <f aca="false">IF(AND(G1680&gt;$B$81,G1680&lt;=$C$81),F1680,NA())</f>
        <v>#N/A</v>
      </c>
      <c r="M1680" s="0" t="e">
        <f aca="false">IF(AND(G1680&gt;$B$82,G1680&lt;=$C$82),F1680,NA())</f>
        <v>#N/A</v>
      </c>
    </row>
    <row r="1681" customFormat="false" ht="12.75" hidden="false" customHeight="false" outlineLevel="0" collapsed="false">
      <c r="B1681" s="0" t="n">
        <v>24</v>
      </c>
      <c r="C1681" s="0" t="n">
        <v>24</v>
      </c>
      <c r="D1681" s="0" t="n">
        <v>43</v>
      </c>
      <c r="E1681" s="0" t="n">
        <f aca="false" t="array" ref="E1681:F1681">MMULT((B1681:C1681-$B$60:$C$60)*$B$70:$C$70,$B$67:$C$68)+$B$60:$C$60+$B$65:$C$65</f>
        <v>24</v>
      </c>
      <c r="F1681" s="0" t="n">
        <v>24</v>
      </c>
      <c r="G1681" s="0" t="n">
        <f aca="false">INDEX($N$2:$BB$68,D1681,B1681)</f>
        <v>0</v>
      </c>
      <c r="H1681" s="0" t="n">
        <f aca="false">E1681</f>
        <v>24</v>
      </c>
      <c r="I1681" s="0" t="n">
        <f aca="false">IF(AND(G1681&gt;=$B$78,G1681&lt;=$C$78),F1681,NA())</f>
        <v>24</v>
      </c>
      <c r="J1681" s="0" t="e">
        <f aca="false">IF(AND(G1681&gt;$B$79,G1681&lt;=$C$79),F1681,NA())</f>
        <v>#N/A</v>
      </c>
      <c r="K1681" s="0" t="e">
        <f aca="false">IF(AND(G1681&gt;$B$80,G1681&lt;=$C$80),F1681,NA())</f>
        <v>#N/A</v>
      </c>
      <c r="L1681" s="0" t="e">
        <f aca="false">IF(AND(G1681&gt;$B$81,G1681&lt;=$C$81),F1681,NA())</f>
        <v>#N/A</v>
      </c>
      <c r="M1681" s="0" t="e">
        <f aca="false">IF(AND(G1681&gt;$B$82,G1681&lt;=$C$82),F1681,NA())</f>
        <v>#N/A</v>
      </c>
    </row>
    <row r="1682" customFormat="false" ht="12.75" hidden="false" customHeight="false" outlineLevel="0" collapsed="false">
      <c r="B1682" s="0" t="n">
        <v>24</v>
      </c>
      <c r="C1682" s="0" t="n">
        <v>23</v>
      </c>
      <c r="D1682" s="0" t="n">
        <v>44</v>
      </c>
      <c r="E1682" s="0" t="n">
        <f aca="false" t="array" ref="E1682:F1682">MMULT((B1682:C1682-$B$60:$C$60)*$B$70:$C$70,$B$67:$C$68)+$B$60:$C$60+$B$65:$C$65</f>
        <v>24</v>
      </c>
      <c r="F1682" s="0" t="n">
        <v>23</v>
      </c>
      <c r="G1682" s="0" t="n">
        <f aca="false">INDEX($N$2:$BB$68,D1682,B1682)</f>
        <v>0</v>
      </c>
      <c r="H1682" s="0" t="n">
        <f aca="false">E1682</f>
        <v>24</v>
      </c>
      <c r="I1682" s="0" t="n">
        <f aca="false">IF(AND(G1682&gt;=$B$78,G1682&lt;=$C$78),F1682,NA())</f>
        <v>23</v>
      </c>
      <c r="J1682" s="0" t="e">
        <f aca="false">IF(AND(G1682&gt;$B$79,G1682&lt;=$C$79),F1682,NA())</f>
        <v>#N/A</v>
      </c>
      <c r="K1682" s="0" t="e">
        <f aca="false">IF(AND(G1682&gt;$B$80,G1682&lt;=$C$80),F1682,NA())</f>
        <v>#N/A</v>
      </c>
      <c r="L1682" s="0" t="e">
        <f aca="false">IF(AND(G1682&gt;$B$81,G1682&lt;=$C$81),F1682,NA())</f>
        <v>#N/A</v>
      </c>
      <c r="M1682" s="0" t="e">
        <f aca="false">IF(AND(G1682&gt;$B$82,G1682&lt;=$C$82),F1682,NA())</f>
        <v>#N/A</v>
      </c>
    </row>
    <row r="1683" customFormat="false" ht="12.75" hidden="false" customHeight="false" outlineLevel="0" collapsed="false">
      <c r="B1683" s="0" t="n">
        <v>24</v>
      </c>
      <c r="C1683" s="0" t="n">
        <v>22</v>
      </c>
      <c r="D1683" s="0" t="n">
        <v>45</v>
      </c>
      <c r="E1683" s="0" t="n">
        <f aca="false" t="array" ref="E1683:F1683">MMULT((B1683:C1683-$B$60:$C$60)*$B$70:$C$70,$B$67:$C$68)+$B$60:$C$60+$B$65:$C$65</f>
        <v>24</v>
      </c>
      <c r="F1683" s="0" t="n">
        <v>22</v>
      </c>
      <c r="G1683" s="0" t="n">
        <f aca="false">INDEX($N$2:$BB$68,D1683,B1683)</f>
        <v>0</v>
      </c>
      <c r="H1683" s="0" t="n">
        <f aca="false">E1683</f>
        <v>24</v>
      </c>
      <c r="I1683" s="0" t="n">
        <f aca="false">IF(AND(G1683&gt;=$B$78,G1683&lt;=$C$78),F1683,NA())</f>
        <v>22</v>
      </c>
      <c r="J1683" s="0" t="e">
        <f aca="false">IF(AND(G1683&gt;$B$79,G1683&lt;=$C$79),F1683,NA())</f>
        <v>#N/A</v>
      </c>
      <c r="K1683" s="0" t="e">
        <f aca="false">IF(AND(G1683&gt;$B$80,G1683&lt;=$C$80),F1683,NA())</f>
        <v>#N/A</v>
      </c>
      <c r="L1683" s="0" t="e">
        <f aca="false">IF(AND(G1683&gt;$B$81,G1683&lt;=$C$81),F1683,NA())</f>
        <v>#N/A</v>
      </c>
      <c r="M1683" s="0" t="e">
        <f aca="false">IF(AND(G1683&gt;$B$82,G1683&lt;=$C$82),F1683,NA())</f>
        <v>#N/A</v>
      </c>
    </row>
    <row r="1684" customFormat="false" ht="12.75" hidden="false" customHeight="false" outlineLevel="0" collapsed="false">
      <c r="B1684" s="0" t="n">
        <v>24</v>
      </c>
      <c r="C1684" s="0" t="n">
        <v>21</v>
      </c>
      <c r="D1684" s="0" t="n">
        <v>46</v>
      </c>
      <c r="E1684" s="0" t="n">
        <f aca="false" t="array" ref="E1684:F1684">MMULT((B1684:C1684-$B$60:$C$60)*$B$70:$C$70,$B$67:$C$68)+$B$60:$C$60+$B$65:$C$65</f>
        <v>24</v>
      </c>
      <c r="F1684" s="0" t="n">
        <v>21</v>
      </c>
      <c r="G1684" s="0" t="n">
        <f aca="false">INDEX($N$2:$BB$68,D1684,B1684)</f>
        <v>0</v>
      </c>
      <c r="H1684" s="0" t="n">
        <f aca="false">E1684</f>
        <v>24</v>
      </c>
      <c r="I1684" s="0" t="n">
        <f aca="false">IF(AND(G1684&gt;=$B$78,G1684&lt;=$C$78),F1684,NA())</f>
        <v>21</v>
      </c>
      <c r="J1684" s="0" t="e">
        <f aca="false">IF(AND(G1684&gt;$B$79,G1684&lt;=$C$79),F1684,NA())</f>
        <v>#N/A</v>
      </c>
      <c r="K1684" s="0" t="e">
        <f aca="false">IF(AND(G1684&gt;$B$80,G1684&lt;=$C$80),F1684,NA())</f>
        <v>#N/A</v>
      </c>
      <c r="L1684" s="0" t="e">
        <f aca="false">IF(AND(G1684&gt;$B$81,G1684&lt;=$C$81),F1684,NA())</f>
        <v>#N/A</v>
      </c>
      <c r="M1684" s="0" t="e">
        <f aca="false">IF(AND(G1684&gt;$B$82,G1684&lt;=$C$82),F1684,NA())</f>
        <v>#N/A</v>
      </c>
    </row>
    <row r="1685" customFormat="false" ht="12.75" hidden="false" customHeight="false" outlineLevel="0" collapsed="false">
      <c r="B1685" s="0" t="n">
        <v>24</v>
      </c>
      <c r="C1685" s="0" t="n">
        <v>20</v>
      </c>
      <c r="D1685" s="0" t="n">
        <v>47</v>
      </c>
      <c r="E1685" s="0" t="n">
        <f aca="false" t="array" ref="E1685:F1685">MMULT((B1685:C1685-$B$60:$C$60)*$B$70:$C$70,$B$67:$C$68)+$B$60:$C$60+$B$65:$C$65</f>
        <v>24</v>
      </c>
      <c r="F1685" s="0" t="n">
        <v>20</v>
      </c>
      <c r="G1685" s="0" t="n">
        <f aca="false">INDEX($N$2:$BB$68,D1685,B1685)</f>
        <v>0</v>
      </c>
      <c r="H1685" s="0" t="n">
        <f aca="false">E1685</f>
        <v>24</v>
      </c>
      <c r="I1685" s="0" t="n">
        <f aca="false">IF(AND(G1685&gt;=$B$78,G1685&lt;=$C$78),F1685,NA())</f>
        <v>20</v>
      </c>
      <c r="J1685" s="0" t="e">
        <f aca="false">IF(AND(G1685&gt;$B$79,G1685&lt;=$C$79),F1685,NA())</f>
        <v>#N/A</v>
      </c>
      <c r="K1685" s="0" t="e">
        <f aca="false">IF(AND(G1685&gt;$B$80,G1685&lt;=$C$80),F1685,NA())</f>
        <v>#N/A</v>
      </c>
      <c r="L1685" s="0" t="e">
        <f aca="false">IF(AND(G1685&gt;$B$81,G1685&lt;=$C$81),F1685,NA())</f>
        <v>#N/A</v>
      </c>
      <c r="M1685" s="0" t="e">
        <f aca="false">IF(AND(G1685&gt;$B$82,G1685&lt;=$C$82),F1685,NA())</f>
        <v>#N/A</v>
      </c>
    </row>
    <row r="1686" customFormat="false" ht="12.75" hidden="false" customHeight="false" outlineLevel="0" collapsed="false">
      <c r="B1686" s="0" t="n">
        <v>24</v>
      </c>
      <c r="C1686" s="0" t="n">
        <v>19</v>
      </c>
      <c r="D1686" s="0" t="n">
        <v>48</v>
      </c>
      <c r="E1686" s="0" t="n">
        <f aca="false" t="array" ref="E1686:F1686">MMULT((B1686:C1686-$B$60:$C$60)*$B$70:$C$70,$B$67:$C$68)+$B$60:$C$60+$B$65:$C$65</f>
        <v>24</v>
      </c>
      <c r="F1686" s="0" t="n">
        <v>19</v>
      </c>
      <c r="G1686" s="0" t="n">
        <f aca="false">INDEX($N$2:$BB$68,D1686,B1686)</f>
        <v>0</v>
      </c>
      <c r="H1686" s="0" t="n">
        <f aca="false">E1686</f>
        <v>24</v>
      </c>
      <c r="I1686" s="0" t="n">
        <f aca="false">IF(AND(G1686&gt;=$B$78,G1686&lt;=$C$78),F1686,NA())</f>
        <v>19</v>
      </c>
      <c r="J1686" s="0" t="e">
        <f aca="false">IF(AND(G1686&gt;$B$79,G1686&lt;=$C$79),F1686,NA())</f>
        <v>#N/A</v>
      </c>
      <c r="K1686" s="0" t="e">
        <f aca="false">IF(AND(G1686&gt;$B$80,G1686&lt;=$C$80),F1686,NA())</f>
        <v>#N/A</v>
      </c>
      <c r="L1686" s="0" t="e">
        <f aca="false">IF(AND(G1686&gt;$B$81,G1686&lt;=$C$81),F1686,NA())</f>
        <v>#N/A</v>
      </c>
      <c r="M1686" s="0" t="e">
        <f aca="false">IF(AND(G1686&gt;$B$82,G1686&lt;=$C$82),F1686,NA())</f>
        <v>#N/A</v>
      </c>
    </row>
    <row r="1687" customFormat="false" ht="12.75" hidden="false" customHeight="false" outlineLevel="0" collapsed="false">
      <c r="B1687" s="0" t="n">
        <v>24</v>
      </c>
      <c r="C1687" s="0" t="n">
        <v>18</v>
      </c>
      <c r="D1687" s="0" t="n">
        <v>49</v>
      </c>
      <c r="E1687" s="0" t="n">
        <f aca="false" t="array" ref="E1687:F1687">MMULT((B1687:C1687-$B$60:$C$60)*$B$70:$C$70,$B$67:$C$68)+$B$60:$C$60+$B$65:$C$65</f>
        <v>24</v>
      </c>
      <c r="F1687" s="0" t="n">
        <v>18</v>
      </c>
      <c r="G1687" s="0" t="n">
        <f aca="false">INDEX($N$2:$BB$68,D1687,B1687)</f>
        <v>0</v>
      </c>
      <c r="H1687" s="0" t="n">
        <f aca="false">E1687</f>
        <v>24</v>
      </c>
      <c r="I1687" s="0" t="n">
        <f aca="false">IF(AND(G1687&gt;=$B$78,G1687&lt;=$C$78),F1687,NA())</f>
        <v>18</v>
      </c>
      <c r="J1687" s="0" t="e">
        <f aca="false">IF(AND(G1687&gt;$B$79,G1687&lt;=$C$79),F1687,NA())</f>
        <v>#N/A</v>
      </c>
      <c r="K1687" s="0" t="e">
        <f aca="false">IF(AND(G1687&gt;$B$80,G1687&lt;=$C$80),F1687,NA())</f>
        <v>#N/A</v>
      </c>
      <c r="L1687" s="0" t="e">
        <f aca="false">IF(AND(G1687&gt;$B$81,G1687&lt;=$C$81),F1687,NA())</f>
        <v>#N/A</v>
      </c>
      <c r="M1687" s="0" t="e">
        <f aca="false">IF(AND(G1687&gt;$B$82,G1687&lt;=$C$82),F1687,NA())</f>
        <v>#N/A</v>
      </c>
    </row>
    <row r="1688" customFormat="false" ht="12.75" hidden="false" customHeight="false" outlineLevel="0" collapsed="false">
      <c r="B1688" s="0" t="n">
        <v>24</v>
      </c>
      <c r="C1688" s="0" t="n">
        <v>17</v>
      </c>
      <c r="D1688" s="0" t="n">
        <v>50</v>
      </c>
      <c r="E1688" s="0" t="n">
        <f aca="false" t="array" ref="E1688:F1688">MMULT((B1688:C1688-$B$60:$C$60)*$B$70:$C$70,$B$67:$C$68)+$B$60:$C$60+$B$65:$C$65</f>
        <v>24</v>
      </c>
      <c r="F1688" s="0" t="n">
        <v>17</v>
      </c>
      <c r="G1688" s="0" t="n">
        <f aca="false">INDEX($N$2:$BB$68,D1688,B1688)</f>
        <v>0</v>
      </c>
      <c r="H1688" s="0" t="n">
        <f aca="false">E1688</f>
        <v>24</v>
      </c>
      <c r="I1688" s="0" t="n">
        <f aca="false">IF(AND(G1688&gt;=$B$78,G1688&lt;=$C$78),F1688,NA())</f>
        <v>17</v>
      </c>
      <c r="J1688" s="0" t="e">
        <f aca="false">IF(AND(G1688&gt;$B$79,G1688&lt;=$C$79),F1688,NA())</f>
        <v>#N/A</v>
      </c>
      <c r="K1688" s="0" t="e">
        <f aca="false">IF(AND(G1688&gt;$B$80,G1688&lt;=$C$80),F1688,NA())</f>
        <v>#N/A</v>
      </c>
      <c r="L1688" s="0" t="e">
        <f aca="false">IF(AND(G1688&gt;$B$81,G1688&lt;=$C$81),F1688,NA())</f>
        <v>#N/A</v>
      </c>
      <c r="M1688" s="0" t="e">
        <f aca="false">IF(AND(G1688&gt;$B$82,G1688&lt;=$C$82),F1688,NA())</f>
        <v>#N/A</v>
      </c>
    </row>
    <row r="1689" customFormat="false" ht="12.75" hidden="false" customHeight="false" outlineLevel="0" collapsed="false">
      <c r="B1689" s="0" t="n">
        <v>24</v>
      </c>
      <c r="C1689" s="0" t="n">
        <v>16</v>
      </c>
      <c r="D1689" s="0" t="n">
        <v>51</v>
      </c>
      <c r="E1689" s="0" t="n">
        <f aca="false" t="array" ref="E1689:F1689">MMULT((B1689:C1689-$B$60:$C$60)*$B$70:$C$70,$B$67:$C$68)+$B$60:$C$60+$B$65:$C$65</f>
        <v>24</v>
      </c>
      <c r="F1689" s="0" t="n">
        <v>16</v>
      </c>
      <c r="G1689" s="0" t="n">
        <f aca="false">INDEX($N$2:$BB$68,D1689,B1689)</f>
        <v>0</v>
      </c>
      <c r="H1689" s="0" t="n">
        <f aca="false">E1689</f>
        <v>24</v>
      </c>
      <c r="I1689" s="0" t="n">
        <f aca="false">IF(AND(G1689&gt;=$B$78,G1689&lt;=$C$78),F1689,NA())</f>
        <v>16</v>
      </c>
      <c r="J1689" s="0" t="e">
        <f aca="false">IF(AND(G1689&gt;$B$79,G1689&lt;=$C$79),F1689,NA())</f>
        <v>#N/A</v>
      </c>
      <c r="K1689" s="0" t="e">
        <f aca="false">IF(AND(G1689&gt;$B$80,G1689&lt;=$C$80),F1689,NA())</f>
        <v>#N/A</v>
      </c>
      <c r="L1689" s="0" t="e">
        <f aca="false">IF(AND(G1689&gt;$B$81,G1689&lt;=$C$81),F1689,NA())</f>
        <v>#N/A</v>
      </c>
      <c r="M1689" s="0" t="e">
        <f aca="false">IF(AND(G1689&gt;$B$82,G1689&lt;=$C$82),F1689,NA())</f>
        <v>#N/A</v>
      </c>
    </row>
    <row r="1690" customFormat="false" ht="12.75" hidden="false" customHeight="false" outlineLevel="0" collapsed="false">
      <c r="B1690" s="0" t="n">
        <v>24</v>
      </c>
      <c r="C1690" s="0" t="n">
        <v>15</v>
      </c>
      <c r="D1690" s="0" t="n">
        <v>52</v>
      </c>
      <c r="E1690" s="0" t="n">
        <f aca="false" t="array" ref="E1690:F1690">MMULT((B1690:C1690-$B$60:$C$60)*$B$70:$C$70,$B$67:$C$68)+$B$60:$C$60+$B$65:$C$65</f>
        <v>24</v>
      </c>
      <c r="F1690" s="0" t="n">
        <v>15</v>
      </c>
      <c r="G1690" s="0" t="n">
        <f aca="false">INDEX($N$2:$BB$68,D1690,B1690)</f>
        <v>0</v>
      </c>
      <c r="H1690" s="0" t="n">
        <f aca="false">E1690</f>
        <v>24</v>
      </c>
      <c r="I1690" s="0" t="n">
        <f aca="false">IF(AND(G1690&gt;=$B$78,G1690&lt;=$C$78),F1690,NA())</f>
        <v>15</v>
      </c>
      <c r="J1690" s="0" t="e">
        <f aca="false">IF(AND(G1690&gt;$B$79,G1690&lt;=$C$79),F1690,NA())</f>
        <v>#N/A</v>
      </c>
      <c r="K1690" s="0" t="e">
        <f aca="false">IF(AND(G1690&gt;$B$80,G1690&lt;=$C$80),F1690,NA())</f>
        <v>#N/A</v>
      </c>
      <c r="L1690" s="0" t="e">
        <f aca="false">IF(AND(G1690&gt;$B$81,G1690&lt;=$C$81),F1690,NA())</f>
        <v>#N/A</v>
      </c>
      <c r="M1690" s="0" t="e">
        <f aca="false">IF(AND(G1690&gt;$B$82,G1690&lt;=$C$82),F1690,NA())</f>
        <v>#N/A</v>
      </c>
    </row>
    <row r="1691" customFormat="false" ht="12.75" hidden="false" customHeight="false" outlineLevel="0" collapsed="false">
      <c r="B1691" s="0" t="n">
        <v>24</v>
      </c>
      <c r="C1691" s="0" t="n">
        <v>14</v>
      </c>
      <c r="D1691" s="0" t="n">
        <v>53</v>
      </c>
      <c r="E1691" s="0" t="n">
        <f aca="false" t="array" ref="E1691:F1691">MMULT((B1691:C1691-$B$60:$C$60)*$B$70:$C$70,$B$67:$C$68)+$B$60:$C$60+$B$65:$C$65</f>
        <v>24</v>
      </c>
      <c r="F1691" s="0" t="n">
        <v>14</v>
      </c>
      <c r="G1691" s="0" t="n">
        <f aca="false">INDEX($N$2:$BB$68,D1691,B1691)</f>
        <v>0</v>
      </c>
      <c r="H1691" s="0" t="n">
        <f aca="false">E1691</f>
        <v>24</v>
      </c>
      <c r="I1691" s="0" t="n">
        <f aca="false">IF(AND(G1691&gt;=$B$78,G1691&lt;=$C$78),F1691,NA())</f>
        <v>14</v>
      </c>
      <c r="J1691" s="0" t="e">
        <f aca="false">IF(AND(G1691&gt;$B$79,G1691&lt;=$C$79),F1691,NA())</f>
        <v>#N/A</v>
      </c>
      <c r="K1691" s="0" t="e">
        <f aca="false">IF(AND(G1691&gt;$B$80,G1691&lt;=$C$80),F1691,NA())</f>
        <v>#N/A</v>
      </c>
      <c r="L1691" s="0" t="e">
        <f aca="false">IF(AND(G1691&gt;$B$81,G1691&lt;=$C$81),F1691,NA())</f>
        <v>#N/A</v>
      </c>
      <c r="M1691" s="0" t="e">
        <f aca="false">IF(AND(G1691&gt;$B$82,G1691&lt;=$C$82),F1691,NA())</f>
        <v>#N/A</v>
      </c>
    </row>
    <row r="1692" customFormat="false" ht="12.75" hidden="false" customHeight="false" outlineLevel="0" collapsed="false">
      <c r="B1692" s="0" t="n">
        <v>24</v>
      </c>
      <c r="C1692" s="0" t="n">
        <v>13</v>
      </c>
      <c r="D1692" s="0" t="n">
        <v>54</v>
      </c>
      <c r="E1692" s="0" t="n">
        <f aca="false" t="array" ref="E1692:F1692">MMULT((B1692:C1692-$B$60:$C$60)*$B$70:$C$70,$B$67:$C$68)+$B$60:$C$60+$B$65:$C$65</f>
        <v>24</v>
      </c>
      <c r="F1692" s="0" t="n">
        <v>13</v>
      </c>
      <c r="G1692" s="0" t="n">
        <f aca="false">INDEX($N$2:$BB$68,D1692,B1692)</f>
        <v>0</v>
      </c>
      <c r="H1692" s="0" t="n">
        <f aca="false">E1692</f>
        <v>24</v>
      </c>
      <c r="I1692" s="0" t="n">
        <f aca="false">IF(AND(G1692&gt;=$B$78,G1692&lt;=$C$78),F1692,NA())</f>
        <v>13</v>
      </c>
      <c r="J1692" s="0" t="e">
        <f aca="false">IF(AND(G1692&gt;$B$79,G1692&lt;=$C$79),F1692,NA())</f>
        <v>#N/A</v>
      </c>
      <c r="K1692" s="0" t="e">
        <f aca="false">IF(AND(G1692&gt;$B$80,G1692&lt;=$C$80),F1692,NA())</f>
        <v>#N/A</v>
      </c>
      <c r="L1692" s="0" t="e">
        <f aca="false">IF(AND(G1692&gt;$B$81,G1692&lt;=$C$81),F1692,NA())</f>
        <v>#N/A</v>
      </c>
      <c r="M1692" s="0" t="e">
        <f aca="false">IF(AND(G1692&gt;$B$82,G1692&lt;=$C$82),F1692,NA())</f>
        <v>#N/A</v>
      </c>
    </row>
    <row r="1693" customFormat="false" ht="12.75" hidden="false" customHeight="false" outlineLevel="0" collapsed="false">
      <c r="B1693" s="0" t="n">
        <v>24</v>
      </c>
      <c r="C1693" s="0" t="n">
        <v>12</v>
      </c>
      <c r="D1693" s="0" t="n">
        <v>55</v>
      </c>
      <c r="E1693" s="0" t="n">
        <f aca="false" t="array" ref="E1693:F1693">MMULT((B1693:C1693-$B$60:$C$60)*$B$70:$C$70,$B$67:$C$68)+$B$60:$C$60+$B$65:$C$65</f>
        <v>24</v>
      </c>
      <c r="F1693" s="0" t="n">
        <v>12</v>
      </c>
      <c r="G1693" s="0" t="n">
        <f aca="false">INDEX($N$2:$BB$68,D1693,B1693)</f>
        <v>0</v>
      </c>
      <c r="H1693" s="0" t="n">
        <f aca="false">E1693</f>
        <v>24</v>
      </c>
      <c r="I1693" s="0" t="n">
        <f aca="false">IF(AND(G1693&gt;=$B$78,G1693&lt;=$C$78),F1693,NA())</f>
        <v>12</v>
      </c>
      <c r="J1693" s="0" t="e">
        <f aca="false">IF(AND(G1693&gt;$B$79,G1693&lt;=$C$79),F1693,NA())</f>
        <v>#N/A</v>
      </c>
      <c r="K1693" s="0" t="e">
        <f aca="false">IF(AND(G1693&gt;$B$80,G1693&lt;=$C$80),F1693,NA())</f>
        <v>#N/A</v>
      </c>
      <c r="L1693" s="0" t="e">
        <f aca="false">IF(AND(G1693&gt;$B$81,G1693&lt;=$C$81),F1693,NA())</f>
        <v>#N/A</v>
      </c>
      <c r="M1693" s="0" t="e">
        <f aca="false">IF(AND(G1693&gt;$B$82,G1693&lt;=$C$82),F1693,NA())</f>
        <v>#N/A</v>
      </c>
    </row>
    <row r="1694" customFormat="false" ht="12.75" hidden="false" customHeight="false" outlineLevel="0" collapsed="false">
      <c r="B1694" s="0" t="n">
        <v>24</v>
      </c>
      <c r="C1694" s="0" t="n">
        <v>11</v>
      </c>
      <c r="D1694" s="0" t="n">
        <v>56</v>
      </c>
      <c r="E1694" s="0" t="n">
        <f aca="false" t="array" ref="E1694:F1694">MMULT((B1694:C1694-$B$60:$C$60)*$B$70:$C$70,$B$67:$C$68)+$B$60:$C$60+$B$65:$C$65</f>
        <v>24</v>
      </c>
      <c r="F1694" s="0" t="n">
        <v>11</v>
      </c>
      <c r="G1694" s="0" t="n">
        <f aca="false">INDEX($N$2:$BB$68,D1694,B1694)</f>
        <v>0</v>
      </c>
      <c r="H1694" s="0" t="n">
        <f aca="false">E1694</f>
        <v>24</v>
      </c>
      <c r="I1694" s="0" t="n">
        <f aca="false">IF(AND(G1694&gt;=$B$78,G1694&lt;=$C$78),F1694,NA())</f>
        <v>11</v>
      </c>
      <c r="J1694" s="0" t="e">
        <f aca="false">IF(AND(G1694&gt;$B$79,G1694&lt;=$C$79),F1694,NA())</f>
        <v>#N/A</v>
      </c>
      <c r="K1694" s="0" t="e">
        <f aca="false">IF(AND(G1694&gt;$B$80,G1694&lt;=$C$80),F1694,NA())</f>
        <v>#N/A</v>
      </c>
      <c r="L1694" s="0" t="e">
        <f aca="false">IF(AND(G1694&gt;$B$81,G1694&lt;=$C$81),F1694,NA())</f>
        <v>#N/A</v>
      </c>
      <c r="M1694" s="0" t="e">
        <f aca="false">IF(AND(G1694&gt;$B$82,G1694&lt;=$C$82),F1694,NA())</f>
        <v>#N/A</v>
      </c>
    </row>
    <row r="1695" customFormat="false" ht="12.75" hidden="false" customHeight="false" outlineLevel="0" collapsed="false">
      <c r="B1695" s="0" t="n">
        <v>24</v>
      </c>
      <c r="C1695" s="0" t="n">
        <v>10</v>
      </c>
      <c r="D1695" s="0" t="n">
        <v>57</v>
      </c>
      <c r="E1695" s="0" t="n">
        <f aca="false" t="array" ref="E1695:F1695">MMULT((B1695:C1695-$B$60:$C$60)*$B$70:$C$70,$B$67:$C$68)+$B$60:$C$60+$B$65:$C$65</f>
        <v>24</v>
      </c>
      <c r="F1695" s="0" t="n">
        <v>10</v>
      </c>
      <c r="G1695" s="0" t="n">
        <f aca="false">INDEX($N$2:$BB$68,D1695,B1695)</f>
        <v>0</v>
      </c>
      <c r="H1695" s="0" t="n">
        <f aca="false">E1695</f>
        <v>24</v>
      </c>
      <c r="I1695" s="0" t="n">
        <f aca="false">IF(AND(G1695&gt;=$B$78,G1695&lt;=$C$78),F1695,NA())</f>
        <v>10</v>
      </c>
      <c r="J1695" s="0" t="e">
        <f aca="false">IF(AND(G1695&gt;$B$79,G1695&lt;=$C$79),F1695,NA())</f>
        <v>#N/A</v>
      </c>
      <c r="K1695" s="0" t="e">
        <f aca="false">IF(AND(G1695&gt;$B$80,G1695&lt;=$C$80),F1695,NA())</f>
        <v>#N/A</v>
      </c>
      <c r="L1695" s="0" t="e">
        <f aca="false">IF(AND(G1695&gt;$B$81,G1695&lt;=$C$81),F1695,NA())</f>
        <v>#N/A</v>
      </c>
      <c r="M1695" s="0" t="e">
        <f aca="false">IF(AND(G1695&gt;$B$82,G1695&lt;=$C$82),F1695,NA())</f>
        <v>#N/A</v>
      </c>
    </row>
    <row r="1696" customFormat="false" ht="12.75" hidden="false" customHeight="false" outlineLevel="0" collapsed="false">
      <c r="B1696" s="0" t="n">
        <v>24</v>
      </c>
      <c r="C1696" s="0" t="n">
        <v>9</v>
      </c>
      <c r="D1696" s="0" t="n">
        <v>58</v>
      </c>
      <c r="E1696" s="0" t="n">
        <f aca="false" t="array" ref="E1696:F1696">MMULT((B1696:C1696-$B$60:$C$60)*$B$70:$C$70,$B$67:$C$68)+$B$60:$C$60+$B$65:$C$65</f>
        <v>24</v>
      </c>
      <c r="F1696" s="0" t="n">
        <v>9</v>
      </c>
      <c r="G1696" s="0" t="n">
        <f aca="false">INDEX($N$2:$BB$68,D1696,B1696)</f>
        <v>0</v>
      </c>
      <c r="H1696" s="0" t="n">
        <f aca="false">E1696</f>
        <v>24</v>
      </c>
      <c r="I1696" s="0" t="n">
        <f aca="false">IF(AND(G1696&gt;=$B$78,G1696&lt;=$C$78),F1696,NA())</f>
        <v>9</v>
      </c>
      <c r="J1696" s="0" t="e">
        <f aca="false">IF(AND(G1696&gt;$B$79,G1696&lt;=$C$79),F1696,NA())</f>
        <v>#N/A</v>
      </c>
      <c r="K1696" s="0" t="e">
        <f aca="false">IF(AND(G1696&gt;$B$80,G1696&lt;=$C$80),F1696,NA())</f>
        <v>#N/A</v>
      </c>
      <c r="L1696" s="0" t="e">
        <f aca="false">IF(AND(G1696&gt;$B$81,G1696&lt;=$C$81),F1696,NA())</f>
        <v>#N/A</v>
      </c>
      <c r="M1696" s="0" t="e">
        <f aca="false">IF(AND(G1696&gt;$B$82,G1696&lt;=$C$82),F1696,NA())</f>
        <v>#N/A</v>
      </c>
    </row>
    <row r="1697" customFormat="false" ht="12.75" hidden="false" customHeight="false" outlineLevel="0" collapsed="false">
      <c r="B1697" s="0" t="n">
        <v>24</v>
      </c>
      <c r="C1697" s="0" t="n">
        <v>8</v>
      </c>
      <c r="D1697" s="0" t="n">
        <v>59</v>
      </c>
      <c r="E1697" s="0" t="n">
        <f aca="false" t="array" ref="E1697:F1697">MMULT((B1697:C1697-$B$60:$C$60)*$B$70:$C$70,$B$67:$C$68)+$B$60:$C$60+$B$65:$C$65</f>
        <v>24</v>
      </c>
      <c r="F1697" s="0" t="n">
        <v>8</v>
      </c>
      <c r="G1697" s="0" t="n">
        <f aca="false">INDEX($N$2:$BB$68,D1697,B1697)</f>
        <v>0</v>
      </c>
      <c r="H1697" s="0" t="n">
        <f aca="false">E1697</f>
        <v>24</v>
      </c>
      <c r="I1697" s="0" t="n">
        <f aca="false">IF(AND(G1697&gt;=$B$78,G1697&lt;=$C$78),F1697,NA())</f>
        <v>8</v>
      </c>
      <c r="J1697" s="0" t="e">
        <f aca="false">IF(AND(G1697&gt;$B$79,G1697&lt;=$C$79),F1697,NA())</f>
        <v>#N/A</v>
      </c>
      <c r="K1697" s="0" t="e">
        <f aca="false">IF(AND(G1697&gt;$B$80,G1697&lt;=$C$80),F1697,NA())</f>
        <v>#N/A</v>
      </c>
      <c r="L1697" s="0" t="e">
        <f aca="false">IF(AND(G1697&gt;$B$81,G1697&lt;=$C$81),F1697,NA())</f>
        <v>#N/A</v>
      </c>
      <c r="M1697" s="0" t="e">
        <f aca="false">IF(AND(G1697&gt;$B$82,G1697&lt;=$C$82),F1697,NA())</f>
        <v>#N/A</v>
      </c>
    </row>
    <row r="1698" customFormat="false" ht="12.75" hidden="false" customHeight="false" outlineLevel="0" collapsed="false">
      <c r="B1698" s="0" t="n">
        <v>24</v>
      </c>
      <c r="C1698" s="0" t="n">
        <v>7</v>
      </c>
      <c r="D1698" s="0" t="n">
        <v>60</v>
      </c>
      <c r="E1698" s="0" t="n">
        <f aca="false" t="array" ref="E1698:F1698">MMULT((B1698:C1698-$B$60:$C$60)*$B$70:$C$70,$B$67:$C$68)+$B$60:$C$60+$B$65:$C$65</f>
        <v>24</v>
      </c>
      <c r="F1698" s="0" t="n">
        <v>7</v>
      </c>
      <c r="G1698" s="0" t="n">
        <f aca="false">INDEX($N$2:$BB$68,D1698,B1698)</f>
        <v>0</v>
      </c>
      <c r="H1698" s="0" t="n">
        <f aca="false">E1698</f>
        <v>24</v>
      </c>
      <c r="I1698" s="0" t="n">
        <f aca="false">IF(AND(G1698&gt;=$B$78,G1698&lt;=$C$78),F1698,NA())</f>
        <v>7</v>
      </c>
      <c r="J1698" s="0" t="e">
        <f aca="false">IF(AND(G1698&gt;$B$79,G1698&lt;=$C$79),F1698,NA())</f>
        <v>#N/A</v>
      </c>
      <c r="K1698" s="0" t="e">
        <f aca="false">IF(AND(G1698&gt;$B$80,G1698&lt;=$C$80),F1698,NA())</f>
        <v>#N/A</v>
      </c>
      <c r="L1698" s="0" t="e">
        <f aca="false">IF(AND(G1698&gt;$B$81,G1698&lt;=$C$81),F1698,NA())</f>
        <v>#N/A</v>
      </c>
      <c r="M1698" s="0" t="e">
        <f aca="false">IF(AND(G1698&gt;$B$82,G1698&lt;=$C$82),F1698,NA())</f>
        <v>#N/A</v>
      </c>
    </row>
    <row r="1699" customFormat="false" ht="12.75" hidden="false" customHeight="false" outlineLevel="0" collapsed="false">
      <c r="B1699" s="0" t="n">
        <v>24</v>
      </c>
      <c r="C1699" s="0" t="n">
        <v>6</v>
      </c>
      <c r="D1699" s="0" t="n">
        <v>61</v>
      </c>
      <c r="E1699" s="0" t="n">
        <f aca="false" t="array" ref="E1699:F1699">MMULT((B1699:C1699-$B$60:$C$60)*$B$70:$C$70,$B$67:$C$68)+$B$60:$C$60+$B$65:$C$65</f>
        <v>24</v>
      </c>
      <c r="F1699" s="0" t="n">
        <v>6</v>
      </c>
      <c r="G1699" s="0" t="n">
        <f aca="false">INDEX($N$2:$BB$68,D1699,B1699)</f>
        <v>0</v>
      </c>
      <c r="H1699" s="0" t="n">
        <f aca="false">E1699</f>
        <v>24</v>
      </c>
      <c r="I1699" s="0" t="n">
        <f aca="false">IF(AND(G1699&gt;=$B$78,G1699&lt;=$C$78),F1699,NA())</f>
        <v>6</v>
      </c>
      <c r="J1699" s="0" t="e">
        <f aca="false">IF(AND(G1699&gt;$B$79,G1699&lt;=$C$79),F1699,NA())</f>
        <v>#N/A</v>
      </c>
      <c r="K1699" s="0" t="e">
        <f aca="false">IF(AND(G1699&gt;$B$80,G1699&lt;=$C$80),F1699,NA())</f>
        <v>#N/A</v>
      </c>
      <c r="L1699" s="0" t="e">
        <f aca="false">IF(AND(G1699&gt;$B$81,G1699&lt;=$C$81),F1699,NA())</f>
        <v>#N/A</v>
      </c>
      <c r="M1699" s="0" t="e">
        <f aca="false">IF(AND(G1699&gt;$B$82,G1699&lt;=$C$82),F1699,NA())</f>
        <v>#N/A</v>
      </c>
    </row>
    <row r="1700" customFormat="false" ht="12.75" hidden="false" customHeight="false" outlineLevel="0" collapsed="false">
      <c r="B1700" s="0" t="n">
        <v>24</v>
      </c>
      <c r="C1700" s="0" t="n">
        <v>5</v>
      </c>
      <c r="D1700" s="0" t="n">
        <v>62</v>
      </c>
      <c r="E1700" s="0" t="n">
        <f aca="false" t="array" ref="E1700:F1700">MMULT((B1700:C1700-$B$60:$C$60)*$B$70:$C$70,$B$67:$C$68)+$B$60:$C$60+$B$65:$C$65</f>
        <v>24</v>
      </c>
      <c r="F1700" s="0" t="n">
        <v>5</v>
      </c>
      <c r="G1700" s="0" t="n">
        <f aca="false">INDEX($N$2:$BB$68,D1700,B1700)</f>
        <v>0</v>
      </c>
      <c r="H1700" s="0" t="n">
        <f aca="false">E1700</f>
        <v>24</v>
      </c>
      <c r="I1700" s="0" t="n">
        <f aca="false">IF(AND(G1700&gt;=$B$78,G1700&lt;=$C$78),F1700,NA())</f>
        <v>5</v>
      </c>
      <c r="J1700" s="0" t="e">
        <f aca="false">IF(AND(G1700&gt;$B$79,G1700&lt;=$C$79),F1700,NA())</f>
        <v>#N/A</v>
      </c>
      <c r="K1700" s="0" t="e">
        <f aca="false">IF(AND(G1700&gt;$B$80,G1700&lt;=$C$80),F1700,NA())</f>
        <v>#N/A</v>
      </c>
      <c r="L1700" s="0" t="e">
        <f aca="false">IF(AND(G1700&gt;$B$81,G1700&lt;=$C$81),F1700,NA())</f>
        <v>#N/A</v>
      </c>
      <c r="M1700" s="0" t="e">
        <f aca="false">IF(AND(G1700&gt;$B$82,G1700&lt;=$C$82),F1700,NA())</f>
        <v>#N/A</v>
      </c>
    </row>
    <row r="1701" customFormat="false" ht="12.75" hidden="false" customHeight="false" outlineLevel="0" collapsed="false">
      <c r="B1701" s="0" t="n">
        <v>24</v>
      </c>
      <c r="C1701" s="0" t="n">
        <v>4</v>
      </c>
      <c r="D1701" s="0" t="n">
        <v>63</v>
      </c>
      <c r="E1701" s="0" t="n">
        <f aca="false" t="array" ref="E1701:F1701">MMULT((B1701:C1701-$B$60:$C$60)*$B$70:$C$70,$B$67:$C$68)+$B$60:$C$60+$B$65:$C$65</f>
        <v>24</v>
      </c>
      <c r="F1701" s="0" t="n">
        <v>4</v>
      </c>
      <c r="G1701" s="0" t="n">
        <f aca="false">INDEX($N$2:$BB$68,D1701,B1701)</f>
        <v>0</v>
      </c>
      <c r="H1701" s="0" t="n">
        <f aca="false">E1701</f>
        <v>24</v>
      </c>
      <c r="I1701" s="0" t="n">
        <f aca="false">IF(AND(G1701&gt;=$B$78,G1701&lt;=$C$78),F1701,NA())</f>
        <v>4</v>
      </c>
      <c r="J1701" s="0" t="e">
        <f aca="false">IF(AND(G1701&gt;$B$79,G1701&lt;=$C$79),F1701,NA())</f>
        <v>#N/A</v>
      </c>
      <c r="K1701" s="0" t="e">
        <f aca="false">IF(AND(G1701&gt;$B$80,G1701&lt;=$C$80),F1701,NA())</f>
        <v>#N/A</v>
      </c>
      <c r="L1701" s="0" t="e">
        <f aca="false">IF(AND(G1701&gt;$B$81,G1701&lt;=$C$81),F1701,NA())</f>
        <v>#N/A</v>
      </c>
      <c r="M1701" s="0" t="e">
        <f aca="false">IF(AND(G1701&gt;$B$82,G1701&lt;=$C$82),F1701,NA())</f>
        <v>#N/A</v>
      </c>
    </row>
    <row r="1702" customFormat="false" ht="12.75" hidden="false" customHeight="false" outlineLevel="0" collapsed="false">
      <c r="B1702" s="0" t="n">
        <v>24</v>
      </c>
      <c r="C1702" s="0" t="n">
        <v>3</v>
      </c>
      <c r="D1702" s="0" t="n">
        <v>64</v>
      </c>
      <c r="E1702" s="0" t="n">
        <f aca="false" t="array" ref="E1702:F1702">MMULT((B1702:C1702-$B$60:$C$60)*$B$70:$C$70,$B$67:$C$68)+$B$60:$C$60+$B$65:$C$65</f>
        <v>24</v>
      </c>
      <c r="F1702" s="0" t="n">
        <v>3</v>
      </c>
      <c r="G1702" s="0" t="n">
        <f aca="false">INDEX($N$2:$BB$68,D1702,B1702)</f>
        <v>0</v>
      </c>
      <c r="H1702" s="0" t="n">
        <f aca="false">E1702</f>
        <v>24</v>
      </c>
      <c r="I1702" s="0" t="n">
        <f aca="false">IF(AND(G1702&gt;=$B$78,G1702&lt;=$C$78),F1702,NA())</f>
        <v>3</v>
      </c>
      <c r="J1702" s="0" t="e">
        <f aca="false">IF(AND(G1702&gt;$B$79,G1702&lt;=$C$79),F1702,NA())</f>
        <v>#N/A</v>
      </c>
      <c r="K1702" s="0" t="e">
        <f aca="false">IF(AND(G1702&gt;$B$80,G1702&lt;=$C$80),F1702,NA())</f>
        <v>#N/A</v>
      </c>
      <c r="L1702" s="0" t="e">
        <f aca="false">IF(AND(G1702&gt;$B$81,G1702&lt;=$C$81),F1702,NA())</f>
        <v>#N/A</v>
      </c>
      <c r="M1702" s="0" t="e">
        <f aca="false">IF(AND(G1702&gt;$B$82,G1702&lt;=$C$82),F1702,NA())</f>
        <v>#N/A</v>
      </c>
    </row>
    <row r="1703" customFormat="false" ht="12.75" hidden="false" customHeight="false" outlineLevel="0" collapsed="false">
      <c r="B1703" s="0" t="n">
        <v>24</v>
      </c>
      <c r="C1703" s="0" t="n">
        <v>2</v>
      </c>
      <c r="D1703" s="0" t="n">
        <v>65</v>
      </c>
      <c r="E1703" s="0" t="n">
        <f aca="false" t="array" ref="E1703:F1703">MMULT((B1703:C1703-$B$60:$C$60)*$B$70:$C$70,$B$67:$C$68)+$B$60:$C$60+$B$65:$C$65</f>
        <v>24</v>
      </c>
      <c r="F1703" s="0" t="n">
        <v>2</v>
      </c>
      <c r="G1703" s="0" t="n">
        <f aca="false">INDEX($N$2:$BB$68,D1703,B1703)</f>
        <v>0</v>
      </c>
      <c r="H1703" s="0" t="n">
        <f aca="false">E1703</f>
        <v>24</v>
      </c>
      <c r="I1703" s="0" t="n">
        <f aca="false">IF(AND(G1703&gt;=$B$78,G1703&lt;=$C$78),F1703,NA())</f>
        <v>2</v>
      </c>
      <c r="J1703" s="0" t="e">
        <f aca="false">IF(AND(G1703&gt;$B$79,G1703&lt;=$C$79),F1703,NA())</f>
        <v>#N/A</v>
      </c>
      <c r="K1703" s="0" t="e">
        <f aca="false">IF(AND(G1703&gt;$B$80,G1703&lt;=$C$80),F1703,NA())</f>
        <v>#N/A</v>
      </c>
      <c r="L1703" s="0" t="e">
        <f aca="false">IF(AND(G1703&gt;$B$81,G1703&lt;=$C$81),F1703,NA())</f>
        <v>#N/A</v>
      </c>
      <c r="M1703" s="0" t="e">
        <f aca="false">IF(AND(G1703&gt;$B$82,G1703&lt;=$C$82),F1703,NA())</f>
        <v>#N/A</v>
      </c>
    </row>
    <row r="1704" customFormat="false" ht="12.75" hidden="false" customHeight="false" outlineLevel="0" collapsed="false">
      <c r="B1704" s="0" t="n">
        <v>24</v>
      </c>
      <c r="C1704" s="0" t="n">
        <v>1</v>
      </c>
      <c r="D1704" s="0" t="n">
        <v>66</v>
      </c>
      <c r="E1704" s="0" t="n">
        <f aca="false" t="array" ref="E1704:F1704">MMULT((B1704:C1704-$B$60:$C$60)*$B$70:$C$70,$B$67:$C$68)+$B$60:$C$60+$B$65:$C$65</f>
        <v>24</v>
      </c>
      <c r="F1704" s="0" t="n">
        <v>1</v>
      </c>
      <c r="G1704" s="0" t="n">
        <f aca="false">INDEX($N$2:$BB$68,D1704,B1704)</f>
        <v>0</v>
      </c>
      <c r="H1704" s="0" t="n">
        <f aca="false">E1704</f>
        <v>24</v>
      </c>
      <c r="I1704" s="0" t="n">
        <f aca="false">IF(AND(G1704&gt;=$B$78,G1704&lt;=$C$78),F1704,NA())</f>
        <v>1</v>
      </c>
      <c r="J1704" s="0" t="e">
        <f aca="false">IF(AND(G1704&gt;$B$79,G1704&lt;=$C$79),F1704,NA())</f>
        <v>#N/A</v>
      </c>
      <c r="K1704" s="0" t="e">
        <f aca="false">IF(AND(G1704&gt;$B$80,G1704&lt;=$C$80),F1704,NA())</f>
        <v>#N/A</v>
      </c>
      <c r="L1704" s="0" t="e">
        <f aca="false">IF(AND(G1704&gt;$B$81,G1704&lt;=$C$81),F1704,NA())</f>
        <v>#N/A</v>
      </c>
      <c r="M1704" s="0" t="e">
        <f aca="false">IF(AND(G1704&gt;$B$82,G1704&lt;=$C$82),F1704,NA())</f>
        <v>#N/A</v>
      </c>
    </row>
    <row r="1705" customFormat="false" ht="12.75" hidden="false" customHeight="false" outlineLevel="0" collapsed="false">
      <c r="B1705" s="0" t="n">
        <v>24</v>
      </c>
      <c r="C1705" s="0" t="n">
        <v>0</v>
      </c>
      <c r="D1705" s="0" t="n">
        <v>67</v>
      </c>
      <c r="E1705" s="0" t="n">
        <f aca="false" t="array" ref="E1705:F1705">MMULT((B1705:C1705-$B$60:$C$60)*$B$70:$C$70,$B$67:$C$68)+$B$60:$C$60+$B$65:$C$65</f>
        <v>24</v>
      </c>
      <c r="F1705" s="0" t="n">
        <v>0</v>
      </c>
      <c r="G1705" s="0" t="n">
        <f aca="false">INDEX($N$2:$BB$68,D1705,B1705)</f>
        <v>0</v>
      </c>
      <c r="H1705" s="0" t="n">
        <f aca="false">E1705</f>
        <v>24</v>
      </c>
      <c r="I1705" s="0" t="n">
        <f aca="false">IF(AND(G1705&gt;=$B$78,G1705&lt;=$C$78),F1705,NA())</f>
        <v>0</v>
      </c>
      <c r="J1705" s="0" t="e">
        <f aca="false">IF(AND(G1705&gt;$B$79,G1705&lt;=$C$79),F1705,NA())</f>
        <v>#N/A</v>
      </c>
      <c r="K1705" s="0" t="e">
        <f aca="false">IF(AND(G1705&gt;$B$80,G1705&lt;=$C$80),F1705,NA())</f>
        <v>#N/A</v>
      </c>
      <c r="L1705" s="0" t="e">
        <f aca="false">IF(AND(G1705&gt;$B$81,G1705&lt;=$C$81),F1705,NA())</f>
        <v>#N/A</v>
      </c>
      <c r="M1705" s="0" t="e">
        <f aca="false">IF(AND(G1705&gt;$B$82,G1705&lt;=$C$82),F1705,NA())</f>
        <v>#N/A</v>
      </c>
    </row>
    <row r="1706" customFormat="false" ht="12.75" hidden="false" customHeight="false" outlineLevel="0" collapsed="false">
      <c r="B1706" s="0" t="n">
        <v>25</v>
      </c>
      <c r="C1706" s="0" t="n">
        <v>66</v>
      </c>
      <c r="D1706" s="0" t="n">
        <v>1</v>
      </c>
      <c r="E1706" s="0" t="n">
        <f aca="false" t="array" ref="E1706:F1706">MMULT((B1706:C1706-$B$60:$C$60)*$B$70:$C$70,$B$67:$C$68)+$B$60:$C$60+$B$65:$C$65</f>
        <v>25</v>
      </c>
      <c r="F1706" s="0" t="n">
        <v>66</v>
      </c>
      <c r="G1706" s="0" t="n">
        <f aca="false">INDEX($N$2:$BB$68,D1706,B1706)</f>
        <v>0</v>
      </c>
      <c r="H1706" s="0" t="n">
        <f aca="false">E1706</f>
        <v>25</v>
      </c>
      <c r="I1706" s="0" t="n">
        <f aca="false">IF(AND(G1706&gt;=$B$78,G1706&lt;=$C$78),F1706,NA())</f>
        <v>66</v>
      </c>
      <c r="J1706" s="0" t="e">
        <f aca="false">IF(AND(G1706&gt;$B$79,G1706&lt;=$C$79),F1706,NA())</f>
        <v>#N/A</v>
      </c>
      <c r="K1706" s="0" t="e">
        <f aca="false">IF(AND(G1706&gt;$B$80,G1706&lt;=$C$80),F1706,NA())</f>
        <v>#N/A</v>
      </c>
      <c r="L1706" s="0" t="e">
        <f aca="false">IF(AND(G1706&gt;$B$81,G1706&lt;=$C$81),F1706,NA())</f>
        <v>#N/A</v>
      </c>
      <c r="M1706" s="0" t="e">
        <f aca="false">IF(AND(G1706&gt;$B$82,G1706&lt;=$C$82),F1706,NA())</f>
        <v>#N/A</v>
      </c>
    </row>
    <row r="1707" customFormat="false" ht="12.75" hidden="false" customHeight="false" outlineLevel="0" collapsed="false">
      <c r="B1707" s="0" t="n">
        <v>25</v>
      </c>
      <c r="C1707" s="0" t="n">
        <v>65</v>
      </c>
      <c r="D1707" s="0" t="n">
        <v>2</v>
      </c>
      <c r="E1707" s="0" t="n">
        <f aca="false" t="array" ref="E1707:F1707">MMULT((B1707:C1707-$B$60:$C$60)*$B$70:$C$70,$B$67:$C$68)+$B$60:$C$60+$B$65:$C$65</f>
        <v>25</v>
      </c>
      <c r="F1707" s="0" t="n">
        <v>65</v>
      </c>
      <c r="G1707" s="0" t="n">
        <f aca="false">INDEX($N$2:$BB$68,D1707,B1707)</f>
        <v>0</v>
      </c>
      <c r="H1707" s="0" t="n">
        <f aca="false">E1707</f>
        <v>25</v>
      </c>
      <c r="I1707" s="0" t="n">
        <f aca="false">IF(AND(G1707&gt;=$B$78,G1707&lt;=$C$78),F1707,NA())</f>
        <v>65</v>
      </c>
      <c r="J1707" s="0" t="e">
        <f aca="false">IF(AND(G1707&gt;$B$79,G1707&lt;=$C$79),F1707,NA())</f>
        <v>#N/A</v>
      </c>
      <c r="K1707" s="0" t="e">
        <f aca="false">IF(AND(G1707&gt;$B$80,G1707&lt;=$C$80),F1707,NA())</f>
        <v>#N/A</v>
      </c>
      <c r="L1707" s="0" t="e">
        <f aca="false">IF(AND(G1707&gt;$B$81,G1707&lt;=$C$81),F1707,NA())</f>
        <v>#N/A</v>
      </c>
      <c r="M1707" s="0" t="e">
        <f aca="false">IF(AND(G1707&gt;$B$82,G1707&lt;=$C$82),F1707,NA())</f>
        <v>#N/A</v>
      </c>
    </row>
    <row r="1708" customFormat="false" ht="12.75" hidden="false" customHeight="false" outlineLevel="0" collapsed="false">
      <c r="B1708" s="0" t="n">
        <v>25</v>
      </c>
      <c r="C1708" s="0" t="n">
        <v>64</v>
      </c>
      <c r="D1708" s="0" t="n">
        <v>3</v>
      </c>
      <c r="E1708" s="0" t="n">
        <f aca="false" t="array" ref="E1708:F1708">MMULT((B1708:C1708-$B$60:$C$60)*$B$70:$C$70,$B$67:$C$68)+$B$60:$C$60+$B$65:$C$65</f>
        <v>25</v>
      </c>
      <c r="F1708" s="0" t="n">
        <v>64</v>
      </c>
      <c r="G1708" s="0" t="n">
        <f aca="false">INDEX($N$2:$BB$68,D1708,B1708)</f>
        <v>0</v>
      </c>
      <c r="H1708" s="0" t="n">
        <f aca="false">E1708</f>
        <v>25</v>
      </c>
      <c r="I1708" s="0" t="n">
        <f aca="false">IF(AND(G1708&gt;=$B$78,G1708&lt;=$C$78),F1708,NA())</f>
        <v>64</v>
      </c>
      <c r="J1708" s="0" t="e">
        <f aca="false">IF(AND(G1708&gt;$B$79,G1708&lt;=$C$79),F1708,NA())</f>
        <v>#N/A</v>
      </c>
      <c r="K1708" s="0" t="e">
        <f aca="false">IF(AND(G1708&gt;$B$80,G1708&lt;=$C$80),F1708,NA())</f>
        <v>#N/A</v>
      </c>
      <c r="L1708" s="0" t="e">
        <f aca="false">IF(AND(G1708&gt;$B$81,G1708&lt;=$C$81),F1708,NA())</f>
        <v>#N/A</v>
      </c>
      <c r="M1708" s="0" t="e">
        <f aca="false">IF(AND(G1708&gt;$B$82,G1708&lt;=$C$82),F1708,NA())</f>
        <v>#N/A</v>
      </c>
    </row>
    <row r="1709" customFormat="false" ht="12.75" hidden="false" customHeight="false" outlineLevel="0" collapsed="false">
      <c r="B1709" s="0" t="n">
        <v>25</v>
      </c>
      <c r="C1709" s="0" t="n">
        <v>63</v>
      </c>
      <c r="D1709" s="0" t="n">
        <v>4</v>
      </c>
      <c r="E1709" s="0" t="n">
        <f aca="false" t="array" ref="E1709:F1709">MMULT((B1709:C1709-$B$60:$C$60)*$B$70:$C$70,$B$67:$C$68)+$B$60:$C$60+$B$65:$C$65</f>
        <v>25</v>
      </c>
      <c r="F1709" s="0" t="n">
        <v>63</v>
      </c>
      <c r="G1709" s="0" t="n">
        <f aca="false">INDEX($N$2:$BB$68,D1709,B1709)</f>
        <v>694</v>
      </c>
      <c r="H1709" s="0" t="n">
        <f aca="false">E1709</f>
        <v>25</v>
      </c>
      <c r="I1709" s="0" t="e">
        <f aca="false">IF(AND(G1709&gt;=$B$78,G1709&lt;=$C$78),F1709,NA())</f>
        <v>#N/A</v>
      </c>
      <c r="J1709" s="0" t="e">
        <f aca="false">IF(AND(G1709&gt;$B$79,G1709&lt;=$C$79),F1709,NA())</f>
        <v>#N/A</v>
      </c>
      <c r="K1709" s="0" t="n">
        <f aca="false">IF(AND(G1709&gt;$B$80,G1709&lt;=$C$80),F1709,NA())</f>
        <v>63</v>
      </c>
      <c r="L1709" s="0" t="e">
        <f aca="false">IF(AND(G1709&gt;$B$81,G1709&lt;=$C$81),F1709,NA())</f>
        <v>#N/A</v>
      </c>
      <c r="M1709" s="0" t="e">
        <f aca="false">IF(AND(G1709&gt;$B$82,G1709&lt;=$C$82),F1709,NA())</f>
        <v>#N/A</v>
      </c>
    </row>
    <row r="1710" customFormat="false" ht="12.75" hidden="false" customHeight="false" outlineLevel="0" collapsed="false">
      <c r="B1710" s="0" t="n">
        <v>25</v>
      </c>
      <c r="C1710" s="0" t="n">
        <v>62</v>
      </c>
      <c r="D1710" s="0" t="n">
        <v>5</v>
      </c>
      <c r="E1710" s="0" t="n">
        <f aca="false" t="array" ref="E1710:F1710">MMULT((B1710:C1710-$B$60:$C$60)*$B$70:$C$70,$B$67:$C$68)+$B$60:$C$60+$B$65:$C$65</f>
        <v>25</v>
      </c>
      <c r="F1710" s="0" t="n">
        <v>62</v>
      </c>
      <c r="G1710" s="0" t="n">
        <f aca="false">INDEX($N$2:$BB$68,D1710,B1710)</f>
        <v>723</v>
      </c>
      <c r="H1710" s="0" t="n">
        <f aca="false">E1710</f>
        <v>25</v>
      </c>
      <c r="I1710" s="0" t="e">
        <f aca="false">IF(AND(G1710&gt;=$B$78,G1710&lt;=$C$78),F1710,NA())</f>
        <v>#N/A</v>
      </c>
      <c r="J1710" s="0" t="e">
        <f aca="false">IF(AND(G1710&gt;$B$79,G1710&lt;=$C$79),F1710,NA())</f>
        <v>#N/A</v>
      </c>
      <c r="K1710" s="0" t="n">
        <f aca="false">IF(AND(G1710&gt;$B$80,G1710&lt;=$C$80),F1710,NA())</f>
        <v>62</v>
      </c>
      <c r="L1710" s="0" t="e">
        <f aca="false">IF(AND(G1710&gt;$B$81,G1710&lt;=$C$81),F1710,NA())</f>
        <v>#N/A</v>
      </c>
      <c r="M1710" s="0" t="e">
        <f aca="false">IF(AND(G1710&gt;$B$82,G1710&lt;=$C$82),F1710,NA())</f>
        <v>#N/A</v>
      </c>
    </row>
    <row r="1711" customFormat="false" ht="12.75" hidden="false" customHeight="false" outlineLevel="0" collapsed="false">
      <c r="B1711" s="0" t="n">
        <v>25</v>
      </c>
      <c r="C1711" s="0" t="n">
        <v>61</v>
      </c>
      <c r="D1711" s="0" t="n">
        <v>6</v>
      </c>
      <c r="E1711" s="0" t="n">
        <f aca="false" t="array" ref="E1711:F1711">MMULT((B1711:C1711-$B$60:$C$60)*$B$70:$C$70,$B$67:$C$68)+$B$60:$C$60+$B$65:$C$65</f>
        <v>25</v>
      </c>
      <c r="F1711" s="0" t="n">
        <v>61</v>
      </c>
      <c r="G1711" s="0" t="n">
        <f aca="false">INDEX($N$2:$BB$68,D1711,B1711)</f>
        <v>738</v>
      </c>
      <c r="H1711" s="0" t="n">
        <f aca="false">E1711</f>
        <v>25</v>
      </c>
      <c r="I1711" s="0" t="e">
        <f aca="false">IF(AND(G1711&gt;=$B$78,G1711&lt;=$C$78),F1711,NA())</f>
        <v>#N/A</v>
      </c>
      <c r="J1711" s="0" t="e">
        <f aca="false">IF(AND(G1711&gt;$B$79,G1711&lt;=$C$79),F1711,NA())</f>
        <v>#N/A</v>
      </c>
      <c r="K1711" s="0" t="n">
        <f aca="false">IF(AND(G1711&gt;$B$80,G1711&lt;=$C$80),F1711,NA())</f>
        <v>61</v>
      </c>
      <c r="L1711" s="0" t="e">
        <f aca="false">IF(AND(G1711&gt;$B$81,G1711&lt;=$C$81),F1711,NA())</f>
        <v>#N/A</v>
      </c>
      <c r="M1711" s="0" t="e">
        <f aca="false">IF(AND(G1711&gt;$B$82,G1711&lt;=$C$82),F1711,NA())</f>
        <v>#N/A</v>
      </c>
    </row>
    <row r="1712" customFormat="false" ht="12.75" hidden="false" customHeight="false" outlineLevel="0" collapsed="false">
      <c r="B1712" s="0" t="n">
        <v>25</v>
      </c>
      <c r="C1712" s="0" t="n">
        <v>60</v>
      </c>
      <c r="D1712" s="0" t="n">
        <v>7</v>
      </c>
      <c r="E1712" s="0" t="n">
        <f aca="false" t="array" ref="E1712:F1712">MMULT((B1712:C1712-$B$60:$C$60)*$B$70:$C$70,$B$67:$C$68)+$B$60:$C$60+$B$65:$C$65</f>
        <v>25</v>
      </c>
      <c r="F1712" s="0" t="n">
        <v>60</v>
      </c>
      <c r="G1712" s="0" t="n">
        <f aca="false">INDEX($N$2:$BB$68,D1712,B1712)</f>
        <v>740</v>
      </c>
      <c r="H1712" s="0" t="n">
        <f aca="false">E1712</f>
        <v>25</v>
      </c>
      <c r="I1712" s="0" t="e">
        <f aca="false">IF(AND(G1712&gt;=$B$78,G1712&lt;=$C$78),F1712,NA())</f>
        <v>#N/A</v>
      </c>
      <c r="J1712" s="0" t="e">
        <f aca="false">IF(AND(G1712&gt;$B$79,G1712&lt;=$C$79),F1712,NA())</f>
        <v>#N/A</v>
      </c>
      <c r="K1712" s="0" t="n">
        <f aca="false">IF(AND(G1712&gt;$B$80,G1712&lt;=$C$80),F1712,NA())</f>
        <v>60</v>
      </c>
      <c r="L1712" s="0" t="e">
        <f aca="false">IF(AND(G1712&gt;$B$81,G1712&lt;=$C$81),F1712,NA())</f>
        <v>#N/A</v>
      </c>
      <c r="M1712" s="0" t="e">
        <f aca="false">IF(AND(G1712&gt;$B$82,G1712&lt;=$C$82),F1712,NA())</f>
        <v>#N/A</v>
      </c>
    </row>
    <row r="1713" customFormat="false" ht="12.75" hidden="false" customHeight="false" outlineLevel="0" collapsed="false">
      <c r="B1713" s="0" t="n">
        <v>25</v>
      </c>
      <c r="C1713" s="0" t="n">
        <v>59</v>
      </c>
      <c r="D1713" s="0" t="n">
        <v>8</v>
      </c>
      <c r="E1713" s="0" t="n">
        <f aca="false" t="array" ref="E1713:F1713">MMULT((B1713:C1713-$B$60:$C$60)*$B$70:$C$70,$B$67:$C$68)+$B$60:$C$60+$B$65:$C$65</f>
        <v>25</v>
      </c>
      <c r="F1713" s="0" t="n">
        <v>59</v>
      </c>
      <c r="G1713" s="0" t="n">
        <f aca="false">INDEX($N$2:$BB$68,D1713,B1713)</f>
        <v>723</v>
      </c>
      <c r="H1713" s="0" t="n">
        <f aca="false">E1713</f>
        <v>25</v>
      </c>
      <c r="I1713" s="0" t="e">
        <f aca="false">IF(AND(G1713&gt;=$B$78,G1713&lt;=$C$78),F1713,NA())</f>
        <v>#N/A</v>
      </c>
      <c r="J1713" s="0" t="e">
        <f aca="false">IF(AND(G1713&gt;$B$79,G1713&lt;=$C$79),F1713,NA())</f>
        <v>#N/A</v>
      </c>
      <c r="K1713" s="0" t="n">
        <f aca="false">IF(AND(G1713&gt;$B$80,G1713&lt;=$C$80),F1713,NA())</f>
        <v>59</v>
      </c>
      <c r="L1713" s="0" t="e">
        <f aca="false">IF(AND(G1713&gt;$B$81,G1713&lt;=$C$81),F1713,NA())</f>
        <v>#N/A</v>
      </c>
      <c r="M1713" s="0" t="e">
        <f aca="false">IF(AND(G1713&gt;$B$82,G1713&lt;=$C$82),F1713,NA())</f>
        <v>#N/A</v>
      </c>
    </row>
    <row r="1714" customFormat="false" ht="12.75" hidden="false" customHeight="false" outlineLevel="0" collapsed="false">
      <c r="B1714" s="0" t="n">
        <v>25</v>
      </c>
      <c r="C1714" s="0" t="n">
        <v>58</v>
      </c>
      <c r="D1714" s="0" t="n">
        <v>9</v>
      </c>
      <c r="E1714" s="0" t="n">
        <f aca="false" t="array" ref="E1714:F1714">MMULT((B1714:C1714-$B$60:$C$60)*$B$70:$C$70,$B$67:$C$68)+$B$60:$C$60+$B$65:$C$65</f>
        <v>25</v>
      </c>
      <c r="F1714" s="0" t="n">
        <v>58</v>
      </c>
      <c r="G1714" s="0" t="n">
        <f aca="false">INDEX($N$2:$BB$68,D1714,B1714)</f>
        <v>696</v>
      </c>
      <c r="H1714" s="0" t="n">
        <f aca="false">E1714</f>
        <v>25</v>
      </c>
      <c r="I1714" s="0" t="e">
        <f aca="false">IF(AND(G1714&gt;=$B$78,G1714&lt;=$C$78),F1714,NA())</f>
        <v>#N/A</v>
      </c>
      <c r="J1714" s="0" t="e">
        <f aca="false">IF(AND(G1714&gt;$B$79,G1714&lt;=$C$79),F1714,NA())</f>
        <v>#N/A</v>
      </c>
      <c r="K1714" s="0" t="n">
        <f aca="false">IF(AND(G1714&gt;$B$80,G1714&lt;=$C$80),F1714,NA())</f>
        <v>58</v>
      </c>
      <c r="L1714" s="0" t="e">
        <f aca="false">IF(AND(G1714&gt;$B$81,G1714&lt;=$C$81),F1714,NA())</f>
        <v>#N/A</v>
      </c>
      <c r="M1714" s="0" t="e">
        <f aca="false">IF(AND(G1714&gt;$B$82,G1714&lt;=$C$82),F1714,NA())</f>
        <v>#N/A</v>
      </c>
    </row>
    <row r="1715" customFormat="false" ht="12.75" hidden="false" customHeight="false" outlineLevel="0" collapsed="false">
      <c r="B1715" s="0" t="n">
        <v>25</v>
      </c>
      <c r="C1715" s="0" t="n">
        <v>57</v>
      </c>
      <c r="D1715" s="0" t="n">
        <v>10</v>
      </c>
      <c r="E1715" s="0" t="n">
        <f aca="false" t="array" ref="E1715:F1715">MMULT((B1715:C1715-$B$60:$C$60)*$B$70:$C$70,$B$67:$C$68)+$B$60:$C$60+$B$65:$C$65</f>
        <v>25</v>
      </c>
      <c r="F1715" s="0" t="n">
        <v>57</v>
      </c>
      <c r="G1715" s="0" t="n">
        <f aca="false">INDEX($N$2:$BB$68,D1715,B1715)</f>
        <v>684</v>
      </c>
      <c r="H1715" s="0" t="n">
        <f aca="false">E1715</f>
        <v>25</v>
      </c>
      <c r="I1715" s="0" t="e">
        <f aca="false">IF(AND(G1715&gt;=$B$78,G1715&lt;=$C$78),F1715,NA())</f>
        <v>#N/A</v>
      </c>
      <c r="J1715" s="0" t="e">
        <f aca="false">IF(AND(G1715&gt;$B$79,G1715&lt;=$C$79),F1715,NA())</f>
        <v>#N/A</v>
      </c>
      <c r="K1715" s="0" t="n">
        <f aca="false">IF(AND(G1715&gt;$B$80,G1715&lt;=$C$80),F1715,NA())</f>
        <v>57</v>
      </c>
      <c r="L1715" s="0" t="e">
        <f aca="false">IF(AND(G1715&gt;$B$81,G1715&lt;=$C$81),F1715,NA())</f>
        <v>#N/A</v>
      </c>
      <c r="M1715" s="0" t="e">
        <f aca="false">IF(AND(G1715&gt;$B$82,G1715&lt;=$C$82),F1715,NA())</f>
        <v>#N/A</v>
      </c>
    </row>
    <row r="1716" customFormat="false" ht="12.75" hidden="false" customHeight="false" outlineLevel="0" collapsed="false">
      <c r="B1716" s="0" t="n">
        <v>25</v>
      </c>
      <c r="C1716" s="0" t="n">
        <v>56</v>
      </c>
      <c r="D1716" s="0" t="n">
        <v>11</v>
      </c>
      <c r="E1716" s="0" t="n">
        <f aca="false" t="array" ref="E1716:F1716">MMULT((B1716:C1716-$B$60:$C$60)*$B$70:$C$70,$B$67:$C$68)+$B$60:$C$60+$B$65:$C$65</f>
        <v>25</v>
      </c>
      <c r="F1716" s="0" t="n">
        <v>56</v>
      </c>
      <c r="G1716" s="0" t="n">
        <f aca="false">INDEX($N$2:$BB$68,D1716,B1716)</f>
        <v>739</v>
      </c>
      <c r="H1716" s="0" t="n">
        <f aca="false">E1716</f>
        <v>25</v>
      </c>
      <c r="I1716" s="0" t="e">
        <f aca="false">IF(AND(G1716&gt;=$B$78,G1716&lt;=$C$78),F1716,NA())</f>
        <v>#N/A</v>
      </c>
      <c r="J1716" s="0" t="e">
        <f aca="false">IF(AND(G1716&gt;$B$79,G1716&lt;=$C$79),F1716,NA())</f>
        <v>#N/A</v>
      </c>
      <c r="K1716" s="0" t="n">
        <f aca="false">IF(AND(G1716&gt;$B$80,G1716&lt;=$C$80),F1716,NA())</f>
        <v>56</v>
      </c>
      <c r="L1716" s="0" t="e">
        <f aca="false">IF(AND(G1716&gt;$B$81,G1716&lt;=$C$81),F1716,NA())</f>
        <v>#N/A</v>
      </c>
      <c r="M1716" s="0" t="e">
        <f aca="false">IF(AND(G1716&gt;$B$82,G1716&lt;=$C$82),F1716,NA())</f>
        <v>#N/A</v>
      </c>
    </row>
    <row r="1717" customFormat="false" ht="12.75" hidden="false" customHeight="false" outlineLevel="0" collapsed="false">
      <c r="B1717" s="0" t="n">
        <v>25</v>
      </c>
      <c r="C1717" s="0" t="n">
        <v>55</v>
      </c>
      <c r="D1717" s="0" t="n">
        <v>12</v>
      </c>
      <c r="E1717" s="0" t="n">
        <f aca="false" t="array" ref="E1717:F1717">MMULT((B1717:C1717-$B$60:$C$60)*$B$70:$C$70,$B$67:$C$68)+$B$60:$C$60+$B$65:$C$65</f>
        <v>25</v>
      </c>
      <c r="F1717" s="0" t="n">
        <v>55</v>
      </c>
      <c r="G1717" s="0" t="n">
        <f aca="false">INDEX($N$2:$BB$68,D1717,B1717)</f>
        <v>748</v>
      </c>
      <c r="H1717" s="0" t="n">
        <f aca="false">E1717</f>
        <v>25</v>
      </c>
      <c r="I1717" s="0" t="e">
        <f aca="false">IF(AND(G1717&gt;=$B$78,G1717&lt;=$C$78),F1717,NA())</f>
        <v>#N/A</v>
      </c>
      <c r="J1717" s="0" t="e">
        <f aca="false">IF(AND(G1717&gt;$B$79,G1717&lt;=$C$79),F1717,NA())</f>
        <v>#N/A</v>
      </c>
      <c r="K1717" s="0" t="n">
        <f aca="false">IF(AND(G1717&gt;$B$80,G1717&lt;=$C$80),F1717,NA())</f>
        <v>55</v>
      </c>
      <c r="L1717" s="0" t="e">
        <f aca="false">IF(AND(G1717&gt;$B$81,G1717&lt;=$C$81),F1717,NA())</f>
        <v>#N/A</v>
      </c>
      <c r="M1717" s="0" t="e">
        <f aca="false">IF(AND(G1717&gt;$B$82,G1717&lt;=$C$82),F1717,NA())</f>
        <v>#N/A</v>
      </c>
    </row>
    <row r="1718" customFormat="false" ht="12.75" hidden="false" customHeight="false" outlineLevel="0" collapsed="false">
      <c r="B1718" s="0" t="n">
        <v>25</v>
      </c>
      <c r="C1718" s="0" t="n">
        <v>54</v>
      </c>
      <c r="D1718" s="0" t="n">
        <v>13</v>
      </c>
      <c r="E1718" s="0" t="n">
        <f aca="false" t="array" ref="E1718:F1718">MMULT((B1718:C1718-$B$60:$C$60)*$B$70:$C$70,$B$67:$C$68)+$B$60:$C$60+$B$65:$C$65</f>
        <v>25</v>
      </c>
      <c r="F1718" s="0" t="n">
        <v>54</v>
      </c>
      <c r="G1718" s="0" t="n">
        <f aca="false">INDEX($N$2:$BB$68,D1718,B1718)</f>
        <v>754</v>
      </c>
      <c r="H1718" s="0" t="n">
        <f aca="false">E1718</f>
        <v>25</v>
      </c>
      <c r="I1718" s="0" t="e">
        <f aca="false">IF(AND(G1718&gt;=$B$78,G1718&lt;=$C$78),F1718,NA())</f>
        <v>#N/A</v>
      </c>
      <c r="J1718" s="0" t="e">
        <f aca="false">IF(AND(G1718&gt;$B$79,G1718&lt;=$C$79),F1718,NA())</f>
        <v>#N/A</v>
      </c>
      <c r="K1718" s="0" t="n">
        <f aca="false">IF(AND(G1718&gt;$B$80,G1718&lt;=$C$80),F1718,NA())</f>
        <v>54</v>
      </c>
      <c r="L1718" s="0" t="e">
        <f aca="false">IF(AND(G1718&gt;$B$81,G1718&lt;=$C$81),F1718,NA())</f>
        <v>#N/A</v>
      </c>
      <c r="M1718" s="0" t="e">
        <f aca="false">IF(AND(G1718&gt;$B$82,G1718&lt;=$C$82),F1718,NA())</f>
        <v>#N/A</v>
      </c>
    </row>
    <row r="1719" customFormat="false" ht="12.75" hidden="false" customHeight="false" outlineLevel="0" collapsed="false">
      <c r="B1719" s="0" t="n">
        <v>25</v>
      </c>
      <c r="C1719" s="0" t="n">
        <v>53</v>
      </c>
      <c r="D1719" s="0" t="n">
        <v>14</v>
      </c>
      <c r="E1719" s="0" t="n">
        <f aca="false" t="array" ref="E1719:F1719">MMULT((B1719:C1719-$B$60:$C$60)*$B$70:$C$70,$B$67:$C$68)+$B$60:$C$60+$B$65:$C$65</f>
        <v>25</v>
      </c>
      <c r="F1719" s="0" t="n">
        <v>53</v>
      </c>
      <c r="G1719" s="0" t="n">
        <f aca="false">INDEX($N$2:$BB$68,D1719,B1719)</f>
        <v>752</v>
      </c>
      <c r="H1719" s="0" t="n">
        <f aca="false">E1719</f>
        <v>25</v>
      </c>
      <c r="I1719" s="0" t="e">
        <f aca="false">IF(AND(G1719&gt;=$B$78,G1719&lt;=$C$78),F1719,NA())</f>
        <v>#N/A</v>
      </c>
      <c r="J1719" s="0" t="e">
        <f aca="false">IF(AND(G1719&gt;$B$79,G1719&lt;=$C$79),F1719,NA())</f>
        <v>#N/A</v>
      </c>
      <c r="K1719" s="0" t="n">
        <f aca="false">IF(AND(G1719&gt;$B$80,G1719&lt;=$C$80),F1719,NA())</f>
        <v>53</v>
      </c>
      <c r="L1719" s="0" t="e">
        <f aca="false">IF(AND(G1719&gt;$B$81,G1719&lt;=$C$81),F1719,NA())</f>
        <v>#N/A</v>
      </c>
      <c r="M1719" s="0" t="e">
        <f aca="false">IF(AND(G1719&gt;$B$82,G1719&lt;=$C$82),F1719,NA())</f>
        <v>#N/A</v>
      </c>
    </row>
    <row r="1720" customFormat="false" ht="12.75" hidden="false" customHeight="false" outlineLevel="0" collapsed="false">
      <c r="B1720" s="0" t="n">
        <v>25</v>
      </c>
      <c r="C1720" s="0" t="n">
        <v>52</v>
      </c>
      <c r="D1720" s="0" t="n">
        <v>15</v>
      </c>
      <c r="E1720" s="0" t="n">
        <f aca="false" t="array" ref="E1720:F1720">MMULT((B1720:C1720-$B$60:$C$60)*$B$70:$C$70,$B$67:$C$68)+$B$60:$C$60+$B$65:$C$65</f>
        <v>25</v>
      </c>
      <c r="F1720" s="0" t="n">
        <v>52</v>
      </c>
      <c r="G1720" s="0" t="n">
        <f aca="false">INDEX($N$2:$BB$68,D1720,B1720)</f>
        <v>790</v>
      </c>
      <c r="H1720" s="0" t="n">
        <f aca="false">E1720</f>
        <v>25</v>
      </c>
      <c r="I1720" s="0" t="e">
        <f aca="false">IF(AND(G1720&gt;=$B$78,G1720&lt;=$C$78),F1720,NA())</f>
        <v>#N/A</v>
      </c>
      <c r="J1720" s="0" t="e">
        <f aca="false">IF(AND(G1720&gt;$B$79,G1720&lt;=$C$79),F1720,NA())</f>
        <v>#N/A</v>
      </c>
      <c r="K1720" s="0" t="n">
        <f aca="false">IF(AND(G1720&gt;$B$80,G1720&lt;=$C$80),F1720,NA())</f>
        <v>52</v>
      </c>
      <c r="L1720" s="0" t="e">
        <f aca="false">IF(AND(G1720&gt;$B$81,G1720&lt;=$C$81),F1720,NA())</f>
        <v>#N/A</v>
      </c>
      <c r="M1720" s="0" t="e">
        <f aca="false">IF(AND(G1720&gt;$B$82,G1720&lt;=$C$82),F1720,NA())</f>
        <v>#N/A</v>
      </c>
    </row>
    <row r="1721" customFormat="false" ht="12.75" hidden="false" customHeight="false" outlineLevel="0" collapsed="false">
      <c r="B1721" s="0" t="n">
        <v>25</v>
      </c>
      <c r="C1721" s="0" t="n">
        <v>51</v>
      </c>
      <c r="D1721" s="0" t="n">
        <v>16</v>
      </c>
      <c r="E1721" s="0" t="n">
        <f aca="false" t="array" ref="E1721:F1721">MMULT((B1721:C1721-$B$60:$C$60)*$B$70:$C$70,$B$67:$C$68)+$B$60:$C$60+$B$65:$C$65</f>
        <v>25</v>
      </c>
      <c r="F1721" s="0" t="n">
        <v>51</v>
      </c>
      <c r="G1721" s="0" t="n">
        <f aca="false">INDEX($N$2:$BB$68,D1721,B1721)</f>
        <v>863</v>
      </c>
      <c r="H1721" s="0" t="n">
        <f aca="false">E1721</f>
        <v>25</v>
      </c>
      <c r="I1721" s="0" t="e">
        <f aca="false">IF(AND(G1721&gt;=$B$78,G1721&lt;=$C$78),F1721,NA())</f>
        <v>#N/A</v>
      </c>
      <c r="J1721" s="0" t="e">
        <f aca="false">IF(AND(G1721&gt;$B$79,G1721&lt;=$C$79),F1721,NA())</f>
        <v>#N/A</v>
      </c>
      <c r="K1721" s="0" t="n">
        <f aca="false">IF(AND(G1721&gt;$B$80,G1721&lt;=$C$80),F1721,NA())</f>
        <v>51</v>
      </c>
      <c r="L1721" s="0" t="e">
        <f aca="false">IF(AND(G1721&gt;$B$81,G1721&lt;=$C$81),F1721,NA())</f>
        <v>#N/A</v>
      </c>
      <c r="M1721" s="0" t="e">
        <f aca="false">IF(AND(G1721&gt;$B$82,G1721&lt;=$C$82),F1721,NA())</f>
        <v>#N/A</v>
      </c>
    </row>
    <row r="1722" customFormat="false" ht="12.75" hidden="false" customHeight="false" outlineLevel="0" collapsed="false">
      <c r="B1722" s="0" t="n">
        <v>25</v>
      </c>
      <c r="C1722" s="0" t="n">
        <v>50</v>
      </c>
      <c r="D1722" s="0" t="n">
        <v>17</v>
      </c>
      <c r="E1722" s="0" t="n">
        <f aca="false" t="array" ref="E1722:F1722">MMULT((B1722:C1722-$B$60:$C$60)*$B$70:$C$70,$B$67:$C$68)+$B$60:$C$60+$B$65:$C$65</f>
        <v>25</v>
      </c>
      <c r="F1722" s="0" t="n">
        <v>50</v>
      </c>
      <c r="G1722" s="0" t="n">
        <f aca="false">INDEX($N$2:$BB$68,D1722,B1722)</f>
        <v>933</v>
      </c>
      <c r="H1722" s="0" t="n">
        <f aca="false">E1722</f>
        <v>25</v>
      </c>
      <c r="I1722" s="0" t="e">
        <f aca="false">IF(AND(G1722&gt;=$B$78,G1722&lt;=$C$78),F1722,NA())</f>
        <v>#N/A</v>
      </c>
      <c r="J1722" s="0" t="e">
        <f aca="false">IF(AND(G1722&gt;$B$79,G1722&lt;=$C$79),F1722,NA())</f>
        <v>#N/A</v>
      </c>
      <c r="K1722" s="0" t="n">
        <f aca="false">IF(AND(G1722&gt;$B$80,G1722&lt;=$C$80),F1722,NA())</f>
        <v>50</v>
      </c>
      <c r="L1722" s="0" t="e">
        <f aca="false">IF(AND(G1722&gt;$B$81,G1722&lt;=$C$81),F1722,NA())</f>
        <v>#N/A</v>
      </c>
      <c r="M1722" s="0" t="e">
        <f aca="false">IF(AND(G1722&gt;$B$82,G1722&lt;=$C$82),F1722,NA())</f>
        <v>#N/A</v>
      </c>
    </row>
    <row r="1723" customFormat="false" ht="12.75" hidden="false" customHeight="false" outlineLevel="0" collapsed="false">
      <c r="B1723" s="0" t="n">
        <v>25</v>
      </c>
      <c r="C1723" s="0" t="n">
        <v>49</v>
      </c>
      <c r="D1723" s="0" t="n">
        <v>18</v>
      </c>
      <c r="E1723" s="0" t="n">
        <f aca="false" t="array" ref="E1723:F1723">MMULT((B1723:C1723-$B$60:$C$60)*$B$70:$C$70,$B$67:$C$68)+$B$60:$C$60+$B$65:$C$65</f>
        <v>25</v>
      </c>
      <c r="F1723" s="0" t="n">
        <v>49</v>
      </c>
      <c r="G1723" s="0" t="n">
        <f aca="false">INDEX($N$2:$BB$68,D1723,B1723)</f>
        <v>959</v>
      </c>
      <c r="H1723" s="0" t="n">
        <f aca="false">E1723</f>
        <v>25</v>
      </c>
      <c r="I1723" s="0" t="e">
        <f aca="false">IF(AND(G1723&gt;=$B$78,G1723&lt;=$C$78),F1723,NA())</f>
        <v>#N/A</v>
      </c>
      <c r="J1723" s="0" t="e">
        <f aca="false">IF(AND(G1723&gt;$B$79,G1723&lt;=$C$79),F1723,NA())</f>
        <v>#N/A</v>
      </c>
      <c r="K1723" s="0" t="n">
        <f aca="false">IF(AND(G1723&gt;$B$80,G1723&lt;=$C$80),F1723,NA())</f>
        <v>49</v>
      </c>
      <c r="L1723" s="0" t="e">
        <f aca="false">IF(AND(G1723&gt;$B$81,G1723&lt;=$C$81),F1723,NA())</f>
        <v>#N/A</v>
      </c>
      <c r="M1723" s="0" t="e">
        <f aca="false">IF(AND(G1723&gt;$B$82,G1723&lt;=$C$82),F1723,NA())</f>
        <v>#N/A</v>
      </c>
    </row>
    <row r="1724" customFormat="false" ht="12.75" hidden="false" customHeight="false" outlineLevel="0" collapsed="false">
      <c r="B1724" s="0" t="n">
        <v>25</v>
      </c>
      <c r="C1724" s="0" t="n">
        <v>48</v>
      </c>
      <c r="D1724" s="0" t="n">
        <v>19</v>
      </c>
      <c r="E1724" s="0" t="n">
        <f aca="false" t="array" ref="E1724:F1724">MMULT((B1724:C1724-$B$60:$C$60)*$B$70:$C$70,$B$67:$C$68)+$B$60:$C$60+$B$65:$C$65</f>
        <v>25</v>
      </c>
      <c r="F1724" s="0" t="n">
        <v>48</v>
      </c>
      <c r="G1724" s="0" t="n">
        <f aca="false">INDEX($N$2:$BB$68,D1724,B1724)</f>
        <v>973</v>
      </c>
      <c r="H1724" s="0" t="n">
        <f aca="false">E1724</f>
        <v>25</v>
      </c>
      <c r="I1724" s="0" t="e">
        <f aca="false">IF(AND(G1724&gt;=$B$78,G1724&lt;=$C$78),F1724,NA())</f>
        <v>#N/A</v>
      </c>
      <c r="J1724" s="0" t="e">
        <f aca="false">IF(AND(G1724&gt;$B$79,G1724&lt;=$C$79),F1724,NA())</f>
        <v>#N/A</v>
      </c>
      <c r="K1724" s="0" t="n">
        <f aca="false">IF(AND(G1724&gt;$B$80,G1724&lt;=$C$80),F1724,NA())</f>
        <v>48</v>
      </c>
      <c r="L1724" s="0" t="e">
        <f aca="false">IF(AND(G1724&gt;$B$81,G1724&lt;=$C$81),F1724,NA())</f>
        <v>#N/A</v>
      </c>
      <c r="M1724" s="0" t="e">
        <f aca="false">IF(AND(G1724&gt;$B$82,G1724&lt;=$C$82),F1724,NA())</f>
        <v>#N/A</v>
      </c>
    </row>
    <row r="1725" customFormat="false" ht="12.75" hidden="false" customHeight="false" outlineLevel="0" collapsed="false">
      <c r="B1725" s="0" t="n">
        <v>25</v>
      </c>
      <c r="C1725" s="0" t="n">
        <v>47</v>
      </c>
      <c r="D1725" s="0" t="n">
        <v>20</v>
      </c>
      <c r="E1725" s="0" t="n">
        <f aca="false" t="array" ref="E1725:F1725">MMULT((B1725:C1725-$B$60:$C$60)*$B$70:$C$70,$B$67:$C$68)+$B$60:$C$60+$B$65:$C$65</f>
        <v>25</v>
      </c>
      <c r="F1725" s="0" t="n">
        <v>47</v>
      </c>
      <c r="G1725" s="0" t="n">
        <f aca="false">INDEX($N$2:$BB$68,D1725,B1725)</f>
        <v>983</v>
      </c>
      <c r="H1725" s="0" t="n">
        <f aca="false">E1725</f>
        <v>25</v>
      </c>
      <c r="I1725" s="0" t="e">
        <f aca="false">IF(AND(G1725&gt;=$B$78,G1725&lt;=$C$78),F1725,NA())</f>
        <v>#N/A</v>
      </c>
      <c r="J1725" s="0" t="e">
        <f aca="false">IF(AND(G1725&gt;$B$79,G1725&lt;=$C$79),F1725,NA())</f>
        <v>#N/A</v>
      </c>
      <c r="K1725" s="0" t="n">
        <f aca="false">IF(AND(G1725&gt;$B$80,G1725&lt;=$C$80),F1725,NA())</f>
        <v>47</v>
      </c>
      <c r="L1725" s="0" t="e">
        <f aca="false">IF(AND(G1725&gt;$B$81,G1725&lt;=$C$81),F1725,NA())</f>
        <v>#N/A</v>
      </c>
      <c r="M1725" s="0" t="e">
        <f aca="false">IF(AND(G1725&gt;$B$82,G1725&lt;=$C$82),F1725,NA())</f>
        <v>#N/A</v>
      </c>
    </row>
    <row r="1726" customFormat="false" ht="12.75" hidden="false" customHeight="false" outlineLevel="0" collapsed="false">
      <c r="B1726" s="0" t="n">
        <v>25</v>
      </c>
      <c r="C1726" s="0" t="n">
        <v>46</v>
      </c>
      <c r="D1726" s="0" t="n">
        <v>21</v>
      </c>
      <c r="E1726" s="0" t="n">
        <f aca="false" t="array" ref="E1726:F1726">MMULT((B1726:C1726-$B$60:$C$60)*$B$70:$C$70,$B$67:$C$68)+$B$60:$C$60+$B$65:$C$65</f>
        <v>25</v>
      </c>
      <c r="F1726" s="0" t="n">
        <v>46</v>
      </c>
      <c r="G1726" s="0" t="n">
        <f aca="false">INDEX($N$2:$BB$68,D1726,B1726)</f>
        <v>949</v>
      </c>
      <c r="H1726" s="0" t="n">
        <f aca="false">E1726</f>
        <v>25</v>
      </c>
      <c r="I1726" s="0" t="e">
        <f aca="false">IF(AND(G1726&gt;=$B$78,G1726&lt;=$C$78),F1726,NA())</f>
        <v>#N/A</v>
      </c>
      <c r="J1726" s="0" t="e">
        <f aca="false">IF(AND(G1726&gt;$B$79,G1726&lt;=$C$79),F1726,NA())</f>
        <v>#N/A</v>
      </c>
      <c r="K1726" s="0" t="n">
        <f aca="false">IF(AND(G1726&gt;$B$80,G1726&lt;=$C$80),F1726,NA())</f>
        <v>46</v>
      </c>
      <c r="L1726" s="0" t="e">
        <f aca="false">IF(AND(G1726&gt;$B$81,G1726&lt;=$C$81),F1726,NA())</f>
        <v>#N/A</v>
      </c>
      <c r="M1726" s="0" t="e">
        <f aca="false">IF(AND(G1726&gt;$B$82,G1726&lt;=$C$82),F1726,NA())</f>
        <v>#N/A</v>
      </c>
    </row>
    <row r="1727" customFormat="false" ht="12.75" hidden="false" customHeight="false" outlineLevel="0" collapsed="false">
      <c r="B1727" s="0" t="n">
        <v>25</v>
      </c>
      <c r="C1727" s="0" t="n">
        <v>45</v>
      </c>
      <c r="D1727" s="0" t="n">
        <v>22</v>
      </c>
      <c r="E1727" s="0" t="n">
        <f aca="false" t="array" ref="E1727:F1727">MMULT((B1727:C1727-$B$60:$C$60)*$B$70:$C$70,$B$67:$C$68)+$B$60:$C$60+$B$65:$C$65</f>
        <v>25</v>
      </c>
      <c r="F1727" s="0" t="n">
        <v>45</v>
      </c>
      <c r="G1727" s="0" t="n">
        <f aca="false">INDEX($N$2:$BB$68,D1727,B1727)</f>
        <v>885</v>
      </c>
      <c r="H1727" s="0" t="n">
        <f aca="false">E1727</f>
        <v>25</v>
      </c>
      <c r="I1727" s="0" t="e">
        <f aca="false">IF(AND(G1727&gt;=$B$78,G1727&lt;=$C$78),F1727,NA())</f>
        <v>#N/A</v>
      </c>
      <c r="J1727" s="0" t="e">
        <f aca="false">IF(AND(G1727&gt;$B$79,G1727&lt;=$C$79),F1727,NA())</f>
        <v>#N/A</v>
      </c>
      <c r="K1727" s="0" t="n">
        <f aca="false">IF(AND(G1727&gt;$B$80,G1727&lt;=$C$80),F1727,NA())</f>
        <v>45</v>
      </c>
      <c r="L1727" s="0" t="e">
        <f aca="false">IF(AND(G1727&gt;$B$81,G1727&lt;=$C$81),F1727,NA())</f>
        <v>#N/A</v>
      </c>
      <c r="M1727" s="0" t="e">
        <f aca="false">IF(AND(G1727&gt;$B$82,G1727&lt;=$C$82),F1727,NA())</f>
        <v>#N/A</v>
      </c>
    </row>
    <row r="1728" customFormat="false" ht="12.75" hidden="false" customHeight="false" outlineLevel="0" collapsed="false">
      <c r="B1728" s="0" t="n">
        <v>25</v>
      </c>
      <c r="C1728" s="0" t="n">
        <v>44</v>
      </c>
      <c r="D1728" s="0" t="n">
        <v>23</v>
      </c>
      <c r="E1728" s="0" t="n">
        <f aca="false" t="array" ref="E1728:F1728">MMULT((B1728:C1728-$B$60:$C$60)*$B$70:$C$70,$B$67:$C$68)+$B$60:$C$60+$B$65:$C$65</f>
        <v>25</v>
      </c>
      <c r="F1728" s="0" t="n">
        <v>44</v>
      </c>
      <c r="G1728" s="0" t="n">
        <f aca="false">INDEX($N$2:$BB$68,D1728,B1728)</f>
        <v>890</v>
      </c>
      <c r="H1728" s="0" t="n">
        <f aca="false">E1728</f>
        <v>25</v>
      </c>
      <c r="I1728" s="0" t="e">
        <f aca="false">IF(AND(G1728&gt;=$B$78,G1728&lt;=$C$78),F1728,NA())</f>
        <v>#N/A</v>
      </c>
      <c r="J1728" s="0" t="e">
        <f aca="false">IF(AND(G1728&gt;$B$79,G1728&lt;=$C$79),F1728,NA())</f>
        <v>#N/A</v>
      </c>
      <c r="K1728" s="0" t="n">
        <f aca="false">IF(AND(G1728&gt;$B$80,G1728&lt;=$C$80),F1728,NA())</f>
        <v>44</v>
      </c>
      <c r="L1728" s="0" t="e">
        <f aca="false">IF(AND(G1728&gt;$B$81,G1728&lt;=$C$81),F1728,NA())</f>
        <v>#N/A</v>
      </c>
      <c r="M1728" s="0" t="e">
        <f aca="false">IF(AND(G1728&gt;$B$82,G1728&lt;=$C$82),F1728,NA())</f>
        <v>#N/A</v>
      </c>
    </row>
    <row r="1729" customFormat="false" ht="12.75" hidden="false" customHeight="false" outlineLevel="0" collapsed="false">
      <c r="B1729" s="0" t="n">
        <v>25</v>
      </c>
      <c r="C1729" s="0" t="n">
        <v>43</v>
      </c>
      <c r="D1729" s="0" t="n">
        <v>24</v>
      </c>
      <c r="E1729" s="0" t="n">
        <f aca="false" t="array" ref="E1729:F1729">MMULT((B1729:C1729-$B$60:$C$60)*$B$70:$C$70,$B$67:$C$68)+$B$60:$C$60+$B$65:$C$65</f>
        <v>25</v>
      </c>
      <c r="F1729" s="0" t="n">
        <v>43</v>
      </c>
      <c r="G1729" s="0" t="n">
        <f aca="false">INDEX($N$2:$BB$68,D1729,B1729)</f>
        <v>917</v>
      </c>
      <c r="H1729" s="0" t="n">
        <f aca="false">E1729</f>
        <v>25</v>
      </c>
      <c r="I1729" s="0" t="e">
        <f aca="false">IF(AND(G1729&gt;=$B$78,G1729&lt;=$C$78),F1729,NA())</f>
        <v>#N/A</v>
      </c>
      <c r="J1729" s="0" t="e">
        <f aca="false">IF(AND(G1729&gt;$B$79,G1729&lt;=$C$79),F1729,NA())</f>
        <v>#N/A</v>
      </c>
      <c r="K1729" s="0" t="n">
        <f aca="false">IF(AND(G1729&gt;$B$80,G1729&lt;=$C$80),F1729,NA())</f>
        <v>43</v>
      </c>
      <c r="L1729" s="0" t="e">
        <f aca="false">IF(AND(G1729&gt;$B$81,G1729&lt;=$C$81),F1729,NA())</f>
        <v>#N/A</v>
      </c>
      <c r="M1729" s="0" t="e">
        <f aca="false">IF(AND(G1729&gt;$B$82,G1729&lt;=$C$82),F1729,NA())</f>
        <v>#N/A</v>
      </c>
    </row>
    <row r="1730" customFormat="false" ht="12.75" hidden="false" customHeight="false" outlineLevel="0" collapsed="false">
      <c r="B1730" s="0" t="n">
        <v>25</v>
      </c>
      <c r="C1730" s="0" t="n">
        <v>42</v>
      </c>
      <c r="D1730" s="0" t="n">
        <v>25</v>
      </c>
      <c r="E1730" s="0" t="n">
        <f aca="false" t="array" ref="E1730:F1730">MMULT((B1730:C1730-$B$60:$C$60)*$B$70:$C$70,$B$67:$C$68)+$B$60:$C$60+$B$65:$C$65</f>
        <v>25</v>
      </c>
      <c r="F1730" s="0" t="n">
        <v>42</v>
      </c>
      <c r="G1730" s="0" t="n">
        <f aca="false">INDEX($N$2:$BB$68,D1730,B1730)</f>
        <v>925</v>
      </c>
      <c r="H1730" s="0" t="n">
        <f aca="false">E1730</f>
        <v>25</v>
      </c>
      <c r="I1730" s="0" t="e">
        <f aca="false">IF(AND(G1730&gt;=$B$78,G1730&lt;=$C$78),F1730,NA())</f>
        <v>#N/A</v>
      </c>
      <c r="J1730" s="0" t="e">
        <f aca="false">IF(AND(G1730&gt;$B$79,G1730&lt;=$C$79),F1730,NA())</f>
        <v>#N/A</v>
      </c>
      <c r="K1730" s="0" t="n">
        <f aca="false">IF(AND(G1730&gt;$B$80,G1730&lt;=$C$80),F1730,NA())</f>
        <v>42</v>
      </c>
      <c r="L1730" s="0" t="e">
        <f aca="false">IF(AND(G1730&gt;$B$81,G1730&lt;=$C$81),F1730,NA())</f>
        <v>#N/A</v>
      </c>
      <c r="M1730" s="0" t="e">
        <f aca="false">IF(AND(G1730&gt;$B$82,G1730&lt;=$C$82),F1730,NA())</f>
        <v>#N/A</v>
      </c>
    </row>
    <row r="1731" customFormat="false" ht="12.75" hidden="false" customHeight="false" outlineLevel="0" collapsed="false">
      <c r="B1731" s="0" t="n">
        <v>25</v>
      </c>
      <c r="C1731" s="0" t="n">
        <v>41</v>
      </c>
      <c r="D1731" s="0" t="n">
        <v>26</v>
      </c>
      <c r="E1731" s="0" t="n">
        <f aca="false" t="array" ref="E1731:F1731">MMULT((B1731:C1731-$B$60:$C$60)*$B$70:$C$70,$B$67:$C$68)+$B$60:$C$60+$B$65:$C$65</f>
        <v>25</v>
      </c>
      <c r="F1731" s="0" t="n">
        <v>41</v>
      </c>
      <c r="G1731" s="0" t="n">
        <f aca="false">INDEX($N$2:$BB$68,D1731,B1731)</f>
        <v>917</v>
      </c>
      <c r="H1731" s="0" t="n">
        <f aca="false">E1731</f>
        <v>25</v>
      </c>
      <c r="I1731" s="0" t="e">
        <f aca="false">IF(AND(G1731&gt;=$B$78,G1731&lt;=$C$78),F1731,NA())</f>
        <v>#N/A</v>
      </c>
      <c r="J1731" s="0" t="e">
        <f aca="false">IF(AND(G1731&gt;$B$79,G1731&lt;=$C$79),F1731,NA())</f>
        <v>#N/A</v>
      </c>
      <c r="K1731" s="0" t="n">
        <f aca="false">IF(AND(G1731&gt;$B$80,G1731&lt;=$C$80),F1731,NA())</f>
        <v>41</v>
      </c>
      <c r="L1731" s="0" t="e">
        <f aca="false">IF(AND(G1731&gt;$B$81,G1731&lt;=$C$81),F1731,NA())</f>
        <v>#N/A</v>
      </c>
      <c r="M1731" s="0" t="e">
        <f aca="false">IF(AND(G1731&gt;$B$82,G1731&lt;=$C$82),F1731,NA())</f>
        <v>#N/A</v>
      </c>
    </row>
    <row r="1732" customFormat="false" ht="12.75" hidden="false" customHeight="false" outlineLevel="0" collapsed="false">
      <c r="B1732" s="0" t="n">
        <v>25</v>
      </c>
      <c r="C1732" s="0" t="n">
        <v>40</v>
      </c>
      <c r="D1732" s="0" t="n">
        <v>27</v>
      </c>
      <c r="E1732" s="0" t="n">
        <f aca="false" t="array" ref="E1732:F1732">MMULT((B1732:C1732-$B$60:$C$60)*$B$70:$C$70,$B$67:$C$68)+$B$60:$C$60+$B$65:$C$65</f>
        <v>25</v>
      </c>
      <c r="F1732" s="0" t="n">
        <v>40</v>
      </c>
      <c r="G1732" s="0" t="n">
        <f aca="false">INDEX($N$2:$BB$68,D1732,B1732)</f>
        <v>908</v>
      </c>
      <c r="H1732" s="0" t="n">
        <f aca="false">E1732</f>
        <v>25</v>
      </c>
      <c r="I1732" s="0" t="e">
        <f aca="false">IF(AND(G1732&gt;=$B$78,G1732&lt;=$C$78),F1732,NA())</f>
        <v>#N/A</v>
      </c>
      <c r="J1732" s="0" t="e">
        <f aca="false">IF(AND(G1732&gt;$B$79,G1732&lt;=$C$79),F1732,NA())</f>
        <v>#N/A</v>
      </c>
      <c r="K1732" s="0" t="n">
        <f aca="false">IF(AND(G1732&gt;$B$80,G1732&lt;=$C$80),F1732,NA())</f>
        <v>40</v>
      </c>
      <c r="L1732" s="0" t="e">
        <f aca="false">IF(AND(G1732&gt;$B$81,G1732&lt;=$C$81),F1732,NA())</f>
        <v>#N/A</v>
      </c>
      <c r="M1732" s="0" t="e">
        <f aca="false">IF(AND(G1732&gt;$B$82,G1732&lt;=$C$82),F1732,NA())</f>
        <v>#N/A</v>
      </c>
    </row>
    <row r="1733" customFormat="false" ht="12.75" hidden="false" customHeight="false" outlineLevel="0" collapsed="false">
      <c r="B1733" s="0" t="n">
        <v>25</v>
      </c>
      <c r="C1733" s="0" t="n">
        <v>39</v>
      </c>
      <c r="D1733" s="0" t="n">
        <v>28</v>
      </c>
      <c r="E1733" s="0" t="n">
        <f aca="false" t="array" ref="E1733:F1733">MMULT((B1733:C1733-$B$60:$C$60)*$B$70:$C$70,$B$67:$C$68)+$B$60:$C$60+$B$65:$C$65</f>
        <v>25</v>
      </c>
      <c r="F1733" s="0" t="n">
        <v>39</v>
      </c>
      <c r="G1733" s="0" t="n">
        <f aca="false">INDEX($N$2:$BB$68,D1733,B1733)</f>
        <v>909</v>
      </c>
      <c r="H1733" s="0" t="n">
        <f aca="false">E1733</f>
        <v>25</v>
      </c>
      <c r="I1733" s="0" t="e">
        <f aca="false">IF(AND(G1733&gt;=$B$78,G1733&lt;=$C$78),F1733,NA())</f>
        <v>#N/A</v>
      </c>
      <c r="J1733" s="0" t="e">
        <f aca="false">IF(AND(G1733&gt;$B$79,G1733&lt;=$C$79),F1733,NA())</f>
        <v>#N/A</v>
      </c>
      <c r="K1733" s="0" t="n">
        <f aca="false">IF(AND(G1733&gt;$B$80,G1733&lt;=$C$80),F1733,NA())</f>
        <v>39</v>
      </c>
      <c r="L1733" s="0" t="e">
        <f aca="false">IF(AND(G1733&gt;$B$81,G1733&lt;=$C$81),F1733,NA())</f>
        <v>#N/A</v>
      </c>
      <c r="M1733" s="0" t="e">
        <f aca="false">IF(AND(G1733&gt;$B$82,G1733&lt;=$C$82),F1733,NA())</f>
        <v>#N/A</v>
      </c>
    </row>
    <row r="1734" customFormat="false" ht="12.75" hidden="false" customHeight="false" outlineLevel="0" collapsed="false">
      <c r="B1734" s="0" t="n">
        <v>25</v>
      </c>
      <c r="C1734" s="0" t="n">
        <v>38</v>
      </c>
      <c r="D1734" s="0" t="n">
        <v>29</v>
      </c>
      <c r="E1734" s="0" t="n">
        <f aca="false" t="array" ref="E1734:F1734">MMULT((B1734:C1734-$B$60:$C$60)*$B$70:$C$70,$B$67:$C$68)+$B$60:$C$60+$B$65:$C$65</f>
        <v>25</v>
      </c>
      <c r="F1734" s="0" t="n">
        <v>38</v>
      </c>
      <c r="G1734" s="0" t="n">
        <f aca="false">INDEX($N$2:$BB$68,D1734,B1734)</f>
        <v>890</v>
      </c>
      <c r="H1734" s="0" t="n">
        <f aca="false">E1734</f>
        <v>25</v>
      </c>
      <c r="I1734" s="0" t="e">
        <f aca="false">IF(AND(G1734&gt;=$B$78,G1734&lt;=$C$78),F1734,NA())</f>
        <v>#N/A</v>
      </c>
      <c r="J1734" s="0" t="e">
        <f aca="false">IF(AND(G1734&gt;$B$79,G1734&lt;=$C$79),F1734,NA())</f>
        <v>#N/A</v>
      </c>
      <c r="K1734" s="0" t="n">
        <f aca="false">IF(AND(G1734&gt;$B$80,G1734&lt;=$C$80),F1734,NA())</f>
        <v>38</v>
      </c>
      <c r="L1734" s="0" t="e">
        <f aca="false">IF(AND(G1734&gt;$B$81,G1734&lt;=$C$81),F1734,NA())</f>
        <v>#N/A</v>
      </c>
      <c r="M1734" s="0" t="e">
        <f aca="false">IF(AND(G1734&gt;$B$82,G1734&lt;=$C$82),F1734,NA())</f>
        <v>#N/A</v>
      </c>
    </row>
    <row r="1735" customFormat="false" ht="12.75" hidden="false" customHeight="false" outlineLevel="0" collapsed="false">
      <c r="B1735" s="0" t="n">
        <v>25</v>
      </c>
      <c r="C1735" s="0" t="n">
        <v>37</v>
      </c>
      <c r="D1735" s="0" t="n">
        <v>30</v>
      </c>
      <c r="E1735" s="0" t="n">
        <f aca="false" t="array" ref="E1735:F1735">MMULT((B1735:C1735-$B$60:$C$60)*$B$70:$C$70,$B$67:$C$68)+$B$60:$C$60+$B$65:$C$65</f>
        <v>25</v>
      </c>
      <c r="F1735" s="0" t="n">
        <v>37</v>
      </c>
      <c r="G1735" s="0" t="n">
        <f aca="false">INDEX($N$2:$BB$68,D1735,B1735)</f>
        <v>820</v>
      </c>
      <c r="H1735" s="0" t="n">
        <f aca="false">E1735</f>
        <v>25</v>
      </c>
      <c r="I1735" s="0" t="e">
        <f aca="false">IF(AND(G1735&gt;=$B$78,G1735&lt;=$C$78),F1735,NA())</f>
        <v>#N/A</v>
      </c>
      <c r="J1735" s="0" t="e">
        <f aca="false">IF(AND(G1735&gt;$B$79,G1735&lt;=$C$79),F1735,NA())</f>
        <v>#N/A</v>
      </c>
      <c r="K1735" s="0" t="n">
        <f aca="false">IF(AND(G1735&gt;$B$80,G1735&lt;=$C$80),F1735,NA())</f>
        <v>37</v>
      </c>
      <c r="L1735" s="0" t="e">
        <f aca="false">IF(AND(G1735&gt;$B$81,G1735&lt;=$C$81),F1735,NA())</f>
        <v>#N/A</v>
      </c>
      <c r="M1735" s="0" t="e">
        <f aca="false">IF(AND(G1735&gt;$B$82,G1735&lt;=$C$82),F1735,NA())</f>
        <v>#N/A</v>
      </c>
    </row>
    <row r="1736" customFormat="false" ht="12.75" hidden="false" customHeight="false" outlineLevel="0" collapsed="false">
      <c r="B1736" s="0" t="n">
        <v>25</v>
      </c>
      <c r="C1736" s="0" t="n">
        <v>36</v>
      </c>
      <c r="D1736" s="0" t="n">
        <v>31</v>
      </c>
      <c r="E1736" s="0" t="n">
        <f aca="false" t="array" ref="E1736:F1736">MMULT((B1736:C1736-$B$60:$C$60)*$B$70:$C$70,$B$67:$C$68)+$B$60:$C$60+$B$65:$C$65</f>
        <v>25</v>
      </c>
      <c r="F1736" s="0" t="n">
        <v>36</v>
      </c>
      <c r="G1736" s="0" t="n">
        <f aca="false">INDEX($N$2:$BB$68,D1736,B1736)</f>
        <v>781</v>
      </c>
      <c r="H1736" s="0" t="n">
        <f aca="false">E1736</f>
        <v>25</v>
      </c>
      <c r="I1736" s="0" t="e">
        <f aca="false">IF(AND(G1736&gt;=$B$78,G1736&lt;=$C$78),F1736,NA())</f>
        <v>#N/A</v>
      </c>
      <c r="J1736" s="0" t="e">
        <f aca="false">IF(AND(G1736&gt;$B$79,G1736&lt;=$C$79),F1736,NA())</f>
        <v>#N/A</v>
      </c>
      <c r="K1736" s="0" t="n">
        <f aca="false">IF(AND(G1736&gt;$B$80,G1736&lt;=$C$80),F1736,NA())</f>
        <v>36</v>
      </c>
      <c r="L1736" s="0" t="e">
        <f aca="false">IF(AND(G1736&gt;$B$81,G1736&lt;=$C$81),F1736,NA())</f>
        <v>#N/A</v>
      </c>
      <c r="M1736" s="0" t="e">
        <f aca="false">IF(AND(G1736&gt;$B$82,G1736&lt;=$C$82),F1736,NA())</f>
        <v>#N/A</v>
      </c>
    </row>
    <row r="1737" customFormat="false" ht="12.75" hidden="false" customHeight="false" outlineLevel="0" collapsed="false">
      <c r="B1737" s="0" t="n">
        <v>25</v>
      </c>
      <c r="C1737" s="0" t="n">
        <v>35</v>
      </c>
      <c r="D1737" s="0" t="n">
        <v>32</v>
      </c>
      <c r="E1737" s="0" t="n">
        <f aca="false" t="array" ref="E1737:F1737">MMULT((B1737:C1737-$B$60:$C$60)*$B$70:$C$70,$B$67:$C$68)+$B$60:$C$60+$B$65:$C$65</f>
        <v>25</v>
      </c>
      <c r="F1737" s="0" t="n">
        <v>35</v>
      </c>
      <c r="G1737" s="0" t="n">
        <f aca="false">INDEX($N$2:$BB$68,D1737,B1737)</f>
        <v>791</v>
      </c>
      <c r="H1737" s="0" t="n">
        <f aca="false">E1737</f>
        <v>25</v>
      </c>
      <c r="I1737" s="0" t="e">
        <f aca="false">IF(AND(G1737&gt;=$B$78,G1737&lt;=$C$78),F1737,NA())</f>
        <v>#N/A</v>
      </c>
      <c r="J1737" s="0" t="e">
        <f aca="false">IF(AND(G1737&gt;$B$79,G1737&lt;=$C$79),F1737,NA())</f>
        <v>#N/A</v>
      </c>
      <c r="K1737" s="0" t="n">
        <f aca="false">IF(AND(G1737&gt;$B$80,G1737&lt;=$C$80),F1737,NA())</f>
        <v>35</v>
      </c>
      <c r="L1737" s="0" t="e">
        <f aca="false">IF(AND(G1737&gt;$B$81,G1737&lt;=$C$81),F1737,NA())</f>
        <v>#N/A</v>
      </c>
      <c r="M1737" s="0" t="e">
        <f aca="false">IF(AND(G1737&gt;$B$82,G1737&lt;=$C$82),F1737,NA())</f>
        <v>#N/A</v>
      </c>
    </row>
    <row r="1738" customFormat="false" ht="12.75" hidden="false" customHeight="false" outlineLevel="0" collapsed="false">
      <c r="B1738" s="0" t="n">
        <v>25</v>
      </c>
      <c r="C1738" s="0" t="n">
        <v>34</v>
      </c>
      <c r="D1738" s="0" t="n">
        <v>33</v>
      </c>
      <c r="E1738" s="0" t="n">
        <f aca="false" t="array" ref="E1738:F1738">MMULT((B1738:C1738-$B$60:$C$60)*$B$70:$C$70,$B$67:$C$68)+$B$60:$C$60+$B$65:$C$65</f>
        <v>25</v>
      </c>
      <c r="F1738" s="0" t="n">
        <v>34</v>
      </c>
      <c r="G1738" s="0" t="n">
        <f aca="false">INDEX($N$2:$BB$68,D1738,B1738)</f>
        <v>779</v>
      </c>
      <c r="H1738" s="0" t="n">
        <f aca="false">E1738</f>
        <v>25</v>
      </c>
      <c r="I1738" s="0" t="e">
        <f aca="false">IF(AND(G1738&gt;=$B$78,G1738&lt;=$C$78),F1738,NA())</f>
        <v>#N/A</v>
      </c>
      <c r="J1738" s="0" t="e">
        <f aca="false">IF(AND(G1738&gt;$B$79,G1738&lt;=$C$79),F1738,NA())</f>
        <v>#N/A</v>
      </c>
      <c r="K1738" s="0" t="n">
        <f aca="false">IF(AND(G1738&gt;$B$80,G1738&lt;=$C$80),F1738,NA())</f>
        <v>34</v>
      </c>
      <c r="L1738" s="0" t="e">
        <f aca="false">IF(AND(G1738&gt;$B$81,G1738&lt;=$C$81),F1738,NA())</f>
        <v>#N/A</v>
      </c>
      <c r="M1738" s="0" t="e">
        <f aca="false">IF(AND(G1738&gt;$B$82,G1738&lt;=$C$82),F1738,NA())</f>
        <v>#N/A</v>
      </c>
    </row>
    <row r="1739" customFormat="false" ht="12.75" hidden="false" customHeight="false" outlineLevel="0" collapsed="false">
      <c r="B1739" s="0" t="n">
        <v>25</v>
      </c>
      <c r="C1739" s="0" t="n">
        <v>33</v>
      </c>
      <c r="D1739" s="0" t="n">
        <v>34</v>
      </c>
      <c r="E1739" s="0" t="n">
        <f aca="false" t="array" ref="E1739:F1739">MMULT((B1739:C1739-$B$60:$C$60)*$B$70:$C$70,$B$67:$C$68)+$B$60:$C$60+$B$65:$C$65</f>
        <v>25</v>
      </c>
      <c r="F1739" s="0" t="n">
        <v>33</v>
      </c>
      <c r="G1739" s="0" t="n">
        <f aca="false">INDEX($N$2:$BB$68,D1739,B1739)</f>
        <v>717</v>
      </c>
      <c r="H1739" s="0" t="n">
        <f aca="false">E1739</f>
        <v>25</v>
      </c>
      <c r="I1739" s="0" t="e">
        <f aca="false">IF(AND(G1739&gt;=$B$78,G1739&lt;=$C$78),F1739,NA())</f>
        <v>#N/A</v>
      </c>
      <c r="J1739" s="0" t="e">
        <f aca="false">IF(AND(G1739&gt;$B$79,G1739&lt;=$C$79),F1739,NA())</f>
        <v>#N/A</v>
      </c>
      <c r="K1739" s="0" t="n">
        <f aca="false">IF(AND(G1739&gt;$B$80,G1739&lt;=$C$80),F1739,NA())</f>
        <v>33</v>
      </c>
      <c r="L1739" s="0" t="e">
        <f aca="false">IF(AND(G1739&gt;$B$81,G1739&lt;=$C$81),F1739,NA())</f>
        <v>#N/A</v>
      </c>
      <c r="M1739" s="0" t="e">
        <f aca="false">IF(AND(G1739&gt;$B$82,G1739&lt;=$C$82),F1739,NA())</f>
        <v>#N/A</v>
      </c>
    </row>
    <row r="1740" customFormat="false" ht="12.75" hidden="false" customHeight="false" outlineLevel="0" collapsed="false">
      <c r="B1740" s="0" t="n">
        <v>25</v>
      </c>
      <c r="C1740" s="0" t="n">
        <v>32</v>
      </c>
      <c r="D1740" s="0" t="n">
        <v>35</v>
      </c>
      <c r="E1740" s="0" t="n">
        <f aca="false" t="array" ref="E1740:F1740">MMULT((B1740:C1740-$B$60:$C$60)*$B$70:$C$70,$B$67:$C$68)+$B$60:$C$60+$B$65:$C$65</f>
        <v>25</v>
      </c>
      <c r="F1740" s="0" t="n">
        <v>32</v>
      </c>
      <c r="G1740" s="0" t="n">
        <f aca="false">INDEX($N$2:$BB$68,D1740,B1740)</f>
        <v>579</v>
      </c>
      <c r="H1740" s="0" t="n">
        <f aca="false">E1740</f>
        <v>25</v>
      </c>
      <c r="I1740" s="0" t="e">
        <f aca="false">IF(AND(G1740&gt;=$B$78,G1740&lt;=$C$78),F1740,NA())</f>
        <v>#N/A</v>
      </c>
      <c r="J1740" s="0" t="e">
        <f aca="false">IF(AND(G1740&gt;$B$79,G1740&lt;=$C$79),F1740,NA())</f>
        <v>#N/A</v>
      </c>
      <c r="K1740" s="0" t="n">
        <f aca="false">IF(AND(G1740&gt;$B$80,G1740&lt;=$C$80),F1740,NA())</f>
        <v>32</v>
      </c>
      <c r="L1740" s="0" t="e">
        <f aca="false">IF(AND(G1740&gt;$B$81,G1740&lt;=$C$81),F1740,NA())</f>
        <v>#N/A</v>
      </c>
      <c r="M1740" s="0" t="e">
        <f aca="false">IF(AND(G1740&gt;$B$82,G1740&lt;=$C$82),F1740,NA())</f>
        <v>#N/A</v>
      </c>
    </row>
    <row r="1741" customFormat="false" ht="12.75" hidden="false" customHeight="false" outlineLevel="0" collapsed="false">
      <c r="B1741" s="0" t="n">
        <v>25</v>
      </c>
      <c r="C1741" s="0" t="n">
        <v>31</v>
      </c>
      <c r="D1741" s="0" t="n">
        <v>36</v>
      </c>
      <c r="E1741" s="0" t="n">
        <f aca="false" t="array" ref="E1741:F1741">MMULT((B1741:C1741-$B$60:$C$60)*$B$70:$C$70,$B$67:$C$68)+$B$60:$C$60+$B$65:$C$65</f>
        <v>25</v>
      </c>
      <c r="F1741" s="0" t="n">
        <v>31</v>
      </c>
      <c r="G1741" s="0" t="n">
        <f aca="false">INDEX($N$2:$BB$68,D1741,B1741)</f>
        <v>0</v>
      </c>
      <c r="H1741" s="0" t="n">
        <f aca="false">E1741</f>
        <v>25</v>
      </c>
      <c r="I1741" s="0" t="n">
        <f aca="false">IF(AND(G1741&gt;=$B$78,G1741&lt;=$C$78),F1741,NA())</f>
        <v>31</v>
      </c>
      <c r="J1741" s="0" t="e">
        <f aca="false">IF(AND(G1741&gt;$B$79,G1741&lt;=$C$79),F1741,NA())</f>
        <v>#N/A</v>
      </c>
      <c r="K1741" s="0" t="e">
        <f aca="false">IF(AND(G1741&gt;$B$80,G1741&lt;=$C$80),F1741,NA())</f>
        <v>#N/A</v>
      </c>
      <c r="L1741" s="0" t="e">
        <f aca="false">IF(AND(G1741&gt;$B$81,G1741&lt;=$C$81),F1741,NA())</f>
        <v>#N/A</v>
      </c>
      <c r="M1741" s="0" t="e">
        <f aca="false">IF(AND(G1741&gt;$B$82,G1741&lt;=$C$82),F1741,NA())</f>
        <v>#N/A</v>
      </c>
    </row>
    <row r="1742" customFormat="false" ht="12.75" hidden="false" customHeight="false" outlineLevel="0" collapsed="false">
      <c r="B1742" s="0" t="n">
        <v>25</v>
      </c>
      <c r="C1742" s="0" t="n">
        <v>30</v>
      </c>
      <c r="D1742" s="0" t="n">
        <v>37</v>
      </c>
      <c r="E1742" s="0" t="n">
        <f aca="false" t="array" ref="E1742:F1742">MMULT((B1742:C1742-$B$60:$C$60)*$B$70:$C$70,$B$67:$C$68)+$B$60:$C$60+$B$65:$C$65</f>
        <v>25</v>
      </c>
      <c r="F1742" s="0" t="n">
        <v>30</v>
      </c>
      <c r="G1742" s="0" t="n">
        <f aca="false">INDEX($N$2:$BB$68,D1742,B1742)</f>
        <v>0</v>
      </c>
      <c r="H1742" s="0" t="n">
        <f aca="false">E1742</f>
        <v>25</v>
      </c>
      <c r="I1742" s="0" t="n">
        <f aca="false">IF(AND(G1742&gt;=$B$78,G1742&lt;=$C$78),F1742,NA())</f>
        <v>30</v>
      </c>
      <c r="J1742" s="0" t="e">
        <f aca="false">IF(AND(G1742&gt;$B$79,G1742&lt;=$C$79),F1742,NA())</f>
        <v>#N/A</v>
      </c>
      <c r="K1742" s="0" t="e">
        <f aca="false">IF(AND(G1742&gt;$B$80,G1742&lt;=$C$80),F1742,NA())</f>
        <v>#N/A</v>
      </c>
      <c r="L1742" s="0" t="e">
        <f aca="false">IF(AND(G1742&gt;$B$81,G1742&lt;=$C$81),F1742,NA())</f>
        <v>#N/A</v>
      </c>
      <c r="M1742" s="0" t="e">
        <f aca="false">IF(AND(G1742&gt;$B$82,G1742&lt;=$C$82),F1742,NA())</f>
        <v>#N/A</v>
      </c>
    </row>
    <row r="1743" customFormat="false" ht="12.75" hidden="false" customHeight="false" outlineLevel="0" collapsed="false">
      <c r="B1743" s="0" t="n">
        <v>25</v>
      </c>
      <c r="C1743" s="0" t="n">
        <v>29</v>
      </c>
      <c r="D1743" s="0" t="n">
        <v>38</v>
      </c>
      <c r="E1743" s="0" t="n">
        <f aca="false" t="array" ref="E1743:F1743">MMULT((B1743:C1743-$B$60:$C$60)*$B$70:$C$70,$B$67:$C$68)+$B$60:$C$60+$B$65:$C$65</f>
        <v>25</v>
      </c>
      <c r="F1743" s="0" t="n">
        <v>29</v>
      </c>
      <c r="G1743" s="0" t="n">
        <f aca="false">INDEX($N$2:$BB$68,D1743,B1743)</f>
        <v>0</v>
      </c>
      <c r="H1743" s="0" t="n">
        <f aca="false">E1743</f>
        <v>25</v>
      </c>
      <c r="I1743" s="0" t="n">
        <f aca="false">IF(AND(G1743&gt;=$B$78,G1743&lt;=$C$78),F1743,NA())</f>
        <v>29</v>
      </c>
      <c r="J1743" s="0" t="e">
        <f aca="false">IF(AND(G1743&gt;$B$79,G1743&lt;=$C$79),F1743,NA())</f>
        <v>#N/A</v>
      </c>
      <c r="K1743" s="0" t="e">
        <f aca="false">IF(AND(G1743&gt;$B$80,G1743&lt;=$C$80),F1743,NA())</f>
        <v>#N/A</v>
      </c>
      <c r="L1743" s="0" t="e">
        <f aca="false">IF(AND(G1743&gt;$B$81,G1743&lt;=$C$81),F1743,NA())</f>
        <v>#N/A</v>
      </c>
      <c r="M1743" s="0" t="e">
        <f aca="false">IF(AND(G1743&gt;$B$82,G1743&lt;=$C$82),F1743,NA())</f>
        <v>#N/A</v>
      </c>
    </row>
    <row r="1744" customFormat="false" ht="12.75" hidden="false" customHeight="false" outlineLevel="0" collapsed="false">
      <c r="B1744" s="0" t="n">
        <v>25</v>
      </c>
      <c r="C1744" s="0" t="n">
        <v>28</v>
      </c>
      <c r="D1744" s="0" t="n">
        <v>39</v>
      </c>
      <c r="E1744" s="0" t="n">
        <f aca="false" t="array" ref="E1744:F1744">MMULT((B1744:C1744-$B$60:$C$60)*$B$70:$C$70,$B$67:$C$68)+$B$60:$C$60+$B$65:$C$65</f>
        <v>25</v>
      </c>
      <c r="F1744" s="0" t="n">
        <v>28</v>
      </c>
      <c r="G1744" s="0" t="n">
        <f aca="false">INDEX($N$2:$BB$68,D1744,B1744)</f>
        <v>0</v>
      </c>
      <c r="H1744" s="0" t="n">
        <f aca="false">E1744</f>
        <v>25</v>
      </c>
      <c r="I1744" s="0" t="n">
        <f aca="false">IF(AND(G1744&gt;=$B$78,G1744&lt;=$C$78),F1744,NA())</f>
        <v>28</v>
      </c>
      <c r="J1744" s="0" t="e">
        <f aca="false">IF(AND(G1744&gt;$B$79,G1744&lt;=$C$79),F1744,NA())</f>
        <v>#N/A</v>
      </c>
      <c r="K1744" s="0" t="e">
        <f aca="false">IF(AND(G1744&gt;$B$80,G1744&lt;=$C$80),F1744,NA())</f>
        <v>#N/A</v>
      </c>
      <c r="L1744" s="0" t="e">
        <f aca="false">IF(AND(G1744&gt;$B$81,G1744&lt;=$C$81),F1744,NA())</f>
        <v>#N/A</v>
      </c>
      <c r="M1744" s="0" t="e">
        <f aca="false">IF(AND(G1744&gt;$B$82,G1744&lt;=$C$82),F1744,NA())</f>
        <v>#N/A</v>
      </c>
    </row>
    <row r="1745" customFormat="false" ht="12.75" hidden="false" customHeight="false" outlineLevel="0" collapsed="false">
      <c r="B1745" s="0" t="n">
        <v>25</v>
      </c>
      <c r="C1745" s="0" t="n">
        <v>27</v>
      </c>
      <c r="D1745" s="0" t="n">
        <v>40</v>
      </c>
      <c r="E1745" s="0" t="n">
        <f aca="false" t="array" ref="E1745:F1745">MMULT((B1745:C1745-$B$60:$C$60)*$B$70:$C$70,$B$67:$C$68)+$B$60:$C$60+$B$65:$C$65</f>
        <v>25</v>
      </c>
      <c r="F1745" s="0" t="n">
        <v>27</v>
      </c>
      <c r="G1745" s="0" t="n">
        <f aca="false">INDEX($N$2:$BB$68,D1745,B1745)</f>
        <v>0</v>
      </c>
      <c r="H1745" s="0" t="n">
        <f aca="false">E1745</f>
        <v>25</v>
      </c>
      <c r="I1745" s="0" t="n">
        <f aca="false">IF(AND(G1745&gt;=$B$78,G1745&lt;=$C$78),F1745,NA())</f>
        <v>27</v>
      </c>
      <c r="J1745" s="0" t="e">
        <f aca="false">IF(AND(G1745&gt;$B$79,G1745&lt;=$C$79),F1745,NA())</f>
        <v>#N/A</v>
      </c>
      <c r="K1745" s="0" t="e">
        <f aca="false">IF(AND(G1745&gt;$B$80,G1745&lt;=$C$80),F1745,NA())</f>
        <v>#N/A</v>
      </c>
      <c r="L1745" s="0" t="e">
        <f aca="false">IF(AND(G1745&gt;$B$81,G1745&lt;=$C$81),F1745,NA())</f>
        <v>#N/A</v>
      </c>
      <c r="M1745" s="0" t="e">
        <f aca="false">IF(AND(G1745&gt;$B$82,G1745&lt;=$C$82),F1745,NA())</f>
        <v>#N/A</v>
      </c>
    </row>
    <row r="1746" customFormat="false" ht="12.75" hidden="false" customHeight="false" outlineLevel="0" collapsed="false">
      <c r="B1746" s="0" t="n">
        <v>25</v>
      </c>
      <c r="C1746" s="0" t="n">
        <v>26</v>
      </c>
      <c r="D1746" s="0" t="n">
        <v>41</v>
      </c>
      <c r="E1746" s="0" t="n">
        <f aca="false" t="array" ref="E1746:F1746">MMULT((B1746:C1746-$B$60:$C$60)*$B$70:$C$70,$B$67:$C$68)+$B$60:$C$60+$B$65:$C$65</f>
        <v>25</v>
      </c>
      <c r="F1746" s="0" t="n">
        <v>26</v>
      </c>
      <c r="G1746" s="0" t="n">
        <f aca="false">INDEX($N$2:$BB$68,D1746,B1746)</f>
        <v>0</v>
      </c>
      <c r="H1746" s="0" t="n">
        <f aca="false">E1746</f>
        <v>25</v>
      </c>
      <c r="I1746" s="0" t="n">
        <f aca="false">IF(AND(G1746&gt;=$B$78,G1746&lt;=$C$78),F1746,NA())</f>
        <v>26</v>
      </c>
      <c r="J1746" s="0" t="e">
        <f aca="false">IF(AND(G1746&gt;$B$79,G1746&lt;=$C$79),F1746,NA())</f>
        <v>#N/A</v>
      </c>
      <c r="K1746" s="0" t="e">
        <f aca="false">IF(AND(G1746&gt;$B$80,G1746&lt;=$C$80),F1746,NA())</f>
        <v>#N/A</v>
      </c>
      <c r="L1746" s="0" t="e">
        <f aca="false">IF(AND(G1746&gt;$B$81,G1746&lt;=$C$81),F1746,NA())</f>
        <v>#N/A</v>
      </c>
      <c r="M1746" s="0" t="e">
        <f aca="false">IF(AND(G1746&gt;$B$82,G1746&lt;=$C$82),F1746,NA())</f>
        <v>#N/A</v>
      </c>
    </row>
    <row r="1747" customFormat="false" ht="12.75" hidden="false" customHeight="false" outlineLevel="0" collapsed="false">
      <c r="B1747" s="0" t="n">
        <v>25</v>
      </c>
      <c r="C1747" s="0" t="n">
        <v>25</v>
      </c>
      <c r="D1747" s="0" t="n">
        <v>42</v>
      </c>
      <c r="E1747" s="0" t="n">
        <f aca="false" t="array" ref="E1747:F1747">MMULT((B1747:C1747-$B$60:$C$60)*$B$70:$C$70,$B$67:$C$68)+$B$60:$C$60+$B$65:$C$65</f>
        <v>25</v>
      </c>
      <c r="F1747" s="0" t="n">
        <v>25</v>
      </c>
      <c r="G1747" s="0" t="n">
        <f aca="false">INDEX($N$2:$BB$68,D1747,B1747)</f>
        <v>0</v>
      </c>
      <c r="H1747" s="0" t="n">
        <f aca="false">E1747</f>
        <v>25</v>
      </c>
      <c r="I1747" s="0" t="n">
        <f aca="false">IF(AND(G1747&gt;=$B$78,G1747&lt;=$C$78),F1747,NA())</f>
        <v>25</v>
      </c>
      <c r="J1747" s="0" t="e">
        <f aca="false">IF(AND(G1747&gt;$B$79,G1747&lt;=$C$79),F1747,NA())</f>
        <v>#N/A</v>
      </c>
      <c r="K1747" s="0" t="e">
        <f aca="false">IF(AND(G1747&gt;$B$80,G1747&lt;=$C$80),F1747,NA())</f>
        <v>#N/A</v>
      </c>
      <c r="L1747" s="0" t="e">
        <f aca="false">IF(AND(G1747&gt;$B$81,G1747&lt;=$C$81),F1747,NA())</f>
        <v>#N/A</v>
      </c>
      <c r="M1747" s="0" t="e">
        <f aca="false">IF(AND(G1747&gt;$B$82,G1747&lt;=$C$82),F1747,NA())</f>
        <v>#N/A</v>
      </c>
    </row>
    <row r="1748" customFormat="false" ht="12.75" hidden="false" customHeight="false" outlineLevel="0" collapsed="false">
      <c r="B1748" s="0" t="n">
        <v>25</v>
      </c>
      <c r="C1748" s="0" t="n">
        <v>24</v>
      </c>
      <c r="D1748" s="0" t="n">
        <v>43</v>
      </c>
      <c r="E1748" s="0" t="n">
        <f aca="false" t="array" ref="E1748:F1748">MMULT((B1748:C1748-$B$60:$C$60)*$B$70:$C$70,$B$67:$C$68)+$B$60:$C$60+$B$65:$C$65</f>
        <v>25</v>
      </c>
      <c r="F1748" s="0" t="n">
        <v>24</v>
      </c>
      <c r="G1748" s="0" t="n">
        <f aca="false">INDEX($N$2:$BB$68,D1748,B1748)</f>
        <v>0</v>
      </c>
      <c r="H1748" s="0" t="n">
        <f aca="false">E1748</f>
        <v>25</v>
      </c>
      <c r="I1748" s="0" t="n">
        <f aca="false">IF(AND(G1748&gt;=$B$78,G1748&lt;=$C$78),F1748,NA())</f>
        <v>24</v>
      </c>
      <c r="J1748" s="0" t="e">
        <f aca="false">IF(AND(G1748&gt;$B$79,G1748&lt;=$C$79),F1748,NA())</f>
        <v>#N/A</v>
      </c>
      <c r="K1748" s="0" t="e">
        <f aca="false">IF(AND(G1748&gt;$B$80,G1748&lt;=$C$80),F1748,NA())</f>
        <v>#N/A</v>
      </c>
      <c r="L1748" s="0" t="e">
        <f aca="false">IF(AND(G1748&gt;$B$81,G1748&lt;=$C$81),F1748,NA())</f>
        <v>#N/A</v>
      </c>
      <c r="M1748" s="0" t="e">
        <f aca="false">IF(AND(G1748&gt;$B$82,G1748&lt;=$C$82),F1748,NA())</f>
        <v>#N/A</v>
      </c>
    </row>
    <row r="1749" customFormat="false" ht="12.75" hidden="false" customHeight="false" outlineLevel="0" collapsed="false">
      <c r="B1749" s="0" t="n">
        <v>25</v>
      </c>
      <c r="C1749" s="0" t="n">
        <v>23</v>
      </c>
      <c r="D1749" s="0" t="n">
        <v>44</v>
      </c>
      <c r="E1749" s="0" t="n">
        <f aca="false" t="array" ref="E1749:F1749">MMULT((B1749:C1749-$B$60:$C$60)*$B$70:$C$70,$B$67:$C$68)+$B$60:$C$60+$B$65:$C$65</f>
        <v>25</v>
      </c>
      <c r="F1749" s="0" t="n">
        <v>23</v>
      </c>
      <c r="G1749" s="0" t="n">
        <f aca="false">INDEX($N$2:$BB$68,D1749,B1749)</f>
        <v>0</v>
      </c>
      <c r="H1749" s="0" t="n">
        <f aca="false">E1749</f>
        <v>25</v>
      </c>
      <c r="I1749" s="0" t="n">
        <f aca="false">IF(AND(G1749&gt;=$B$78,G1749&lt;=$C$78),F1749,NA())</f>
        <v>23</v>
      </c>
      <c r="J1749" s="0" t="e">
        <f aca="false">IF(AND(G1749&gt;$B$79,G1749&lt;=$C$79),F1749,NA())</f>
        <v>#N/A</v>
      </c>
      <c r="K1749" s="0" t="e">
        <f aca="false">IF(AND(G1749&gt;$B$80,G1749&lt;=$C$80),F1749,NA())</f>
        <v>#N/A</v>
      </c>
      <c r="L1749" s="0" t="e">
        <f aca="false">IF(AND(G1749&gt;$B$81,G1749&lt;=$C$81),F1749,NA())</f>
        <v>#N/A</v>
      </c>
      <c r="M1749" s="0" t="e">
        <f aca="false">IF(AND(G1749&gt;$B$82,G1749&lt;=$C$82),F1749,NA())</f>
        <v>#N/A</v>
      </c>
    </row>
    <row r="1750" customFormat="false" ht="12.75" hidden="false" customHeight="false" outlineLevel="0" collapsed="false">
      <c r="B1750" s="0" t="n">
        <v>25</v>
      </c>
      <c r="C1750" s="0" t="n">
        <v>22</v>
      </c>
      <c r="D1750" s="0" t="n">
        <v>45</v>
      </c>
      <c r="E1750" s="0" t="n">
        <f aca="false" t="array" ref="E1750:F1750">MMULT((B1750:C1750-$B$60:$C$60)*$B$70:$C$70,$B$67:$C$68)+$B$60:$C$60+$B$65:$C$65</f>
        <v>25</v>
      </c>
      <c r="F1750" s="0" t="n">
        <v>22</v>
      </c>
      <c r="G1750" s="0" t="n">
        <f aca="false">INDEX($N$2:$BB$68,D1750,B1750)</f>
        <v>0</v>
      </c>
      <c r="H1750" s="0" t="n">
        <f aca="false">E1750</f>
        <v>25</v>
      </c>
      <c r="I1750" s="0" t="n">
        <f aca="false">IF(AND(G1750&gt;=$B$78,G1750&lt;=$C$78),F1750,NA())</f>
        <v>22</v>
      </c>
      <c r="J1750" s="0" t="e">
        <f aca="false">IF(AND(G1750&gt;$B$79,G1750&lt;=$C$79),F1750,NA())</f>
        <v>#N/A</v>
      </c>
      <c r="K1750" s="0" t="e">
        <f aca="false">IF(AND(G1750&gt;$B$80,G1750&lt;=$C$80),F1750,NA())</f>
        <v>#N/A</v>
      </c>
      <c r="L1750" s="0" t="e">
        <f aca="false">IF(AND(G1750&gt;$B$81,G1750&lt;=$C$81),F1750,NA())</f>
        <v>#N/A</v>
      </c>
      <c r="M1750" s="0" t="e">
        <f aca="false">IF(AND(G1750&gt;$B$82,G1750&lt;=$C$82),F1750,NA())</f>
        <v>#N/A</v>
      </c>
    </row>
    <row r="1751" customFormat="false" ht="12.75" hidden="false" customHeight="false" outlineLevel="0" collapsed="false">
      <c r="B1751" s="0" t="n">
        <v>25</v>
      </c>
      <c r="C1751" s="0" t="n">
        <v>21</v>
      </c>
      <c r="D1751" s="0" t="n">
        <v>46</v>
      </c>
      <c r="E1751" s="0" t="n">
        <f aca="false" t="array" ref="E1751:F1751">MMULT((B1751:C1751-$B$60:$C$60)*$B$70:$C$70,$B$67:$C$68)+$B$60:$C$60+$B$65:$C$65</f>
        <v>25</v>
      </c>
      <c r="F1751" s="0" t="n">
        <v>21</v>
      </c>
      <c r="G1751" s="0" t="n">
        <f aca="false">INDEX($N$2:$BB$68,D1751,B1751)</f>
        <v>0</v>
      </c>
      <c r="H1751" s="0" t="n">
        <f aca="false">E1751</f>
        <v>25</v>
      </c>
      <c r="I1751" s="0" t="n">
        <f aca="false">IF(AND(G1751&gt;=$B$78,G1751&lt;=$C$78),F1751,NA())</f>
        <v>21</v>
      </c>
      <c r="J1751" s="0" t="e">
        <f aca="false">IF(AND(G1751&gt;$B$79,G1751&lt;=$C$79),F1751,NA())</f>
        <v>#N/A</v>
      </c>
      <c r="K1751" s="0" t="e">
        <f aca="false">IF(AND(G1751&gt;$B$80,G1751&lt;=$C$80),F1751,NA())</f>
        <v>#N/A</v>
      </c>
      <c r="L1751" s="0" t="e">
        <f aca="false">IF(AND(G1751&gt;$B$81,G1751&lt;=$C$81),F1751,NA())</f>
        <v>#N/A</v>
      </c>
      <c r="M1751" s="0" t="e">
        <f aca="false">IF(AND(G1751&gt;$B$82,G1751&lt;=$C$82),F1751,NA())</f>
        <v>#N/A</v>
      </c>
    </row>
    <row r="1752" customFormat="false" ht="12.75" hidden="false" customHeight="false" outlineLevel="0" collapsed="false">
      <c r="B1752" s="0" t="n">
        <v>25</v>
      </c>
      <c r="C1752" s="0" t="n">
        <v>20</v>
      </c>
      <c r="D1752" s="0" t="n">
        <v>47</v>
      </c>
      <c r="E1752" s="0" t="n">
        <f aca="false" t="array" ref="E1752:F1752">MMULT((B1752:C1752-$B$60:$C$60)*$B$70:$C$70,$B$67:$C$68)+$B$60:$C$60+$B$65:$C$65</f>
        <v>25</v>
      </c>
      <c r="F1752" s="0" t="n">
        <v>20</v>
      </c>
      <c r="G1752" s="0" t="n">
        <f aca="false">INDEX($N$2:$BB$68,D1752,B1752)</f>
        <v>0</v>
      </c>
      <c r="H1752" s="0" t="n">
        <f aca="false">E1752</f>
        <v>25</v>
      </c>
      <c r="I1752" s="0" t="n">
        <f aca="false">IF(AND(G1752&gt;=$B$78,G1752&lt;=$C$78),F1752,NA())</f>
        <v>20</v>
      </c>
      <c r="J1752" s="0" t="e">
        <f aca="false">IF(AND(G1752&gt;$B$79,G1752&lt;=$C$79),F1752,NA())</f>
        <v>#N/A</v>
      </c>
      <c r="K1752" s="0" t="e">
        <f aca="false">IF(AND(G1752&gt;$B$80,G1752&lt;=$C$80),F1752,NA())</f>
        <v>#N/A</v>
      </c>
      <c r="L1752" s="0" t="e">
        <f aca="false">IF(AND(G1752&gt;$B$81,G1752&lt;=$C$81),F1752,NA())</f>
        <v>#N/A</v>
      </c>
      <c r="M1752" s="0" t="e">
        <f aca="false">IF(AND(G1752&gt;$B$82,G1752&lt;=$C$82),F1752,NA())</f>
        <v>#N/A</v>
      </c>
    </row>
    <row r="1753" customFormat="false" ht="12.75" hidden="false" customHeight="false" outlineLevel="0" collapsed="false">
      <c r="B1753" s="0" t="n">
        <v>25</v>
      </c>
      <c r="C1753" s="0" t="n">
        <v>19</v>
      </c>
      <c r="D1753" s="0" t="n">
        <v>48</v>
      </c>
      <c r="E1753" s="0" t="n">
        <f aca="false" t="array" ref="E1753:F1753">MMULT((B1753:C1753-$B$60:$C$60)*$B$70:$C$70,$B$67:$C$68)+$B$60:$C$60+$B$65:$C$65</f>
        <v>25</v>
      </c>
      <c r="F1753" s="0" t="n">
        <v>19</v>
      </c>
      <c r="G1753" s="0" t="n">
        <f aca="false">INDEX($N$2:$BB$68,D1753,B1753)</f>
        <v>0</v>
      </c>
      <c r="H1753" s="0" t="n">
        <f aca="false">E1753</f>
        <v>25</v>
      </c>
      <c r="I1753" s="0" t="n">
        <f aca="false">IF(AND(G1753&gt;=$B$78,G1753&lt;=$C$78),F1753,NA())</f>
        <v>19</v>
      </c>
      <c r="J1753" s="0" t="e">
        <f aca="false">IF(AND(G1753&gt;$B$79,G1753&lt;=$C$79),F1753,NA())</f>
        <v>#N/A</v>
      </c>
      <c r="K1753" s="0" t="e">
        <f aca="false">IF(AND(G1753&gt;$B$80,G1753&lt;=$C$80),F1753,NA())</f>
        <v>#N/A</v>
      </c>
      <c r="L1753" s="0" t="e">
        <f aca="false">IF(AND(G1753&gt;$B$81,G1753&lt;=$C$81),F1753,NA())</f>
        <v>#N/A</v>
      </c>
      <c r="M1753" s="0" t="e">
        <f aca="false">IF(AND(G1753&gt;$B$82,G1753&lt;=$C$82),F1753,NA())</f>
        <v>#N/A</v>
      </c>
    </row>
    <row r="1754" customFormat="false" ht="12.75" hidden="false" customHeight="false" outlineLevel="0" collapsed="false">
      <c r="B1754" s="0" t="n">
        <v>25</v>
      </c>
      <c r="C1754" s="0" t="n">
        <v>18</v>
      </c>
      <c r="D1754" s="0" t="n">
        <v>49</v>
      </c>
      <c r="E1754" s="0" t="n">
        <f aca="false" t="array" ref="E1754:F1754">MMULT((B1754:C1754-$B$60:$C$60)*$B$70:$C$70,$B$67:$C$68)+$B$60:$C$60+$B$65:$C$65</f>
        <v>25</v>
      </c>
      <c r="F1754" s="0" t="n">
        <v>18</v>
      </c>
      <c r="G1754" s="0" t="n">
        <f aca="false">INDEX($N$2:$BB$68,D1754,B1754)</f>
        <v>0</v>
      </c>
      <c r="H1754" s="0" t="n">
        <f aca="false">E1754</f>
        <v>25</v>
      </c>
      <c r="I1754" s="0" t="n">
        <f aca="false">IF(AND(G1754&gt;=$B$78,G1754&lt;=$C$78),F1754,NA())</f>
        <v>18</v>
      </c>
      <c r="J1754" s="0" t="e">
        <f aca="false">IF(AND(G1754&gt;$B$79,G1754&lt;=$C$79),F1754,NA())</f>
        <v>#N/A</v>
      </c>
      <c r="K1754" s="0" t="e">
        <f aca="false">IF(AND(G1754&gt;$B$80,G1754&lt;=$C$80),F1754,NA())</f>
        <v>#N/A</v>
      </c>
      <c r="L1754" s="0" t="e">
        <f aca="false">IF(AND(G1754&gt;$B$81,G1754&lt;=$C$81),F1754,NA())</f>
        <v>#N/A</v>
      </c>
      <c r="M1754" s="0" t="e">
        <f aca="false">IF(AND(G1754&gt;$B$82,G1754&lt;=$C$82),F1754,NA())</f>
        <v>#N/A</v>
      </c>
    </row>
    <row r="1755" customFormat="false" ht="12.75" hidden="false" customHeight="false" outlineLevel="0" collapsed="false">
      <c r="B1755" s="0" t="n">
        <v>25</v>
      </c>
      <c r="C1755" s="0" t="n">
        <v>17</v>
      </c>
      <c r="D1755" s="0" t="n">
        <v>50</v>
      </c>
      <c r="E1755" s="0" t="n">
        <f aca="false" t="array" ref="E1755:F1755">MMULT((B1755:C1755-$B$60:$C$60)*$B$70:$C$70,$B$67:$C$68)+$B$60:$C$60+$B$65:$C$65</f>
        <v>25</v>
      </c>
      <c r="F1755" s="0" t="n">
        <v>17</v>
      </c>
      <c r="G1755" s="0" t="n">
        <f aca="false">INDEX($N$2:$BB$68,D1755,B1755)</f>
        <v>0</v>
      </c>
      <c r="H1755" s="0" t="n">
        <f aca="false">E1755</f>
        <v>25</v>
      </c>
      <c r="I1755" s="0" t="n">
        <f aca="false">IF(AND(G1755&gt;=$B$78,G1755&lt;=$C$78),F1755,NA())</f>
        <v>17</v>
      </c>
      <c r="J1755" s="0" t="e">
        <f aca="false">IF(AND(G1755&gt;$B$79,G1755&lt;=$C$79),F1755,NA())</f>
        <v>#N/A</v>
      </c>
      <c r="K1755" s="0" t="e">
        <f aca="false">IF(AND(G1755&gt;$B$80,G1755&lt;=$C$80),F1755,NA())</f>
        <v>#N/A</v>
      </c>
      <c r="L1755" s="0" t="e">
        <f aca="false">IF(AND(G1755&gt;$B$81,G1755&lt;=$C$81),F1755,NA())</f>
        <v>#N/A</v>
      </c>
      <c r="M1755" s="0" t="e">
        <f aca="false">IF(AND(G1755&gt;$B$82,G1755&lt;=$C$82),F1755,NA())</f>
        <v>#N/A</v>
      </c>
    </row>
    <row r="1756" customFormat="false" ht="12.75" hidden="false" customHeight="false" outlineLevel="0" collapsed="false">
      <c r="B1756" s="0" t="n">
        <v>25</v>
      </c>
      <c r="C1756" s="0" t="n">
        <v>16</v>
      </c>
      <c r="D1756" s="0" t="n">
        <v>51</v>
      </c>
      <c r="E1756" s="0" t="n">
        <f aca="false" t="array" ref="E1756:F1756">MMULT((B1756:C1756-$B$60:$C$60)*$B$70:$C$70,$B$67:$C$68)+$B$60:$C$60+$B$65:$C$65</f>
        <v>25</v>
      </c>
      <c r="F1756" s="0" t="n">
        <v>16</v>
      </c>
      <c r="G1756" s="0" t="n">
        <f aca="false">INDEX($N$2:$BB$68,D1756,B1756)</f>
        <v>0</v>
      </c>
      <c r="H1756" s="0" t="n">
        <f aca="false">E1756</f>
        <v>25</v>
      </c>
      <c r="I1756" s="0" t="n">
        <f aca="false">IF(AND(G1756&gt;=$B$78,G1756&lt;=$C$78),F1756,NA())</f>
        <v>16</v>
      </c>
      <c r="J1756" s="0" t="e">
        <f aca="false">IF(AND(G1756&gt;$B$79,G1756&lt;=$C$79),F1756,NA())</f>
        <v>#N/A</v>
      </c>
      <c r="K1756" s="0" t="e">
        <f aca="false">IF(AND(G1756&gt;$B$80,G1756&lt;=$C$80),F1756,NA())</f>
        <v>#N/A</v>
      </c>
      <c r="L1756" s="0" t="e">
        <f aca="false">IF(AND(G1756&gt;$B$81,G1756&lt;=$C$81),F1756,NA())</f>
        <v>#N/A</v>
      </c>
      <c r="M1756" s="0" t="e">
        <f aca="false">IF(AND(G1756&gt;$B$82,G1756&lt;=$C$82),F1756,NA())</f>
        <v>#N/A</v>
      </c>
    </row>
    <row r="1757" customFormat="false" ht="12.75" hidden="false" customHeight="false" outlineLevel="0" collapsed="false">
      <c r="B1757" s="0" t="n">
        <v>25</v>
      </c>
      <c r="C1757" s="0" t="n">
        <v>15</v>
      </c>
      <c r="D1757" s="0" t="n">
        <v>52</v>
      </c>
      <c r="E1757" s="0" t="n">
        <f aca="false" t="array" ref="E1757:F1757">MMULT((B1757:C1757-$B$60:$C$60)*$B$70:$C$70,$B$67:$C$68)+$B$60:$C$60+$B$65:$C$65</f>
        <v>25</v>
      </c>
      <c r="F1757" s="0" t="n">
        <v>15</v>
      </c>
      <c r="G1757" s="0" t="n">
        <f aca="false">INDEX($N$2:$BB$68,D1757,B1757)</f>
        <v>0</v>
      </c>
      <c r="H1757" s="0" t="n">
        <f aca="false">E1757</f>
        <v>25</v>
      </c>
      <c r="I1757" s="0" t="n">
        <f aca="false">IF(AND(G1757&gt;=$B$78,G1757&lt;=$C$78),F1757,NA())</f>
        <v>15</v>
      </c>
      <c r="J1757" s="0" t="e">
        <f aca="false">IF(AND(G1757&gt;$B$79,G1757&lt;=$C$79),F1757,NA())</f>
        <v>#N/A</v>
      </c>
      <c r="K1757" s="0" t="e">
        <f aca="false">IF(AND(G1757&gt;$B$80,G1757&lt;=$C$80),F1757,NA())</f>
        <v>#N/A</v>
      </c>
      <c r="L1757" s="0" t="e">
        <f aca="false">IF(AND(G1757&gt;$B$81,G1757&lt;=$C$81),F1757,NA())</f>
        <v>#N/A</v>
      </c>
      <c r="M1757" s="0" t="e">
        <f aca="false">IF(AND(G1757&gt;$B$82,G1757&lt;=$C$82),F1757,NA())</f>
        <v>#N/A</v>
      </c>
    </row>
    <row r="1758" customFormat="false" ht="12.75" hidden="false" customHeight="false" outlineLevel="0" collapsed="false">
      <c r="B1758" s="0" t="n">
        <v>25</v>
      </c>
      <c r="C1758" s="0" t="n">
        <v>14</v>
      </c>
      <c r="D1758" s="0" t="n">
        <v>53</v>
      </c>
      <c r="E1758" s="0" t="n">
        <f aca="false" t="array" ref="E1758:F1758">MMULT((B1758:C1758-$B$60:$C$60)*$B$70:$C$70,$B$67:$C$68)+$B$60:$C$60+$B$65:$C$65</f>
        <v>25</v>
      </c>
      <c r="F1758" s="0" t="n">
        <v>14</v>
      </c>
      <c r="G1758" s="0" t="n">
        <f aca="false">INDEX($N$2:$BB$68,D1758,B1758)</f>
        <v>0</v>
      </c>
      <c r="H1758" s="0" t="n">
        <f aca="false">E1758</f>
        <v>25</v>
      </c>
      <c r="I1758" s="0" t="n">
        <f aca="false">IF(AND(G1758&gt;=$B$78,G1758&lt;=$C$78),F1758,NA())</f>
        <v>14</v>
      </c>
      <c r="J1758" s="0" t="e">
        <f aca="false">IF(AND(G1758&gt;$B$79,G1758&lt;=$C$79),F1758,NA())</f>
        <v>#N/A</v>
      </c>
      <c r="K1758" s="0" t="e">
        <f aca="false">IF(AND(G1758&gt;$B$80,G1758&lt;=$C$80),F1758,NA())</f>
        <v>#N/A</v>
      </c>
      <c r="L1758" s="0" t="e">
        <f aca="false">IF(AND(G1758&gt;$B$81,G1758&lt;=$C$81),F1758,NA())</f>
        <v>#N/A</v>
      </c>
      <c r="M1758" s="0" t="e">
        <f aca="false">IF(AND(G1758&gt;$B$82,G1758&lt;=$C$82),F1758,NA())</f>
        <v>#N/A</v>
      </c>
    </row>
    <row r="1759" customFormat="false" ht="12.75" hidden="false" customHeight="false" outlineLevel="0" collapsed="false">
      <c r="B1759" s="0" t="n">
        <v>25</v>
      </c>
      <c r="C1759" s="0" t="n">
        <v>13</v>
      </c>
      <c r="D1759" s="0" t="n">
        <v>54</v>
      </c>
      <c r="E1759" s="0" t="n">
        <f aca="false" t="array" ref="E1759:F1759">MMULT((B1759:C1759-$B$60:$C$60)*$B$70:$C$70,$B$67:$C$68)+$B$60:$C$60+$B$65:$C$65</f>
        <v>25</v>
      </c>
      <c r="F1759" s="0" t="n">
        <v>13</v>
      </c>
      <c r="G1759" s="0" t="n">
        <f aca="false">INDEX($N$2:$BB$68,D1759,B1759)</f>
        <v>0</v>
      </c>
      <c r="H1759" s="0" t="n">
        <f aca="false">E1759</f>
        <v>25</v>
      </c>
      <c r="I1759" s="0" t="n">
        <f aca="false">IF(AND(G1759&gt;=$B$78,G1759&lt;=$C$78),F1759,NA())</f>
        <v>13</v>
      </c>
      <c r="J1759" s="0" t="e">
        <f aca="false">IF(AND(G1759&gt;$B$79,G1759&lt;=$C$79),F1759,NA())</f>
        <v>#N/A</v>
      </c>
      <c r="K1759" s="0" t="e">
        <f aca="false">IF(AND(G1759&gt;$B$80,G1759&lt;=$C$80),F1759,NA())</f>
        <v>#N/A</v>
      </c>
      <c r="L1759" s="0" t="e">
        <f aca="false">IF(AND(G1759&gt;$B$81,G1759&lt;=$C$81),F1759,NA())</f>
        <v>#N/A</v>
      </c>
      <c r="M1759" s="0" t="e">
        <f aca="false">IF(AND(G1759&gt;$B$82,G1759&lt;=$C$82),F1759,NA())</f>
        <v>#N/A</v>
      </c>
    </row>
    <row r="1760" customFormat="false" ht="12.75" hidden="false" customHeight="false" outlineLevel="0" collapsed="false">
      <c r="B1760" s="0" t="n">
        <v>25</v>
      </c>
      <c r="C1760" s="0" t="n">
        <v>12</v>
      </c>
      <c r="D1760" s="0" t="n">
        <v>55</v>
      </c>
      <c r="E1760" s="0" t="n">
        <f aca="false" t="array" ref="E1760:F1760">MMULT((B1760:C1760-$B$60:$C$60)*$B$70:$C$70,$B$67:$C$68)+$B$60:$C$60+$B$65:$C$65</f>
        <v>25</v>
      </c>
      <c r="F1760" s="0" t="n">
        <v>12</v>
      </c>
      <c r="G1760" s="0" t="n">
        <f aca="false">INDEX($N$2:$BB$68,D1760,B1760)</f>
        <v>0</v>
      </c>
      <c r="H1760" s="0" t="n">
        <f aca="false">E1760</f>
        <v>25</v>
      </c>
      <c r="I1760" s="0" t="n">
        <f aca="false">IF(AND(G1760&gt;=$B$78,G1760&lt;=$C$78),F1760,NA())</f>
        <v>12</v>
      </c>
      <c r="J1760" s="0" t="e">
        <f aca="false">IF(AND(G1760&gt;$B$79,G1760&lt;=$C$79),F1760,NA())</f>
        <v>#N/A</v>
      </c>
      <c r="K1760" s="0" t="e">
        <f aca="false">IF(AND(G1760&gt;$B$80,G1760&lt;=$C$80),F1760,NA())</f>
        <v>#N/A</v>
      </c>
      <c r="L1760" s="0" t="e">
        <f aca="false">IF(AND(G1760&gt;$B$81,G1760&lt;=$C$81),F1760,NA())</f>
        <v>#N/A</v>
      </c>
      <c r="M1760" s="0" t="e">
        <f aca="false">IF(AND(G1760&gt;$B$82,G1760&lt;=$C$82),F1760,NA())</f>
        <v>#N/A</v>
      </c>
    </row>
    <row r="1761" customFormat="false" ht="12.75" hidden="false" customHeight="false" outlineLevel="0" collapsed="false">
      <c r="B1761" s="0" t="n">
        <v>25</v>
      </c>
      <c r="C1761" s="0" t="n">
        <v>11</v>
      </c>
      <c r="D1761" s="0" t="n">
        <v>56</v>
      </c>
      <c r="E1761" s="0" t="n">
        <f aca="false" t="array" ref="E1761:F1761">MMULT((B1761:C1761-$B$60:$C$60)*$B$70:$C$70,$B$67:$C$68)+$B$60:$C$60+$B$65:$C$65</f>
        <v>25</v>
      </c>
      <c r="F1761" s="0" t="n">
        <v>11</v>
      </c>
      <c r="G1761" s="0" t="n">
        <f aca="false">INDEX($N$2:$BB$68,D1761,B1761)</f>
        <v>0</v>
      </c>
      <c r="H1761" s="0" t="n">
        <f aca="false">E1761</f>
        <v>25</v>
      </c>
      <c r="I1761" s="0" t="n">
        <f aca="false">IF(AND(G1761&gt;=$B$78,G1761&lt;=$C$78),F1761,NA())</f>
        <v>11</v>
      </c>
      <c r="J1761" s="0" t="e">
        <f aca="false">IF(AND(G1761&gt;$B$79,G1761&lt;=$C$79),F1761,NA())</f>
        <v>#N/A</v>
      </c>
      <c r="K1761" s="0" t="e">
        <f aca="false">IF(AND(G1761&gt;$B$80,G1761&lt;=$C$80),F1761,NA())</f>
        <v>#N/A</v>
      </c>
      <c r="L1761" s="0" t="e">
        <f aca="false">IF(AND(G1761&gt;$B$81,G1761&lt;=$C$81),F1761,NA())</f>
        <v>#N/A</v>
      </c>
      <c r="M1761" s="0" t="e">
        <f aca="false">IF(AND(G1761&gt;$B$82,G1761&lt;=$C$82),F1761,NA())</f>
        <v>#N/A</v>
      </c>
    </row>
    <row r="1762" customFormat="false" ht="12.75" hidden="false" customHeight="false" outlineLevel="0" collapsed="false">
      <c r="B1762" s="0" t="n">
        <v>25</v>
      </c>
      <c r="C1762" s="0" t="n">
        <v>10</v>
      </c>
      <c r="D1762" s="0" t="n">
        <v>57</v>
      </c>
      <c r="E1762" s="0" t="n">
        <f aca="false" t="array" ref="E1762:F1762">MMULT((B1762:C1762-$B$60:$C$60)*$B$70:$C$70,$B$67:$C$68)+$B$60:$C$60+$B$65:$C$65</f>
        <v>25</v>
      </c>
      <c r="F1762" s="0" t="n">
        <v>10</v>
      </c>
      <c r="G1762" s="0" t="n">
        <f aca="false">INDEX($N$2:$BB$68,D1762,B1762)</f>
        <v>0</v>
      </c>
      <c r="H1762" s="0" t="n">
        <f aca="false">E1762</f>
        <v>25</v>
      </c>
      <c r="I1762" s="0" t="n">
        <f aca="false">IF(AND(G1762&gt;=$B$78,G1762&lt;=$C$78),F1762,NA())</f>
        <v>10</v>
      </c>
      <c r="J1762" s="0" t="e">
        <f aca="false">IF(AND(G1762&gt;$B$79,G1762&lt;=$C$79),F1762,NA())</f>
        <v>#N/A</v>
      </c>
      <c r="K1762" s="0" t="e">
        <f aca="false">IF(AND(G1762&gt;$B$80,G1762&lt;=$C$80),F1762,NA())</f>
        <v>#N/A</v>
      </c>
      <c r="L1762" s="0" t="e">
        <f aca="false">IF(AND(G1762&gt;$B$81,G1762&lt;=$C$81),F1762,NA())</f>
        <v>#N/A</v>
      </c>
      <c r="M1762" s="0" t="e">
        <f aca="false">IF(AND(G1762&gt;$B$82,G1762&lt;=$C$82),F1762,NA())</f>
        <v>#N/A</v>
      </c>
    </row>
    <row r="1763" customFormat="false" ht="12.75" hidden="false" customHeight="false" outlineLevel="0" collapsed="false">
      <c r="B1763" s="0" t="n">
        <v>25</v>
      </c>
      <c r="C1763" s="0" t="n">
        <v>9</v>
      </c>
      <c r="D1763" s="0" t="n">
        <v>58</v>
      </c>
      <c r="E1763" s="0" t="n">
        <f aca="false" t="array" ref="E1763:F1763">MMULT((B1763:C1763-$B$60:$C$60)*$B$70:$C$70,$B$67:$C$68)+$B$60:$C$60+$B$65:$C$65</f>
        <v>25</v>
      </c>
      <c r="F1763" s="0" t="n">
        <v>9</v>
      </c>
      <c r="G1763" s="0" t="n">
        <f aca="false">INDEX($N$2:$BB$68,D1763,B1763)</f>
        <v>0</v>
      </c>
      <c r="H1763" s="0" t="n">
        <f aca="false">E1763</f>
        <v>25</v>
      </c>
      <c r="I1763" s="0" t="n">
        <f aca="false">IF(AND(G1763&gt;=$B$78,G1763&lt;=$C$78),F1763,NA())</f>
        <v>9</v>
      </c>
      <c r="J1763" s="0" t="e">
        <f aca="false">IF(AND(G1763&gt;$B$79,G1763&lt;=$C$79),F1763,NA())</f>
        <v>#N/A</v>
      </c>
      <c r="K1763" s="0" t="e">
        <f aca="false">IF(AND(G1763&gt;$B$80,G1763&lt;=$C$80),F1763,NA())</f>
        <v>#N/A</v>
      </c>
      <c r="L1763" s="0" t="e">
        <f aca="false">IF(AND(G1763&gt;$B$81,G1763&lt;=$C$81),F1763,NA())</f>
        <v>#N/A</v>
      </c>
      <c r="M1763" s="0" t="e">
        <f aca="false">IF(AND(G1763&gt;$B$82,G1763&lt;=$C$82),F1763,NA())</f>
        <v>#N/A</v>
      </c>
    </row>
    <row r="1764" customFormat="false" ht="12.75" hidden="false" customHeight="false" outlineLevel="0" collapsed="false">
      <c r="B1764" s="0" t="n">
        <v>25</v>
      </c>
      <c r="C1764" s="0" t="n">
        <v>8</v>
      </c>
      <c r="D1764" s="0" t="n">
        <v>59</v>
      </c>
      <c r="E1764" s="0" t="n">
        <f aca="false" t="array" ref="E1764:F1764">MMULT((B1764:C1764-$B$60:$C$60)*$B$70:$C$70,$B$67:$C$68)+$B$60:$C$60+$B$65:$C$65</f>
        <v>25</v>
      </c>
      <c r="F1764" s="0" t="n">
        <v>8</v>
      </c>
      <c r="G1764" s="0" t="n">
        <f aca="false">INDEX($N$2:$BB$68,D1764,B1764)</f>
        <v>0</v>
      </c>
      <c r="H1764" s="0" t="n">
        <f aca="false">E1764</f>
        <v>25</v>
      </c>
      <c r="I1764" s="0" t="n">
        <f aca="false">IF(AND(G1764&gt;=$B$78,G1764&lt;=$C$78),F1764,NA())</f>
        <v>8</v>
      </c>
      <c r="J1764" s="0" t="e">
        <f aca="false">IF(AND(G1764&gt;$B$79,G1764&lt;=$C$79),F1764,NA())</f>
        <v>#N/A</v>
      </c>
      <c r="K1764" s="0" t="e">
        <f aca="false">IF(AND(G1764&gt;$B$80,G1764&lt;=$C$80),F1764,NA())</f>
        <v>#N/A</v>
      </c>
      <c r="L1764" s="0" t="e">
        <f aca="false">IF(AND(G1764&gt;$B$81,G1764&lt;=$C$81),F1764,NA())</f>
        <v>#N/A</v>
      </c>
      <c r="M1764" s="0" t="e">
        <f aca="false">IF(AND(G1764&gt;$B$82,G1764&lt;=$C$82),F1764,NA())</f>
        <v>#N/A</v>
      </c>
    </row>
    <row r="1765" customFormat="false" ht="12.75" hidden="false" customHeight="false" outlineLevel="0" collapsed="false">
      <c r="B1765" s="0" t="n">
        <v>25</v>
      </c>
      <c r="C1765" s="0" t="n">
        <v>7</v>
      </c>
      <c r="D1765" s="0" t="n">
        <v>60</v>
      </c>
      <c r="E1765" s="0" t="n">
        <f aca="false" t="array" ref="E1765:F1765">MMULT((B1765:C1765-$B$60:$C$60)*$B$70:$C$70,$B$67:$C$68)+$B$60:$C$60+$B$65:$C$65</f>
        <v>25</v>
      </c>
      <c r="F1765" s="0" t="n">
        <v>7</v>
      </c>
      <c r="G1765" s="0" t="n">
        <f aca="false">INDEX($N$2:$BB$68,D1765,B1765)</f>
        <v>0</v>
      </c>
      <c r="H1765" s="0" t="n">
        <f aca="false">E1765</f>
        <v>25</v>
      </c>
      <c r="I1765" s="0" t="n">
        <f aca="false">IF(AND(G1765&gt;=$B$78,G1765&lt;=$C$78),F1765,NA())</f>
        <v>7</v>
      </c>
      <c r="J1765" s="0" t="e">
        <f aca="false">IF(AND(G1765&gt;$B$79,G1765&lt;=$C$79),F1765,NA())</f>
        <v>#N/A</v>
      </c>
      <c r="K1765" s="0" t="e">
        <f aca="false">IF(AND(G1765&gt;$B$80,G1765&lt;=$C$80),F1765,NA())</f>
        <v>#N/A</v>
      </c>
      <c r="L1765" s="0" t="e">
        <f aca="false">IF(AND(G1765&gt;$B$81,G1765&lt;=$C$81),F1765,NA())</f>
        <v>#N/A</v>
      </c>
      <c r="M1765" s="0" t="e">
        <f aca="false">IF(AND(G1765&gt;$B$82,G1765&lt;=$C$82),F1765,NA())</f>
        <v>#N/A</v>
      </c>
    </row>
    <row r="1766" customFormat="false" ht="12.75" hidden="false" customHeight="false" outlineLevel="0" collapsed="false">
      <c r="B1766" s="0" t="n">
        <v>25</v>
      </c>
      <c r="C1766" s="0" t="n">
        <v>6</v>
      </c>
      <c r="D1766" s="0" t="n">
        <v>61</v>
      </c>
      <c r="E1766" s="0" t="n">
        <f aca="false" t="array" ref="E1766:F1766">MMULT((B1766:C1766-$B$60:$C$60)*$B$70:$C$70,$B$67:$C$68)+$B$60:$C$60+$B$65:$C$65</f>
        <v>25</v>
      </c>
      <c r="F1766" s="0" t="n">
        <v>6</v>
      </c>
      <c r="G1766" s="0" t="n">
        <f aca="false">INDEX($N$2:$BB$68,D1766,B1766)</f>
        <v>0</v>
      </c>
      <c r="H1766" s="0" t="n">
        <f aca="false">E1766</f>
        <v>25</v>
      </c>
      <c r="I1766" s="0" t="n">
        <f aca="false">IF(AND(G1766&gt;=$B$78,G1766&lt;=$C$78),F1766,NA())</f>
        <v>6</v>
      </c>
      <c r="J1766" s="0" t="e">
        <f aca="false">IF(AND(G1766&gt;$B$79,G1766&lt;=$C$79),F1766,NA())</f>
        <v>#N/A</v>
      </c>
      <c r="K1766" s="0" t="e">
        <f aca="false">IF(AND(G1766&gt;$B$80,G1766&lt;=$C$80),F1766,NA())</f>
        <v>#N/A</v>
      </c>
      <c r="L1766" s="0" t="e">
        <f aca="false">IF(AND(G1766&gt;$B$81,G1766&lt;=$C$81),F1766,NA())</f>
        <v>#N/A</v>
      </c>
      <c r="M1766" s="0" t="e">
        <f aca="false">IF(AND(G1766&gt;$B$82,G1766&lt;=$C$82),F1766,NA())</f>
        <v>#N/A</v>
      </c>
    </row>
    <row r="1767" customFormat="false" ht="12.75" hidden="false" customHeight="false" outlineLevel="0" collapsed="false">
      <c r="B1767" s="0" t="n">
        <v>25</v>
      </c>
      <c r="C1767" s="0" t="n">
        <v>5</v>
      </c>
      <c r="D1767" s="0" t="n">
        <v>62</v>
      </c>
      <c r="E1767" s="0" t="n">
        <f aca="false" t="array" ref="E1767:F1767">MMULT((B1767:C1767-$B$60:$C$60)*$B$70:$C$70,$B$67:$C$68)+$B$60:$C$60+$B$65:$C$65</f>
        <v>25</v>
      </c>
      <c r="F1767" s="0" t="n">
        <v>5</v>
      </c>
      <c r="G1767" s="0" t="n">
        <f aca="false">INDEX($N$2:$BB$68,D1767,B1767)</f>
        <v>0</v>
      </c>
      <c r="H1767" s="0" t="n">
        <f aca="false">E1767</f>
        <v>25</v>
      </c>
      <c r="I1767" s="0" t="n">
        <f aca="false">IF(AND(G1767&gt;=$B$78,G1767&lt;=$C$78),F1767,NA())</f>
        <v>5</v>
      </c>
      <c r="J1767" s="0" t="e">
        <f aca="false">IF(AND(G1767&gt;$B$79,G1767&lt;=$C$79),F1767,NA())</f>
        <v>#N/A</v>
      </c>
      <c r="K1767" s="0" t="e">
        <f aca="false">IF(AND(G1767&gt;$B$80,G1767&lt;=$C$80),F1767,NA())</f>
        <v>#N/A</v>
      </c>
      <c r="L1767" s="0" t="e">
        <f aca="false">IF(AND(G1767&gt;$B$81,G1767&lt;=$C$81),F1767,NA())</f>
        <v>#N/A</v>
      </c>
      <c r="M1767" s="0" t="e">
        <f aca="false">IF(AND(G1767&gt;$B$82,G1767&lt;=$C$82),F1767,NA())</f>
        <v>#N/A</v>
      </c>
    </row>
    <row r="1768" customFormat="false" ht="12.75" hidden="false" customHeight="false" outlineLevel="0" collapsed="false">
      <c r="B1768" s="0" t="n">
        <v>25</v>
      </c>
      <c r="C1768" s="0" t="n">
        <v>4</v>
      </c>
      <c r="D1768" s="0" t="n">
        <v>63</v>
      </c>
      <c r="E1768" s="0" t="n">
        <f aca="false" t="array" ref="E1768:F1768">MMULT((B1768:C1768-$B$60:$C$60)*$B$70:$C$70,$B$67:$C$68)+$B$60:$C$60+$B$65:$C$65</f>
        <v>25</v>
      </c>
      <c r="F1768" s="0" t="n">
        <v>4</v>
      </c>
      <c r="G1768" s="0" t="n">
        <f aca="false">INDEX($N$2:$BB$68,D1768,B1768)</f>
        <v>0</v>
      </c>
      <c r="H1768" s="0" t="n">
        <f aca="false">E1768</f>
        <v>25</v>
      </c>
      <c r="I1768" s="0" t="n">
        <f aca="false">IF(AND(G1768&gt;=$B$78,G1768&lt;=$C$78),F1768,NA())</f>
        <v>4</v>
      </c>
      <c r="J1768" s="0" t="e">
        <f aca="false">IF(AND(G1768&gt;$B$79,G1768&lt;=$C$79),F1768,NA())</f>
        <v>#N/A</v>
      </c>
      <c r="K1768" s="0" t="e">
        <f aca="false">IF(AND(G1768&gt;$B$80,G1768&lt;=$C$80),F1768,NA())</f>
        <v>#N/A</v>
      </c>
      <c r="L1768" s="0" t="e">
        <f aca="false">IF(AND(G1768&gt;$B$81,G1768&lt;=$C$81),F1768,NA())</f>
        <v>#N/A</v>
      </c>
      <c r="M1768" s="0" t="e">
        <f aca="false">IF(AND(G1768&gt;$B$82,G1768&lt;=$C$82),F1768,NA())</f>
        <v>#N/A</v>
      </c>
    </row>
    <row r="1769" customFormat="false" ht="12.75" hidden="false" customHeight="false" outlineLevel="0" collapsed="false">
      <c r="B1769" s="0" t="n">
        <v>25</v>
      </c>
      <c r="C1769" s="0" t="n">
        <v>3</v>
      </c>
      <c r="D1769" s="0" t="n">
        <v>64</v>
      </c>
      <c r="E1769" s="0" t="n">
        <f aca="false" t="array" ref="E1769:F1769">MMULT((B1769:C1769-$B$60:$C$60)*$B$70:$C$70,$B$67:$C$68)+$B$60:$C$60+$B$65:$C$65</f>
        <v>25</v>
      </c>
      <c r="F1769" s="0" t="n">
        <v>3</v>
      </c>
      <c r="G1769" s="0" t="n">
        <f aca="false">INDEX($N$2:$BB$68,D1769,B1769)</f>
        <v>0</v>
      </c>
      <c r="H1769" s="0" t="n">
        <f aca="false">E1769</f>
        <v>25</v>
      </c>
      <c r="I1769" s="0" t="n">
        <f aca="false">IF(AND(G1769&gt;=$B$78,G1769&lt;=$C$78),F1769,NA())</f>
        <v>3</v>
      </c>
      <c r="J1769" s="0" t="e">
        <f aca="false">IF(AND(G1769&gt;$B$79,G1769&lt;=$C$79),F1769,NA())</f>
        <v>#N/A</v>
      </c>
      <c r="K1769" s="0" t="e">
        <f aca="false">IF(AND(G1769&gt;$B$80,G1769&lt;=$C$80),F1769,NA())</f>
        <v>#N/A</v>
      </c>
      <c r="L1769" s="0" t="e">
        <f aca="false">IF(AND(G1769&gt;$B$81,G1769&lt;=$C$81),F1769,NA())</f>
        <v>#N/A</v>
      </c>
      <c r="M1769" s="0" t="e">
        <f aca="false">IF(AND(G1769&gt;$B$82,G1769&lt;=$C$82),F1769,NA())</f>
        <v>#N/A</v>
      </c>
    </row>
    <row r="1770" customFormat="false" ht="12.75" hidden="false" customHeight="false" outlineLevel="0" collapsed="false">
      <c r="B1770" s="0" t="n">
        <v>25</v>
      </c>
      <c r="C1770" s="0" t="n">
        <v>2</v>
      </c>
      <c r="D1770" s="0" t="n">
        <v>65</v>
      </c>
      <c r="E1770" s="0" t="n">
        <f aca="false" t="array" ref="E1770:F1770">MMULT((B1770:C1770-$B$60:$C$60)*$B$70:$C$70,$B$67:$C$68)+$B$60:$C$60+$B$65:$C$65</f>
        <v>25</v>
      </c>
      <c r="F1770" s="0" t="n">
        <v>2</v>
      </c>
      <c r="G1770" s="0" t="n">
        <f aca="false">INDEX($N$2:$BB$68,D1770,B1770)</f>
        <v>0</v>
      </c>
      <c r="H1770" s="0" t="n">
        <f aca="false">E1770</f>
        <v>25</v>
      </c>
      <c r="I1770" s="0" t="n">
        <f aca="false">IF(AND(G1770&gt;=$B$78,G1770&lt;=$C$78),F1770,NA())</f>
        <v>2</v>
      </c>
      <c r="J1770" s="0" t="e">
        <f aca="false">IF(AND(G1770&gt;$B$79,G1770&lt;=$C$79),F1770,NA())</f>
        <v>#N/A</v>
      </c>
      <c r="K1770" s="0" t="e">
        <f aca="false">IF(AND(G1770&gt;$B$80,G1770&lt;=$C$80),F1770,NA())</f>
        <v>#N/A</v>
      </c>
      <c r="L1770" s="0" t="e">
        <f aca="false">IF(AND(G1770&gt;$B$81,G1770&lt;=$C$81),F1770,NA())</f>
        <v>#N/A</v>
      </c>
      <c r="M1770" s="0" t="e">
        <f aca="false">IF(AND(G1770&gt;$B$82,G1770&lt;=$C$82),F1770,NA())</f>
        <v>#N/A</v>
      </c>
    </row>
    <row r="1771" customFormat="false" ht="12.75" hidden="false" customHeight="false" outlineLevel="0" collapsed="false">
      <c r="B1771" s="0" t="n">
        <v>25</v>
      </c>
      <c r="C1771" s="0" t="n">
        <v>1</v>
      </c>
      <c r="D1771" s="0" t="n">
        <v>66</v>
      </c>
      <c r="E1771" s="0" t="n">
        <f aca="false" t="array" ref="E1771:F1771">MMULT((B1771:C1771-$B$60:$C$60)*$B$70:$C$70,$B$67:$C$68)+$B$60:$C$60+$B$65:$C$65</f>
        <v>25</v>
      </c>
      <c r="F1771" s="0" t="n">
        <v>1</v>
      </c>
      <c r="G1771" s="0" t="n">
        <f aca="false">INDEX($N$2:$BB$68,D1771,B1771)</f>
        <v>0</v>
      </c>
      <c r="H1771" s="0" t="n">
        <f aca="false">E1771</f>
        <v>25</v>
      </c>
      <c r="I1771" s="0" t="n">
        <f aca="false">IF(AND(G1771&gt;=$B$78,G1771&lt;=$C$78),F1771,NA())</f>
        <v>1</v>
      </c>
      <c r="J1771" s="0" t="e">
        <f aca="false">IF(AND(G1771&gt;$B$79,G1771&lt;=$C$79),F1771,NA())</f>
        <v>#N/A</v>
      </c>
      <c r="K1771" s="0" t="e">
        <f aca="false">IF(AND(G1771&gt;$B$80,G1771&lt;=$C$80),F1771,NA())</f>
        <v>#N/A</v>
      </c>
      <c r="L1771" s="0" t="e">
        <f aca="false">IF(AND(G1771&gt;$B$81,G1771&lt;=$C$81),F1771,NA())</f>
        <v>#N/A</v>
      </c>
      <c r="M1771" s="0" t="e">
        <f aca="false">IF(AND(G1771&gt;$B$82,G1771&lt;=$C$82),F1771,NA())</f>
        <v>#N/A</v>
      </c>
    </row>
    <row r="1772" customFormat="false" ht="12.75" hidden="false" customHeight="false" outlineLevel="0" collapsed="false">
      <c r="B1772" s="0" t="n">
        <v>25</v>
      </c>
      <c r="C1772" s="0" t="n">
        <v>0</v>
      </c>
      <c r="D1772" s="0" t="n">
        <v>67</v>
      </c>
      <c r="E1772" s="0" t="n">
        <f aca="false" t="array" ref="E1772:F1772">MMULT((B1772:C1772-$B$60:$C$60)*$B$70:$C$70,$B$67:$C$68)+$B$60:$C$60+$B$65:$C$65</f>
        <v>25</v>
      </c>
      <c r="F1772" s="0" t="n">
        <v>0</v>
      </c>
      <c r="G1772" s="0" t="n">
        <f aca="false">INDEX($N$2:$BB$68,D1772,B1772)</f>
        <v>0</v>
      </c>
      <c r="H1772" s="0" t="n">
        <f aca="false">E1772</f>
        <v>25</v>
      </c>
      <c r="I1772" s="0" t="n">
        <f aca="false">IF(AND(G1772&gt;=$B$78,G1772&lt;=$C$78),F1772,NA())</f>
        <v>0</v>
      </c>
      <c r="J1772" s="0" t="e">
        <f aca="false">IF(AND(G1772&gt;$B$79,G1772&lt;=$C$79),F1772,NA())</f>
        <v>#N/A</v>
      </c>
      <c r="K1772" s="0" t="e">
        <f aca="false">IF(AND(G1772&gt;$B$80,G1772&lt;=$C$80),F1772,NA())</f>
        <v>#N/A</v>
      </c>
      <c r="L1772" s="0" t="e">
        <f aca="false">IF(AND(G1772&gt;$B$81,G1772&lt;=$C$81),F1772,NA())</f>
        <v>#N/A</v>
      </c>
      <c r="M1772" s="0" t="e">
        <f aca="false">IF(AND(G1772&gt;$B$82,G1772&lt;=$C$82),F1772,NA())</f>
        <v>#N/A</v>
      </c>
    </row>
    <row r="1773" customFormat="false" ht="12.75" hidden="false" customHeight="false" outlineLevel="0" collapsed="false">
      <c r="B1773" s="0" t="n">
        <v>26</v>
      </c>
      <c r="C1773" s="0" t="n">
        <v>66</v>
      </c>
      <c r="D1773" s="0" t="n">
        <v>1</v>
      </c>
      <c r="E1773" s="0" t="n">
        <f aca="false" t="array" ref="E1773:F1773">MMULT((B1773:C1773-$B$60:$C$60)*$B$70:$C$70,$B$67:$C$68)+$B$60:$C$60+$B$65:$C$65</f>
        <v>26</v>
      </c>
      <c r="F1773" s="0" t="n">
        <v>66</v>
      </c>
      <c r="G1773" s="0" t="n">
        <f aca="false">INDEX($N$2:$BB$68,D1773,B1773)</f>
        <v>0</v>
      </c>
      <c r="H1773" s="0" t="n">
        <f aca="false">E1773</f>
        <v>26</v>
      </c>
      <c r="I1773" s="0" t="n">
        <f aca="false">IF(AND(G1773&gt;=$B$78,G1773&lt;=$C$78),F1773,NA())</f>
        <v>66</v>
      </c>
      <c r="J1773" s="0" t="e">
        <f aca="false">IF(AND(G1773&gt;$B$79,G1773&lt;=$C$79),F1773,NA())</f>
        <v>#N/A</v>
      </c>
      <c r="K1773" s="0" t="e">
        <f aca="false">IF(AND(G1773&gt;$B$80,G1773&lt;=$C$80),F1773,NA())</f>
        <v>#N/A</v>
      </c>
      <c r="L1773" s="0" t="e">
        <f aca="false">IF(AND(G1773&gt;$B$81,G1773&lt;=$C$81),F1773,NA())</f>
        <v>#N/A</v>
      </c>
      <c r="M1773" s="0" t="e">
        <f aca="false">IF(AND(G1773&gt;$B$82,G1773&lt;=$C$82),F1773,NA())</f>
        <v>#N/A</v>
      </c>
    </row>
    <row r="1774" customFormat="false" ht="12.75" hidden="false" customHeight="false" outlineLevel="0" collapsed="false">
      <c r="B1774" s="0" t="n">
        <v>26</v>
      </c>
      <c r="C1774" s="0" t="n">
        <v>65</v>
      </c>
      <c r="D1774" s="0" t="n">
        <v>2</v>
      </c>
      <c r="E1774" s="0" t="n">
        <f aca="false" t="array" ref="E1774:F1774">MMULT((B1774:C1774-$B$60:$C$60)*$B$70:$C$70,$B$67:$C$68)+$B$60:$C$60+$B$65:$C$65</f>
        <v>26</v>
      </c>
      <c r="F1774" s="0" t="n">
        <v>65</v>
      </c>
      <c r="G1774" s="0" t="n">
        <f aca="false">INDEX($N$2:$BB$68,D1774,B1774)</f>
        <v>0</v>
      </c>
      <c r="H1774" s="0" t="n">
        <f aca="false">E1774</f>
        <v>26</v>
      </c>
      <c r="I1774" s="0" t="n">
        <f aca="false">IF(AND(G1774&gt;=$B$78,G1774&lt;=$C$78),F1774,NA())</f>
        <v>65</v>
      </c>
      <c r="J1774" s="0" t="e">
        <f aca="false">IF(AND(G1774&gt;$B$79,G1774&lt;=$C$79),F1774,NA())</f>
        <v>#N/A</v>
      </c>
      <c r="K1774" s="0" t="e">
        <f aca="false">IF(AND(G1774&gt;$B$80,G1774&lt;=$C$80),F1774,NA())</f>
        <v>#N/A</v>
      </c>
      <c r="L1774" s="0" t="e">
        <f aca="false">IF(AND(G1774&gt;$B$81,G1774&lt;=$C$81),F1774,NA())</f>
        <v>#N/A</v>
      </c>
      <c r="M1774" s="0" t="e">
        <f aca="false">IF(AND(G1774&gt;$B$82,G1774&lt;=$C$82),F1774,NA())</f>
        <v>#N/A</v>
      </c>
    </row>
    <row r="1775" customFormat="false" ht="12.75" hidden="false" customHeight="false" outlineLevel="0" collapsed="false">
      <c r="B1775" s="0" t="n">
        <v>26</v>
      </c>
      <c r="C1775" s="0" t="n">
        <v>64</v>
      </c>
      <c r="D1775" s="0" t="n">
        <v>3</v>
      </c>
      <c r="E1775" s="0" t="n">
        <f aca="false" t="array" ref="E1775:F1775">MMULT((B1775:C1775-$B$60:$C$60)*$B$70:$C$70,$B$67:$C$68)+$B$60:$C$60+$B$65:$C$65</f>
        <v>26</v>
      </c>
      <c r="F1775" s="0" t="n">
        <v>64</v>
      </c>
      <c r="G1775" s="0" t="n">
        <f aca="false">INDEX($N$2:$BB$68,D1775,B1775)</f>
        <v>0</v>
      </c>
      <c r="H1775" s="0" t="n">
        <f aca="false">E1775</f>
        <v>26</v>
      </c>
      <c r="I1775" s="0" t="n">
        <f aca="false">IF(AND(G1775&gt;=$B$78,G1775&lt;=$C$78),F1775,NA())</f>
        <v>64</v>
      </c>
      <c r="J1775" s="0" t="e">
        <f aca="false">IF(AND(G1775&gt;$B$79,G1775&lt;=$C$79),F1775,NA())</f>
        <v>#N/A</v>
      </c>
      <c r="K1775" s="0" t="e">
        <f aca="false">IF(AND(G1775&gt;$B$80,G1775&lt;=$C$80),F1775,NA())</f>
        <v>#N/A</v>
      </c>
      <c r="L1775" s="0" t="e">
        <f aca="false">IF(AND(G1775&gt;$B$81,G1775&lt;=$C$81),F1775,NA())</f>
        <v>#N/A</v>
      </c>
      <c r="M1775" s="0" t="e">
        <f aca="false">IF(AND(G1775&gt;$B$82,G1775&lt;=$C$82),F1775,NA())</f>
        <v>#N/A</v>
      </c>
    </row>
    <row r="1776" customFormat="false" ht="12.75" hidden="false" customHeight="false" outlineLevel="0" collapsed="false">
      <c r="B1776" s="0" t="n">
        <v>26</v>
      </c>
      <c r="C1776" s="0" t="n">
        <v>63</v>
      </c>
      <c r="D1776" s="0" t="n">
        <v>4</v>
      </c>
      <c r="E1776" s="0" t="n">
        <f aca="false" t="array" ref="E1776:F1776">MMULT((B1776:C1776-$B$60:$C$60)*$B$70:$C$70,$B$67:$C$68)+$B$60:$C$60+$B$65:$C$65</f>
        <v>26</v>
      </c>
      <c r="F1776" s="0" t="n">
        <v>63</v>
      </c>
      <c r="G1776" s="0" t="n">
        <f aca="false">INDEX($N$2:$BB$68,D1776,B1776)</f>
        <v>0</v>
      </c>
      <c r="H1776" s="0" t="n">
        <f aca="false">E1776</f>
        <v>26</v>
      </c>
      <c r="I1776" s="0" t="n">
        <f aca="false">IF(AND(G1776&gt;=$B$78,G1776&lt;=$C$78),F1776,NA())</f>
        <v>63</v>
      </c>
      <c r="J1776" s="0" t="e">
        <f aca="false">IF(AND(G1776&gt;$B$79,G1776&lt;=$C$79),F1776,NA())</f>
        <v>#N/A</v>
      </c>
      <c r="K1776" s="0" t="e">
        <f aca="false">IF(AND(G1776&gt;$B$80,G1776&lt;=$C$80),F1776,NA())</f>
        <v>#N/A</v>
      </c>
      <c r="L1776" s="0" t="e">
        <f aca="false">IF(AND(G1776&gt;$B$81,G1776&lt;=$C$81),F1776,NA())</f>
        <v>#N/A</v>
      </c>
      <c r="M1776" s="0" t="e">
        <f aca="false">IF(AND(G1776&gt;$B$82,G1776&lt;=$C$82),F1776,NA())</f>
        <v>#N/A</v>
      </c>
    </row>
    <row r="1777" customFormat="false" ht="12.75" hidden="false" customHeight="false" outlineLevel="0" collapsed="false">
      <c r="B1777" s="0" t="n">
        <v>26</v>
      </c>
      <c r="C1777" s="0" t="n">
        <v>62</v>
      </c>
      <c r="D1777" s="0" t="n">
        <v>5</v>
      </c>
      <c r="E1777" s="0" t="n">
        <f aca="false" t="array" ref="E1777:F1777">MMULT((B1777:C1777-$B$60:$C$60)*$B$70:$C$70,$B$67:$C$68)+$B$60:$C$60+$B$65:$C$65</f>
        <v>26</v>
      </c>
      <c r="F1777" s="0" t="n">
        <v>62</v>
      </c>
      <c r="G1777" s="0" t="n">
        <f aca="false">INDEX($N$2:$BB$68,D1777,B1777)</f>
        <v>771</v>
      </c>
      <c r="H1777" s="0" t="n">
        <f aca="false">E1777</f>
        <v>26</v>
      </c>
      <c r="I1777" s="0" t="e">
        <f aca="false">IF(AND(G1777&gt;=$B$78,G1777&lt;=$C$78),F1777,NA())</f>
        <v>#N/A</v>
      </c>
      <c r="J1777" s="0" t="e">
        <f aca="false">IF(AND(G1777&gt;$B$79,G1777&lt;=$C$79),F1777,NA())</f>
        <v>#N/A</v>
      </c>
      <c r="K1777" s="0" t="n">
        <f aca="false">IF(AND(G1777&gt;$B$80,G1777&lt;=$C$80),F1777,NA())</f>
        <v>62</v>
      </c>
      <c r="L1777" s="0" t="e">
        <f aca="false">IF(AND(G1777&gt;$B$81,G1777&lt;=$C$81),F1777,NA())</f>
        <v>#N/A</v>
      </c>
      <c r="M1777" s="0" t="e">
        <f aca="false">IF(AND(G1777&gt;$B$82,G1777&lt;=$C$82),F1777,NA())</f>
        <v>#N/A</v>
      </c>
    </row>
    <row r="1778" customFormat="false" ht="12.75" hidden="false" customHeight="false" outlineLevel="0" collapsed="false">
      <c r="B1778" s="0" t="n">
        <v>26</v>
      </c>
      <c r="C1778" s="0" t="n">
        <v>61</v>
      </c>
      <c r="D1778" s="0" t="n">
        <v>6</v>
      </c>
      <c r="E1778" s="0" t="n">
        <f aca="false" t="array" ref="E1778:F1778">MMULT((B1778:C1778-$B$60:$C$60)*$B$70:$C$70,$B$67:$C$68)+$B$60:$C$60+$B$65:$C$65</f>
        <v>26</v>
      </c>
      <c r="F1778" s="0" t="n">
        <v>61</v>
      </c>
      <c r="G1778" s="0" t="n">
        <f aca="false">INDEX($N$2:$BB$68,D1778,B1778)</f>
        <v>787</v>
      </c>
      <c r="H1778" s="0" t="n">
        <f aca="false">E1778</f>
        <v>26</v>
      </c>
      <c r="I1778" s="0" t="e">
        <f aca="false">IF(AND(G1778&gt;=$B$78,G1778&lt;=$C$78),F1778,NA())</f>
        <v>#N/A</v>
      </c>
      <c r="J1778" s="0" t="e">
        <f aca="false">IF(AND(G1778&gt;$B$79,G1778&lt;=$C$79),F1778,NA())</f>
        <v>#N/A</v>
      </c>
      <c r="K1778" s="0" t="n">
        <f aca="false">IF(AND(G1778&gt;$B$80,G1778&lt;=$C$80),F1778,NA())</f>
        <v>61</v>
      </c>
      <c r="L1778" s="0" t="e">
        <f aca="false">IF(AND(G1778&gt;$B$81,G1778&lt;=$C$81),F1778,NA())</f>
        <v>#N/A</v>
      </c>
      <c r="M1778" s="0" t="e">
        <f aca="false">IF(AND(G1778&gt;$B$82,G1778&lt;=$C$82),F1778,NA())</f>
        <v>#N/A</v>
      </c>
    </row>
    <row r="1779" customFormat="false" ht="12.75" hidden="false" customHeight="false" outlineLevel="0" collapsed="false">
      <c r="B1779" s="0" t="n">
        <v>26</v>
      </c>
      <c r="C1779" s="0" t="n">
        <v>60</v>
      </c>
      <c r="D1779" s="0" t="n">
        <v>7</v>
      </c>
      <c r="E1779" s="0" t="n">
        <f aca="false" t="array" ref="E1779:F1779">MMULT((B1779:C1779-$B$60:$C$60)*$B$70:$C$70,$B$67:$C$68)+$B$60:$C$60+$B$65:$C$65</f>
        <v>26</v>
      </c>
      <c r="F1779" s="0" t="n">
        <v>60</v>
      </c>
      <c r="G1779" s="0" t="n">
        <f aca="false">INDEX($N$2:$BB$68,D1779,B1779)</f>
        <v>793</v>
      </c>
      <c r="H1779" s="0" t="n">
        <f aca="false">E1779</f>
        <v>26</v>
      </c>
      <c r="I1779" s="0" t="e">
        <f aca="false">IF(AND(G1779&gt;=$B$78,G1779&lt;=$C$78),F1779,NA())</f>
        <v>#N/A</v>
      </c>
      <c r="J1779" s="0" t="e">
        <f aca="false">IF(AND(G1779&gt;$B$79,G1779&lt;=$C$79),F1779,NA())</f>
        <v>#N/A</v>
      </c>
      <c r="K1779" s="0" t="n">
        <f aca="false">IF(AND(G1779&gt;$B$80,G1779&lt;=$C$80),F1779,NA())</f>
        <v>60</v>
      </c>
      <c r="L1779" s="0" t="e">
        <f aca="false">IF(AND(G1779&gt;$B$81,G1779&lt;=$C$81),F1779,NA())</f>
        <v>#N/A</v>
      </c>
      <c r="M1779" s="0" t="e">
        <f aca="false">IF(AND(G1779&gt;$B$82,G1779&lt;=$C$82),F1779,NA())</f>
        <v>#N/A</v>
      </c>
    </row>
    <row r="1780" customFormat="false" ht="12.75" hidden="false" customHeight="false" outlineLevel="0" collapsed="false">
      <c r="B1780" s="0" t="n">
        <v>26</v>
      </c>
      <c r="C1780" s="0" t="n">
        <v>59</v>
      </c>
      <c r="D1780" s="0" t="n">
        <v>8</v>
      </c>
      <c r="E1780" s="0" t="n">
        <f aca="false" t="array" ref="E1780:F1780">MMULT((B1780:C1780-$B$60:$C$60)*$B$70:$C$70,$B$67:$C$68)+$B$60:$C$60+$B$65:$C$65</f>
        <v>26</v>
      </c>
      <c r="F1780" s="0" t="n">
        <v>59</v>
      </c>
      <c r="G1780" s="0" t="n">
        <f aca="false">INDEX($N$2:$BB$68,D1780,B1780)</f>
        <v>770</v>
      </c>
      <c r="H1780" s="0" t="n">
        <f aca="false">E1780</f>
        <v>26</v>
      </c>
      <c r="I1780" s="0" t="e">
        <f aca="false">IF(AND(G1780&gt;=$B$78,G1780&lt;=$C$78),F1780,NA())</f>
        <v>#N/A</v>
      </c>
      <c r="J1780" s="0" t="e">
        <f aca="false">IF(AND(G1780&gt;$B$79,G1780&lt;=$C$79),F1780,NA())</f>
        <v>#N/A</v>
      </c>
      <c r="K1780" s="0" t="n">
        <f aca="false">IF(AND(G1780&gt;$B$80,G1780&lt;=$C$80),F1780,NA())</f>
        <v>59</v>
      </c>
      <c r="L1780" s="0" t="e">
        <f aca="false">IF(AND(G1780&gt;$B$81,G1780&lt;=$C$81),F1780,NA())</f>
        <v>#N/A</v>
      </c>
      <c r="M1780" s="0" t="e">
        <f aca="false">IF(AND(G1780&gt;$B$82,G1780&lt;=$C$82),F1780,NA())</f>
        <v>#N/A</v>
      </c>
    </row>
    <row r="1781" customFormat="false" ht="12.75" hidden="false" customHeight="false" outlineLevel="0" collapsed="false">
      <c r="B1781" s="0" t="n">
        <v>26</v>
      </c>
      <c r="C1781" s="0" t="n">
        <v>58</v>
      </c>
      <c r="D1781" s="0" t="n">
        <v>9</v>
      </c>
      <c r="E1781" s="0" t="n">
        <f aca="false" t="array" ref="E1781:F1781">MMULT((B1781:C1781-$B$60:$C$60)*$B$70:$C$70,$B$67:$C$68)+$B$60:$C$60+$B$65:$C$65</f>
        <v>26</v>
      </c>
      <c r="F1781" s="0" t="n">
        <v>58</v>
      </c>
      <c r="G1781" s="0" t="n">
        <f aca="false">INDEX($N$2:$BB$68,D1781,B1781)</f>
        <v>760</v>
      </c>
      <c r="H1781" s="0" t="n">
        <f aca="false">E1781</f>
        <v>26</v>
      </c>
      <c r="I1781" s="0" t="e">
        <f aca="false">IF(AND(G1781&gt;=$B$78,G1781&lt;=$C$78),F1781,NA())</f>
        <v>#N/A</v>
      </c>
      <c r="J1781" s="0" t="e">
        <f aca="false">IF(AND(G1781&gt;$B$79,G1781&lt;=$C$79),F1781,NA())</f>
        <v>#N/A</v>
      </c>
      <c r="K1781" s="0" t="n">
        <f aca="false">IF(AND(G1781&gt;$B$80,G1781&lt;=$C$80),F1781,NA())</f>
        <v>58</v>
      </c>
      <c r="L1781" s="0" t="e">
        <f aca="false">IF(AND(G1781&gt;$B$81,G1781&lt;=$C$81),F1781,NA())</f>
        <v>#N/A</v>
      </c>
      <c r="M1781" s="0" t="e">
        <f aca="false">IF(AND(G1781&gt;$B$82,G1781&lt;=$C$82),F1781,NA())</f>
        <v>#N/A</v>
      </c>
    </row>
    <row r="1782" customFormat="false" ht="12.75" hidden="false" customHeight="false" outlineLevel="0" collapsed="false">
      <c r="B1782" s="0" t="n">
        <v>26</v>
      </c>
      <c r="C1782" s="0" t="n">
        <v>57</v>
      </c>
      <c r="D1782" s="0" t="n">
        <v>10</v>
      </c>
      <c r="E1782" s="0" t="n">
        <f aca="false" t="array" ref="E1782:F1782">MMULT((B1782:C1782-$B$60:$C$60)*$B$70:$C$70,$B$67:$C$68)+$B$60:$C$60+$B$65:$C$65</f>
        <v>26</v>
      </c>
      <c r="F1782" s="0" t="n">
        <v>57</v>
      </c>
      <c r="G1782" s="0" t="n">
        <f aca="false">INDEX($N$2:$BB$68,D1782,B1782)</f>
        <v>805</v>
      </c>
      <c r="H1782" s="0" t="n">
        <f aca="false">E1782</f>
        <v>26</v>
      </c>
      <c r="I1782" s="0" t="e">
        <f aca="false">IF(AND(G1782&gt;=$B$78,G1782&lt;=$C$78),F1782,NA())</f>
        <v>#N/A</v>
      </c>
      <c r="J1782" s="0" t="e">
        <f aca="false">IF(AND(G1782&gt;$B$79,G1782&lt;=$C$79),F1782,NA())</f>
        <v>#N/A</v>
      </c>
      <c r="K1782" s="0" t="n">
        <f aca="false">IF(AND(G1782&gt;$B$80,G1782&lt;=$C$80),F1782,NA())</f>
        <v>57</v>
      </c>
      <c r="L1782" s="0" t="e">
        <f aca="false">IF(AND(G1782&gt;$B$81,G1782&lt;=$C$81),F1782,NA())</f>
        <v>#N/A</v>
      </c>
      <c r="M1782" s="0" t="e">
        <f aca="false">IF(AND(G1782&gt;$B$82,G1782&lt;=$C$82),F1782,NA())</f>
        <v>#N/A</v>
      </c>
    </row>
    <row r="1783" customFormat="false" ht="12.75" hidden="false" customHeight="false" outlineLevel="0" collapsed="false">
      <c r="B1783" s="0" t="n">
        <v>26</v>
      </c>
      <c r="C1783" s="0" t="n">
        <v>56</v>
      </c>
      <c r="D1783" s="0" t="n">
        <v>11</v>
      </c>
      <c r="E1783" s="0" t="n">
        <f aca="false" t="array" ref="E1783:F1783">MMULT((B1783:C1783-$B$60:$C$60)*$B$70:$C$70,$B$67:$C$68)+$B$60:$C$60+$B$65:$C$65</f>
        <v>26</v>
      </c>
      <c r="F1783" s="0" t="n">
        <v>56</v>
      </c>
      <c r="G1783" s="0" t="n">
        <f aca="false">INDEX($N$2:$BB$68,D1783,B1783)</f>
        <v>851</v>
      </c>
      <c r="H1783" s="0" t="n">
        <f aca="false">E1783</f>
        <v>26</v>
      </c>
      <c r="I1783" s="0" t="e">
        <f aca="false">IF(AND(G1783&gt;=$B$78,G1783&lt;=$C$78),F1783,NA())</f>
        <v>#N/A</v>
      </c>
      <c r="J1783" s="0" t="e">
        <f aca="false">IF(AND(G1783&gt;$B$79,G1783&lt;=$C$79),F1783,NA())</f>
        <v>#N/A</v>
      </c>
      <c r="K1783" s="0" t="n">
        <f aca="false">IF(AND(G1783&gt;$B$80,G1783&lt;=$C$80),F1783,NA())</f>
        <v>56</v>
      </c>
      <c r="L1783" s="0" t="e">
        <f aca="false">IF(AND(G1783&gt;$B$81,G1783&lt;=$C$81),F1783,NA())</f>
        <v>#N/A</v>
      </c>
      <c r="M1783" s="0" t="e">
        <f aca="false">IF(AND(G1783&gt;$B$82,G1783&lt;=$C$82),F1783,NA())</f>
        <v>#N/A</v>
      </c>
    </row>
    <row r="1784" customFormat="false" ht="12.75" hidden="false" customHeight="false" outlineLevel="0" collapsed="false">
      <c r="B1784" s="0" t="n">
        <v>26</v>
      </c>
      <c r="C1784" s="0" t="n">
        <v>55</v>
      </c>
      <c r="D1784" s="0" t="n">
        <v>12</v>
      </c>
      <c r="E1784" s="0" t="n">
        <f aca="false" t="array" ref="E1784:F1784">MMULT((B1784:C1784-$B$60:$C$60)*$B$70:$C$70,$B$67:$C$68)+$B$60:$C$60+$B$65:$C$65</f>
        <v>26</v>
      </c>
      <c r="F1784" s="0" t="n">
        <v>55</v>
      </c>
      <c r="G1784" s="0" t="n">
        <f aca="false">INDEX($N$2:$BB$68,D1784,B1784)</f>
        <v>891</v>
      </c>
      <c r="H1784" s="0" t="n">
        <f aca="false">E1784</f>
        <v>26</v>
      </c>
      <c r="I1784" s="0" t="e">
        <f aca="false">IF(AND(G1784&gt;=$B$78,G1784&lt;=$C$78),F1784,NA())</f>
        <v>#N/A</v>
      </c>
      <c r="J1784" s="0" t="e">
        <f aca="false">IF(AND(G1784&gt;$B$79,G1784&lt;=$C$79),F1784,NA())</f>
        <v>#N/A</v>
      </c>
      <c r="K1784" s="0" t="n">
        <f aca="false">IF(AND(G1784&gt;$B$80,G1784&lt;=$C$80),F1784,NA())</f>
        <v>55</v>
      </c>
      <c r="L1784" s="0" t="e">
        <f aca="false">IF(AND(G1784&gt;$B$81,G1784&lt;=$C$81),F1784,NA())</f>
        <v>#N/A</v>
      </c>
      <c r="M1784" s="0" t="e">
        <f aca="false">IF(AND(G1784&gt;$B$82,G1784&lt;=$C$82),F1784,NA())</f>
        <v>#N/A</v>
      </c>
    </row>
    <row r="1785" customFormat="false" ht="12.75" hidden="false" customHeight="false" outlineLevel="0" collapsed="false">
      <c r="B1785" s="0" t="n">
        <v>26</v>
      </c>
      <c r="C1785" s="0" t="n">
        <v>54</v>
      </c>
      <c r="D1785" s="0" t="n">
        <v>13</v>
      </c>
      <c r="E1785" s="0" t="n">
        <f aca="false" t="array" ref="E1785:F1785">MMULT((B1785:C1785-$B$60:$C$60)*$B$70:$C$70,$B$67:$C$68)+$B$60:$C$60+$B$65:$C$65</f>
        <v>26</v>
      </c>
      <c r="F1785" s="0" t="n">
        <v>54</v>
      </c>
      <c r="G1785" s="0" t="n">
        <f aca="false">INDEX($N$2:$BB$68,D1785,B1785)</f>
        <v>841</v>
      </c>
      <c r="H1785" s="0" t="n">
        <f aca="false">E1785</f>
        <v>26</v>
      </c>
      <c r="I1785" s="0" t="e">
        <f aca="false">IF(AND(G1785&gt;=$B$78,G1785&lt;=$C$78),F1785,NA())</f>
        <v>#N/A</v>
      </c>
      <c r="J1785" s="0" t="e">
        <f aca="false">IF(AND(G1785&gt;$B$79,G1785&lt;=$C$79),F1785,NA())</f>
        <v>#N/A</v>
      </c>
      <c r="K1785" s="0" t="n">
        <f aca="false">IF(AND(G1785&gt;$B$80,G1785&lt;=$C$80),F1785,NA())</f>
        <v>54</v>
      </c>
      <c r="L1785" s="0" t="e">
        <f aca="false">IF(AND(G1785&gt;$B$81,G1785&lt;=$C$81),F1785,NA())</f>
        <v>#N/A</v>
      </c>
      <c r="M1785" s="0" t="e">
        <f aca="false">IF(AND(G1785&gt;$B$82,G1785&lt;=$C$82),F1785,NA())</f>
        <v>#N/A</v>
      </c>
    </row>
    <row r="1786" customFormat="false" ht="12.75" hidden="false" customHeight="false" outlineLevel="0" collapsed="false">
      <c r="B1786" s="0" t="n">
        <v>26</v>
      </c>
      <c r="C1786" s="0" t="n">
        <v>53</v>
      </c>
      <c r="D1786" s="0" t="n">
        <v>14</v>
      </c>
      <c r="E1786" s="0" t="n">
        <f aca="false" t="array" ref="E1786:F1786">MMULT((B1786:C1786-$B$60:$C$60)*$B$70:$C$70,$B$67:$C$68)+$B$60:$C$60+$B$65:$C$65</f>
        <v>26</v>
      </c>
      <c r="F1786" s="0" t="n">
        <v>53</v>
      </c>
      <c r="G1786" s="0" t="n">
        <f aca="false">INDEX($N$2:$BB$68,D1786,B1786)</f>
        <v>854</v>
      </c>
      <c r="H1786" s="0" t="n">
        <f aca="false">E1786</f>
        <v>26</v>
      </c>
      <c r="I1786" s="0" t="e">
        <f aca="false">IF(AND(G1786&gt;=$B$78,G1786&lt;=$C$78),F1786,NA())</f>
        <v>#N/A</v>
      </c>
      <c r="J1786" s="0" t="e">
        <f aca="false">IF(AND(G1786&gt;$B$79,G1786&lt;=$C$79),F1786,NA())</f>
        <v>#N/A</v>
      </c>
      <c r="K1786" s="0" t="n">
        <f aca="false">IF(AND(G1786&gt;$B$80,G1786&lt;=$C$80),F1786,NA())</f>
        <v>53</v>
      </c>
      <c r="L1786" s="0" t="e">
        <f aca="false">IF(AND(G1786&gt;$B$81,G1786&lt;=$C$81),F1786,NA())</f>
        <v>#N/A</v>
      </c>
      <c r="M1786" s="0" t="e">
        <f aca="false">IF(AND(G1786&gt;$B$82,G1786&lt;=$C$82),F1786,NA())</f>
        <v>#N/A</v>
      </c>
    </row>
    <row r="1787" customFormat="false" ht="12.75" hidden="false" customHeight="false" outlineLevel="0" collapsed="false">
      <c r="B1787" s="0" t="n">
        <v>26</v>
      </c>
      <c r="C1787" s="0" t="n">
        <v>52</v>
      </c>
      <c r="D1787" s="0" t="n">
        <v>15</v>
      </c>
      <c r="E1787" s="0" t="n">
        <f aca="false" t="array" ref="E1787:F1787">MMULT((B1787:C1787-$B$60:$C$60)*$B$70:$C$70,$B$67:$C$68)+$B$60:$C$60+$B$65:$C$65</f>
        <v>26</v>
      </c>
      <c r="F1787" s="0" t="n">
        <v>52</v>
      </c>
      <c r="G1787" s="0" t="n">
        <f aca="false">INDEX($N$2:$BB$68,D1787,B1787)</f>
        <v>897</v>
      </c>
      <c r="H1787" s="0" t="n">
        <f aca="false">E1787</f>
        <v>26</v>
      </c>
      <c r="I1787" s="0" t="e">
        <f aca="false">IF(AND(G1787&gt;=$B$78,G1787&lt;=$C$78),F1787,NA())</f>
        <v>#N/A</v>
      </c>
      <c r="J1787" s="0" t="e">
        <f aca="false">IF(AND(G1787&gt;$B$79,G1787&lt;=$C$79),F1787,NA())</f>
        <v>#N/A</v>
      </c>
      <c r="K1787" s="0" t="n">
        <f aca="false">IF(AND(G1787&gt;$B$80,G1787&lt;=$C$80),F1787,NA())</f>
        <v>52</v>
      </c>
      <c r="L1787" s="0" t="e">
        <f aca="false">IF(AND(G1787&gt;$B$81,G1787&lt;=$C$81),F1787,NA())</f>
        <v>#N/A</v>
      </c>
      <c r="M1787" s="0" t="e">
        <f aca="false">IF(AND(G1787&gt;$B$82,G1787&lt;=$C$82),F1787,NA())</f>
        <v>#N/A</v>
      </c>
    </row>
    <row r="1788" customFormat="false" ht="12.75" hidden="false" customHeight="false" outlineLevel="0" collapsed="false">
      <c r="B1788" s="0" t="n">
        <v>26</v>
      </c>
      <c r="C1788" s="0" t="n">
        <v>51</v>
      </c>
      <c r="D1788" s="0" t="n">
        <v>16</v>
      </c>
      <c r="E1788" s="0" t="n">
        <f aca="false" t="array" ref="E1788:F1788">MMULT((B1788:C1788-$B$60:$C$60)*$B$70:$C$70,$B$67:$C$68)+$B$60:$C$60+$B$65:$C$65</f>
        <v>26</v>
      </c>
      <c r="F1788" s="0" t="n">
        <v>51</v>
      </c>
      <c r="G1788" s="0" t="n">
        <f aca="false">INDEX($N$2:$BB$68,D1788,B1788)</f>
        <v>962</v>
      </c>
      <c r="H1788" s="0" t="n">
        <f aca="false">E1788</f>
        <v>26</v>
      </c>
      <c r="I1788" s="0" t="e">
        <f aca="false">IF(AND(G1788&gt;=$B$78,G1788&lt;=$C$78),F1788,NA())</f>
        <v>#N/A</v>
      </c>
      <c r="J1788" s="0" t="e">
        <f aca="false">IF(AND(G1788&gt;$B$79,G1788&lt;=$C$79),F1788,NA())</f>
        <v>#N/A</v>
      </c>
      <c r="K1788" s="0" t="n">
        <f aca="false">IF(AND(G1788&gt;$B$80,G1788&lt;=$C$80),F1788,NA())</f>
        <v>51</v>
      </c>
      <c r="L1788" s="0" t="e">
        <f aca="false">IF(AND(G1788&gt;$B$81,G1788&lt;=$C$81),F1788,NA())</f>
        <v>#N/A</v>
      </c>
      <c r="M1788" s="0" t="e">
        <f aca="false">IF(AND(G1788&gt;$B$82,G1788&lt;=$C$82),F1788,NA())</f>
        <v>#N/A</v>
      </c>
    </row>
    <row r="1789" customFormat="false" ht="12.75" hidden="false" customHeight="false" outlineLevel="0" collapsed="false">
      <c r="B1789" s="0" t="n">
        <v>26</v>
      </c>
      <c r="C1789" s="0" t="n">
        <v>50</v>
      </c>
      <c r="D1789" s="0" t="n">
        <v>17</v>
      </c>
      <c r="E1789" s="0" t="n">
        <f aca="false" t="array" ref="E1789:F1789">MMULT((B1789:C1789-$B$60:$C$60)*$B$70:$C$70,$B$67:$C$68)+$B$60:$C$60+$B$65:$C$65</f>
        <v>26</v>
      </c>
      <c r="F1789" s="0" t="n">
        <v>50</v>
      </c>
      <c r="G1789" s="0" t="n">
        <f aca="false">INDEX($N$2:$BB$68,D1789,B1789)</f>
        <v>964</v>
      </c>
      <c r="H1789" s="0" t="n">
        <f aca="false">E1789</f>
        <v>26</v>
      </c>
      <c r="I1789" s="0" t="e">
        <f aca="false">IF(AND(G1789&gt;=$B$78,G1789&lt;=$C$78),F1789,NA())</f>
        <v>#N/A</v>
      </c>
      <c r="J1789" s="0" t="e">
        <f aca="false">IF(AND(G1789&gt;$B$79,G1789&lt;=$C$79),F1789,NA())</f>
        <v>#N/A</v>
      </c>
      <c r="K1789" s="0" t="n">
        <f aca="false">IF(AND(G1789&gt;$B$80,G1789&lt;=$C$80),F1789,NA())</f>
        <v>50</v>
      </c>
      <c r="L1789" s="0" t="e">
        <f aca="false">IF(AND(G1789&gt;$B$81,G1789&lt;=$C$81),F1789,NA())</f>
        <v>#N/A</v>
      </c>
      <c r="M1789" s="0" t="e">
        <f aca="false">IF(AND(G1789&gt;$B$82,G1789&lt;=$C$82),F1789,NA())</f>
        <v>#N/A</v>
      </c>
    </row>
    <row r="1790" customFormat="false" ht="12.75" hidden="false" customHeight="false" outlineLevel="0" collapsed="false">
      <c r="B1790" s="0" t="n">
        <v>26</v>
      </c>
      <c r="C1790" s="0" t="n">
        <v>49</v>
      </c>
      <c r="D1790" s="0" t="n">
        <v>18</v>
      </c>
      <c r="E1790" s="0" t="n">
        <f aca="false" t="array" ref="E1790:F1790">MMULT((B1790:C1790-$B$60:$C$60)*$B$70:$C$70,$B$67:$C$68)+$B$60:$C$60+$B$65:$C$65</f>
        <v>26</v>
      </c>
      <c r="F1790" s="0" t="n">
        <v>49</v>
      </c>
      <c r="G1790" s="0" t="n">
        <f aca="false">INDEX($N$2:$BB$68,D1790,B1790)</f>
        <v>982</v>
      </c>
      <c r="H1790" s="0" t="n">
        <f aca="false">E1790</f>
        <v>26</v>
      </c>
      <c r="I1790" s="0" t="e">
        <f aca="false">IF(AND(G1790&gt;=$B$78,G1790&lt;=$C$78),F1790,NA())</f>
        <v>#N/A</v>
      </c>
      <c r="J1790" s="0" t="e">
        <f aca="false">IF(AND(G1790&gt;$B$79,G1790&lt;=$C$79),F1790,NA())</f>
        <v>#N/A</v>
      </c>
      <c r="K1790" s="0" t="n">
        <f aca="false">IF(AND(G1790&gt;$B$80,G1790&lt;=$C$80),F1790,NA())</f>
        <v>49</v>
      </c>
      <c r="L1790" s="0" t="e">
        <f aca="false">IF(AND(G1790&gt;$B$81,G1790&lt;=$C$81),F1790,NA())</f>
        <v>#N/A</v>
      </c>
      <c r="M1790" s="0" t="e">
        <f aca="false">IF(AND(G1790&gt;$B$82,G1790&lt;=$C$82),F1790,NA())</f>
        <v>#N/A</v>
      </c>
    </row>
    <row r="1791" customFormat="false" ht="12.75" hidden="false" customHeight="false" outlineLevel="0" collapsed="false">
      <c r="B1791" s="0" t="n">
        <v>26</v>
      </c>
      <c r="C1791" s="0" t="n">
        <v>48</v>
      </c>
      <c r="D1791" s="0" t="n">
        <v>19</v>
      </c>
      <c r="E1791" s="0" t="n">
        <f aca="false" t="array" ref="E1791:F1791">MMULT((B1791:C1791-$B$60:$C$60)*$B$70:$C$70,$B$67:$C$68)+$B$60:$C$60+$B$65:$C$65</f>
        <v>26</v>
      </c>
      <c r="F1791" s="0" t="n">
        <v>48</v>
      </c>
      <c r="G1791" s="0" t="n">
        <f aca="false">INDEX($N$2:$BB$68,D1791,B1791)</f>
        <v>1009</v>
      </c>
      <c r="H1791" s="0" t="n">
        <f aca="false">E1791</f>
        <v>26</v>
      </c>
      <c r="I1791" s="0" t="e">
        <f aca="false">IF(AND(G1791&gt;=$B$78,G1791&lt;=$C$78),F1791,NA())</f>
        <v>#N/A</v>
      </c>
      <c r="J1791" s="0" t="e">
        <f aca="false">IF(AND(G1791&gt;$B$79,G1791&lt;=$C$79),F1791,NA())</f>
        <v>#N/A</v>
      </c>
      <c r="K1791" s="0" t="e">
        <f aca="false">IF(AND(G1791&gt;$B$80,G1791&lt;=$C$80),F1791,NA())</f>
        <v>#N/A</v>
      </c>
      <c r="L1791" s="0" t="n">
        <f aca="false">IF(AND(G1791&gt;$B$81,G1791&lt;=$C$81),F1791,NA())</f>
        <v>48</v>
      </c>
      <c r="M1791" s="0" t="e">
        <f aca="false">IF(AND(G1791&gt;$B$82,G1791&lt;=$C$82),F1791,NA())</f>
        <v>#N/A</v>
      </c>
    </row>
    <row r="1792" customFormat="false" ht="12.75" hidden="false" customHeight="false" outlineLevel="0" collapsed="false">
      <c r="B1792" s="0" t="n">
        <v>26</v>
      </c>
      <c r="C1792" s="0" t="n">
        <v>47</v>
      </c>
      <c r="D1792" s="0" t="n">
        <v>20</v>
      </c>
      <c r="E1792" s="0" t="n">
        <f aca="false" t="array" ref="E1792:F1792">MMULT((B1792:C1792-$B$60:$C$60)*$B$70:$C$70,$B$67:$C$68)+$B$60:$C$60+$B$65:$C$65</f>
        <v>26</v>
      </c>
      <c r="F1792" s="0" t="n">
        <v>47</v>
      </c>
      <c r="G1792" s="0" t="n">
        <f aca="false">INDEX($N$2:$BB$68,D1792,B1792)</f>
        <v>1014</v>
      </c>
      <c r="H1792" s="0" t="n">
        <f aca="false">E1792</f>
        <v>26</v>
      </c>
      <c r="I1792" s="0" t="e">
        <f aca="false">IF(AND(G1792&gt;=$B$78,G1792&lt;=$C$78),F1792,NA())</f>
        <v>#N/A</v>
      </c>
      <c r="J1792" s="0" t="e">
        <f aca="false">IF(AND(G1792&gt;$B$79,G1792&lt;=$C$79),F1792,NA())</f>
        <v>#N/A</v>
      </c>
      <c r="K1792" s="0" t="e">
        <f aca="false">IF(AND(G1792&gt;$B$80,G1792&lt;=$C$80),F1792,NA())</f>
        <v>#N/A</v>
      </c>
      <c r="L1792" s="0" t="n">
        <f aca="false">IF(AND(G1792&gt;$B$81,G1792&lt;=$C$81),F1792,NA())</f>
        <v>47</v>
      </c>
      <c r="M1792" s="0" t="e">
        <f aca="false">IF(AND(G1792&gt;$B$82,G1792&lt;=$C$82),F1792,NA())</f>
        <v>#N/A</v>
      </c>
    </row>
    <row r="1793" customFormat="false" ht="12.75" hidden="false" customHeight="false" outlineLevel="0" collapsed="false">
      <c r="B1793" s="0" t="n">
        <v>26</v>
      </c>
      <c r="C1793" s="0" t="n">
        <v>46</v>
      </c>
      <c r="D1793" s="0" t="n">
        <v>21</v>
      </c>
      <c r="E1793" s="0" t="n">
        <f aca="false" t="array" ref="E1793:F1793">MMULT((B1793:C1793-$B$60:$C$60)*$B$70:$C$70,$B$67:$C$68)+$B$60:$C$60+$B$65:$C$65</f>
        <v>26</v>
      </c>
      <c r="F1793" s="0" t="n">
        <v>46</v>
      </c>
      <c r="G1793" s="0" t="n">
        <f aca="false">INDEX($N$2:$BB$68,D1793,B1793)</f>
        <v>1023</v>
      </c>
      <c r="H1793" s="0" t="n">
        <f aca="false">E1793</f>
        <v>26</v>
      </c>
      <c r="I1793" s="0" t="e">
        <f aca="false">IF(AND(G1793&gt;=$B$78,G1793&lt;=$C$78),F1793,NA())</f>
        <v>#N/A</v>
      </c>
      <c r="J1793" s="0" t="e">
        <f aca="false">IF(AND(G1793&gt;$B$79,G1793&lt;=$C$79),F1793,NA())</f>
        <v>#N/A</v>
      </c>
      <c r="K1793" s="0" t="e">
        <f aca="false">IF(AND(G1793&gt;$B$80,G1793&lt;=$C$80),F1793,NA())</f>
        <v>#N/A</v>
      </c>
      <c r="L1793" s="0" t="n">
        <f aca="false">IF(AND(G1793&gt;$B$81,G1793&lt;=$C$81),F1793,NA())</f>
        <v>46</v>
      </c>
      <c r="M1793" s="0" t="e">
        <f aca="false">IF(AND(G1793&gt;$B$82,G1793&lt;=$C$82),F1793,NA())</f>
        <v>#N/A</v>
      </c>
    </row>
    <row r="1794" customFormat="false" ht="12.75" hidden="false" customHeight="false" outlineLevel="0" collapsed="false">
      <c r="B1794" s="0" t="n">
        <v>26</v>
      </c>
      <c r="C1794" s="0" t="n">
        <v>45</v>
      </c>
      <c r="D1794" s="0" t="n">
        <v>22</v>
      </c>
      <c r="E1794" s="0" t="n">
        <f aca="false" t="array" ref="E1794:F1794">MMULT((B1794:C1794-$B$60:$C$60)*$B$70:$C$70,$B$67:$C$68)+$B$60:$C$60+$B$65:$C$65</f>
        <v>26</v>
      </c>
      <c r="F1794" s="0" t="n">
        <v>45</v>
      </c>
      <c r="G1794" s="0" t="n">
        <f aca="false">INDEX($N$2:$BB$68,D1794,B1794)</f>
        <v>810</v>
      </c>
      <c r="H1794" s="0" t="n">
        <f aca="false">E1794</f>
        <v>26</v>
      </c>
      <c r="I1794" s="0" t="e">
        <f aca="false">IF(AND(G1794&gt;=$B$78,G1794&lt;=$C$78),F1794,NA())</f>
        <v>#N/A</v>
      </c>
      <c r="J1794" s="0" t="e">
        <f aca="false">IF(AND(G1794&gt;$B$79,G1794&lt;=$C$79),F1794,NA())</f>
        <v>#N/A</v>
      </c>
      <c r="K1794" s="0" t="n">
        <f aca="false">IF(AND(G1794&gt;$B$80,G1794&lt;=$C$80),F1794,NA())</f>
        <v>45</v>
      </c>
      <c r="L1794" s="0" t="e">
        <f aca="false">IF(AND(G1794&gt;$B$81,G1794&lt;=$C$81),F1794,NA())</f>
        <v>#N/A</v>
      </c>
      <c r="M1794" s="0" t="e">
        <f aca="false">IF(AND(G1794&gt;$B$82,G1794&lt;=$C$82),F1794,NA())</f>
        <v>#N/A</v>
      </c>
    </row>
    <row r="1795" customFormat="false" ht="12.75" hidden="false" customHeight="false" outlineLevel="0" collapsed="false">
      <c r="B1795" s="0" t="n">
        <v>26</v>
      </c>
      <c r="C1795" s="0" t="n">
        <v>44</v>
      </c>
      <c r="D1795" s="0" t="n">
        <v>23</v>
      </c>
      <c r="E1795" s="0" t="n">
        <f aca="false" t="array" ref="E1795:F1795">MMULT((B1795:C1795-$B$60:$C$60)*$B$70:$C$70,$B$67:$C$68)+$B$60:$C$60+$B$65:$C$65</f>
        <v>26</v>
      </c>
      <c r="F1795" s="0" t="n">
        <v>44</v>
      </c>
      <c r="G1795" s="0" t="n">
        <f aca="false">INDEX($N$2:$BB$68,D1795,B1795)</f>
        <v>900</v>
      </c>
      <c r="H1795" s="0" t="n">
        <f aca="false">E1795</f>
        <v>26</v>
      </c>
      <c r="I1795" s="0" t="e">
        <f aca="false">IF(AND(G1795&gt;=$B$78,G1795&lt;=$C$78),F1795,NA())</f>
        <v>#N/A</v>
      </c>
      <c r="J1795" s="0" t="e">
        <f aca="false">IF(AND(G1795&gt;$B$79,G1795&lt;=$C$79),F1795,NA())</f>
        <v>#N/A</v>
      </c>
      <c r="K1795" s="0" t="n">
        <f aca="false">IF(AND(G1795&gt;$B$80,G1795&lt;=$C$80),F1795,NA())</f>
        <v>44</v>
      </c>
      <c r="L1795" s="0" t="e">
        <f aca="false">IF(AND(G1795&gt;$B$81,G1795&lt;=$C$81),F1795,NA())</f>
        <v>#N/A</v>
      </c>
      <c r="M1795" s="0" t="e">
        <f aca="false">IF(AND(G1795&gt;$B$82,G1795&lt;=$C$82),F1795,NA())</f>
        <v>#N/A</v>
      </c>
    </row>
    <row r="1796" customFormat="false" ht="12.75" hidden="false" customHeight="false" outlineLevel="0" collapsed="false">
      <c r="B1796" s="0" t="n">
        <v>26</v>
      </c>
      <c r="C1796" s="0" t="n">
        <v>43</v>
      </c>
      <c r="D1796" s="0" t="n">
        <v>24</v>
      </c>
      <c r="E1796" s="0" t="n">
        <f aca="false" t="array" ref="E1796:F1796">MMULT((B1796:C1796-$B$60:$C$60)*$B$70:$C$70,$B$67:$C$68)+$B$60:$C$60+$B$65:$C$65</f>
        <v>26</v>
      </c>
      <c r="F1796" s="0" t="n">
        <v>43</v>
      </c>
      <c r="G1796" s="0" t="n">
        <f aca="false">INDEX($N$2:$BB$68,D1796,B1796)</f>
        <v>948</v>
      </c>
      <c r="H1796" s="0" t="n">
        <f aca="false">E1796</f>
        <v>26</v>
      </c>
      <c r="I1796" s="0" t="e">
        <f aca="false">IF(AND(G1796&gt;=$B$78,G1796&lt;=$C$78),F1796,NA())</f>
        <v>#N/A</v>
      </c>
      <c r="J1796" s="0" t="e">
        <f aca="false">IF(AND(G1796&gt;$B$79,G1796&lt;=$C$79),F1796,NA())</f>
        <v>#N/A</v>
      </c>
      <c r="K1796" s="0" t="n">
        <f aca="false">IF(AND(G1796&gt;$B$80,G1796&lt;=$C$80),F1796,NA())</f>
        <v>43</v>
      </c>
      <c r="L1796" s="0" t="e">
        <f aca="false">IF(AND(G1796&gt;$B$81,G1796&lt;=$C$81),F1796,NA())</f>
        <v>#N/A</v>
      </c>
      <c r="M1796" s="0" t="e">
        <f aca="false">IF(AND(G1796&gt;$B$82,G1796&lt;=$C$82),F1796,NA())</f>
        <v>#N/A</v>
      </c>
    </row>
    <row r="1797" customFormat="false" ht="12.75" hidden="false" customHeight="false" outlineLevel="0" collapsed="false">
      <c r="B1797" s="0" t="n">
        <v>26</v>
      </c>
      <c r="C1797" s="0" t="n">
        <v>42</v>
      </c>
      <c r="D1797" s="0" t="n">
        <v>25</v>
      </c>
      <c r="E1797" s="0" t="n">
        <f aca="false" t="array" ref="E1797:F1797">MMULT((B1797:C1797-$B$60:$C$60)*$B$70:$C$70,$B$67:$C$68)+$B$60:$C$60+$B$65:$C$65</f>
        <v>26</v>
      </c>
      <c r="F1797" s="0" t="n">
        <v>42</v>
      </c>
      <c r="G1797" s="0" t="n">
        <f aca="false">INDEX($N$2:$BB$68,D1797,B1797)</f>
        <v>978</v>
      </c>
      <c r="H1797" s="0" t="n">
        <f aca="false">E1797</f>
        <v>26</v>
      </c>
      <c r="I1797" s="0" t="e">
        <f aca="false">IF(AND(G1797&gt;=$B$78,G1797&lt;=$C$78),F1797,NA())</f>
        <v>#N/A</v>
      </c>
      <c r="J1797" s="0" t="e">
        <f aca="false">IF(AND(G1797&gt;$B$79,G1797&lt;=$C$79),F1797,NA())</f>
        <v>#N/A</v>
      </c>
      <c r="K1797" s="0" t="n">
        <f aca="false">IF(AND(G1797&gt;$B$80,G1797&lt;=$C$80),F1797,NA())</f>
        <v>42</v>
      </c>
      <c r="L1797" s="0" t="e">
        <f aca="false">IF(AND(G1797&gt;$B$81,G1797&lt;=$C$81),F1797,NA())</f>
        <v>#N/A</v>
      </c>
      <c r="M1797" s="0" t="e">
        <f aca="false">IF(AND(G1797&gt;$B$82,G1797&lt;=$C$82),F1797,NA())</f>
        <v>#N/A</v>
      </c>
    </row>
    <row r="1798" customFormat="false" ht="12.75" hidden="false" customHeight="false" outlineLevel="0" collapsed="false">
      <c r="B1798" s="0" t="n">
        <v>26</v>
      </c>
      <c r="C1798" s="0" t="n">
        <v>41</v>
      </c>
      <c r="D1798" s="0" t="n">
        <v>26</v>
      </c>
      <c r="E1798" s="0" t="n">
        <f aca="false" t="array" ref="E1798:F1798">MMULT((B1798:C1798-$B$60:$C$60)*$B$70:$C$70,$B$67:$C$68)+$B$60:$C$60+$B$65:$C$65</f>
        <v>26</v>
      </c>
      <c r="F1798" s="0" t="n">
        <v>41</v>
      </c>
      <c r="G1798" s="0" t="n">
        <f aca="false">INDEX($N$2:$BB$68,D1798,B1798)</f>
        <v>978</v>
      </c>
      <c r="H1798" s="0" t="n">
        <f aca="false">E1798</f>
        <v>26</v>
      </c>
      <c r="I1798" s="0" t="e">
        <f aca="false">IF(AND(G1798&gt;=$B$78,G1798&lt;=$C$78),F1798,NA())</f>
        <v>#N/A</v>
      </c>
      <c r="J1798" s="0" t="e">
        <f aca="false">IF(AND(G1798&gt;$B$79,G1798&lt;=$C$79),F1798,NA())</f>
        <v>#N/A</v>
      </c>
      <c r="K1798" s="0" t="n">
        <f aca="false">IF(AND(G1798&gt;$B$80,G1798&lt;=$C$80),F1798,NA())</f>
        <v>41</v>
      </c>
      <c r="L1798" s="0" t="e">
        <f aca="false">IF(AND(G1798&gt;$B$81,G1798&lt;=$C$81),F1798,NA())</f>
        <v>#N/A</v>
      </c>
      <c r="M1798" s="0" t="e">
        <f aca="false">IF(AND(G1798&gt;$B$82,G1798&lt;=$C$82),F1798,NA())</f>
        <v>#N/A</v>
      </c>
    </row>
    <row r="1799" customFormat="false" ht="12.75" hidden="false" customHeight="false" outlineLevel="0" collapsed="false">
      <c r="B1799" s="0" t="n">
        <v>26</v>
      </c>
      <c r="C1799" s="0" t="n">
        <v>40</v>
      </c>
      <c r="D1799" s="0" t="n">
        <v>27</v>
      </c>
      <c r="E1799" s="0" t="n">
        <f aca="false" t="array" ref="E1799:F1799">MMULT((B1799:C1799-$B$60:$C$60)*$B$70:$C$70,$B$67:$C$68)+$B$60:$C$60+$B$65:$C$65</f>
        <v>26</v>
      </c>
      <c r="F1799" s="0" t="n">
        <v>40</v>
      </c>
      <c r="G1799" s="0" t="n">
        <f aca="false">INDEX($N$2:$BB$68,D1799,B1799)</f>
        <v>961</v>
      </c>
      <c r="H1799" s="0" t="n">
        <f aca="false">E1799</f>
        <v>26</v>
      </c>
      <c r="I1799" s="0" t="e">
        <f aca="false">IF(AND(G1799&gt;=$B$78,G1799&lt;=$C$78),F1799,NA())</f>
        <v>#N/A</v>
      </c>
      <c r="J1799" s="0" t="e">
        <f aca="false">IF(AND(G1799&gt;$B$79,G1799&lt;=$C$79),F1799,NA())</f>
        <v>#N/A</v>
      </c>
      <c r="K1799" s="0" t="n">
        <f aca="false">IF(AND(G1799&gt;$B$80,G1799&lt;=$C$80),F1799,NA())</f>
        <v>40</v>
      </c>
      <c r="L1799" s="0" t="e">
        <f aca="false">IF(AND(G1799&gt;$B$81,G1799&lt;=$C$81),F1799,NA())</f>
        <v>#N/A</v>
      </c>
      <c r="M1799" s="0" t="e">
        <f aca="false">IF(AND(G1799&gt;$B$82,G1799&lt;=$C$82),F1799,NA())</f>
        <v>#N/A</v>
      </c>
    </row>
    <row r="1800" customFormat="false" ht="12.75" hidden="false" customHeight="false" outlineLevel="0" collapsed="false">
      <c r="B1800" s="0" t="n">
        <v>26</v>
      </c>
      <c r="C1800" s="0" t="n">
        <v>39</v>
      </c>
      <c r="D1800" s="0" t="n">
        <v>28</v>
      </c>
      <c r="E1800" s="0" t="n">
        <f aca="false" t="array" ref="E1800:F1800">MMULT((B1800:C1800-$B$60:$C$60)*$B$70:$C$70,$B$67:$C$68)+$B$60:$C$60+$B$65:$C$65</f>
        <v>26</v>
      </c>
      <c r="F1800" s="0" t="n">
        <v>39</v>
      </c>
      <c r="G1800" s="0" t="n">
        <f aca="false">INDEX($N$2:$BB$68,D1800,B1800)</f>
        <v>944</v>
      </c>
      <c r="H1800" s="0" t="n">
        <f aca="false">E1800</f>
        <v>26</v>
      </c>
      <c r="I1800" s="0" t="e">
        <f aca="false">IF(AND(G1800&gt;=$B$78,G1800&lt;=$C$78),F1800,NA())</f>
        <v>#N/A</v>
      </c>
      <c r="J1800" s="0" t="e">
        <f aca="false">IF(AND(G1800&gt;$B$79,G1800&lt;=$C$79),F1800,NA())</f>
        <v>#N/A</v>
      </c>
      <c r="K1800" s="0" t="n">
        <f aca="false">IF(AND(G1800&gt;$B$80,G1800&lt;=$C$80),F1800,NA())</f>
        <v>39</v>
      </c>
      <c r="L1800" s="0" t="e">
        <f aca="false">IF(AND(G1800&gt;$B$81,G1800&lt;=$C$81),F1800,NA())</f>
        <v>#N/A</v>
      </c>
      <c r="M1800" s="0" t="e">
        <f aca="false">IF(AND(G1800&gt;$B$82,G1800&lt;=$C$82),F1800,NA())</f>
        <v>#N/A</v>
      </c>
    </row>
    <row r="1801" customFormat="false" ht="12.75" hidden="false" customHeight="false" outlineLevel="0" collapsed="false">
      <c r="B1801" s="0" t="n">
        <v>26</v>
      </c>
      <c r="C1801" s="0" t="n">
        <v>38</v>
      </c>
      <c r="D1801" s="0" t="n">
        <v>29</v>
      </c>
      <c r="E1801" s="0" t="n">
        <f aca="false" t="array" ref="E1801:F1801">MMULT((B1801:C1801-$B$60:$C$60)*$B$70:$C$70,$B$67:$C$68)+$B$60:$C$60+$B$65:$C$65</f>
        <v>26</v>
      </c>
      <c r="F1801" s="0" t="n">
        <v>38</v>
      </c>
      <c r="G1801" s="0" t="n">
        <f aca="false">INDEX($N$2:$BB$68,D1801,B1801)</f>
        <v>927</v>
      </c>
      <c r="H1801" s="0" t="n">
        <f aca="false">E1801</f>
        <v>26</v>
      </c>
      <c r="I1801" s="0" t="e">
        <f aca="false">IF(AND(G1801&gt;=$B$78,G1801&lt;=$C$78),F1801,NA())</f>
        <v>#N/A</v>
      </c>
      <c r="J1801" s="0" t="e">
        <f aca="false">IF(AND(G1801&gt;$B$79,G1801&lt;=$C$79),F1801,NA())</f>
        <v>#N/A</v>
      </c>
      <c r="K1801" s="0" t="n">
        <f aca="false">IF(AND(G1801&gt;$B$80,G1801&lt;=$C$80),F1801,NA())</f>
        <v>38</v>
      </c>
      <c r="L1801" s="0" t="e">
        <f aca="false">IF(AND(G1801&gt;$B$81,G1801&lt;=$C$81),F1801,NA())</f>
        <v>#N/A</v>
      </c>
      <c r="M1801" s="0" t="e">
        <f aca="false">IF(AND(G1801&gt;$B$82,G1801&lt;=$C$82),F1801,NA())</f>
        <v>#N/A</v>
      </c>
    </row>
    <row r="1802" customFormat="false" ht="12.75" hidden="false" customHeight="false" outlineLevel="0" collapsed="false">
      <c r="B1802" s="0" t="n">
        <v>26</v>
      </c>
      <c r="C1802" s="0" t="n">
        <v>37</v>
      </c>
      <c r="D1802" s="0" t="n">
        <v>30</v>
      </c>
      <c r="E1802" s="0" t="n">
        <f aca="false" t="array" ref="E1802:F1802">MMULT((B1802:C1802-$B$60:$C$60)*$B$70:$C$70,$B$67:$C$68)+$B$60:$C$60+$B$65:$C$65</f>
        <v>26</v>
      </c>
      <c r="F1802" s="0" t="n">
        <v>37</v>
      </c>
      <c r="G1802" s="0" t="n">
        <f aca="false">INDEX($N$2:$BB$68,D1802,B1802)</f>
        <v>863</v>
      </c>
      <c r="H1802" s="0" t="n">
        <f aca="false">E1802</f>
        <v>26</v>
      </c>
      <c r="I1802" s="0" t="e">
        <f aca="false">IF(AND(G1802&gt;=$B$78,G1802&lt;=$C$78),F1802,NA())</f>
        <v>#N/A</v>
      </c>
      <c r="J1802" s="0" t="e">
        <f aca="false">IF(AND(G1802&gt;$B$79,G1802&lt;=$C$79),F1802,NA())</f>
        <v>#N/A</v>
      </c>
      <c r="K1802" s="0" t="n">
        <f aca="false">IF(AND(G1802&gt;$B$80,G1802&lt;=$C$80),F1802,NA())</f>
        <v>37</v>
      </c>
      <c r="L1802" s="0" t="e">
        <f aca="false">IF(AND(G1802&gt;$B$81,G1802&lt;=$C$81),F1802,NA())</f>
        <v>#N/A</v>
      </c>
      <c r="M1802" s="0" t="e">
        <f aca="false">IF(AND(G1802&gt;$B$82,G1802&lt;=$C$82),F1802,NA())</f>
        <v>#N/A</v>
      </c>
    </row>
    <row r="1803" customFormat="false" ht="12.75" hidden="false" customHeight="false" outlineLevel="0" collapsed="false">
      <c r="B1803" s="0" t="n">
        <v>26</v>
      </c>
      <c r="C1803" s="0" t="n">
        <v>36</v>
      </c>
      <c r="D1803" s="0" t="n">
        <v>31</v>
      </c>
      <c r="E1803" s="0" t="n">
        <f aca="false" t="array" ref="E1803:F1803">MMULT((B1803:C1803-$B$60:$C$60)*$B$70:$C$70,$B$67:$C$68)+$B$60:$C$60+$B$65:$C$65</f>
        <v>26</v>
      </c>
      <c r="F1803" s="0" t="n">
        <v>36</v>
      </c>
      <c r="G1803" s="0" t="n">
        <f aca="false">INDEX($N$2:$BB$68,D1803,B1803)</f>
        <v>821</v>
      </c>
      <c r="H1803" s="0" t="n">
        <f aca="false">E1803</f>
        <v>26</v>
      </c>
      <c r="I1803" s="0" t="e">
        <f aca="false">IF(AND(G1803&gt;=$B$78,G1803&lt;=$C$78),F1803,NA())</f>
        <v>#N/A</v>
      </c>
      <c r="J1803" s="0" t="e">
        <f aca="false">IF(AND(G1803&gt;$B$79,G1803&lt;=$C$79),F1803,NA())</f>
        <v>#N/A</v>
      </c>
      <c r="K1803" s="0" t="n">
        <f aca="false">IF(AND(G1803&gt;$B$80,G1803&lt;=$C$80),F1803,NA())</f>
        <v>36</v>
      </c>
      <c r="L1803" s="0" t="e">
        <f aca="false">IF(AND(G1803&gt;$B$81,G1803&lt;=$C$81),F1803,NA())</f>
        <v>#N/A</v>
      </c>
      <c r="M1803" s="0" t="e">
        <f aca="false">IF(AND(G1803&gt;$B$82,G1803&lt;=$C$82),F1803,NA())</f>
        <v>#N/A</v>
      </c>
    </row>
    <row r="1804" customFormat="false" ht="12.75" hidden="false" customHeight="false" outlineLevel="0" collapsed="false">
      <c r="B1804" s="0" t="n">
        <v>26</v>
      </c>
      <c r="C1804" s="0" t="n">
        <v>35</v>
      </c>
      <c r="D1804" s="0" t="n">
        <v>32</v>
      </c>
      <c r="E1804" s="0" t="n">
        <f aca="false" t="array" ref="E1804:F1804">MMULT((B1804:C1804-$B$60:$C$60)*$B$70:$C$70,$B$67:$C$68)+$B$60:$C$60+$B$65:$C$65</f>
        <v>26</v>
      </c>
      <c r="F1804" s="0" t="n">
        <v>35</v>
      </c>
      <c r="G1804" s="0" t="n">
        <f aca="false">INDEX($N$2:$BB$68,D1804,B1804)</f>
        <v>812</v>
      </c>
      <c r="H1804" s="0" t="n">
        <f aca="false">E1804</f>
        <v>26</v>
      </c>
      <c r="I1804" s="0" t="e">
        <f aca="false">IF(AND(G1804&gt;=$B$78,G1804&lt;=$C$78),F1804,NA())</f>
        <v>#N/A</v>
      </c>
      <c r="J1804" s="0" t="e">
        <f aca="false">IF(AND(G1804&gt;$B$79,G1804&lt;=$C$79),F1804,NA())</f>
        <v>#N/A</v>
      </c>
      <c r="K1804" s="0" t="n">
        <f aca="false">IF(AND(G1804&gt;$B$80,G1804&lt;=$C$80),F1804,NA())</f>
        <v>35</v>
      </c>
      <c r="L1804" s="0" t="e">
        <f aca="false">IF(AND(G1804&gt;$B$81,G1804&lt;=$C$81),F1804,NA())</f>
        <v>#N/A</v>
      </c>
      <c r="M1804" s="0" t="e">
        <f aca="false">IF(AND(G1804&gt;$B$82,G1804&lt;=$C$82),F1804,NA())</f>
        <v>#N/A</v>
      </c>
    </row>
    <row r="1805" customFormat="false" ht="12.75" hidden="false" customHeight="false" outlineLevel="0" collapsed="false">
      <c r="B1805" s="0" t="n">
        <v>26</v>
      </c>
      <c r="C1805" s="0" t="n">
        <v>34</v>
      </c>
      <c r="D1805" s="0" t="n">
        <v>33</v>
      </c>
      <c r="E1805" s="0" t="n">
        <f aca="false" t="array" ref="E1805:F1805">MMULT((B1805:C1805-$B$60:$C$60)*$B$70:$C$70,$B$67:$C$68)+$B$60:$C$60+$B$65:$C$65</f>
        <v>26</v>
      </c>
      <c r="F1805" s="0" t="n">
        <v>34</v>
      </c>
      <c r="G1805" s="0" t="n">
        <f aca="false">INDEX($N$2:$BB$68,D1805,B1805)</f>
        <v>791</v>
      </c>
      <c r="H1805" s="0" t="n">
        <f aca="false">E1805</f>
        <v>26</v>
      </c>
      <c r="I1805" s="0" t="e">
        <f aca="false">IF(AND(G1805&gt;=$B$78,G1805&lt;=$C$78),F1805,NA())</f>
        <v>#N/A</v>
      </c>
      <c r="J1805" s="0" t="e">
        <f aca="false">IF(AND(G1805&gt;$B$79,G1805&lt;=$C$79),F1805,NA())</f>
        <v>#N/A</v>
      </c>
      <c r="K1805" s="0" t="n">
        <f aca="false">IF(AND(G1805&gt;$B$80,G1805&lt;=$C$80),F1805,NA())</f>
        <v>34</v>
      </c>
      <c r="L1805" s="0" t="e">
        <f aca="false">IF(AND(G1805&gt;$B$81,G1805&lt;=$C$81),F1805,NA())</f>
        <v>#N/A</v>
      </c>
      <c r="M1805" s="0" t="e">
        <f aca="false">IF(AND(G1805&gt;$B$82,G1805&lt;=$C$82),F1805,NA())</f>
        <v>#N/A</v>
      </c>
    </row>
    <row r="1806" customFormat="false" ht="12.75" hidden="false" customHeight="false" outlineLevel="0" collapsed="false">
      <c r="B1806" s="0" t="n">
        <v>26</v>
      </c>
      <c r="C1806" s="0" t="n">
        <v>33</v>
      </c>
      <c r="D1806" s="0" t="n">
        <v>34</v>
      </c>
      <c r="E1806" s="0" t="n">
        <f aca="false" t="array" ref="E1806:F1806">MMULT((B1806:C1806-$B$60:$C$60)*$B$70:$C$70,$B$67:$C$68)+$B$60:$C$60+$B$65:$C$65</f>
        <v>26</v>
      </c>
      <c r="F1806" s="0" t="n">
        <v>33</v>
      </c>
      <c r="G1806" s="0" t="n">
        <f aca="false">INDEX($N$2:$BB$68,D1806,B1806)</f>
        <v>740</v>
      </c>
      <c r="H1806" s="0" t="n">
        <f aca="false">E1806</f>
        <v>26</v>
      </c>
      <c r="I1806" s="0" t="e">
        <f aca="false">IF(AND(G1806&gt;=$B$78,G1806&lt;=$C$78),F1806,NA())</f>
        <v>#N/A</v>
      </c>
      <c r="J1806" s="0" t="e">
        <f aca="false">IF(AND(G1806&gt;$B$79,G1806&lt;=$C$79),F1806,NA())</f>
        <v>#N/A</v>
      </c>
      <c r="K1806" s="0" t="n">
        <f aca="false">IF(AND(G1806&gt;$B$80,G1806&lt;=$C$80),F1806,NA())</f>
        <v>33</v>
      </c>
      <c r="L1806" s="0" t="e">
        <f aca="false">IF(AND(G1806&gt;$B$81,G1806&lt;=$C$81),F1806,NA())</f>
        <v>#N/A</v>
      </c>
      <c r="M1806" s="0" t="e">
        <f aca="false">IF(AND(G1806&gt;$B$82,G1806&lt;=$C$82),F1806,NA())</f>
        <v>#N/A</v>
      </c>
    </row>
    <row r="1807" customFormat="false" ht="12.75" hidden="false" customHeight="false" outlineLevel="0" collapsed="false">
      <c r="B1807" s="0" t="n">
        <v>26</v>
      </c>
      <c r="C1807" s="0" t="n">
        <v>32</v>
      </c>
      <c r="D1807" s="0" t="n">
        <v>35</v>
      </c>
      <c r="E1807" s="0" t="n">
        <f aca="false" t="array" ref="E1807:F1807">MMULT((B1807:C1807-$B$60:$C$60)*$B$70:$C$70,$B$67:$C$68)+$B$60:$C$60+$B$65:$C$65</f>
        <v>26</v>
      </c>
      <c r="F1807" s="0" t="n">
        <v>32</v>
      </c>
      <c r="G1807" s="0" t="n">
        <f aca="false">INDEX($N$2:$BB$68,D1807,B1807)</f>
        <v>657</v>
      </c>
      <c r="H1807" s="0" t="n">
        <f aca="false">E1807</f>
        <v>26</v>
      </c>
      <c r="I1807" s="0" t="e">
        <f aca="false">IF(AND(G1807&gt;=$B$78,G1807&lt;=$C$78),F1807,NA())</f>
        <v>#N/A</v>
      </c>
      <c r="J1807" s="0" t="e">
        <f aca="false">IF(AND(G1807&gt;$B$79,G1807&lt;=$C$79),F1807,NA())</f>
        <v>#N/A</v>
      </c>
      <c r="K1807" s="0" t="n">
        <f aca="false">IF(AND(G1807&gt;$B$80,G1807&lt;=$C$80),F1807,NA())</f>
        <v>32</v>
      </c>
      <c r="L1807" s="0" t="e">
        <f aca="false">IF(AND(G1807&gt;$B$81,G1807&lt;=$C$81),F1807,NA())</f>
        <v>#N/A</v>
      </c>
      <c r="M1807" s="0" t="e">
        <f aca="false">IF(AND(G1807&gt;$B$82,G1807&lt;=$C$82),F1807,NA())</f>
        <v>#N/A</v>
      </c>
    </row>
    <row r="1808" customFormat="false" ht="12.75" hidden="false" customHeight="false" outlineLevel="0" collapsed="false">
      <c r="B1808" s="0" t="n">
        <v>26</v>
      </c>
      <c r="C1808" s="0" t="n">
        <v>31</v>
      </c>
      <c r="D1808" s="0" t="n">
        <v>36</v>
      </c>
      <c r="E1808" s="0" t="n">
        <f aca="false" t="array" ref="E1808:F1808">MMULT((B1808:C1808-$B$60:$C$60)*$B$70:$C$70,$B$67:$C$68)+$B$60:$C$60+$B$65:$C$65</f>
        <v>26</v>
      </c>
      <c r="F1808" s="0" t="n">
        <v>31</v>
      </c>
      <c r="G1808" s="0" t="n">
        <f aca="false">INDEX($N$2:$BB$68,D1808,B1808)</f>
        <v>0</v>
      </c>
      <c r="H1808" s="0" t="n">
        <f aca="false">E1808</f>
        <v>26</v>
      </c>
      <c r="I1808" s="0" t="n">
        <f aca="false">IF(AND(G1808&gt;=$B$78,G1808&lt;=$C$78),F1808,NA())</f>
        <v>31</v>
      </c>
      <c r="J1808" s="0" t="e">
        <f aca="false">IF(AND(G1808&gt;$B$79,G1808&lt;=$C$79),F1808,NA())</f>
        <v>#N/A</v>
      </c>
      <c r="K1808" s="0" t="e">
        <f aca="false">IF(AND(G1808&gt;$B$80,G1808&lt;=$C$80),F1808,NA())</f>
        <v>#N/A</v>
      </c>
      <c r="L1808" s="0" t="e">
        <f aca="false">IF(AND(G1808&gt;$B$81,G1808&lt;=$C$81),F1808,NA())</f>
        <v>#N/A</v>
      </c>
      <c r="M1808" s="0" t="e">
        <f aca="false">IF(AND(G1808&gt;$B$82,G1808&lt;=$C$82),F1808,NA())</f>
        <v>#N/A</v>
      </c>
    </row>
    <row r="1809" customFormat="false" ht="12.75" hidden="false" customHeight="false" outlineLevel="0" collapsed="false">
      <c r="B1809" s="0" t="n">
        <v>26</v>
      </c>
      <c r="C1809" s="0" t="n">
        <v>30</v>
      </c>
      <c r="D1809" s="0" t="n">
        <v>37</v>
      </c>
      <c r="E1809" s="0" t="n">
        <f aca="false" t="array" ref="E1809:F1809">MMULT((B1809:C1809-$B$60:$C$60)*$B$70:$C$70,$B$67:$C$68)+$B$60:$C$60+$B$65:$C$65</f>
        <v>26</v>
      </c>
      <c r="F1809" s="0" t="n">
        <v>30</v>
      </c>
      <c r="G1809" s="0" t="n">
        <f aca="false">INDEX($N$2:$BB$68,D1809,B1809)</f>
        <v>0</v>
      </c>
      <c r="H1809" s="0" t="n">
        <f aca="false">E1809</f>
        <v>26</v>
      </c>
      <c r="I1809" s="0" t="n">
        <f aca="false">IF(AND(G1809&gt;=$B$78,G1809&lt;=$C$78),F1809,NA())</f>
        <v>30</v>
      </c>
      <c r="J1809" s="0" t="e">
        <f aca="false">IF(AND(G1809&gt;$B$79,G1809&lt;=$C$79),F1809,NA())</f>
        <v>#N/A</v>
      </c>
      <c r="K1809" s="0" t="e">
        <f aca="false">IF(AND(G1809&gt;$B$80,G1809&lt;=$C$80),F1809,NA())</f>
        <v>#N/A</v>
      </c>
      <c r="L1809" s="0" t="e">
        <f aca="false">IF(AND(G1809&gt;$B$81,G1809&lt;=$C$81),F1809,NA())</f>
        <v>#N/A</v>
      </c>
      <c r="M1809" s="0" t="e">
        <f aca="false">IF(AND(G1809&gt;$B$82,G1809&lt;=$C$82),F1809,NA())</f>
        <v>#N/A</v>
      </c>
    </row>
    <row r="1810" customFormat="false" ht="12.75" hidden="false" customHeight="false" outlineLevel="0" collapsed="false">
      <c r="B1810" s="0" t="n">
        <v>26</v>
      </c>
      <c r="C1810" s="0" t="n">
        <v>29</v>
      </c>
      <c r="D1810" s="0" t="n">
        <v>38</v>
      </c>
      <c r="E1810" s="0" t="n">
        <f aca="false" t="array" ref="E1810:F1810">MMULT((B1810:C1810-$B$60:$C$60)*$B$70:$C$70,$B$67:$C$68)+$B$60:$C$60+$B$65:$C$65</f>
        <v>26</v>
      </c>
      <c r="F1810" s="0" t="n">
        <v>29</v>
      </c>
      <c r="G1810" s="0" t="n">
        <f aca="false">INDEX($N$2:$BB$68,D1810,B1810)</f>
        <v>0</v>
      </c>
      <c r="H1810" s="0" t="n">
        <f aca="false">E1810</f>
        <v>26</v>
      </c>
      <c r="I1810" s="0" t="n">
        <f aca="false">IF(AND(G1810&gt;=$B$78,G1810&lt;=$C$78),F1810,NA())</f>
        <v>29</v>
      </c>
      <c r="J1810" s="0" t="e">
        <f aca="false">IF(AND(G1810&gt;$B$79,G1810&lt;=$C$79),F1810,NA())</f>
        <v>#N/A</v>
      </c>
      <c r="K1810" s="0" t="e">
        <f aca="false">IF(AND(G1810&gt;$B$80,G1810&lt;=$C$80),F1810,NA())</f>
        <v>#N/A</v>
      </c>
      <c r="L1810" s="0" t="e">
        <f aca="false">IF(AND(G1810&gt;$B$81,G1810&lt;=$C$81),F1810,NA())</f>
        <v>#N/A</v>
      </c>
      <c r="M1810" s="0" t="e">
        <f aca="false">IF(AND(G1810&gt;$B$82,G1810&lt;=$C$82),F1810,NA())</f>
        <v>#N/A</v>
      </c>
    </row>
    <row r="1811" customFormat="false" ht="12.75" hidden="false" customHeight="false" outlineLevel="0" collapsed="false">
      <c r="B1811" s="0" t="n">
        <v>26</v>
      </c>
      <c r="C1811" s="0" t="n">
        <v>28</v>
      </c>
      <c r="D1811" s="0" t="n">
        <v>39</v>
      </c>
      <c r="E1811" s="0" t="n">
        <f aca="false" t="array" ref="E1811:F1811">MMULT((B1811:C1811-$B$60:$C$60)*$B$70:$C$70,$B$67:$C$68)+$B$60:$C$60+$B$65:$C$65</f>
        <v>26</v>
      </c>
      <c r="F1811" s="0" t="n">
        <v>28</v>
      </c>
      <c r="G1811" s="0" t="n">
        <f aca="false">INDEX($N$2:$BB$68,D1811,B1811)</f>
        <v>0</v>
      </c>
      <c r="H1811" s="0" t="n">
        <f aca="false">E1811</f>
        <v>26</v>
      </c>
      <c r="I1811" s="0" t="n">
        <f aca="false">IF(AND(G1811&gt;=$B$78,G1811&lt;=$C$78),F1811,NA())</f>
        <v>28</v>
      </c>
      <c r="J1811" s="0" t="e">
        <f aca="false">IF(AND(G1811&gt;$B$79,G1811&lt;=$C$79),F1811,NA())</f>
        <v>#N/A</v>
      </c>
      <c r="K1811" s="0" t="e">
        <f aca="false">IF(AND(G1811&gt;$B$80,G1811&lt;=$C$80),F1811,NA())</f>
        <v>#N/A</v>
      </c>
      <c r="L1811" s="0" t="e">
        <f aca="false">IF(AND(G1811&gt;$B$81,G1811&lt;=$C$81),F1811,NA())</f>
        <v>#N/A</v>
      </c>
      <c r="M1811" s="0" t="e">
        <f aca="false">IF(AND(G1811&gt;$B$82,G1811&lt;=$C$82),F1811,NA())</f>
        <v>#N/A</v>
      </c>
    </row>
    <row r="1812" customFormat="false" ht="12.75" hidden="false" customHeight="false" outlineLevel="0" collapsed="false">
      <c r="B1812" s="0" t="n">
        <v>26</v>
      </c>
      <c r="C1812" s="0" t="n">
        <v>27</v>
      </c>
      <c r="D1812" s="0" t="n">
        <v>40</v>
      </c>
      <c r="E1812" s="0" t="n">
        <f aca="false" t="array" ref="E1812:F1812">MMULT((B1812:C1812-$B$60:$C$60)*$B$70:$C$70,$B$67:$C$68)+$B$60:$C$60+$B$65:$C$65</f>
        <v>26</v>
      </c>
      <c r="F1812" s="0" t="n">
        <v>27</v>
      </c>
      <c r="G1812" s="0" t="n">
        <f aca="false">INDEX($N$2:$BB$68,D1812,B1812)</f>
        <v>0</v>
      </c>
      <c r="H1812" s="0" t="n">
        <f aca="false">E1812</f>
        <v>26</v>
      </c>
      <c r="I1812" s="0" t="n">
        <f aca="false">IF(AND(G1812&gt;=$B$78,G1812&lt;=$C$78),F1812,NA())</f>
        <v>27</v>
      </c>
      <c r="J1812" s="0" t="e">
        <f aca="false">IF(AND(G1812&gt;$B$79,G1812&lt;=$C$79),F1812,NA())</f>
        <v>#N/A</v>
      </c>
      <c r="K1812" s="0" t="e">
        <f aca="false">IF(AND(G1812&gt;$B$80,G1812&lt;=$C$80),F1812,NA())</f>
        <v>#N/A</v>
      </c>
      <c r="L1812" s="0" t="e">
        <f aca="false">IF(AND(G1812&gt;$B$81,G1812&lt;=$C$81),F1812,NA())</f>
        <v>#N/A</v>
      </c>
      <c r="M1812" s="0" t="e">
        <f aca="false">IF(AND(G1812&gt;$B$82,G1812&lt;=$C$82),F1812,NA())</f>
        <v>#N/A</v>
      </c>
    </row>
    <row r="1813" customFormat="false" ht="12.75" hidden="false" customHeight="false" outlineLevel="0" collapsed="false">
      <c r="B1813" s="0" t="n">
        <v>26</v>
      </c>
      <c r="C1813" s="0" t="n">
        <v>26</v>
      </c>
      <c r="D1813" s="0" t="n">
        <v>41</v>
      </c>
      <c r="E1813" s="0" t="n">
        <f aca="false" t="array" ref="E1813:F1813">MMULT((B1813:C1813-$B$60:$C$60)*$B$70:$C$70,$B$67:$C$68)+$B$60:$C$60+$B$65:$C$65</f>
        <v>26</v>
      </c>
      <c r="F1813" s="0" t="n">
        <v>26</v>
      </c>
      <c r="G1813" s="0" t="n">
        <f aca="false">INDEX($N$2:$BB$68,D1813,B1813)</f>
        <v>0</v>
      </c>
      <c r="H1813" s="0" t="n">
        <f aca="false">E1813</f>
        <v>26</v>
      </c>
      <c r="I1813" s="0" t="n">
        <f aca="false">IF(AND(G1813&gt;=$B$78,G1813&lt;=$C$78),F1813,NA())</f>
        <v>26</v>
      </c>
      <c r="J1813" s="0" t="e">
        <f aca="false">IF(AND(G1813&gt;$B$79,G1813&lt;=$C$79),F1813,NA())</f>
        <v>#N/A</v>
      </c>
      <c r="K1813" s="0" t="e">
        <f aca="false">IF(AND(G1813&gt;$B$80,G1813&lt;=$C$80),F1813,NA())</f>
        <v>#N/A</v>
      </c>
      <c r="L1813" s="0" t="e">
        <f aca="false">IF(AND(G1813&gt;$B$81,G1813&lt;=$C$81),F1813,NA())</f>
        <v>#N/A</v>
      </c>
      <c r="M1813" s="0" t="e">
        <f aca="false">IF(AND(G1813&gt;$B$82,G1813&lt;=$C$82),F1813,NA())</f>
        <v>#N/A</v>
      </c>
    </row>
    <row r="1814" customFormat="false" ht="12.75" hidden="false" customHeight="false" outlineLevel="0" collapsed="false">
      <c r="B1814" s="0" t="n">
        <v>26</v>
      </c>
      <c r="C1814" s="0" t="n">
        <v>25</v>
      </c>
      <c r="D1814" s="0" t="n">
        <v>42</v>
      </c>
      <c r="E1814" s="0" t="n">
        <f aca="false" t="array" ref="E1814:F1814">MMULT((B1814:C1814-$B$60:$C$60)*$B$70:$C$70,$B$67:$C$68)+$B$60:$C$60+$B$65:$C$65</f>
        <v>26</v>
      </c>
      <c r="F1814" s="0" t="n">
        <v>25</v>
      </c>
      <c r="G1814" s="0" t="n">
        <f aca="false">INDEX($N$2:$BB$68,D1814,B1814)</f>
        <v>0</v>
      </c>
      <c r="H1814" s="0" t="n">
        <f aca="false">E1814</f>
        <v>26</v>
      </c>
      <c r="I1814" s="0" t="n">
        <f aca="false">IF(AND(G1814&gt;=$B$78,G1814&lt;=$C$78),F1814,NA())</f>
        <v>25</v>
      </c>
      <c r="J1814" s="0" t="e">
        <f aca="false">IF(AND(G1814&gt;$B$79,G1814&lt;=$C$79),F1814,NA())</f>
        <v>#N/A</v>
      </c>
      <c r="K1814" s="0" t="e">
        <f aca="false">IF(AND(G1814&gt;$B$80,G1814&lt;=$C$80),F1814,NA())</f>
        <v>#N/A</v>
      </c>
      <c r="L1814" s="0" t="e">
        <f aca="false">IF(AND(G1814&gt;$B$81,G1814&lt;=$C$81),F1814,NA())</f>
        <v>#N/A</v>
      </c>
      <c r="M1814" s="0" t="e">
        <f aca="false">IF(AND(G1814&gt;$B$82,G1814&lt;=$C$82),F1814,NA())</f>
        <v>#N/A</v>
      </c>
    </row>
    <row r="1815" customFormat="false" ht="12.75" hidden="false" customHeight="false" outlineLevel="0" collapsed="false">
      <c r="B1815" s="0" t="n">
        <v>26</v>
      </c>
      <c r="C1815" s="0" t="n">
        <v>24</v>
      </c>
      <c r="D1815" s="0" t="n">
        <v>43</v>
      </c>
      <c r="E1815" s="0" t="n">
        <f aca="false" t="array" ref="E1815:F1815">MMULT((B1815:C1815-$B$60:$C$60)*$B$70:$C$70,$B$67:$C$68)+$B$60:$C$60+$B$65:$C$65</f>
        <v>26</v>
      </c>
      <c r="F1815" s="0" t="n">
        <v>24</v>
      </c>
      <c r="G1815" s="0" t="n">
        <f aca="false">INDEX($N$2:$BB$68,D1815,B1815)</f>
        <v>0</v>
      </c>
      <c r="H1815" s="0" t="n">
        <f aca="false">E1815</f>
        <v>26</v>
      </c>
      <c r="I1815" s="0" t="n">
        <f aca="false">IF(AND(G1815&gt;=$B$78,G1815&lt;=$C$78),F1815,NA())</f>
        <v>24</v>
      </c>
      <c r="J1815" s="0" t="e">
        <f aca="false">IF(AND(G1815&gt;$B$79,G1815&lt;=$C$79),F1815,NA())</f>
        <v>#N/A</v>
      </c>
      <c r="K1815" s="0" t="e">
        <f aca="false">IF(AND(G1815&gt;$B$80,G1815&lt;=$C$80),F1815,NA())</f>
        <v>#N/A</v>
      </c>
      <c r="L1815" s="0" t="e">
        <f aca="false">IF(AND(G1815&gt;$B$81,G1815&lt;=$C$81),F1815,NA())</f>
        <v>#N/A</v>
      </c>
      <c r="M1815" s="0" t="e">
        <f aca="false">IF(AND(G1815&gt;$B$82,G1815&lt;=$C$82),F1815,NA())</f>
        <v>#N/A</v>
      </c>
    </row>
    <row r="1816" customFormat="false" ht="12.75" hidden="false" customHeight="false" outlineLevel="0" collapsed="false">
      <c r="B1816" s="0" t="n">
        <v>26</v>
      </c>
      <c r="C1816" s="0" t="n">
        <v>23</v>
      </c>
      <c r="D1816" s="0" t="n">
        <v>44</v>
      </c>
      <c r="E1816" s="0" t="n">
        <f aca="false" t="array" ref="E1816:F1816">MMULT((B1816:C1816-$B$60:$C$60)*$B$70:$C$70,$B$67:$C$68)+$B$60:$C$60+$B$65:$C$65</f>
        <v>26</v>
      </c>
      <c r="F1816" s="0" t="n">
        <v>23</v>
      </c>
      <c r="G1816" s="0" t="n">
        <f aca="false">INDEX($N$2:$BB$68,D1816,B1816)</f>
        <v>0</v>
      </c>
      <c r="H1816" s="0" t="n">
        <f aca="false">E1816</f>
        <v>26</v>
      </c>
      <c r="I1816" s="0" t="n">
        <f aca="false">IF(AND(G1816&gt;=$B$78,G1816&lt;=$C$78),F1816,NA())</f>
        <v>23</v>
      </c>
      <c r="J1816" s="0" t="e">
        <f aca="false">IF(AND(G1816&gt;$B$79,G1816&lt;=$C$79),F1816,NA())</f>
        <v>#N/A</v>
      </c>
      <c r="K1816" s="0" t="e">
        <f aca="false">IF(AND(G1816&gt;$B$80,G1816&lt;=$C$80),F1816,NA())</f>
        <v>#N/A</v>
      </c>
      <c r="L1816" s="0" t="e">
        <f aca="false">IF(AND(G1816&gt;$B$81,G1816&lt;=$C$81),F1816,NA())</f>
        <v>#N/A</v>
      </c>
      <c r="M1816" s="0" t="e">
        <f aca="false">IF(AND(G1816&gt;$B$82,G1816&lt;=$C$82),F1816,NA())</f>
        <v>#N/A</v>
      </c>
    </row>
    <row r="1817" customFormat="false" ht="12.75" hidden="false" customHeight="false" outlineLevel="0" collapsed="false">
      <c r="B1817" s="0" t="n">
        <v>26</v>
      </c>
      <c r="C1817" s="0" t="n">
        <v>22</v>
      </c>
      <c r="D1817" s="0" t="n">
        <v>45</v>
      </c>
      <c r="E1817" s="0" t="n">
        <f aca="false" t="array" ref="E1817:F1817">MMULT((B1817:C1817-$B$60:$C$60)*$B$70:$C$70,$B$67:$C$68)+$B$60:$C$60+$B$65:$C$65</f>
        <v>26</v>
      </c>
      <c r="F1817" s="0" t="n">
        <v>22</v>
      </c>
      <c r="G1817" s="0" t="n">
        <f aca="false">INDEX($N$2:$BB$68,D1817,B1817)</f>
        <v>0</v>
      </c>
      <c r="H1817" s="0" t="n">
        <f aca="false">E1817</f>
        <v>26</v>
      </c>
      <c r="I1817" s="0" t="n">
        <f aca="false">IF(AND(G1817&gt;=$B$78,G1817&lt;=$C$78),F1817,NA())</f>
        <v>22</v>
      </c>
      <c r="J1817" s="0" t="e">
        <f aca="false">IF(AND(G1817&gt;$B$79,G1817&lt;=$C$79),F1817,NA())</f>
        <v>#N/A</v>
      </c>
      <c r="K1817" s="0" t="e">
        <f aca="false">IF(AND(G1817&gt;$B$80,G1817&lt;=$C$80),F1817,NA())</f>
        <v>#N/A</v>
      </c>
      <c r="L1817" s="0" t="e">
        <f aca="false">IF(AND(G1817&gt;$B$81,G1817&lt;=$C$81),F1817,NA())</f>
        <v>#N/A</v>
      </c>
      <c r="M1817" s="0" t="e">
        <f aca="false">IF(AND(G1817&gt;$B$82,G1817&lt;=$C$82),F1817,NA())</f>
        <v>#N/A</v>
      </c>
    </row>
    <row r="1818" customFormat="false" ht="12.75" hidden="false" customHeight="false" outlineLevel="0" collapsed="false">
      <c r="B1818" s="0" t="n">
        <v>26</v>
      </c>
      <c r="C1818" s="0" t="n">
        <v>21</v>
      </c>
      <c r="D1818" s="0" t="n">
        <v>46</v>
      </c>
      <c r="E1818" s="0" t="n">
        <f aca="false" t="array" ref="E1818:F1818">MMULT((B1818:C1818-$B$60:$C$60)*$B$70:$C$70,$B$67:$C$68)+$B$60:$C$60+$B$65:$C$65</f>
        <v>26</v>
      </c>
      <c r="F1818" s="0" t="n">
        <v>21</v>
      </c>
      <c r="G1818" s="0" t="n">
        <f aca="false">INDEX($N$2:$BB$68,D1818,B1818)</f>
        <v>0</v>
      </c>
      <c r="H1818" s="0" t="n">
        <f aca="false">E1818</f>
        <v>26</v>
      </c>
      <c r="I1818" s="0" t="n">
        <f aca="false">IF(AND(G1818&gt;=$B$78,G1818&lt;=$C$78),F1818,NA())</f>
        <v>21</v>
      </c>
      <c r="J1818" s="0" t="e">
        <f aca="false">IF(AND(G1818&gt;$B$79,G1818&lt;=$C$79),F1818,NA())</f>
        <v>#N/A</v>
      </c>
      <c r="K1818" s="0" t="e">
        <f aca="false">IF(AND(G1818&gt;$B$80,G1818&lt;=$C$80),F1818,NA())</f>
        <v>#N/A</v>
      </c>
      <c r="L1818" s="0" t="e">
        <f aca="false">IF(AND(G1818&gt;$B$81,G1818&lt;=$C$81),F1818,NA())</f>
        <v>#N/A</v>
      </c>
      <c r="M1818" s="0" t="e">
        <f aca="false">IF(AND(G1818&gt;$B$82,G1818&lt;=$C$82),F1818,NA())</f>
        <v>#N/A</v>
      </c>
    </row>
    <row r="1819" customFormat="false" ht="12.75" hidden="false" customHeight="false" outlineLevel="0" collapsed="false">
      <c r="B1819" s="0" t="n">
        <v>26</v>
      </c>
      <c r="C1819" s="0" t="n">
        <v>20</v>
      </c>
      <c r="D1819" s="0" t="n">
        <v>47</v>
      </c>
      <c r="E1819" s="0" t="n">
        <f aca="false" t="array" ref="E1819:F1819">MMULT((B1819:C1819-$B$60:$C$60)*$B$70:$C$70,$B$67:$C$68)+$B$60:$C$60+$B$65:$C$65</f>
        <v>26</v>
      </c>
      <c r="F1819" s="0" t="n">
        <v>20</v>
      </c>
      <c r="G1819" s="0" t="n">
        <f aca="false">INDEX($N$2:$BB$68,D1819,B1819)</f>
        <v>0</v>
      </c>
      <c r="H1819" s="0" t="n">
        <f aca="false">E1819</f>
        <v>26</v>
      </c>
      <c r="I1819" s="0" t="n">
        <f aca="false">IF(AND(G1819&gt;=$B$78,G1819&lt;=$C$78),F1819,NA())</f>
        <v>20</v>
      </c>
      <c r="J1819" s="0" t="e">
        <f aca="false">IF(AND(G1819&gt;$B$79,G1819&lt;=$C$79),F1819,NA())</f>
        <v>#N/A</v>
      </c>
      <c r="K1819" s="0" t="e">
        <f aca="false">IF(AND(G1819&gt;$B$80,G1819&lt;=$C$80),F1819,NA())</f>
        <v>#N/A</v>
      </c>
      <c r="L1819" s="0" t="e">
        <f aca="false">IF(AND(G1819&gt;$B$81,G1819&lt;=$C$81),F1819,NA())</f>
        <v>#N/A</v>
      </c>
      <c r="M1819" s="0" t="e">
        <f aca="false">IF(AND(G1819&gt;$B$82,G1819&lt;=$C$82),F1819,NA())</f>
        <v>#N/A</v>
      </c>
    </row>
    <row r="1820" customFormat="false" ht="12.75" hidden="false" customHeight="false" outlineLevel="0" collapsed="false">
      <c r="B1820" s="0" t="n">
        <v>26</v>
      </c>
      <c r="C1820" s="0" t="n">
        <v>19</v>
      </c>
      <c r="D1820" s="0" t="n">
        <v>48</v>
      </c>
      <c r="E1820" s="0" t="n">
        <f aca="false" t="array" ref="E1820:F1820">MMULT((B1820:C1820-$B$60:$C$60)*$B$70:$C$70,$B$67:$C$68)+$B$60:$C$60+$B$65:$C$65</f>
        <v>26</v>
      </c>
      <c r="F1820" s="0" t="n">
        <v>19</v>
      </c>
      <c r="G1820" s="0" t="n">
        <f aca="false">INDEX($N$2:$BB$68,D1820,B1820)</f>
        <v>0</v>
      </c>
      <c r="H1820" s="0" t="n">
        <f aca="false">E1820</f>
        <v>26</v>
      </c>
      <c r="I1820" s="0" t="n">
        <f aca="false">IF(AND(G1820&gt;=$B$78,G1820&lt;=$C$78),F1820,NA())</f>
        <v>19</v>
      </c>
      <c r="J1820" s="0" t="e">
        <f aca="false">IF(AND(G1820&gt;$B$79,G1820&lt;=$C$79),F1820,NA())</f>
        <v>#N/A</v>
      </c>
      <c r="K1820" s="0" t="e">
        <f aca="false">IF(AND(G1820&gt;$B$80,G1820&lt;=$C$80),F1820,NA())</f>
        <v>#N/A</v>
      </c>
      <c r="L1820" s="0" t="e">
        <f aca="false">IF(AND(G1820&gt;$B$81,G1820&lt;=$C$81),F1820,NA())</f>
        <v>#N/A</v>
      </c>
      <c r="M1820" s="0" t="e">
        <f aca="false">IF(AND(G1820&gt;$B$82,G1820&lt;=$C$82),F1820,NA())</f>
        <v>#N/A</v>
      </c>
    </row>
    <row r="1821" customFormat="false" ht="12.75" hidden="false" customHeight="false" outlineLevel="0" collapsed="false">
      <c r="B1821" s="0" t="n">
        <v>26</v>
      </c>
      <c r="C1821" s="0" t="n">
        <v>18</v>
      </c>
      <c r="D1821" s="0" t="n">
        <v>49</v>
      </c>
      <c r="E1821" s="0" t="n">
        <f aca="false" t="array" ref="E1821:F1821">MMULT((B1821:C1821-$B$60:$C$60)*$B$70:$C$70,$B$67:$C$68)+$B$60:$C$60+$B$65:$C$65</f>
        <v>26</v>
      </c>
      <c r="F1821" s="0" t="n">
        <v>18</v>
      </c>
      <c r="G1821" s="0" t="n">
        <f aca="false">INDEX($N$2:$BB$68,D1821,B1821)</f>
        <v>0</v>
      </c>
      <c r="H1821" s="0" t="n">
        <f aca="false">E1821</f>
        <v>26</v>
      </c>
      <c r="I1821" s="0" t="n">
        <f aca="false">IF(AND(G1821&gt;=$B$78,G1821&lt;=$C$78),F1821,NA())</f>
        <v>18</v>
      </c>
      <c r="J1821" s="0" t="e">
        <f aca="false">IF(AND(G1821&gt;$B$79,G1821&lt;=$C$79),F1821,NA())</f>
        <v>#N/A</v>
      </c>
      <c r="K1821" s="0" t="e">
        <f aca="false">IF(AND(G1821&gt;$B$80,G1821&lt;=$C$80),F1821,NA())</f>
        <v>#N/A</v>
      </c>
      <c r="L1821" s="0" t="e">
        <f aca="false">IF(AND(G1821&gt;$B$81,G1821&lt;=$C$81),F1821,NA())</f>
        <v>#N/A</v>
      </c>
      <c r="M1821" s="0" t="e">
        <f aca="false">IF(AND(G1821&gt;$B$82,G1821&lt;=$C$82),F1821,NA())</f>
        <v>#N/A</v>
      </c>
    </row>
    <row r="1822" customFormat="false" ht="12.75" hidden="false" customHeight="false" outlineLevel="0" collapsed="false">
      <c r="B1822" s="0" t="n">
        <v>26</v>
      </c>
      <c r="C1822" s="0" t="n">
        <v>17</v>
      </c>
      <c r="D1822" s="0" t="n">
        <v>50</v>
      </c>
      <c r="E1822" s="0" t="n">
        <f aca="false" t="array" ref="E1822:F1822">MMULT((B1822:C1822-$B$60:$C$60)*$B$70:$C$70,$B$67:$C$68)+$B$60:$C$60+$B$65:$C$65</f>
        <v>26</v>
      </c>
      <c r="F1822" s="0" t="n">
        <v>17</v>
      </c>
      <c r="G1822" s="0" t="n">
        <f aca="false">INDEX($N$2:$BB$68,D1822,B1822)</f>
        <v>0</v>
      </c>
      <c r="H1822" s="0" t="n">
        <f aca="false">E1822</f>
        <v>26</v>
      </c>
      <c r="I1822" s="0" t="n">
        <f aca="false">IF(AND(G1822&gt;=$B$78,G1822&lt;=$C$78),F1822,NA())</f>
        <v>17</v>
      </c>
      <c r="J1822" s="0" t="e">
        <f aca="false">IF(AND(G1822&gt;$B$79,G1822&lt;=$C$79),F1822,NA())</f>
        <v>#N/A</v>
      </c>
      <c r="K1822" s="0" t="e">
        <f aca="false">IF(AND(G1822&gt;$B$80,G1822&lt;=$C$80),F1822,NA())</f>
        <v>#N/A</v>
      </c>
      <c r="L1822" s="0" t="e">
        <f aca="false">IF(AND(G1822&gt;$B$81,G1822&lt;=$C$81),F1822,NA())</f>
        <v>#N/A</v>
      </c>
      <c r="M1822" s="0" t="e">
        <f aca="false">IF(AND(G1822&gt;$B$82,G1822&lt;=$C$82),F1822,NA())</f>
        <v>#N/A</v>
      </c>
    </row>
    <row r="1823" customFormat="false" ht="12.75" hidden="false" customHeight="false" outlineLevel="0" collapsed="false">
      <c r="B1823" s="0" t="n">
        <v>26</v>
      </c>
      <c r="C1823" s="0" t="n">
        <v>16</v>
      </c>
      <c r="D1823" s="0" t="n">
        <v>51</v>
      </c>
      <c r="E1823" s="0" t="n">
        <f aca="false" t="array" ref="E1823:F1823">MMULT((B1823:C1823-$B$60:$C$60)*$B$70:$C$70,$B$67:$C$68)+$B$60:$C$60+$B$65:$C$65</f>
        <v>26</v>
      </c>
      <c r="F1823" s="0" t="n">
        <v>16</v>
      </c>
      <c r="G1823" s="0" t="n">
        <f aca="false">INDEX($N$2:$BB$68,D1823,B1823)</f>
        <v>0</v>
      </c>
      <c r="H1823" s="0" t="n">
        <f aca="false">E1823</f>
        <v>26</v>
      </c>
      <c r="I1823" s="0" t="n">
        <f aca="false">IF(AND(G1823&gt;=$B$78,G1823&lt;=$C$78),F1823,NA())</f>
        <v>16</v>
      </c>
      <c r="J1823" s="0" t="e">
        <f aca="false">IF(AND(G1823&gt;$B$79,G1823&lt;=$C$79),F1823,NA())</f>
        <v>#N/A</v>
      </c>
      <c r="K1823" s="0" t="e">
        <f aca="false">IF(AND(G1823&gt;$B$80,G1823&lt;=$C$80),F1823,NA())</f>
        <v>#N/A</v>
      </c>
      <c r="L1823" s="0" t="e">
        <f aca="false">IF(AND(G1823&gt;$B$81,G1823&lt;=$C$81),F1823,NA())</f>
        <v>#N/A</v>
      </c>
      <c r="M1823" s="0" t="e">
        <f aca="false">IF(AND(G1823&gt;$B$82,G1823&lt;=$C$82),F1823,NA())</f>
        <v>#N/A</v>
      </c>
    </row>
    <row r="1824" customFormat="false" ht="12.75" hidden="false" customHeight="false" outlineLevel="0" collapsed="false">
      <c r="B1824" s="0" t="n">
        <v>26</v>
      </c>
      <c r="C1824" s="0" t="n">
        <v>15</v>
      </c>
      <c r="D1824" s="0" t="n">
        <v>52</v>
      </c>
      <c r="E1824" s="0" t="n">
        <f aca="false" t="array" ref="E1824:F1824">MMULT((B1824:C1824-$B$60:$C$60)*$B$70:$C$70,$B$67:$C$68)+$B$60:$C$60+$B$65:$C$65</f>
        <v>26</v>
      </c>
      <c r="F1824" s="0" t="n">
        <v>15</v>
      </c>
      <c r="G1824" s="0" t="n">
        <f aca="false">INDEX($N$2:$BB$68,D1824,B1824)</f>
        <v>0</v>
      </c>
      <c r="H1824" s="0" t="n">
        <f aca="false">E1824</f>
        <v>26</v>
      </c>
      <c r="I1824" s="0" t="n">
        <f aca="false">IF(AND(G1824&gt;=$B$78,G1824&lt;=$C$78),F1824,NA())</f>
        <v>15</v>
      </c>
      <c r="J1824" s="0" t="e">
        <f aca="false">IF(AND(G1824&gt;$B$79,G1824&lt;=$C$79),F1824,NA())</f>
        <v>#N/A</v>
      </c>
      <c r="K1824" s="0" t="e">
        <f aca="false">IF(AND(G1824&gt;$B$80,G1824&lt;=$C$80),F1824,NA())</f>
        <v>#N/A</v>
      </c>
      <c r="L1824" s="0" t="e">
        <f aca="false">IF(AND(G1824&gt;$B$81,G1824&lt;=$C$81),F1824,NA())</f>
        <v>#N/A</v>
      </c>
      <c r="M1824" s="0" t="e">
        <f aca="false">IF(AND(G1824&gt;$B$82,G1824&lt;=$C$82),F1824,NA())</f>
        <v>#N/A</v>
      </c>
    </row>
    <row r="1825" customFormat="false" ht="12.75" hidden="false" customHeight="false" outlineLevel="0" collapsed="false">
      <c r="B1825" s="0" t="n">
        <v>26</v>
      </c>
      <c r="C1825" s="0" t="n">
        <v>14</v>
      </c>
      <c r="D1825" s="0" t="n">
        <v>53</v>
      </c>
      <c r="E1825" s="0" t="n">
        <f aca="false" t="array" ref="E1825:F1825">MMULT((B1825:C1825-$B$60:$C$60)*$B$70:$C$70,$B$67:$C$68)+$B$60:$C$60+$B$65:$C$65</f>
        <v>26</v>
      </c>
      <c r="F1825" s="0" t="n">
        <v>14</v>
      </c>
      <c r="G1825" s="0" t="n">
        <f aca="false">INDEX($N$2:$BB$68,D1825,B1825)</f>
        <v>0</v>
      </c>
      <c r="H1825" s="0" t="n">
        <f aca="false">E1825</f>
        <v>26</v>
      </c>
      <c r="I1825" s="0" t="n">
        <f aca="false">IF(AND(G1825&gt;=$B$78,G1825&lt;=$C$78),F1825,NA())</f>
        <v>14</v>
      </c>
      <c r="J1825" s="0" t="e">
        <f aca="false">IF(AND(G1825&gt;$B$79,G1825&lt;=$C$79),F1825,NA())</f>
        <v>#N/A</v>
      </c>
      <c r="K1825" s="0" t="e">
        <f aca="false">IF(AND(G1825&gt;$B$80,G1825&lt;=$C$80),F1825,NA())</f>
        <v>#N/A</v>
      </c>
      <c r="L1825" s="0" t="e">
        <f aca="false">IF(AND(G1825&gt;$B$81,G1825&lt;=$C$81),F1825,NA())</f>
        <v>#N/A</v>
      </c>
      <c r="M1825" s="0" t="e">
        <f aca="false">IF(AND(G1825&gt;$B$82,G1825&lt;=$C$82),F1825,NA())</f>
        <v>#N/A</v>
      </c>
    </row>
    <row r="1826" customFormat="false" ht="12.75" hidden="false" customHeight="false" outlineLevel="0" collapsed="false">
      <c r="B1826" s="0" t="n">
        <v>26</v>
      </c>
      <c r="C1826" s="0" t="n">
        <v>13</v>
      </c>
      <c r="D1826" s="0" t="n">
        <v>54</v>
      </c>
      <c r="E1826" s="0" t="n">
        <f aca="false" t="array" ref="E1826:F1826">MMULT((B1826:C1826-$B$60:$C$60)*$B$70:$C$70,$B$67:$C$68)+$B$60:$C$60+$B$65:$C$65</f>
        <v>26</v>
      </c>
      <c r="F1826" s="0" t="n">
        <v>13</v>
      </c>
      <c r="G1826" s="0" t="n">
        <f aca="false">INDEX($N$2:$BB$68,D1826,B1826)</f>
        <v>0</v>
      </c>
      <c r="H1826" s="0" t="n">
        <f aca="false">E1826</f>
        <v>26</v>
      </c>
      <c r="I1826" s="0" t="n">
        <f aca="false">IF(AND(G1826&gt;=$B$78,G1826&lt;=$C$78),F1826,NA())</f>
        <v>13</v>
      </c>
      <c r="J1826" s="0" t="e">
        <f aca="false">IF(AND(G1826&gt;$B$79,G1826&lt;=$C$79),F1826,NA())</f>
        <v>#N/A</v>
      </c>
      <c r="K1826" s="0" t="e">
        <f aca="false">IF(AND(G1826&gt;$B$80,G1826&lt;=$C$80),F1826,NA())</f>
        <v>#N/A</v>
      </c>
      <c r="L1826" s="0" t="e">
        <f aca="false">IF(AND(G1826&gt;$B$81,G1826&lt;=$C$81),F1826,NA())</f>
        <v>#N/A</v>
      </c>
      <c r="M1826" s="0" t="e">
        <f aca="false">IF(AND(G1826&gt;$B$82,G1826&lt;=$C$82),F1826,NA())</f>
        <v>#N/A</v>
      </c>
    </row>
    <row r="1827" customFormat="false" ht="12.75" hidden="false" customHeight="false" outlineLevel="0" collapsed="false">
      <c r="B1827" s="0" t="n">
        <v>26</v>
      </c>
      <c r="C1827" s="0" t="n">
        <v>12</v>
      </c>
      <c r="D1827" s="0" t="n">
        <v>55</v>
      </c>
      <c r="E1827" s="0" t="n">
        <f aca="false" t="array" ref="E1827:F1827">MMULT((B1827:C1827-$B$60:$C$60)*$B$70:$C$70,$B$67:$C$68)+$B$60:$C$60+$B$65:$C$65</f>
        <v>26</v>
      </c>
      <c r="F1827" s="0" t="n">
        <v>12</v>
      </c>
      <c r="G1827" s="0" t="n">
        <f aca="false">INDEX($N$2:$BB$68,D1827,B1827)</f>
        <v>0</v>
      </c>
      <c r="H1827" s="0" t="n">
        <f aca="false">E1827</f>
        <v>26</v>
      </c>
      <c r="I1827" s="0" t="n">
        <f aca="false">IF(AND(G1827&gt;=$B$78,G1827&lt;=$C$78),F1827,NA())</f>
        <v>12</v>
      </c>
      <c r="J1827" s="0" t="e">
        <f aca="false">IF(AND(G1827&gt;$B$79,G1827&lt;=$C$79),F1827,NA())</f>
        <v>#N/A</v>
      </c>
      <c r="K1827" s="0" t="e">
        <f aca="false">IF(AND(G1827&gt;$B$80,G1827&lt;=$C$80),F1827,NA())</f>
        <v>#N/A</v>
      </c>
      <c r="L1827" s="0" t="e">
        <f aca="false">IF(AND(G1827&gt;$B$81,G1827&lt;=$C$81),F1827,NA())</f>
        <v>#N/A</v>
      </c>
      <c r="M1827" s="0" t="e">
        <f aca="false">IF(AND(G1827&gt;$B$82,G1827&lt;=$C$82),F1827,NA())</f>
        <v>#N/A</v>
      </c>
    </row>
    <row r="1828" customFormat="false" ht="12.75" hidden="false" customHeight="false" outlineLevel="0" collapsed="false">
      <c r="B1828" s="0" t="n">
        <v>26</v>
      </c>
      <c r="C1828" s="0" t="n">
        <v>11</v>
      </c>
      <c r="D1828" s="0" t="n">
        <v>56</v>
      </c>
      <c r="E1828" s="0" t="n">
        <f aca="false" t="array" ref="E1828:F1828">MMULT((B1828:C1828-$B$60:$C$60)*$B$70:$C$70,$B$67:$C$68)+$B$60:$C$60+$B$65:$C$65</f>
        <v>26</v>
      </c>
      <c r="F1828" s="0" t="n">
        <v>11</v>
      </c>
      <c r="G1828" s="0" t="n">
        <f aca="false">INDEX($N$2:$BB$68,D1828,B1828)</f>
        <v>0</v>
      </c>
      <c r="H1828" s="0" t="n">
        <f aca="false">E1828</f>
        <v>26</v>
      </c>
      <c r="I1828" s="0" t="n">
        <f aca="false">IF(AND(G1828&gt;=$B$78,G1828&lt;=$C$78),F1828,NA())</f>
        <v>11</v>
      </c>
      <c r="J1828" s="0" t="e">
        <f aca="false">IF(AND(G1828&gt;$B$79,G1828&lt;=$C$79),F1828,NA())</f>
        <v>#N/A</v>
      </c>
      <c r="K1828" s="0" t="e">
        <f aca="false">IF(AND(G1828&gt;$B$80,G1828&lt;=$C$80),F1828,NA())</f>
        <v>#N/A</v>
      </c>
      <c r="L1828" s="0" t="e">
        <f aca="false">IF(AND(G1828&gt;$B$81,G1828&lt;=$C$81),F1828,NA())</f>
        <v>#N/A</v>
      </c>
      <c r="M1828" s="0" t="e">
        <f aca="false">IF(AND(G1828&gt;$B$82,G1828&lt;=$C$82),F1828,NA())</f>
        <v>#N/A</v>
      </c>
    </row>
    <row r="1829" customFormat="false" ht="12.75" hidden="false" customHeight="false" outlineLevel="0" collapsed="false">
      <c r="B1829" s="0" t="n">
        <v>26</v>
      </c>
      <c r="C1829" s="0" t="n">
        <v>10</v>
      </c>
      <c r="D1829" s="0" t="n">
        <v>57</v>
      </c>
      <c r="E1829" s="0" t="n">
        <f aca="false" t="array" ref="E1829:F1829">MMULT((B1829:C1829-$B$60:$C$60)*$B$70:$C$70,$B$67:$C$68)+$B$60:$C$60+$B$65:$C$65</f>
        <v>26</v>
      </c>
      <c r="F1829" s="0" t="n">
        <v>10</v>
      </c>
      <c r="G1829" s="0" t="n">
        <f aca="false">INDEX($N$2:$BB$68,D1829,B1829)</f>
        <v>0</v>
      </c>
      <c r="H1829" s="0" t="n">
        <f aca="false">E1829</f>
        <v>26</v>
      </c>
      <c r="I1829" s="0" t="n">
        <f aca="false">IF(AND(G1829&gt;=$B$78,G1829&lt;=$C$78),F1829,NA())</f>
        <v>10</v>
      </c>
      <c r="J1829" s="0" t="e">
        <f aca="false">IF(AND(G1829&gt;$B$79,G1829&lt;=$C$79),F1829,NA())</f>
        <v>#N/A</v>
      </c>
      <c r="K1829" s="0" t="e">
        <f aca="false">IF(AND(G1829&gt;$B$80,G1829&lt;=$C$80),F1829,NA())</f>
        <v>#N/A</v>
      </c>
      <c r="L1829" s="0" t="e">
        <f aca="false">IF(AND(G1829&gt;$B$81,G1829&lt;=$C$81),F1829,NA())</f>
        <v>#N/A</v>
      </c>
      <c r="M1829" s="0" t="e">
        <f aca="false">IF(AND(G1829&gt;$B$82,G1829&lt;=$C$82),F1829,NA())</f>
        <v>#N/A</v>
      </c>
    </row>
    <row r="1830" customFormat="false" ht="12.75" hidden="false" customHeight="false" outlineLevel="0" collapsed="false">
      <c r="B1830" s="0" t="n">
        <v>26</v>
      </c>
      <c r="C1830" s="0" t="n">
        <v>9</v>
      </c>
      <c r="D1830" s="0" t="n">
        <v>58</v>
      </c>
      <c r="E1830" s="0" t="n">
        <f aca="false" t="array" ref="E1830:F1830">MMULT((B1830:C1830-$B$60:$C$60)*$B$70:$C$70,$B$67:$C$68)+$B$60:$C$60+$B$65:$C$65</f>
        <v>26</v>
      </c>
      <c r="F1830" s="0" t="n">
        <v>9</v>
      </c>
      <c r="G1830" s="0" t="n">
        <f aca="false">INDEX($N$2:$BB$68,D1830,B1830)</f>
        <v>0</v>
      </c>
      <c r="H1830" s="0" t="n">
        <f aca="false">E1830</f>
        <v>26</v>
      </c>
      <c r="I1830" s="0" t="n">
        <f aca="false">IF(AND(G1830&gt;=$B$78,G1830&lt;=$C$78),F1830,NA())</f>
        <v>9</v>
      </c>
      <c r="J1830" s="0" t="e">
        <f aca="false">IF(AND(G1830&gt;$B$79,G1830&lt;=$C$79),F1830,NA())</f>
        <v>#N/A</v>
      </c>
      <c r="K1830" s="0" t="e">
        <f aca="false">IF(AND(G1830&gt;$B$80,G1830&lt;=$C$80),F1830,NA())</f>
        <v>#N/A</v>
      </c>
      <c r="L1830" s="0" t="e">
        <f aca="false">IF(AND(G1830&gt;$B$81,G1830&lt;=$C$81),F1830,NA())</f>
        <v>#N/A</v>
      </c>
      <c r="M1830" s="0" t="e">
        <f aca="false">IF(AND(G1830&gt;$B$82,G1830&lt;=$C$82),F1830,NA())</f>
        <v>#N/A</v>
      </c>
    </row>
    <row r="1831" customFormat="false" ht="12.75" hidden="false" customHeight="false" outlineLevel="0" collapsed="false">
      <c r="B1831" s="0" t="n">
        <v>26</v>
      </c>
      <c r="C1831" s="0" t="n">
        <v>8</v>
      </c>
      <c r="D1831" s="0" t="n">
        <v>59</v>
      </c>
      <c r="E1831" s="0" t="n">
        <f aca="false" t="array" ref="E1831:F1831">MMULT((B1831:C1831-$B$60:$C$60)*$B$70:$C$70,$B$67:$C$68)+$B$60:$C$60+$B$65:$C$65</f>
        <v>26</v>
      </c>
      <c r="F1831" s="0" t="n">
        <v>8</v>
      </c>
      <c r="G1831" s="0" t="n">
        <f aca="false">INDEX($N$2:$BB$68,D1831,B1831)</f>
        <v>0</v>
      </c>
      <c r="H1831" s="0" t="n">
        <f aca="false">E1831</f>
        <v>26</v>
      </c>
      <c r="I1831" s="0" t="n">
        <f aca="false">IF(AND(G1831&gt;=$B$78,G1831&lt;=$C$78),F1831,NA())</f>
        <v>8</v>
      </c>
      <c r="J1831" s="0" t="e">
        <f aca="false">IF(AND(G1831&gt;$B$79,G1831&lt;=$C$79),F1831,NA())</f>
        <v>#N/A</v>
      </c>
      <c r="K1831" s="0" t="e">
        <f aca="false">IF(AND(G1831&gt;$B$80,G1831&lt;=$C$80),F1831,NA())</f>
        <v>#N/A</v>
      </c>
      <c r="L1831" s="0" t="e">
        <f aca="false">IF(AND(G1831&gt;$B$81,G1831&lt;=$C$81),F1831,NA())</f>
        <v>#N/A</v>
      </c>
      <c r="M1831" s="0" t="e">
        <f aca="false">IF(AND(G1831&gt;$B$82,G1831&lt;=$C$82),F1831,NA())</f>
        <v>#N/A</v>
      </c>
    </row>
    <row r="1832" customFormat="false" ht="12.75" hidden="false" customHeight="false" outlineLevel="0" collapsed="false">
      <c r="B1832" s="0" t="n">
        <v>26</v>
      </c>
      <c r="C1832" s="0" t="n">
        <v>7</v>
      </c>
      <c r="D1832" s="0" t="n">
        <v>60</v>
      </c>
      <c r="E1832" s="0" t="n">
        <f aca="false" t="array" ref="E1832:F1832">MMULT((B1832:C1832-$B$60:$C$60)*$B$70:$C$70,$B$67:$C$68)+$B$60:$C$60+$B$65:$C$65</f>
        <v>26</v>
      </c>
      <c r="F1832" s="0" t="n">
        <v>7</v>
      </c>
      <c r="G1832" s="0" t="n">
        <f aca="false">INDEX($N$2:$BB$68,D1832,B1832)</f>
        <v>0</v>
      </c>
      <c r="H1832" s="0" t="n">
        <f aca="false">E1832</f>
        <v>26</v>
      </c>
      <c r="I1832" s="0" t="n">
        <f aca="false">IF(AND(G1832&gt;=$B$78,G1832&lt;=$C$78),F1832,NA())</f>
        <v>7</v>
      </c>
      <c r="J1832" s="0" t="e">
        <f aca="false">IF(AND(G1832&gt;$B$79,G1832&lt;=$C$79),F1832,NA())</f>
        <v>#N/A</v>
      </c>
      <c r="K1832" s="0" t="e">
        <f aca="false">IF(AND(G1832&gt;$B$80,G1832&lt;=$C$80),F1832,NA())</f>
        <v>#N/A</v>
      </c>
      <c r="L1832" s="0" t="e">
        <f aca="false">IF(AND(G1832&gt;$B$81,G1832&lt;=$C$81),F1832,NA())</f>
        <v>#N/A</v>
      </c>
      <c r="M1832" s="0" t="e">
        <f aca="false">IF(AND(G1832&gt;$B$82,G1832&lt;=$C$82),F1832,NA())</f>
        <v>#N/A</v>
      </c>
    </row>
    <row r="1833" customFormat="false" ht="12.75" hidden="false" customHeight="false" outlineLevel="0" collapsed="false">
      <c r="B1833" s="0" t="n">
        <v>26</v>
      </c>
      <c r="C1833" s="0" t="n">
        <v>6</v>
      </c>
      <c r="D1833" s="0" t="n">
        <v>61</v>
      </c>
      <c r="E1833" s="0" t="n">
        <f aca="false" t="array" ref="E1833:F1833">MMULT((B1833:C1833-$B$60:$C$60)*$B$70:$C$70,$B$67:$C$68)+$B$60:$C$60+$B$65:$C$65</f>
        <v>26</v>
      </c>
      <c r="F1833" s="0" t="n">
        <v>6</v>
      </c>
      <c r="G1833" s="0" t="n">
        <f aca="false">INDEX($N$2:$BB$68,D1833,B1833)</f>
        <v>0</v>
      </c>
      <c r="H1833" s="0" t="n">
        <f aca="false">E1833</f>
        <v>26</v>
      </c>
      <c r="I1833" s="0" t="n">
        <f aca="false">IF(AND(G1833&gt;=$B$78,G1833&lt;=$C$78),F1833,NA())</f>
        <v>6</v>
      </c>
      <c r="J1833" s="0" t="e">
        <f aca="false">IF(AND(G1833&gt;$B$79,G1833&lt;=$C$79),F1833,NA())</f>
        <v>#N/A</v>
      </c>
      <c r="K1833" s="0" t="e">
        <f aca="false">IF(AND(G1833&gt;$B$80,G1833&lt;=$C$80),F1833,NA())</f>
        <v>#N/A</v>
      </c>
      <c r="L1833" s="0" t="e">
        <f aca="false">IF(AND(G1833&gt;$B$81,G1833&lt;=$C$81),F1833,NA())</f>
        <v>#N/A</v>
      </c>
      <c r="M1833" s="0" t="e">
        <f aca="false">IF(AND(G1833&gt;$B$82,G1833&lt;=$C$82),F1833,NA())</f>
        <v>#N/A</v>
      </c>
    </row>
    <row r="1834" customFormat="false" ht="12.75" hidden="false" customHeight="false" outlineLevel="0" collapsed="false">
      <c r="B1834" s="0" t="n">
        <v>26</v>
      </c>
      <c r="C1834" s="0" t="n">
        <v>5</v>
      </c>
      <c r="D1834" s="0" t="n">
        <v>62</v>
      </c>
      <c r="E1834" s="0" t="n">
        <f aca="false" t="array" ref="E1834:F1834">MMULT((B1834:C1834-$B$60:$C$60)*$B$70:$C$70,$B$67:$C$68)+$B$60:$C$60+$B$65:$C$65</f>
        <v>26</v>
      </c>
      <c r="F1834" s="0" t="n">
        <v>5</v>
      </c>
      <c r="G1834" s="0" t="n">
        <f aca="false">INDEX($N$2:$BB$68,D1834,B1834)</f>
        <v>0</v>
      </c>
      <c r="H1834" s="0" t="n">
        <f aca="false">E1834</f>
        <v>26</v>
      </c>
      <c r="I1834" s="0" t="n">
        <f aca="false">IF(AND(G1834&gt;=$B$78,G1834&lt;=$C$78),F1834,NA())</f>
        <v>5</v>
      </c>
      <c r="J1834" s="0" t="e">
        <f aca="false">IF(AND(G1834&gt;$B$79,G1834&lt;=$C$79),F1834,NA())</f>
        <v>#N/A</v>
      </c>
      <c r="K1834" s="0" t="e">
        <f aca="false">IF(AND(G1834&gt;$B$80,G1834&lt;=$C$80),F1834,NA())</f>
        <v>#N/A</v>
      </c>
      <c r="L1834" s="0" t="e">
        <f aca="false">IF(AND(G1834&gt;$B$81,G1834&lt;=$C$81),F1834,NA())</f>
        <v>#N/A</v>
      </c>
      <c r="M1834" s="0" t="e">
        <f aca="false">IF(AND(G1834&gt;$B$82,G1834&lt;=$C$82),F1834,NA())</f>
        <v>#N/A</v>
      </c>
    </row>
    <row r="1835" customFormat="false" ht="12.75" hidden="false" customHeight="false" outlineLevel="0" collapsed="false">
      <c r="B1835" s="0" t="n">
        <v>26</v>
      </c>
      <c r="C1835" s="0" t="n">
        <v>4</v>
      </c>
      <c r="D1835" s="0" t="n">
        <v>63</v>
      </c>
      <c r="E1835" s="0" t="n">
        <f aca="false" t="array" ref="E1835:F1835">MMULT((B1835:C1835-$B$60:$C$60)*$B$70:$C$70,$B$67:$C$68)+$B$60:$C$60+$B$65:$C$65</f>
        <v>26</v>
      </c>
      <c r="F1835" s="0" t="n">
        <v>4</v>
      </c>
      <c r="G1835" s="0" t="n">
        <f aca="false">INDEX($N$2:$BB$68,D1835,B1835)</f>
        <v>0</v>
      </c>
      <c r="H1835" s="0" t="n">
        <f aca="false">E1835</f>
        <v>26</v>
      </c>
      <c r="I1835" s="0" t="n">
        <f aca="false">IF(AND(G1835&gt;=$B$78,G1835&lt;=$C$78),F1835,NA())</f>
        <v>4</v>
      </c>
      <c r="J1835" s="0" t="e">
        <f aca="false">IF(AND(G1835&gt;$B$79,G1835&lt;=$C$79),F1835,NA())</f>
        <v>#N/A</v>
      </c>
      <c r="K1835" s="0" t="e">
        <f aca="false">IF(AND(G1835&gt;$B$80,G1835&lt;=$C$80),F1835,NA())</f>
        <v>#N/A</v>
      </c>
      <c r="L1835" s="0" t="e">
        <f aca="false">IF(AND(G1835&gt;$B$81,G1835&lt;=$C$81),F1835,NA())</f>
        <v>#N/A</v>
      </c>
      <c r="M1835" s="0" t="e">
        <f aca="false">IF(AND(G1835&gt;$B$82,G1835&lt;=$C$82),F1835,NA())</f>
        <v>#N/A</v>
      </c>
    </row>
    <row r="1836" customFormat="false" ht="12.75" hidden="false" customHeight="false" outlineLevel="0" collapsed="false">
      <c r="B1836" s="0" t="n">
        <v>26</v>
      </c>
      <c r="C1836" s="0" t="n">
        <v>3</v>
      </c>
      <c r="D1836" s="0" t="n">
        <v>64</v>
      </c>
      <c r="E1836" s="0" t="n">
        <f aca="false" t="array" ref="E1836:F1836">MMULT((B1836:C1836-$B$60:$C$60)*$B$70:$C$70,$B$67:$C$68)+$B$60:$C$60+$B$65:$C$65</f>
        <v>26</v>
      </c>
      <c r="F1836" s="0" t="n">
        <v>3</v>
      </c>
      <c r="G1836" s="0" t="n">
        <f aca="false">INDEX($N$2:$BB$68,D1836,B1836)</f>
        <v>0</v>
      </c>
      <c r="H1836" s="0" t="n">
        <f aca="false">E1836</f>
        <v>26</v>
      </c>
      <c r="I1836" s="0" t="n">
        <f aca="false">IF(AND(G1836&gt;=$B$78,G1836&lt;=$C$78),F1836,NA())</f>
        <v>3</v>
      </c>
      <c r="J1836" s="0" t="e">
        <f aca="false">IF(AND(G1836&gt;$B$79,G1836&lt;=$C$79),F1836,NA())</f>
        <v>#N/A</v>
      </c>
      <c r="K1836" s="0" t="e">
        <f aca="false">IF(AND(G1836&gt;$B$80,G1836&lt;=$C$80),F1836,NA())</f>
        <v>#N/A</v>
      </c>
      <c r="L1836" s="0" t="e">
        <f aca="false">IF(AND(G1836&gt;$B$81,G1836&lt;=$C$81),F1836,NA())</f>
        <v>#N/A</v>
      </c>
      <c r="M1836" s="0" t="e">
        <f aca="false">IF(AND(G1836&gt;$B$82,G1836&lt;=$C$82),F1836,NA())</f>
        <v>#N/A</v>
      </c>
    </row>
    <row r="1837" customFormat="false" ht="12.75" hidden="false" customHeight="false" outlineLevel="0" collapsed="false">
      <c r="B1837" s="0" t="n">
        <v>26</v>
      </c>
      <c r="C1837" s="0" t="n">
        <v>2</v>
      </c>
      <c r="D1837" s="0" t="n">
        <v>65</v>
      </c>
      <c r="E1837" s="0" t="n">
        <f aca="false" t="array" ref="E1837:F1837">MMULT((B1837:C1837-$B$60:$C$60)*$B$70:$C$70,$B$67:$C$68)+$B$60:$C$60+$B$65:$C$65</f>
        <v>26</v>
      </c>
      <c r="F1837" s="0" t="n">
        <v>2</v>
      </c>
      <c r="G1837" s="0" t="n">
        <f aca="false">INDEX($N$2:$BB$68,D1837,B1837)</f>
        <v>0</v>
      </c>
      <c r="H1837" s="0" t="n">
        <f aca="false">E1837</f>
        <v>26</v>
      </c>
      <c r="I1837" s="0" t="n">
        <f aca="false">IF(AND(G1837&gt;=$B$78,G1837&lt;=$C$78),F1837,NA())</f>
        <v>2</v>
      </c>
      <c r="J1837" s="0" t="e">
        <f aca="false">IF(AND(G1837&gt;$B$79,G1837&lt;=$C$79),F1837,NA())</f>
        <v>#N/A</v>
      </c>
      <c r="K1837" s="0" t="e">
        <f aca="false">IF(AND(G1837&gt;$B$80,G1837&lt;=$C$80),F1837,NA())</f>
        <v>#N/A</v>
      </c>
      <c r="L1837" s="0" t="e">
        <f aca="false">IF(AND(G1837&gt;$B$81,G1837&lt;=$C$81),F1837,NA())</f>
        <v>#N/A</v>
      </c>
      <c r="M1837" s="0" t="e">
        <f aca="false">IF(AND(G1837&gt;$B$82,G1837&lt;=$C$82),F1837,NA())</f>
        <v>#N/A</v>
      </c>
    </row>
    <row r="1838" customFormat="false" ht="12.75" hidden="false" customHeight="false" outlineLevel="0" collapsed="false">
      <c r="B1838" s="0" t="n">
        <v>26</v>
      </c>
      <c r="C1838" s="0" t="n">
        <v>1</v>
      </c>
      <c r="D1838" s="0" t="n">
        <v>66</v>
      </c>
      <c r="E1838" s="0" t="n">
        <f aca="false" t="array" ref="E1838:F1838">MMULT((B1838:C1838-$B$60:$C$60)*$B$70:$C$70,$B$67:$C$68)+$B$60:$C$60+$B$65:$C$65</f>
        <v>26</v>
      </c>
      <c r="F1838" s="0" t="n">
        <v>1</v>
      </c>
      <c r="G1838" s="0" t="n">
        <f aca="false">INDEX($N$2:$BB$68,D1838,B1838)</f>
        <v>0</v>
      </c>
      <c r="H1838" s="0" t="n">
        <f aca="false">E1838</f>
        <v>26</v>
      </c>
      <c r="I1838" s="0" t="n">
        <f aca="false">IF(AND(G1838&gt;=$B$78,G1838&lt;=$C$78),F1838,NA())</f>
        <v>1</v>
      </c>
      <c r="J1838" s="0" t="e">
        <f aca="false">IF(AND(G1838&gt;$B$79,G1838&lt;=$C$79),F1838,NA())</f>
        <v>#N/A</v>
      </c>
      <c r="K1838" s="0" t="e">
        <f aca="false">IF(AND(G1838&gt;$B$80,G1838&lt;=$C$80),F1838,NA())</f>
        <v>#N/A</v>
      </c>
      <c r="L1838" s="0" t="e">
        <f aca="false">IF(AND(G1838&gt;$B$81,G1838&lt;=$C$81),F1838,NA())</f>
        <v>#N/A</v>
      </c>
      <c r="M1838" s="0" t="e">
        <f aca="false">IF(AND(G1838&gt;$B$82,G1838&lt;=$C$82),F1838,NA())</f>
        <v>#N/A</v>
      </c>
    </row>
    <row r="1839" customFormat="false" ht="12.75" hidden="false" customHeight="false" outlineLevel="0" collapsed="false">
      <c r="B1839" s="0" t="n">
        <v>26</v>
      </c>
      <c r="C1839" s="0" t="n">
        <v>0</v>
      </c>
      <c r="D1839" s="0" t="n">
        <v>67</v>
      </c>
      <c r="E1839" s="0" t="n">
        <f aca="false" t="array" ref="E1839:F1839">MMULT((B1839:C1839-$B$60:$C$60)*$B$70:$C$70,$B$67:$C$68)+$B$60:$C$60+$B$65:$C$65</f>
        <v>26</v>
      </c>
      <c r="F1839" s="0" t="n">
        <v>0</v>
      </c>
      <c r="G1839" s="0" t="n">
        <f aca="false">INDEX($N$2:$BB$68,D1839,B1839)</f>
        <v>0</v>
      </c>
      <c r="H1839" s="0" t="n">
        <f aca="false">E1839</f>
        <v>26</v>
      </c>
      <c r="I1839" s="0" t="n">
        <f aca="false">IF(AND(G1839&gt;=$B$78,G1839&lt;=$C$78),F1839,NA())</f>
        <v>0</v>
      </c>
      <c r="J1839" s="0" t="e">
        <f aca="false">IF(AND(G1839&gt;$B$79,G1839&lt;=$C$79),F1839,NA())</f>
        <v>#N/A</v>
      </c>
      <c r="K1839" s="0" t="e">
        <f aca="false">IF(AND(G1839&gt;$B$80,G1839&lt;=$C$80),F1839,NA())</f>
        <v>#N/A</v>
      </c>
      <c r="L1839" s="0" t="e">
        <f aca="false">IF(AND(G1839&gt;$B$81,G1839&lt;=$C$81),F1839,NA())</f>
        <v>#N/A</v>
      </c>
      <c r="M1839" s="0" t="e">
        <f aca="false">IF(AND(G1839&gt;$B$82,G1839&lt;=$C$82),F1839,NA())</f>
        <v>#N/A</v>
      </c>
    </row>
    <row r="1840" customFormat="false" ht="12.75" hidden="false" customHeight="false" outlineLevel="0" collapsed="false">
      <c r="B1840" s="0" t="n">
        <v>27</v>
      </c>
      <c r="C1840" s="0" t="n">
        <v>66</v>
      </c>
      <c r="D1840" s="0" t="n">
        <v>1</v>
      </c>
      <c r="E1840" s="0" t="n">
        <f aca="false" t="array" ref="E1840:F1840">MMULT((B1840:C1840-$B$60:$C$60)*$B$70:$C$70,$B$67:$C$68)+$B$60:$C$60+$B$65:$C$65</f>
        <v>27</v>
      </c>
      <c r="F1840" s="0" t="n">
        <v>66</v>
      </c>
      <c r="G1840" s="0" t="n">
        <f aca="false">INDEX($N$2:$BB$68,D1840,B1840)</f>
        <v>0</v>
      </c>
      <c r="H1840" s="0" t="n">
        <f aca="false">E1840</f>
        <v>27</v>
      </c>
      <c r="I1840" s="0" t="n">
        <f aca="false">IF(AND(G1840&gt;=$B$78,G1840&lt;=$C$78),F1840,NA())</f>
        <v>66</v>
      </c>
      <c r="J1840" s="0" t="e">
        <f aca="false">IF(AND(G1840&gt;$B$79,G1840&lt;=$C$79),F1840,NA())</f>
        <v>#N/A</v>
      </c>
      <c r="K1840" s="0" t="e">
        <f aca="false">IF(AND(G1840&gt;$B$80,G1840&lt;=$C$80),F1840,NA())</f>
        <v>#N/A</v>
      </c>
      <c r="L1840" s="0" t="e">
        <f aca="false">IF(AND(G1840&gt;$B$81,G1840&lt;=$C$81),F1840,NA())</f>
        <v>#N/A</v>
      </c>
      <c r="M1840" s="0" t="e">
        <f aca="false">IF(AND(G1840&gt;$B$82,G1840&lt;=$C$82),F1840,NA())</f>
        <v>#N/A</v>
      </c>
    </row>
    <row r="1841" customFormat="false" ht="12.75" hidden="false" customHeight="false" outlineLevel="0" collapsed="false">
      <c r="B1841" s="0" t="n">
        <v>27</v>
      </c>
      <c r="C1841" s="0" t="n">
        <v>65</v>
      </c>
      <c r="D1841" s="0" t="n">
        <v>2</v>
      </c>
      <c r="E1841" s="0" t="n">
        <f aca="false" t="array" ref="E1841:F1841">MMULT((B1841:C1841-$B$60:$C$60)*$B$70:$C$70,$B$67:$C$68)+$B$60:$C$60+$B$65:$C$65</f>
        <v>27</v>
      </c>
      <c r="F1841" s="0" t="n">
        <v>65</v>
      </c>
      <c r="G1841" s="0" t="n">
        <f aca="false">INDEX($N$2:$BB$68,D1841,B1841)</f>
        <v>0</v>
      </c>
      <c r="H1841" s="0" t="n">
        <f aca="false">E1841</f>
        <v>27</v>
      </c>
      <c r="I1841" s="0" t="n">
        <f aca="false">IF(AND(G1841&gt;=$B$78,G1841&lt;=$C$78),F1841,NA())</f>
        <v>65</v>
      </c>
      <c r="J1841" s="0" t="e">
        <f aca="false">IF(AND(G1841&gt;$B$79,G1841&lt;=$C$79),F1841,NA())</f>
        <v>#N/A</v>
      </c>
      <c r="K1841" s="0" t="e">
        <f aca="false">IF(AND(G1841&gt;$B$80,G1841&lt;=$C$80),F1841,NA())</f>
        <v>#N/A</v>
      </c>
      <c r="L1841" s="0" t="e">
        <f aca="false">IF(AND(G1841&gt;$B$81,G1841&lt;=$C$81),F1841,NA())</f>
        <v>#N/A</v>
      </c>
      <c r="M1841" s="0" t="e">
        <f aca="false">IF(AND(G1841&gt;$B$82,G1841&lt;=$C$82),F1841,NA())</f>
        <v>#N/A</v>
      </c>
    </row>
    <row r="1842" customFormat="false" ht="12.75" hidden="false" customHeight="false" outlineLevel="0" collapsed="false">
      <c r="B1842" s="0" t="n">
        <v>27</v>
      </c>
      <c r="C1842" s="0" t="n">
        <v>64</v>
      </c>
      <c r="D1842" s="0" t="n">
        <v>3</v>
      </c>
      <c r="E1842" s="0" t="n">
        <f aca="false" t="array" ref="E1842:F1842">MMULT((B1842:C1842-$B$60:$C$60)*$B$70:$C$70,$B$67:$C$68)+$B$60:$C$60+$B$65:$C$65</f>
        <v>27</v>
      </c>
      <c r="F1842" s="0" t="n">
        <v>64</v>
      </c>
      <c r="G1842" s="0" t="n">
        <f aca="false">INDEX($N$2:$BB$68,D1842,B1842)</f>
        <v>0</v>
      </c>
      <c r="H1842" s="0" t="n">
        <f aca="false">E1842</f>
        <v>27</v>
      </c>
      <c r="I1842" s="0" t="n">
        <f aca="false">IF(AND(G1842&gt;=$B$78,G1842&lt;=$C$78),F1842,NA())</f>
        <v>64</v>
      </c>
      <c r="J1842" s="0" t="e">
        <f aca="false">IF(AND(G1842&gt;$B$79,G1842&lt;=$C$79),F1842,NA())</f>
        <v>#N/A</v>
      </c>
      <c r="K1842" s="0" t="e">
        <f aca="false">IF(AND(G1842&gt;$B$80,G1842&lt;=$C$80),F1842,NA())</f>
        <v>#N/A</v>
      </c>
      <c r="L1842" s="0" t="e">
        <f aca="false">IF(AND(G1842&gt;$B$81,G1842&lt;=$C$81),F1842,NA())</f>
        <v>#N/A</v>
      </c>
      <c r="M1842" s="0" t="e">
        <f aca="false">IF(AND(G1842&gt;$B$82,G1842&lt;=$C$82),F1842,NA())</f>
        <v>#N/A</v>
      </c>
    </row>
    <row r="1843" customFormat="false" ht="12.75" hidden="false" customHeight="false" outlineLevel="0" collapsed="false">
      <c r="B1843" s="0" t="n">
        <v>27</v>
      </c>
      <c r="C1843" s="0" t="n">
        <v>63</v>
      </c>
      <c r="D1843" s="0" t="n">
        <v>4</v>
      </c>
      <c r="E1843" s="0" t="n">
        <f aca="false" t="array" ref="E1843:F1843">MMULT((B1843:C1843-$B$60:$C$60)*$B$70:$C$70,$B$67:$C$68)+$B$60:$C$60+$B$65:$C$65</f>
        <v>27</v>
      </c>
      <c r="F1843" s="0" t="n">
        <v>63</v>
      </c>
      <c r="G1843" s="0" t="n">
        <f aca="false">INDEX($N$2:$BB$68,D1843,B1843)</f>
        <v>0</v>
      </c>
      <c r="H1843" s="0" t="n">
        <f aca="false">E1843</f>
        <v>27</v>
      </c>
      <c r="I1843" s="0" t="n">
        <f aca="false">IF(AND(G1843&gt;=$B$78,G1843&lt;=$C$78),F1843,NA())</f>
        <v>63</v>
      </c>
      <c r="J1843" s="0" t="e">
        <f aca="false">IF(AND(G1843&gt;$B$79,G1843&lt;=$C$79),F1843,NA())</f>
        <v>#N/A</v>
      </c>
      <c r="K1843" s="0" t="e">
        <f aca="false">IF(AND(G1843&gt;$B$80,G1843&lt;=$C$80),F1843,NA())</f>
        <v>#N/A</v>
      </c>
      <c r="L1843" s="0" t="e">
        <f aca="false">IF(AND(G1843&gt;$B$81,G1843&lt;=$C$81),F1843,NA())</f>
        <v>#N/A</v>
      </c>
      <c r="M1843" s="0" t="e">
        <f aca="false">IF(AND(G1843&gt;$B$82,G1843&lt;=$C$82),F1843,NA())</f>
        <v>#N/A</v>
      </c>
    </row>
    <row r="1844" customFormat="false" ht="12.75" hidden="false" customHeight="false" outlineLevel="0" collapsed="false">
      <c r="B1844" s="0" t="n">
        <v>27</v>
      </c>
      <c r="C1844" s="0" t="n">
        <v>62</v>
      </c>
      <c r="D1844" s="0" t="n">
        <v>5</v>
      </c>
      <c r="E1844" s="0" t="n">
        <f aca="false" t="array" ref="E1844:F1844">MMULT((B1844:C1844-$B$60:$C$60)*$B$70:$C$70,$B$67:$C$68)+$B$60:$C$60+$B$65:$C$65</f>
        <v>27</v>
      </c>
      <c r="F1844" s="0" t="n">
        <v>62</v>
      </c>
      <c r="G1844" s="0" t="n">
        <f aca="false">INDEX($N$2:$BB$68,D1844,B1844)</f>
        <v>0</v>
      </c>
      <c r="H1844" s="0" t="n">
        <f aca="false">E1844</f>
        <v>27</v>
      </c>
      <c r="I1844" s="0" t="n">
        <f aca="false">IF(AND(G1844&gt;=$B$78,G1844&lt;=$C$78),F1844,NA())</f>
        <v>62</v>
      </c>
      <c r="J1844" s="0" t="e">
        <f aca="false">IF(AND(G1844&gt;$B$79,G1844&lt;=$C$79),F1844,NA())</f>
        <v>#N/A</v>
      </c>
      <c r="K1844" s="0" t="e">
        <f aca="false">IF(AND(G1844&gt;$B$80,G1844&lt;=$C$80),F1844,NA())</f>
        <v>#N/A</v>
      </c>
      <c r="L1844" s="0" t="e">
        <f aca="false">IF(AND(G1844&gt;$B$81,G1844&lt;=$C$81),F1844,NA())</f>
        <v>#N/A</v>
      </c>
      <c r="M1844" s="0" t="e">
        <f aca="false">IF(AND(G1844&gt;$B$82,G1844&lt;=$C$82),F1844,NA())</f>
        <v>#N/A</v>
      </c>
    </row>
    <row r="1845" customFormat="false" ht="12.75" hidden="false" customHeight="false" outlineLevel="0" collapsed="false">
      <c r="B1845" s="0" t="n">
        <v>27</v>
      </c>
      <c r="C1845" s="0" t="n">
        <v>61</v>
      </c>
      <c r="D1845" s="0" t="n">
        <v>6</v>
      </c>
      <c r="E1845" s="0" t="n">
        <f aca="false" t="array" ref="E1845:F1845">MMULT((B1845:C1845-$B$60:$C$60)*$B$70:$C$70,$B$67:$C$68)+$B$60:$C$60+$B$65:$C$65</f>
        <v>27</v>
      </c>
      <c r="F1845" s="0" t="n">
        <v>61</v>
      </c>
      <c r="G1845" s="0" t="n">
        <f aca="false">INDEX($N$2:$BB$68,D1845,B1845)</f>
        <v>856</v>
      </c>
      <c r="H1845" s="0" t="n">
        <f aca="false">E1845</f>
        <v>27</v>
      </c>
      <c r="I1845" s="0" t="e">
        <f aca="false">IF(AND(G1845&gt;=$B$78,G1845&lt;=$C$78),F1845,NA())</f>
        <v>#N/A</v>
      </c>
      <c r="J1845" s="0" t="e">
        <f aca="false">IF(AND(G1845&gt;$B$79,G1845&lt;=$C$79),F1845,NA())</f>
        <v>#N/A</v>
      </c>
      <c r="K1845" s="0" t="n">
        <f aca="false">IF(AND(G1845&gt;$B$80,G1845&lt;=$C$80),F1845,NA())</f>
        <v>61</v>
      </c>
      <c r="L1845" s="0" t="e">
        <f aca="false">IF(AND(G1845&gt;$B$81,G1845&lt;=$C$81),F1845,NA())</f>
        <v>#N/A</v>
      </c>
      <c r="M1845" s="0" t="e">
        <f aca="false">IF(AND(G1845&gt;$B$82,G1845&lt;=$C$82),F1845,NA())</f>
        <v>#N/A</v>
      </c>
    </row>
    <row r="1846" customFormat="false" ht="12.75" hidden="false" customHeight="false" outlineLevel="0" collapsed="false">
      <c r="B1846" s="0" t="n">
        <v>27</v>
      </c>
      <c r="C1846" s="0" t="n">
        <v>60</v>
      </c>
      <c r="D1846" s="0" t="n">
        <v>7</v>
      </c>
      <c r="E1846" s="0" t="n">
        <f aca="false" t="array" ref="E1846:F1846">MMULT((B1846:C1846-$B$60:$C$60)*$B$70:$C$70,$B$67:$C$68)+$B$60:$C$60+$B$65:$C$65</f>
        <v>27</v>
      </c>
      <c r="F1846" s="0" t="n">
        <v>60</v>
      </c>
      <c r="G1846" s="0" t="n">
        <f aca="false">INDEX($N$2:$BB$68,D1846,B1846)</f>
        <v>862</v>
      </c>
      <c r="H1846" s="0" t="n">
        <f aca="false">E1846</f>
        <v>27</v>
      </c>
      <c r="I1846" s="0" t="e">
        <f aca="false">IF(AND(G1846&gt;=$B$78,G1846&lt;=$C$78),F1846,NA())</f>
        <v>#N/A</v>
      </c>
      <c r="J1846" s="0" t="e">
        <f aca="false">IF(AND(G1846&gt;$B$79,G1846&lt;=$C$79),F1846,NA())</f>
        <v>#N/A</v>
      </c>
      <c r="K1846" s="0" t="n">
        <f aca="false">IF(AND(G1846&gt;$B$80,G1846&lt;=$C$80),F1846,NA())</f>
        <v>60</v>
      </c>
      <c r="L1846" s="0" t="e">
        <f aca="false">IF(AND(G1846&gt;$B$81,G1846&lt;=$C$81),F1846,NA())</f>
        <v>#N/A</v>
      </c>
      <c r="M1846" s="0" t="e">
        <f aca="false">IF(AND(G1846&gt;$B$82,G1846&lt;=$C$82),F1846,NA())</f>
        <v>#N/A</v>
      </c>
    </row>
    <row r="1847" customFormat="false" ht="12.75" hidden="false" customHeight="false" outlineLevel="0" collapsed="false">
      <c r="B1847" s="0" t="n">
        <v>27</v>
      </c>
      <c r="C1847" s="0" t="n">
        <v>59</v>
      </c>
      <c r="D1847" s="0" t="n">
        <v>8</v>
      </c>
      <c r="E1847" s="0" t="n">
        <f aca="false" t="array" ref="E1847:F1847">MMULT((B1847:C1847-$B$60:$C$60)*$B$70:$C$70,$B$67:$C$68)+$B$60:$C$60+$B$65:$C$65</f>
        <v>27</v>
      </c>
      <c r="F1847" s="0" t="n">
        <v>59</v>
      </c>
      <c r="G1847" s="0" t="n">
        <f aca="false">INDEX($N$2:$BB$68,D1847,B1847)</f>
        <v>836</v>
      </c>
      <c r="H1847" s="0" t="n">
        <f aca="false">E1847</f>
        <v>27</v>
      </c>
      <c r="I1847" s="0" t="e">
        <f aca="false">IF(AND(G1847&gt;=$B$78,G1847&lt;=$C$78),F1847,NA())</f>
        <v>#N/A</v>
      </c>
      <c r="J1847" s="0" t="e">
        <f aca="false">IF(AND(G1847&gt;$B$79,G1847&lt;=$C$79),F1847,NA())</f>
        <v>#N/A</v>
      </c>
      <c r="K1847" s="0" t="n">
        <f aca="false">IF(AND(G1847&gt;$B$80,G1847&lt;=$C$80),F1847,NA())</f>
        <v>59</v>
      </c>
      <c r="L1847" s="0" t="e">
        <f aca="false">IF(AND(G1847&gt;$B$81,G1847&lt;=$C$81),F1847,NA())</f>
        <v>#N/A</v>
      </c>
      <c r="M1847" s="0" t="e">
        <f aca="false">IF(AND(G1847&gt;$B$82,G1847&lt;=$C$82),F1847,NA())</f>
        <v>#N/A</v>
      </c>
    </row>
    <row r="1848" customFormat="false" ht="12.75" hidden="false" customHeight="false" outlineLevel="0" collapsed="false">
      <c r="B1848" s="0" t="n">
        <v>27</v>
      </c>
      <c r="C1848" s="0" t="n">
        <v>58</v>
      </c>
      <c r="D1848" s="0" t="n">
        <v>9</v>
      </c>
      <c r="E1848" s="0" t="n">
        <f aca="false" t="array" ref="E1848:F1848">MMULT((B1848:C1848-$B$60:$C$60)*$B$70:$C$70,$B$67:$C$68)+$B$60:$C$60+$B$65:$C$65</f>
        <v>27</v>
      </c>
      <c r="F1848" s="0" t="n">
        <v>58</v>
      </c>
      <c r="G1848" s="0" t="n">
        <f aca="false">INDEX($N$2:$BB$68,D1848,B1848)</f>
        <v>829</v>
      </c>
      <c r="H1848" s="0" t="n">
        <f aca="false">E1848</f>
        <v>27</v>
      </c>
      <c r="I1848" s="0" t="e">
        <f aca="false">IF(AND(G1848&gt;=$B$78,G1848&lt;=$C$78),F1848,NA())</f>
        <v>#N/A</v>
      </c>
      <c r="J1848" s="0" t="e">
        <f aca="false">IF(AND(G1848&gt;$B$79,G1848&lt;=$C$79),F1848,NA())</f>
        <v>#N/A</v>
      </c>
      <c r="K1848" s="0" t="n">
        <f aca="false">IF(AND(G1848&gt;$B$80,G1848&lt;=$C$80),F1848,NA())</f>
        <v>58</v>
      </c>
      <c r="L1848" s="0" t="e">
        <f aca="false">IF(AND(G1848&gt;$B$81,G1848&lt;=$C$81),F1848,NA())</f>
        <v>#N/A</v>
      </c>
      <c r="M1848" s="0" t="e">
        <f aca="false">IF(AND(G1848&gt;$B$82,G1848&lt;=$C$82),F1848,NA())</f>
        <v>#N/A</v>
      </c>
    </row>
    <row r="1849" customFormat="false" ht="12.75" hidden="false" customHeight="false" outlineLevel="0" collapsed="false">
      <c r="B1849" s="0" t="n">
        <v>27</v>
      </c>
      <c r="C1849" s="0" t="n">
        <v>57</v>
      </c>
      <c r="D1849" s="0" t="n">
        <v>10</v>
      </c>
      <c r="E1849" s="0" t="n">
        <f aca="false" t="array" ref="E1849:F1849">MMULT((B1849:C1849-$B$60:$C$60)*$B$70:$C$70,$B$67:$C$68)+$B$60:$C$60+$B$65:$C$65</f>
        <v>27</v>
      </c>
      <c r="F1849" s="0" t="n">
        <v>57</v>
      </c>
      <c r="G1849" s="0" t="n">
        <f aca="false">INDEX($N$2:$BB$68,D1849,B1849)</f>
        <v>892</v>
      </c>
      <c r="H1849" s="0" t="n">
        <f aca="false">E1849</f>
        <v>27</v>
      </c>
      <c r="I1849" s="0" t="e">
        <f aca="false">IF(AND(G1849&gt;=$B$78,G1849&lt;=$C$78),F1849,NA())</f>
        <v>#N/A</v>
      </c>
      <c r="J1849" s="0" t="e">
        <f aca="false">IF(AND(G1849&gt;$B$79,G1849&lt;=$C$79),F1849,NA())</f>
        <v>#N/A</v>
      </c>
      <c r="K1849" s="0" t="n">
        <f aca="false">IF(AND(G1849&gt;$B$80,G1849&lt;=$C$80),F1849,NA())</f>
        <v>57</v>
      </c>
      <c r="L1849" s="0" t="e">
        <f aca="false">IF(AND(G1849&gt;$B$81,G1849&lt;=$C$81),F1849,NA())</f>
        <v>#N/A</v>
      </c>
      <c r="M1849" s="0" t="e">
        <f aca="false">IF(AND(G1849&gt;$B$82,G1849&lt;=$C$82),F1849,NA())</f>
        <v>#N/A</v>
      </c>
    </row>
    <row r="1850" customFormat="false" ht="12.75" hidden="false" customHeight="false" outlineLevel="0" collapsed="false">
      <c r="B1850" s="0" t="n">
        <v>27</v>
      </c>
      <c r="C1850" s="0" t="n">
        <v>56</v>
      </c>
      <c r="D1850" s="0" t="n">
        <v>11</v>
      </c>
      <c r="E1850" s="0" t="n">
        <f aca="false" t="array" ref="E1850:F1850">MMULT((B1850:C1850-$B$60:$C$60)*$B$70:$C$70,$B$67:$C$68)+$B$60:$C$60+$B$65:$C$65</f>
        <v>27</v>
      </c>
      <c r="F1850" s="0" t="n">
        <v>56</v>
      </c>
      <c r="G1850" s="0" t="n">
        <f aca="false">INDEX($N$2:$BB$68,D1850,B1850)</f>
        <v>946</v>
      </c>
      <c r="H1850" s="0" t="n">
        <f aca="false">E1850</f>
        <v>27</v>
      </c>
      <c r="I1850" s="0" t="e">
        <f aca="false">IF(AND(G1850&gt;=$B$78,G1850&lt;=$C$78),F1850,NA())</f>
        <v>#N/A</v>
      </c>
      <c r="J1850" s="0" t="e">
        <f aca="false">IF(AND(G1850&gt;$B$79,G1850&lt;=$C$79),F1850,NA())</f>
        <v>#N/A</v>
      </c>
      <c r="K1850" s="0" t="n">
        <f aca="false">IF(AND(G1850&gt;$B$80,G1850&lt;=$C$80),F1850,NA())</f>
        <v>56</v>
      </c>
      <c r="L1850" s="0" t="e">
        <f aca="false">IF(AND(G1850&gt;$B$81,G1850&lt;=$C$81),F1850,NA())</f>
        <v>#N/A</v>
      </c>
      <c r="M1850" s="0" t="e">
        <f aca="false">IF(AND(G1850&gt;$B$82,G1850&lt;=$C$82),F1850,NA())</f>
        <v>#N/A</v>
      </c>
    </row>
    <row r="1851" customFormat="false" ht="12.75" hidden="false" customHeight="false" outlineLevel="0" collapsed="false">
      <c r="B1851" s="0" t="n">
        <v>27</v>
      </c>
      <c r="C1851" s="0" t="n">
        <v>55</v>
      </c>
      <c r="D1851" s="0" t="n">
        <v>12</v>
      </c>
      <c r="E1851" s="0" t="n">
        <f aca="false" t="array" ref="E1851:F1851">MMULT((B1851:C1851-$B$60:$C$60)*$B$70:$C$70,$B$67:$C$68)+$B$60:$C$60+$B$65:$C$65</f>
        <v>27</v>
      </c>
      <c r="F1851" s="0" t="n">
        <v>55</v>
      </c>
      <c r="G1851" s="0" t="n">
        <f aca="false">INDEX($N$2:$BB$68,D1851,B1851)</f>
        <v>957</v>
      </c>
      <c r="H1851" s="0" t="n">
        <f aca="false">E1851</f>
        <v>27</v>
      </c>
      <c r="I1851" s="0" t="e">
        <f aca="false">IF(AND(G1851&gt;=$B$78,G1851&lt;=$C$78),F1851,NA())</f>
        <v>#N/A</v>
      </c>
      <c r="J1851" s="0" t="e">
        <f aca="false">IF(AND(G1851&gt;$B$79,G1851&lt;=$C$79),F1851,NA())</f>
        <v>#N/A</v>
      </c>
      <c r="K1851" s="0" t="n">
        <f aca="false">IF(AND(G1851&gt;$B$80,G1851&lt;=$C$80),F1851,NA())</f>
        <v>55</v>
      </c>
      <c r="L1851" s="0" t="e">
        <f aca="false">IF(AND(G1851&gt;$B$81,G1851&lt;=$C$81),F1851,NA())</f>
        <v>#N/A</v>
      </c>
      <c r="M1851" s="0" t="e">
        <f aca="false">IF(AND(G1851&gt;$B$82,G1851&lt;=$C$82),F1851,NA())</f>
        <v>#N/A</v>
      </c>
    </row>
    <row r="1852" customFormat="false" ht="12.75" hidden="false" customHeight="false" outlineLevel="0" collapsed="false">
      <c r="B1852" s="0" t="n">
        <v>27</v>
      </c>
      <c r="C1852" s="0" t="n">
        <v>54</v>
      </c>
      <c r="D1852" s="0" t="n">
        <v>13</v>
      </c>
      <c r="E1852" s="0" t="n">
        <f aca="false" t="array" ref="E1852:F1852">MMULT((B1852:C1852-$B$60:$C$60)*$B$70:$C$70,$B$67:$C$68)+$B$60:$C$60+$B$65:$C$65</f>
        <v>27</v>
      </c>
      <c r="F1852" s="0" t="n">
        <v>54</v>
      </c>
      <c r="G1852" s="0" t="n">
        <f aca="false">INDEX($N$2:$BB$68,D1852,B1852)</f>
        <v>937</v>
      </c>
      <c r="H1852" s="0" t="n">
        <f aca="false">E1852</f>
        <v>27</v>
      </c>
      <c r="I1852" s="0" t="e">
        <f aca="false">IF(AND(G1852&gt;=$B$78,G1852&lt;=$C$78),F1852,NA())</f>
        <v>#N/A</v>
      </c>
      <c r="J1852" s="0" t="e">
        <f aca="false">IF(AND(G1852&gt;$B$79,G1852&lt;=$C$79),F1852,NA())</f>
        <v>#N/A</v>
      </c>
      <c r="K1852" s="0" t="n">
        <f aca="false">IF(AND(G1852&gt;$B$80,G1852&lt;=$C$80),F1852,NA())</f>
        <v>54</v>
      </c>
      <c r="L1852" s="0" t="e">
        <f aca="false">IF(AND(G1852&gt;$B$81,G1852&lt;=$C$81),F1852,NA())</f>
        <v>#N/A</v>
      </c>
      <c r="M1852" s="0" t="e">
        <f aca="false">IF(AND(G1852&gt;$B$82,G1852&lt;=$C$82),F1852,NA())</f>
        <v>#N/A</v>
      </c>
    </row>
    <row r="1853" customFormat="false" ht="12.75" hidden="false" customHeight="false" outlineLevel="0" collapsed="false">
      <c r="B1853" s="0" t="n">
        <v>27</v>
      </c>
      <c r="C1853" s="0" t="n">
        <v>53</v>
      </c>
      <c r="D1853" s="0" t="n">
        <v>14</v>
      </c>
      <c r="E1853" s="0" t="n">
        <f aca="false" t="array" ref="E1853:F1853">MMULT((B1853:C1853-$B$60:$C$60)*$B$70:$C$70,$B$67:$C$68)+$B$60:$C$60+$B$65:$C$65</f>
        <v>27</v>
      </c>
      <c r="F1853" s="0" t="n">
        <v>53</v>
      </c>
      <c r="G1853" s="0" t="n">
        <f aca="false">INDEX($N$2:$BB$68,D1853,B1853)</f>
        <v>1035</v>
      </c>
      <c r="H1853" s="0" t="n">
        <f aca="false">E1853</f>
        <v>27</v>
      </c>
      <c r="I1853" s="0" t="e">
        <f aca="false">IF(AND(G1853&gt;=$B$78,G1853&lt;=$C$78),F1853,NA())</f>
        <v>#N/A</v>
      </c>
      <c r="J1853" s="0" t="e">
        <f aca="false">IF(AND(G1853&gt;$B$79,G1853&lt;=$C$79),F1853,NA())</f>
        <v>#N/A</v>
      </c>
      <c r="K1853" s="0" t="e">
        <f aca="false">IF(AND(G1853&gt;$B$80,G1853&lt;=$C$80),F1853,NA())</f>
        <v>#N/A</v>
      </c>
      <c r="L1853" s="0" t="n">
        <f aca="false">IF(AND(G1853&gt;$B$81,G1853&lt;=$C$81),F1853,NA())</f>
        <v>53</v>
      </c>
      <c r="M1853" s="0" t="e">
        <f aca="false">IF(AND(G1853&gt;$B$82,G1853&lt;=$C$82),F1853,NA())</f>
        <v>#N/A</v>
      </c>
    </row>
    <row r="1854" customFormat="false" ht="12.75" hidden="false" customHeight="false" outlineLevel="0" collapsed="false">
      <c r="B1854" s="0" t="n">
        <v>27</v>
      </c>
      <c r="C1854" s="0" t="n">
        <v>52</v>
      </c>
      <c r="D1854" s="0" t="n">
        <v>15</v>
      </c>
      <c r="E1854" s="0" t="n">
        <f aca="false" t="array" ref="E1854:F1854">MMULT((B1854:C1854-$B$60:$C$60)*$B$70:$C$70,$B$67:$C$68)+$B$60:$C$60+$B$65:$C$65</f>
        <v>27</v>
      </c>
      <c r="F1854" s="0" t="n">
        <v>52</v>
      </c>
      <c r="G1854" s="0" t="n">
        <f aca="false">INDEX($N$2:$BB$68,D1854,B1854)</f>
        <v>1028</v>
      </c>
      <c r="H1854" s="0" t="n">
        <f aca="false">E1854</f>
        <v>27</v>
      </c>
      <c r="I1854" s="0" t="e">
        <f aca="false">IF(AND(G1854&gt;=$B$78,G1854&lt;=$C$78),F1854,NA())</f>
        <v>#N/A</v>
      </c>
      <c r="J1854" s="0" t="e">
        <f aca="false">IF(AND(G1854&gt;$B$79,G1854&lt;=$C$79),F1854,NA())</f>
        <v>#N/A</v>
      </c>
      <c r="K1854" s="0" t="e">
        <f aca="false">IF(AND(G1854&gt;$B$80,G1854&lt;=$C$80),F1854,NA())</f>
        <v>#N/A</v>
      </c>
      <c r="L1854" s="0" t="n">
        <f aca="false">IF(AND(G1854&gt;$B$81,G1854&lt;=$C$81),F1854,NA())</f>
        <v>52</v>
      </c>
      <c r="M1854" s="0" t="e">
        <f aca="false">IF(AND(G1854&gt;$B$82,G1854&lt;=$C$82),F1854,NA())</f>
        <v>#N/A</v>
      </c>
    </row>
    <row r="1855" customFormat="false" ht="12.75" hidden="false" customHeight="false" outlineLevel="0" collapsed="false">
      <c r="B1855" s="0" t="n">
        <v>27</v>
      </c>
      <c r="C1855" s="0" t="n">
        <v>51</v>
      </c>
      <c r="D1855" s="0" t="n">
        <v>16</v>
      </c>
      <c r="E1855" s="0" t="n">
        <f aca="false" t="array" ref="E1855:F1855">MMULT((B1855:C1855-$B$60:$C$60)*$B$70:$C$70,$B$67:$C$68)+$B$60:$C$60+$B$65:$C$65</f>
        <v>27</v>
      </c>
      <c r="F1855" s="0" t="n">
        <v>51</v>
      </c>
      <c r="G1855" s="0" t="n">
        <f aca="false">INDEX($N$2:$BB$68,D1855,B1855)</f>
        <v>1001</v>
      </c>
      <c r="H1855" s="0" t="n">
        <f aca="false">E1855</f>
        <v>27</v>
      </c>
      <c r="I1855" s="0" t="e">
        <f aca="false">IF(AND(G1855&gt;=$B$78,G1855&lt;=$C$78),F1855,NA())</f>
        <v>#N/A</v>
      </c>
      <c r="J1855" s="0" t="e">
        <f aca="false">IF(AND(G1855&gt;$B$79,G1855&lt;=$C$79),F1855,NA())</f>
        <v>#N/A</v>
      </c>
      <c r="K1855" s="0" t="e">
        <f aca="false">IF(AND(G1855&gt;$B$80,G1855&lt;=$C$80),F1855,NA())</f>
        <v>#N/A</v>
      </c>
      <c r="L1855" s="0" t="n">
        <f aca="false">IF(AND(G1855&gt;$B$81,G1855&lt;=$C$81),F1855,NA())</f>
        <v>51</v>
      </c>
      <c r="M1855" s="0" t="e">
        <f aca="false">IF(AND(G1855&gt;$B$82,G1855&lt;=$C$82),F1855,NA())</f>
        <v>#N/A</v>
      </c>
    </row>
    <row r="1856" customFormat="false" ht="12.75" hidden="false" customHeight="false" outlineLevel="0" collapsed="false">
      <c r="B1856" s="0" t="n">
        <v>27</v>
      </c>
      <c r="C1856" s="0" t="n">
        <v>50</v>
      </c>
      <c r="D1856" s="0" t="n">
        <v>17</v>
      </c>
      <c r="E1856" s="0" t="n">
        <f aca="false" t="array" ref="E1856:F1856">MMULT((B1856:C1856-$B$60:$C$60)*$B$70:$C$70,$B$67:$C$68)+$B$60:$C$60+$B$65:$C$65</f>
        <v>27</v>
      </c>
      <c r="F1856" s="0" t="n">
        <v>50</v>
      </c>
      <c r="G1856" s="0" t="n">
        <f aca="false">INDEX($N$2:$BB$68,D1856,B1856)</f>
        <v>1008</v>
      </c>
      <c r="H1856" s="0" t="n">
        <f aca="false">E1856</f>
        <v>27</v>
      </c>
      <c r="I1856" s="0" t="e">
        <f aca="false">IF(AND(G1856&gt;=$B$78,G1856&lt;=$C$78),F1856,NA())</f>
        <v>#N/A</v>
      </c>
      <c r="J1856" s="0" t="e">
        <f aca="false">IF(AND(G1856&gt;$B$79,G1856&lt;=$C$79),F1856,NA())</f>
        <v>#N/A</v>
      </c>
      <c r="K1856" s="0" t="e">
        <f aca="false">IF(AND(G1856&gt;$B$80,G1856&lt;=$C$80),F1856,NA())</f>
        <v>#N/A</v>
      </c>
      <c r="L1856" s="0" t="n">
        <f aca="false">IF(AND(G1856&gt;$B$81,G1856&lt;=$C$81),F1856,NA())</f>
        <v>50</v>
      </c>
      <c r="M1856" s="0" t="e">
        <f aca="false">IF(AND(G1856&gt;$B$82,G1856&lt;=$C$82),F1856,NA())</f>
        <v>#N/A</v>
      </c>
    </row>
    <row r="1857" customFormat="false" ht="12.75" hidden="false" customHeight="false" outlineLevel="0" collapsed="false">
      <c r="B1857" s="0" t="n">
        <v>27</v>
      </c>
      <c r="C1857" s="0" t="n">
        <v>49</v>
      </c>
      <c r="D1857" s="0" t="n">
        <v>18</v>
      </c>
      <c r="E1857" s="0" t="n">
        <f aca="false" t="array" ref="E1857:F1857">MMULT((B1857:C1857-$B$60:$C$60)*$B$70:$C$70,$B$67:$C$68)+$B$60:$C$60+$B$65:$C$65</f>
        <v>27</v>
      </c>
      <c r="F1857" s="0" t="n">
        <v>49</v>
      </c>
      <c r="G1857" s="0" t="n">
        <f aca="false">INDEX($N$2:$BB$68,D1857,B1857)</f>
        <v>1014</v>
      </c>
      <c r="H1857" s="0" t="n">
        <f aca="false">E1857</f>
        <v>27</v>
      </c>
      <c r="I1857" s="0" t="e">
        <f aca="false">IF(AND(G1857&gt;=$B$78,G1857&lt;=$C$78),F1857,NA())</f>
        <v>#N/A</v>
      </c>
      <c r="J1857" s="0" t="e">
        <f aca="false">IF(AND(G1857&gt;$B$79,G1857&lt;=$C$79),F1857,NA())</f>
        <v>#N/A</v>
      </c>
      <c r="K1857" s="0" t="e">
        <f aca="false">IF(AND(G1857&gt;$B$80,G1857&lt;=$C$80),F1857,NA())</f>
        <v>#N/A</v>
      </c>
      <c r="L1857" s="0" t="n">
        <f aca="false">IF(AND(G1857&gt;$B$81,G1857&lt;=$C$81),F1857,NA())</f>
        <v>49</v>
      </c>
      <c r="M1857" s="0" t="e">
        <f aca="false">IF(AND(G1857&gt;$B$82,G1857&lt;=$C$82),F1857,NA())</f>
        <v>#N/A</v>
      </c>
    </row>
    <row r="1858" customFormat="false" ht="12.75" hidden="false" customHeight="false" outlineLevel="0" collapsed="false">
      <c r="B1858" s="0" t="n">
        <v>27</v>
      </c>
      <c r="C1858" s="0" t="n">
        <v>48</v>
      </c>
      <c r="D1858" s="0" t="n">
        <v>19</v>
      </c>
      <c r="E1858" s="0" t="n">
        <f aca="false" t="array" ref="E1858:F1858">MMULT((B1858:C1858-$B$60:$C$60)*$B$70:$C$70,$B$67:$C$68)+$B$60:$C$60+$B$65:$C$65</f>
        <v>27</v>
      </c>
      <c r="F1858" s="0" t="n">
        <v>48</v>
      </c>
      <c r="G1858" s="0" t="n">
        <f aca="false">INDEX($N$2:$BB$68,D1858,B1858)</f>
        <v>1013</v>
      </c>
      <c r="H1858" s="0" t="n">
        <f aca="false">E1858</f>
        <v>27</v>
      </c>
      <c r="I1858" s="0" t="e">
        <f aca="false">IF(AND(G1858&gt;=$B$78,G1858&lt;=$C$78),F1858,NA())</f>
        <v>#N/A</v>
      </c>
      <c r="J1858" s="0" t="e">
        <f aca="false">IF(AND(G1858&gt;$B$79,G1858&lt;=$C$79),F1858,NA())</f>
        <v>#N/A</v>
      </c>
      <c r="K1858" s="0" t="e">
        <f aca="false">IF(AND(G1858&gt;$B$80,G1858&lt;=$C$80),F1858,NA())</f>
        <v>#N/A</v>
      </c>
      <c r="L1858" s="0" t="n">
        <f aca="false">IF(AND(G1858&gt;$B$81,G1858&lt;=$C$81),F1858,NA())</f>
        <v>48</v>
      </c>
      <c r="M1858" s="0" t="e">
        <f aca="false">IF(AND(G1858&gt;$B$82,G1858&lt;=$C$82),F1858,NA())</f>
        <v>#N/A</v>
      </c>
    </row>
    <row r="1859" customFormat="false" ht="12.75" hidden="false" customHeight="false" outlineLevel="0" collapsed="false">
      <c r="B1859" s="0" t="n">
        <v>27</v>
      </c>
      <c r="C1859" s="0" t="n">
        <v>47</v>
      </c>
      <c r="D1859" s="0" t="n">
        <v>20</v>
      </c>
      <c r="E1859" s="0" t="n">
        <f aca="false" t="array" ref="E1859:F1859">MMULT((B1859:C1859-$B$60:$C$60)*$B$70:$C$70,$B$67:$C$68)+$B$60:$C$60+$B$65:$C$65</f>
        <v>27</v>
      </c>
      <c r="F1859" s="0" t="n">
        <v>47</v>
      </c>
      <c r="G1859" s="0" t="n">
        <f aca="false">INDEX($N$2:$BB$68,D1859,B1859)</f>
        <v>1020</v>
      </c>
      <c r="H1859" s="0" t="n">
        <f aca="false">E1859</f>
        <v>27</v>
      </c>
      <c r="I1859" s="0" t="e">
        <f aca="false">IF(AND(G1859&gt;=$B$78,G1859&lt;=$C$78),F1859,NA())</f>
        <v>#N/A</v>
      </c>
      <c r="J1859" s="0" t="e">
        <f aca="false">IF(AND(G1859&gt;$B$79,G1859&lt;=$C$79),F1859,NA())</f>
        <v>#N/A</v>
      </c>
      <c r="K1859" s="0" t="e">
        <f aca="false">IF(AND(G1859&gt;$B$80,G1859&lt;=$C$80),F1859,NA())</f>
        <v>#N/A</v>
      </c>
      <c r="L1859" s="0" t="n">
        <f aca="false">IF(AND(G1859&gt;$B$81,G1859&lt;=$C$81),F1859,NA())</f>
        <v>47</v>
      </c>
      <c r="M1859" s="0" t="e">
        <f aca="false">IF(AND(G1859&gt;$B$82,G1859&lt;=$C$82),F1859,NA())</f>
        <v>#N/A</v>
      </c>
    </row>
    <row r="1860" customFormat="false" ht="12.75" hidden="false" customHeight="false" outlineLevel="0" collapsed="false">
      <c r="B1860" s="0" t="n">
        <v>27</v>
      </c>
      <c r="C1860" s="0" t="n">
        <v>46</v>
      </c>
      <c r="D1860" s="0" t="n">
        <v>21</v>
      </c>
      <c r="E1860" s="0" t="n">
        <f aca="false" t="array" ref="E1860:F1860">MMULT((B1860:C1860-$B$60:$C$60)*$B$70:$C$70,$B$67:$C$68)+$B$60:$C$60+$B$65:$C$65</f>
        <v>27</v>
      </c>
      <c r="F1860" s="0" t="n">
        <v>46</v>
      </c>
      <c r="G1860" s="0" t="n">
        <f aca="false">INDEX($N$2:$BB$68,D1860,B1860)</f>
        <v>1075</v>
      </c>
      <c r="H1860" s="0" t="n">
        <f aca="false">E1860</f>
        <v>27</v>
      </c>
      <c r="I1860" s="0" t="e">
        <f aca="false">IF(AND(G1860&gt;=$B$78,G1860&lt;=$C$78),F1860,NA())</f>
        <v>#N/A</v>
      </c>
      <c r="J1860" s="0" t="e">
        <f aca="false">IF(AND(G1860&gt;$B$79,G1860&lt;=$C$79),F1860,NA())</f>
        <v>#N/A</v>
      </c>
      <c r="K1860" s="0" t="e">
        <f aca="false">IF(AND(G1860&gt;$B$80,G1860&lt;=$C$80),F1860,NA())</f>
        <v>#N/A</v>
      </c>
      <c r="L1860" s="0" t="n">
        <f aca="false">IF(AND(G1860&gt;$B$81,G1860&lt;=$C$81),F1860,NA())</f>
        <v>46</v>
      </c>
      <c r="M1860" s="0" t="e">
        <f aca="false">IF(AND(G1860&gt;$B$82,G1860&lt;=$C$82),F1860,NA())</f>
        <v>#N/A</v>
      </c>
    </row>
    <row r="1861" customFormat="false" ht="12.75" hidden="false" customHeight="false" outlineLevel="0" collapsed="false">
      <c r="B1861" s="0" t="n">
        <v>27</v>
      </c>
      <c r="C1861" s="0" t="n">
        <v>45</v>
      </c>
      <c r="D1861" s="0" t="n">
        <v>22</v>
      </c>
      <c r="E1861" s="0" t="n">
        <f aca="false" t="array" ref="E1861:F1861">MMULT((B1861:C1861-$B$60:$C$60)*$B$70:$C$70,$B$67:$C$68)+$B$60:$C$60+$B$65:$C$65</f>
        <v>27</v>
      </c>
      <c r="F1861" s="0" t="n">
        <v>45</v>
      </c>
      <c r="G1861" s="0" t="n">
        <f aca="false">INDEX($N$2:$BB$68,D1861,B1861)</f>
        <v>901</v>
      </c>
      <c r="H1861" s="0" t="n">
        <f aca="false">E1861</f>
        <v>27</v>
      </c>
      <c r="I1861" s="0" t="e">
        <f aca="false">IF(AND(G1861&gt;=$B$78,G1861&lt;=$C$78),F1861,NA())</f>
        <v>#N/A</v>
      </c>
      <c r="J1861" s="0" t="e">
        <f aca="false">IF(AND(G1861&gt;$B$79,G1861&lt;=$C$79),F1861,NA())</f>
        <v>#N/A</v>
      </c>
      <c r="K1861" s="0" t="n">
        <f aca="false">IF(AND(G1861&gt;$B$80,G1861&lt;=$C$80),F1861,NA())</f>
        <v>45</v>
      </c>
      <c r="L1861" s="0" t="e">
        <f aca="false">IF(AND(G1861&gt;$B$81,G1861&lt;=$C$81),F1861,NA())</f>
        <v>#N/A</v>
      </c>
      <c r="M1861" s="0" t="e">
        <f aca="false">IF(AND(G1861&gt;$B$82,G1861&lt;=$C$82),F1861,NA())</f>
        <v>#N/A</v>
      </c>
    </row>
    <row r="1862" customFormat="false" ht="12.75" hidden="false" customHeight="false" outlineLevel="0" collapsed="false">
      <c r="B1862" s="0" t="n">
        <v>27</v>
      </c>
      <c r="C1862" s="0" t="n">
        <v>44</v>
      </c>
      <c r="D1862" s="0" t="n">
        <v>23</v>
      </c>
      <c r="E1862" s="0" t="n">
        <f aca="false" t="array" ref="E1862:F1862">MMULT((B1862:C1862-$B$60:$C$60)*$B$70:$C$70,$B$67:$C$68)+$B$60:$C$60+$B$65:$C$65</f>
        <v>27</v>
      </c>
      <c r="F1862" s="0" t="n">
        <v>44</v>
      </c>
      <c r="G1862" s="0" t="n">
        <f aca="false">INDEX($N$2:$BB$68,D1862,B1862)</f>
        <v>912</v>
      </c>
      <c r="H1862" s="0" t="n">
        <f aca="false">E1862</f>
        <v>27</v>
      </c>
      <c r="I1862" s="0" t="e">
        <f aca="false">IF(AND(G1862&gt;=$B$78,G1862&lt;=$C$78),F1862,NA())</f>
        <v>#N/A</v>
      </c>
      <c r="J1862" s="0" t="e">
        <f aca="false">IF(AND(G1862&gt;$B$79,G1862&lt;=$C$79),F1862,NA())</f>
        <v>#N/A</v>
      </c>
      <c r="K1862" s="0" t="n">
        <f aca="false">IF(AND(G1862&gt;$B$80,G1862&lt;=$C$80),F1862,NA())</f>
        <v>44</v>
      </c>
      <c r="L1862" s="0" t="e">
        <f aca="false">IF(AND(G1862&gt;$B$81,G1862&lt;=$C$81),F1862,NA())</f>
        <v>#N/A</v>
      </c>
      <c r="M1862" s="0" t="e">
        <f aca="false">IF(AND(G1862&gt;$B$82,G1862&lt;=$C$82),F1862,NA())</f>
        <v>#N/A</v>
      </c>
    </row>
    <row r="1863" customFormat="false" ht="12.75" hidden="false" customHeight="false" outlineLevel="0" collapsed="false">
      <c r="B1863" s="0" t="n">
        <v>27</v>
      </c>
      <c r="C1863" s="0" t="n">
        <v>43</v>
      </c>
      <c r="D1863" s="0" t="n">
        <v>24</v>
      </c>
      <c r="E1863" s="0" t="n">
        <f aca="false" t="array" ref="E1863:F1863">MMULT((B1863:C1863-$B$60:$C$60)*$B$70:$C$70,$B$67:$C$68)+$B$60:$C$60+$B$65:$C$65</f>
        <v>27</v>
      </c>
      <c r="F1863" s="0" t="n">
        <v>43</v>
      </c>
      <c r="G1863" s="0" t="n">
        <f aca="false">INDEX($N$2:$BB$68,D1863,B1863)</f>
        <v>983</v>
      </c>
      <c r="H1863" s="0" t="n">
        <f aca="false">E1863</f>
        <v>27</v>
      </c>
      <c r="I1863" s="0" t="e">
        <f aca="false">IF(AND(G1863&gt;=$B$78,G1863&lt;=$C$78),F1863,NA())</f>
        <v>#N/A</v>
      </c>
      <c r="J1863" s="0" t="e">
        <f aca="false">IF(AND(G1863&gt;$B$79,G1863&lt;=$C$79),F1863,NA())</f>
        <v>#N/A</v>
      </c>
      <c r="K1863" s="0" t="n">
        <f aca="false">IF(AND(G1863&gt;$B$80,G1863&lt;=$C$80),F1863,NA())</f>
        <v>43</v>
      </c>
      <c r="L1863" s="0" t="e">
        <f aca="false">IF(AND(G1863&gt;$B$81,G1863&lt;=$C$81),F1863,NA())</f>
        <v>#N/A</v>
      </c>
      <c r="M1863" s="0" t="e">
        <f aca="false">IF(AND(G1863&gt;$B$82,G1863&lt;=$C$82),F1863,NA())</f>
        <v>#N/A</v>
      </c>
    </row>
    <row r="1864" customFormat="false" ht="12.75" hidden="false" customHeight="false" outlineLevel="0" collapsed="false">
      <c r="B1864" s="0" t="n">
        <v>27</v>
      </c>
      <c r="C1864" s="0" t="n">
        <v>42</v>
      </c>
      <c r="D1864" s="0" t="n">
        <v>25</v>
      </c>
      <c r="E1864" s="0" t="n">
        <f aca="false" t="array" ref="E1864:F1864">MMULT((B1864:C1864-$B$60:$C$60)*$B$70:$C$70,$B$67:$C$68)+$B$60:$C$60+$B$65:$C$65</f>
        <v>27</v>
      </c>
      <c r="F1864" s="0" t="n">
        <v>42</v>
      </c>
      <c r="G1864" s="0" t="n">
        <f aca="false">INDEX($N$2:$BB$68,D1864,B1864)</f>
        <v>1013</v>
      </c>
      <c r="H1864" s="0" t="n">
        <f aca="false">E1864</f>
        <v>27</v>
      </c>
      <c r="I1864" s="0" t="e">
        <f aca="false">IF(AND(G1864&gt;=$B$78,G1864&lt;=$C$78),F1864,NA())</f>
        <v>#N/A</v>
      </c>
      <c r="J1864" s="0" t="e">
        <f aca="false">IF(AND(G1864&gt;$B$79,G1864&lt;=$C$79),F1864,NA())</f>
        <v>#N/A</v>
      </c>
      <c r="K1864" s="0" t="e">
        <f aca="false">IF(AND(G1864&gt;$B$80,G1864&lt;=$C$80),F1864,NA())</f>
        <v>#N/A</v>
      </c>
      <c r="L1864" s="0" t="n">
        <f aca="false">IF(AND(G1864&gt;$B$81,G1864&lt;=$C$81),F1864,NA())</f>
        <v>42</v>
      </c>
      <c r="M1864" s="0" t="e">
        <f aca="false">IF(AND(G1864&gt;$B$82,G1864&lt;=$C$82),F1864,NA())</f>
        <v>#N/A</v>
      </c>
    </row>
    <row r="1865" customFormat="false" ht="12.75" hidden="false" customHeight="false" outlineLevel="0" collapsed="false">
      <c r="B1865" s="0" t="n">
        <v>27</v>
      </c>
      <c r="C1865" s="0" t="n">
        <v>41</v>
      </c>
      <c r="D1865" s="0" t="n">
        <v>26</v>
      </c>
      <c r="E1865" s="0" t="n">
        <f aca="false" t="array" ref="E1865:F1865">MMULT((B1865:C1865-$B$60:$C$60)*$B$70:$C$70,$B$67:$C$68)+$B$60:$C$60+$B$65:$C$65</f>
        <v>27</v>
      </c>
      <c r="F1865" s="0" t="n">
        <v>41</v>
      </c>
      <c r="G1865" s="0" t="n">
        <f aca="false">INDEX($N$2:$BB$68,D1865,B1865)</f>
        <v>1021</v>
      </c>
      <c r="H1865" s="0" t="n">
        <f aca="false">E1865</f>
        <v>27</v>
      </c>
      <c r="I1865" s="0" t="e">
        <f aca="false">IF(AND(G1865&gt;=$B$78,G1865&lt;=$C$78),F1865,NA())</f>
        <v>#N/A</v>
      </c>
      <c r="J1865" s="0" t="e">
        <f aca="false">IF(AND(G1865&gt;$B$79,G1865&lt;=$C$79),F1865,NA())</f>
        <v>#N/A</v>
      </c>
      <c r="K1865" s="0" t="e">
        <f aca="false">IF(AND(G1865&gt;$B$80,G1865&lt;=$C$80),F1865,NA())</f>
        <v>#N/A</v>
      </c>
      <c r="L1865" s="0" t="n">
        <f aca="false">IF(AND(G1865&gt;$B$81,G1865&lt;=$C$81),F1865,NA())</f>
        <v>41</v>
      </c>
      <c r="M1865" s="0" t="e">
        <f aca="false">IF(AND(G1865&gt;$B$82,G1865&lt;=$C$82),F1865,NA())</f>
        <v>#N/A</v>
      </c>
    </row>
    <row r="1866" customFormat="false" ht="12.75" hidden="false" customHeight="false" outlineLevel="0" collapsed="false">
      <c r="B1866" s="0" t="n">
        <v>27</v>
      </c>
      <c r="C1866" s="0" t="n">
        <v>40</v>
      </c>
      <c r="D1866" s="0" t="n">
        <v>27</v>
      </c>
      <c r="E1866" s="0" t="n">
        <f aca="false" t="array" ref="E1866:F1866">MMULT((B1866:C1866-$B$60:$C$60)*$B$70:$C$70,$B$67:$C$68)+$B$60:$C$60+$B$65:$C$65</f>
        <v>27</v>
      </c>
      <c r="F1866" s="0" t="n">
        <v>40</v>
      </c>
      <c r="G1866" s="0" t="n">
        <f aca="false">INDEX($N$2:$BB$68,D1866,B1866)</f>
        <v>985</v>
      </c>
      <c r="H1866" s="0" t="n">
        <f aca="false">E1866</f>
        <v>27</v>
      </c>
      <c r="I1866" s="0" t="e">
        <f aca="false">IF(AND(G1866&gt;=$B$78,G1866&lt;=$C$78),F1866,NA())</f>
        <v>#N/A</v>
      </c>
      <c r="J1866" s="0" t="e">
        <f aca="false">IF(AND(G1866&gt;$B$79,G1866&lt;=$C$79),F1866,NA())</f>
        <v>#N/A</v>
      </c>
      <c r="K1866" s="0" t="n">
        <f aca="false">IF(AND(G1866&gt;$B$80,G1866&lt;=$C$80),F1866,NA())</f>
        <v>40</v>
      </c>
      <c r="L1866" s="0" t="e">
        <f aca="false">IF(AND(G1866&gt;$B$81,G1866&lt;=$C$81),F1866,NA())</f>
        <v>#N/A</v>
      </c>
      <c r="M1866" s="0" t="e">
        <f aca="false">IF(AND(G1866&gt;$B$82,G1866&lt;=$C$82),F1866,NA())</f>
        <v>#N/A</v>
      </c>
    </row>
    <row r="1867" customFormat="false" ht="12.75" hidden="false" customHeight="false" outlineLevel="0" collapsed="false">
      <c r="B1867" s="0" t="n">
        <v>27</v>
      </c>
      <c r="C1867" s="0" t="n">
        <v>39</v>
      </c>
      <c r="D1867" s="0" t="n">
        <v>28</v>
      </c>
      <c r="E1867" s="0" t="n">
        <f aca="false" t="array" ref="E1867:F1867">MMULT((B1867:C1867-$B$60:$C$60)*$B$70:$C$70,$B$67:$C$68)+$B$60:$C$60+$B$65:$C$65</f>
        <v>27</v>
      </c>
      <c r="F1867" s="0" t="n">
        <v>39</v>
      </c>
      <c r="G1867" s="0" t="n">
        <f aca="false">INDEX($N$2:$BB$68,D1867,B1867)</f>
        <v>949</v>
      </c>
      <c r="H1867" s="0" t="n">
        <f aca="false">E1867</f>
        <v>27</v>
      </c>
      <c r="I1867" s="0" t="e">
        <f aca="false">IF(AND(G1867&gt;=$B$78,G1867&lt;=$C$78),F1867,NA())</f>
        <v>#N/A</v>
      </c>
      <c r="J1867" s="0" t="e">
        <f aca="false">IF(AND(G1867&gt;$B$79,G1867&lt;=$C$79),F1867,NA())</f>
        <v>#N/A</v>
      </c>
      <c r="K1867" s="0" t="n">
        <f aca="false">IF(AND(G1867&gt;$B$80,G1867&lt;=$C$80),F1867,NA())</f>
        <v>39</v>
      </c>
      <c r="L1867" s="0" t="e">
        <f aca="false">IF(AND(G1867&gt;$B$81,G1867&lt;=$C$81),F1867,NA())</f>
        <v>#N/A</v>
      </c>
      <c r="M1867" s="0" t="e">
        <f aca="false">IF(AND(G1867&gt;$B$82,G1867&lt;=$C$82),F1867,NA())</f>
        <v>#N/A</v>
      </c>
    </row>
    <row r="1868" customFormat="false" ht="12.75" hidden="false" customHeight="false" outlineLevel="0" collapsed="false">
      <c r="B1868" s="0" t="n">
        <v>27</v>
      </c>
      <c r="C1868" s="0" t="n">
        <v>38</v>
      </c>
      <c r="D1868" s="0" t="n">
        <v>29</v>
      </c>
      <c r="E1868" s="0" t="n">
        <f aca="false" t="array" ref="E1868:F1868">MMULT((B1868:C1868-$B$60:$C$60)*$B$70:$C$70,$B$67:$C$68)+$B$60:$C$60+$B$65:$C$65</f>
        <v>27</v>
      </c>
      <c r="F1868" s="0" t="n">
        <v>38</v>
      </c>
      <c r="G1868" s="0" t="n">
        <f aca="false">INDEX($N$2:$BB$68,D1868,B1868)</f>
        <v>949</v>
      </c>
      <c r="H1868" s="0" t="n">
        <f aca="false">E1868</f>
        <v>27</v>
      </c>
      <c r="I1868" s="0" t="e">
        <f aca="false">IF(AND(G1868&gt;=$B$78,G1868&lt;=$C$78),F1868,NA())</f>
        <v>#N/A</v>
      </c>
      <c r="J1868" s="0" t="e">
        <f aca="false">IF(AND(G1868&gt;$B$79,G1868&lt;=$C$79),F1868,NA())</f>
        <v>#N/A</v>
      </c>
      <c r="K1868" s="0" t="n">
        <f aca="false">IF(AND(G1868&gt;$B$80,G1868&lt;=$C$80),F1868,NA())</f>
        <v>38</v>
      </c>
      <c r="L1868" s="0" t="e">
        <f aca="false">IF(AND(G1868&gt;$B$81,G1868&lt;=$C$81),F1868,NA())</f>
        <v>#N/A</v>
      </c>
      <c r="M1868" s="0" t="e">
        <f aca="false">IF(AND(G1868&gt;$B$82,G1868&lt;=$C$82),F1868,NA())</f>
        <v>#N/A</v>
      </c>
    </row>
    <row r="1869" customFormat="false" ht="12.75" hidden="false" customHeight="false" outlineLevel="0" collapsed="false">
      <c r="B1869" s="0" t="n">
        <v>27</v>
      </c>
      <c r="C1869" s="0" t="n">
        <v>37</v>
      </c>
      <c r="D1869" s="0" t="n">
        <v>30</v>
      </c>
      <c r="E1869" s="0" t="n">
        <f aca="false" t="array" ref="E1869:F1869">MMULT((B1869:C1869-$B$60:$C$60)*$B$70:$C$70,$B$67:$C$68)+$B$60:$C$60+$B$65:$C$65</f>
        <v>27</v>
      </c>
      <c r="F1869" s="0" t="n">
        <v>37</v>
      </c>
      <c r="G1869" s="0" t="n">
        <f aca="false">INDEX($N$2:$BB$68,D1869,B1869)</f>
        <v>916</v>
      </c>
      <c r="H1869" s="0" t="n">
        <f aca="false">E1869</f>
        <v>27</v>
      </c>
      <c r="I1869" s="0" t="e">
        <f aca="false">IF(AND(G1869&gt;=$B$78,G1869&lt;=$C$78),F1869,NA())</f>
        <v>#N/A</v>
      </c>
      <c r="J1869" s="0" t="e">
        <f aca="false">IF(AND(G1869&gt;$B$79,G1869&lt;=$C$79),F1869,NA())</f>
        <v>#N/A</v>
      </c>
      <c r="K1869" s="0" t="n">
        <f aca="false">IF(AND(G1869&gt;$B$80,G1869&lt;=$C$80),F1869,NA())</f>
        <v>37</v>
      </c>
      <c r="L1869" s="0" t="e">
        <f aca="false">IF(AND(G1869&gt;$B$81,G1869&lt;=$C$81),F1869,NA())</f>
        <v>#N/A</v>
      </c>
      <c r="M1869" s="0" t="e">
        <f aca="false">IF(AND(G1869&gt;$B$82,G1869&lt;=$C$82),F1869,NA())</f>
        <v>#N/A</v>
      </c>
    </row>
    <row r="1870" customFormat="false" ht="12.75" hidden="false" customHeight="false" outlineLevel="0" collapsed="false">
      <c r="B1870" s="0" t="n">
        <v>27</v>
      </c>
      <c r="C1870" s="0" t="n">
        <v>36</v>
      </c>
      <c r="D1870" s="0" t="n">
        <v>31</v>
      </c>
      <c r="E1870" s="0" t="n">
        <f aca="false" t="array" ref="E1870:F1870">MMULT((B1870:C1870-$B$60:$C$60)*$B$70:$C$70,$B$67:$C$68)+$B$60:$C$60+$B$65:$C$65</f>
        <v>27</v>
      </c>
      <c r="F1870" s="0" t="n">
        <v>36</v>
      </c>
      <c r="G1870" s="0" t="n">
        <f aca="false">INDEX($N$2:$BB$68,D1870,B1870)</f>
        <v>877</v>
      </c>
      <c r="H1870" s="0" t="n">
        <f aca="false">E1870</f>
        <v>27</v>
      </c>
      <c r="I1870" s="0" t="e">
        <f aca="false">IF(AND(G1870&gt;=$B$78,G1870&lt;=$C$78),F1870,NA())</f>
        <v>#N/A</v>
      </c>
      <c r="J1870" s="0" t="e">
        <f aca="false">IF(AND(G1870&gt;$B$79,G1870&lt;=$C$79),F1870,NA())</f>
        <v>#N/A</v>
      </c>
      <c r="K1870" s="0" t="n">
        <f aca="false">IF(AND(G1870&gt;$B$80,G1870&lt;=$C$80),F1870,NA())</f>
        <v>36</v>
      </c>
      <c r="L1870" s="0" t="e">
        <f aca="false">IF(AND(G1870&gt;$B$81,G1870&lt;=$C$81),F1870,NA())</f>
        <v>#N/A</v>
      </c>
      <c r="M1870" s="0" t="e">
        <f aca="false">IF(AND(G1870&gt;$B$82,G1870&lt;=$C$82),F1870,NA())</f>
        <v>#N/A</v>
      </c>
    </row>
    <row r="1871" customFormat="false" ht="12.75" hidden="false" customHeight="false" outlineLevel="0" collapsed="false">
      <c r="B1871" s="0" t="n">
        <v>27</v>
      </c>
      <c r="C1871" s="0" t="n">
        <v>35</v>
      </c>
      <c r="D1871" s="0" t="n">
        <v>32</v>
      </c>
      <c r="E1871" s="0" t="n">
        <f aca="false" t="array" ref="E1871:F1871">MMULT((B1871:C1871-$B$60:$C$60)*$B$70:$C$70,$B$67:$C$68)+$B$60:$C$60+$B$65:$C$65</f>
        <v>27</v>
      </c>
      <c r="F1871" s="0" t="n">
        <v>35</v>
      </c>
      <c r="G1871" s="0" t="n">
        <f aca="false">INDEX($N$2:$BB$68,D1871,B1871)</f>
        <v>845</v>
      </c>
      <c r="H1871" s="0" t="n">
        <f aca="false">E1871</f>
        <v>27</v>
      </c>
      <c r="I1871" s="0" t="e">
        <f aca="false">IF(AND(G1871&gt;=$B$78,G1871&lt;=$C$78),F1871,NA())</f>
        <v>#N/A</v>
      </c>
      <c r="J1871" s="0" t="e">
        <f aca="false">IF(AND(G1871&gt;$B$79,G1871&lt;=$C$79),F1871,NA())</f>
        <v>#N/A</v>
      </c>
      <c r="K1871" s="0" t="n">
        <f aca="false">IF(AND(G1871&gt;$B$80,G1871&lt;=$C$80),F1871,NA())</f>
        <v>35</v>
      </c>
      <c r="L1871" s="0" t="e">
        <f aca="false">IF(AND(G1871&gt;$B$81,G1871&lt;=$C$81),F1871,NA())</f>
        <v>#N/A</v>
      </c>
      <c r="M1871" s="0" t="e">
        <f aca="false">IF(AND(G1871&gt;$B$82,G1871&lt;=$C$82),F1871,NA())</f>
        <v>#N/A</v>
      </c>
    </row>
    <row r="1872" customFormat="false" ht="12.75" hidden="false" customHeight="false" outlineLevel="0" collapsed="false">
      <c r="B1872" s="0" t="n">
        <v>27</v>
      </c>
      <c r="C1872" s="0" t="n">
        <v>34</v>
      </c>
      <c r="D1872" s="0" t="n">
        <v>33</v>
      </c>
      <c r="E1872" s="0" t="n">
        <f aca="false" t="array" ref="E1872:F1872">MMULT((B1872:C1872-$B$60:$C$60)*$B$70:$C$70,$B$67:$C$68)+$B$60:$C$60+$B$65:$C$65</f>
        <v>27</v>
      </c>
      <c r="F1872" s="0" t="n">
        <v>34</v>
      </c>
      <c r="G1872" s="0" t="n">
        <f aca="false">INDEX($N$2:$BB$68,D1872,B1872)</f>
        <v>819</v>
      </c>
      <c r="H1872" s="0" t="n">
        <f aca="false">E1872</f>
        <v>27</v>
      </c>
      <c r="I1872" s="0" t="e">
        <f aca="false">IF(AND(G1872&gt;=$B$78,G1872&lt;=$C$78),F1872,NA())</f>
        <v>#N/A</v>
      </c>
      <c r="J1872" s="0" t="e">
        <f aca="false">IF(AND(G1872&gt;$B$79,G1872&lt;=$C$79),F1872,NA())</f>
        <v>#N/A</v>
      </c>
      <c r="K1872" s="0" t="n">
        <f aca="false">IF(AND(G1872&gt;$B$80,G1872&lt;=$C$80),F1872,NA())</f>
        <v>34</v>
      </c>
      <c r="L1872" s="0" t="e">
        <f aca="false">IF(AND(G1872&gt;$B$81,G1872&lt;=$C$81),F1872,NA())</f>
        <v>#N/A</v>
      </c>
      <c r="M1872" s="0" t="e">
        <f aca="false">IF(AND(G1872&gt;$B$82,G1872&lt;=$C$82),F1872,NA())</f>
        <v>#N/A</v>
      </c>
    </row>
    <row r="1873" customFormat="false" ht="12.75" hidden="false" customHeight="false" outlineLevel="0" collapsed="false">
      <c r="B1873" s="0" t="n">
        <v>27</v>
      </c>
      <c r="C1873" s="0" t="n">
        <v>33</v>
      </c>
      <c r="D1873" s="0" t="n">
        <v>34</v>
      </c>
      <c r="E1873" s="0" t="n">
        <f aca="false" t="array" ref="E1873:F1873">MMULT((B1873:C1873-$B$60:$C$60)*$B$70:$C$70,$B$67:$C$68)+$B$60:$C$60+$B$65:$C$65</f>
        <v>27</v>
      </c>
      <c r="F1873" s="0" t="n">
        <v>33</v>
      </c>
      <c r="G1873" s="0" t="n">
        <f aca="false">INDEX($N$2:$BB$68,D1873,B1873)</f>
        <v>797</v>
      </c>
      <c r="H1873" s="0" t="n">
        <f aca="false">E1873</f>
        <v>27</v>
      </c>
      <c r="I1873" s="0" t="e">
        <f aca="false">IF(AND(G1873&gt;=$B$78,G1873&lt;=$C$78),F1873,NA())</f>
        <v>#N/A</v>
      </c>
      <c r="J1873" s="0" t="e">
        <f aca="false">IF(AND(G1873&gt;$B$79,G1873&lt;=$C$79),F1873,NA())</f>
        <v>#N/A</v>
      </c>
      <c r="K1873" s="0" t="n">
        <f aca="false">IF(AND(G1873&gt;$B$80,G1873&lt;=$C$80),F1873,NA())</f>
        <v>33</v>
      </c>
      <c r="L1873" s="0" t="e">
        <f aca="false">IF(AND(G1873&gt;$B$81,G1873&lt;=$C$81),F1873,NA())</f>
        <v>#N/A</v>
      </c>
      <c r="M1873" s="0" t="e">
        <f aca="false">IF(AND(G1873&gt;$B$82,G1873&lt;=$C$82),F1873,NA())</f>
        <v>#N/A</v>
      </c>
    </row>
    <row r="1874" customFormat="false" ht="12.75" hidden="false" customHeight="false" outlineLevel="0" collapsed="false">
      <c r="B1874" s="0" t="n">
        <v>27</v>
      </c>
      <c r="C1874" s="0" t="n">
        <v>32</v>
      </c>
      <c r="D1874" s="0" t="n">
        <v>35</v>
      </c>
      <c r="E1874" s="0" t="n">
        <f aca="false" t="array" ref="E1874:F1874">MMULT((B1874:C1874-$B$60:$C$60)*$B$70:$C$70,$B$67:$C$68)+$B$60:$C$60+$B$65:$C$65</f>
        <v>27</v>
      </c>
      <c r="F1874" s="0" t="n">
        <v>32</v>
      </c>
      <c r="G1874" s="0" t="n">
        <f aca="false">INDEX($N$2:$BB$68,D1874,B1874)</f>
        <v>772</v>
      </c>
      <c r="H1874" s="0" t="n">
        <f aca="false">E1874</f>
        <v>27</v>
      </c>
      <c r="I1874" s="0" t="e">
        <f aca="false">IF(AND(G1874&gt;=$B$78,G1874&lt;=$C$78),F1874,NA())</f>
        <v>#N/A</v>
      </c>
      <c r="J1874" s="0" t="e">
        <f aca="false">IF(AND(G1874&gt;$B$79,G1874&lt;=$C$79),F1874,NA())</f>
        <v>#N/A</v>
      </c>
      <c r="K1874" s="0" t="n">
        <f aca="false">IF(AND(G1874&gt;$B$80,G1874&lt;=$C$80),F1874,NA())</f>
        <v>32</v>
      </c>
      <c r="L1874" s="0" t="e">
        <f aca="false">IF(AND(G1874&gt;$B$81,G1874&lt;=$C$81),F1874,NA())</f>
        <v>#N/A</v>
      </c>
      <c r="M1874" s="0" t="e">
        <f aca="false">IF(AND(G1874&gt;$B$82,G1874&lt;=$C$82),F1874,NA())</f>
        <v>#N/A</v>
      </c>
    </row>
    <row r="1875" customFormat="false" ht="12.75" hidden="false" customHeight="false" outlineLevel="0" collapsed="false">
      <c r="B1875" s="0" t="n">
        <v>27</v>
      </c>
      <c r="C1875" s="0" t="n">
        <v>31</v>
      </c>
      <c r="D1875" s="0" t="n">
        <v>36</v>
      </c>
      <c r="E1875" s="0" t="n">
        <f aca="false" t="array" ref="E1875:F1875">MMULT((B1875:C1875-$B$60:$C$60)*$B$70:$C$70,$B$67:$C$68)+$B$60:$C$60+$B$65:$C$65</f>
        <v>27</v>
      </c>
      <c r="F1875" s="0" t="n">
        <v>31</v>
      </c>
      <c r="G1875" s="0" t="n">
        <f aca="false">INDEX($N$2:$BB$68,D1875,B1875)</f>
        <v>0</v>
      </c>
      <c r="H1875" s="0" t="n">
        <f aca="false">E1875</f>
        <v>27</v>
      </c>
      <c r="I1875" s="0" t="n">
        <f aca="false">IF(AND(G1875&gt;=$B$78,G1875&lt;=$C$78),F1875,NA())</f>
        <v>31</v>
      </c>
      <c r="J1875" s="0" t="e">
        <f aca="false">IF(AND(G1875&gt;$B$79,G1875&lt;=$C$79),F1875,NA())</f>
        <v>#N/A</v>
      </c>
      <c r="K1875" s="0" t="e">
        <f aca="false">IF(AND(G1875&gt;$B$80,G1875&lt;=$C$80),F1875,NA())</f>
        <v>#N/A</v>
      </c>
      <c r="L1875" s="0" t="e">
        <f aca="false">IF(AND(G1875&gt;$B$81,G1875&lt;=$C$81),F1875,NA())</f>
        <v>#N/A</v>
      </c>
      <c r="M1875" s="0" t="e">
        <f aca="false">IF(AND(G1875&gt;$B$82,G1875&lt;=$C$82),F1875,NA())</f>
        <v>#N/A</v>
      </c>
    </row>
    <row r="1876" customFormat="false" ht="12.75" hidden="false" customHeight="false" outlineLevel="0" collapsed="false">
      <c r="B1876" s="0" t="n">
        <v>27</v>
      </c>
      <c r="C1876" s="0" t="n">
        <v>30</v>
      </c>
      <c r="D1876" s="0" t="n">
        <v>37</v>
      </c>
      <c r="E1876" s="0" t="n">
        <f aca="false" t="array" ref="E1876:F1876">MMULT((B1876:C1876-$B$60:$C$60)*$B$70:$C$70,$B$67:$C$68)+$B$60:$C$60+$B$65:$C$65</f>
        <v>27</v>
      </c>
      <c r="F1876" s="0" t="n">
        <v>30</v>
      </c>
      <c r="G1876" s="0" t="n">
        <f aca="false">INDEX($N$2:$BB$68,D1876,B1876)</f>
        <v>0</v>
      </c>
      <c r="H1876" s="0" t="n">
        <f aca="false">E1876</f>
        <v>27</v>
      </c>
      <c r="I1876" s="0" t="n">
        <f aca="false">IF(AND(G1876&gt;=$B$78,G1876&lt;=$C$78),F1876,NA())</f>
        <v>30</v>
      </c>
      <c r="J1876" s="0" t="e">
        <f aca="false">IF(AND(G1876&gt;$B$79,G1876&lt;=$C$79),F1876,NA())</f>
        <v>#N/A</v>
      </c>
      <c r="K1876" s="0" t="e">
        <f aca="false">IF(AND(G1876&gt;$B$80,G1876&lt;=$C$80),F1876,NA())</f>
        <v>#N/A</v>
      </c>
      <c r="L1876" s="0" t="e">
        <f aca="false">IF(AND(G1876&gt;$B$81,G1876&lt;=$C$81),F1876,NA())</f>
        <v>#N/A</v>
      </c>
      <c r="M1876" s="0" t="e">
        <f aca="false">IF(AND(G1876&gt;$B$82,G1876&lt;=$C$82),F1876,NA())</f>
        <v>#N/A</v>
      </c>
    </row>
    <row r="1877" customFormat="false" ht="12.75" hidden="false" customHeight="false" outlineLevel="0" collapsed="false">
      <c r="B1877" s="0" t="n">
        <v>27</v>
      </c>
      <c r="C1877" s="0" t="n">
        <v>29</v>
      </c>
      <c r="D1877" s="0" t="n">
        <v>38</v>
      </c>
      <c r="E1877" s="0" t="n">
        <f aca="false" t="array" ref="E1877:F1877">MMULT((B1877:C1877-$B$60:$C$60)*$B$70:$C$70,$B$67:$C$68)+$B$60:$C$60+$B$65:$C$65</f>
        <v>27</v>
      </c>
      <c r="F1877" s="0" t="n">
        <v>29</v>
      </c>
      <c r="G1877" s="0" t="n">
        <f aca="false">INDEX($N$2:$BB$68,D1877,B1877)</f>
        <v>0</v>
      </c>
      <c r="H1877" s="0" t="n">
        <f aca="false">E1877</f>
        <v>27</v>
      </c>
      <c r="I1877" s="0" t="n">
        <f aca="false">IF(AND(G1877&gt;=$B$78,G1877&lt;=$C$78),F1877,NA())</f>
        <v>29</v>
      </c>
      <c r="J1877" s="0" t="e">
        <f aca="false">IF(AND(G1877&gt;$B$79,G1877&lt;=$C$79),F1877,NA())</f>
        <v>#N/A</v>
      </c>
      <c r="K1877" s="0" t="e">
        <f aca="false">IF(AND(G1877&gt;$B$80,G1877&lt;=$C$80),F1877,NA())</f>
        <v>#N/A</v>
      </c>
      <c r="L1877" s="0" t="e">
        <f aca="false">IF(AND(G1877&gt;$B$81,G1877&lt;=$C$81),F1877,NA())</f>
        <v>#N/A</v>
      </c>
      <c r="M1877" s="0" t="e">
        <f aca="false">IF(AND(G1877&gt;$B$82,G1877&lt;=$C$82),F1877,NA())</f>
        <v>#N/A</v>
      </c>
    </row>
    <row r="1878" customFormat="false" ht="12.75" hidden="false" customHeight="false" outlineLevel="0" collapsed="false">
      <c r="B1878" s="0" t="n">
        <v>27</v>
      </c>
      <c r="C1878" s="0" t="n">
        <v>28</v>
      </c>
      <c r="D1878" s="0" t="n">
        <v>39</v>
      </c>
      <c r="E1878" s="0" t="n">
        <f aca="false" t="array" ref="E1878:F1878">MMULT((B1878:C1878-$B$60:$C$60)*$B$70:$C$70,$B$67:$C$68)+$B$60:$C$60+$B$65:$C$65</f>
        <v>27</v>
      </c>
      <c r="F1878" s="0" t="n">
        <v>28</v>
      </c>
      <c r="G1878" s="0" t="n">
        <f aca="false">INDEX($N$2:$BB$68,D1878,B1878)</f>
        <v>0</v>
      </c>
      <c r="H1878" s="0" t="n">
        <f aca="false">E1878</f>
        <v>27</v>
      </c>
      <c r="I1878" s="0" t="n">
        <f aca="false">IF(AND(G1878&gt;=$B$78,G1878&lt;=$C$78),F1878,NA())</f>
        <v>28</v>
      </c>
      <c r="J1878" s="0" t="e">
        <f aca="false">IF(AND(G1878&gt;$B$79,G1878&lt;=$C$79),F1878,NA())</f>
        <v>#N/A</v>
      </c>
      <c r="K1878" s="0" t="e">
        <f aca="false">IF(AND(G1878&gt;$B$80,G1878&lt;=$C$80),F1878,NA())</f>
        <v>#N/A</v>
      </c>
      <c r="L1878" s="0" t="e">
        <f aca="false">IF(AND(G1878&gt;$B$81,G1878&lt;=$C$81),F1878,NA())</f>
        <v>#N/A</v>
      </c>
      <c r="M1878" s="0" t="e">
        <f aca="false">IF(AND(G1878&gt;$B$82,G1878&lt;=$C$82),F1878,NA())</f>
        <v>#N/A</v>
      </c>
    </row>
    <row r="1879" customFormat="false" ht="12.75" hidden="false" customHeight="false" outlineLevel="0" collapsed="false">
      <c r="B1879" s="0" t="n">
        <v>27</v>
      </c>
      <c r="C1879" s="0" t="n">
        <v>27</v>
      </c>
      <c r="D1879" s="0" t="n">
        <v>40</v>
      </c>
      <c r="E1879" s="0" t="n">
        <f aca="false" t="array" ref="E1879:F1879">MMULT((B1879:C1879-$B$60:$C$60)*$B$70:$C$70,$B$67:$C$68)+$B$60:$C$60+$B$65:$C$65</f>
        <v>27</v>
      </c>
      <c r="F1879" s="0" t="n">
        <v>27</v>
      </c>
      <c r="G1879" s="0" t="n">
        <f aca="false">INDEX($N$2:$BB$68,D1879,B1879)</f>
        <v>0</v>
      </c>
      <c r="H1879" s="0" t="n">
        <f aca="false">E1879</f>
        <v>27</v>
      </c>
      <c r="I1879" s="0" t="n">
        <f aca="false">IF(AND(G1879&gt;=$B$78,G1879&lt;=$C$78),F1879,NA())</f>
        <v>27</v>
      </c>
      <c r="J1879" s="0" t="e">
        <f aca="false">IF(AND(G1879&gt;$B$79,G1879&lt;=$C$79),F1879,NA())</f>
        <v>#N/A</v>
      </c>
      <c r="K1879" s="0" t="e">
        <f aca="false">IF(AND(G1879&gt;$B$80,G1879&lt;=$C$80),F1879,NA())</f>
        <v>#N/A</v>
      </c>
      <c r="L1879" s="0" t="e">
        <f aca="false">IF(AND(G1879&gt;$B$81,G1879&lt;=$C$81),F1879,NA())</f>
        <v>#N/A</v>
      </c>
      <c r="M1879" s="0" t="e">
        <f aca="false">IF(AND(G1879&gt;$B$82,G1879&lt;=$C$82),F1879,NA())</f>
        <v>#N/A</v>
      </c>
    </row>
    <row r="1880" customFormat="false" ht="12.75" hidden="false" customHeight="false" outlineLevel="0" collapsed="false">
      <c r="B1880" s="0" t="n">
        <v>27</v>
      </c>
      <c r="C1880" s="0" t="n">
        <v>26</v>
      </c>
      <c r="D1880" s="0" t="n">
        <v>41</v>
      </c>
      <c r="E1880" s="0" t="n">
        <f aca="false" t="array" ref="E1880:F1880">MMULT((B1880:C1880-$B$60:$C$60)*$B$70:$C$70,$B$67:$C$68)+$B$60:$C$60+$B$65:$C$65</f>
        <v>27</v>
      </c>
      <c r="F1880" s="0" t="n">
        <v>26</v>
      </c>
      <c r="G1880" s="0" t="n">
        <f aca="false">INDEX($N$2:$BB$68,D1880,B1880)</f>
        <v>0</v>
      </c>
      <c r="H1880" s="0" t="n">
        <f aca="false">E1880</f>
        <v>27</v>
      </c>
      <c r="I1880" s="0" t="n">
        <f aca="false">IF(AND(G1880&gt;=$B$78,G1880&lt;=$C$78),F1880,NA())</f>
        <v>26</v>
      </c>
      <c r="J1880" s="0" t="e">
        <f aca="false">IF(AND(G1880&gt;$B$79,G1880&lt;=$C$79),F1880,NA())</f>
        <v>#N/A</v>
      </c>
      <c r="K1880" s="0" t="e">
        <f aca="false">IF(AND(G1880&gt;$B$80,G1880&lt;=$C$80),F1880,NA())</f>
        <v>#N/A</v>
      </c>
      <c r="L1880" s="0" t="e">
        <f aca="false">IF(AND(G1880&gt;$B$81,G1880&lt;=$C$81),F1880,NA())</f>
        <v>#N/A</v>
      </c>
      <c r="M1880" s="0" t="e">
        <f aca="false">IF(AND(G1880&gt;$B$82,G1880&lt;=$C$82),F1880,NA())</f>
        <v>#N/A</v>
      </c>
    </row>
    <row r="1881" customFormat="false" ht="12.75" hidden="false" customHeight="false" outlineLevel="0" collapsed="false">
      <c r="B1881" s="0" t="n">
        <v>27</v>
      </c>
      <c r="C1881" s="0" t="n">
        <v>25</v>
      </c>
      <c r="D1881" s="0" t="n">
        <v>42</v>
      </c>
      <c r="E1881" s="0" t="n">
        <f aca="false" t="array" ref="E1881:F1881">MMULT((B1881:C1881-$B$60:$C$60)*$B$70:$C$70,$B$67:$C$68)+$B$60:$C$60+$B$65:$C$65</f>
        <v>27</v>
      </c>
      <c r="F1881" s="0" t="n">
        <v>25</v>
      </c>
      <c r="G1881" s="0" t="n">
        <f aca="false">INDEX($N$2:$BB$68,D1881,B1881)</f>
        <v>0</v>
      </c>
      <c r="H1881" s="0" t="n">
        <f aca="false">E1881</f>
        <v>27</v>
      </c>
      <c r="I1881" s="0" t="n">
        <f aca="false">IF(AND(G1881&gt;=$B$78,G1881&lt;=$C$78),F1881,NA())</f>
        <v>25</v>
      </c>
      <c r="J1881" s="0" t="e">
        <f aca="false">IF(AND(G1881&gt;$B$79,G1881&lt;=$C$79),F1881,NA())</f>
        <v>#N/A</v>
      </c>
      <c r="K1881" s="0" t="e">
        <f aca="false">IF(AND(G1881&gt;$B$80,G1881&lt;=$C$80),F1881,NA())</f>
        <v>#N/A</v>
      </c>
      <c r="L1881" s="0" t="e">
        <f aca="false">IF(AND(G1881&gt;$B$81,G1881&lt;=$C$81),F1881,NA())</f>
        <v>#N/A</v>
      </c>
      <c r="M1881" s="0" t="e">
        <f aca="false">IF(AND(G1881&gt;$B$82,G1881&lt;=$C$82),F1881,NA())</f>
        <v>#N/A</v>
      </c>
    </row>
    <row r="1882" customFormat="false" ht="12.75" hidden="false" customHeight="false" outlineLevel="0" collapsed="false">
      <c r="B1882" s="0" t="n">
        <v>27</v>
      </c>
      <c r="C1882" s="0" t="n">
        <v>24</v>
      </c>
      <c r="D1882" s="0" t="n">
        <v>43</v>
      </c>
      <c r="E1882" s="0" t="n">
        <f aca="false" t="array" ref="E1882:F1882">MMULT((B1882:C1882-$B$60:$C$60)*$B$70:$C$70,$B$67:$C$68)+$B$60:$C$60+$B$65:$C$65</f>
        <v>27</v>
      </c>
      <c r="F1882" s="0" t="n">
        <v>24</v>
      </c>
      <c r="G1882" s="0" t="n">
        <f aca="false">INDEX($N$2:$BB$68,D1882,B1882)</f>
        <v>0</v>
      </c>
      <c r="H1882" s="0" t="n">
        <f aca="false">E1882</f>
        <v>27</v>
      </c>
      <c r="I1882" s="0" t="n">
        <f aca="false">IF(AND(G1882&gt;=$B$78,G1882&lt;=$C$78),F1882,NA())</f>
        <v>24</v>
      </c>
      <c r="J1882" s="0" t="e">
        <f aca="false">IF(AND(G1882&gt;$B$79,G1882&lt;=$C$79),F1882,NA())</f>
        <v>#N/A</v>
      </c>
      <c r="K1882" s="0" t="e">
        <f aca="false">IF(AND(G1882&gt;$B$80,G1882&lt;=$C$80),F1882,NA())</f>
        <v>#N/A</v>
      </c>
      <c r="L1882" s="0" t="e">
        <f aca="false">IF(AND(G1882&gt;$B$81,G1882&lt;=$C$81),F1882,NA())</f>
        <v>#N/A</v>
      </c>
      <c r="M1882" s="0" t="e">
        <f aca="false">IF(AND(G1882&gt;$B$82,G1882&lt;=$C$82),F1882,NA())</f>
        <v>#N/A</v>
      </c>
    </row>
    <row r="1883" customFormat="false" ht="12.75" hidden="false" customHeight="false" outlineLevel="0" collapsed="false">
      <c r="B1883" s="0" t="n">
        <v>27</v>
      </c>
      <c r="C1883" s="0" t="n">
        <v>23</v>
      </c>
      <c r="D1883" s="0" t="n">
        <v>44</v>
      </c>
      <c r="E1883" s="0" t="n">
        <f aca="false" t="array" ref="E1883:F1883">MMULT((B1883:C1883-$B$60:$C$60)*$B$70:$C$70,$B$67:$C$68)+$B$60:$C$60+$B$65:$C$65</f>
        <v>27</v>
      </c>
      <c r="F1883" s="0" t="n">
        <v>23</v>
      </c>
      <c r="G1883" s="0" t="n">
        <f aca="false">INDEX($N$2:$BB$68,D1883,B1883)</f>
        <v>0</v>
      </c>
      <c r="H1883" s="0" t="n">
        <f aca="false">E1883</f>
        <v>27</v>
      </c>
      <c r="I1883" s="0" t="n">
        <f aca="false">IF(AND(G1883&gt;=$B$78,G1883&lt;=$C$78),F1883,NA())</f>
        <v>23</v>
      </c>
      <c r="J1883" s="0" t="e">
        <f aca="false">IF(AND(G1883&gt;$B$79,G1883&lt;=$C$79),F1883,NA())</f>
        <v>#N/A</v>
      </c>
      <c r="K1883" s="0" t="e">
        <f aca="false">IF(AND(G1883&gt;$B$80,G1883&lt;=$C$80),F1883,NA())</f>
        <v>#N/A</v>
      </c>
      <c r="L1883" s="0" t="e">
        <f aca="false">IF(AND(G1883&gt;$B$81,G1883&lt;=$C$81),F1883,NA())</f>
        <v>#N/A</v>
      </c>
      <c r="M1883" s="0" t="e">
        <f aca="false">IF(AND(G1883&gt;$B$82,G1883&lt;=$C$82),F1883,NA())</f>
        <v>#N/A</v>
      </c>
    </row>
    <row r="1884" customFormat="false" ht="12.75" hidden="false" customHeight="false" outlineLevel="0" collapsed="false">
      <c r="B1884" s="0" t="n">
        <v>27</v>
      </c>
      <c r="C1884" s="0" t="n">
        <v>22</v>
      </c>
      <c r="D1884" s="0" t="n">
        <v>45</v>
      </c>
      <c r="E1884" s="0" t="n">
        <f aca="false" t="array" ref="E1884:F1884">MMULT((B1884:C1884-$B$60:$C$60)*$B$70:$C$70,$B$67:$C$68)+$B$60:$C$60+$B$65:$C$65</f>
        <v>27</v>
      </c>
      <c r="F1884" s="0" t="n">
        <v>22</v>
      </c>
      <c r="G1884" s="0" t="n">
        <f aca="false">INDEX($N$2:$BB$68,D1884,B1884)</f>
        <v>0</v>
      </c>
      <c r="H1884" s="0" t="n">
        <f aca="false">E1884</f>
        <v>27</v>
      </c>
      <c r="I1884" s="0" t="n">
        <f aca="false">IF(AND(G1884&gt;=$B$78,G1884&lt;=$C$78),F1884,NA())</f>
        <v>22</v>
      </c>
      <c r="J1884" s="0" t="e">
        <f aca="false">IF(AND(G1884&gt;$B$79,G1884&lt;=$C$79),F1884,NA())</f>
        <v>#N/A</v>
      </c>
      <c r="K1884" s="0" t="e">
        <f aca="false">IF(AND(G1884&gt;$B$80,G1884&lt;=$C$80),F1884,NA())</f>
        <v>#N/A</v>
      </c>
      <c r="L1884" s="0" t="e">
        <f aca="false">IF(AND(G1884&gt;$B$81,G1884&lt;=$C$81),F1884,NA())</f>
        <v>#N/A</v>
      </c>
      <c r="M1884" s="0" t="e">
        <f aca="false">IF(AND(G1884&gt;$B$82,G1884&lt;=$C$82),F1884,NA())</f>
        <v>#N/A</v>
      </c>
    </row>
    <row r="1885" customFormat="false" ht="12.75" hidden="false" customHeight="false" outlineLevel="0" collapsed="false">
      <c r="B1885" s="0" t="n">
        <v>27</v>
      </c>
      <c r="C1885" s="0" t="n">
        <v>21</v>
      </c>
      <c r="D1885" s="0" t="n">
        <v>46</v>
      </c>
      <c r="E1885" s="0" t="n">
        <f aca="false" t="array" ref="E1885:F1885">MMULT((B1885:C1885-$B$60:$C$60)*$B$70:$C$70,$B$67:$C$68)+$B$60:$C$60+$B$65:$C$65</f>
        <v>27</v>
      </c>
      <c r="F1885" s="0" t="n">
        <v>21</v>
      </c>
      <c r="G1885" s="0" t="n">
        <f aca="false">INDEX($N$2:$BB$68,D1885,B1885)</f>
        <v>0</v>
      </c>
      <c r="H1885" s="0" t="n">
        <f aca="false">E1885</f>
        <v>27</v>
      </c>
      <c r="I1885" s="0" t="n">
        <f aca="false">IF(AND(G1885&gt;=$B$78,G1885&lt;=$C$78),F1885,NA())</f>
        <v>21</v>
      </c>
      <c r="J1885" s="0" t="e">
        <f aca="false">IF(AND(G1885&gt;$B$79,G1885&lt;=$C$79),F1885,NA())</f>
        <v>#N/A</v>
      </c>
      <c r="K1885" s="0" t="e">
        <f aca="false">IF(AND(G1885&gt;$B$80,G1885&lt;=$C$80),F1885,NA())</f>
        <v>#N/A</v>
      </c>
      <c r="L1885" s="0" t="e">
        <f aca="false">IF(AND(G1885&gt;$B$81,G1885&lt;=$C$81),F1885,NA())</f>
        <v>#N/A</v>
      </c>
      <c r="M1885" s="0" t="e">
        <f aca="false">IF(AND(G1885&gt;$B$82,G1885&lt;=$C$82),F1885,NA())</f>
        <v>#N/A</v>
      </c>
    </row>
    <row r="1886" customFormat="false" ht="12.75" hidden="false" customHeight="false" outlineLevel="0" collapsed="false">
      <c r="B1886" s="0" t="n">
        <v>27</v>
      </c>
      <c r="C1886" s="0" t="n">
        <v>20</v>
      </c>
      <c r="D1886" s="0" t="n">
        <v>47</v>
      </c>
      <c r="E1886" s="0" t="n">
        <f aca="false" t="array" ref="E1886:F1886">MMULT((B1886:C1886-$B$60:$C$60)*$B$70:$C$70,$B$67:$C$68)+$B$60:$C$60+$B$65:$C$65</f>
        <v>27</v>
      </c>
      <c r="F1886" s="0" t="n">
        <v>20</v>
      </c>
      <c r="G1886" s="0" t="n">
        <f aca="false">INDEX($N$2:$BB$68,D1886,B1886)</f>
        <v>0</v>
      </c>
      <c r="H1886" s="0" t="n">
        <f aca="false">E1886</f>
        <v>27</v>
      </c>
      <c r="I1886" s="0" t="n">
        <f aca="false">IF(AND(G1886&gt;=$B$78,G1886&lt;=$C$78),F1886,NA())</f>
        <v>20</v>
      </c>
      <c r="J1886" s="0" t="e">
        <f aca="false">IF(AND(G1886&gt;$B$79,G1886&lt;=$C$79),F1886,NA())</f>
        <v>#N/A</v>
      </c>
      <c r="K1886" s="0" t="e">
        <f aca="false">IF(AND(G1886&gt;$B$80,G1886&lt;=$C$80),F1886,NA())</f>
        <v>#N/A</v>
      </c>
      <c r="L1886" s="0" t="e">
        <f aca="false">IF(AND(G1886&gt;$B$81,G1886&lt;=$C$81),F1886,NA())</f>
        <v>#N/A</v>
      </c>
      <c r="M1886" s="0" t="e">
        <f aca="false">IF(AND(G1886&gt;$B$82,G1886&lt;=$C$82),F1886,NA())</f>
        <v>#N/A</v>
      </c>
    </row>
    <row r="1887" customFormat="false" ht="12.75" hidden="false" customHeight="false" outlineLevel="0" collapsed="false">
      <c r="B1887" s="0" t="n">
        <v>27</v>
      </c>
      <c r="C1887" s="0" t="n">
        <v>19</v>
      </c>
      <c r="D1887" s="0" t="n">
        <v>48</v>
      </c>
      <c r="E1887" s="0" t="n">
        <f aca="false" t="array" ref="E1887:F1887">MMULT((B1887:C1887-$B$60:$C$60)*$B$70:$C$70,$B$67:$C$68)+$B$60:$C$60+$B$65:$C$65</f>
        <v>27</v>
      </c>
      <c r="F1887" s="0" t="n">
        <v>19</v>
      </c>
      <c r="G1887" s="0" t="n">
        <f aca="false">INDEX($N$2:$BB$68,D1887,B1887)</f>
        <v>0</v>
      </c>
      <c r="H1887" s="0" t="n">
        <f aca="false">E1887</f>
        <v>27</v>
      </c>
      <c r="I1887" s="0" t="n">
        <f aca="false">IF(AND(G1887&gt;=$B$78,G1887&lt;=$C$78),F1887,NA())</f>
        <v>19</v>
      </c>
      <c r="J1887" s="0" t="e">
        <f aca="false">IF(AND(G1887&gt;$B$79,G1887&lt;=$C$79),F1887,NA())</f>
        <v>#N/A</v>
      </c>
      <c r="K1887" s="0" t="e">
        <f aca="false">IF(AND(G1887&gt;$B$80,G1887&lt;=$C$80),F1887,NA())</f>
        <v>#N/A</v>
      </c>
      <c r="L1887" s="0" t="e">
        <f aca="false">IF(AND(G1887&gt;$B$81,G1887&lt;=$C$81),F1887,NA())</f>
        <v>#N/A</v>
      </c>
      <c r="M1887" s="0" t="e">
        <f aca="false">IF(AND(G1887&gt;$B$82,G1887&lt;=$C$82),F1887,NA())</f>
        <v>#N/A</v>
      </c>
    </row>
    <row r="1888" customFormat="false" ht="12.75" hidden="false" customHeight="false" outlineLevel="0" collapsed="false">
      <c r="B1888" s="0" t="n">
        <v>27</v>
      </c>
      <c r="C1888" s="0" t="n">
        <v>18</v>
      </c>
      <c r="D1888" s="0" t="n">
        <v>49</v>
      </c>
      <c r="E1888" s="0" t="n">
        <f aca="false" t="array" ref="E1888:F1888">MMULT((B1888:C1888-$B$60:$C$60)*$B$70:$C$70,$B$67:$C$68)+$B$60:$C$60+$B$65:$C$65</f>
        <v>27</v>
      </c>
      <c r="F1888" s="0" t="n">
        <v>18</v>
      </c>
      <c r="G1888" s="0" t="n">
        <f aca="false">INDEX($N$2:$BB$68,D1888,B1888)</f>
        <v>0</v>
      </c>
      <c r="H1888" s="0" t="n">
        <f aca="false">E1888</f>
        <v>27</v>
      </c>
      <c r="I1888" s="0" t="n">
        <f aca="false">IF(AND(G1888&gt;=$B$78,G1888&lt;=$C$78),F1888,NA())</f>
        <v>18</v>
      </c>
      <c r="J1888" s="0" t="e">
        <f aca="false">IF(AND(G1888&gt;$B$79,G1888&lt;=$C$79),F1888,NA())</f>
        <v>#N/A</v>
      </c>
      <c r="K1888" s="0" t="e">
        <f aca="false">IF(AND(G1888&gt;$B$80,G1888&lt;=$C$80),F1888,NA())</f>
        <v>#N/A</v>
      </c>
      <c r="L1888" s="0" t="e">
        <f aca="false">IF(AND(G1888&gt;$B$81,G1888&lt;=$C$81),F1888,NA())</f>
        <v>#N/A</v>
      </c>
      <c r="M1888" s="0" t="e">
        <f aca="false">IF(AND(G1888&gt;$B$82,G1888&lt;=$C$82),F1888,NA())</f>
        <v>#N/A</v>
      </c>
    </row>
    <row r="1889" customFormat="false" ht="12.75" hidden="false" customHeight="false" outlineLevel="0" collapsed="false">
      <c r="B1889" s="0" t="n">
        <v>27</v>
      </c>
      <c r="C1889" s="0" t="n">
        <v>17</v>
      </c>
      <c r="D1889" s="0" t="n">
        <v>50</v>
      </c>
      <c r="E1889" s="0" t="n">
        <f aca="false" t="array" ref="E1889:F1889">MMULT((B1889:C1889-$B$60:$C$60)*$B$70:$C$70,$B$67:$C$68)+$B$60:$C$60+$B$65:$C$65</f>
        <v>27</v>
      </c>
      <c r="F1889" s="0" t="n">
        <v>17</v>
      </c>
      <c r="G1889" s="0" t="n">
        <f aca="false">INDEX($N$2:$BB$68,D1889,B1889)</f>
        <v>0</v>
      </c>
      <c r="H1889" s="0" t="n">
        <f aca="false">E1889</f>
        <v>27</v>
      </c>
      <c r="I1889" s="0" t="n">
        <f aca="false">IF(AND(G1889&gt;=$B$78,G1889&lt;=$C$78),F1889,NA())</f>
        <v>17</v>
      </c>
      <c r="J1889" s="0" t="e">
        <f aca="false">IF(AND(G1889&gt;$B$79,G1889&lt;=$C$79),F1889,NA())</f>
        <v>#N/A</v>
      </c>
      <c r="K1889" s="0" t="e">
        <f aca="false">IF(AND(G1889&gt;$B$80,G1889&lt;=$C$80),F1889,NA())</f>
        <v>#N/A</v>
      </c>
      <c r="L1889" s="0" t="e">
        <f aca="false">IF(AND(G1889&gt;$B$81,G1889&lt;=$C$81),F1889,NA())</f>
        <v>#N/A</v>
      </c>
      <c r="M1889" s="0" t="e">
        <f aca="false">IF(AND(G1889&gt;$B$82,G1889&lt;=$C$82),F1889,NA())</f>
        <v>#N/A</v>
      </c>
    </row>
    <row r="1890" customFormat="false" ht="12.75" hidden="false" customHeight="false" outlineLevel="0" collapsed="false">
      <c r="B1890" s="0" t="n">
        <v>27</v>
      </c>
      <c r="C1890" s="0" t="n">
        <v>16</v>
      </c>
      <c r="D1890" s="0" t="n">
        <v>51</v>
      </c>
      <c r="E1890" s="0" t="n">
        <f aca="false" t="array" ref="E1890:F1890">MMULT((B1890:C1890-$B$60:$C$60)*$B$70:$C$70,$B$67:$C$68)+$B$60:$C$60+$B$65:$C$65</f>
        <v>27</v>
      </c>
      <c r="F1890" s="0" t="n">
        <v>16</v>
      </c>
      <c r="G1890" s="0" t="n">
        <f aca="false">INDEX($N$2:$BB$68,D1890,B1890)</f>
        <v>0</v>
      </c>
      <c r="H1890" s="0" t="n">
        <f aca="false">E1890</f>
        <v>27</v>
      </c>
      <c r="I1890" s="0" t="n">
        <f aca="false">IF(AND(G1890&gt;=$B$78,G1890&lt;=$C$78),F1890,NA())</f>
        <v>16</v>
      </c>
      <c r="J1890" s="0" t="e">
        <f aca="false">IF(AND(G1890&gt;$B$79,G1890&lt;=$C$79),F1890,NA())</f>
        <v>#N/A</v>
      </c>
      <c r="K1890" s="0" t="e">
        <f aca="false">IF(AND(G1890&gt;$B$80,G1890&lt;=$C$80),F1890,NA())</f>
        <v>#N/A</v>
      </c>
      <c r="L1890" s="0" t="e">
        <f aca="false">IF(AND(G1890&gt;$B$81,G1890&lt;=$C$81),F1890,NA())</f>
        <v>#N/A</v>
      </c>
      <c r="M1890" s="0" t="e">
        <f aca="false">IF(AND(G1890&gt;$B$82,G1890&lt;=$C$82),F1890,NA())</f>
        <v>#N/A</v>
      </c>
    </row>
    <row r="1891" customFormat="false" ht="12.75" hidden="false" customHeight="false" outlineLevel="0" collapsed="false">
      <c r="B1891" s="0" t="n">
        <v>27</v>
      </c>
      <c r="C1891" s="0" t="n">
        <v>15</v>
      </c>
      <c r="D1891" s="0" t="n">
        <v>52</v>
      </c>
      <c r="E1891" s="0" t="n">
        <f aca="false" t="array" ref="E1891:F1891">MMULT((B1891:C1891-$B$60:$C$60)*$B$70:$C$70,$B$67:$C$68)+$B$60:$C$60+$B$65:$C$65</f>
        <v>27</v>
      </c>
      <c r="F1891" s="0" t="n">
        <v>15</v>
      </c>
      <c r="G1891" s="0" t="n">
        <f aca="false">INDEX($N$2:$BB$68,D1891,B1891)</f>
        <v>0</v>
      </c>
      <c r="H1891" s="0" t="n">
        <f aca="false">E1891</f>
        <v>27</v>
      </c>
      <c r="I1891" s="0" t="n">
        <f aca="false">IF(AND(G1891&gt;=$B$78,G1891&lt;=$C$78),F1891,NA())</f>
        <v>15</v>
      </c>
      <c r="J1891" s="0" t="e">
        <f aca="false">IF(AND(G1891&gt;$B$79,G1891&lt;=$C$79),F1891,NA())</f>
        <v>#N/A</v>
      </c>
      <c r="K1891" s="0" t="e">
        <f aca="false">IF(AND(G1891&gt;$B$80,G1891&lt;=$C$80),F1891,NA())</f>
        <v>#N/A</v>
      </c>
      <c r="L1891" s="0" t="e">
        <f aca="false">IF(AND(G1891&gt;$B$81,G1891&lt;=$C$81),F1891,NA())</f>
        <v>#N/A</v>
      </c>
      <c r="M1891" s="0" t="e">
        <f aca="false">IF(AND(G1891&gt;$B$82,G1891&lt;=$C$82),F1891,NA())</f>
        <v>#N/A</v>
      </c>
    </row>
    <row r="1892" customFormat="false" ht="12.75" hidden="false" customHeight="false" outlineLevel="0" collapsed="false">
      <c r="B1892" s="0" t="n">
        <v>27</v>
      </c>
      <c r="C1892" s="0" t="n">
        <v>14</v>
      </c>
      <c r="D1892" s="0" t="n">
        <v>53</v>
      </c>
      <c r="E1892" s="0" t="n">
        <f aca="false" t="array" ref="E1892:F1892">MMULT((B1892:C1892-$B$60:$C$60)*$B$70:$C$70,$B$67:$C$68)+$B$60:$C$60+$B$65:$C$65</f>
        <v>27</v>
      </c>
      <c r="F1892" s="0" t="n">
        <v>14</v>
      </c>
      <c r="G1892" s="0" t="n">
        <f aca="false">INDEX($N$2:$BB$68,D1892,B1892)</f>
        <v>0</v>
      </c>
      <c r="H1892" s="0" t="n">
        <f aca="false">E1892</f>
        <v>27</v>
      </c>
      <c r="I1892" s="0" t="n">
        <f aca="false">IF(AND(G1892&gt;=$B$78,G1892&lt;=$C$78),F1892,NA())</f>
        <v>14</v>
      </c>
      <c r="J1892" s="0" t="e">
        <f aca="false">IF(AND(G1892&gt;$B$79,G1892&lt;=$C$79),F1892,NA())</f>
        <v>#N/A</v>
      </c>
      <c r="K1892" s="0" t="e">
        <f aca="false">IF(AND(G1892&gt;$B$80,G1892&lt;=$C$80),F1892,NA())</f>
        <v>#N/A</v>
      </c>
      <c r="L1892" s="0" t="e">
        <f aca="false">IF(AND(G1892&gt;$B$81,G1892&lt;=$C$81),F1892,NA())</f>
        <v>#N/A</v>
      </c>
      <c r="M1892" s="0" t="e">
        <f aca="false">IF(AND(G1892&gt;$B$82,G1892&lt;=$C$82),F1892,NA())</f>
        <v>#N/A</v>
      </c>
    </row>
    <row r="1893" customFormat="false" ht="12.75" hidden="false" customHeight="false" outlineLevel="0" collapsed="false">
      <c r="B1893" s="0" t="n">
        <v>27</v>
      </c>
      <c r="C1893" s="0" t="n">
        <v>13</v>
      </c>
      <c r="D1893" s="0" t="n">
        <v>54</v>
      </c>
      <c r="E1893" s="0" t="n">
        <f aca="false" t="array" ref="E1893:F1893">MMULT((B1893:C1893-$B$60:$C$60)*$B$70:$C$70,$B$67:$C$68)+$B$60:$C$60+$B$65:$C$65</f>
        <v>27</v>
      </c>
      <c r="F1893" s="0" t="n">
        <v>13</v>
      </c>
      <c r="G1893" s="0" t="n">
        <f aca="false">INDEX($N$2:$BB$68,D1893,B1893)</f>
        <v>0</v>
      </c>
      <c r="H1893" s="0" t="n">
        <f aca="false">E1893</f>
        <v>27</v>
      </c>
      <c r="I1893" s="0" t="n">
        <f aca="false">IF(AND(G1893&gt;=$B$78,G1893&lt;=$C$78),F1893,NA())</f>
        <v>13</v>
      </c>
      <c r="J1893" s="0" t="e">
        <f aca="false">IF(AND(G1893&gt;$B$79,G1893&lt;=$C$79),F1893,NA())</f>
        <v>#N/A</v>
      </c>
      <c r="K1893" s="0" t="e">
        <f aca="false">IF(AND(G1893&gt;$B$80,G1893&lt;=$C$80),F1893,NA())</f>
        <v>#N/A</v>
      </c>
      <c r="L1893" s="0" t="e">
        <f aca="false">IF(AND(G1893&gt;$B$81,G1893&lt;=$C$81),F1893,NA())</f>
        <v>#N/A</v>
      </c>
      <c r="M1893" s="0" t="e">
        <f aca="false">IF(AND(G1893&gt;$B$82,G1893&lt;=$C$82),F1893,NA())</f>
        <v>#N/A</v>
      </c>
    </row>
    <row r="1894" customFormat="false" ht="12.75" hidden="false" customHeight="false" outlineLevel="0" collapsed="false">
      <c r="B1894" s="0" t="n">
        <v>27</v>
      </c>
      <c r="C1894" s="0" t="n">
        <v>12</v>
      </c>
      <c r="D1894" s="0" t="n">
        <v>55</v>
      </c>
      <c r="E1894" s="0" t="n">
        <f aca="false" t="array" ref="E1894:F1894">MMULT((B1894:C1894-$B$60:$C$60)*$B$70:$C$70,$B$67:$C$68)+$B$60:$C$60+$B$65:$C$65</f>
        <v>27</v>
      </c>
      <c r="F1894" s="0" t="n">
        <v>12</v>
      </c>
      <c r="G1894" s="0" t="n">
        <f aca="false">INDEX($N$2:$BB$68,D1894,B1894)</f>
        <v>0</v>
      </c>
      <c r="H1894" s="0" t="n">
        <f aca="false">E1894</f>
        <v>27</v>
      </c>
      <c r="I1894" s="0" t="n">
        <f aca="false">IF(AND(G1894&gt;=$B$78,G1894&lt;=$C$78),F1894,NA())</f>
        <v>12</v>
      </c>
      <c r="J1894" s="0" t="e">
        <f aca="false">IF(AND(G1894&gt;$B$79,G1894&lt;=$C$79),F1894,NA())</f>
        <v>#N/A</v>
      </c>
      <c r="K1894" s="0" t="e">
        <f aca="false">IF(AND(G1894&gt;$B$80,G1894&lt;=$C$80),F1894,NA())</f>
        <v>#N/A</v>
      </c>
      <c r="L1894" s="0" t="e">
        <f aca="false">IF(AND(G1894&gt;$B$81,G1894&lt;=$C$81),F1894,NA())</f>
        <v>#N/A</v>
      </c>
      <c r="M1894" s="0" t="e">
        <f aca="false">IF(AND(G1894&gt;$B$82,G1894&lt;=$C$82),F1894,NA())</f>
        <v>#N/A</v>
      </c>
    </row>
    <row r="1895" customFormat="false" ht="12.75" hidden="false" customHeight="false" outlineLevel="0" collapsed="false">
      <c r="B1895" s="0" t="n">
        <v>27</v>
      </c>
      <c r="C1895" s="0" t="n">
        <v>11</v>
      </c>
      <c r="D1895" s="0" t="n">
        <v>56</v>
      </c>
      <c r="E1895" s="0" t="n">
        <f aca="false" t="array" ref="E1895:F1895">MMULT((B1895:C1895-$B$60:$C$60)*$B$70:$C$70,$B$67:$C$68)+$B$60:$C$60+$B$65:$C$65</f>
        <v>27</v>
      </c>
      <c r="F1895" s="0" t="n">
        <v>11</v>
      </c>
      <c r="G1895" s="0" t="n">
        <f aca="false">INDEX($N$2:$BB$68,D1895,B1895)</f>
        <v>0</v>
      </c>
      <c r="H1895" s="0" t="n">
        <f aca="false">E1895</f>
        <v>27</v>
      </c>
      <c r="I1895" s="0" t="n">
        <f aca="false">IF(AND(G1895&gt;=$B$78,G1895&lt;=$C$78),F1895,NA())</f>
        <v>11</v>
      </c>
      <c r="J1895" s="0" t="e">
        <f aca="false">IF(AND(G1895&gt;$B$79,G1895&lt;=$C$79),F1895,NA())</f>
        <v>#N/A</v>
      </c>
      <c r="K1895" s="0" t="e">
        <f aca="false">IF(AND(G1895&gt;$B$80,G1895&lt;=$C$80),F1895,NA())</f>
        <v>#N/A</v>
      </c>
      <c r="L1895" s="0" t="e">
        <f aca="false">IF(AND(G1895&gt;$B$81,G1895&lt;=$C$81),F1895,NA())</f>
        <v>#N/A</v>
      </c>
      <c r="M1895" s="0" t="e">
        <f aca="false">IF(AND(G1895&gt;$B$82,G1895&lt;=$C$82),F1895,NA())</f>
        <v>#N/A</v>
      </c>
    </row>
    <row r="1896" customFormat="false" ht="12.75" hidden="false" customHeight="false" outlineLevel="0" collapsed="false">
      <c r="B1896" s="0" t="n">
        <v>27</v>
      </c>
      <c r="C1896" s="0" t="n">
        <v>10</v>
      </c>
      <c r="D1896" s="0" t="n">
        <v>57</v>
      </c>
      <c r="E1896" s="0" t="n">
        <f aca="false" t="array" ref="E1896:F1896">MMULT((B1896:C1896-$B$60:$C$60)*$B$70:$C$70,$B$67:$C$68)+$B$60:$C$60+$B$65:$C$65</f>
        <v>27</v>
      </c>
      <c r="F1896" s="0" t="n">
        <v>10</v>
      </c>
      <c r="G1896" s="0" t="n">
        <f aca="false">INDEX($N$2:$BB$68,D1896,B1896)</f>
        <v>0</v>
      </c>
      <c r="H1896" s="0" t="n">
        <f aca="false">E1896</f>
        <v>27</v>
      </c>
      <c r="I1896" s="0" t="n">
        <f aca="false">IF(AND(G1896&gt;=$B$78,G1896&lt;=$C$78),F1896,NA())</f>
        <v>10</v>
      </c>
      <c r="J1896" s="0" t="e">
        <f aca="false">IF(AND(G1896&gt;$B$79,G1896&lt;=$C$79),F1896,NA())</f>
        <v>#N/A</v>
      </c>
      <c r="K1896" s="0" t="e">
        <f aca="false">IF(AND(G1896&gt;$B$80,G1896&lt;=$C$80),F1896,NA())</f>
        <v>#N/A</v>
      </c>
      <c r="L1896" s="0" t="e">
        <f aca="false">IF(AND(G1896&gt;$B$81,G1896&lt;=$C$81),F1896,NA())</f>
        <v>#N/A</v>
      </c>
      <c r="M1896" s="0" t="e">
        <f aca="false">IF(AND(G1896&gt;$B$82,G1896&lt;=$C$82),F1896,NA())</f>
        <v>#N/A</v>
      </c>
    </row>
    <row r="1897" customFormat="false" ht="12.75" hidden="false" customHeight="false" outlineLevel="0" collapsed="false">
      <c r="B1897" s="0" t="n">
        <v>27</v>
      </c>
      <c r="C1897" s="0" t="n">
        <v>9</v>
      </c>
      <c r="D1897" s="0" t="n">
        <v>58</v>
      </c>
      <c r="E1897" s="0" t="n">
        <f aca="false" t="array" ref="E1897:F1897">MMULT((B1897:C1897-$B$60:$C$60)*$B$70:$C$70,$B$67:$C$68)+$B$60:$C$60+$B$65:$C$65</f>
        <v>27</v>
      </c>
      <c r="F1897" s="0" t="n">
        <v>9</v>
      </c>
      <c r="G1897" s="0" t="n">
        <f aca="false">INDEX($N$2:$BB$68,D1897,B1897)</f>
        <v>0</v>
      </c>
      <c r="H1897" s="0" t="n">
        <f aca="false">E1897</f>
        <v>27</v>
      </c>
      <c r="I1897" s="0" t="n">
        <f aca="false">IF(AND(G1897&gt;=$B$78,G1897&lt;=$C$78),F1897,NA())</f>
        <v>9</v>
      </c>
      <c r="J1897" s="0" t="e">
        <f aca="false">IF(AND(G1897&gt;$B$79,G1897&lt;=$C$79),F1897,NA())</f>
        <v>#N/A</v>
      </c>
      <c r="K1897" s="0" t="e">
        <f aca="false">IF(AND(G1897&gt;$B$80,G1897&lt;=$C$80),F1897,NA())</f>
        <v>#N/A</v>
      </c>
      <c r="L1897" s="0" t="e">
        <f aca="false">IF(AND(G1897&gt;$B$81,G1897&lt;=$C$81),F1897,NA())</f>
        <v>#N/A</v>
      </c>
      <c r="M1897" s="0" t="e">
        <f aca="false">IF(AND(G1897&gt;$B$82,G1897&lt;=$C$82),F1897,NA())</f>
        <v>#N/A</v>
      </c>
    </row>
    <row r="1898" customFormat="false" ht="12.75" hidden="false" customHeight="false" outlineLevel="0" collapsed="false">
      <c r="B1898" s="0" t="n">
        <v>27</v>
      </c>
      <c r="C1898" s="0" t="n">
        <v>8</v>
      </c>
      <c r="D1898" s="0" t="n">
        <v>59</v>
      </c>
      <c r="E1898" s="0" t="n">
        <f aca="false" t="array" ref="E1898:F1898">MMULT((B1898:C1898-$B$60:$C$60)*$B$70:$C$70,$B$67:$C$68)+$B$60:$C$60+$B$65:$C$65</f>
        <v>27</v>
      </c>
      <c r="F1898" s="0" t="n">
        <v>8</v>
      </c>
      <c r="G1898" s="0" t="n">
        <f aca="false">INDEX($N$2:$BB$68,D1898,B1898)</f>
        <v>0</v>
      </c>
      <c r="H1898" s="0" t="n">
        <f aca="false">E1898</f>
        <v>27</v>
      </c>
      <c r="I1898" s="0" t="n">
        <f aca="false">IF(AND(G1898&gt;=$B$78,G1898&lt;=$C$78),F1898,NA())</f>
        <v>8</v>
      </c>
      <c r="J1898" s="0" t="e">
        <f aca="false">IF(AND(G1898&gt;$B$79,G1898&lt;=$C$79),F1898,NA())</f>
        <v>#N/A</v>
      </c>
      <c r="K1898" s="0" t="e">
        <f aca="false">IF(AND(G1898&gt;$B$80,G1898&lt;=$C$80),F1898,NA())</f>
        <v>#N/A</v>
      </c>
      <c r="L1898" s="0" t="e">
        <f aca="false">IF(AND(G1898&gt;$B$81,G1898&lt;=$C$81),F1898,NA())</f>
        <v>#N/A</v>
      </c>
      <c r="M1898" s="0" t="e">
        <f aca="false">IF(AND(G1898&gt;$B$82,G1898&lt;=$C$82),F1898,NA())</f>
        <v>#N/A</v>
      </c>
    </row>
    <row r="1899" customFormat="false" ht="12.75" hidden="false" customHeight="false" outlineLevel="0" collapsed="false">
      <c r="B1899" s="0" t="n">
        <v>27</v>
      </c>
      <c r="C1899" s="0" t="n">
        <v>7</v>
      </c>
      <c r="D1899" s="0" t="n">
        <v>60</v>
      </c>
      <c r="E1899" s="0" t="n">
        <f aca="false" t="array" ref="E1899:F1899">MMULT((B1899:C1899-$B$60:$C$60)*$B$70:$C$70,$B$67:$C$68)+$B$60:$C$60+$B$65:$C$65</f>
        <v>27</v>
      </c>
      <c r="F1899" s="0" t="n">
        <v>7</v>
      </c>
      <c r="G1899" s="0" t="n">
        <f aca="false">INDEX($N$2:$BB$68,D1899,B1899)</f>
        <v>0</v>
      </c>
      <c r="H1899" s="0" t="n">
        <f aca="false">E1899</f>
        <v>27</v>
      </c>
      <c r="I1899" s="0" t="n">
        <f aca="false">IF(AND(G1899&gt;=$B$78,G1899&lt;=$C$78),F1899,NA())</f>
        <v>7</v>
      </c>
      <c r="J1899" s="0" t="e">
        <f aca="false">IF(AND(G1899&gt;$B$79,G1899&lt;=$C$79),F1899,NA())</f>
        <v>#N/A</v>
      </c>
      <c r="K1899" s="0" t="e">
        <f aca="false">IF(AND(G1899&gt;$B$80,G1899&lt;=$C$80),F1899,NA())</f>
        <v>#N/A</v>
      </c>
      <c r="L1899" s="0" t="e">
        <f aca="false">IF(AND(G1899&gt;$B$81,G1899&lt;=$C$81),F1899,NA())</f>
        <v>#N/A</v>
      </c>
      <c r="M1899" s="0" t="e">
        <f aca="false">IF(AND(G1899&gt;$B$82,G1899&lt;=$C$82),F1899,NA())</f>
        <v>#N/A</v>
      </c>
    </row>
    <row r="1900" customFormat="false" ht="12.75" hidden="false" customHeight="false" outlineLevel="0" collapsed="false">
      <c r="B1900" s="0" t="n">
        <v>27</v>
      </c>
      <c r="C1900" s="0" t="n">
        <v>6</v>
      </c>
      <c r="D1900" s="0" t="n">
        <v>61</v>
      </c>
      <c r="E1900" s="0" t="n">
        <f aca="false" t="array" ref="E1900:F1900">MMULT((B1900:C1900-$B$60:$C$60)*$B$70:$C$70,$B$67:$C$68)+$B$60:$C$60+$B$65:$C$65</f>
        <v>27</v>
      </c>
      <c r="F1900" s="0" t="n">
        <v>6</v>
      </c>
      <c r="G1900" s="0" t="n">
        <f aca="false">INDEX($N$2:$BB$68,D1900,B1900)</f>
        <v>0</v>
      </c>
      <c r="H1900" s="0" t="n">
        <f aca="false">E1900</f>
        <v>27</v>
      </c>
      <c r="I1900" s="0" t="n">
        <f aca="false">IF(AND(G1900&gt;=$B$78,G1900&lt;=$C$78),F1900,NA())</f>
        <v>6</v>
      </c>
      <c r="J1900" s="0" t="e">
        <f aca="false">IF(AND(G1900&gt;$B$79,G1900&lt;=$C$79),F1900,NA())</f>
        <v>#N/A</v>
      </c>
      <c r="K1900" s="0" t="e">
        <f aca="false">IF(AND(G1900&gt;$B$80,G1900&lt;=$C$80),F1900,NA())</f>
        <v>#N/A</v>
      </c>
      <c r="L1900" s="0" t="e">
        <f aca="false">IF(AND(G1900&gt;$B$81,G1900&lt;=$C$81),F1900,NA())</f>
        <v>#N/A</v>
      </c>
      <c r="M1900" s="0" t="e">
        <f aca="false">IF(AND(G1900&gt;$B$82,G1900&lt;=$C$82),F1900,NA())</f>
        <v>#N/A</v>
      </c>
    </row>
    <row r="1901" customFormat="false" ht="12.75" hidden="false" customHeight="false" outlineLevel="0" collapsed="false">
      <c r="B1901" s="0" t="n">
        <v>27</v>
      </c>
      <c r="C1901" s="0" t="n">
        <v>5</v>
      </c>
      <c r="D1901" s="0" t="n">
        <v>62</v>
      </c>
      <c r="E1901" s="0" t="n">
        <f aca="false" t="array" ref="E1901:F1901">MMULT((B1901:C1901-$B$60:$C$60)*$B$70:$C$70,$B$67:$C$68)+$B$60:$C$60+$B$65:$C$65</f>
        <v>27</v>
      </c>
      <c r="F1901" s="0" t="n">
        <v>5</v>
      </c>
      <c r="G1901" s="0" t="n">
        <f aca="false">INDEX($N$2:$BB$68,D1901,B1901)</f>
        <v>0</v>
      </c>
      <c r="H1901" s="0" t="n">
        <f aca="false">E1901</f>
        <v>27</v>
      </c>
      <c r="I1901" s="0" t="n">
        <f aca="false">IF(AND(G1901&gt;=$B$78,G1901&lt;=$C$78),F1901,NA())</f>
        <v>5</v>
      </c>
      <c r="J1901" s="0" t="e">
        <f aca="false">IF(AND(G1901&gt;$B$79,G1901&lt;=$C$79),F1901,NA())</f>
        <v>#N/A</v>
      </c>
      <c r="K1901" s="0" t="e">
        <f aca="false">IF(AND(G1901&gt;$B$80,G1901&lt;=$C$80),F1901,NA())</f>
        <v>#N/A</v>
      </c>
      <c r="L1901" s="0" t="e">
        <f aca="false">IF(AND(G1901&gt;$B$81,G1901&lt;=$C$81),F1901,NA())</f>
        <v>#N/A</v>
      </c>
      <c r="M1901" s="0" t="e">
        <f aca="false">IF(AND(G1901&gt;$B$82,G1901&lt;=$C$82),F1901,NA())</f>
        <v>#N/A</v>
      </c>
    </row>
    <row r="1902" customFormat="false" ht="12.75" hidden="false" customHeight="false" outlineLevel="0" collapsed="false">
      <c r="B1902" s="0" t="n">
        <v>27</v>
      </c>
      <c r="C1902" s="0" t="n">
        <v>4</v>
      </c>
      <c r="D1902" s="0" t="n">
        <v>63</v>
      </c>
      <c r="E1902" s="0" t="n">
        <f aca="false" t="array" ref="E1902:F1902">MMULT((B1902:C1902-$B$60:$C$60)*$B$70:$C$70,$B$67:$C$68)+$B$60:$C$60+$B$65:$C$65</f>
        <v>27</v>
      </c>
      <c r="F1902" s="0" t="n">
        <v>4</v>
      </c>
      <c r="G1902" s="0" t="n">
        <f aca="false">INDEX($N$2:$BB$68,D1902,B1902)</f>
        <v>0</v>
      </c>
      <c r="H1902" s="0" t="n">
        <f aca="false">E1902</f>
        <v>27</v>
      </c>
      <c r="I1902" s="0" t="n">
        <f aca="false">IF(AND(G1902&gt;=$B$78,G1902&lt;=$C$78),F1902,NA())</f>
        <v>4</v>
      </c>
      <c r="J1902" s="0" t="e">
        <f aca="false">IF(AND(G1902&gt;$B$79,G1902&lt;=$C$79),F1902,NA())</f>
        <v>#N/A</v>
      </c>
      <c r="K1902" s="0" t="e">
        <f aca="false">IF(AND(G1902&gt;$B$80,G1902&lt;=$C$80),F1902,NA())</f>
        <v>#N/A</v>
      </c>
      <c r="L1902" s="0" t="e">
        <f aca="false">IF(AND(G1902&gt;$B$81,G1902&lt;=$C$81),F1902,NA())</f>
        <v>#N/A</v>
      </c>
      <c r="M1902" s="0" t="e">
        <f aca="false">IF(AND(G1902&gt;$B$82,G1902&lt;=$C$82),F1902,NA())</f>
        <v>#N/A</v>
      </c>
    </row>
    <row r="1903" customFormat="false" ht="12.75" hidden="false" customHeight="false" outlineLevel="0" collapsed="false">
      <c r="B1903" s="0" t="n">
        <v>27</v>
      </c>
      <c r="C1903" s="0" t="n">
        <v>3</v>
      </c>
      <c r="D1903" s="0" t="n">
        <v>64</v>
      </c>
      <c r="E1903" s="0" t="n">
        <f aca="false" t="array" ref="E1903:F1903">MMULT((B1903:C1903-$B$60:$C$60)*$B$70:$C$70,$B$67:$C$68)+$B$60:$C$60+$B$65:$C$65</f>
        <v>27</v>
      </c>
      <c r="F1903" s="0" t="n">
        <v>3</v>
      </c>
      <c r="G1903" s="0" t="n">
        <f aca="false">INDEX($N$2:$BB$68,D1903,B1903)</f>
        <v>0</v>
      </c>
      <c r="H1903" s="0" t="n">
        <f aca="false">E1903</f>
        <v>27</v>
      </c>
      <c r="I1903" s="0" t="n">
        <f aca="false">IF(AND(G1903&gt;=$B$78,G1903&lt;=$C$78),F1903,NA())</f>
        <v>3</v>
      </c>
      <c r="J1903" s="0" t="e">
        <f aca="false">IF(AND(G1903&gt;$B$79,G1903&lt;=$C$79),F1903,NA())</f>
        <v>#N/A</v>
      </c>
      <c r="K1903" s="0" t="e">
        <f aca="false">IF(AND(G1903&gt;$B$80,G1903&lt;=$C$80),F1903,NA())</f>
        <v>#N/A</v>
      </c>
      <c r="L1903" s="0" t="e">
        <f aca="false">IF(AND(G1903&gt;$B$81,G1903&lt;=$C$81),F1903,NA())</f>
        <v>#N/A</v>
      </c>
      <c r="M1903" s="0" t="e">
        <f aca="false">IF(AND(G1903&gt;$B$82,G1903&lt;=$C$82),F1903,NA())</f>
        <v>#N/A</v>
      </c>
    </row>
    <row r="1904" customFormat="false" ht="12.75" hidden="false" customHeight="false" outlineLevel="0" collapsed="false">
      <c r="B1904" s="0" t="n">
        <v>27</v>
      </c>
      <c r="C1904" s="0" t="n">
        <v>2</v>
      </c>
      <c r="D1904" s="0" t="n">
        <v>65</v>
      </c>
      <c r="E1904" s="0" t="n">
        <f aca="false" t="array" ref="E1904:F1904">MMULT((B1904:C1904-$B$60:$C$60)*$B$70:$C$70,$B$67:$C$68)+$B$60:$C$60+$B$65:$C$65</f>
        <v>27</v>
      </c>
      <c r="F1904" s="0" t="n">
        <v>2</v>
      </c>
      <c r="G1904" s="0" t="n">
        <f aca="false">INDEX($N$2:$BB$68,D1904,B1904)</f>
        <v>0</v>
      </c>
      <c r="H1904" s="0" t="n">
        <f aca="false">E1904</f>
        <v>27</v>
      </c>
      <c r="I1904" s="0" t="n">
        <f aca="false">IF(AND(G1904&gt;=$B$78,G1904&lt;=$C$78),F1904,NA())</f>
        <v>2</v>
      </c>
      <c r="J1904" s="0" t="e">
        <f aca="false">IF(AND(G1904&gt;$B$79,G1904&lt;=$C$79),F1904,NA())</f>
        <v>#N/A</v>
      </c>
      <c r="K1904" s="0" t="e">
        <f aca="false">IF(AND(G1904&gt;$B$80,G1904&lt;=$C$80),F1904,NA())</f>
        <v>#N/A</v>
      </c>
      <c r="L1904" s="0" t="e">
        <f aca="false">IF(AND(G1904&gt;$B$81,G1904&lt;=$C$81),F1904,NA())</f>
        <v>#N/A</v>
      </c>
      <c r="M1904" s="0" t="e">
        <f aca="false">IF(AND(G1904&gt;$B$82,G1904&lt;=$C$82),F1904,NA())</f>
        <v>#N/A</v>
      </c>
    </row>
    <row r="1905" customFormat="false" ht="12.75" hidden="false" customHeight="false" outlineLevel="0" collapsed="false">
      <c r="B1905" s="0" t="n">
        <v>27</v>
      </c>
      <c r="C1905" s="0" t="n">
        <v>1</v>
      </c>
      <c r="D1905" s="0" t="n">
        <v>66</v>
      </c>
      <c r="E1905" s="0" t="n">
        <f aca="false" t="array" ref="E1905:F1905">MMULT((B1905:C1905-$B$60:$C$60)*$B$70:$C$70,$B$67:$C$68)+$B$60:$C$60+$B$65:$C$65</f>
        <v>27</v>
      </c>
      <c r="F1905" s="0" t="n">
        <v>1</v>
      </c>
      <c r="G1905" s="0" t="n">
        <f aca="false">INDEX($N$2:$BB$68,D1905,B1905)</f>
        <v>0</v>
      </c>
      <c r="H1905" s="0" t="n">
        <f aca="false">E1905</f>
        <v>27</v>
      </c>
      <c r="I1905" s="0" t="n">
        <f aca="false">IF(AND(G1905&gt;=$B$78,G1905&lt;=$C$78),F1905,NA())</f>
        <v>1</v>
      </c>
      <c r="J1905" s="0" t="e">
        <f aca="false">IF(AND(G1905&gt;$B$79,G1905&lt;=$C$79),F1905,NA())</f>
        <v>#N/A</v>
      </c>
      <c r="K1905" s="0" t="e">
        <f aca="false">IF(AND(G1905&gt;$B$80,G1905&lt;=$C$80),F1905,NA())</f>
        <v>#N/A</v>
      </c>
      <c r="L1905" s="0" t="e">
        <f aca="false">IF(AND(G1905&gt;$B$81,G1905&lt;=$C$81),F1905,NA())</f>
        <v>#N/A</v>
      </c>
      <c r="M1905" s="0" t="e">
        <f aca="false">IF(AND(G1905&gt;$B$82,G1905&lt;=$C$82),F1905,NA())</f>
        <v>#N/A</v>
      </c>
    </row>
    <row r="1906" customFormat="false" ht="12.75" hidden="false" customHeight="false" outlineLevel="0" collapsed="false">
      <c r="B1906" s="0" t="n">
        <v>27</v>
      </c>
      <c r="C1906" s="0" t="n">
        <v>0</v>
      </c>
      <c r="D1906" s="0" t="n">
        <v>67</v>
      </c>
      <c r="E1906" s="0" t="n">
        <f aca="false" t="array" ref="E1906:F1906">MMULT((B1906:C1906-$B$60:$C$60)*$B$70:$C$70,$B$67:$C$68)+$B$60:$C$60+$B$65:$C$65</f>
        <v>27</v>
      </c>
      <c r="F1906" s="0" t="n">
        <v>0</v>
      </c>
      <c r="G1906" s="0" t="n">
        <f aca="false">INDEX($N$2:$BB$68,D1906,B1906)</f>
        <v>0</v>
      </c>
      <c r="H1906" s="0" t="n">
        <f aca="false">E1906</f>
        <v>27</v>
      </c>
      <c r="I1906" s="0" t="n">
        <f aca="false">IF(AND(G1906&gt;=$B$78,G1906&lt;=$C$78),F1906,NA())</f>
        <v>0</v>
      </c>
      <c r="J1906" s="0" t="e">
        <f aca="false">IF(AND(G1906&gt;$B$79,G1906&lt;=$C$79),F1906,NA())</f>
        <v>#N/A</v>
      </c>
      <c r="K1906" s="0" t="e">
        <f aca="false">IF(AND(G1906&gt;$B$80,G1906&lt;=$C$80),F1906,NA())</f>
        <v>#N/A</v>
      </c>
      <c r="L1906" s="0" t="e">
        <f aca="false">IF(AND(G1906&gt;$B$81,G1906&lt;=$C$81),F1906,NA())</f>
        <v>#N/A</v>
      </c>
      <c r="M1906" s="0" t="e">
        <f aca="false">IF(AND(G1906&gt;$B$82,G1906&lt;=$C$82),F1906,NA())</f>
        <v>#N/A</v>
      </c>
    </row>
    <row r="1907" customFormat="false" ht="12.75" hidden="false" customHeight="false" outlineLevel="0" collapsed="false">
      <c r="B1907" s="0" t="n">
        <v>28</v>
      </c>
      <c r="C1907" s="0" t="n">
        <v>66</v>
      </c>
      <c r="D1907" s="0" t="n">
        <v>1</v>
      </c>
      <c r="E1907" s="0" t="n">
        <f aca="false" t="array" ref="E1907:F1907">MMULT((B1907:C1907-$B$60:$C$60)*$B$70:$C$70,$B$67:$C$68)+$B$60:$C$60+$B$65:$C$65</f>
        <v>28</v>
      </c>
      <c r="F1907" s="0" t="n">
        <v>66</v>
      </c>
      <c r="G1907" s="0" t="n">
        <f aca="false">INDEX($N$2:$BB$68,D1907,B1907)</f>
        <v>0</v>
      </c>
      <c r="H1907" s="0" t="n">
        <f aca="false">E1907</f>
        <v>28</v>
      </c>
      <c r="I1907" s="0" t="n">
        <f aca="false">IF(AND(G1907&gt;=$B$78,G1907&lt;=$C$78),F1907,NA())</f>
        <v>66</v>
      </c>
      <c r="J1907" s="0" t="e">
        <f aca="false">IF(AND(G1907&gt;$B$79,G1907&lt;=$C$79),F1907,NA())</f>
        <v>#N/A</v>
      </c>
      <c r="K1907" s="0" t="e">
        <f aca="false">IF(AND(G1907&gt;$B$80,G1907&lt;=$C$80),F1907,NA())</f>
        <v>#N/A</v>
      </c>
      <c r="L1907" s="0" t="e">
        <f aca="false">IF(AND(G1907&gt;$B$81,G1907&lt;=$C$81),F1907,NA())</f>
        <v>#N/A</v>
      </c>
      <c r="M1907" s="0" t="e">
        <f aca="false">IF(AND(G1907&gt;$B$82,G1907&lt;=$C$82),F1907,NA())</f>
        <v>#N/A</v>
      </c>
    </row>
    <row r="1908" customFormat="false" ht="12.75" hidden="false" customHeight="false" outlineLevel="0" collapsed="false">
      <c r="B1908" s="0" t="n">
        <v>28</v>
      </c>
      <c r="C1908" s="0" t="n">
        <v>65</v>
      </c>
      <c r="D1908" s="0" t="n">
        <v>2</v>
      </c>
      <c r="E1908" s="0" t="n">
        <f aca="false" t="array" ref="E1908:F1908">MMULT((B1908:C1908-$B$60:$C$60)*$B$70:$C$70,$B$67:$C$68)+$B$60:$C$60+$B$65:$C$65</f>
        <v>28</v>
      </c>
      <c r="F1908" s="0" t="n">
        <v>65</v>
      </c>
      <c r="G1908" s="0" t="n">
        <f aca="false">INDEX($N$2:$BB$68,D1908,B1908)</f>
        <v>0</v>
      </c>
      <c r="H1908" s="0" t="n">
        <f aca="false">E1908</f>
        <v>28</v>
      </c>
      <c r="I1908" s="0" t="n">
        <f aca="false">IF(AND(G1908&gt;=$B$78,G1908&lt;=$C$78),F1908,NA())</f>
        <v>65</v>
      </c>
      <c r="J1908" s="0" t="e">
        <f aca="false">IF(AND(G1908&gt;$B$79,G1908&lt;=$C$79),F1908,NA())</f>
        <v>#N/A</v>
      </c>
      <c r="K1908" s="0" t="e">
        <f aca="false">IF(AND(G1908&gt;$B$80,G1908&lt;=$C$80),F1908,NA())</f>
        <v>#N/A</v>
      </c>
      <c r="L1908" s="0" t="e">
        <f aca="false">IF(AND(G1908&gt;$B$81,G1908&lt;=$C$81),F1908,NA())</f>
        <v>#N/A</v>
      </c>
      <c r="M1908" s="0" t="e">
        <f aca="false">IF(AND(G1908&gt;$B$82,G1908&lt;=$C$82),F1908,NA())</f>
        <v>#N/A</v>
      </c>
    </row>
    <row r="1909" customFormat="false" ht="12.75" hidden="false" customHeight="false" outlineLevel="0" collapsed="false">
      <c r="B1909" s="0" t="n">
        <v>28</v>
      </c>
      <c r="C1909" s="0" t="n">
        <v>64</v>
      </c>
      <c r="D1909" s="0" t="n">
        <v>3</v>
      </c>
      <c r="E1909" s="0" t="n">
        <f aca="false" t="array" ref="E1909:F1909">MMULT((B1909:C1909-$B$60:$C$60)*$B$70:$C$70,$B$67:$C$68)+$B$60:$C$60+$B$65:$C$65</f>
        <v>28</v>
      </c>
      <c r="F1909" s="0" t="n">
        <v>64</v>
      </c>
      <c r="G1909" s="0" t="n">
        <f aca="false">INDEX($N$2:$BB$68,D1909,B1909)</f>
        <v>0</v>
      </c>
      <c r="H1909" s="0" t="n">
        <f aca="false">E1909</f>
        <v>28</v>
      </c>
      <c r="I1909" s="0" t="n">
        <f aca="false">IF(AND(G1909&gt;=$B$78,G1909&lt;=$C$78),F1909,NA())</f>
        <v>64</v>
      </c>
      <c r="J1909" s="0" t="e">
        <f aca="false">IF(AND(G1909&gt;$B$79,G1909&lt;=$C$79),F1909,NA())</f>
        <v>#N/A</v>
      </c>
      <c r="K1909" s="0" t="e">
        <f aca="false">IF(AND(G1909&gt;$B$80,G1909&lt;=$C$80),F1909,NA())</f>
        <v>#N/A</v>
      </c>
      <c r="L1909" s="0" t="e">
        <f aca="false">IF(AND(G1909&gt;$B$81,G1909&lt;=$C$81),F1909,NA())</f>
        <v>#N/A</v>
      </c>
      <c r="M1909" s="0" t="e">
        <f aca="false">IF(AND(G1909&gt;$B$82,G1909&lt;=$C$82),F1909,NA())</f>
        <v>#N/A</v>
      </c>
    </row>
    <row r="1910" customFormat="false" ht="12.75" hidden="false" customHeight="false" outlineLevel="0" collapsed="false">
      <c r="B1910" s="0" t="n">
        <v>28</v>
      </c>
      <c r="C1910" s="0" t="n">
        <v>63</v>
      </c>
      <c r="D1910" s="0" t="n">
        <v>4</v>
      </c>
      <c r="E1910" s="0" t="n">
        <f aca="false" t="array" ref="E1910:F1910">MMULT((B1910:C1910-$B$60:$C$60)*$B$70:$C$70,$B$67:$C$68)+$B$60:$C$60+$B$65:$C$65</f>
        <v>28</v>
      </c>
      <c r="F1910" s="0" t="n">
        <v>63</v>
      </c>
      <c r="G1910" s="0" t="n">
        <f aca="false">INDEX($N$2:$BB$68,D1910,B1910)</f>
        <v>0</v>
      </c>
      <c r="H1910" s="0" t="n">
        <f aca="false">E1910</f>
        <v>28</v>
      </c>
      <c r="I1910" s="0" t="n">
        <f aca="false">IF(AND(G1910&gt;=$B$78,G1910&lt;=$C$78),F1910,NA())</f>
        <v>63</v>
      </c>
      <c r="J1910" s="0" t="e">
        <f aca="false">IF(AND(G1910&gt;$B$79,G1910&lt;=$C$79),F1910,NA())</f>
        <v>#N/A</v>
      </c>
      <c r="K1910" s="0" t="e">
        <f aca="false">IF(AND(G1910&gt;$B$80,G1910&lt;=$C$80),F1910,NA())</f>
        <v>#N/A</v>
      </c>
      <c r="L1910" s="0" t="e">
        <f aca="false">IF(AND(G1910&gt;$B$81,G1910&lt;=$C$81),F1910,NA())</f>
        <v>#N/A</v>
      </c>
      <c r="M1910" s="0" t="e">
        <f aca="false">IF(AND(G1910&gt;$B$82,G1910&lt;=$C$82),F1910,NA())</f>
        <v>#N/A</v>
      </c>
    </row>
    <row r="1911" customFormat="false" ht="12.75" hidden="false" customHeight="false" outlineLevel="0" collapsed="false">
      <c r="B1911" s="0" t="n">
        <v>28</v>
      </c>
      <c r="C1911" s="0" t="n">
        <v>62</v>
      </c>
      <c r="D1911" s="0" t="n">
        <v>5</v>
      </c>
      <c r="E1911" s="0" t="n">
        <f aca="false" t="array" ref="E1911:F1911">MMULT((B1911:C1911-$B$60:$C$60)*$B$70:$C$70,$B$67:$C$68)+$B$60:$C$60+$B$65:$C$65</f>
        <v>28</v>
      </c>
      <c r="F1911" s="0" t="n">
        <v>62</v>
      </c>
      <c r="G1911" s="0" t="n">
        <f aca="false">INDEX($N$2:$BB$68,D1911,B1911)</f>
        <v>0</v>
      </c>
      <c r="H1911" s="0" t="n">
        <f aca="false">E1911</f>
        <v>28</v>
      </c>
      <c r="I1911" s="0" t="n">
        <f aca="false">IF(AND(G1911&gt;=$B$78,G1911&lt;=$C$78),F1911,NA())</f>
        <v>62</v>
      </c>
      <c r="J1911" s="0" t="e">
        <f aca="false">IF(AND(G1911&gt;$B$79,G1911&lt;=$C$79),F1911,NA())</f>
        <v>#N/A</v>
      </c>
      <c r="K1911" s="0" t="e">
        <f aca="false">IF(AND(G1911&gt;$B$80,G1911&lt;=$C$80),F1911,NA())</f>
        <v>#N/A</v>
      </c>
      <c r="L1911" s="0" t="e">
        <f aca="false">IF(AND(G1911&gt;$B$81,G1911&lt;=$C$81),F1911,NA())</f>
        <v>#N/A</v>
      </c>
      <c r="M1911" s="0" t="e">
        <f aca="false">IF(AND(G1911&gt;$B$82,G1911&lt;=$C$82),F1911,NA())</f>
        <v>#N/A</v>
      </c>
    </row>
    <row r="1912" customFormat="false" ht="12.75" hidden="false" customHeight="false" outlineLevel="0" collapsed="false">
      <c r="B1912" s="0" t="n">
        <v>28</v>
      </c>
      <c r="C1912" s="0" t="n">
        <v>61</v>
      </c>
      <c r="D1912" s="0" t="n">
        <v>6</v>
      </c>
      <c r="E1912" s="0" t="n">
        <f aca="false" t="array" ref="E1912:F1912">MMULT((B1912:C1912-$B$60:$C$60)*$B$70:$C$70,$B$67:$C$68)+$B$60:$C$60+$B$65:$C$65</f>
        <v>28</v>
      </c>
      <c r="F1912" s="0" t="n">
        <v>61</v>
      </c>
      <c r="G1912" s="0" t="n">
        <f aca="false">INDEX($N$2:$BB$68,D1912,B1912)</f>
        <v>953</v>
      </c>
      <c r="H1912" s="0" t="n">
        <f aca="false">E1912</f>
        <v>28</v>
      </c>
      <c r="I1912" s="0" t="e">
        <f aca="false">IF(AND(G1912&gt;=$B$78,G1912&lt;=$C$78),F1912,NA())</f>
        <v>#N/A</v>
      </c>
      <c r="J1912" s="0" t="e">
        <f aca="false">IF(AND(G1912&gt;$B$79,G1912&lt;=$C$79),F1912,NA())</f>
        <v>#N/A</v>
      </c>
      <c r="K1912" s="0" t="n">
        <f aca="false">IF(AND(G1912&gt;$B$80,G1912&lt;=$C$80),F1912,NA())</f>
        <v>61</v>
      </c>
      <c r="L1912" s="0" t="e">
        <f aca="false">IF(AND(G1912&gt;$B$81,G1912&lt;=$C$81),F1912,NA())</f>
        <v>#N/A</v>
      </c>
      <c r="M1912" s="0" t="e">
        <f aca="false">IF(AND(G1912&gt;$B$82,G1912&lt;=$C$82),F1912,NA())</f>
        <v>#N/A</v>
      </c>
    </row>
    <row r="1913" customFormat="false" ht="12.75" hidden="false" customHeight="false" outlineLevel="0" collapsed="false">
      <c r="B1913" s="0" t="n">
        <v>28</v>
      </c>
      <c r="C1913" s="0" t="n">
        <v>60</v>
      </c>
      <c r="D1913" s="0" t="n">
        <v>7</v>
      </c>
      <c r="E1913" s="0" t="n">
        <f aca="false" t="array" ref="E1913:F1913">MMULT((B1913:C1913-$B$60:$C$60)*$B$70:$C$70,$B$67:$C$68)+$B$60:$C$60+$B$65:$C$65</f>
        <v>28</v>
      </c>
      <c r="F1913" s="0" t="n">
        <v>60</v>
      </c>
      <c r="G1913" s="0" t="n">
        <f aca="false">INDEX($N$2:$BB$68,D1913,B1913)</f>
        <v>922</v>
      </c>
      <c r="H1913" s="0" t="n">
        <f aca="false">E1913</f>
        <v>28</v>
      </c>
      <c r="I1913" s="0" t="e">
        <f aca="false">IF(AND(G1913&gt;=$B$78,G1913&lt;=$C$78),F1913,NA())</f>
        <v>#N/A</v>
      </c>
      <c r="J1913" s="0" t="e">
        <f aca="false">IF(AND(G1913&gt;$B$79,G1913&lt;=$C$79),F1913,NA())</f>
        <v>#N/A</v>
      </c>
      <c r="K1913" s="0" t="n">
        <f aca="false">IF(AND(G1913&gt;$B$80,G1913&lt;=$C$80),F1913,NA())</f>
        <v>60</v>
      </c>
      <c r="L1913" s="0" t="e">
        <f aca="false">IF(AND(G1913&gt;$B$81,G1913&lt;=$C$81),F1913,NA())</f>
        <v>#N/A</v>
      </c>
      <c r="M1913" s="0" t="e">
        <f aca="false">IF(AND(G1913&gt;$B$82,G1913&lt;=$C$82),F1913,NA())</f>
        <v>#N/A</v>
      </c>
    </row>
    <row r="1914" customFormat="false" ht="12.75" hidden="false" customHeight="false" outlineLevel="0" collapsed="false">
      <c r="B1914" s="0" t="n">
        <v>28</v>
      </c>
      <c r="C1914" s="0" t="n">
        <v>59</v>
      </c>
      <c r="D1914" s="0" t="n">
        <v>8</v>
      </c>
      <c r="E1914" s="0" t="n">
        <f aca="false" t="array" ref="E1914:F1914">MMULT((B1914:C1914-$B$60:$C$60)*$B$70:$C$70,$B$67:$C$68)+$B$60:$C$60+$B$65:$C$65</f>
        <v>28</v>
      </c>
      <c r="F1914" s="0" t="n">
        <v>59</v>
      </c>
      <c r="G1914" s="0" t="n">
        <f aca="false">INDEX($N$2:$BB$68,D1914,B1914)</f>
        <v>888</v>
      </c>
      <c r="H1914" s="0" t="n">
        <f aca="false">E1914</f>
        <v>28</v>
      </c>
      <c r="I1914" s="0" t="e">
        <f aca="false">IF(AND(G1914&gt;=$B$78,G1914&lt;=$C$78),F1914,NA())</f>
        <v>#N/A</v>
      </c>
      <c r="J1914" s="0" t="e">
        <f aca="false">IF(AND(G1914&gt;$B$79,G1914&lt;=$C$79),F1914,NA())</f>
        <v>#N/A</v>
      </c>
      <c r="K1914" s="0" t="n">
        <f aca="false">IF(AND(G1914&gt;$B$80,G1914&lt;=$C$80),F1914,NA())</f>
        <v>59</v>
      </c>
      <c r="L1914" s="0" t="e">
        <f aca="false">IF(AND(G1914&gt;$B$81,G1914&lt;=$C$81),F1914,NA())</f>
        <v>#N/A</v>
      </c>
      <c r="M1914" s="0" t="e">
        <f aca="false">IF(AND(G1914&gt;$B$82,G1914&lt;=$C$82),F1914,NA())</f>
        <v>#N/A</v>
      </c>
    </row>
    <row r="1915" customFormat="false" ht="12.75" hidden="false" customHeight="false" outlineLevel="0" collapsed="false">
      <c r="B1915" s="0" t="n">
        <v>28</v>
      </c>
      <c r="C1915" s="0" t="n">
        <v>58</v>
      </c>
      <c r="D1915" s="0" t="n">
        <v>9</v>
      </c>
      <c r="E1915" s="0" t="n">
        <f aca="false" t="array" ref="E1915:F1915">MMULT((B1915:C1915-$B$60:$C$60)*$B$70:$C$70,$B$67:$C$68)+$B$60:$C$60+$B$65:$C$65</f>
        <v>28</v>
      </c>
      <c r="F1915" s="0" t="n">
        <v>58</v>
      </c>
      <c r="G1915" s="0" t="n">
        <f aca="false">INDEX($N$2:$BB$68,D1915,B1915)</f>
        <v>880</v>
      </c>
      <c r="H1915" s="0" t="n">
        <f aca="false">E1915</f>
        <v>28</v>
      </c>
      <c r="I1915" s="0" t="e">
        <f aca="false">IF(AND(G1915&gt;=$B$78,G1915&lt;=$C$78),F1915,NA())</f>
        <v>#N/A</v>
      </c>
      <c r="J1915" s="0" t="e">
        <f aca="false">IF(AND(G1915&gt;$B$79,G1915&lt;=$C$79),F1915,NA())</f>
        <v>#N/A</v>
      </c>
      <c r="K1915" s="0" t="n">
        <f aca="false">IF(AND(G1915&gt;$B$80,G1915&lt;=$C$80),F1915,NA())</f>
        <v>58</v>
      </c>
      <c r="L1915" s="0" t="e">
        <f aca="false">IF(AND(G1915&gt;$B$81,G1915&lt;=$C$81),F1915,NA())</f>
        <v>#N/A</v>
      </c>
      <c r="M1915" s="0" t="e">
        <f aca="false">IF(AND(G1915&gt;$B$82,G1915&lt;=$C$82),F1915,NA())</f>
        <v>#N/A</v>
      </c>
    </row>
    <row r="1916" customFormat="false" ht="12.75" hidden="false" customHeight="false" outlineLevel="0" collapsed="false">
      <c r="B1916" s="0" t="n">
        <v>28</v>
      </c>
      <c r="C1916" s="0" t="n">
        <v>57</v>
      </c>
      <c r="D1916" s="0" t="n">
        <v>10</v>
      </c>
      <c r="E1916" s="0" t="n">
        <f aca="false" t="array" ref="E1916:F1916">MMULT((B1916:C1916-$B$60:$C$60)*$B$70:$C$70,$B$67:$C$68)+$B$60:$C$60+$B$65:$C$65</f>
        <v>28</v>
      </c>
      <c r="F1916" s="0" t="n">
        <v>57</v>
      </c>
      <c r="G1916" s="0" t="n">
        <f aca="false">INDEX($N$2:$BB$68,D1916,B1916)</f>
        <v>956</v>
      </c>
      <c r="H1916" s="0" t="n">
        <f aca="false">E1916</f>
        <v>28</v>
      </c>
      <c r="I1916" s="0" t="e">
        <f aca="false">IF(AND(G1916&gt;=$B$78,G1916&lt;=$C$78),F1916,NA())</f>
        <v>#N/A</v>
      </c>
      <c r="J1916" s="0" t="e">
        <f aca="false">IF(AND(G1916&gt;$B$79,G1916&lt;=$C$79),F1916,NA())</f>
        <v>#N/A</v>
      </c>
      <c r="K1916" s="0" t="n">
        <f aca="false">IF(AND(G1916&gt;$B$80,G1916&lt;=$C$80),F1916,NA())</f>
        <v>57</v>
      </c>
      <c r="L1916" s="0" t="e">
        <f aca="false">IF(AND(G1916&gt;$B$81,G1916&lt;=$C$81),F1916,NA())</f>
        <v>#N/A</v>
      </c>
      <c r="M1916" s="0" t="e">
        <f aca="false">IF(AND(G1916&gt;$B$82,G1916&lt;=$C$82),F1916,NA())</f>
        <v>#N/A</v>
      </c>
    </row>
    <row r="1917" customFormat="false" ht="12.75" hidden="false" customHeight="false" outlineLevel="0" collapsed="false">
      <c r="B1917" s="0" t="n">
        <v>28</v>
      </c>
      <c r="C1917" s="0" t="n">
        <v>56</v>
      </c>
      <c r="D1917" s="0" t="n">
        <v>11</v>
      </c>
      <c r="E1917" s="0" t="n">
        <f aca="false" t="array" ref="E1917:F1917">MMULT((B1917:C1917-$B$60:$C$60)*$B$70:$C$70,$B$67:$C$68)+$B$60:$C$60+$B$65:$C$65</f>
        <v>28</v>
      </c>
      <c r="F1917" s="0" t="n">
        <v>56</v>
      </c>
      <c r="G1917" s="0" t="n">
        <f aca="false">INDEX($N$2:$BB$68,D1917,B1917)</f>
        <v>1015</v>
      </c>
      <c r="H1917" s="0" t="n">
        <f aca="false">E1917</f>
        <v>28</v>
      </c>
      <c r="I1917" s="0" t="e">
        <f aca="false">IF(AND(G1917&gt;=$B$78,G1917&lt;=$C$78),F1917,NA())</f>
        <v>#N/A</v>
      </c>
      <c r="J1917" s="0" t="e">
        <f aca="false">IF(AND(G1917&gt;$B$79,G1917&lt;=$C$79),F1917,NA())</f>
        <v>#N/A</v>
      </c>
      <c r="K1917" s="0" t="e">
        <f aca="false">IF(AND(G1917&gt;$B$80,G1917&lt;=$C$80),F1917,NA())</f>
        <v>#N/A</v>
      </c>
      <c r="L1917" s="0" t="n">
        <f aca="false">IF(AND(G1917&gt;$B$81,G1917&lt;=$C$81),F1917,NA())</f>
        <v>56</v>
      </c>
      <c r="M1917" s="0" t="e">
        <f aca="false">IF(AND(G1917&gt;$B$82,G1917&lt;=$C$82),F1917,NA())</f>
        <v>#N/A</v>
      </c>
    </row>
    <row r="1918" customFormat="false" ht="12.75" hidden="false" customHeight="false" outlineLevel="0" collapsed="false">
      <c r="B1918" s="0" t="n">
        <v>28</v>
      </c>
      <c r="C1918" s="0" t="n">
        <v>55</v>
      </c>
      <c r="D1918" s="0" t="n">
        <v>12</v>
      </c>
      <c r="E1918" s="0" t="n">
        <f aca="false" t="array" ref="E1918:F1918">MMULT((B1918:C1918-$B$60:$C$60)*$B$70:$C$70,$B$67:$C$68)+$B$60:$C$60+$B$65:$C$65</f>
        <v>28</v>
      </c>
      <c r="F1918" s="0" t="n">
        <v>55</v>
      </c>
      <c r="G1918" s="0" t="n">
        <f aca="false">INDEX($N$2:$BB$68,D1918,B1918)</f>
        <v>1022</v>
      </c>
      <c r="H1918" s="0" t="n">
        <f aca="false">E1918</f>
        <v>28</v>
      </c>
      <c r="I1918" s="0" t="e">
        <f aca="false">IF(AND(G1918&gt;=$B$78,G1918&lt;=$C$78),F1918,NA())</f>
        <v>#N/A</v>
      </c>
      <c r="J1918" s="0" t="e">
        <f aca="false">IF(AND(G1918&gt;$B$79,G1918&lt;=$C$79),F1918,NA())</f>
        <v>#N/A</v>
      </c>
      <c r="K1918" s="0" t="e">
        <f aca="false">IF(AND(G1918&gt;$B$80,G1918&lt;=$C$80),F1918,NA())</f>
        <v>#N/A</v>
      </c>
      <c r="L1918" s="0" t="n">
        <f aca="false">IF(AND(G1918&gt;$B$81,G1918&lt;=$C$81),F1918,NA())</f>
        <v>55</v>
      </c>
      <c r="M1918" s="0" t="e">
        <f aca="false">IF(AND(G1918&gt;$B$82,G1918&lt;=$C$82),F1918,NA())</f>
        <v>#N/A</v>
      </c>
    </row>
    <row r="1919" customFormat="false" ht="12.75" hidden="false" customHeight="false" outlineLevel="0" collapsed="false">
      <c r="B1919" s="0" t="n">
        <v>28</v>
      </c>
      <c r="C1919" s="0" t="n">
        <v>54</v>
      </c>
      <c r="D1919" s="0" t="n">
        <v>13</v>
      </c>
      <c r="E1919" s="0" t="n">
        <f aca="false" t="array" ref="E1919:F1919">MMULT((B1919:C1919-$B$60:$C$60)*$B$70:$C$70,$B$67:$C$68)+$B$60:$C$60+$B$65:$C$65</f>
        <v>28</v>
      </c>
      <c r="F1919" s="0" t="n">
        <v>54</v>
      </c>
      <c r="G1919" s="0" t="n">
        <f aca="false">INDEX($N$2:$BB$68,D1919,B1919)</f>
        <v>1054</v>
      </c>
      <c r="H1919" s="0" t="n">
        <f aca="false">E1919</f>
        <v>28</v>
      </c>
      <c r="I1919" s="0" t="e">
        <f aca="false">IF(AND(G1919&gt;=$B$78,G1919&lt;=$C$78),F1919,NA())</f>
        <v>#N/A</v>
      </c>
      <c r="J1919" s="0" t="e">
        <f aca="false">IF(AND(G1919&gt;$B$79,G1919&lt;=$C$79),F1919,NA())</f>
        <v>#N/A</v>
      </c>
      <c r="K1919" s="0" t="e">
        <f aca="false">IF(AND(G1919&gt;$B$80,G1919&lt;=$C$80),F1919,NA())</f>
        <v>#N/A</v>
      </c>
      <c r="L1919" s="0" t="n">
        <f aca="false">IF(AND(G1919&gt;$B$81,G1919&lt;=$C$81),F1919,NA())</f>
        <v>54</v>
      </c>
      <c r="M1919" s="0" t="e">
        <f aca="false">IF(AND(G1919&gt;$B$82,G1919&lt;=$C$82),F1919,NA())</f>
        <v>#N/A</v>
      </c>
    </row>
    <row r="1920" customFormat="false" ht="12.75" hidden="false" customHeight="false" outlineLevel="0" collapsed="false">
      <c r="B1920" s="0" t="n">
        <v>28</v>
      </c>
      <c r="C1920" s="0" t="n">
        <v>53</v>
      </c>
      <c r="D1920" s="0" t="n">
        <v>14</v>
      </c>
      <c r="E1920" s="0" t="n">
        <f aca="false" t="array" ref="E1920:F1920">MMULT((B1920:C1920-$B$60:$C$60)*$B$70:$C$70,$B$67:$C$68)+$B$60:$C$60+$B$65:$C$65</f>
        <v>28</v>
      </c>
      <c r="F1920" s="0" t="n">
        <v>53</v>
      </c>
      <c r="G1920" s="0" t="n">
        <f aca="false">INDEX($N$2:$BB$68,D1920,B1920)</f>
        <v>1123</v>
      </c>
      <c r="H1920" s="0" t="n">
        <f aca="false">E1920</f>
        <v>28</v>
      </c>
      <c r="I1920" s="0" t="e">
        <f aca="false">IF(AND(G1920&gt;=$B$78,G1920&lt;=$C$78),F1920,NA())</f>
        <v>#N/A</v>
      </c>
      <c r="J1920" s="0" t="e">
        <f aca="false">IF(AND(G1920&gt;$B$79,G1920&lt;=$C$79),F1920,NA())</f>
        <v>#N/A</v>
      </c>
      <c r="K1920" s="0" t="e">
        <f aca="false">IF(AND(G1920&gt;$B$80,G1920&lt;=$C$80),F1920,NA())</f>
        <v>#N/A</v>
      </c>
      <c r="L1920" s="0" t="n">
        <f aca="false">IF(AND(G1920&gt;$B$81,G1920&lt;=$C$81),F1920,NA())</f>
        <v>53</v>
      </c>
      <c r="M1920" s="0" t="e">
        <f aca="false">IF(AND(G1920&gt;$B$82,G1920&lt;=$C$82),F1920,NA())</f>
        <v>#N/A</v>
      </c>
    </row>
    <row r="1921" customFormat="false" ht="12.75" hidden="false" customHeight="false" outlineLevel="0" collapsed="false">
      <c r="B1921" s="0" t="n">
        <v>28</v>
      </c>
      <c r="C1921" s="0" t="n">
        <v>52</v>
      </c>
      <c r="D1921" s="0" t="n">
        <v>15</v>
      </c>
      <c r="E1921" s="0" t="n">
        <f aca="false" t="array" ref="E1921:F1921">MMULT((B1921:C1921-$B$60:$C$60)*$B$70:$C$70,$B$67:$C$68)+$B$60:$C$60+$B$65:$C$65</f>
        <v>28</v>
      </c>
      <c r="F1921" s="0" t="n">
        <v>52</v>
      </c>
      <c r="G1921" s="0" t="n">
        <f aca="false">INDEX($N$2:$BB$68,D1921,B1921)</f>
        <v>1147</v>
      </c>
      <c r="H1921" s="0" t="n">
        <f aca="false">E1921</f>
        <v>28</v>
      </c>
      <c r="I1921" s="0" t="e">
        <f aca="false">IF(AND(G1921&gt;=$B$78,G1921&lt;=$C$78),F1921,NA())</f>
        <v>#N/A</v>
      </c>
      <c r="J1921" s="0" t="e">
        <f aca="false">IF(AND(G1921&gt;$B$79,G1921&lt;=$C$79),F1921,NA())</f>
        <v>#N/A</v>
      </c>
      <c r="K1921" s="0" t="e">
        <f aca="false">IF(AND(G1921&gt;$B$80,G1921&lt;=$C$80),F1921,NA())</f>
        <v>#N/A</v>
      </c>
      <c r="L1921" s="0" t="n">
        <f aca="false">IF(AND(G1921&gt;$B$81,G1921&lt;=$C$81),F1921,NA())</f>
        <v>52</v>
      </c>
      <c r="M1921" s="0" t="e">
        <f aca="false">IF(AND(G1921&gt;$B$82,G1921&lt;=$C$82),F1921,NA())</f>
        <v>#N/A</v>
      </c>
    </row>
    <row r="1922" customFormat="false" ht="12.75" hidden="false" customHeight="false" outlineLevel="0" collapsed="false">
      <c r="B1922" s="0" t="n">
        <v>28</v>
      </c>
      <c r="C1922" s="0" t="n">
        <v>51</v>
      </c>
      <c r="D1922" s="0" t="n">
        <v>16</v>
      </c>
      <c r="E1922" s="0" t="n">
        <f aca="false" t="array" ref="E1922:F1922">MMULT((B1922:C1922-$B$60:$C$60)*$B$70:$C$70,$B$67:$C$68)+$B$60:$C$60+$B$65:$C$65</f>
        <v>28</v>
      </c>
      <c r="F1922" s="0" t="n">
        <v>51</v>
      </c>
      <c r="G1922" s="0" t="n">
        <f aca="false">INDEX($N$2:$BB$68,D1922,B1922)</f>
        <v>1065</v>
      </c>
      <c r="H1922" s="0" t="n">
        <f aca="false">E1922</f>
        <v>28</v>
      </c>
      <c r="I1922" s="0" t="e">
        <f aca="false">IF(AND(G1922&gt;=$B$78,G1922&lt;=$C$78),F1922,NA())</f>
        <v>#N/A</v>
      </c>
      <c r="J1922" s="0" t="e">
        <f aca="false">IF(AND(G1922&gt;$B$79,G1922&lt;=$C$79),F1922,NA())</f>
        <v>#N/A</v>
      </c>
      <c r="K1922" s="0" t="e">
        <f aca="false">IF(AND(G1922&gt;$B$80,G1922&lt;=$C$80),F1922,NA())</f>
        <v>#N/A</v>
      </c>
      <c r="L1922" s="0" t="n">
        <f aca="false">IF(AND(G1922&gt;$B$81,G1922&lt;=$C$81),F1922,NA())</f>
        <v>51</v>
      </c>
      <c r="M1922" s="0" t="e">
        <f aca="false">IF(AND(G1922&gt;$B$82,G1922&lt;=$C$82),F1922,NA())</f>
        <v>#N/A</v>
      </c>
    </row>
    <row r="1923" customFormat="false" ht="12.75" hidden="false" customHeight="false" outlineLevel="0" collapsed="false">
      <c r="B1923" s="0" t="n">
        <v>28</v>
      </c>
      <c r="C1923" s="0" t="n">
        <v>50</v>
      </c>
      <c r="D1923" s="0" t="n">
        <v>17</v>
      </c>
      <c r="E1923" s="0" t="n">
        <f aca="false" t="array" ref="E1923:F1923">MMULT((B1923:C1923-$B$60:$C$60)*$B$70:$C$70,$B$67:$C$68)+$B$60:$C$60+$B$65:$C$65</f>
        <v>28</v>
      </c>
      <c r="F1923" s="0" t="n">
        <v>50</v>
      </c>
      <c r="G1923" s="0" t="n">
        <f aca="false">INDEX($N$2:$BB$68,D1923,B1923)</f>
        <v>1059</v>
      </c>
      <c r="H1923" s="0" t="n">
        <f aca="false">E1923</f>
        <v>28</v>
      </c>
      <c r="I1923" s="0" t="e">
        <f aca="false">IF(AND(G1923&gt;=$B$78,G1923&lt;=$C$78),F1923,NA())</f>
        <v>#N/A</v>
      </c>
      <c r="J1923" s="0" t="e">
        <f aca="false">IF(AND(G1923&gt;$B$79,G1923&lt;=$C$79),F1923,NA())</f>
        <v>#N/A</v>
      </c>
      <c r="K1923" s="0" t="e">
        <f aca="false">IF(AND(G1923&gt;$B$80,G1923&lt;=$C$80),F1923,NA())</f>
        <v>#N/A</v>
      </c>
      <c r="L1923" s="0" t="n">
        <f aca="false">IF(AND(G1923&gt;$B$81,G1923&lt;=$C$81),F1923,NA())</f>
        <v>50</v>
      </c>
      <c r="M1923" s="0" t="e">
        <f aca="false">IF(AND(G1923&gt;$B$82,G1923&lt;=$C$82),F1923,NA())</f>
        <v>#N/A</v>
      </c>
    </row>
    <row r="1924" customFormat="false" ht="12.75" hidden="false" customHeight="false" outlineLevel="0" collapsed="false">
      <c r="B1924" s="0" t="n">
        <v>28</v>
      </c>
      <c r="C1924" s="0" t="n">
        <v>49</v>
      </c>
      <c r="D1924" s="0" t="n">
        <v>18</v>
      </c>
      <c r="E1924" s="0" t="n">
        <f aca="false" t="array" ref="E1924:F1924">MMULT((B1924:C1924-$B$60:$C$60)*$B$70:$C$70,$B$67:$C$68)+$B$60:$C$60+$B$65:$C$65</f>
        <v>28</v>
      </c>
      <c r="F1924" s="0" t="n">
        <v>49</v>
      </c>
      <c r="G1924" s="0" t="n">
        <f aca="false">INDEX($N$2:$BB$68,D1924,B1924)</f>
        <v>1065</v>
      </c>
      <c r="H1924" s="0" t="n">
        <f aca="false">E1924</f>
        <v>28</v>
      </c>
      <c r="I1924" s="0" t="e">
        <f aca="false">IF(AND(G1924&gt;=$B$78,G1924&lt;=$C$78),F1924,NA())</f>
        <v>#N/A</v>
      </c>
      <c r="J1924" s="0" t="e">
        <f aca="false">IF(AND(G1924&gt;$B$79,G1924&lt;=$C$79),F1924,NA())</f>
        <v>#N/A</v>
      </c>
      <c r="K1924" s="0" t="e">
        <f aca="false">IF(AND(G1924&gt;$B$80,G1924&lt;=$C$80),F1924,NA())</f>
        <v>#N/A</v>
      </c>
      <c r="L1924" s="0" t="n">
        <f aca="false">IF(AND(G1924&gt;$B$81,G1924&lt;=$C$81),F1924,NA())</f>
        <v>49</v>
      </c>
      <c r="M1924" s="0" t="e">
        <f aca="false">IF(AND(G1924&gt;$B$82,G1924&lt;=$C$82),F1924,NA())</f>
        <v>#N/A</v>
      </c>
    </row>
    <row r="1925" customFormat="false" ht="12.75" hidden="false" customHeight="false" outlineLevel="0" collapsed="false">
      <c r="B1925" s="0" t="n">
        <v>28</v>
      </c>
      <c r="C1925" s="0" t="n">
        <v>48</v>
      </c>
      <c r="D1925" s="0" t="n">
        <v>19</v>
      </c>
      <c r="E1925" s="0" t="n">
        <f aca="false" t="array" ref="E1925:F1925">MMULT((B1925:C1925-$B$60:$C$60)*$B$70:$C$70,$B$67:$C$68)+$B$60:$C$60+$B$65:$C$65</f>
        <v>28</v>
      </c>
      <c r="F1925" s="0" t="n">
        <v>48</v>
      </c>
      <c r="G1925" s="0" t="n">
        <f aca="false">INDEX($N$2:$BB$68,D1925,B1925)</f>
        <v>1036</v>
      </c>
      <c r="H1925" s="0" t="n">
        <f aca="false">E1925</f>
        <v>28</v>
      </c>
      <c r="I1925" s="0" t="e">
        <f aca="false">IF(AND(G1925&gt;=$B$78,G1925&lt;=$C$78),F1925,NA())</f>
        <v>#N/A</v>
      </c>
      <c r="J1925" s="0" t="e">
        <f aca="false">IF(AND(G1925&gt;$B$79,G1925&lt;=$C$79),F1925,NA())</f>
        <v>#N/A</v>
      </c>
      <c r="K1925" s="0" t="e">
        <f aca="false">IF(AND(G1925&gt;$B$80,G1925&lt;=$C$80),F1925,NA())</f>
        <v>#N/A</v>
      </c>
      <c r="L1925" s="0" t="n">
        <f aca="false">IF(AND(G1925&gt;$B$81,G1925&lt;=$C$81),F1925,NA())</f>
        <v>48</v>
      </c>
      <c r="M1925" s="0" t="e">
        <f aca="false">IF(AND(G1925&gt;$B$82,G1925&lt;=$C$82),F1925,NA())</f>
        <v>#N/A</v>
      </c>
    </row>
    <row r="1926" customFormat="false" ht="12.75" hidden="false" customHeight="false" outlineLevel="0" collapsed="false">
      <c r="B1926" s="0" t="n">
        <v>28</v>
      </c>
      <c r="C1926" s="0" t="n">
        <v>47</v>
      </c>
      <c r="D1926" s="0" t="n">
        <v>20</v>
      </c>
      <c r="E1926" s="0" t="n">
        <f aca="false" t="array" ref="E1926:F1926">MMULT((B1926:C1926-$B$60:$C$60)*$B$70:$C$70,$B$67:$C$68)+$B$60:$C$60+$B$65:$C$65</f>
        <v>28</v>
      </c>
      <c r="F1926" s="0" t="n">
        <v>47</v>
      </c>
      <c r="G1926" s="0" t="n">
        <f aca="false">INDEX($N$2:$BB$68,D1926,B1926)</f>
        <v>1023</v>
      </c>
      <c r="H1926" s="0" t="n">
        <f aca="false">E1926</f>
        <v>28</v>
      </c>
      <c r="I1926" s="0" t="e">
        <f aca="false">IF(AND(G1926&gt;=$B$78,G1926&lt;=$C$78),F1926,NA())</f>
        <v>#N/A</v>
      </c>
      <c r="J1926" s="0" t="e">
        <f aca="false">IF(AND(G1926&gt;$B$79,G1926&lt;=$C$79),F1926,NA())</f>
        <v>#N/A</v>
      </c>
      <c r="K1926" s="0" t="e">
        <f aca="false">IF(AND(G1926&gt;$B$80,G1926&lt;=$C$80),F1926,NA())</f>
        <v>#N/A</v>
      </c>
      <c r="L1926" s="0" t="n">
        <f aca="false">IF(AND(G1926&gt;$B$81,G1926&lt;=$C$81),F1926,NA())</f>
        <v>47</v>
      </c>
      <c r="M1926" s="0" t="e">
        <f aca="false">IF(AND(G1926&gt;$B$82,G1926&lt;=$C$82),F1926,NA())</f>
        <v>#N/A</v>
      </c>
    </row>
    <row r="1927" customFormat="false" ht="12.75" hidden="false" customHeight="false" outlineLevel="0" collapsed="false">
      <c r="B1927" s="0" t="n">
        <v>28</v>
      </c>
      <c r="C1927" s="0" t="n">
        <v>46</v>
      </c>
      <c r="D1927" s="0" t="n">
        <v>21</v>
      </c>
      <c r="E1927" s="0" t="n">
        <f aca="false" t="array" ref="E1927:F1927">MMULT((B1927:C1927-$B$60:$C$60)*$B$70:$C$70,$B$67:$C$68)+$B$60:$C$60+$B$65:$C$65</f>
        <v>28</v>
      </c>
      <c r="F1927" s="0" t="n">
        <v>46</v>
      </c>
      <c r="G1927" s="0" t="n">
        <f aca="false">INDEX($N$2:$BB$68,D1927,B1927)</f>
        <v>1087</v>
      </c>
      <c r="H1927" s="0" t="n">
        <f aca="false">E1927</f>
        <v>28</v>
      </c>
      <c r="I1927" s="0" t="e">
        <f aca="false">IF(AND(G1927&gt;=$B$78,G1927&lt;=$C$78),F1927,NA())</f>
        <v>#N/A</v>
      </c>
      <c r="J1927" s="0" t="e">
        <f aca="false">IF(AND(G1927&gt;$B$79,G1927&lt;=$C$79),F1927,NA())</f>
        <v>#N/A</v>
      </c>
      <c r="K1927" s="0" t="e">
        <f aca="false">IF(AND(G1927&gt;$B$80,G1927&lt;=$C$80),F1927,NA())</f>
        <v>#N/A</v>
      </c>
      <c r="L1927" s="0" t="n">
        <f aca="false">IF(AND(G1927&gt;$B$81,G1927&lt;=$C$81),F1927,NA())</f>
        <v>46</v>
      </c>
      <c r="M1927" s="0" t="e">
        <f aca="false">IF(AND(G1927&gt;$B$82,G1927&lt;=$C$82),F1927,NA())</f>
        <v>#N/A</v>
      </c>
    </row>
    <row r="1928" customFormat="false" ht="12.75" hidden="false" customHeight="false" outlineLevel="0" collapsed="false">
      <c r="B1928" s="0" t="n">
        <v>28</v>
      </c>
      <c r="C1928" s="0" t="n">
        <v>45</v>
      </c>
      <c r="D1928" s="0" t="n">
        <v>22</v>
      </c>
      <c r="E1928" s="0" t="n">
        <f aca="false" t="array" ref="E1928:F1928">MMULT((B1928:C1928-$B$60:$C$60)*$B$70:$C$70,$B$67:$C$68)+$B$60:$C$60+$B$65:$C$65</f>
        <v>28</v>
      </c>
      <c r="F1928" s="0" t="n">
        <v>45</v>
      </c>
      <c r="G1928" s="0" t="n">
        <f aca="false">INDEX($N$2:$BB$68,D1928,B1928)</f>
        <v>1007</v>
      </c>
      <c r="H1928" s="0" t="n">
        <f aca="false">E1928</f>
        <v>28</v>
      </c>
      <c r="I1928" s="0" t="e">
        <f aca="false">IF(AND(G1928&gt;=$B$78,G1928&lt;=$C$78),F1928,NA())</f>
        <v>#N/A</v>
      </c>
      <c r="J1928" s="0" t="e">
        <f aca="false">IF(AND(G1928&gt;$B$79,G1928&lt;=$C$79),F1928,NA())</f>
        <v>#N/A</v>
      </c>
      <c r="K1928" s="0" t="e">
        <f aca="false">IF(AND(G1928&gt;$B$80,G1928&lt;=$C$80),F1928,NA())</f>
        <v>#N/A</v>
      </c>
      <c r="L1928" s="0" t="n">
        <f aca="false">IF(AND(G1928&gt;$B$81,G1928&lt;=$C$81),F1928,NA())</f>
        <v>45</v>
      </c>
      <c r="M1928" s="0" t="e">
        <f aca="false">IF(AND(G1928&gt;$B$82,G1928&lt;=$C$82),F1928,NA())</f>
        <v>#N/A</v>
      </c>
    </row>
    <row r="1929" customFormat="false" ht="12.75" hidden="false" customHeight="false" outlineLevel="0" collapsed="false">
      <c r="B1929" s="0" t="n">
        <v>28</v>
      </c>
      <c r="C1929" s="0" t="n">
        <v>44</v>
      </c>
      <c r="D1929" s="0" t="n">
        <v>23</v>
      </c>
      <c r="E1929" s="0" t="n">
        <f aca="false" t="array" ref="E1929:F1929">MMULT((B1929:C1929-$B$60:$C$60)*$B$70:$C$70,$B$67:$C$68)+$B$60:$C$60+$B$65:$C$65</f>
        <v>28</v>
      </c>
      <c r="F1929" s="0" t="n">
        <v>44</v>
      </c>
      <c r="G1929" s="0" t="n">
        <f aca="false">INDEX($N$2:$BB$68,D1929,B1929)</f>
        <v>1001</v>
      </c>
      <c r="H1929" s="0" t="n">
        <f aca="false">E1929</f>
        <v>28</v>
      </c>
      <c r="I1929" s="0" t="e">
        <f aca="false">IF(AND(G1929&gt;=$B$78,G1929&lt;=$C$78),F1929,NA())</f>
        <v>#N/A</v>
      </c>
      <c r="J1929" s="0" t="e">
        <f aca="false">IF(AND(G1929&gt;$B$79,G1929&lt;=$C$79),F1929,NA())</f>
        <v>#N/A</v>
      </c>
      <c r="K1929" s="0" t="e">
        <f aca="false">IF(AND(G1929&gt;$B$80,G1929&lt;=$C$80),F1929,NA())</f>
        <v>#N/A</v>
      </c>
      <c r="L1929" s="0" t="n">
        <f aca="false">IF(AND(G1929&gt;$B$81,G1929&lt;=$C$81),F1929,NA())</f>
        <v>44</v>
      </c>
      <c r="M1929" s="0" t="e">
        <f aca="false">IF(AND(G1929&gt;$B$82,G1929&lt;=$C$82),F1929,NA())</f>
        <v>#N/A</v>
      </c>
    </row>
    <row r="1930" customFormat="false" ht="12.75" hidden="false" customHeight="false" outlineLevel="0" collapsed="false">
      <c r="B1930" s="0" t="n">
        <v>28</v>
      </c>
      <c r="C1930" s="0" t="n">
        <v>43</v>
      </c>
      <c r="D1930" s="0" t="n">
        <v>24</v>
      </c>
      <c r="E1930" s="0" t="n">
        <f aca="false" t="array" ref="E1930:F1930">MMULT((B1930:C1930-$B$60:$C$60)*$B$70:$C$70,$B$67:$C$68)+$B$60:$C$60+$B$65:$C$65</f>
        <v>28</v>
      </c>
      <c r="F1930" s="0" t="n">
        <v>43</v>
      </c>
      <c r="G1930" s="0" t="n">
        <f aca="false">INDEX($N$2:$BB$68,D1930,B1930)</f>
        <v>1014</v>
      </c>
      <c r="H1930" s="0" t="n">
        <f aca="false">E1930</f>
        <v>28</v>
      </c>
      <c r="I1930" s="0" t="e">
        <f aca="false">IF(AND(G1930&gt;=$B$78,G1930&lt;=$C$78),F1930,NA())</f>
        <v>#N/A</v>
      </c>
      <c r="J1930" s="0" t="e">
        <f aca="false">IF(AND(G1930&gt;$B$79,G1930&lt;=$C$79),F1930,NA())</f>
        <v>#N/A</v>
      </c>
      <c r="K1930" s="0" t="e">
        <f aca="false">IF(AND(G1930&gt;$B$80,G1930&lt;=$C$80),F1930,NA())</f>
        <v>#N/A</v>
      </c>
      <c r="L1930" s="0" t="n">
        <f aca="false">IF(AND(G1930&gt;$B$81,G1930&lt;=$C$81),F1930,NA())</f>
        <v>43</v>
      </c>
      <c r="M1930" s="0" t="e">
        <f aca="false">IF(AND(G1930&gt;$B$82,G1930&lt;=$C$82),F1930,NA())</f>
        <v>#N/A</v>
      </c>
    </row>
    <row r="1931" customFormat="false" ht="12.75" hidden="false" customHeight="false" outlineLevel="0" collapsed="false">
      <c r="B1931" s="0" t="n">
        <v>28</v>
      </c>
      <c r="C1931" s="0" t="n">
        <v>42</v>
      </c>
      <c r="D1931" s="0" t="n">
        <v>25</v>
      </c>
      <c r="E1931" s="0" t="n">
        <f aca="false" t="array" ref="E1931:F1931">MMULT((B1931:C1931-$B$60:$C$60)*$B$70:$C$70,$B$67:$C$68)+$B$60:$C$60+$B$65:$C$65</f>
        <v>28</v>
      </c>
      <c r="F1931" s="0" t="n">
        <v>42</v>
      </c>
      <c r="G1931" s="0" t="n">
        <f aca="false">INDEX($N$2:$BB$68,D1931,B1931)</f>
        <v>1042</v>
      </c>
      <c r="H1931" s="0" t="n">
        <f aca="false">E1931</f>
        <v>28</v>
      </c>
      <c r="I1931" s="0" t="e">
        <f aca="false">IF(AND(G1931&gt;=$B$78,G1931&lt;=$C$78),F1931,NA())</f>
        <v>#N/A</v>
      </c>
      <c r="J1931" s="0" t="e">
        <f aca="false">IF(AND(G1931&gt;$B$79,G1931&lt;=$C$79),F1931,NA())</f>
        <v>#N/A</v>
      </c>
      <c r="K1931" s="0" t="e">
        <f aca="false">IF(AND(G1931&gt;$B$80,G1931&lt;=$C$80),F1931,NA())</f>
        <v>#N/A</v>
      </c>
      <c r="L1931" s="0" t="n">
        <f aca="false">IF(AND(G1931&gt;$B$81,G1931&lt;=$C$81),F1931,NA())</f>
        <v>42</v>
      </c>
      <c r="M1931" s="0" t="e">
        <f aca="false">IF(AND(G1931&gt;$B$82,G1931&lt;=$C$82),F1931,NA())</f>
        <v>#N/A</v>
      </c>
    </row>
    <row r="1932" customFormat="false" ht="12.75" hidden="false" customHeight="false" outlineLevel="0" collapsed="false">
      <c r="B1932" s="0" t="n">
        <v>28</v>
      </c>
      <c r="C1932" s="0" t="n">
        <v>41</v>
      </c>
      <c r="D1932" s="0" t="n">
        <v>26</v>
      </c>
      <c r="E1932" s="0" t="n">
        <f aca="false" t="array" ref="E1932:F1932">MMULT((B1932:C1932-$B$60:$C$60)*$B$70:$C$70,$B$67:$C$68)+$B$60:$C$60+$B$65:$C$65</f>
        <v>28</v>
      </c>
      <c r="F1932" s="0" t="n">
        <v>41</v>
      </c>
      <c r="G1932" s="0" t="n">
        <f aca="false">INDEX($N$2:$BB$68,D1932,B1932)</f>
        <v>1052</v>
      </c>
      <c r="H1932" s="0" t="n">
        <f aca="false">E1932</f>
        <v>28</v>
      </c>
      <c r="I1932" s="0" t="e">
        <f aca="false">IF(AND(G1932&gt;=$B$78,G1932&lt;=$C$78),F1932,NA())</f>
        <v>#N/A</v>
      </c>
      <c r="J1932" s="0" t="e">
        <f aca="false">IF(AND(G1932&gt;$B$79,G1932&lt;=$C$79),F1932,NA())</f>
        <v>#N/A</v>
      </c>
      <c r="K1932" s="0" t="e">
        <f aca="false">IF(AND(G1932&gt;$B$80,G1932&lt;=$C$80),F1932,NA())</f>
        <v>#N/A</v>
      </c>
      <c r="L1932" s="0" t="n">
        <f aca="false">IF(AND(G1932&gt;$B$81,G1932&lt;=$C$81),F1932,NA())</f>
        <v>41</v>
      </c>
      <c r="M1932" s="0" t="e">
        <f aca="false">IF(AND(G1932&gt;$B$82,G1932&lt;=$C$82),F1932,NA())</f>
        <v>#N/A</v>
      </c>
    </row>
    <row r="1933" customFormat="false" ht="12.75" hidden="false" customHeight="false" outlineLevel="0" collapsed="false">
      <c r="B1933" s="0" t="n">
        <v>28</v>
      </c>
      <c r="C1933" s="0" t="n">
        <v>40</v>
      </c>
      <c r="D1933" s="0" t="n">
        <v>27</v>
      </c>
      <c r="E1933" s="0" t="n">
        <f aca="false" t="array" ref="E1933:F1933">MMULT((B1933:C1933-$B$60:$C$60)*$B$70:$C$70,$B$67:$C$68)+$B$60:$C$60+$B$65:$C$65</f>
        <v>28</v>
      </c>
      <c r="F1933" s="0" t="n">
        <v>40</v>
      </c>
      <c r="G1933" s="0" t="n">
        <f aca="false">INDEX($N$2:$BB$68,D1933,B1933)</f>
        <v>1015</v>
      </c>
      <c r="H1933" s="0" t="n">
        <f aca="false">E1933</f>
        <v>28</v>
      </c>
      <c r="I1933" s="0" t="e">
        <f aca="false">IF(AND(G1933&gt;=$B$78,G1933&lt;=$C$78),F1933,NA())</f>
        <v>#N/A</v>
      </c>
      <c r="J1933" s="0" t="e">
        <f aca="false">IF(AND(G1933&gt;$B$79,G1933&lt;=$C$79),F1933,NA())</f>
        <v>#N/A</v>
      </c>
      <c r="K1933" s="0" t="e">
        <f aca="false">IF(AND(G1933&gt;$B$80,G1933&lt;=$C$80),F1933,NA())</f>
        <v>#N/A</v>
      </c>
      <c r="L1933" s="0" t="n">
        <f aca="false">IF(AND(G1933&gt;$B$81,G1933&lt;=$C$81),F1933,NA())</f>
        <v>40</v>
      </c>
      <c r="M1933" s="0" t="e">
        <f aca="false">IF(AND(G1933&gt;$B$82,G1933&lt;=$C$82),F1933,NA())</f>
        <v>#N/A</v>
      </c>
    </row>
    <row r="1934" customFormat="false" ht="12.75" hidden="false" customHeight="false" outlineLevel="0" collapsed="false">
      <c r="B1934" s="0" t="n">
        <v>28</v>
      </c>
      <c r="C1934" s="0" t="n">
        <v>39</v>
      </c>
      <c r="D1934" s="0" t="n">
        <v>28</v>
      </c>
      <c r="E1934" s="0" t="n">
        <f aca="false" t="array" ref="E1934:F1934">MMULT((B1934:C1934-$B$60:$C$60)*$B$70:$C$70,$B$67:$C$68)+$B$60:$C$60+$B$65:$C$65</f>
        <v>28</v>
      </c>
      <c r="F1934" s="0" t="n">
        <v>39</v>
      </c>
      <c r="G1934" s="0" t="n">
        <f aca="false">INDEX($N$2:$BB$68,D1934,B1934)</f>
        <v>972</v>
      </c>
      <c r="H1934" s="0" t="n">
        <f aca="false">E1934</f>
        <v>28</v>
      </c>
      <c r="I1934" s="0" t="e">
        <f aca="false">IF(AND(G1934&gt;=$B$78,G1934&lt;=$C$78),F1934,NA())</f>
        <v>#N/A</v>
      </c>
      <c r="J1934" s="0" t="e">
        <f aca="false">IF(AND(G1934&gt;$B$79,G1934&lt;=$C$79),F1934,NA())</f>
        <v>#N/A</v>
      </c>
      <c r="K1934" s="0" t="n">
        <f aca="false">IF(AND(G1934&gt;$B$80,G1934&lt;=$C$80),F1934,NA())</f>
        <v>39</v>
      </c>
      <c r="L1934" s="0" t="e">
        <f aca="false">IF(AND(G1934&gt;$B$81,G1934&lt;=$C$81),F1934,NA())</f>
        <v>#N/A</v>
      </c>
      <c r="M1934" s="0" t="e">
        <f aca="false">IF(AND(G1934&gt;$B$82,G1934&lt;=$C$82),F1934,NA())</f>
        <v>#N/A</v>
      </c>
    </row>
    <row r="1935" customFormat="false" ht="12.75" hidden="false" customHeight="false" outlineLevel="0" collapsed="false">
      <c r="B1935" s="0" t="n">
        <v>28</v>
      </c>
      <c r="C1935" s="0" t="n">
        <v>38</v>
      </c>
      <c r="D1935" s="0" t="n">
        <v>29</v>
      </c>
      <c r="E1935" s="0" t="n">
        <f aca="false" t="array" ref="E1935:F1935">MMULT((B1935:C1935-$B$60:$C$60)*$B$70:$C$70,$B$67:$C$68)+$B$60:$C$60+$B$65:$C$65</f>
        <v>28</v>
      </c>
      <c r="F1935" s="0" t="n">
        <v>38</v>
      </c>
      <c r="G1935" s="0" t="n">
        <f aca="false">INDEX($N$2:$BB$68,D1935,B1935)</f>
        <v>971</v>
      </c>
      <c r="H1935" s="0" t="n">
        <f aca="false">E1935</f>
        <v>28</v>
      </c>
      <c r="I1935" s="0" t="e">
        <f aca="false">IF(AND(G1935&gt;=$B$78,G1935&lt;=$C$78),F1935,NA())</f>
        <v>#N/A</v>
      </c>
      <c r="J1935" s="0" t="e">
        <f aca="false">IF(AND(G1935&gt;$B$79,G1935&lt;=$C$79),F1935,NA())</f>
        <v>#N/A</v>
      </c>
      <c r="K1935" s="0" t="n">
        <f aca="false">IF(AND(G1935&gt;$B$80,G1935&lt;=$C$80),F1935,NA())</f>
        <v>38</v>
      </c>
      <c r="L1935" s="0" t="e">
        <f aca="false">IF(AND(G1935&gt;$B$81,G1935&lt;=$C$81),F1935,NA())</f>
        <v>#N/A</v>
      </c>
      <c r="M1935" s="0" t="e">
        <f aca="false">IF(AND(G1935&gt;$B$82,G1935&lt;=$C$82),F1935,NA())</f>
        <v>#N/A</v>
      </c>
    </row>
    <row r="1936" customFormat="false" ht="12.75" hidden="false" customHeight="false" outlineLevel="0" collapsed="false">
      <c r="B1936" s="0" t="n">
        <v>28</v>
      </c>
      <c r="C1936" s="0" t="n">
        <v>37</v>
      </c>
      <c r="D1936" s="0" t="n">
        <v>30</v>
      </c>
      <c r="E1936" s="0" t="n">
        <f aca="false" t="array" ref="E1936:F1936">MMULT((B1936:C1936-$B$60:$C$60)*$B$70:$C$70,$B$67:$C$68)+$B$60:$C$60+$B$65:$C$65</f>
        <v>28</v>
      </c>
      <c r="F1936" s="0" t="n">
        <v>37</v>
      </c>
      <c r="G1936" s="0" t="n">
        <f aca="false">INDEX($N$2:$BB$68,D1936,B1936)</f>
        <v>977</v>
      </c>
      <c r="H1936" s="0" t="n">
        <f aca="false">E1936</f>
        <v>28</v>
      </c>
      <c r="I1936" s="0" t="e">
        <f aca="false">IF(AND(G1936&gt;=$B$78,G1936&lt;=$C$78),F1936,NA())</f>
        <v>#N/A</v>
      </c>
      <c r="J1936" s="0" t="e">
        <f aca="false">IF(AND(G1936&gt;$B$79,G1936&lt;=$C$79),F1936,NA())</f>
        <v>#N/A</v>
      </c>
      <c r="K1936" s="0" t="n">
        <f aca="false">IF(AND(G1936&gt;$B$80,G1936&lt;=$C$80),F1936,NA())</f>
        <v>37</v>
      </c>
      <c r="L1936" s="0" t="e">
        <f aca="false">IF(AND(G1936&gt;$B$81,G1936&lt;=$C$81),F1936,NA())</f>
        <v>#N/A</v>
      </c>
      <c r="M1936" s="0" t="e">
        <f aca="false">IF(AND(G1936&gt;$B$82,G1936&lt;=$C$82),F1936,NA())</f>
        <v>#N/A</v>
      </c>
    </row>
    <row r="1937" customFormat="false" ht="12.75" hidden="false" customHeight="false" outlineLevel="0" collapsed="false">
      <c r="B1937" s="0" t="n">
        <v>28</v>
      </c>
      <c r="C1937" s="0" t="n">
        <v>36</v>
      </c>
      <c r="D1937" s="0" t="n">
        <v>31</v>
      </c>
      <c r="E1937" s="0" t="n">
        <f aca="false" t="array" ref="E1937:F1937">MMULT((B1937:C1937-$B$60:$C$60)*$B$70:$C$70,$B$67:$C$68)+$B$60:$C$60+$B$65:$C$65</f>
        <v>28</v>
      </c>
      <c r="F1937" s="0" t="n">
        <v>36</v>
      </c>
      <c r="G1937" s="0" t="n">
        <f aca="false">INDEX($N$2:$BB$68,D1937,B1937)</f>
        <v>932</v>
      </c>
      <c r="H1937" s="0" t="n">
        <f aca="false">E1937</f>
        <v>28</v>
      </c>
      <c r="I1937" s="0" t="e">
        <f aca="false">IF(AND(G1937&gt;=$B$78,G1937&lt;=$C$78),F1937,NA())</f>
        <v>#N/A</v>
      </c>
      <c r="J1937" s="0" t="e">
        <f aca="false">IF(AND(G1937&gt;$B$79,G1937&lt;=$C$79),F1937,NA())</f>
        <v>#N/A</v>
      </c>
      <c r="K1937" s="0" t="n">
        <f aca="false">IF(AND(G1937&gt;$B$80,G1937&lt;=$C$80),F1937,NA())</f>
        <v>36</v>
      </c>
      <c r="L1937" s="0" t="e">
        <f aca="false">IF(AND(G1937&gt;$B$81,G1937&lt;=$C$81),F1937,NA())</f>
        <v>#N/A</v>
      </c>
      <c r="M1937" s="0" t="e">
        <f aca="false">IF(AND(G1937&gt;$B$82,G1937&lt;=$C$82),F1937,NA())</f>
        <v>#N/A</v>
      </c>
    </row>
    <row r="1938" customFormat="false" ht="12.75" hidden="false" customHeight="false" outlineLevel="0" collapsed="false">
      <c r="B1938" s="0" t="n">
        <v>28</v>
      </c>
      <c r="C1938" s="0" t="n">
        <v>35</v>
      </c>
      <c r="D1938" s="0" t="n">
        <v>32</v>
      </c>
      <c r="E1938" s="0" t="n">
        <f aca="false" t="array" ref="E1938:F1938">MMULT((B1938:C1938-$B$60:$C$60)*$B$70:$C$70,$B$67:$C$68)+$B$60:$C$60+$B$65:$C$65</f>
        <v>28</v>
      </c>
      <c r="F1938" s="0" t="n">
        <v>35</v>
      </c>
      <c r="G1938" s="0" t="n">
        <f aca="false">INDEX($N$2:$BB$68,D1938,B1938)</f>
        <v>882</v>
      </c>
      <c r="H1938" s="0" t="n">
        <f aca="false">E1938</f>
        <v>28</v>
      </c>
      <c r="I1938" s="0" t="e">
        <f aca="false">IF(AND(G1938&gt;=$B$78,G1938&lt;=$C$78),F1938,NA())</f>
        <v>#N/A</v>
      </c>
      <c r="J1938" s="0" t="e">
        <f aca="false">IF(AND(G1938&gt;$B$79,G1938&lt;=$C$79),F1938,NA())</f>
        <v>#N/A</v>
      </c>
      <c r="K1938" s="0" t="n">
        <f aca="false">IF(AND(G1938&gt;$B$80,G1938&lt;=$C$80),F1938,NA())</f>
        <v>35</v>
      </c>
      <c r="L1938" s="0" t="e">
        <f aca="false">IF(AND(G1938&gt;$B$81,G1938&lt;=$C$81),F1938,NA())</f>
        <v>#N/A</v>
      </c>
      <c r="M1938" s="0" t="e">
        <f aca="false">IF(AND(G1938&gt;$B$82,G1938&lt;=$C$82),F1938,NA())</f>
        <v>#N/A</v>
      </c>
    </row>
    <row r="1939" customFormat="false" ht="12.75" hidden="false" customHeight="false" outlineLevel="0" collapsed="false">
      <c r="B1939" s="0" t="n">
        <v>28</v>
      </c>
      <c r="C1939" s="0" t="n">
        <v>34</v>
      </c>
      <c r="D1939" s="0" t="n">
        <v>33</v>
      </c>
      <c r="E1939" s="0" t="n">
        <f aca="false" t="array" ref="E1939:F1939">MMULT((B1939:C1939-$B$60:$C$60)*$B$70:$C$70,$B$67:$C$68)+$B$60:$C$60+$B$65:$C$65</f>
        <v>28</v>
      </c>
      <c r="F1939" s="0" t="n">
        <v>34</v>
      </c>
      <c r="G1939" s="0" t="n">
        <f aca="false">INDEX($N$2:$BB$68,D1939,B1939)</f>
        <v>848</v>
      </c>
      <c r="H1939" s="0" t="n">
        <f aca="false">E1939</f>
        <v>28</v>
      </c>
      <c r="I1939" s="0" t="e">
        <f aca="false">IF(AND(G1939&gt;=$B$78,G1939&lt;=$C$78),F1939,NA())</f>
        <v>#N/A</v>
      </c>
      <c r="J1939" s="0" t="e">
        <f aca="false">IF(AND(G1939&gt;$B$79,G1939&lt;=$C$79),F1939,NA())</f>
        <v>#N/A</v>
      </c>
      <c r="K1939" s="0" t="n">
        <f aca="false">IF(AND(G1939&gt;$B$80,G1939&lt;=$C$80),F1939,NA())</f>
        <v>34</v>
      </c>
      <c r="L1939" s="0" t="e">
        <f aca="false">IF(AND(G1939&gt;$B$81,G1939&lt;=$C$81),F1939,NA())</f>
        <v>#N/A</v>
      </c>
      <c r="M1939" s="0" t="e">
        <f aca="false">IF(AND(G1939&gt;$B$82,G1939&lt;=$C$82),F1939,NA())</f>
        <v>#N/A</v>
      </c>
    </row>
    <row r="1940" customFormat="false" ht="12.75" hidden="false" customHeight="false" outlineLevel="0" collapsed="false">
      <c r="B1940" s="0" t="n">
        <v>28</v>
      </c>
      <c r="C1940" s="0" t="n">
        <v>33</v>
      </c>
      <c r="D1940" s="0" t="n">
        <v>34</v>
      </c>
      <c r="E1940" s="0" t="n">
        <f aca="false" t="array" ref="E1940:F1940">MMULT((B1940:C1940-$B$60:$C$60)*$B$70:$C$70,$B$67:$C$68)+$B$60:$C$60+$B$65:$C$65</f>
        <v>28</v>
      </c>
      <c r="F1940" s="0" t="n">
        <v>33</v>
      </c>
      <c r="G1940" s="0" t="n">
        <f aca="false">INDEX($N$2:$BB$68,D1940,B1940)</f>
        <v>857</v>
      </c>
      <c r="H1940" s="0" t="n">
        <f aca="false">E1940</f>
        <v>28</v>
      </c>
      <c r="I1940" s="0" t="e">
        <f aca="false">IF(AND(G1940&gt;=$B$78,G1940&lt;=$C$78),F1940,NA())</f>
        <v>#N/A</v>
      </c>
      <c r="J1940" s="0" t="e">
        <f aca="false">IF(AND(G1940&gt;$B$79,G1940&lt;=$C$79),F1940,NA())</f>
        <v>#N/A</v>
      </c>
      <c r="K1940" s="0" t="n">
        <f aca="false">IF(AND(G1940&gt;$B$80,G1940&lt;=$C$80),F1940,NA())</f>
        <v>33</v>
      </c>
      <c r="L1940" s="0" t="e">
        <f aca="false">IF(AND(G1940&gt;$B$81,G1940&lt;=$C$81),F1940,NA())</f>
        <v>#N/A</v>
      </c>
      <c r="M1940" s="0" t="e">
        <f aca="false">IF(AND(G1940&gt;$B$82,G1940&lt;=$C$82),F1940,NA())</f>
        <v>#N/A</v>
      </c>
    </row>
    <row r="1941" customFormat="false" ht="12.75" hidden="false" customHeight="false" outlineLevel="0" collapsed="false">
      <c r="B1941" s="0" t="n">
        <v>28</v>
      </c>
      <c r="C1941" s="0" t="n">
        <v>32</v>
      </c>
      <c r="D1941" s="0" t="n">
        <v>35</v>
      </c>
      <c r="E1941" s="0" t="n">
        <f aca="false" t="array" ref="E1941:F1941">MMULT((B1941:C1941-$B$60:$C$60)*$B$70:$C$70,$B$67:$C$68)+$B$60:$C$60+$B$65:$C$65</f>
        <v>28</v>
      </c>
      <c r="F1941" s="0" t="n">
        <v>32</v>
      </c>
      <c r="G1941" s="0" t="n">
        <f aca="false">INDEX($N$2:$BB$68,D1941,B1941)</f>
        <v>830</v>
      </c>
      <c r="H1941" s="0" t="n">
        <f aca="false">E1941</f>
        <v>28</v>
      </c>
      <c r="I1941" s="0" t="e">
        <f aca="false">IF(AND(G1941&gt;=$B$78,G1941&lt;=$C$78),F1941,NA())</f>
        <v>#N/A</v>
      </c>
      <c r="J1941" s="0" t="e">
        <f aca="false">IF(AND(G1941&gt;$B$79,G1941&lt;=$C$79),F1941,NA())</f>
        <v>#N/A</v>
      </c>
      <c r="K1941" s="0" t="n">
        <f aca="false">IF(AND(G1941&gt;$B$80,G1941&lt;=$C$80),F1941,NA())</f>
        <v>32</v>
      </c>
      <c r="L1941" s="0" t="e">
        <f aca="false">IF(AND(G1941&gt;$B$81,G1941&lt;=$C$81),F1941,NA())</f>
        <v>#N/A</v>
      </c>
      <c r="M1941" s="0" t="e">
        <f aca="false">IF(AND(G1941&gt;$B$82,G1941&lt;=$C$82),F1941,NA())</f>
        <v>#N/A</v>
      </c>
    </row>
    <row r="1942" customFormat="false" ht="12.75" hidden="false" customHeight="false" outlineLevel="0" collapsed="false">
      <c r="B1942" s="0" t="n">
        <v>28</v>
      </c>
      <c r="C1942" s="0" t="n">
        <v>31</v>
      </c>
      <c r="D1942" s="0" t="n">
        <v>36</v>
      </c>
      <c r="E1942" s="0" t="n">
        <f aca="false" t="array" ref="E1942:F1942">MMULT((B1942:C1942-$B$60:$C$60)*$B$70:$C$70,$B$67:$C$68)+$B$60:$C$60+$B$65:$C$65</f>
        <v>28</v>
      </c>
      <c r="F1942" s="0" t="n">
        <v>31</v>
      </c>
      <c r="G1942" s="0" t="n">
        <f aca="false">INDEX($N$2:$BB$68,D1942,B1942)</f>
        <v>0</v>
      </c>
      <c r="H1942" s="0" t="n">
        <f aca="false">E1942</f>
        <v>28</v>
      </c>
      <c r="I1942" s="0" t="n">
        <f aca="false">IF(AND(G1942&gt;=$B$78,G1942&lt;=$C$78),F1942,NA())</f>
        <v>31</v>
      </c>
      <c r="J1942" s="0" t="e">
        <f aca="false">IF(AND(G1942&gt;$B$79,G1942&lt;=$C$79),F1942,NA())</f>
        <v>#N/A</v>
      </c>
      <c r="K1942" s="0" t="e">
        <f aca="false">IF(AND(G1942&gt;$B$80,G1942&lt;=$C$80),F1942,NA())</f>
        <v>#N/A</v>
      </c>
      <c r="L1942" s="0" t="e">
        <f aca="false">IF(AND(G1942&gt;$B$81,G1942&lt;=$C$81),F1942,NA())</f>
        <v>#N/A</v>
      </c>
      <c r="M1942" s="0" t="e">
        <f aca="false">IF(AND(G1942&gt;$B$82,G1942&lt;=$C$82),F1942,NA())</f>
        <v>#N/A</v>
      </c>
    </row>
    <row r="1943" customFormat="false" ht="12.75" hidden="false" customHeight="false" outlineLevel="0" collapsed="false">
      <c r="B1943" s="0" t="n">
        <v>28</v>
      </c>
      <c r="C1943" s="0" t="n">
        <v>30</v>
      </c>
      <c r="D1943" s="0" t="n">
        <v>37</v>
      </c>
      <c r="E1943" s="0" t="n">
        <f aca="false" t="array" ref="E1943:F1943">MMULT((B1943:C1943-$B$60:$C$60)*$B$70:$C$70,$B$67:$C$68)+$B$60:$C$60+$B$65:$C$65</f>
        <v>28</v>
      </c>
      <c r="F1943" s="0" t="n">
        <v>30</v>
      </c>
      <c r="G1943" s="0" t="n">
        <f aca="false">INDEX($N$2:$BB$68,D1943,B1943)</f>
        <v>0</v>
      </c>
      <c r="H1943" s="0" t="n">
        <f aca="false">E1943</f>
        <v>28</v>
      </c>
      <c r="I1943" s="0" t="n">
        <f aca="false">IF(AND(G1943&gt;=$B$78,G1943&lt;=$C$78),F1943,NA())</f>
        <v>30</v>
      </c>
      <c r="J1943" s="0" t="e">
        <f aca="false">IF(AND(G1943&gt;$B$79,G1943&lt;=$C$79),F1943,NA())</f>
        <v>#N/A</v>
      </c>
      <c r="K1943" s="0" t="e">
        <f aca="false">IF(AND(G1943&gt;$B$80,G1943&lt;=$C$80),F1943,NA())</f>
        <v>#N/A</v>
      </c>
      <c r="L1943" s="0" t="e">
        <f aca="false">IF(AND(G1943&gt;$B$81,G1943&lt;=$C$81),F1943,NA())</f>
        <v>#N/A</v>
      </c>
      <c r="M1943" s="0" t="e">
        <f aca="false">IF(AND(G1943&gt;$B$82,G1943&lt;=$C$82),F1943,NA())</f>
        <v>#N/A</v>
      </c>
    </row>
    <row r="1944" customFormat="false" ht="12.75" hidden="false" customHeight="false" outlineLevel="0" collapsed="false">
      <c r="B1944" s="0" t="n">
        <v>28</v>
      </c>
      <c r="C1944" s="0" t="n">
        <v>29</v>
      </c>
      <c r="D1944" s="0" t="n">
        <v>38</v>
      </c>
      <c r="E1944" s="0" t="n">
        <f aca="false" t="array" ref="E1944:F1944">MMULT((B1944:C1944-$B$60:$C$60)*$B$70:$C$70,$B$67:$C$68)+$B$60:$C$60+$B$65:$C$65</f>
        <v>28</v>
      </c>
      <c r="F1944" s="0" t="n">
        <v>29</v>
      </c>
      <c r="G1944" s="0" t="n">
        <f aca="false">INDEX($N$2:$BB$68,D1944,B1944)</f>
        <v>0</v>
      </c>
      <c r="H1944" s="0" t="n">
        <f aca="false">E1944</f>
        <v>28</v>
      </c>
      <c r="I1944" s="0" t="n">
        <f aca="false">IF(AND(G1944&gt;=$B$78,G1944&lt;=$C$78),F1944,NA())</f>
        <v>29</v>
      </c>
      <c r="J1944" s="0" t="e">
        <f aca="false">IF(AND(G1944&gt;$B$79,G1944&lt;=$C$79),F1944,NA())</f>
        <v>#N/A</v>
      </c>
      <c r="K1944" s="0" t="e">
        <f aca="false">IF(AND(G1944&gt;$B$80,G1944&lt;=$C$80),F1944,NA())</f>
        <v>#N/A</v>
      </c>
      <c r="L1944" s="0" t="e">
        <f aca="false">IF(AND(G1944&gt;$B$81,G1944&lt;=$C$81),F1944,NA())</f>
        <v>#N/A</v>
      </c>
      <c r="M1944" s="0" t="e">
        <f aca="false">IF(AND(G1944&gt;$B$82,G1944&lt;=$C$82),F1944,NA())</f>
        <v>#N/A</v>
      </c>
    </row>
    <row r="1945" customFormat="false" ht="12.75" hidden="false" customHeight="false" outlineLevel="0" collapsed="false">
      <c r="B1945" s="0" t="n">
        <v>28</v>
      </c>
      <c r="C1945" s="0" t="n">
        <v>28</v>
      </c>
      <c r="D1945" s="0" t="n">
        <v>39</v>
      </c>
      <c r="E1945" s="0" t="n">
        <f aca="false" t="array" ref="E1945:F1945">MMULT((B1945:C1945-$B$60:$C$60)*$B$70:$C$70,$B$67:$C$68)+$B$60:$C$60+$B$65:$C$65</f>
        <v>28</v>
      </c>
      <c r="F1945" s="0" t="n">
        <v>28</v>
      </c>
      <c r="G1945" s="0" t="n">
        <f aca="false">INDEX($N$2:$BB$68,D1945,B1945)</f>
        <v>0</v>
      </c>
      <c r="H1945" s="0" t="n">
        <f aca="false">E1945</f>
        <v>28</v>
      </c>
      <c r="I1945" s="0" t="n">
        <f aca="false">IF(AND(G1945&gt;=$B$78,G1945&lt;=$C$78),F1945,NA())</f>
        <v>28</v>
      </c>
      <c r="J1945" s="0" t="e">
        <f aca="false">IF(AND(G1945&gt;$B$79,G1945&lt;=$C$79),F1945,NA())</f>
        <v>#N/A</v>
      </c>
      <c r="K1945" s="0" t="e">
        <f aca="false">IF(AND(G1945&gt;$B$80,G1945&lt;=$C$80),F1945,NA())</f>
        <v>#N/A</v>
      </c>
      <c r="L1945" s="0" t="e">
        <f aca="false">IF(AND(G1945&gt;$B$81,G1945&lt;=$C$81),F1945,NA())</f>
        <v>#N/A</v>
      </c>
      <c r="M1945" s="0" t="e">
        <f aca="false">IF(AND(G1945&gt;$B$82,G1945&lt;=$C$82),F1945,NA())</f>
        <v>#N/A</v>
      </c>
    </row>
    <row r="1946" customFormat="false" ht="12.75" hidden="false" customHeight="false" outlineLevel="0" collapsed="false">
      <c r="B1946" s="0" t="n">
        <v>28</v>
      </c>
      <c r="C1946" s="0" t="n">
        <v>27</v>
      </c>
      <c r="D1946" s="0" t="n">
        <v>40</v>
      </c>
      <c r="E1946" s="0" t="n">
        <f aca="false" t="array" ref="E1946:F1946">MMULT((B1946:C1946-$B$60:$C$60)*$B$70:$C$70,$B$67:$C$68)+$B$60:$C$60+$B$65:$C$65</f>
        <v>28</v>
      </c>
      <c r="F1946" s="0" t="n">
        <v>27</v>
      </c>
      <c r="G1946" s="0" t="n">
        <f aca="false">INDEX($N$2:$BB$68,D1946,B1946)</f>
        <v>0</v>
      </c>
      <c r="H1946" s="0" t="n">
        <f aca="false">E1946</f>
        <v>28</v>
      </c>
      <c r="I1946" s="0" t="n">
        <f aca="false">IF(AND(G1946&gt;=$B$78,G1946&lt;=$C$78),F1946,NA())</f>
        <v>27</v>
      </c>
      <c r="J1946" s="0" t="e">
        <f aca="false">IF(AND(G1946&gt;$B$79,G1946&lt;=$C$79),F1946,NA())</f>
        <v>#N/A</v>
      </c>
      <c r="K1946" s="0" t="e">
        <f aca="false">IF(AND(G1946&gt;$B$80,G1946&lt;=$C$80),F1946,NA())</f>
        <v>#N/A</v>
      </c>
      <c r="L1946" s="0" t="e">
        <f aca="false">IF(AND(G1946&gt;$B$81,G1946&lt;=$C$81),F1946,NA())</f>
        <v>#N/A</v>
      </c>
      <c r="M1946" s="0" t="e">
        <f aca="false">IF(AND(G1946&gt;$B$82,G1946&lt;=$C$82),F1946,NA())</f>
        <v>#N/A</v>
      </c>
    </row>
    <row r="1947" customFormat="false" ht="12.75" hidden="false" customHeight="false" outlineLevel="0" collapsed="false">
      <c r="B1947" s="0" t="n">
        <v>28</v>
      </c>
      <c r="C1947" s="0" t="n">
        <v>26</v>
      </c>
      <c r="D1947" s="0" t="n">
        <v>41</v>
      </c>
      <c r="E1947" s="0" t="n">
        <f aca="false" t="array" ref="E1947:F1947">MMULT((B1947:C1947-$B$60:$C$60)*$B$70:$C$70,$B$67:$C$68)+$B$60:$C$60+$B$65:$C$65</f>
        <v>28</v>
      </c>
      <c r="F1947" s="0" t="n">
        <v>26</v>
      </c>
      <c r="G1947" s="0" t="n">
        <f aca="false">INDEX($N$2:$BB$68,D1947,B1947)</f>
        <v>0</v>
      </c>
      <c r="H1947" s="0" t="n">
        <f aca="false">E1947</f>
        <v>28</v>
      </c>
      <c r="I1947" s="0" t="n">
        <f aca="false">IF(AND(G1947&gt;=$B$78,G1947&lt;=$C$78),F1947,NA())</f>
        <v>26</v>
      </c>
      <c r="J1947" s="0" t="e">
        <f aca="false">IF(AND(G1947&gt;$B$79,G1947&lt;=$C$79),F1947,NA())</f>
        <v>#N/A</v>
      </c>
      <c r="K1947" s="0" t="e">
        <f aca="false">IF(AND(G1947&gt;$B$80,G1947&lt;=$C$80),F1947,NA())</f>
        <v>#N/A</v>
      </c>
      <c r="L1947" s="0" t="e">
        <f aca="false">IF(AND(G1947&gt;$B$81,G1947&lt;=$C$81),F1947,NA())</f>
        <v>#N/A</v>
      </c>
      <c r="M1947" s="0" t="e">
        <f aca="false">IF(AND(G1947&gt;$B$82,G1947&lt;=$C$82),F1947,NA())</f>
        <v>#N/A</v>
      </c>
    </row>
    <row r="1948" customFormat="false" ht="12.75" hidden="false" customHeight="false" outlineLevel="0" collapsed="false">
      <c r="B1948" s="0" t="n">
        <v>28</v>
      </c>
      <c r="C1948" s="0" t="n">
        <v>25</v>
      </c>
      <c r="D1948" s="0" t="n">
        <v>42</v>
      </c>
      <c r="E1948" s="0" t="n">
        <f aca="false" t="array" ref="E1948:F1948">MMULT((B1948:C1948-$B$60:$C$60)*$B$70:$C$70,$B$67:$C$68)+$B$60:$C$60+$B$65:$C$65</f>
        <v>28</v>
      </c>
      <c r="F1948" s="0" t="n">
        <v>25</v>
      </c>
      <c r="G1948" s="0" t="n">
        <f aca="false">INDEX($N$2:$BB$68,D1948,B1948)</f>
        <v>0</v>
      </c>
      <c r="H1948" s="0" t="n">
        <f aca="false">E1948</f>
        <v>28</v>
      </c>
      <c r="I1948" s="0" t="n">
        <f aca="false">IF(AND(G1948&gt;=$B$78,G1948&lt;=$C$78),F1948,NA())</f>
        <v>25</v>
      </c>
      <c r="J1948" s="0" t="e">
        <f aca="false">IF(AND(G1948&gt;$B$79,G1948&lt;=$C$79),F1948,NA())</f>
        <v>#N/A</v>
      </c>
      <c r="K1948" s="0" t="e">
        <f aca="false">IF(AND(G1948&gt;$B$80,G1948&lt;=$C$80),F1948,NA())</f>
        <v>#N/A</v>
      </c>
      <c r="L1948" s="0" t="e">
        <f aca="false">IF(AND(G1948&gt;$B$81,G1948&lt;=$C$81),F1948,NA())</f>
        <v>#N/A</v>
      </c>
      <c r="M1948" s="0" t="e">
        <f aca="false">IF(AND(G1948&gt;$B$82,G1948&lt;=$C$82),F1948,NA())</f>
        <v>#N/A</v>
      </c>
    </row>
    <row r="1949" customFormat="false" ht="12.75" hidden="false" customHeight="false" outlineLevel="0" collapsed="false">
      <c r="B1949" s="0" t="n">
        <v>28</v>
      </c>
      <c r="C1949" s="0" t="n">
        <v>24</v>
      </c>
      <c r="D1949" s="0" t="n">
        <v>43</v>
      </c>
      <c r="E1949" s="0" t="n">
        <f aca="false" t="array" ref="E1949:F1949">MMULT((B1949:C1949-$B$60:$C$60)*$B$70:$C$70,$B$67:$C$68)+$B$60:$C$60+$B$65:$C$65</f>
        <v>28</v>
      </c>
      <c r="F1949" s="0" t="n">
        <v>24</v>
      </c>
      <c r="G1949" s="0" t="n">
        <f aca="false">INDEX($N$2:$BB$68,D1949,B1949)</f>
        <v>0</v>
      </c>
      <c r="H1949" s="0" t="n">
        <f aca="false">E1949</f>
        <v>28</v>
      </c>
      <c r="I1949" s="0" t="n">
        <f aca="false">IF(AND(G1949&gt;=$B$78,G1949&lt;=$C$78),F1949,NA())</f>
        <v>24</v>
      </c>
      <c r="J1949" s="0" t="e">
        <f aca="false">IF(AND(G1949&gt;$B$79,G1949&lt;=$C$79),F1949,NA())</f>
        <v>#N/A</v>
      </c>
      <c r="K1949" s="0" t="e">
        <f aca="false">IF(AND(G1949&gt;$B$80,G1949&lt;=$C$80),F1949,NA())</f>
        <v>#N/A</v>
      </c>
      <c r="L1949" s="0" t="e">
        <f aca="false">IF(AND(G1949&gt;$B$81,G1949&lt;=$C$81),F1949,NA())</f>
        <v>#N/A</v>
      </c>
      <c r="M1949" s="0" t="e">
        <f aca="false">IF(AND(G1949&gt;$B$82,G1949&lt;=$C$82),F1949,NA())</f>
        <v>#N/A</v>
      </c>
    </row>
    <row r="1950" customFormat="false" ht="12.75" hidden="false" customHeight="false" outlineLevel="0" collapsed="false">
      <c r="B1950" s="0" t="n">
        <v>28</v>
      </c>
      <c r="C1950" s="0" t="n">
        <v>23</v>
      </c>
      <c r="D1950" s="0" t="n">
        <v>44</v>
      </c>
      <c r="E1950" s="0" t="n">
        <f aca="false" t="array" ref="E1950:F1950">MMULT((B1950:C1950-$B$60:$C$60)*$B$70:$C$70,$B$67:$C$68)+$B$60:$C$60+$B$65:$C$65</f>
        <v>28</v>
      </c>
      <c r="F1950" s="0" t="n">
        <v>23</v>
      </c>
      <c r="G1950" s="0" t="n">
        <f aca="false">INDEX($N$2:$BB$68,D1950,B1950)</f>
        <v>0</v>
      </c>
      <c r="H1950" s="0" t="n">
        <f aca="false">E1950</f>
        <v>28</v>
      </c>
      <c r="I1950" s="0" t="n">
        <f aca="false">IF(AND(G1950&gt;=$B$78,G1950&lt;=$C$78),F1950,NA())</f>
        <v>23</v>
      </c>
      <c r="J1950" s="0" t="e">
        <f aca="false">IF(AND(G1950&gt;$B$79,G1950&lt;=$C$79),F1950,NA())</f>
        <v>#N/A</v>
      </c>
      <c r="K1950" s="0" t="e">
        <f aca="false">IF(AND(G1950&gt;$B$80,G1950&lt;=$C$80),F1950,NA())</f>
        <v>#N/A</v>
      </c>
      <c r="L1950" s="0" t="e">
        <f aca="false">IF(AND(G1950&gt;$B$81,G1950&lt;=$C$81),F1950,NA())</f>
        <v>#N/A</v>
      </c>
      <c r="M1950" s="0" t="e">
        <f aca="false">IF(AND(G1950&gt;$B$82,G1950&lt;=$C$82),F1950,NA())</f>
        <v>#N/A</v>
      </c>
    </row>
    <row r="1951" customFormat="false" ht="12.75" hidden="false" customHeight="false" outlineLevel="0" collapsed="false">
      <c r="B1951" s="0" t="n">
        <v>28</v>
      </c>
      <c r="C1951" s="0" t="n">
        <v>22</v>
      </c>
      <c r="D1951" s="0" t="n">
        <v>45</v>
      </c>
      <c r="E1951" s="0" t="n">
        <f aca="false" t="array" ref="E1951:F1951">MMULT((B1951:C1951-$B$60:$C$60)*$B$70:$C$70,$B$67:$C$68)+$B$60:$C$60+$B$65:$C$65</f>
        <v>28</v>
      </c>
      <c r="F1951" s="0" t="n">
        <v>22</v>
      </c>
      <c r="G1951" s="0" t="n">
        <f aca="false">INDEX($N$2:$BB$68,D1951,B1951)</f>
        <v>0</v>
      </c>
      <c r="H1951" s="0" t="n">
        <f aca="false">E1951</f>
        <v>28</v>
      </c>
      <c r="I1951" s="0" t="n">
        <f aca="false">IF(AND(G1951&gt;=$B$78,G1951&lt;=$C$78),F1951,NA())</f>
        <v>22</v>
      </c>
      <c r="J1951" s="0" t="e">
        <f aca="false">IF(AND(G1951&gt;$B$79,G1951&lt;=$C$79),F1951,NA())</f>
        <v>#N/A</v>
      </c>
      <c r="K1951" s="0" t="e">
        <f aca="false">IF(AND(G1951&gt;$B$80,G1951&lt;=$C$80),F1951,NA())</f>
        <v>#N/A</v>
      </c>
      <c r="L1951" s="0" t="e">
        <f aca="false">IF(AND(G1951&gt;$B$81,G1951&lt;=$C$81),F1951,NA())</f>
        <v>#N/A</v>
      </c>
      <c r="M1951" s="0" t="e">
        <f aca="false">IF(AND(G1951&gt;$B$82,G1951&lt;=$C$82),F1951,NA())</f>
        <v>#N/A</v>
      </c>
    </row>
    <row r="1952" customFormat="false" ht="12.75" hidden="false" customHeight="false" outlineLevel="0" collapsed="false">
      <c r="B1952" s="0" t="n">
        <v>28</v>
      </c>
      <c r="C1952" s="0" t="n">
        <v>21</v>
      </c>
      <c r="D1952" s="0" t="n">
        <v>46</v>
      </c>
      <c r="E1952" s="0" t="n">
        <f aca="false" t="array" ref="E1952:F1952">MMULT((B1952:C1952-$B$60:$C$60)*$B$70:$C$70,$B$67:$C$68)+$B$60:$C$60+$B$65:$C$65</f>
        <v>28</v>
      </c>
      <c r="F1952" s="0" t="n">
        <v>21</v>
      </c>
      <c r="G1952" s="0" t="n">
        <f aca="false">INDEX($N$2:$BB$68,D1952,B1952)</f>
        <v>0</v>
      </c>
      <c r="H1952" s="0" t="n">
        <f aca="false">E1952</f>
        <v>28</v>
      </c>
      <c r="I1952" s="0" t="n">
        <f aca="false">IF(AND(G1952&gt;=$B$78,G1952&lt;=$C$78),F1952,NA())</f>
        <v>21</v>
      </c>
      <c r="J1952" s="0" t="e">
        <f aca="false">IF(AND(G1952&gt;$B$79,G1952&lt;=$C$79),F1952,NA())</f>
        <v>#N/A</v>
      </c>
      <c r="K1952" s="0" t="e">
        <f aca="false">IF(AND(G1952&gt;$B$80,G1952&lt;=$C$80),F1952,NA())</f>
        <v>#N/A</v>
      </c>
      <c r="L1952" s="0" t="e">
        <f aca="false">IF(AND(G1952&gt;$B$81,G1952&lt;=$C$81),F1952,NA())</f>
        <v>#N/A</v>
      </c>
      <c r="M1952" s="0" t="e">
        <f aca="false">IF(AND(G1952&gt;$B$82,G1952&lt;=$C$82),F1952,NA())</f>
        <v>#N/A</v>
      </c>
    </row>
    <row r="1953" customFormat="false" ht="12.75" hidden="false" customHeight="false" outlineLevel="0" collapsed="false">
      <c r="B1953" s="0" t="n">
        <v>28</v>
      </c>
      <c r="C1953" s="0" t="n">
        <v>20</v>
      </c>
      <c r="D1953" s="0" t="n">
        <v>47</v>
      </c>
      <c r="E1953" s="0" t="n">
        <f aca="false" t="array" ref="E1953:F1953">MMULT((B1953:C1953-$B$60:$C$60)*$B$70:$C$70,$B$67:$C$68)+$B$60:$C$60+$B$65:$C$65</f>
        <v>28</v>
      </c>
      <c r="F1953" s="0" t="n">
        <v>20</v>
      </c>
      <c r="G1953" s="0" t="n">
        <f aca="false">INDEX($N$2:$BB$68,D1953,B1953)</f>
        <v>0</v>
      </c>
      <c r="H1953" s="0" t="n">
        <f aca="false">E1953</f>
        <v>28</v>
      </c>
      <c r="I1953" s="0" t="n">
        <f aca="false">IF(AND(G1953&gt;=$B$78,G1953&lt;=$C$78),F1953,NA())</f>
        <v>20</v>
      </c>
      <c r="J1953" s="0" t="e">
        <f aca="false">IF(AND(G1953&gt;$B$79,G1953&lt;=$C$79),F1953,NA())</f>
        <v>#N/A</v>
      </c>
      <c r="K1953" s="0" t="e">
        <f aca="false">IF(AND(G1953&gt;$B$80,G1953&lt;=$C$80),F1953,NA())</f>
        <v>#N/A</v>
      </c>
      <c r="L1953" s="0" t="e">
        <f aca="false">IF(AND(G1953&gt;$B$81,G1953&lt;=$C$81),F1953,NA())</f>
        <v>#N/A</v>
      </c>
      <c r="M1953" s="0" t="e">
        <f aca="false">IF(AND(G1953&gt;$B$82,G1953&lt;=$C$82),F1953,NA())</f>
        <v>#N/A</v>
      </c>
    </row>
    <row r="1954" customFormat="false" ht="12.75" hidden="false" customHeight="false" outlineLevel="0" collapsed="false">
      <c r="B1954" s="0" t="n">
        <v>28</v>
      </c>
      <c r="C1954" s="0" t="n">
        <v>19</v>
      </c>
      <c r="D1954" s="0" t="n">
        <v>48</v>
      </c>
      <c r="E1954" s="0" t="n">
        <f aca="false" t="array" ref="E1954:F1954">MMULT((B1954:C1954-$B$60:$C$60)*$B$70:$C$70,$B$67:$C$68)+$B$60:$C$60+$B$65:$C$65</f>
        <v>28</v>
      </c>
      <c r="F1954" s="0" t="n">
        <v>19</v>
      </c>
      <c r="G1954" s="0" t="n">
        <f aca="false">INDEX($N$2:$BB$68,D1954,B1954)</f>
        <v>0</v>
      </c>
      <c r="H1954" s="0" t="n">
        <f aca="false">E1954</f>
        <v>28</v>
      </c>
      <c r="I1954" s="0" t="n">
        <f aca="false">IF(AND(G1954&gt;=$B$78,G1954&lt;=$C$78),F1954,NA())</f>
        <v>19</v>
      </c>
      <c r="J1954" s="0" t="e">
        <f aca="false">IF(AND(G1954&gt;$B$79,G1954&lt;=$C$79),F1954,NA())</f>
        <v>#N/A</v>
      </c>
      <c r="K1954" s="0" t="e">
        <f aca="false">IF(AND(G1954&gt;$B$80,G1954&lt;=$C$80),F1954,NA())</f>
        <v>#N/A</v>
      </c>
      <c r="L1954" s="0" t="e">
        <f aca="false">IF(AND(G1954&gt;$B$81,G1954&lt;=$C$81),F1954,NA())</f>
        <v>#N/A</v>
      </c>
      <c r="M1954" s="0" t="e">
        <f aca="false">IF(AND(G1954&gt;$B$82,G1954&lt;=$C$82),F1954,NA())</f>
        <v>#N/A</v>
      </c>
    </row>
    <row r="1955" customFormat="false" ht="12.75" hidden="false" customHeight="false" outlineLevel="0" collapsed="false">
      <c r="B1955" s="0" t="n">
        <v>28</v>
      </c>
      <c r="C1955" s="0" t="n">
        <v>18</v>
      </c>
      <c r="D1955" s="0" t="n">
        <v>49</v>
      </c>
      <c r="E1955" s="0" t="n">
        <f aca="false" t="array" ref="E1955:F1955">MMULT((B1955:C1955-$B$60:$C$60)*$B$70:$C$70,$B$67:$C$68)+$B$60:$C$60+$B$65:$C$65</f>
        <v>28</v>
      </c>
      <c r="F1955" s="0" t="n">
        <v>18</v>
      </c>
      <c r="G1955" s="0" t="n">
        <f aca="false">INDEX($N$2:$BB$68,D1955,B1955)</f>
        <v>0</v>
      </c>
      <c r="H1955" s="0" t="n">
        <f aca="false">E1955</f>
        <v>28</v>
      </c>
      <c r="I1955" s="0" t="n">
        <f aca="false">IF(AND(G1955&gt;=$B$78,G1955&lt;=$C$78),F1955,NA())</f>
        <v>18</v>
      </c>
      <c r="J1955" s="0" t="e">
        <f aca="false">IF(AND(G1955&gt;$B$79,G1955&lt;=$C$79),F1955,NA())</f>
        <v>#N/A</v>
      </c>
      <c r="K1955" s="0" t="e">
        <f aca="false">IF(AND(G1955&gt;$B$80,G1955&lt;=$C$80),F1955,NA())</f>
        <v>#N/A</v>
      </c>
      <c r="L1955" s="0" t="e">
        <f aca="false">IF(AND(G1955&gt;$B$81,G1955&lt;=$C$81),F1955,NA())</f>
        <v>#N/A</v>
      </c>
      <c r="M1955" s="0" t="e">
        <f aca="false">IF(AND(G1955&gt;$B$82,G1955&lt;=$C$82),F1955,NA())</f>
        <v>#N/A</v>
      </c>
    </row>
    <row r="1956" customFormat="false" ht="12.75" hidden="false" customHeight="false" outlineLevel="0" collapsed="false">
      <c r="B1956" s="0" t="n">
        <v>28</v>
      </c>
      <c r="C1956" s="0" t="n">
        <v>17</v>
      </c>
      <c r="D1956" s="0" t="n">
        <v>50</v>
      </c>
      <c r="E1956" s="0" t="n">
        <f aca="false" t="array" ref="E1956:F1956">MMULT((B1956:C1956-$B$60:$C$60)*$B$70:$C$70,$B$67:$C$68)+$B$60:$C$60+$B$65:$C$65</f>
        <v>28</v>
      </c>
      <c r="F1956" s="0" t="n">
        <v>17</v>
      </c>
      <c r="G1956" s="0" t="n">
        <f aca="false">INDEX($N$2:$BB$68,D1956,B1956)</f>
        <v>0</v>
      </c>
      <c r="H1956" s="0" t="n">
        <f aca="false">E1956</f>
        <v>28</v>
      </c>
      <c r="I1956" s="0" t="n">
        <f aca="false">IF(AND(G1956&gt;=$B$78,G1956&lt;=$C$78),F1956,NA())</f>
        <v>17</v>
      </c>
      <c r="J1956" s="0" t="e">
        <f aca="false">IF(AND(G1956&gt;$B$79,G1956&lt;=$C$79),F1956,NA())</f>
        <v>#N/A</v>
      </c>
      <c r="K1956" s="0" t="e">
        <f aca="false">IF(AND(G1956&gt;$B$80,G1956&lt;=$C$80),F1956,NA())</f>
        <v>#N/A</v>
      </c>
      <c r="L1956" s="0" t="e">
        <f aca="false">IF(AND(G1956&gt;$B$81,G1956&lt;=$C$81),F1956,NA())</f>
        <v>#N/A</v>
      </c>
      <c r="M1956" s="0" t="e">
        <f aca="false">IF(AND(G1956&gt;$B$82,G1956&lt;=$C$82),F1956,NA())</f>
        <v>#N/A</v>
      </c>
    </row>
    <row r="1957" customFormat="false" ht="12.75" hidden="false" customHeight="false" outlineLevel="0" collapsed="false">
      <c r="B1957" s="0" t="n">
        <v>28</v>
      </c>
      <c r="C1957" s="0" t="n">
        <v>16</v>
      </c>
      <c r="D1957" s="0" t="n">
        <v>51</v>
      </c>
      <c r="E1957" s="0" t="n">
        <f aca="false" t="array" ref="E1957:F1957">MMULT((B1957:C1957-$B$60:$C$60)*$B$70:$C$70,$B$67:$C$68)+$B$60:$C$60+$B$65:$C$65</f>
        <v>28</v>
      </c>
      <c r="F1957" s="0" t="n">
        <v>16</v>
      </c>
      <c r="G1957" s="0" t="n">
        <f aca="false">INDEX($N$2:$BB$68,D1957,B1957)</f>
        <v>0</v>
      </c>
      <c r="H1957" s="0" t="n">
        <f aca="false">E1957</f>
        <v>28</v>
      </c>
      <c r="I1957" s="0" t="n">
        <f aca="false">IF(AND(G1957&gt;=$B$78,G1957&lt;=$C$78),F1957,NA())</f>
        <v>16</v>
      </c>
      <c r="J1957" s="0" t="e">
        <f aca="false">IF(AND(G1957&gt;$B$79,G1957&lt;=$C$79),F1957,NA())</f>
        <v>#N/A</v>
      </c>
      <c r="K1957" s="0" t="e">
        <f aca="false">IF(AND(G1957&gt;$B$80,G1957&lt;=$C$80),F1957,NA())</f>
        <v>#N/A</v>
      </c>
      <c r="L1957" s="0" t="e">
        <f aca="false">IF(AND(G1957&gt;$B$81,G1957&lt;=$C$81),F1957,NA())</f>
        <v>#N/A</v>
      </c>
      <c r="M1957" s="0" t="e">
        <f aca="false">IF(AND(G1957&gt;$B$82,G1957&lt;=$C$82),F1957,NA())</f>
        <v>#N/A</v>
      </c>
    </row>
    <row r="1958" customFormat="false" ht="12.75" hidden="false" customHeight="false" outlineLevel="0" collapsed="false">
      <c r="B1958" s="0" t="n">
        <v>28</v>
      </c>
      <c r="C1958" s="0" t="n">
        <v>15</v>
      </c>
      <c r="D1958" s="0" t="n">
        <v>52</v>
      </c>
      <c r="E1958" s="0" t="n">
        <f aca="false" t="array" ref="E1958:F1958">MMULT((B1958:C1958-$B$60:$C$60)*$B$70:$C$70,$B$67:$C$68)+$B$60:$C$60+$B$65:$C$65</f>
        <v>28</v>
      </c>
      <c r="F1958" s="0" t="n">
        <v>15</v>
      </c>
      <c r="G1958" s="0" t="n">
        <f aca="false">INDEX($N$2:$BB$68,D1958,B1958)</f>
        <v>0</v>
      </c>
      <c r="H1958" s="0" t="n">
        <f aca="false">E1958</f>
        <v>28</v>
      </c>
      <c r="I1958" s="0" t="n">
        <f aca="false">IF(AND(G1958&gt;=$B$78,G1958&lt;=$C$78),F1958,NA())</f>
        <v>15</v>
      </c>
      <c r="J1958" s="0" t="e">
        <f aca="false">IF(AND(G1958&gt;$B$79,G1958&lt;=$C$79),F1958,NA())</f>
        <v>#N/A</v>
      </c>
      <c r="K1958" s="0" t="e">
        <f aca="false">IF(AND(G1958&gt;$B$80,G1958&lt;=$C$80),F1958,NA())</f>
        <v>#N/A</v>
      </c>
      <c r="L1958" s="0" t="e">
        <f aca="false">IF(AND(G1958&gt;$B$81,G1958&lt;=$C$81),F1958,NA())</f>
        <v>#N/A</v>
      </c>
      <c r="M1958" s="0" t="e">
        <f aca="false">IF(AND(G1958&gt;$B$82,G1958&lt;=$C$82),F1958,NA())</f>
        <v>#N/A</v>
      </c>
    </row>
    <row r="1959" customFormat="false" ht="12.75" hidden="false" customHeight="false" outlineLevel="0" collapsed="false">
      <c r="B1959" s="0" t="n">
        <v>28</v>
      </c>
      <c r="C1959" s="0" t="n">
        <v>14</v>
      </c>
      <c r="D1959" s="0" t="n">
        <v>53</v>
      </c>
      <c r="E1959" s="0" t="n">
        <f aca="false" t="array" ref="E1959:F1959">MMULT((B1959:C1959-$B$60:$C$60)*$B$70:$C$70,$B$67:$C$68)+$B$60:$C$60+$B$65:$C$65</f>
        <v>28</v>
      </c>
      <c r="F1959" s="0" t="n">
        <v>14</v>
      </c>
      <c r="G1959" s="0" t="n">
        <f aca="false">INDEX($N$2:$BB$68,D1959,B1959)</f>
        <v>0</v>
      </c>
      <c r="H1959" s="0" t="n">
        <f aca="false">E1959</f>
        <v>28</v>
      </c>
      <c r="I1959" s="0" t="n">
        <f aca="false">IF(AND(G1959&gt;=$B$78,G1959&lt;=$C$78),F1959,NA())</f>
        <v>14</v>
      </c>
      <c r="J1959" s="0" t="e">
        <f aca="false">IF(AND(G1959&gt;$B$79,G1959&lt;=$C$79),F1959,NA())</f>
        <v>#N/A</v>
      </c>
      <c r="K1959" s="0" t="e">
        <f aca="false">IF(AND(G1959&gt;$B$80,G1959&lt;=$C$80),F1959,NA())</f>
        <v>#N/A</v>
      </c>
      <c r="L1959" s="0" t="e">
        <f aca="false">IF(AND(G1959&gt;$B$81,G1959&lt;=$C$81),F1959,NA())</f>
        <v>#N/A</v>
      </c>
      <c r="M1959" s="0" t="e">
        <f aca="false">IF(AND(G1959&gt;$B$82,G1959&lt;=$C$82),F1959,NA())</f>
        <v>#N/A</v>
      </c>
    </row>
    <row r="1960" customFormat="false" ht="12.75" hidden="false" customHeight="false" outlineLevel="0" collapsed="false">
      <c r="B1960" s="0" t="n">
        <v>28</v>
      </c>
      <c r="C1960" s="0" t="n">
        <v>13</v>
      </c>
      <c r="D1960" s="0" t="n">
        <v>54</v>
      </c>
      <c r="E1960" s="0" t="n">
        <f aca="false" t="array" ref="E1960:F1960">MMULT((B1960:C1960-$B$60:$C$60)*$B$70:$C$70,$B$67:$C$68)+$B$60:$C$60+$B$65:$C$65</f>
        <v>28</v>
      </c>
      <c r="F1960" s="0" t="n">
        <v>13</v>
      </c>
      <c r="G1960" s="0" t="n">
        <f aca="false">INDEX($N$2:$BB$68,D1960,B1960)</f>
        <v>0</v>
      </c>
      <c r="H1960" s="0" t="n">
        <f aca="false">E1960</f>
        <v>28</v>
      </c>
      <c r="I1960" s="0" t="n">
        <f aca="false">IF(AND(G1960&gt;=$B$78,G1960&lt;=$C$78),F1960,NA())</f>
        <v>13</v>
      </c>
      <c r="J1960" s="0" t="e">
        <f aca="false">IF(AND(G1960&gt;$B$79,G1960&lt;=$C$79),F1960,NA())</f>
        <v>#N/A</v>
      </c>
      <c r="K1960" s="0" t="e">
        <f aca="false">IF(AND(G1960&gt;$B$80,G1960&lt;=$C$80),F1960,NA())</f>
        <v>#N/A</v>
      </c>
      <c r="L1960" s="0" t="e">
        <f aca="false">IF(AND(G1960&gt;$B$81,G1960&lt;=$C$81),F1960,NA())</f>
        <v>#N/A</v>
      </c>
      <c r="M1960" s="0" t="e">
        <f aca="false">IF(AND(G1960&gt;$B$82,G1960&lt;=$C$82),F1960,NA())</f>
        <v>#N/A</v>
      </c>
    </row>
    <row r="1961" customFormat="false" ht="12.75" hidden="false" customHeight="false" outlineLevel="0" collapsed="false">
      <c r="B1961" s="0" t="n">
        <v>28</v>
      </c>
      <c r="C1961" s="0" t="n">
        <v>12</v>
      </c>
      <c r="D1961" s="0" t="n">
        <v>55</v>
      </c>
      <c r="E1961" s="0" t="n">
        <f aca="false" t="array" ref="E1961:F1961">MMULT((B1961:C1961-$B$60:$C$60)*$B$70:$C$70,$B$67:$C$68)+$B$60:$C$60+$B$65:$C$65</f>
        <v>28</v>
      </c>
      <c r="F1961" s="0" t="n">
        <v>12</v>
      </c>
      <c r="G1961" s="0" t="n">
        <f aca="false">INDEX($N$2:$BB$68,D1961,B1961)</f>
        <v>0</v>
      </c>
      <c r="H1961" s="0" t="n">
        <f aca="false">E1961</f>
        <v>28</v>
      </c>
      <c r="I1961" s="0" t="n">
        <f aca="false">IF(AND(G1961&gt;=$B$78,G1961&lt;=$C$78),F1961,NA())</f>
        <v>12</v>
      </c>
      <c r="J1961" s="0" t="e">
        <f aca="false">IF(AND(G1961&gt;$B$79,G1961&lt;=$C$79),F1961,NA())</f>
        <v>#N/A</v>
      </c>
      <c r="K1961" s="0" t="e">
        <f aca="false">IF(AND(G1961&gt;$B$80,G1961&lt;=$C$80),F1961,NA())</f>
        <v>#N/A</v>
      </c>
      <c r="L1961" s="0" t="e">
        <f aca="false">IF(AND(G1961&gt;$B$81,G1961&lt;=$C$81),F1961,NA())</f>
        <v>#N/A</v>
      </c>
      <c r="M1961" s="0" t="e">
        <f aca="false">IF(AND(G1961&gt;$B$82,G1961&lt;=$C$82),F1961,NA())</f>
        <v>#N/A</v>
      </c>
    </row>
    <row r="1962" customFormat="false" ht="12.75" hidden="false" customHeight="false" outlineLevel="0" collapsed="false">
      <c r="B1962" s="0" t="n">
        <v>28</v>
      </c>
      <c r="C1962" s="0" t="n">
        <v>11</v>
      </c>
      <c r="D1962" s="0" t="n">
        <v>56</v>
      </c>
      <c r="E1962" s="0" t="n">
        <f aca="false" t="array" ref="E1962:F1962">MMULT((B1962:C1962-$B$60:$C$60)*$B$70:$C$70,$B$67:$C$68)+$B$60:$C$60+$B$65:$C$65</f>
        <v>28</v>
      </c>
      <c r="F1962" s="0" t="n">
        <v>11</v>
      </c>
      <c r="G1962" s="0" t="n">
        <f aca="false">INDEX($N$2:$BB$68,D1962,B1962)</f>
        <v>0</v>
      </c>
      <c r="H1962" s="0" t="n">
        <f aca="false">E1962</f>
        <v>28</v>
      </c>
      <c r="I1962" s="0" t="n">
        <f aca="false">IF(AND(G1962&gt;=$B$78,G1962&lt;=$C$78),F1962,NA())</f>
        <v>11</v>
      </c>
      <c r="J1962" s="0" t="e">
        <f aca="false">IF(AND(G1962&gt;$B$79,G1962&lt;=$C$79),F1962,NA())</f>
        <v>#N/A</v>
      </c>
      <c r="K1962" s="0" t="e">
        <f aca="false">IF(AND(G1962&gt;$B$80,G1962&lt;=$C$80),F1962,NA())</f>
        <v>#N/A</v>
      </c>
      <c r="L1962" s="0" t="e">
        <f aca="false">IF(AND(G1962&gt;$B$81,G1962&lt;=$C$81),F1962,NA())</f>
        <v>#N/A</v>
      </c>
      <c r="M1962" s="0" t="e">
        <f aca="false">IF(AND(G1962&gt;$B$82,G1962&lt;=$C$82),F1962,NA())</f>
        <v>#N/A</v>
      </c>
    </row>
    <row r="1963" customFormat="false" ht="12.75" hidden="false" customHeight="false" outlineLevel="0" collapsed="false">
      <c r="B1963" s="0" t="n">
        <v>28</v>
      </c>
      <c r="C1963" s="0" t="n">
        <v>10</v>
      </c>
      <c r="D1963" s="0" t="n">
        <v>57</v>
      </c>
      <c r="E1963" s="0" t="n">
        <f aca="false" t="array" ref="E1963:F1963">MMULT((B1963:C1963-$B$60:$C$60)*$B$70:$C$70,$B$67:$C$68)+$B$60:$C$60+$B$65:$C$65</f>
        <v>28</v>
      </c>
      <c r="F1963" s="0" t="n">
        <v>10</v>
      </c>
      <c r="G1963" s="0" t="n">
        <f aca="false">INDEX($N$2:$BB$68,D1963,B1963)</f>
        <v>0</v>
      </c>
      <c r="H1963" s="0" t="n">
        <f aca="false">E1963</f>
        <v>28</v>
      </c>
      <c r="I1963" s="0" t="n">
        <f aca="false">IF(AND(G1963&gt;=$B$78,G1963&lt;=$C$78),F1963,NA())</f>
        <v>10</v>
      </c>
      <c r="J1963" s="0" t="e">
        <f aca="false">IF(AND(G1963&gt;$B$79,G1963&lt;=$C$79),F1963,NA())</f>
        <v>#N/A</v>
      </c>
      <c r="K1963" s="0" t="e">
        <f aca="false">IF(AND(G1963&gt;$B$80,G1963&lt;=$C$80),F1963,NA())</f>
        <v>#N/A</v>
      </c>
      <c r="L1963" s="0" t="e">
        <f aca="false">IF(AND(G1963&gt;$B$81,G1963&lt;=$C$81),F1963,NA())</f>
        <v>#N/A</v>
      </c>
      <c r="M1963" s="0" t="e">
        <f aca="false">IF(AND(G1963&gt;$B$82,G1963&lt;=$C$82),F1963,NA())</f>
        <v>#N/A</v>
      </c>
    </row>
    <row r="1964" customFormat="false" ht="12.75" hidden="false" customHeight="false" outlineLevel="0" collapsed="false">
      <c r="B1964" s="0" t="n">
        <v>28</v>
      </c>
      <c r="C1964" s="0" t="n">
        <v>9</v>
      </c>
      <c r="D1964" s="0" t="n">
        <v>58</v>
      </c>
      <c r="E1964" s="0" t="n">
        <f aca="false" t="array" ref="E1964:F1964">MMULT((B1964:C1964-$B$60:$C$60)*$B$70:$C$70,$B$67:$C$68)+$B$60:$C$60+$B$65:$C$65</f>
        <v>28</v>
      </c>
      <c r="F1964" s="0" t="n">
        <v>9</v>
      </c>
      <c r="G1964" s="0" t="n">
        <f aca="false">INDEX($N$2:$BB$68,D1964,B1964)</f>
        <v>0</v>
      </c>
      <c r="H1964" s="0" t="n">
        <f aca="false">E1964</f>
        <v>28</v>
      </c>
      <c r="I1964" s="0" t="n">
        <f aca="false">IF(AND(G1964&gt;=$B$78,G1964&lt;=$C$78),F1964,NA())</f>
        <v>9</v>
      </c>
      <c r="J1964" s="0" t="e">
        <f aca="false">IF(AND(G1964&gt;$B$79,G1964&lt;=$C$79),F1964,NA())</f>
        <v>#N/A</v>
      </c>
      <c r="K1964" s="0" t="e">
        <f aca="false">IF(AND(G1964&gt;$B$80,G1964&lt;=$C$80),F1964,NA())</f>
        <v>#N/A</v>
      </c>
      <c r="L1964" s="0" t="e">
        <f aca="false">IF(AND(G1964&gt;$B$81,G1964&lt;=$C$81),F1964,NA())</f>
        <v>#N/A</v>
      </c>
      <c r="M1964" s="0" t="e">
        <f aca="false">IF(AND(G1964&gt;$B$82,G1964&lt;=$C$82),F1964,NA())</f>
        <v>#N/A</v>
      </c>
    </row>
    <row r="1965" customFormat="false" ht="12.75" hidden="false" customHeight="false" outlineLevel="0" collapsed="false">
      <c r="B1965" s="0" t="n">
        <v>28</v>
      </c>
      <c r="C1965" s="0" t="n">
        <v>8</v>
      </c>
      <c r="D1965" s="0" t="n">
        <v>59</v>
      </c>
      <c r="E1965" s="0" t="n">
        <f aca="false" t="array" ref="E1965:F1965">MMULT((B1965:C1965-$B$60:$C$60)*$B$70:$C$70,$B$67:$C$68)+$B$60:$C$60+$B$65:$C$65</f>
        <v>28</v>
      </c>
      <c r="F1965" s="0" t="n">
        <v>8</v>
      </c>
      <c r="G1965" s="0" t="n">
        <f aca="false">INDEX($N$2:$BB$68,D1965,B1965)</f>
        <v>0</v>
      </c>
      <c r="H1965" s="0" t="n">
        <f aca="false">E1965</f>
        <v>28</v>
      </c>
      <c r="I1965" s="0" t="n">
        <f aca="false">IF(AND(G1965&gt;=$B$78,G1965&lt;=$C$78),F1965,NA())</f>
        <v>8</v>
      </c>
      <c r="J1965" s="0" t="e">
        <f aca="false">IF(AND(G1965&gt;$B$79,G1965&lt;=$C$79),F1965,NA())</f>
        <v>#N/A</v>
      </c>
      <c r="K1965" s="0" t="e">
        <f aca="false">IF(AND(G1965&gt;$B$80,G1965&lt;=$C$80),F1965,NA())</f>
        <v>#N/A</v>
      </c>
      <c r="L1965" s="0" t="e">
        <f aca="false">IF(AND(G1965&gt;$B$81,G1965&lt;=$C$81),F1965,NA())</f>
        <v>#N/A</v>
      </c>
      <c r="M1965" s="0" t="e">
        <f aca="false">IF(AND(G1965&gt;$B$82,G1965&lt;=$C$82),F1965,NA())</f>
        <v>#N/A</v>
      </c>
    </row>
    <row r="1966" customFormat="false" ht="12.75" hidden="false" customHeight="false" outlineLevel="0" collapsed="false">
      <c r="B1966" s="0" t="n">
        <v>28</v>
      </c>
      <c r="C1966" s="0" t="n">
        <v>7</v>
      </c>
      <c r="D1966" s="0" t="n">
        <v>60</v>
      </c>
      <c r="E1966" s="0" t="n">
        <f aca="false" t="array" ref="E1966:F1966">MMULT((B1966:C1966-$B$60:$C$60)*$B$70:$C$70,$B$67:$C$68)+$B$60:$C$60+$B$65:$C$65</f>
        <v>28</v>
      </c>
      <c r="F1966" s="0" t="n">
        <v>7</v>
      </c>
      <c r="G1966" s="0" t="n">
        <f aca="false">INDEX($N$2:$BB$68,D1966,B1966)</f>
        <v>0</v>
      </c>
      <c r="H1966" s="0" t="n">
        <f aca="false">E1966</f>
        <v>28</v>
      </c>
      <c r="I1966" s="0" t="n">
        <f aca="false">IF(AND(G1966&gt;=$B$78,G1966&lt;=$C$78),F1966,NA())</f>
        <v>7</v>
      </c>
      <c r="J1966" s="0" t="e">
        <f aca="false">IF(AND(G1966&gt;$B$79,G1966&lt;=$C$79),F1966,NA())</f>
        <v>#N/A</v>
      </c>
      <c r="K1966" s="0" t="e">
        <f aca="false">IF(AND(G1966&gt;$B$80,G1966&lt;=$C$80),F1966,NA())</f>
        <v>#N/A</v>
      </c>
      <c r="L1966" s="0" t="e">
        <f aca="false">IF(AND(G1966&gt;$B$81,G1966&lt;=$C$81),F1966,NA())</f>
        <v>#N/A</v>
      </c>
      <c r="M1966" s="0" t="e">
        <f aca="false">IF(AND(G1966&gt;$B$82,G1966&lt;=$C$82),F1966,NA())</f>
        <v>#N/A</v>
      </c>
    </row>
    <row r="1967" customFormat="false" ht="12.75" hidden="false" customHeight="false" outlineLevel="0" collapsed="false">
      <c r="B1967" s="0" t="n">
        <v>28</v>
      </c>
      <c r="C1967" s="0" t="n">
        <v>6</v>
      </c>
      <c r="D1967" s="0" t="n">
        <v>61</v>
      </c>
      <c r="E1967" s="0" t="n">
        <f aca="false" t="array" ref="E1967:F1967">MMULT((B1967:C1967-$B$60:$C$60)*$B$70:$C$70,$B$67:$C$68)+$B$60:$C$60+$B$65:$C$65</f>
        <v>28</v>
      </c>
      <c r="F1967" s="0" t="n">
        <v>6</v>
      </c>
      <c r="G1967" s="0" t="n">
        <f aca="false">INDEX($N$2:$BB$68,D1967,B1967)</f>
        <v>0</v>
      </c>
      <c r="H1967" s="0" t="n">
        <f aca="false">E1967</f>
        <v>28</v>
      </c>
      <c r="I1967" s="0" t="n">
        <f aca="false">IF(AND(G1967&gt;=$B$78,G1967&lt;=$C$78),F1967,NA())</f>
        <v>6</v>
      </c>
      <c r="J1967" s="0" t="e">
        <f aca="false">IF(AND(G1967&gt;$B$79,G1967&lt;=$C$79),F1967,NA())</f>
        <v>#N/A</v>
      </c>
      <c r="K1967" s="0" t="e">
        <f aca="false">IF(AND(G1967&gt;$B$80,G1967&lt;=$C$80),F1967,NA())</f>
        <v>#N/A</v>
      </c>
      <c r="L1967" s="0" t="e">
        <f aca="false">IF(AND(G1967&gt;$B$81,G1967&lt;=$C$81),F1967,NA())</f>
        <v>#N/A</v>
      </c>
      <c r="M1967" s="0" t="e">
        <f aca="false">IF(AND(G1967&gt;$B$82,G1967&lt;=$C$82),F1967,NA())</f>
        <v>#N/A</v>
      </c>
    </row>
    <row r="1968" customFormat="false" ht="12.75" hidden="false" customHeight="false" outlineLevel="0" collapsed="false">
      <c r="B1968" s="0" t="n">
        <v>28</v>
      </c>
      <c r="C1968" s="0" t="n">
        <v>5</v>
      </c>
      <c r="D1968" s="0" t="n">
        <v>62</v>
      </c>
      <c r="E1968" s="0" t="n">
        <f aca="false" t="array" ref="E1968:F1968">MMULT((B1968:C1968-$B$60:$C$60)*$B$70:$C$70,$B$67:$C$68)+$B$60:$C$60+$B$65:$C$65</f>
        <v>28</v>
      </c>
      <c r="F1968" s="0" t="n">
        <v>5</v>
      </c>
      <c r="G1968" s="0" t="n">
        <f aca="false">INDEX($N$2:$BB$68,D1968,B1968)</f>
        <v>0</v>
      </c>
      <c r="H1968" s="0" t="n">
        <f aca="false">E1968</f>
        <v>28</v>
      </c>
      <c r="I1968" s="0" t="n">
        <f aca="false">IF(AND(G1968&gt;=$B$78,G1968&lt;=$C$78),F1968,NA())</f>
        <v>5</v>
      </c>
      <c r="J1968" s="0" t="e">
        <f aca="false">IF(AND(G1968&gt;$B$79,G1968&lt;=$C$79),F1968,NA())</f>
        <v>#N/A</v>
      </c>
      <c r="K1968" s="0" t="e">
        <f aca="false">IF(AND(G1968&gt;$B$80,G1968&lt;=$C$80),F1968,NA())</f>
        <v>#N/A</v>
      </c>
      <c r="L1968" s="0" t="e">
        <f aca="false">IF(AND(G1968&gt;$B$81,G1968&lt;=$C$81),F1968,NA())</f>
        <v>#N/A</v>
      </c>
      <c r="M1968" s="0" t="e">
        <f aca="false">IF(AND(G1968&gt;$B$82,G1968&lt;=$C$82),F1968,NA())</f>
        <v>#N/A</v>
      </c>
    </row>
    <row r="1969" customFormat="false" ht="12.75" hidden="false" customHeight="false" outlineLevel="0" collapsed="false">
      <c r="B1969" s="0" t="n">
        <v>28</v>
      </c>
      <c r="C1969" s="0" t="n">
        <v>4</v>
      </c>
      <c r="D1969" s="0" t="n">
        <v>63</v>
      </c>
      <c r="E1969" s="0" t="n">
        <f aca="false" t="array" ref="E1969:F1969">MMULT((B1969:C1969-$B$60:$C$60)*$B$70:$C$70,$B$67:$C$68)+$B$60:$C$60+$B$65:$C$65</f>
        <v>28</v>
      </c>
      <c r="F1969" s="0" t="n">
        <v>4</v>
      </c>
      <c r="G1969" s="0" t="n">
        <f aca="false">INDEX($N$2:$BB$68,D1969,B1969)</f>
        <v>0</v>
      </c>
      <c r="H1969" s="0" t="n">
        <f aca="false">E1969</f>
        <v>28</v>
      </c>
      <c r="I1969" s="0" t="n">
        <f aca="false">IF(AND(G1969&gt;=$B$78,G1969&lt;=$C$78),F1969,NA())</f>
        <v>4</v>
      </c>
      <c r="J1969" s="0" t="e">
        <f aca="false">IF(AND(G1969&gt;$B$79,G1969&lt;=$C$79),F1969,NA())</f>
        <v>#N/A</v>
      </c>
      <c r="K1969" s="0" t="e">
        <f aca="false">IF(AND(G1969&gt;$B$80,G1969&lt;=$C$80),F1969,NA())</f>
        <v>#N/A</v>
      </c>
      <c r="L1969" s="0" t="e">
        <f aca="false">IF(AND(G1969&gt;$B$81,G1969&lt;=$C$81),F1969,NA())</f>
        <v>#N/A</v>
      </c>
      <c r="M1969" s="0" t="e">
        <f aca="false">IF(AND(G1969&gt;$B$82,G1969&lt;=$C$82),F1969,NA())</f>
        <v>#N/A</v>
      </c>
    </row>
    <row r="1970" customFormat="false" ht="12.75" hidden="false" customHeight="false" outlineLevel="0" collapsed="false">
      <c r="B1970" s="0" t="n">
        <v>28</v>
      </c>
      <c r="C1970" s="0" t="n">
        <v>3</v>
      </c>
      <c r="D1970" s="0" t="n">
        <v>64</v>
      </c>
      <c r="E1970" s="0" t="n">
        <f aca="false" t="array" ref="E1970:F1970">MMULT((B1970:C1970-$B$60:$C$60)*$B$70:$C$70,$B$67:$C$68)+$B$60:$C$60+$B$65:$C$65</f>
        <v>28</v>
      </c>
      <c r="F1970" s="0" t="n">
        <v>3</v>
      </c>
      <c r="G1970" s="0" t="n">
        <f aca="false">INDEX($N$2:$BB$68,D1970,B1970)</f>
        <v>0</v>
      </c>
      <c r="H1970" s="0" t="n">
        <f aca="false">E1970</f>
        <v>28</v>
      </c>
      <c r="I1970" s="0" t="n">
        <f aca="false">IF(AND(G1970&gt;=$B$78,G1970&lt;=$C$78),F1970,NA())</f>
        <v>3</v>
      </c>
      <c r="J1970" s="0" t="e">
        <f aca="false">IF(AND(G1970&gt;$B$79,G1970&lt;=$C$79),F1970,NA())</f>
        <v>#N/A</v>
      </c>
      <c r="K1970" s="0" t="e">
        <f aca="false">IF(AND(G1970&gt;$B$80,G1970&lt;=$C$80),F1970,NA())</f>
        <v>#N/A</v>
      </c>
      <c r="L1970" s="0" t="e">
        <f aca="false">IF(AND(G1970&gt;$B$81,G1970&lt;=$C$81),F1970,NA())</f>
        <v>#N/A</v>
      </c>
      <c r="M1970" s="0" t="e">
        <f aca="false">IF(AND(G1970&gt;$B$82,G1970&lt;=$C$82),F1970,NA())</f>
        <v>#N/A</v>
      </c>
    </row>
    <row r="1971" customFormat="false" ht="12.75" hidden="false" customHeight="false" outlineLevel="0" collapsed="false">
      <c r="B1971" s="0" t="n">
        <v>28</v>
      </c>
      <c r="C1971" s="0" t="n">
        <v>2</v>
      </c>
      <c r="D1971" s="0" t="n">
        <v>65</v>
      </c>
      <c r="E1971" s="0" t="n">
        <f aca="false" t="array" ref="E1971:F1971">MMULT((B1971:C1971-$B$60:$C$60)*$B$70:$C$70,$B$67:$C$68)+$B$60:$C$60+$B$65:$C$65</f>
        <v>28</v>
      </c>
      <c r="F1971" s="0" t="n">
        <v>2</v>
      </c>
      <c r="G1971" s="0" t="n">
        <f aca="false">INDEX($N$2:$BB$68,D1971,B1971)</f>
        <v>0</v>
      </c>
      <c r="H1971" s="0" t="n">
        <f aca="false">E1971</f>
        <v>28</v>
      </c>
      <c r="I1971" s="0" t="n">
        <f aca="false">IF(AND(G1971&gt;=$B$78,G1971&lt;=$C$78),F1971,NA())</f>
        <v>2</v>
      </c>
      <c r="J1971" s="0" t="e">
        <f aca="false">IF(AND(G1971&gt;$B$79,G1971&lt;=$C$79),F1971,NA())</f>
        <v>#N/A</v>
      </c>
      <c r="K1971" s="0" t="e">
        <f aca="false">IF(AND(G1971&gt;$B$80,G1971&lt;=$C$80),F1971,NA())</f>
        <v>#N/A</v>
      </c>
      <c r="L1971" s="0" t="e">
        <f aca="false">IF(AND(G1971&gt;$B$81,G1971&lt;=$C$81),F1971,NA())</f>
        <v>#N/A</v>
      </c>
      <c r="M1971" s="0" t="e">
        <f aca="false">IF(AND(G1971&gt;$B$82,G1971&lt;=$C$82),F1971,NA())</f>
        <v>#N/A</v>
      </c>
    </row>
    <row r="1972" customFormat="false" ht="12.75" hidden="false" customHeight="false" outlineLevel="0" collapsed="false">
      <c r="B1972" s="0" t="n">
        <v>28</v>
      </c>
      <c r="C1972" s="0" t="n">
        <v>1</v>
      </c>
      <c r="D1972" s="0" t="n">
        <v>66</v>
      </c>
      <c r="E1972" s="0" t="n">
        <f aca="false" t="array" ref="E1972:F1972">MMULT((B1972:C1972-$B$60:$C$60)*$B$70:$C$70,$B$67:$C$68)+$B$60:$C$60+$B$65:$C$65</f>
        <v>28</v>
      </c>
      <c r="F1972" s="0" t="n">
        <v>1</v>
      </c>
      <c r="G1972" s="0" t="n">
        <f aca="false">INDEX($N$2:$BB$68,D1972,B1972)</f>
        <v>0</v>
      </c>
      <c r="H1972" s="0" t="n">
        <f aca="false">E1972</f>
        <v>28</v>
      </c>
      <c r="I1972" s="0" t="n">
        <f aca="false">IF(AND(G1972&gt;=$B$78,G1972&lt;=$C$78),F1972,NA())</f>
        <v>1</v>
      </c>
      <c r="J1972" s="0" t="e">
        <f aca="false">IF(AND(G1972&gt;$B$79,G1972&lt;=$C$79),F1972,NA())</f>
        <v>#N/A</v>
      </c>
      <c r="K1972" s="0" t="e">
        <f aca="false">IF(AND(G1972&gt;$B$80,G1972&lt;=$C$80),F1972,NA())</f>
        <v>#N/A</v>
      </c>
      <c r="L1972" s="0" t="e">
        <f aca="false">IF(AND(G1972&gt;$B$81,G1972&lt;=$C$81),F1972,NA())</f>
        <v>#N/A</v>
      </c>
      <c r="M1972" s="0" t="e">
        <f aca="false">IF(AND(G1972&gt;$B$82,G1972&lt;=$C$82),F1972,NA())</f>
        <v>#N/A</v>
      </c>
    </row>
    <row r="1973" customFormat="false" ht="12.75" hidden="false" customHeight="false" outlineLevel="0" collapsed="false">
      <c r="B1973" s="0" t="n">
        <v>28</v>
      </c>
      <c r="C1973" s="0" t="n">
        <v>0</v>
      </c>
      <c r="D1973" s="0" t="n">
        <v>67</v>
      </c>
      <c r="E1973" s="0" t="n">
        <f aca="false" t="array" ref="E1973:F1973">MMULT((B1973:C1973-$B$60:$C$60)*$B$70:$C$70,$B$67:$C$68)+$B$60:$C$60+$B$65:$C$65</f>
        <v>28</v>
      </c>
      <c r="F1973" s="0" t="n">
        <v>0</v>
      </c>
      <c r="G1973" s="0" t="n">
        <f aca="false">INDEX($N$2:$BB$68,D1973,B1973)</f>
        <v>0</v>
      </c>
      <c r="H1973" s="0" t="n">
        <f aca="false">E1973</f>
        <v>28</v>
      </c>
      <c r="I1973" s="0" t="n">
        <f aca="false">IF(AND(G1973&gt;=$B$78,G1973&lt;=$C$78),F1973,NA())</f>
        <v>0</v>
      </c>
      <c r="J1973" s="0" t="e">
        <f aca="false">IF(AND(G1973&gt;$B$79,G1973&lt;=$C$79),F1973,NA())</f>
        <v>#N/A</v>
      </c>
      <c r="K1973" s="0" t="e">
        <f aca="false">IF(AND(G1973&gt;$B$80,G1973&lt;=$C$80),F1973,NA())</f>
        <v>#N/A</v>
      </c>
      <c r="L1973" s="0" t="e">
        <f aca="false">IF(AND(G1973&gt;$B$81,G1973&lt;=$C$81),F1973,NA())</f>
        <v>#N/A</v>
      </c>
      <c r="M1973" s="0" t="e">
        <f aca="false">IF(AND(G1973&gt;$B$82,G1973&lt;=$C$82),F1973,NA())</f>
        <v>#N/A</v>
      </c>
    </row>
    <row r="1974" customFormat="false" ht="12.75" hidden="false" customHeight="false" outlineLevel="0" collapsed="false">
      <c r="B1974" s="0" t="n">
        <v>29</v>
      </c>
      <c r="C1974" s="0" t="n">
        <v>66</v>
      </c>
      <c r="D1974" s="0" t="n">
        <v>1</v>
      </c>
      <c r="E1974" s="0" t="n">
        <f aca="false" t="array" ref="E1974:F1974">MMULT((B1974:C1974-$B$60:$C$60)*$B$70:$C$70,$B$67:$C$68)+$B$60:$C$60+$B$65:$C$65</f>
        <v>29</v>
      </c>
      <c r="F1974" s="0" t="n">
        <v>66</v>
      </c>
      <c r="G1974" s="0" t="n">
        <f aca="false">INDEX($N$2:$BB$68,D1974,B1974)</f>
        <v>0</v>
      </c>
      <c r="H1974" s="0" t="n">
        <f aca="false">E1974</f>
        <v>29</v>
      </c>
      <c r="I1974" s="0" t="n">
        <f aca="false">IF(AND(G1974&gt;=$B$78,G1974&lt;=$C$78),F1974,NA())</f>
        <v>66</v>
      </c>
      <c r="J1974" s="0" t="e">
        <f aca="false">IF(AND(G1974&gt;$B$79,G1974&lt;=$C$79),F1974,NA())</f>
        <v>#N/A</v>
      </c>
      <c r="K1974" s="0" t="e">
        <f aca="false">IF(AND(G1974&gt;$B$80,G1974&lt;=$C$80),F1974,NA())</f>
        <v>#N/A</v>
      </c>
      <c r="L1974" s="0" t="e">
        <f aca="false">IF(AND(G1974&gt;$B$81,G1974&lt;=$C$81),F1974,NA())</f>
        <v>#N/A</v>
      </c>
      <c r="M1974" s="0" t="e">
        <f aca="false">IF(AND(G1974&gt;$B$82,G1974&lt;=$C$82),F1974,NA())</f>
        <v>#N/A</v>
      </c>
    </row>
    <row r="1975" customFormat="false" ht="12.75" hidden="false" customHeight="false" outlineLevel="0" collapsed="false">
      <c r="B1975" s="0" t="n">
        <v>29</v>
      </c>
      <c r="C1975" s="0" t="n">
        <v>65</v>
      </c>
      <c r="D1975" s="0" t="n">
        <v>2</v>
      </c>
      <c r="E1975" s="0" t="n">
        <f aca="false" t="array" ref="E1975:F1975">MMULT((B1975:C1975-$B$60:$C$60)*$B$70:$C$70,$B$67:$C$68)+$B$60:$C$60+$B$65:$C$65</f>
        <v>29</v>
      </c>
      <c r="F1975" s="0" t="n">
        <v>65</v>
      </c>
      <c r="G1975" s="0" t="n">
        <f aca="false">INDEX($N$2:$BB$68,D1975,B1975)</f>
        <v>0</v>
      </c>
      <c r="H1975" s="0" t="n">
        <f aca="false">E1975</f>
        <v>29</v>
      </c>
      <c r="I1975" s="0" t="n">
        <f aca="false">IF(AND(G1975&gt;=$B$78,G1975&lt;=$C$78),F1975,NA())</f>
        <v>65</v>
      </c>
      <c r="J1975" s="0" t="e">
        <f aca="false">IF(AND(G1975&gt;$B$79,G1975&lt;=$C$79),F1975,NA())</f>
        <v>#N/A</v>
      </c>
      <c r="K1975" s="0" t="e">
        <f aca="false">IF(AND(G1975&gt;$B$80,G1975&lt;=$C$80),F1975,NA())</f>
        <v>#N/A</v>
      </c>
      <c r="L1975" s="0" t="e">
        <f aca="false">IF(AND(G1975&gt;$B$81,G1975&lt;=$C$81),F1975,NA())</f>
        <v>#N/A</v>
      </c>
      <c r="M1975" s="0" t="e">
        <f aca="false">IF(AND(G1975&gt;$B$82,G1975&lt;=$C$82),F1975,NA())</f>
        <v>#N/A</v>
      </c>
    </row>
    <row r="1976" customFormat="false" ht="12.75" hidden="false" customHeight="false" outlineLevel="0" collapsed="false">
      <c r="B1976" s="0" t="n">
        <v>29</v>
      </c>
      <c r="C1976" s="0" t="n">
        <v>64</v>
      </c>
      <c r="D1976" s="0" t="n">
        <v>3</v>
      </c>
      <c r="E1976" s="0" t="n">
        <f aca="false" t="array" ref="E1976:F1976">MMULT((B1976:C1976-$B$60:$C$60)*$B$70:$C$70,$B$67:$C$68)+$B$60:$C$60+$B$65:$C$65</f>
        <v>29</v>
      </c>
      <c r="F1976" s="0" t="n">
        <v>64</v>
      </c>
      <c r="G1976" s="0" t="n">
        <f aca="false">INDEX($N$2:$BB$68,D1976,B1976)</f>
        <v>0</v>
      </c>
      <c r="H1976" s="0" t="n">
        <f aca="false">E1976</f>
        <v>29</v>
      </c>
      <c r="I1976" s="0" t="n">
        <f aca="false">IF(AND(G1976&gt;=$B$78,G1976&lt;=$C$78),F1976,NA())</f>
        <v>64</v>
      </c>
      <c r="J1976" s="0" t="e">
        <f aca="false">IF(AND(G1976&gt;$B$79,G1976&lt;=$C$79),F1976,NA())</f>
        <v>#N/A</v>
      </c>
      <c r="K1976" s="0" t="e">
        <f aca="false">IF(AND(G1976&gt;$B$80,G1976&lt;=$C$80),F1976,NA())</f>
        <v>#N/A</v>
      </c>
      <c r="L1976" s="0" t="e">
        <f aca="false">IF(AND(G1976&gt;$B$81,G1976&lt;=$C$81),F1976,NA())</f>
        <v>#N/A</v>
      </c>
      <c r="M1976" s="0" t="e">
        <f aca="false">IF(AND(G1976&gt;$B$82,G1976&lt;=$C$82),F1976,NA())</f>
        <v>#N/A</v>
      </c>
    </row>
    <row r="1977" customFormat="false" ht="12.75" hidden="false" customHeight="false" outlineLevel="0" collapsed="false">
      <c r="B1977" s="0" t="n">
        <v>29</v>
      </c>
      <c r="C1977" s="0" t="n">
        <v>63</v>
      </c>
      <c r="D1977" s="0" t="n">
        <v>4</v>
      </c>
      <c r="E1977" s="0" t="n">
        <f aca="false" t="array" ref="E1977:F1977">MMULT((B1977:C1977-$B$60:$C$60)*$B$70:$C$70,$B$67:$C$68)+$B$60:$C$60+$B$65:$C$65</f>
        <v>29</v>
      </c>
      <c r="F1977" s="0" t="n">
        <v>63</v>
      </c>
      <c r="G1977" s="0" t="n">
        <f aca="false">INDEX($N$2:$BB$68,D1977,B1977)</f>
        <v>0</v>
      </c>
      <c r="H1977" s="0" t="n">
        <f aca="false">E1977</f>
        <v>29</v>
      </c>
      <c r="I1977" s="0" t="n">
        <f aca="false">IF(AND(G1977&gt;=$B$78,G1977&lt;=$C$78),F1977,NA())</f>
        <v>63</v>
      </c>
      <c r="J1977" s="0" t="e">
        <f aca="false">IF(AND(G1977&gt;$B$79,G1977&lt;=$C$79),F1977,NA())</f>
        <v>#N/A</v>
      </c>
      <c r="K1977" s="0" t="e">
        <f aca="false">IF(AND(G1977&gt;$B$80,G1977&lt;=$C$80),F1977,NA())</f>
        <v>#N/A</v>
      </c>
      <c r="L1977" s="0" t="e">
        <f aca="false">IF(AND(G1977&gt;$B$81,G1977&lt;=$C$81),F1977,NA())</f>
        <v>#N/A</v>
      </c>
      <c r="M1977" s="0" t="e">
        <f aca="false">IF(AND(G1977&gt;$B$82,G1977&lt;=$C$82),F1977,NA())</f>
        <v>#N/A</v>
      </c>
    </row>
    <row r="1978" customFormat="false" ht="12.75" hidden="false" customHeight="false" outlineLevel="0" collapsed="false">
      <c r="B1978" s="0" t="n">
        <v>29</v>
      </c>
      <c r="C1978" s="0" t="n">
        <v>62</v>
      </c>
      <c r="D1978" s="0" t="n">
        <v>5</v>
      </c>
      <c r="E1978" s="0" t="n">
        <f aca="false" t="array" ref="E1978:F1978">MMULT((B1978:C1978-$B$60:$C$60)*$B$70:$C$70,$B$67:$C$68)+$B$60:$C$60+$B$65:$C$65</f>
        <v>29</v>
      </c>
      <c r="F1978" s="0" t="n">
        <v>62</v>
      </c>
      <c r="G1978" s="0" t="n">
        <f aca="false">INDEX($N$2:$BB$68,D1978,B1978)</f>
        <v>0</v>
      </c>
      <c r="H1978" s="0" t="n">
        <f aca="false">E1978</f>
        <v>29</v>
      </c>
      <c r="I1978" s="0" t="n">
        <f aca="false">IF(AND(G1978&gt;=$B$78,G1978&lt;=$C$78),F1978,NA())</f>
        <v>62</v>
      </c>
      <c r="J1978" s="0" t="e">
        <f aca="false">IF(AND(G1978&gt;$B$79,G1978&lt;=$C$79),F1978,NA())</f>
        <v>#N/A</v>
      </c>
      <c r="K1978" s="0" t="e">
        <f aca="false">IF(AND(G1978&gt;$B$80,G1978&lt;=$C$80),F1978,NA())</f>
        <v>#N/A</v>
      </c>
      <c r="L1978" s="0" t="e">
        <f aca="false">IF(AND(G1978&gt;$B$81,G1978&lt;=$C$81),F1978,NA())</f>
        <v>#N/A</v>
      </c>
      <c r="M1978" s="0" t="e">
        <f aca="false">IF(AND(G1978&gt;$B$82,G1978&lt;=$C$82),F1978,NA())</f>
        <v>#N/A</v>
      </c>
    </row>
    <row r="1979" customFormat="false" ht="12.75" hidden="false" customHeight="false" outlineLevel="0" collapsed="false">
      <c r="B1979" s="0" t="n">
        <v>29</v>
      </c>
      <c r="C1979" s="0" t="n">
        <v>61</v>
      </c>
      <c r="D1979" s="0" t="n">
        <v>6</v>
      </c>
      <c r="E1979" s="0" t="n">
        <f aca="false" t="array" ref="E1979:F1979">MMULT((B1979:C1979-$B$60:$C$60)*$B$70:$C$70,$B$67:$C$68)+$B$60:$C$60+$B$65:$C$65</f>
        <v>29</v>
      </c>
      <c r="F1979" s="0" t="n">
        <v>61</v>
      </c>
      <c r="G1979" s="0" t="n">
        <f aca="false">INDEX($N$2:$BB$68,D1979,B1979)</f>
        <v>993</v>
      </c>
      <c r="H1979" s="0" t="n">
        <f aca="false">E1979</f>
        <v>29</v>
      </c>
      <c r="I1979" s="0" t="e">
        <f aca="false">IF(AND(G1979&gt;=$B$78,G1979&lt;=$C$78),F1979,NA())</f>
        <v>#N/A</v>
      </c>
      <c r="J1979" s="0" t="e">
        <f aca="false">IF(AND(G1979&gt;$B$79,G1979&lt;=$C$79),F1979,NA())</f>
        <v>#N/A</v>
      </c>
      <c r="K1979" s="0" t="n">
        <f aca="false">IF(AND(G1979&gt;$B$80,G1979&lt;=$C$80),F1979,NA())</f>
        <v>61</v>
      </c>
      <c r="L1979" s="0" t="e">
        <f aca="false">IF(AND(G1979&gt;$B$81,G1979&lt;=$C$81),F1979,NA())</f>
        <v>#N/A</v>
      </c>
      <c r="M1979" s="0" t="e">
        <f aca="false">IF(AND(G1979&gt;$B$82,G1979&lt;=$C$82),F1979,NA())</f>
        <v>#N/A</v>
      </c>
    </row>
    <row r="1980" customFormat="false" ht="12.75" hidden="false" customHeight="false" outlineLevel="0" collapsed="false">
      <c r="B1980" s="0" t="n">
        <v>29</v>
      </c>
      <c r="C1980" s="0" t="n">
        <v>60</v>
      </c>
      <c r="D1980" s="0" t="n">
        <v>7</v>
      </c>
      <c r="E1980" s="0" t="n">
        <f aca="false" t="array" ref="E1980:F1980">MMULT((B1980:C1980-$B$60:$C$60)*$B$70:$C$70,$B$67:$C$68)+$B$60:$C$60+$B$65:$C$65</f>
        <v>29</v>
      </c>
      <c r="F1980" s="0" t="n">
        <v>60</v>
      </c>
      <c r="G1980" s="0" t="n">
        <f aca="false">INDEX($N$2:$BB$68,D1980,B1980)</f>
        <v>975</v>
      </c>
      <c r="H1980" s="0" t="n">
        <f aca="false">E1980</f>
        <v>29</v>
      </c>
      <c r="I1980" s="0" t="e">
        <f aca="false">IF(AND(G1980&gt;=$B$78,G1980&lt;=$C$78),F1980,NA())</f>
        <v>#N/A</v>
      </c>
      <c r="J1980" s="0" t="e">
        <f aca="false">IF(AND(G1980&gt;$B$79,G1980&lt;=$C$79),F1980,NA())</f>
        <v>#N/A</v>
      </c>
      <c r="K1980" s="0" t="n">
        <f aca="false">IF(AND(G1980&gt;$B$80,G1980&lt;=$C$80),F1980,NA())</f>
        <v>60</v>
      </c>
      <c r="L1980" s="0" t="e">
        <f aca="false">IF(AND(G1980&gt;$B$81,G1980&lt;=$C$81),F1980,NA())</f>
        <v>#N/A</v>
      </c>
      <c r="M1980" s="0" t="e">
        <f aca="false">IF(AND(G1980&gt;$B$82,G1980&lt;=$C$82),F1980,NA())</f>
        <v>#N/A</v>
      </c>
    </row>
    <row r="1981" customFormat="false" ht="12.75" hidden="false" customHeight="false" outlineLevel="0" collapsed="false">
      <c r="B1981" s="0" t="n">
        <v>29</v>
      </c>
      <c r="C1981" s="0" t="n">
        <v>59</v>
      </c>
      <c r="D1981" s="0" t="n">
        <v>8</v>
      </c>
      <c r="E1981" s="0" t="n">
        <f aca="false" t="array" ref="E1981:F1981">MMULT((B1981:C1981-$B$60:$C$60)*$B$70:$C$70,$B$67:$C$68)+$B$60:$C$60+$B$65:$C$65</f>
        <v>29</v>
      </c>
      <c r="F1981" s="0" t="n">
        <v>59</v>
      </c>
      <c r="G1981" s="0" t="n">
        <f aca="false">INDEX($N$2:$BB$68,D1981,B1981)</f>
        <v>956</v>
      </c>
      <c r="H1981" s="0" t="n">
        <f aca="false">E1981</f>
        <v>29</v>
      </c>
      <c r="I1981" s="0" t="e">
        <f aca="false">IF(AND(G1981&gt;=$B$78,G1981&lt;=$C$78),F1981,NA())</f>
        <v>#N/A</v>
      </c>
      <c r="J1981" s="0" t="e">
        <f aca="false">IF(AND(G1981&gt;$B$79,G1981&lt;=$C$79),F1981,NA())</f>
        <v>#N/A</v>
      </c>
      <c r="K1981" s="0" t="n">
        <f aca="false">IF(AND(G1981&gt;$B$80,G1981&lt;=$C$80),F1981,NA())</f>
        <v>59</v>
      </c>
      <c r="L1981" s="0" t="e">
        <f aca="false">IF(AND(G1981&gt;$B$81,G1981&lt;=$C$81),F1981,NA())</f>
        <v>#N/A</v>
      </c>
      <c r="M1981" s="0" t="e">
        <f aca="false">IF(AND(G1981&gt;$B$82,G1981&lt;=$C$82),F1981,NA())</f>
        <v>#N/A</v>
      </c>
    </row>
    <row r="1982" customFormat="false" ht="12.75" hidden="false" customHeight="false" outlineLevel="0" collapsed="false">
      <c r="B1982" s="0" t="n">
        <v>29</v>
      </c>
      <c r="C1982" s="0" t="n">
        <v>58</v>
      </c>
      <c r="D1982" s="0" t="n">
        <v>9</v>
      </c>
      <c r="E1982" s="0" t="n">
        <f aca="false" t="array" ref="E1982:F1982">MMULT((B1982:C1982-$B$60:$C$60)*$B$70:$C$70,$B$67:$C$68)+$B$60:$C$60+$B$65:$C$65</f>
        <v>29</v>
      </c>
      <c r="F1982" s="0" t="n">
        <v>58</v>
      </c>
      <c r="G1982" s="0" t="n">
        <f aca="false">INDEX($N$2:$BB$68,D1982,B1982)</f>
        <v>967</v>
      </c>
      <c r="H1982" s="0" t="n">
        <f aca="false">E1982</f>
        <v>29</v>
      </c>
      <c r="I1982" s="0" t="e">
        <f aca="false">IF(AND(G1982&gt;=$B$78,G1982&lt;=$C$78),F1982,NA())</f>
        <v>#N/A</v>
      </c>
      <c r="J1982" s="0" t="e">
        <f aca="false">IF(AND(G1982&gt;$B$79,G1982&lt;=$C$79),F1982,NA())</f>
        <v>#N/A</v>
      </c>
      <c r="K1982" s="0" t="n">
        <f aca="false">IF(AND(G1982&gt;$B$80,G1982&lt;=$C$80),F1982,NA())</f>
        <v>58</v>
      </c>
      <c r="L1982" s="0" t="e">
        <f aca="false">IF(AND(G1982&gt;$B$81,G1982&lt;=$C$81),F1982,NA())</f>
        <v>#N/A</v>
      </c>
      <c r="M1982" s="0" t="e">
        <f aca="false">IF(AND(G1982&gt;$B$82,G1982&lt;=$C$82),F1982,NA())</f>
        <v>#N/A</v>
      </c>
    </row>
    <row r="1983" customFormat="false" ht="12.75" hidden="false" customHeight="false" outlineLevel="0" collapsed="false">
      <c r="B1983" s="0" t="n">
        <v>29</v>
      </c>
      <c r="C1983" s="0" t="n">
        <v>57</v>
      </c>
      <c r="D1983" s="0" t="n">
        <v>10</v>
      </c>
      <c r="E1983" s="0" t="n">
        <f aca="false" t="array" ref="E1983:F1983">MMULT((B1983:C1983-$B$60:$C$60)*$B$70:$C$70,$B$67:$C$68)+$B$60:$C$60+$B$65:$C$65</f>
        <v>29</v>
      </c>
      <c r="F1983" s="0" t="n">
        <v>57</v>
      </c>
      <c r="G1983" s="0" t="n">
        <f aca="false">INDEX($N$2:$BB$68,D1983,B1983)</f>
        <v>1054</v>
      </c>
      <c r="H1983" s="0" t="n">
        <f aca="false">E1983</f>
        <v>29</v>
      </c>
      <c r="I1983" s="0" t="e">
        <f aca="false">IF(AND(G1983&gt;=$B$78,G1983&lt;=$C$78),F1983,NA())</f>
        <v>#N/A</v>
      </c>
      <c r="J1983" s="0" t="e">
        <f aca="false">IF(AND(G1983&gt;$B$79,G1983&lt;=$C$79),F1983,NA())</f>
        <v>#N/A</v>
      </c>
      <c r="K1983" s="0" t="e">
        <f aca="false">IF(AND(G1983&gt;$B$80,G1983&lt;=$C$80),F1983,NA())</f>
        <v>#N/A</v>
      </c>
      <c r="L1983" s="0" t="n">
        <f aca="false">IF(AND(G1983&gt;$B$81,G1983&lt;=$C$81),F1983,NA())</f>
        <v>57</v>
      </c>
      <c r="M1983" s="0" t="e">
        <f aca="false">IF(AND(G1983&gt;$B$82,G1983&lt;=$C$82),F1983,NA())</f>
        <v>#N/A</v>
      </c>
    </row>
    <row r="1984" customFormat="false" ht="12.75" hidden="false" customHeight="false" outlineLevel="0" collapsed="false">
      <c r="B1984" s="0" t="n">
        <v>29</v>
      </c>
      <c r="C1984" s="0" t="n">
        <v>56</v>
      </c>
      <c r="D1984" s="0" t="n">
        <v>11</v>
      </c>
      <c r="E1984" s="0" t="n">
        <f aca="false" t="array" ref="E1984:F1984">MMULT((B1984:C1984-$B$60:$C$60)*$B$70:$C$70,$B$67:$C$68)+$B$60:$C$60+$B$65:$C$65</f>
        <v>29</v>
      </c>
      <c r="F1984" s="0" t="n">
        <v>56</v>
      </c>
      <c r="G1984" s="0" t="n">
        <f aca="false">INDEX($N$2:$BB$68,D1984,B1984)</f>
        <v>1150</v>
      </c>
      <c r="H1984" s="0" t="n">
        <f aca="false">E1984</f>
        <v>29</v>
      </c>
      <c r="I1984" s="0" t="e">
        <f aca="false">IF(AND(G1984&gt;=$B$78,G1984&lt;=$C$78),F1984,NA())</f>
        <v>#N/A</v>
      </c>
      <c r="J1984" s="0" t="e">
        <f aca="false">IF(AND(G1984&gt;$B$79,G1984&lt;=$C$79),F1984,NA())</f>
        <v>#N/A</v>
      </c>
      <c r="K1984" s="0" t="e">
        <f aca="false">IF(AND(G1984&gt;$B$80,G1984&lt;=$C$80),F1984,NA())</f>
        <v>#N/A</v>
      </c>
      <c r="L1984" s="0" t="n">
        <f aca="false">IF(AND(G1984&gt;$B$81,G1984&lt;=$C$81),F1984,NA())</f>
        <v>56</v>
      </c>
      <c r="M1984" s="0" t="e">
        <f aca="false">IF(AND(G1984&gt;$B$82,G1984&lt;=$C$82),F1984,NA())</f>
        <v>#N/A</v>
      </c>
    </row>
    <row r="1985" customFormat="false" ht="12.75" hidden="false" customHeight="false" outlineLevel="0" collapsed="false">
      <c r="B1985" s="0" t="n">
        <v>29</v>
      </c>
      <c r="C1985" s="0" t="n">
        <v>55</v>
      </c>
      <c r="D1985" s="0" t="n">
        <v>12</v>
      </c>
      <c r="E1985" s="0" t="n">
        <f aca="false" t="array" ref="E1985:F1985">MMULT((B1985:C1985-$B$60:$C$60)*$B$70:$C$70,$B$67:$C$68)+$B$60:$C$60+$B$65:$C$65</f>
        <v>29</v>
      </c>
      <c r="F1985" s="0" t="n">
        <v>55</v>
      </c>
      <c r="G1985" s="0" t="n">
        <f aca="false">INDEX($N$2:$BB$68,D1985,B1985)</f>
        <v>1191</v>
      </c>
      <c r="H1985" s="0" t="n">
        <f aca="false">E1985</f>
        <v>29</v>
      </c>
      <c r="I1985" s="0" t="e">
        <f aca="false">IF(AND(G1985&gt;=$B$78,G1985&lt;=$C$78),F1985,NA())</f>
        <v>#N/A</v>
      </c>
      <c r="J1985" s="0" t="e">
        <f aca="false">IF(AND(G1985&gt;$B$79,G1985&lt;=$C$79),F1985,NA())</f>
        <v>#N/A</v>
      </c>
      <c r="K1985" s="0" t="e">
        <f aca="false">IF(AND(G1985&gt;$B$80,G1985&lt;=$C$80),F1985,NA())</f>
        <v>#N/A</v>
      </c>
      <c r="L1985" s="0" t="n">
        <f aca="false">IF(AND(G1985&gt;$B$81,G1985&lt;=$C$81),F1985,NA())</f>
        <v>55</v>
      </c>
      <c r="M1985" s="0" t="e">
        <f aca="false">IF(AND(G1985&gt;$B$82,G1985&lt;=$C$82),F1985,NA())</f>
        <v>#N/A</v>
      </c>
    </row>
    <row r="1986" customFormat="false" ht="12.75" hidden="false" customHeight="false" outlineLevel="0" collapsed="false">
      <c r="B1986" s="0" t="n">
        <v>29</v>
      </c>
      <c r="C1986" s="0" t="n">
        <v>54</v>
      </c>
      <c r="D1986" s="0" t="n">
        <v>13</v>
      </c>
      <c r="E1986" s="0" t="n">
        <f aca="false" t="array" ref="E1986:F1986">MMULT((B1986:C1986-$B$60:$C$60)*$B$70:$C$70,$B$67:$C$68)+$B$60:$C$60+$B$65:$C$65</f>
        <v>29</v>
      </c>
      <c r="F1986" s="0" t="n">
        <v>54</v>
      </c>
      <c r="G1986" s="0" t="n">
        <f aca="false">INDEX($N$2:$BB$68,D1986,B1986)</f>
        <v>1182</v>
      </c>
      <c r="H1986" s="0" t="n">
        <f aca="false">E1986</f>
        <v>29</v>
      </c>
      <c r="I1986" s="0" t="e">
        <f aca="false">IF(AND(G1986&gt;=$B$78,G1986&lt;=$C$78),F1986,NA())</f>
        <v>#N/A</v>
      </c>
      <c r="J1986" s="0" t="e">
        <f aca="false">IF(AND(G1986&gt;$B$79,G1986&lt;=$C$79),F1986,NA())</f>
        <v>#N/A</v>
      </c>
      <c r="K1986" s="0" t="e">
        <f aca="false">IF(AND(G1986&gt;$B$80,G1986&lt;=$C$80),F1986,NA())</f>
        <v>#N/A</v>
      </c>
      <c r="L1986" s="0" t="n">
        <f aca="false">IF(AND(G1986&gt;$B$81,G1986&lt;=$C$81),F1986,NA())</f>
        <v>54</v>
      </c>
      <c r="M1986" s="0" t="e">
        <f aca="false">IF(AND(G1986&gt;$B$82,G1986&lt;=$C$82),F1986,NA())</f>
        <v>#N/A</v>
      </c>
    </row>
    <row r="1987" customFormat="false" ht="12.75" hidden="false" customHeight="false" outlineLevel="0" collapsed="false">
      <c r="B1987" s="0" t="n">
        <v>29</v>
      </c>
      <c r="C1987" s="0" t="n">
        <v>53</v>
      </c>
      <c r="D1987" s="0" t="n">
        <v>14</v>
      </c>
      <c r="E1987" s="0" t="n">
        <f aca="false" t="array" ref="E1987:F1987">MMULT((B1987:C1987-$B$60:$C$60)*$B$70:$C$70,$B$67:$C$68)+$B$60:$C$60+$B$65:$C$65</f>
        <v>29</v>
      </c>
      <c r="F1987" s="0" t="n">
        <v>53</v>
      </c>
      <c r="G1987" s="0" t="n">
        <f aca="false">INDEX($N$2:$BB$68,D1987,B1987)</f>
        <v>1185</v>
      </c>
      <c r="H1987" s="0" t="n">
        <f aca="false">E1987</f>
        <v>29</v>
      </c>
      <c r="I1987" s="0" t="e">
        <f aca="false">IF(AND(G1987&gt;=$B$78,G1987&lt;=$C$78),F1987,NA())</f>
        <v>#N/A</v>
      </c>
      <c r="J1987" s="0" t="e">
        <f aca="false">IF(AND(G1987&gt;$B$79,G1987&lt;=$C$79),F1987,NA())</f>
        <v>#N/A</v>
      </c>
      <c r="K1987" s="0" t="e">
        <f aca="false">IF(AND(G1987&gt;$B$80,G1987&lt;=$C$80),F1987,NA())</f>
        <v>#N/A</v>
      </c>
      <c r="L1987" s="0" t="n">
        <f aca="false">IF(AND(G1987&gt;$B$81,G1987&lt;=$C$81),F1987,NA())</f>
        <v>53</v>
      </c>
      <c r="M1987" s="0" t="e">
        <f aca="false">IF(AND(G1987&gt;$B$82,G1987&lt;=$C$82),F1987,NA())</f>
        <v>#N/A</v>
      </c>
    </row>
    <row r="1988" customFormat="false" ht="12.75" hidden="false" customHeight="false" outlineLevel="0" collapsed="false">
      <c r="B1988" s="0" t="n">
        <v>29</v>
      </c>
      <c r="C1988" s="0" t="n">
        <v>52</v>
      </c>
      <c r="D1988" s="0" t="n">
        <v>15</v>
      </c>
      <c r="E1988" s="0" t="n">
        <f aca="false" t="array" ref="E1988:F1988">MMULT((B1988:C1988-$B$60:$C$60)*$B$70:$C$70,$B$67:$C$68)+$B$60:$C$60+$B$65:$C$65</f>
        <v>29</v>
      </c>
      <c r="F1988" s="0" t="n">
        <v>52</v>
      </c>
      <c r="G1988" s="0" t="n">
        <f aca="false">INDEX($N$2:$BB$68,D1988,B1988)</f>
        <v>1214</v>
      </c>
      <c r="H1988" s="0" t="n">
        <f aca="false">E1988</f>
        <v>29</v>
      </c>
      <c r="I1988" s="0" t="e">
        <f aca="false">IF(AND(G1988&gt;=$B$78,G1988&lt;=$C$78),F1988,NA())</f>
        <v>#N/A</v>
      </c>
      <c r="J1988" s="0" t="e">
        <f aca="false">IF(AND(G1988&gt;$B$79,G1988&lt;=$C$79),F1988,NA())</f>
        <v>#N/A</v>
      </c>
      <c r="K1988" s="0" t="e">
        <f aca="false">IF(AND(G1988&gt;$B$80,G1988&lt;=$C$80),F1988,NA())</f>
        <v>#N/A</v>
      </c>
      <c r="L1988" s="0" t="n">
        <f aca="false">IF(AND(G1988&gt;$B$81,G1988&lt;=$C$81),F1988,NA())</f>
        <v>52</v>
      </c>
      <c r="M1988" s="0" t="e">
        <f aca="false">IF(AND(G1988&gt;$B$82,G1988&lt;=$C$82),F1988,NA())</f>
        <v>#N/A</v>
      </c>
    </row>
    <row r="1989" customFormat="false" ht="12.75" hidden="false" customHeight="false" outlineLevel="0" collapsed="false">
      <c r="B1989" s="0" t="n">
        <v>29</v>
      </c>
      <c r="C1989" s="0" t="n">
        <v>51</v>
      </c>
      <c r="D1989" s="0" t="n">
        <v>16</v>
      </c>
      <c r="E1989" s="0" t="n">
        <f aca="false" t="array" ref="E1989:F1989">MMULT((B1989:C1989-$B$60:$C$60)*$B$70:$C$70,$B$67:$C$68)+$B$60:$C$60+$B$65:$C$65</f>
        <v>29</v>
      </c>
      <c r="F1989" s="0" t="n">
        <v>51</v>
      </c>
      <c r="G1989" s="0" t="n">
        <f aca="false">INDEX($N$2:$BB$68,D1989,B1989)</f>
        <v>1131</v>
      </c>
      <c r="H1989" s="0" t="n">
        <f aca="false">E1989</f>
        <v>29</v>
      </c>
      <c r="I1989" s="0" t="e">
        <f aca="false">IF(AND(G1989&gt;=$B$78,G1989&lt;=$C$78),F1989,NA())</f>
        <v>#N/A</v>
      </c>
      <c r="J1989" s="0" t="e">
        <f aca="false">IF(AND(G1989&gt;$B$79,G1989&lt;=$C$79),F1989,NA())</f>
        <v>#N/A</v>
      </c>
      <c r="K1989" s="0" t="e">
        <f aca="false">IF(AND(G1989&gt;$B$80,G1989&lt;=$C$80),F1989,NA())</f>
        <v>#N/A</v>
      </c>
      <c r="L1989" s="0" t="n">
        <f aca="false">IF(AND(G1989&gt;$B$81,G1989&lt;=$C$81),F1989,NA())</f>
        <v>51</v>
      </c>
      <c r="M1989" s="0" t="e">
        <f aca="false">IF(AND(G1989&gt;$B$82,G1989&lt;=$C$82),F1989,NA())</f>
        <v>#N/A</v>
      </c>
    </row>
    <row r="1990" customFormat="false" ht="12.75" hidden="false" customHeight="false" outlineLevel="0" collapsed="false">
      <c r="B1990" s="0" t="n">
        <v>29</v>
      </c>
      <c r="C1990" s="0" t="n">
        <v>50</v>
      </c>
      <c r="D1990" s="0" t="n">
        <v>17</v>
      </c>
      <c r="E1990" s="0" t="n">
        <f aca="false" t="array" ref="E1990:F1990">MMULT((B1990:C1990-$B$60:$C$60)*$B$70:$C$70,$B$67:$C$68)+$B$60:$C$60+$B$65:$C$65</f>
        <v>29</v>
      </c>
      <c r="F1990" s="0" t="n">
        <v>50</v>
      </c>
      <c r="G1990" s="0" t="n">
        <f aca="false">INDEX($N$2:$BB$68,D1990,B1990)</f>
        <v>1087</v>
      </c>
      <c r="H1990" s="0" t="n">
        <f aca="false">E1990</f>
        <v>29</v>
      </c>
      <c r="I1990" s="0" t="e">
        <f aca="false">IF(AND(G1990&gt;=$B$78,G1990&lt;=$C$78),F1990,NA())</f>
        <v>#N/A</v>
      </c>
      <c r="J1990" s="0" t="e">
        <f aca="false">IF(AND(G1990&gt;$B$79,G1990&lt;=$C$79),F1990,NA())</f>
        <v>#N/A</v>
      </c>
      <c r="K1990" s="0" t="e">
        <f aca="false">IF(AND(G1990&gt;$B$80,G1990&lt;=$C$80),F1990,NA())</f>
        <v>#N/A</v>
      </c>
      <c r="L1990" s="0" t="n">
        <f aca="false">IF(AND(G1990&gt;$B$81,G1990&lt;=$C$81),F1990,NA())</f>
        <v>50</v>
      </c>
      <c r="M1990" s="0" t="e">
        <f aca="false">IF(AND(G1990&gt;$B$82,G1990&lt;=$C$82),F1990,NA())</f>
        <v>#N/A</v>
      </c>
    </row>
    <row r="1991" customFormat="false" ht="12.75" hidden="false" customHeight="false" outlineLevel="0" collapsed="false">
      <c r="B1991" s="0" t="n">
        <v>29</v>
      </c>
      <c r="C1991" s="0" t="n">
        <v>49</v>
      </c>
      <c r="D1991" s="0" t="n">
        <v>18</v>
      </c>
      <c r="E1991" s="0" t="n">
        <f aca="false" t="array" ref="E1991:F1991">MMULT((B1991:C1991-$B$60:$C$60)*$B$70:$C$70,$B$67:$C$68)+$B$60:$C$60+$B$65:$C$65</f>
        <v>29</v>
      </c>
      <c r="F1991" s="0" t="n">
        <v>49</v>
      </c>
      <c r="G1991" s="0" t="n">
        <f aca="false">INDEX($N$2:$BB$68,D1991,B1991)</f>
        <v>1090</v>
      </c>
      <c r="H1991" s="0" t="n">
        <f aca="false">E1991</f>
        <v>29</v>
      </c>
      <c r="I1991" s="0" t="e">
        <f aca="false">IF(AND(G1991&gt;=$B$78,G1991&lt;=$C$78),F1991,NA())</f>
        <v>#N/A</v>
      </c>
      <c r="J1991" s="0" t="e">
        <f aca="false">IF(AND(G1991&gt;$B$79,G1991&lt;=$C$79),F1991,NA())</f>
        <v>#N/A</v>
      </c>
      <c r="K1991" s="0" t="e">
        <f aca="false">IF(AND(G1991&gt;$B$80,G1991&lt;=$C$80),F1991,NA())</f>
        <v>#N/A</v>
      </c>
      <c r="L1991" s="0" t="n">
        <f aca="false">IF(AND(G1991&gt;$B$81,G1991&lt;=$C$81),F1991,NA())</f>
        <v>49</v>
      </c>
      <c r="M1991" s="0" t="e">
        <f aca="false">IF(AND(G1991&gt;$B$82,G1991&lt;=$C$82),F1991,NA())</f>
        <v>#N/A</v>
      </c>
    </row>
    <row r="1992" customFormat="false" ht="12.75" hidden="false" customHeight="false" outlineLevel="0" collapsed="false">
      <c r="B1992" s="0" t="n">
        <v>29</v>
      </c>
      <c r="C1992" s="0" t="n">
        <v>48</v>
      </c>
      <c r="D1992" s="0" t="n">
        <v>19</v>
      </c>
      <c r="E1992" s="0" t="n">
        <f aca="false" t="array" ref="E1992:F1992">MMULT((B1992:C1992-$B$60:$C$60)*$B$70:$C$70,$B$67:$C$68)+$B$60:$C$60+$B$65:$C$65</f>
        <v>29</v>
      </c>
      <c r="F1992" s="0" t="n">
        <v>48</v>
      </c>
      <c r="G1992" s="0" t="n">
        <f aca="false">INDEX($N$2:$BB$68,D1992,B1992)</f>
        <v>1070</v>
      </c>
      <c r="H1992" s="0" t="n">
        <f aca="false">E1992</f>
        <v>29</v>
      </c>
      <c r="I1992" s="0" t="e">
        <f aca="false">IF(AND(G1992&gt;=$B$78,G1992&lt;=$C$78),F1992,NA())</f>
        <v>#N/A</v>
      </c>
      <c r="J1992" s="0" t="e">
        <f aca="false">IF(AND(G1992&gt;$B$79,G1992&lt;=$C$79),F1992,NA())</f>
        <v>#N/A</v>
      </c>
      <c r="K1992" s="0" t="e">
        <f aca="false">IF(AND(G1992&gt;$B$80,G1992&lt;=$C$80),F1992,NA())</f>
        <v>#N/A</v>
      </c>
      <c r="L1992" s="0" t="n">
        <f aca="false">IF(AND(G1992&gt;$B$81,G1992&lt;=$C$81),F1992,NA())</f>
        <v>48</v>
      </c>
      <c r="M1992" s="0" t="e">
        <f aca="false">IF(AND(G1992&gt;$B$82,G1992&lt;=$C$82),F1992,NA())</f>
        <v>#N/A</v>
      </c>
    </row>
    <row r="1993" customFormat="false" ht="12.75" hidden="false" customHeight="false" outlineLevel="0" collapsed="false">
      <c r="B1993" s="0" t="n">
        <v>29</v>
      </c>
      <c r="C1993" s="0" t="n">
        <v>47</v>
      </c>
      <c r="D1993" s="0" t="n">
        <v>20</v>
      </c>
      <c r="E1993" s="0" t="n">
        <f aca="false" t="array" ref="E1993:F1993">MMULT((B1993:C1993-$B$60:$C$60)*$B$70:$C$70,$B$67:$C$68)+$B$60:$C$60+$B$65:$C$65</f>
        <v>29</v>
      </c>
      <c r="F1993" s="0" t="n">
        <v>47</v>
      </c>
      <c r="G1993" s="0" t="n">
        <f aca="false">INDEX($N$2:$BB$68,D1993,B1993)</f>
        <v>1062</v>
      </c>
      <c r="H1993" s="0" t="n">
        <f aca="false">E1993</f>
        <v>29</v>
      </c>
      <c r="I1993" s="0" t="e">
        <f aca="false">IF(AND(G1993&gt;=$B$78,G1993&lt;=$C$78),F1993,NA())</f>
        <v>#N/A</v>
      </c>
      <c r="J1993" s="0" t="e">
        <f aca="false">IF(AND(G1993&gt;$B$79,G1993&lt;=$C$79),F1993,NA())</f>
        <v>#N/A</v>
      </c>
      <c r="K1993" s="0" t="e">
        <f aca="false">IF(AND(G1993&gt;$B$80,G1993&lt;=$C$80),F1993,NA())</f>
        <v>#N/A</v>
      </c>
      <c r="L1993" s="0" t="n">
        <f aca="false">IF(AND(G1993&gt;$B$81,G1993&lt;=$C$81),F1993,NA())</f>
        <v>47</v>
      </c>
      <c r="M1993" s="0" t="e">
        <f aca="false">IF(AND(G1993&gt;$B$82,G1993&lt;=$C$82),F1993,NA())</f>
        <v>#N/A</v>
      </c>
    </row>
    <row r="1994" customFormat="false" ht="12.75" hidden="false" customHeight="false" outlineLevel="0" collapsed="false">
      <c r="B1994" s="0" t="n">
        <v>29</v>
      </c>
      <c r="C1994" s="0" t="n">
        <v>46</v>
      </c>
      <c r="D1994" s="0" t="n">
        <v>21</v>
      </c>
      <c r="E1994" s="0" t="n">
        <f aca="false" t="array" ref="E1994:F1994">MMULT((B1994:C1994-$B$60:$C$60)*$B$70:$C$70,$B$67:$C$68)+$B$60:$C$60+$B$65:$C$65</f>
        <v>29</v>
      </c>
      <c r="F1994" s="0" t="n">
        <v>46</v>
      </c>
      <c r="G1994" s="0" t="n">
        <f aca="false">INDEX($N$2:$BB$68,D1994,B1994)</f>
        <v>1093</v>
      </c>
      <c r="H1994" s="0" t="n">
        <f aca="false">E1994</f>
        <v>29</v>
      </c>
      <c r="I1994" s="0" t="e">
        <f aca="false">IF(AND(G1994&gt;=$B$78,G1994&lt;=$C$78),F1994,NA())</f>
        <v>#N/A</v>
      </c>
      <c r="J1994" s="0" t="e">
        <f aca="false">IF(AND(G1994&gt;$B$79,G1994&lt;=$C$79),F1994,NA())</f>
        <v>#N/A</v>
      </c>
      <c r="K1994" s="0" t="e">
        <f aca="false">IF(AND(G1994&gt;$B$80,G1994&lt;=$C$80),F1994,NA())</f>
        <v>#N/A</v>
      </c>
      <c r="L1994" s="0" t="n">
        <f aca="false">IF(AND(G1994&gt;$B$81,G1994&lt;=$C$81),F1994,NA())</f>
        <v>46</v>
      </c>
      <c r="M1994" s="0" t="e">
        <f aca="false">IF(AND(G1994&gt;$B$82,G1994&lt;=$C$82),F1994,NA())</f>
        <v>#N/A</v>
      </c>
    </row>
    <row r="1995" customFormat="false" ht="12.75" hidden="false" customHeight="false" outlineLevel="0" collapsed="false">
      <c r="B1995" s="0" t="n">
        <v>29</v>
      </c>
      <c r="C1995" s="0" t="n">
        <v>45</v>
      </c>
      <c r="D1995" s="0" t="n">
        <v>22</v>
      </c>
      <c r="E1995" s="0" t="n">
        <f aca="false" t="array" ref="E1995:F1995">MMULT((B1995:C1995-$B$60:$C$60)*$B$70:$C$70,$B$67:$C$68)+$B$60:$C$60+$B$65:$C$65</f>
        <v>29</v>
      </c>
      <c r="F1995" s="0" t="n">
        <v>45</v>
      </c>
      <c r="G1995" s="0" t="n">
        <f aca="false">INDEX($N$2:$BB$68,D1995,B1995)</f>
        <v>1037</v>
      </c>
      <c r="H1995" s="0" t="n">
        <f aca="false">E1995</f>
        <v>29</v>
      </c>
      <c r="I1995" s="0" t="e">
        <f aca="false">IF(AND(G1995&gt;=$B$78,G1995&lt;=$C$78),F1995,NA())</f>
        <v>#N/A</v>
      </c>
      <c r="J1995" s="0" t="e">
        <f aca="false">IF(AND(G1995&gt;$B$79,G1995&lt;=$C$79),F1995,NA())</f>
        <v>#N/A</v>
      </c>
      <c r="K1995" s="0" t="e">
        <f aca="false">IF(AND(G1995&gt;$B$80,G1995&lt;=$C$80),F1995,NA())</f>
        <v>#N/A</v>
      </c>
      <c r="L1995" s="0" t="n">
        <f aca="false">IF(AND(G1995&gt;$B$81,G1995&lt;=$C$81),F1995,NA())</f>
        <v>45</v>
      </c>
      <c r="M1995" s="0" t="e">
        <f aca="false">IF(AND(G1995&gt;$B$82,G1995&lt;=$C$82),F1995,NA())</f>
        <v>#N/A</v>
      </c>
    </row>
    <row r="1996" customFormat="false" ht="12.75" hidden="false" customHeight="false" outlineLevel="0" collapsed="false">
      <c r="B1996" s="0" t="n">
        <v>29</v>
      </c>
      <c r="C1996" s="0" t="n">
        <v>44</v>
      </c>
      <c r="D1996" s="0" t="n">
        <v>23</v>
      </c>
      <c r="E1996" s="0" t="n">
        <f aca="false" t="array" ref="E1996:F1996">MMULT((B1996:C1996-$B$60:$C$60)*$B$70:$C$70,$B$67:$C$68)+$B$60:$C$60+$B$65:$C$65</f>
        <v>29</v>
      </c>
      <c r="F1996" s="0" t="n">
        <v>44</v>
      </c>
      <c r="G1996" s="0" t="n">
        <f aca="false">INDEX($N$2:$BB$68,D1996,B1996)</f>
        <v>1025</v>
      </c>
      <c r="H1996" s="0" t="n">
        <f aca="false">E1996</f>
        <v>29</v>
      </c>
      <c r="I1996" s="0" t="e">
        <f aca="false">IF(AND(G1996&gt;=$B$78,G1996&lt;=$C$78),F1996,NA())</f>
        <v>#N/A</v>
      </c>
      <c r="J1996" s="0" t="e">
        <f aca="false">IF(AND(G1996&gt;$B$79,G1996&lt;=$C$79),F1996,NA())</f>
        <v>#N/A</v>
      </c>
      <c r="K1996" s="0" t="e">
        <f aca="false">IF(AND(G1996&gt;$B$80,G1996&lt;=$C$80),F1996,NA())</f>
        <v>#N/A</v>
      </c>
      <c r="L1996" s="0" t="n">
        <f aca="false">IF(AND(G1996&gt;$B$81,G1996&lt;=$C$81),F1996,NA())</f>
        <v>44</v>
      </c>
      <c r="M1996" s="0" t="e">
        <f aca="false">IF(AND(G1996&gt;$B$82,G1996&lt;=$C$82),F1996,NA())</f>
        <v>#N/A</v>
      </c>
    </row>
    <row r="1997" customFormat="false" ht="12.75" hidden="false" customHeight="false" outlineLevel="0" collapsed="false">
      <c r="B1997" s="0" t="n">
        <v>29</v>
      </c>
      <c r="C1997" s="0" t="n">
        <v>43</v>
      </c>
      <c r="D1997" s="0" t="n">
        <v>24</v>
      </c>
      <c r="E1997" s="0" t="n">
        <f aca="false" t="array" ref="E1997:F1997">MMULT((B1997:C1997-$B$60:$C$60)*$B$70:$C$70,$B$67:$C$68)+$B$60:$C$60+$B$65:$C$65</f>
        <v>29</v>
      </c>
      <c r="F1997" s="0" t="n">
        <v>43</v>
      </c>
      <c r="G1997" s="0" t="n">
        <f aca="false">INDEX($N$2:$BB$68,D1997,B1997)</f>
        <v>1062</v>
      </c>
      <c r="H1997" s="0" t="n">
        <f aca="false">E1997</f>
        <v>29</v>
      </c>
      <c r="I1997" s="0" t="e">
        <f aca="false">IF(AND(G1997&gt;=$B$78,G1997&lt;=$C$78),F1997,NA())</f>
        <v>#N/A</v>
      </c>
      <c r="J1997" s="0" t="e">
        <f aca="false">IF(AND(G1997&gt;$B$79,G1997&lt;=$C$79),F1997,NA())</f>
        <v>#N/A</v>
      </c>
      <c r="K1997" s="0" t="e">
        <f aca="false">IF(AND(G1997&gt;$B$80,G1997&lt;=$C$80),F1997,NA())</f>
        <v>#N/A</v>
      </c>
      <c r="L1997" s="0" t="n">
        <f aca="false">IF(AND(G1997&gt;$B$81,G1997&lt;=$C$81),F1997,NA())</f>
        <v>43</v>
      </c>
      <c r="M1997" s="0" t="e">
        <f aca="false">IF(AND(G1997&gt;$B$82,G1997&lt;=$C$82),F1997,NA())</f>
        <v>#N/A</v>
      </c>
    </row>
    <row r="1998" customFormat="false" ht="12.75" hidden="false" customHeight="false" outlineLevel="0" collapsed="false">
      <c r="B1998" s="0" t="n">
        <v>29</v>
      </c>
      <c r="C1998" s="0" t="n">
        <v>42</v>
      </c>
      <c r="D1998" s="0" t="n">
        <v>25</v>
      </c>
      <c r="E1998" s="0" t="n">
        <f aca="false" t="array" ref="E1998:F1998">MMULT((B1998:C1998-$B$60:$C$60)*$B$70:$C$70,$B$67:$C$68)+$B$60:$C$60+$B$65:$C$65</f>
        <v>29</v>
      </c>
      <c r="F1998" s="0" t="n">
        <v>42</v>
      </c>
      <c r="G1998" s="0" t="n">
        <f aca="false">INDEX($N$2:$BB$68,D1998,B1998)</f>
        <v>1114</v>
      </c>
      <c r="H1998" s="0" t="n">
        <f aca="false">E1998</f>
        <v>29</v>
      </c>
      <c r="I1998" s="0" t="e">
        <f aca="false">IF(AND(G1998&gt;=$B$78,G1998&lt;=$C$78),F1998,NA())</f>
        <v>#N/A</v>
      </c>
      <c r="J1998" s="0" t="e">
        <f aca="false">IF(AND(G1998&gt;$B$79,G1998&lt;=$C$79),F1998,NA())</f>
        <v>#N/A</v>
      </c>
      <c r="K1998" s="0" t="e">
        <f aca="false">IF(AND(G1998&gt;$B$80,G1998&lt;=$C$80),F1998,NA())</f>
        <v>#N/A</v>
      </c>
      <c r="L1998" s="0" t="n">
        <f aca="false">IF(AND(G1998&gt;$B$81,G1998&lt;=$C$81),F1998,NA())</f>
        <v>42</v>
      </c>
      <c r="M1998" s="0" t="e">
        <f aca="false">IF(AND(G1998&gt;$B$82,G1998&lt;=$C$82),F1998,NA())</f>
        <v>#N/A</v>
      </c>
    </row>
    <row r="1999" customFormat="false" ht="12.75" hidden="false" customHeight="false" outlineLevel="0" collapsed="false">
      <c r="B1999" s="0" t="n">
        <v>29</v>
      </c>
      <c r="C1999" s="0" t="n">
        <v>41</v>
      </c>
      <c r="D1999" s="0" t="n">
        <v>26</v>
      </c>
      <c r="E1999" s="0" t="n">
        <f aca="false" t="array" ref="E1999:F1999">MMULT((B1999:C1999-$B$60:$C$60)*$B$70:$C$70,$B$67:$C$68)+$B$60:$C$60+$B$65:$C$65</f>
        <v>29</v>
      </c>
      <c r="F1999" s="0" t="n">
        <v>41</v>
      </c>
      <c r="G1999" s="0" t="n">
        <f aca="false">INDEX($N$2:$BB$68,D1999,B1999)</f>
        <v>1123</v>
      </c>
      <c r="H1999" s="0" t="n">
        <f aca="false">E1999</f>
        <v>29</v>
      </c>
      <c r="I1999" s="0" t="e">
        <f aca="false">IF(AND(G1999&gt;=$B$78,G1999&lt;=$C$78),F1999,NA())</f>
        <v>#N/A</v>
      </c>
      <c r="J1999" s="0" t="e">
        <f aca="false">IF(AND(G1999&gt;$B$79,G1999&lt;=$C$79),F1999,NA())</f>
        <v>#N/A</v>
      </c>
      <c r="K1999" s="0" t="e">
        <f aca="false">IF(AND(G1999&gt;$B$80,G1999&lt;=$C$80),F1999,NA())</f>
        <v>#N/A</v>
      </c>
      <c r="L1999" s="0" t="n">
        <f aca="false">IF(AND(G1999&gt;$B$81,G1999&lt;=$C$81),F1999,NA())</f>
        <v>41</v>
      </c>
      <c r="M1999" s="0" t="e">
        <f aca="false">IF(AND(G1999&gt;$B$82,G1999&lt;=$C$82),F1999,NA())</f>
        <v>#N/A</v>
      </c>
    </row>
    <row r="2000" customFormat="false" ht="12.75" hidden="false" customHeight="false" outlineLevel="0" collapsed="false">
      <c r="B2000" s="0" t="n">
        <v>29</v>
      </c>
      <c r="C2000" s="0" t="n">
        <v>40</v>
      </c>
      <c r="D2000" s="0" t="n">
        <v>27</v>
      </c>
      <c r="E2000" s="0" t="n">
        <f aca="false" t="array" ref="E2000:F2000">MMULT((B2000:C2000-$B$60:$C$60)*$B$70:$C$70,$B$67:$C$68)+$B$60:$C$60+$B$65:$C$65</f>
        <v>29</v>
      </c>
      <c r="F2000" s="0" t="n">
        <v>40</v>
      </c>
      <c r="G2000" s="0" t="n">
        <f aca="false">INDEX($N$2:$BB$68,D2000,B2000)</f>
        <v>1033</v>
      </c>
      <c r="H2000" s="0" t="n">
        <f aca="false">E2000</f>
        <v>29</v>
      </c>
      <c r="I2000" s="0" t="e">
        <f aca="false">IF(AND(G2000&gt;=$B$78,G2000&lt;=$C$78),F2000,NA())</f>
        <v>#N/A</v>
      </c>
      <c r="J2000" s="0" t="e">
        <f aca="false">IF(AND(G2000&gt;$B$79,G2000&lt;=$C$79),F2000,NA())</f>
        <v>#N/A</v>
      </c>
      <c r="K2000" s="0" t="e">
        <f aca="false">IF(AND(G2000&gt;$B$80,G2000&lt;=$C$80),F2000,NA())</f>
        <v>#N/A</v>
      </c>
      <c r="L2000" s="0" t="n">
        <f aca="false">IF(AND(G2000&gt;$B$81,G2000&lt;=$C$81),F2000,NA())</f>
        <v>40</v>
      </c>
      <c r="M2000" s="0" t="e">
        <f aca="false">IF(AND(G2000&gt;$B$82,G2000&lt;=$C$82),F2000,NA())</f>
        <v>#N/A</v>
      </c>
    </row>
    <row r="2001" customFormat="false" ht="12.75" hidden="false" customHeight="false" outlineLevel="0" collapsed="false">
      <c r="B2001" s="0" t="n">
        <v>29</v>
      </c>
      <c r="C2001" s="0" t="n">
        <v>39</v>
      </c>
      <c r="D2001" s="0" t="n">
        <v>28</v>
      </c>
      <c r="E2001" s="0" t="n">
        <f aca="false" t="array" ref="E2001:F2001">MMULT((B2001:C2001-$B$60:$C$60)*$B$70:$C$70,$B$67:$C$68)+$B$60:$C$60+$B$65:$C$65</f>
        <v>29</v>
      </c>
      <c r="F2001" s="0" t="n">
        <v>39</v>
      </c>
      <c r="G2001" s="0" t="n">
        <f aca="false">INDEX($N$2:$BB$68,D2001,B2001)</f>
        <v>1029</v>
      </c>
      <c r="H2001" s="0" t="n">
        <f aca="false">E2001</f>
        <v>29</v>
      </c>
      <c r="I2001" s="0" t="e">
        <f aca="false">IF(AND(G2001&gt;=$B$78,G2001&lt;=$C$78),F2001,NA())</f>
        <v>#N/A</v>
      </c>
      <c r="J2001" s="0" t="e">
        <f aca="false">IF(AND(G2001&gt;$B$79,G2001&lt;=$C$79),F2001,NA())</f>
        <v>#N/A</v>
      </c>
      <c r="K2001" s="0" t="e">
        <f aca="false">IF(AND(G2001&gt;$B$80,G2001&lt;=$C$80),F2001,NA())</f>
        <v>#N/A</v>
      </c>
      <c r="L2001" s="0" t="n">
        <f aca="false">IF(AND(G2001&gt;$B$81,G2001&lt;=$C$81),F2001,NA())</f>
        <v>39</v>
      </c>
      <c r="M2001" s="0" t="e">
        <f aca="false">IF(AND(G2001&gt;$B$82,G2001&lt;=$C$82),F2001,NA())</f>
        <v>#N/A</v>
      </c>
    </row>
    <row r="2002" customFormat="false" ht="12.75" hidden="false" customHeight="false" outlineLevel="0" collapsed="false">
      <c r="B2002" s="0" t="n">
        <v>29</v>
      </c>
      <c r="C2002" s="0" t="n">
        <v>38</v>
      </c>
      <c r="D2002" s="0" t="n">
        <v>29</v>
      </c>
      <c r="E2002" s="0" t="n">
        <f aca="false" t="array" ref="E2002:F2002">MMULT((B2002:C2002-$B$60:$C$60)*$B$70:$C$70,$B$67:$C$68)+$B$60:$C$60+$B$65:$C$65</f>
        <v>29</v>
      </c>
      <c r="F2002" s="0" t="n">
        <v>38</v>
      </c>
      <c r="G2002" s="0" t="n">
        <f aca="false">INDEX($N$2:$BB$68,D2002,B2002)</f>
        <v>997</v>
      </c>
      <c r="H2002" s="0" t="n">
        <f aca="false">E2002</f>
        <v>29</v>
      </c>
      <c r="I2002" s="0" t="e">
        <f aca="false">IF(AND(G2002&gt;=$B$78,G2002&lt;=$C$78),F2002,NA())</f>
        <v>#N/A</v>
      </c>
      <c r="J2002" s="0" t="e">
        <f aca="false">IF(AND(G2002&gt;$B$79,G2002&lt;=$C$79),F2002,NA())</f>
        <v>#N/A</v>
      </c>
      <c r="K2002" s="0" t="n">
        <f aca="false">IF(AND(G2002&gt;$B$80,G2002&lt;=$C$80),F2002,NA())</f>
        <v>38</v>
      </c>
      <c r="L2002" s="0" t="e">
        <f aca="false">IF(AND(G2002&gt;$B$81,G2002&lt;=$C$81),F2002,NA())</f>
        <v>#N/A</v>
      </c>
      <c r="M2002" s="0" t="e">
        <f aca="false">IF(AND(G2002&gt;$B$82,G2002&lt;=$C$82),F2002,NA())</f>
        <v>#N/A</v>
      </c>
    </row>
    <row r="2003" customFormat="false" ht="12.75" hidden="false" customHeight="false" outlineLevel="0" collapsed="false">
      <c r="B2003" s="0" t="n">
        <v>29</v>
      </c>
      <c r="C2003" s="0" t="n">
        <v>37</v>
      </c>
      <c r="D2003" s="0" t="n">
        <v>30</v>
      </c>
      <c r="E2003" s="0" t="n">
        <f aca="false" t="array" ref="E2003:F2003">MMULT((B2003:C2003-$B$60:$C$60)*$B$70:$C$70,$B$67:$C$68)+$B$60:$C$60+$B$65:$C$65</f>
        <v>29</v>
      </c>
      <c r="F2003" s="0" t="n">
        <v>37</v>
      </c>
      <c r="G2003" s="0" t="n">
        <f aca="false">INDEX($N$2:$BB$68,D2003,B2003)</f>
        <v>1000</v>
      </c>
      <c r="H2003" s="0" t="n">
        <f aca="false">E2003</f>
        <v>29</v>
      </c>
      <c r="I2003" s="0" t="e">
        <f aca="false">IF(AND(G2003&gt;=$B$78,G2003&lt;=$C$78),F2003,NA())</f>
        <v>#N/A</v>
      </c>
      <c r="J2003" s="0" t="e">
        <f aca="false">IF(AND(G2003&gt;$B$79,G2003&lt;=$C$79),F2003,NA())</f>
        <v>#N/A</v>
      </c>
      <c r="K2003" s="0" t="n">
        <f aca="false">IF(AND(G2003&gt;$B$80,G2003&lt;=$C$80),F2003,NA())</f>
        <v>37</v>
      </c>
      <c r="L2003" s="0" t="e">
        <f aca="false">IF(AND(G2003&gt;$B$81,G2003&lt;=$C$81),F2003,NA())</f>
        <v>#N/A</v>
      </c>
      <c r="M2003" s="0" t="e">
        <f aca="false">IF(AND(G2003&gt;$B$82,G2003&lt;=$C$82),F2003,NA())</f>
        <v>#N/A</v>
      </c>
    </row>
    <row r="2004" customFormat="false" ht="12.75" hidden="false" customHeight="false" outlineLevel="0" collapsed="false">
      <c r="B2004" s="0" t="n">
        <v>29</v>
      </c>
      <c r="C2004" s="0" t="n">
        <v>36</v>
      </c>
      <c r="D2004" s="0" t="n">
        <v>31</v>
      </c>
      <c r="E2004" s="0" t="n">
        <f aca="false" t="array" ref="E2004:F2004">MMULT((B2004:C2004-$B$60:$C$60)*$B$70:$C$70,$B$67:$C$68)+$B$60:$C$60+$B$65:$C$65</f>
        <v>29</v>
      </c>
      <c r="F2004" s="0" t="n">
        <v>36</v>
      </c>
      <c r="G2004" s="0" t="n">
        <f aca="false">INDEX($N$2:$BB$68,D2004,B2004)</f>
        <v>974</v>
      </c>
      <c r="H2004" s="0" t="n">
        <f aca="false">E2004</f>
        <v>29</v>
      </c>
      <c r="I2004" s="0" t="e">
        <f aca="false">IF(AND(G2004&gt;=$B$78,G2004&lt;=$C$78),F2004,NA())</f>
        <v>#N/A</v>
      </c>
      <c r="J2004" s="0" t="e">
        <f aca="false">IF(AND(G2004&gt;$B$79,G2004&lt;=$C$79),F2004,NA())</f>
        <v>#N/A</v>
      </c>
      <c r="K2004" s="0" t="n">
        <f aca="false">IF(AND(G2004&gt;$B$80,G2004&lt;=$C$80),F2004,NA())</f>
        <v>36</v>
      </c>
      <c r="L2004" s="0" t="e">
        <f aca="false">IF(AND(G2004&gt;$B$81,G2004&lt;=$C$81),F2004,NA())</f>
        <v>#N/A</v>
      </c>
      <c r="M2004" s="0" t="e">
        <f aca="false">IF(AND(G2004&gt;$B$82,G2004&lt;=$C$82),F2004,NA())</f>
        <v>#N/A</v>
      </c>
    </row>
    <row r="2005" customFormat="false" ht="12.75" hidden="false" customHeight="false" outlineLevel="0" collapsed="false">
      <c r="B2005" s="0" t="n">
        <v>29</v>
      </c>
      <c r="C2005" s="0" t="n">
        <v>35</v>
      </c>
      <c r="D2005" s="0" t="n">
        <v>32</v>
      </c>
      <c r="E2005" s="0" t="n">
        <f aca="false" t="array" ref="E2005:F2005">MMULT((B2005:C2005-$B$60:$C$60)*$B$70:$C$70,$B$67:$C$68)+$B$60:$C$60+$B$65:$C$65</f>
        <v>29</v>
      </c>
      <c r="F2005" s="0" t="n">
        <v>35</v>
      </c>
      <c r="G2005" s="0" t="n">
        <f aca="false">INDEX($N$2:$BB$68,D2005,B2005)</f>
        <v>898</v>
      </c>
      <c r="H2005" s="0" t="n">
        <f aca="false">E2005</f>
        <v>29</v>
      </c>
      <c r="I2005" s="0" t="e">
        <f aca="false">IF(AND(G2005&gt;=$B$78,G2005&lt;=$C$78),F2005,NA())</f>
        <v>#N/A</v>
      </c>
      <c r="J2005" s="0" t="e">
        <f aca="false">IF(AND(G2005&gt;$B$79,G2005&lt;=$C$79),F2005,NA())</f>
        <v>#N/A</v>
      </c>
      <c r="K2005" s="0" t="n">
        <f aca="false">IF(AND(G2005&gt;$B$80,G2005&lt;=$C$80),F2005,NA())</f>
        <v>35</v>
      </c>
      <c r="L2005" s="0" t="e">
        <f aca="false">IF(AND(G2005&gt;$B$81,G2005&lt;=$C$81),F2005,NA())</f>
        <v>#N/A</v>
      </c>
      <c r="M2005" s="0" t="e">
        <f aca="false">IF(AND(G2005&gt;$B$82,G2005&lt;=$C$82),F2005,NA())</f>
        <v>#N/A</v>
      </c>
    </row>
    <row r="2006" customFormat="false" ht="12.75" hidden="false" customHeight="false" outlineLevel="0" collapsed="false">
      <c r="B2006" s="0" t="n">
        <v>29</v>
      </c>
      <c r="C2006" s="0" t="n">
        <v>34</v>
      </c>
      <c r="D2006" s="0" t="n">
        <v>33</v>
      </c>
      <c r="E2006" s="0" t="n">
        <f aca="false" t="array" ref="E2006:F2006">MMULT((B2006:C2006-$B$60:$C$60)*$B$70:$C$70,$B$67:$C$68)+$B$60:$C$60+$B$65:$C$65</f>
        <v>29</v>
      </c>
      <c r="F2006" s="0" t="n">
        <v>34</v>
      </c>
      <c r="G2006" s="0" t="n">
        <f aca="false">INDEX($N$2:$BB$68,D2006,B2006)</f>
        <v>862</v>
      </c>
      <c r="H2006" s="0" t="n">
        <f aca="false">E2006</f>
        <v>29</v>
      </c>
      <c r="I2006" s="0" t="e">
        <f aca="false">IF(AND(G2006&gt;=$B$78,G2006&lt;=$C$78),F2006,NA())</f>
        <v>#N/A</v>
      </c>
      <c r="J2006" s="0" t="e">
        <f aca="false">IF(AND(G2006&gt;$B$79,G2006&lt;=$C$79),F2006,NA())</f>
        <v>#N/A</v>
      </c>
      <c r="K2006" s="0" t="n">
        <f aca="false">IF(AND(G2006&gt;$B$80,G2006&lt;=$C$80),F2006,NA())</f>
        <v>34</v>
      </c>
      <c r="L2006" s="0" t="e">
        <f aca="false">IF(AND(G2006&gt;$B$81,G2006&lt;=$C$81),F2006,NA())</f>
        <v>#N/A</v>
      </c>
      <c r="M2006" s="0" t="e">
        <f aca="false">IF(AND(G2006&gt;$B$82,G2006&lt;=$C$82),F2006,NA())</f>
        <v>#N/A</v>
      </c>
    </row>
    <row r="2007" customFormat="false" ht="12.75" hidden="false" customHeight="false" outlineLevel="0" collapsed="false">
      <c r="B2007" s="0" t="n">
        <v>29</v>
      </c>
      <c r="C2007" s="0" t="n">
        <v>33</v>
      </c>
      <c r="D2007" s="0" t="n">
        <v>34</v>
      </c>
      <c r="E2007" s="0" t="n">
        <f aca="false" t="array" ref="E2007:F2007">MMULT((B2007:C2007-$B$60:$C$60)*$B$70:$C$70,$B$67:$C$68)+$B$60:$C$60+$B$65:$C$65</f>
        <v>29</v>
      </c>
      <c r="F2007" s="0" t="n">
        <v>33</v>
      </c>
      <c r="G2007" s="0" t="n">
        <f aca="false">INDEX($N$2:$BB$68,D2007,B2007)</f>
        <v>852</v>
      </c>
      <c r="H2007" s="0" t="n">
        <f aca="false">E2007</f>
        <v>29</v>
      </c>
      <c r="I2007" s="0" t="e">
        <f aca="false">IF(AND(G2007&gt;=$B$78,G2007&lt;=$C$78),F2007,NA())</f>
        <v>#N/A</v>
      </c>
      <c r="J2007" s="0" t="e">
        <f aca="false">IF(AND(G2007&gt;$B$79,G2007&lt;=$C$79),F2007,NA())</f>
        <v>#N/A</v>
      </c>
      <c r="K2007" s="0" t="n">
        <f aca="false">IF(AND(G2007&gt;$B$80,G2007&lt;=$C$80),F2007,NA())</f>
        <v>33</v>
      </c>
      <c r="L2007" s="0" t="e">
        <f aca="false">IF(AND(G2007&gt;$B$81,G2007&lt;=$C$81),F2007,NA())</f>
        <v>#N/A</v>
      </c>
      <c r="M2007" s="0" t="e">
        <f aca="false">IF(AND(G2007&gt;$B$82,G2007&lt;=$C$82),F2007,NA())</f>
        <v>#N/A</v>
      </c>
    </row>
    <row r="2008" customFormat="false" ht="12.75" hidden="false" customHeight="false" outlineLevel="0" collapsed="false">
      <c r="B2008" s="0" t="n">
        <v>29</v>
      </c>
      <c r="C2008" s="0" t="n">
        <v>32</v>
      </c>
      <c r="D2008" s="0" t="n">
        <v>35</v>
      </c>
      <c r="E2008" s="0" t="n">
        <f aca="false" t="array" ref="E2008:F2008">MMULT((B2008:C2008-$B$60:$C$60)*$B$70:$C$70,$B$67:$C$68)+$B$60:$C$60+$B$65:$C$65</f>
        <v>29</v>
      </c>
      <c r="F2008" s="0" t="n">
        <v>32</v>
      </c>
      <c r="G2008" s="0" t="n">
        <f aca="false">INDEX($N$2:$BB$68,D2008,B2008)</f>
        <v>851</v>
      </c>
      <c r="H2008" s="0" t="n">
        <f aca="false">E2008</f>
        <v>29</v>
      </c>
      <c r="I2008" s="0" t="e">
        <f aca="false">IF(AND(G2008&gt;=$B$78,G2008&lt;=$C$78),F2008,NA())</f>
        <v>#N/A</v>
      </c>
      <c r="J2008" s="0" t="e">
        <f aca="false">IF(AND(G2008&gt;$B$79,G2008&lt;=$C$79),F2008,NA())</f>
        <v>#N/A</v>
      </c>
      <c r="K2008" s="0" t="n">
        <f aca="false">IF(AND(G2008&gt;$B$80,G2008&lt;=$C$80),F2008,NA())</f>
        <v>32</v>
      </c>
      <c r="L2008" s="0" t="e">
        <f aca="false">IF(AND(G2008&gt;$B$81,G2008&lt;=$C$81),F2008,NA())</f>
        <v>#N/A</v>
      </c>
      <c r="M2008" s="0" t="e">
        <f aca="false">IF(AND(G2008&gt;$B$82,G2008&lt;=$C$82),F2008,NA())</f>
        <v>#N/A</v>
      </c>
    </row>
    <row r="2009" customFormat="false" ht="12.75" hidden="false" customHeight="false" outlineLevel="0" collapsed="false">
      <c r="B2009" s="0" t="n">
        <v>29</v>
      </c>
      <c r="C2009" s="0" t="n">
        <v>31</v>
      </c>
      <c r="D2009" s="0" t="n">
        <v>36</v>
      </c>
      <c r="E2009" s="0" t="n">
        <f aca="false" t="array" ref="E2009:F2009">MMULT((B2009:C2009-$B$60:$C$60)*$B$70:$C$70,$B$67:$C$68)+$B$60:$C$60+$B$65:$C$65</f>
        <v>29</v>
      </c>
      <c r="F2009" s="0" t="n">
        <v>31</v>
      </c>
      <c r="G2009" s="0" t="n">
        <f aca="false">INDEX($N$2:$BB$68,D2009,B2009)</f>
        <v>0</v>
      </c>
      <c r="H2009" s="0" t="n">
        <f aca="false">E2009</f>
        <v>29</v>
      </c>
      <c r="I2009" s="0" t="n">
        <f aca="false">IF(AND(G2009&gt;=$B$78,G2009&lt;=$C$78),F2009,NA())</f>
        <v>31</v>
      </c>
      <c r="J2009" s="0" t="e">
        <f aca="false">IF(AND(G2009&gt;$B$79,G2009&lt;=$C$79),F2009,NA())</f>
        <v>#N/A</v>
      </c>
      <c r="K2009" s="0" t="e">
        <f aca="false">IF(AND(G2009&gt;$B$80,G2009&lt;=$C$80),F2009,NA())</f>
        <v>#N/A</v>
      </c>
      <c r="L2009" s="0" t="e">
        <f aca="false">IF(AND(G2009&gt;$B$81,G2009&lt;=$C$81),F2009,NA())</f>
        <v>#N/A</v>
      </c>
      <c r="M2009" s="0" t="e">
        <f aca="false">IF(AND(G2009&gt;$B$82,G2009&lt;=$C$82),F2009,NA())</f>
        <v>#N/A</v>
      </c>
    </row>
    <row r="2010" customFormat="false" ht="12.75" hidden="false" customHeight="false" outlineLevel="0" collapsed="false">
      <c r="B2010" s="0" t="n">
        <v>29</v>
      </c>
      <c r="C2010" s="0" t="n">
        <v>30</v>
      </c>
      <c r="D2010" s="0" t="n">
        <v>37</v>
      </c>
      <c r="E2010" s="0" t="n">
        <f aca="false" t="array" ref="E2010:F2010">MMULT((B2010:C2010-$B$60:$C$60)*$B$70:$C$70,$B$67:$C$68)+$B$60:$C$60+$B$65:$C$65</f>
        <v>29</v>
      </c>
      <c r="F2010" s="0" t="n">
        <v>30</v>
      </c>
      <c r="G2010" s="0" t="n">
        <f aca="false">INDEX($N$2:$BB$68,D2010,B2010)</f>
        <v>0</v>
      </c>
      <c r="H2010" s="0" t="n">
        <f aca="false">E2010</f>
        <v>29</v>
      </c>
      <c r="I2010" s="0" t="n">
        <f aca="false">IF(AND(G2010&gt;=$B$78,G2010&lt;=$C$78),F2010,NA())</f>
        <v>30</v>
      </c>
      <c r="J2010" s="0" t="e">
        <f aca="false">IF(AND(G2010&gt;$B$79,G2010&lt;=$C$79),F2010,NA())</f>
        <v>#N/A</v>
      </c>
      <c r="K2010" s="0" t="e">
        <f aca="false">IF(AND(G2010&gt;$B$80,G2010&lt;=$C$80),F2010,NA())</f>
        <v>#N/A</v>
      </c>
      <c r="L2010" s="0" t="e">
        <f aca="false">IF(AND(G2010&gt;$B$81,G2010&lt;=$C$81),F2010,NA())</f>
        <v>#N/A</v>
      </c>
      <c r="M2010" s="0" t="e">
        <f aca="false">IF(AND(G2010&gt;$B$82,G2010&lt;=$C$82),F2010,NA())</f>
        <v>#N/A</v>
      </c>
    </row>
    <row r="2011" customFormat="false" ht="12.75" hidden="false" customHeight="false" outlineLevel="0" collapsed="false">
      <c r="B2011" s="0" t="n">
        <v>29</v>
      </c>
      <c r="C2011" s="0" t="n">
        <v>29</v>
      </c>
      <c r="D2011" s="0" t="n">
        <v>38</v>
      </c>
      <c r="E2011" s="0" t="n">
        <f aca="false" t="array" ref="E2011:F2011">MMULT((B2011:C2011-$B$60:$C$60)*$B$70:$C$70,$B$67:$C$68)+$B$60:$C$60+$B$65:$C$65</f>
        <v>29</v>
      </c>
      <c r="F2011" s="0" t="n">
        <v>29</v>
      </c>
      <c r="G2011" s="0" t="n">
        <f aca="false">INDEX($N$2:$BB$68,D2011,B2011)</f>
        <v>0</v>
      </c>
      <c r="H2011" s="0" t="n">
        <f aca="false">E2011</f>
        <v>29</v>
      </c>
      <c r="I2011" s="0" t="n">
        <f aca="false">IF(AND(G2011&gt;=$B$78,G2011&lt;=$C$78),F2011,NA())</f>
        <v>29</v>
      </c>
      <c r="J2011" s="0" t="e">
        <f aca="false">IF(AND(G2011&gt;$B$79,G2011&lt;=$C$79),F2011,NA())</f>
        <v>#N/A</v>
      </c>
      <c r="K2011" s="0" t="e">
        <f aca="false">IF(AND(G2011&gt;$B$80,G2011&lt;=$C$80),F2011,NA())</f>
        <v>#N/A</v>
      </c>
      <c r="L2011" s="0" t="e">
        <f aca="false">IF(AND(G2011&gt;$B$81,G2011&lt;=$C$81),F2011,NA())</f>
        <v>#N/A</v>
      </c>
      <c r="M2011" s="0" t="e">
        <f aca="false">IF(AND(G2011&gt;$B$82,G2011&lt;=$C$82),F2011,NA())</f>
        <v>#N/A</v>
      </c>
    </row>
    <row r="2012" customFormat="false" ht="12.75" hidden="false" customHeight="false" outlineLevel="0" collapsed="false">
      <c r="B2012" s="0" t="n">
        <v>29</v>
      </c>
      <c r="C2012" s="0" t="n">
        <v>28</v>
      </c>
      <c r="D2012" s="0" t="n">
        <v>39</v>
      </c>
      <c r="E2012" s="0" t="n">
        <f aca="false" t="array" ref="E2012:F2012">MMULT((B2012:C2012-$B$60:$C$60)*$B$70:$C$70,$B$67:$C$68)+$B$60:$C$60+$B$65:$C$65</f>
        <v>29</v>
      </c>
      <c r="F2012" s="0" t="n">
        <v>28</v>
      </c>
      <c r="G2012" s="0" t="n">
        <f aca="false">INDEX($N$2:$BB$68,D2012,B2012)</f>
        <v>0</v>
      </c>
      <c r="H2012" s="0" t="n">
        <f aca="false">E2012</f>
        <v>29</v>
      </c>
      <c r="I2012" s="0" t="n">
        <f aca="false">IF(AND(G2012&gt;=$B$78,G2012&lt;=$C$78),F2012,NA())</f>
        <v>28</v>
      </c>
      <c r="J2012" s="0" t="e">
        <f aca="false">IF(AND(G2012&gt;$B$79,G2012&lt;=$C$79),F2012,NA())</f>
        <v>#N/A</v>
      </c>
      <c r="K2012" s="0" t="e">
        <f aca="false">IF(AND(G2012&gt;$B$80,G2012&lt;=$C$80),F2012,NA())</f>
        <v>#N/A</v>
      </c>
      <c r="L2012" s="0" t="e">
        <f aca="false">IF(AND(G2012&gt;$B$81,G2012&lt;=$C$81),F2012,NA())</f>
        <v>#N/A</v>
      </c>
      <c r="M2012" s="0" t="e">
        <f aca="false">IF(AND(G2012&gt;$B$82,G2012&lt;=$C$82),F2012,NA())</f>
        <v>#N/A</v>
      </c>
    </row>
    <row r="2013" customFormat="false" ht="12.75" hidden="false" customHeight="false" outlineLevel="0" collapsed="false">
      <c r="B2013" s="0" t="n">
        <v>29</v>
      </c>
      <c r="C2013" s="0" t="n">
        <v>27</v>
      </c>
      <c r="D2013" s="0" t="n">
        <v>40</v>
      </c>
      <c r="E2013" s="0" t="n">
        <f aca="false" t="array" ref="E2013:F2013">MMULT((B2013:C2013-$B$60:$C$60)*$B$70:$C$70,$B$67:$C$68)+$B$60:$C$60+$B$65:$C$65</f>
        <v>29</v>
      </c>
      <c r="F2013" s="0" t="n">
        <v>27</v>
      </c>
      <c r="G2013" s="0" t="n">
        <f aca="false">INDEX($N$2:$BB$68,D2013,B2013)</f>
        <v>0</v>
      </c>
      <c r="H2013" s="0" t="n">
        <f aca="false">E2013</f>
        <v>29</v>
      </c>
      <c r="I2013" s="0" t="n">
        <f aca="false">IF(AND(G2013&gt;=$B$78,G2013&lt;=$C$78),F2013,NA())</f>
        <v>27</v>
      </c>
      <c r="J2013" s="0" t="e">
        <f aca="false">IF(AND(G2013&gt;$B$79,G2013&lt;=$C$79),F2013,NA())</f>
        <v>#N/A</v>
      </c>
      <c r="K2013" s="0" t="e">
        <f aca="false">IF(AND(G2013&gt;$B$80,G2013&lt;=$C$80),F2013,NA())</f>
        <v>#N/A</v>
      </c>
      <c r="L2013" s="0" t="e">
        <f aca="false">IF(AND(G2013&gt;$B$81,G2013&lt;=$C$81),F2013,NA())</f>
        <v>#N/A</v>
      </c>
      <c r="M2013" s="0" t="e">
        <f aca="false">IF(AND(G2013&gt;$B$82,G2013&lt;=$C$82),F2013,NA())</f>
        <v>#N/A</v>
      </c>
    </row>
    <row r="2014" customFormat="false" ht="12.75" hidden="false" customHeight="false" outlineLevel="0" collapsed="false">
      <c r="B2014" s="0" t="n">
        <v>29</v>
      </c>
      <c r="C2014" s="0" t="n">
        <v>26</v>
      </c>
      <c r="D2014" s="0" t="n">
        <v>41</v>
      </c>
      <c r="E2014" s="0" t="n">
        <f aca="false" t="array" ref="E2014:F2014">MMULT((B2014:C2014-$B$60:$C$60)*$B$70:$C$70,$B$67:$C$68)+$B$60:$C$60+$B$65:$C$65</f>
        <v>29</v>
      </c>
      <c r="F2014" s="0" t="n">
        <v>26</v>
      </c>
      <c r="G2014" s="0" t="n">
        <f aca="false">INDEX($N$2:$BB$68,D2014,B2014)</f>
        <v>0</v>
      </c>
      <c r="H2014" s="0" t="n">
        <f aca="false">E2014</f>
        <v>29</v>
      </c>
      <c r="I2014" s="0" t="n">
        <f aca="false">IF(AND(G2014&gt;=$B$78,G2014&lt;=$C$78),F2014,NA())</f>
        <v>26</v>
      </c>
      <c r="J2014" s="0" t="e">
        <f aca="false">IF(AND(G2014&gt;$B$79,G2014&lt;=$C$79),F2014,NA())</f>
        <v>#N/A</v>
      </c>
      <c r="K2014" s="0" t="e">
        <f aca="false">IF(AND(G2014&gt;$B$80,G2014&lt;=$C$80),F2014,NA())</f>
        <v>#N/A</v>
      </c>
      <c r="L2014" s="0" t="e">
        <f aca="false">IF(AND(G2014&gt;$B$81,G2014&lt;=$C$81),F2014,NA())</f>
        <v>#N/A</v>
      </c>
      <c r="M2014" s="0" t="e">
        <f aca="false">IF(AND(G2014&gt;$B$82,G2014&lt;=$C$82),F2014,NA())</f>
        <v>#N/A</v>
      </c>
    </row>
    <row r="2015" customFormat="false" ht="12.75" hidden="false" customHeight="false" outlineLevel="0" collapsed="false">
      <c r="B2015" s="0" t="n">
        <v>29</v>
      </c>
      <c r="C2015" s="0" t="n">
        <v>25</v>
      </c>
      <c r="D2015" s="0" t="n">
        <v>42</v>
      </c>
      <c r="E2015" s="0" t="n">
        <f aca="false" t="array" ref="E2015:F2015">MMULT((B2015:C2015-$B$60:$C$60)*$B$70:$C$70,$B$67:$C$68)+$B$60:$C$60+$B$65:$C$65</f>
        <v>29</v>
      </c>
      <c r="F2015" s="0" t="n">
        <v>25</v>
      </c>
      <c r="G2015" s="0" t="n">
        <f aca="false">INDEX($N$2:$BB$68,D2015,B2015)</f>
        <v>0</v>
      </c>
      <c r="H2015" s="0" t="n">
        <f aca="false">E2015</f>
        <v>29</v>
      </c>
      <c r="I2015" s="0" t="n">
        <f aca="false">IF(AND(G2015&gt;=$B$78,G2015&lt;=$C$78),F2015,NA())</f>
        <v>25</v>
      </c>
      <c r="J2015" s="0" t="e">
        <f aca="false">IF(AND(G2015&gt;$B$79,G2015&lt;=$C$79),F2015,NA())</f>
        <v>#N/A</v>
      </c>
      <c r="K2015" s="0" t="e">
        <f aca="false">IF(AND(G2015&gt;$B$80,G2015&lt;=$C$80),F2015,NA())</f>
        <v>#N/A</v>
      </c>
      <c r="L2015" s="0" t="e">
        <f aca="false">IF(AND(G2015&gt;$B$81,G2015&lt;=$C$81),F2015,NA())</f>
        <v>#N/A</v>
      </c>
      <c r="M2015" s="0" t="e">
        <f aca="false">IF(AND(G2015&gt;$B$82,G2015&lt;=$C$82),F2015,NA())</f>
        <v>#N/A</v>
      </c>
    </row>
    <row r="2016" customFormat="false" ht="12.75" hidden="false" customHeight="false" outlineLevel="0" collapsed="false">
      <c r="B2016" s="0" t="n">
        <v>29</v>
      </c>
      <c r="C2016" s="0" t="n">
        <v>24</v>
      </c>
      <c r="D2016" s="0" t="n">
        <v>43</v>
      </c>
      <c r="E2016" s="0" t="n">
        <f aca="false" t="array" ref="E2016:F2016">MMULT((B2016:C2016-$B$60:$C$60)*$B$70:$C$70,$B$67:$C$68)+$B$60:$C$60+$B$65:$C$65</f>
        <v>29</v>
      </c>
      <c r="F2016" s="0" t="n">
        <v>24</v>
      </c>
      <c r="G2016" s="0" t="n">
        <f aca="false">INDEX($N$2:$BB$68,D2016,B2016)</f>
        <v>0</v>
      </c>
      <c r="H2016" s="0" t="n">
        <f aca="false">E2016</f>
        <v>29</v>
      </c>
      <c r="I2016" s="0" t="n">
        <f aca="false">IF(AND(G2016&gt;=$B$78,G2016&lt;=$C$78),F2016,NA())</f>
        <v>24</v>
      </c>
      <c r="J2016" s="0" t="e">
        <f aca="false">IF(AND(G2016&gt;$B$79,G2016&lt;=$C$79),F2016,NA())</f>
        <v>#N/A</v>
      </c>
      <c r="K2016" s="0" t="e">
        <f aca="false">IF(AND(G2016&gt;$B$80,G2016&lt;=$C$80),F2016,NA())</f>
        <v>#N/A</v>
      </c>
      <c r="L2016" s="0" t="e">
        <f aca="false">IF(AND(G2016&gt;$B$81,G2016&lt;=$C$81),F2016,NA())</f>
        <v>#N/A</v>
      </c>
      <c r="M2016" s="0" t="e">
        <f aca="false">IF(AND(G2016&gt;$B$82,G2016&lt;=$C$82),F2016,NA())</f>
        <v>#N/A</v>
      </c>
    </row>
    <row r="2017" customFormat="false" ht="12.75" hidden="false" customHeight="false" outlineLevel="0" collapsed="false">
      <c r="B2017" s="0" t="n">
        <v>29</v>
      </c>
      <c r="C2017" s="0" t="n">
        <v>23</v>
      </c>
      <c r="D2017" s="0" t="n">
        <v>44</v>
      </c>
      <c r="E2017" s="0" t="n">
        <f aca="false" t="array" ref="E2017:F2017">MMULT((B2017:C2017-$B$60:$C$60)*$B$70:$C$70,$B$67:$C$68)+$B$60:$C$60+$B$65:$C$65</f>
        <v>29</v>
      </c>
      <c r="F2017" s="0" t="n">
        <v>23</v>
      </c>
      <c r="G2017" s="0" t="n">
        <f aca="false">INDEX($N$2:$BB$68,D2017,B2017)</f>
        <v>0</v>
      </c>
      <c r="H2017" s="0" t="n">
        <f aca="false">E2017</f>
        <v>29</v>
      </c>
      <c r="I2017" s="0" t="n">
        <f aca="false">IF(AND(G2017&gt;=$B$78,G2017&lt;=$C$78),F2017,NA())</f>
        <v>23</v>
      </c>
      <c r="J2017" s="0" t="e">
        <f aca="false">IF(AND(G2017&gt;$B$79,G2017&lt;=$C$79),F2017,NA())</f>
        <v>#N/A</v>
      </c>
      <c r="K2017" s="0" t="e">
        <f aca="false">IF(AND(G2017&gt;$B$80,G2017&lt;=$C$80),F2017,NA())</f>
        <v>#N/A</v>
      </c>
      <c r="L2017" s="0" t="e">
        <f aca="false">IF(AND(G2017&gt;$B$81,G2017&lt;=$C$81),F2017,NA())</f>
        <v>#N/A</v>
      </c>
      <c r="M2017" s="0" t="e">
        <f aca="false">IF(AND(G2017&gt;$B$82,G2017&lt;=$C$82),F2017,NA())</f>
        <v>#N/A</v>
      </c>
    </row>
    <row r="2018" customFormat="false" ht="12.75" hidden="false" customHeight="false" outlineLevel="0" collapsed="false">
      <c r="B2018" s="0" t="n">
        <v>29</v>
      </c>
      <c r="C2018" s="0" t="n">
        <v>22</v>
      </c>
      <c r="D2018" s="0" t="n">
        <v>45</v>
      </c>
      <c r="E2018" s="0" t="n">
        <f aca="false" t="array" ref="E2018:F2018">MMULT((B2018:C2018-$B$60:$C$60)*$B$70:$C$70,$B$67:$C$68)+$B$60:$C$60+$B$65:$C$65</f>
        <v>29</v>
      </c>
      <c r="F2018" s="0" t="n">
        <v>22</v>
      </c>
      <c r="G2018" s="0" t="n">
        <f aca="false">INDEX($N$2:$BB$68,D2018,B2018)</f>
        <v>0</v>
      </c>
      <c r="H2018" s="0" t="n">
        <f aca="false">E2018</f>
        <v>29</v>
      </c>
      <c r="I2018" s="0" t="n">
        <f aca="false">IF(AND(G2018&gt;=$B$78,G2018&lt;=$C$78),F2018,NA())</f>
        <v>22</v>
      </c>
      <c r="J2018" s="0" t="e">
        <f aca="false">IF(AND(G2018&gt;$B$79,G2018&lt;=$C$79),F2018,NA())</f>
        <v>#N/A</v>
      </c>
      <c r="K2018" s="0" t="e">
        <f aca="false">IF(AND(G2018&gt;$B$80,G2018&lt;=$C$80),F2018,NA())</f>
        <v>#N/A</v>
      </c>
      <c r="L2018" s="0" t="e">
        <f aca="false">IF(AND(G2018&gt;$B$81,G2018&lt;=$C$81),F2018,NA())</f>
        <v>#N/A</v>
      </c>
      <c r="M2018" s="0" t="e">
        <f aca="false">IF(AND(G2018&gt;$B$82,G2018&lt;=$C$82),F2018,NA())</f>
        <v>#N/A</v>
      </c>
    </row>
    <row r="2019" customFormat="false" ht="12.75" hidden="false" customHeight="false" outlineLevel="0" collapsed="false">
      <c r="B2019" s="0" t="n">
        <v>29</v>
      </c>
      <c r="C2019" s="0" t="n">
        <v>21</v>
      </c>
      <c r="D2019" s="0" t="n">
        <v>46</v>
      </c>
      <c r="E2019" s="0" t="n">
        <f aca="false" t="array" ref="E2019:F2019">MMULT((B2019:C2019-$B$60:$C$60)*$B$70:$C$70,$B$67:$C$68)+$B$60:$C$60+$B$65:$C$65</f>
        <v>29</v>
      </c>
      <c r="F2019" s="0" t="n">
        <v>21</v>
      </c>
      <c r="G2019" s="0" t="n">
        <f aca="false">INDEX($N$2:$BB$68,D2019,B2019)</f>
        <v>0</v>
      </c>
      <c r="H2019" s="0" t="n">
        <f aca="false">E2019</f>
        <v>29</v>
      </c>
      <c r="I2019" s="0" t="n">
        <f aca="false">IF(AND(G2019&gt;=$B$78,G2019&lt;=$C$78),F2019,NA())</f>
        <v>21</v>
      </c>
      <c r="J2019" s="0" t="e">
        <f aca="false">IF(AND(G2019&gt;$B$79,G2019&lt;=$C$79),F2019,NA())</f>
        <v>#N/A</v>
      </c>
      <c r="K2019" s="0" t="e">
        <f aca="false">IF(AND(G2019&gt;$B$80,G2019&lt;=$C$80),F2019,NA())</f>
        <v>#N/A</v>
      </c>
      <c r="L2019" s="0" t="e">
        <f aca="false">IF(AND(G2019&gt;$B$81,G2019&lt;=$C$81),F2019,NA())</f>
        <v>#N/A</v>
      </c>
      <c r="M2019" s="0" t="e">
        <f aca="false">IF(AND(G2019&gt;$B$82,G2019&lt;=$C$82),F2019,NA())</f>
        <v>#N/A</v>
      </c>
    </row>
    <row r="2020" customFormat="false" ht="12.75" hidden="false" customHeight="false" outlineLevel="0" collapsed="false">
      <c r="B2020" s="0" t="n">
        <v>29</v>
      </c>
      <c r="C2020" s="0" t="n">
        <v>20</v>
      </c>
      <c r="D2020" s="0" t="n">
        <v>47</v>
      </c>
      <c r="E2020" s="0" t="n">
        <f aca="false" t="array" ref="E2020:F2020">MMULT((B2020:C2020-$B$60:$C$60)*$B$70:$C$70,$B$67:$C$68)+$B$60:$C$60+$B$65:$C$65</f>
        <v>29</v>
      </c>
      <c r="F2020" s="0" t="n">
        <v>20</v>
      </c>
      <c r="G2020" s="0" t="n">
        <f aca="false">INDEX($N$2:$BB$68,D2020,B2020)</f>
        <v>0</v>
      </c>
      <c r="H2020" s="0" t="n">
        <f aca="false">E2020</f>
        <v>29</v>
      </c>
      <c r="I2020" s="0" t="n">
        <f aca="false">IF(AND(G2020&gt;=$B$78,G2020&lt;=$C$78),F2020,NA())</f>
        <v>20</v>
      </c>
      <c r="J2020" s="0" t="e">
        <f aca="false">IF(AND(G2020&gt;$B$79,G2020&lt;=$C$79),F2020,NA())</f>
        <v>#N/A</v>
      </c>
      <c r="K2020" s="0" t="e">
        <f aca="false">IF(AND(G2020&gt;$B$80,G2020&lt;=$C$80),F2020,NA())</f>
        <v>#N/A</v>
      </c>
      <c r="L2020" s="0" t="e">
        <f aca="false">IF(AND(G2020&gt;$B$81,G2020&lt;=$C$81),F2020,NA())</f>
        <v>#N/A</v>
      </c>
      <c r="M2020" s="0" t="e">
        <f aca="false">IF(AND(G2020&gt;$B$82,G2020&lt;=$C$82),F2020,NA())</f>
        <v>#N/A</v>
      </c>
    </row>
    <row r="2021" customFormat="false" ht="12.75" hidden="false" customHeight="false" outlineLevel="0" collapsed="false">
      <c r="B2021" s="0" t="n">
        <v>29</v>
      </c>
      <c r="C2021" s="0" t="n">
        <v>19</v>
      </c>
      <c r="D2021" s="0" t="n">
        <v>48</v>
      </c>
      <c r="E2021" s="0" t="n">
        <f aca="false" t="array" ref="E2021:F2021">MMULT((B2021:C2021-$B$60:$C$60)*$B$70:$C$70,$B$67:$C$68)+$B$60:$C$60+$B$65:$C$65</f>
        <v>29</v>
      </c>
      <c r="F2021" s="0" t="n">
        <v>19</v>
      </c>
      <c r="G2021" s="0" t="n">
        <f aca="false">INDEX($N$2:$BB$68,D2021,B2021)</f>
        <v>0</v>
      </c>
      <c r="H2021" s="0" t="n">
        <f aca="false">E2021</f>
        <v>29</v>
      </c>
      <c r="I2021" s="0" t="n">
        <f aca="false">IF(AND(G2021&gt;=$B$78,G2021&lt;=$C$78),F2021,NA())</f>
        <v>19</v>
      </c>
      <c r="J2021" s="0" t="e">
        <f aca="false">IF(AND(G2021&gt;$B$79,G2021&lt;=$C$79),F2021,NA())</f>
        <v>#N/A</v>
      </c>
      <c r="K2021" s="0" t="e">
        <f aca="false">IF(AND(G2021&gt;$B$80,G2021&lt;=$C$80),F2021,NA())</f>
        <v>#N/A</v>
      </c>
      <c r="L2021" s="0" t="e">
        <f aca="false">IF(AND(G2021&gt;$B$81,G2021&lt;=$C$81),F2021,NA())</f>
        <v>#N/A</v>
      </c>
      <c r="M2021" s="0" t="e">
        <f aca="false">IF(AND(G2021&gt;$B$82,G2021&lt;=$C$82),F2021,NA())</f>
        <v>#N/A</v>
      </c>
    </row>
    <row r="2022" customFormat="false" ht="12.75" hidden="false" customHeight="false" outlineLevel="0" collapsed="false">
      <c r="B2022" s="0" t="n">
        <v>29</v>
      </c>
      <c r="C2022" s="0" t="n">
        <v>18</v>
      </c>
      <c r="D2022" s="0" t="n">
        <v>49</v>
      </c>
      <c r="E2022" s="0" t="n">
        <f aca="false" t="array" ref="E2022:F2022">MMULT((B2022:C2022-$B$60:$C$60)*$B$70:$C$70,$B$67:$C$68)+$B$60:$C$60+$B$65:$C$65</f>
        <v>29</v>
      </c>
      <c r="F2022" s="0" t="n">
        <v>18</v>
      </c>
      <c r="G2022" s="0" t="n">
        <f aca="false">INDEX($N$2:$BB$68,D2022,B2022)</f>
        <v>0</v>
      </c>
      <c r="H2022" s="0" t="n">
        <f aca="false">E2022</f>
        <v>29</v>
      </c>
      <c r="I2022" s="0" t="n">
        <f aca="false">IF(AND(G2022&gt;=$B$78,G2022&lt;=$C$78),F2022,NA())</f>
        <v>18</v>
      </c>
      <c r="J2022" s="0" t="e">
        <f aca="false">IF(AND(G2022&gt;$B$79,G2022&lt;=$C$79),F2022,NA())</f>
        <v>#N/A</v>
      </c>
      <c r="K2022" s="0" t="e">
        <f aca="false">IF(AND(G2022&gt;$B$80,G2022&lt;=$C$80),F2022,NA())</f>
        <v>#N/A</v>
      </c>
      <c r="L2022" s="0" t="e">
        <f aca="false">IF(AND(G2022&gt;$B$81,G2022&lt;=$C$81),F2022,NA())</f>
        <v>#N/A</v>
      </c>
      <c r="M2022" s="0" t="e">
        <f aca="false">IF(AND(G2022&gt;$B$82,G2022&lt;=$C$82),F2022,NA())</f>
        <v>#N/A</v>
      </c>
    </row>
    <row r="2023" customFormat="false" ht="12.75" hidden="false" customHeight="false" outlineLevel="0" collapsed="false">
      <c r="B2023" s="0" t="n">
        <v>29</v>
      </c>
      <c r="C2023" s="0" t="n">
        <v>17</v>
      </c>
      <c r="D2023" s="0" t="n">
        <v>50</v>
      </c>
      <c r="E2023" s="0" t="n">
        <f aca="false" t="array" ref="E2023:F2023">MMULT((B2023:C2023-$B$60:$C$60)*$B$70:$C$70,$B$67:$C$68)+$B$60:$C$60+$B$65:$C$65</f>
        <v>29</v>
      </c>
      <c r="F2023" s="0" t="n">
        <v>17</v>
      </c>
      <c r="G2023" s="0" t="n">
        <f aca="false">INDEX($N$2:$BB$68,D2023,B2023)</f>
        <v>0</v>
      </c>
      <c r="H2023" s="0" t="n">
        <f aca="false">E2023</f>
        <v>29</v>
      </c>
      <c r="I2023" s="0" t="n">
        <f aca="false">IF(AND(G2023&gt;=$B$78,G2023&lt;=$C$78),F2023,NA())</f>
        <v>17</v>
      </c>
      <c r="J2023" s="0" t="e">
        <f aca="false">IF(AND(G2023&gt;$B$79,G2023&lt;=$C$79),F2023,NA())</f>
        <v>#N/A</v>
      </c>
      <c r="K2023" s="0" t="e">
        <f aca="false">IF(AND(G2023&gt;$B$80,G2023&lt;=$C$80),F2023,NA())</f>
        <v>#N/A</v>
      </c>
      <c r="L2023" s="0" t="e">
        <f aca="false">IF(AND(G2023&gt;$B$81,G2023&lt;=$C$81),F2023,NA())</f>
        <v>#N/A</v>
      </c>
      <c r="M2023" s="0" t="e">
        <f aca="false">IF(AND(G2023&gt;$B$82,G2023&lt;=$C$82),F2023,NA())</f>
        <v>#N/A</v>
      </c>
    </row>
    <row r="2024" customFormat="false" ht="12.75" hidden="false" customHeight="false" outlineLevel="0" collapsed="false">
      <c r="B2024" s="0" t="n">
        <v>29</v>
      </c>
      <c r="C2024" s="0" t="n">
        <v>16</v>
      </c>
      <c r="D2024" s="0" t="n">
        <v>51</v>
      </c>
      <c r="E2024" s="0" t="n">
        <f aca="false" t="array" ref="E2024:F2024">MMULT((B2024:C2024-$B$60:$C$60)*$B$70:$C$70,$B$67:$C$68)+$B$60:$C$60+$B$65:$C$65</f>
        <v>29</v>
      </c>
      <c r="F2024" s="0" t="n">
        <v>16</v>
      </c>
      <c r="G2024" s="0" t="n">
        <f aca="false">INDEX($N$2:$BB$68,D2024,B2024)</f>
        <v>0</v>
      </c>
      <c r="H2024" s="0" t="n">
        <f aca="false">E2024</f>
        <v>29</v>
      </c>
      <c r="I2024" s="0" t="n">
        <f aca="false">IF(AND(G2024&gt;=$B$78,G2024&lt;=$C$78),F2024,NA())</f>
        <v>16</v>
      </c>
      <c r="J2024" s="0" t="e">
        <f aca="false">IF(AND(G2024&gt;$B$79,G2024&lt;=$C$79),F2024,NA())</f>
        <v>#N/A</v>
      </c>
      <c r="K2024" s="0" t="e">
        <f aca="false">IF(AND(G2024&gt;$B$80,G2024&lt;=$C$80),F2024,NA())</f>
        <v>#N/A</v>
      </c>
      <c r="L2024" s="0" t="e">
        <f aca="false">IF(AND(G2024&gt;$B$81,G2024&lt;=$C$81),F2024,NA())</f>
        <v>#N/A</v>
      </c>
      <c r="M2024" s="0" t="e">
        <f aca="false">IF(AND(G2024&gt;$B$82,G2024&lt;=$C$82),F2024,NA())</f>
        <v>#N/A</v>
      </c>
    </row>
    <row r="2025" customFormat="false" ht="12.75" hidden="false" customHeight="false" outlineLevel="0" collapsed="false">
      <c r="B2025" s="0" t="n">
        <v>29</v>
      </c>
      <c r="C2025" s="0" t="n">
        <v>15</v>
      </c>
      <c r="D2025" s="0" t="n">
        <v>52</v>
      </c>
      <c r="E2025" s="0" t="n">
        <f aca="false" t="array" ref="E2025:F2025">MMULT((B2025:C2025-$B$60:$C$60)*$B$70:$C$70,$B$67:$C$68)+$B$60:$C$60+$B$65:$C$65</f>
        <v>29</v>
      </c>
      <c r="F2025" s="0" t="n">
        <v>15</v>
      </c>
      <c r="G2025" s="0" t="n">
        <f aca="false">INDEX($N$2:$BB$68,D2025,B2025)</f>
        <v>0</v>
      </c>
      <c r="H2025" s="0" t="n">
        <f aca="false">E2025</f>
        <v>29</v>
      </c>
      <c r="I2025" s="0" t="n">
        <f aca="false">IF(AND(G2025&gt;=$B$78,G2025&lt;=$C$78),F2025,NA())</f>
        <v>15</v>
      </c>
      <c r="J2025" s="0" t="e">
        <f aca="false">IF(AND(G2025&gt;$B$79,G2025&lt;=$C$79),F2025,NA())</f>
        <v>#N/A</v>
      </c>
      <c r="K2025" s="0" t="e">
        <f aca="false">IF(AND(G2025&gt;$B$80,G2025&lt;=$C$80),F2025,NA())</f>
        <v>#N/A</v>
      </c>
      <c r="L2025" s="0" t="e">
        <f aca="false">IF(AND(G2025&gt;$B$81,G2025&lt;=$C$81),F2025,NA())</f>
        <v>#N/A</v>
      </c>
      <c r="M2025" s="0" t="e">
        <f aca="false">IF(AND(G2025&gt;$B$82,G2025&lt;=$C$82),F2025,NA())</f>
        <v>#N/A</v>
      </c>
    </row>
    <row r="2026" customFormat="false" ht="12.75" hidden="false" customHeight="false" outlineLevel="0" collapsed="false">
      <c r="B2026" s="0" t="n">
        <v>29</v>
      </c>
      <c r="C2026" s="0" t="n">
        <v>14</v>
      </c>
      <c r="D2026" s="0" t="n">
        <v>53</v>
      </c>
      <c r="E2026" s="0" t="n">
        <f aca="false" t="array" ref="E2026:F2026">MMULT((B2026:C2026-$B$60:$C$60)*$B$70:$C$70,$B$67:$C$68)+$B$60:$C$60+$B$65:$C$65</f>
        <v>29</v>
      </c>
      <c r="F2026" s="0" t="n">
        <v>14</v>
      </c>
      <c r="G2026" s="0" t="n">
        <f aca="false">INDEX($N$2:$BB$68,D2026,B2026)</f>
        <v>0</v>
      </c>
      <c r="H2026" s="0" t="n">
        <f aca="false">E2026</f>
        <v>29</v>
      </c>
      <c r="I2026" s="0" t="n">
        <f aca="false">IF(AND(G2026&gt;=$B$78,G2026&lt;=$C$78),F2026,NA())</f>
        <v>14</v>
      </c>
      <c r="J2026" s="0" t="e">
        <f aca="false">IF(AND(G2026&gt;$B$79,G2026&lt;=$C$79),F2026,NA())</f>
        <v>#N/A</v>
      </c>
      <c r="K2026" s="0" t="e">
        <f aca="false">IF(AND(G2026&gt;$B$80,G2026&lt;=$C$80),F2026,NA())</f>
        <v>#N/A</v>
      </c>
      <c r="L2026" s="0" t="e">
        <f aca="false">IF(AND(G2026&gt;$B$81,G2026&lt;=$C$81),F2026,NA())</f>
        <v>#N/A</v>
      </c>
      <c r="M2026" s="0" t="e">
        <f aca="false">IF(AND(G2026&gt;$B$82,G2026&lt;=$C$82),F2026,NA())</f>
        <v>#N/A</v>
      </c>
    </row>
    <row r="2027" customFormat="false" ht="12.75" hidden="false" customHeight="false" outlineLevel="0" collapsed="false">
      <c r="B2027" s="0" t="n">
        <v>29</v>
      </c>
      <c r="C2027" s="0" t="n">
        <v>13</v>
      </c>
      <c r="D2027" s="0" t="n">
        <v>54</v>
      </c>
      <c r="E2027" s="0" t="n">
        <f aca="false" t="array" ref="E2027:F2027">MMULT((B2027:C2027-$B$60:$C$60)*$B$70:$C$70,$B$67:$C$68)+$B$60:$C$60+$B$65:$C$65</f>
        <v>29</v>
      </c>
      <c r="F2027" s="0" t="n">
        <v>13</v>
      </c>
      <c r="G2027" s="0" t="n">
        <f aca="false">INDEX($N$2:$BB$68,D2027,B2027)</f>
        <v>0</v>
      </c>
      <c r="H2027" s="0" t="n">
        <f aca="false">E2027</f>
        <v>29</v>
      </c>
      <c r="I2027" s="0" t="n">
        <f aca="false">IF(AND(G2027&gt;=$B$78,G2027&lt;=$C$78),F2027,NA())</f>
        <v>13</v>
      </c>
      <c r="J2027" s="0" t="e">
        <f aca="false">IF(AND(G2027&gt;$B$79,G2027&lt;=$C$79),F2027,NA())</f>
        <v>#N/A</v>
      </c>
      <c r="K2027" s="0" t="e">
        <f aca="false">IF(AND(G2027&gt;$B$80,G2027&lt;=$C$80),F2027,NA())</f>
        <v>#N/A</v>
      </c>
      <c r="L2027" s="0" t="e">
        <f aca="false">IF(AND(G2027&gt;$B$81,G2027&lt;=$C$81),F2027,NA())</f>
        <v>#N/A</v>
      </c>
      <c r="M2027" s="0" t="e">
        <f aca="false">IF(AND(G2027&gt;$B$82,G2027&lt;=$C$82),F2027,NA())</f>
        <v>#N/A</v>
      </c>
    </row>
    <row r="2028" customFormat="false" ht="12.75" hidden="false" customHeight="false" outlineLevel="0" collapsed="false">
      <c r="B2028" s="0" t="n">
        <v>29</v>
      </c>
      <c r="C2028" s="0" t="n">
        <v>12</v>
      </c>
      <c r="D2028" s="0" t="n">
        <v>55</v>
      </c>
      <c r="E2028" s="0" t="n">
        <f aca="false" t="array" ref="E2028:F2028">MMULT((B2028:C2028-$B$60:$C$60)*$B$70:$C$70,$B$67:$C$68)+$B$60:$C$60+$B$65:$C$65</f>
        <v>29</v>
      </c>
      <c r="F2028" s="0" t="n">
        <v>12</v>
      </c>
      <c r="G2028" s="0" t="n">
        <f aca="false">INDEX($N$2:$BB$68,D2028,B2028)</f>
        <v>0</v>
      </c>
      <c r="H2028" s="0" t="n">
        <f aca="false">E2028</f>
        <v>29</v>
      </c>
      <c r="I2028" s="0" t="n">
        <f aca="false">IF(AND(G2028&gt;=$B$78,G2028&lt;=$C$78),F2028,NA())</f>
        <v>12</v>
      </c>
      <c r="J2028" s="0" t="e">
        <f aca="false">IF(AND(G2028&gt;$B$79,G2028&lt;=$C$79),F2028,NA())</f>
        <v>#N/A</v>
      </c>
      <c r="K2028" s="0" t="e">
        <f aca="false">IF(AND(G2028&gt;$B$80,G2028&lt;=$C$80),F2028,NA())</f>
        <v>#N/A</v>
      </c>
      <c r="L2028" s="0" t="e">
        <f aca="false">IF(AND(G2028&gt;$B$81,G2028&lt;=$C$81),F2028,NA())</f>
        <v>#N/A</v>
      </c>
      <c r="M2028" s="0" t="e">
        <f aca="false">IF(AND(G2028&gt;$B$82,G2028&lt;=$C$82),F2028,NA())</f>
        <v>#N/A</v>
      </c>
    </row>
    <row r="2029" customFormat="false" ht="12.75" hidden="false" customHeight="false" outlineLevel="0" collapsed="false">
      <c r="B2029" s="0" t="n">
        <v>29</v>
      </c>
      <c r="C2029" s="0" t="n">
        <v>11</v>
      </c>
      <c r="D2029" s="0" t="n">
        <v>56</v>
      </c>
      <c r="E2029" s="0" t="n">
        <f aca="false" t="array" ref="E2029:F2029">MMULT((B2029:C2029-$B$60:$C$60)*$B$70:$C$70,$B$67:$C$68)+$B$60:$C$60+$B$65:$C$65</f>
        <v>29</v>
      </c>
      <c r="F2029" s="0" t="n">
        <v>11</v>
      </c>
      <c r="G2029" s="0" t="n">
        <f aca="false">INDEX($N$2:$BB$68,D2029,B2029)</f>
        <v>0</v>
      </c>
      <c r="H2029" s="0" t="n">
        <f aca="false">E2029</f>
        <v>29</v>
      </c>
      <c r="I2029" s="0" t="n">
        <f aca="false">IF(AND(G2029&gt;=$B$78,G2029&lt;=$C$78),F2029,NA())</f>
        <v>11</v>
      </c>
      <c r="J2029" s="0" t="e">
        <f aca="false">IF(AND(G2029&gt;$B$79,G2029&lt;=$C$79),F2029,NA())</f>
        <v>#N/A</v>
      </c>
      <c r="K2029" s="0" t="e">
        <f aca="false">IF(AND(G2029&gt;$B$80,G2029&lt;=$C$80),F2029,NA())</f>
        <v>#N/A</v>
      </c>
      <c r="L2029" s="0" t="e">
        <f aca="false">IF(AND(G2029&gt;$B$81,G2029&lt;=$C$81),F2029,NA())</f>
        <v>#N/A</v>
      </c>
      <c r="M2029" s="0" t="e">
        <f aca="false">IF(AND(G2029&gt;$B$82,G2029&lt;=$C$82),F2029,NA())</f>
        <v>#N/A</v>
      </c>
    </row>
    <row r="2030" customFormat="false" ht="12.75" hidden="false" customHeight="false" outlineLevel="0" collapsed="false">
      <c r="B2030" s="0" t="n">
        <v>29</v>
      </c>
      <c r="C2030" s="0" t="n">
        <v>10</v>
      </c>
      <c r="D2030" s="0" t="n">
        <v>57</v>
      </c>
      <c r="E2030" s="0" t="n">
        <f aca="false" t="array" ref="E2030:F2030">MMULT((B2030:C2030-$B$60:$C$60)*$B$70:$C$70,$B$67:$C$68)+$B$60:$C$60+$B$65:$C$65</f>
        <v>29</v>
      </c>
      <c r="F2030" s="0" t="n">
        <v>10</v>
      </c>
      <c r="G2030" s="0" t="n">
        <f aca="false">INDEX($N$2:$BB$68,D2030,B2030)</f>
        <v>0</v>
      </c>
      <c r="H2030" s="0" t="n">
        <f aca="false">E2030</f>
        <v>29</v>
      </c>
      <c r="I2030" s="0" t="n">
        <f aca="false">IF(AND(G2030&gt;=$B$78,G2030&lt;=$C$78),F2030,NA())</f>
        <v>10</v>
      </c>
      <c r="J2030" s="0" t="e">
        <f aca="false">IF(AND(G2030&gt;$B$79,G2030&lt;=$C$79),F2030,NA())</f>
        <v>#N/A</v>
      </c>
      <c r="K2030" s="0" t="e">
        <f aca="false">IF(AND(G2030&gt;$B$80,G2030&lt;=$C$80),F2030,NA())</f>
        <v>#N/A</v>
      </c>
      <c r="L2030" s="0" t="e">
        <f aca="false">IF(AND(G2030&gt;$B$81,G2030&lt;=$C$81),F2030,NA())</f>
        <v>#N/A</v>
      </c>
      <c r="M2030" s="0" t="e">
        <f aca="false">IF(AND(G2030&gt;$B$82,G2030&lt;=$C$82),F2030,NA())</f>
        <v>#N/A</v>
      </c>
    </row>
    <row r="2031" customFormat="false" ht="12.75" hidden="false" customHeight="false" outlineLevel="0" collapsed="false">
      <c r="B2031" s="0" t="n">
        <v>29</v>
      </c>
      <c r="C2031" s="0" t="n">
        <v>9</v>
      </c>
      <c r="D2031" s="0" t="n">
        <v>58</v>
      </c>
      <c r="E2031" s="0" t="n">
        <f aca="false" t="array" ref="E2031:F2031">MMULT((B2031:C2031-$B$60:$C$60)*$B$70:$C$70,$B$67:$C$68)+$B$60:$C$60+$B$65:$C$65</f>
        <v>29</v>
      </c>
      <c r="F2031" s="0" t="n">
        <v>9</v>
      </c>
      <c r="G2031" s="0" t="n">
        <f aca="false">INDEX($N$2:$BB$68,D2031,B2031)</f>
        <v>0</v>
      </c>
      <c r="H2031" s="0" t="n">
        <f aca="false">E2031</f>
        <v>29</v>
      </c>
      <c r="I2031" s="0" t="n">
        <f aca="false">IF(AND(G2031&gt;=$B$78,G2031&lt;=$C$78),F2031,NA())</f>
        <v>9</v>
      </c>
      <c r="J2031" s="0" t="e">
        <f aca="false">IF(AND(G2031&gt;$B$79,G2031&lt;=$C$79),F2031,NA())</f>
        <v>#N/A</v>
      </c>
      <c r="K2031" s="0" t="e">
        <f aca="false">IF(AND(G2031&gt;$B$80,G2031&lt;=$C$80),F2031,NA())</f>
        <v>#N/A</v>
      </c>
      <c r="L2031" s="0" t="e">
        <f aca="false">IF(AND(G2031&gt;$B$81,G2031&lt;=$C$81),F2031,NA())</f>
        <v>#N/A</v>
      </c>
      <c r="M2031" s="0" t="e">
        <f aca="false">IF(AND(G2031&gt;$B$82,G2031&lt;=$C$82),F2031,NA())</f>
        <v>#N/A</v>
      </c>
    </row>
    <row r="2032" customFormat="false" ht="12.75" hidden="false" customHeight="false" outlineLevel="0" collapsed="false">
      <c r="B2032" s="0" t="n">
        <v>29</v>
      </c>
      <c r="C2032" s="0" t="n">
        <v>8</v>
      </c>
      <c r="D2032" s="0" t="n">
        <v>59</v>
      </c>
      <c r="E2032" s="0" t="n">
        <f aca="false" t="array" ref="E2032:F2032">MMULT((B2032:C2032-$B$60:$C$60)*$B$70:$C$70,$B$67:$C$68)+$B$60:$C$60+$B$65:$C$65</f>
        <v>29</v>
      </c>
      <c r="F2032" s="0" t="n">
        <v>8</v>
      </c>
      <c r="G2032" s="0" t="n">
        <f aca="false">INDEX($N$2:$BB$68,D2032,B2032)</f>
        <v>0</v>
      </c>
      <c r="H2032" s="0" t="n">
        <f aca="false">E2032</f>
        <v>29</v>
      </c>
      <c r="I2032" s="0" t="n">
        <f aca="false">IF(AND(G2032&gt;=$B$78,G2032&lt;=$C$78),F2032,NA())</f>
        <v>8</v>
      </c>
      <c r="J2032" s="0" t="e">
        <f aca="false">IF(AND(G2032&gt;$B$79,G2032&lt;=$C$79),F2032,NA())</f>
        <v>#N/A</v>
      </c>
      <c r="K2032" s="0" t="e">
        <f aca="false">IF(AND(G2032&gt;$B$80,G2032&lt;=$C$80),F2032,NA())</f>
        <v>#N/A</v>
      </c>
      <c r="L2032" s="0" t="e">
        <f aca="false">IF(AND(G2032&gt;$B$81,G2032&lt;=$C$81),F2032,NA())</f>
        <v>#N/A</v>
      </c>
      <c r="M2032" s="0" t="e">
        <f aca="false">IF(AND(G2032&gt;$B$82,G2032&lt;=$C$82),F2032,NA())</f>
        <v>#N/A</v>
      </c>
    </row>
    <row r="2033" customFormat="false" ht="12.75" hidden="false" customHeight="false" outlineLevel="0" collapsed="false">
      <c r="B2033" s="0" t="n">
        <v>29</v>
      </c>
      <c r="C2033" s="0" t="n">
        <v>7</v>
      </c>
      <c r="D2033" s="0" t="n">
        <v>60</v>
      </c>
      <c r="E2033" s="0" t="n">
        <f aca="false" t="array" ref="E2033:F2033">MMULT((B2033:C2033-$B$60:$C$60)*$B$70:$C$70,$B$67:$C$68)+$B$60:$C$60+$B$65:$C$65</f>
        <v>29</v>
      </c>
      <c r="F2033" s="0" t="n">
        <v>7</v>
      </c>
      <c r="G2033" s="0" t="n">
        <f aca="false">INDEX($N$2:$BB$68,D2033,B2033)</f>
        <v>0</v>
      </c>
      <c r="H2033" s="0" t="n">
        <f aca="false">E2033</f>
        <v>29</v>
      </c>
      <c r="I2033" s="0" t="n">
        <f aca="false">IF(AND(G2033&gt;=$B$78,G2033&lt;=$C$78),F2033,NA())</f>
        <v>7</v>
      </c>
      <c r="J2033" s="0" t="e">
        <f aca="false">IF(AND(G2033&gt;$B$79,G2033&lt;=$C$79),F2033,NA())</f>
        <v>#N/A</v>
      </c>
      <c r="K2033" s="0" t="e">
        <f aca="false">IF(AND(G2033&gt;$B$80,G2033&lt;=$C$80),F2033,NA())</f>
        <v>#N/A</v>
      </c>
      <c r="L2033" s="0" t="e">
        <f aca="false">IF(AND(G2033&gt;$B$81,G2033&lt;=$C$81),F2033,NA())</f>
        <v>#N/A</v>
      </c>
      <c r="M2033" s="0" t="e">
        <f aca="false">IF(AND(G2033&gt;$B$82,G2033&lt;=$C$82),F2033,NA())</f>
        <v>#N/A</v>
      </c>
    </row>
    <row r="2034" customFormat="false" ht="12.75" hidden="false" customHeight="false" outlineLevel="0" collapsed="false">
      <c r="B2034" s="0" t="n">
        <v>29</v>
      </c>
      <c r="C2034" s="0" t="n">
        <v>6</v>
      </c>
      <c r="D2034" s="0" t="n">
        <v>61</v>
      </c>
      <c r="E2034" s="0" t="n">
        <f aca="false" t="array" ref="E2034:F2034">MMULT((B2034:C2034-$B$60:$C$60)*$B$70:$C$70,$B$67:$C$68)+$B$60:$C$60+$B$65:$C$65</f>
        <v>29</v>
      </c>
      <c r="F2034" s="0" t="n">
        <v>6</v>
      </c>
      <c r="G2034" s="0" t="n">
        <f aca="false">INDEX($N$2:$BB$68,D2034,B2034)</f>
        <v>777</v>
      </c>
      <c r="H2034" s="0" t="n">
        <f aca="false">E2034</f>
        <v>29</v>
      </c>
      <c r="I2034" s="0" t="e">
        <f aca="false">IF(AND(G2034&gt;=$B$78,G2034&lt;=$C$78),F2034,NA())</f>
        <v>#N/A</v>
      </c>
      <c r="J2034" s="0" t="e">
        <f aca="false">IF(AND(G2034&gt;$B$79,G2034&lt;=$C$79),F2034,NA())</f>
        <v>#N/A</v>
      </c>
      <c r="K2034" s="0" t="n">
        <f aca="false">IF(AND(G2034&gt;$B$80,G2034&lt;=$C$80),F2034,NA())</f>
        <v>6</v>
      </c>
      <c r="L2034" s="0" t="e">
        <f aca="false">IF(AND(G2034&gt;$B$81,G2034&lt;=$C$81),F2034,NA())</f>
        <v>#N/A</v>
      </c>
      <c r="M2034" s="0" t="e">
        <f aca="false">IF(AND(G2034&gt;$B$82,G2034&lt;=$C$82),F2034,NA())</f>
        <v>#N/A</v>
      </c>
    </row>
    <row r="2035" customFormat="false" ht="12.75" hidden="false" customHeight="false" outlineLevel="0" collapsed="false">
      <c r="B2035" s="0" t="n">
        <v>29</v>
      </c>
      <c r="C2035" s="0" t="n">
        <v>5</v>
      </c>
      <c r="D2035" s="0" t="n">
        <v>62</v>
      </c>
      <c r="E2035" s="0" t="n">
        <f aca="false" t="array" ref="E2035:F2035">MMULT((B2035:C2035-$B$60:$C$60)*$B$70:$C$70,$B$67:$C$68)+$B$60:$C$60+$B$65:$C$65</f>
        <v>29</v>
      </c>
      <c r="F2035" s="0" t="n">
        <v>5</v>
      </c>
      <c r="G2035" s="0" t="n">
        <f aca="false">INDEX($N$2:$BB$68,D2035,B2035)</f>
        <v>0</v>
      </c>
      <c r="H2035" s="0" t="n">
        <f aca="false">E2035</f>
        <v>29</v>
      </c>
      <c r="I2035" s="0" t="n">
        <f aca="false">IF(AND(G2035&gt;=$B$78,G2035&lt;=$C$78),F2035,NA())</f>
        <v>5</v>
      </c>
      <c r="J2035" s="0" t="e">
        <f aca="false">IF(AND(G2035&gt;$B$79,G2035&lt;=$C$79),F2035,NA())</f>
        <v>#N/A</v>
      </c>
      <c r="K2035" s="0" t="e">
        <f aca="false">IF(AND(G2035&gt;$B$80,G2035&lt;=$C$80),F2035,NA())</f>
        <v>#N/A</v>
      </c>
      <c r="L2035" s="0" t="e">
        <f aca="false">IF(AND(G2035&gt;$B$81,G2035&lt;=$C$81),F2035,NA())</f>
        <v>#N/A</v>
      </c>
      <c r="M2035" s="0" t="e">
        <f aca="false">IF(AND(G2035&gt;$B$82,G2035&lt;=$C$82),F2035,NA())</f>
        <v>#N/A</v>
      </c>
    </row>
    <row r="2036" customFormat="false" ht="12.75" hidden="false" customHeight="false" outlineLevel="0" collapsed="false">
      <c r="B2036" s="0" t="n">
        <v>29</v>
      </c>
      <c r="C2036" s="0" t="n">
        <v>4</v>
      </c>
      <c r="D2036" s="0" t="n">
        <v>63</v>
      </c>
      <c r="E2036" s="0" t="n">
        <f aca="false" t="array" ref="E2036:F2036">MMULT((B2036:C2036-$B$60:$C$60)*$B$70:$C$70,$B$67:$C$68)+$B$60:$C$60+$B$65:$C$65</f>
        <v>29</v>
      </c>
      <c r="F2036" s="0" t="n">
        <v>4</v>
      </c>
      <c r="G2036" s="0" t="n">
        <f aca="false">INDEX($N$2:$BB$68,D2036,B2036)</f>
        <v>0</v>
      </c>
      <c r="H2036" s="0" t="n">
        <f aca="false">E2036</f>
        <v>29</v>
      </c>
      <c r="I2036" s="0" t="n">
        <f aca="false">IF(AND(G2036&gt;=$B$78,G2036&lt;=$C$78),F2036,NA())</f>
        <v>4</v>
      </c>
      <c r="J2036" s="0" t="e">
        <f aca="false">IF(AND(G2036&gt;$B$79,G2036&lt;=$C$79),F2036,NA())</f>
        <v>#N/A</v>
      </c>
      <c r="K2036" s="0" t="e">
        <f aca="false">IF(AND(G2036&gt;$B$80,G2036&lt;=$C$80),F2036,NA())</f>
        <v>#N/A</v>
      </c>
      <c r="L2036" s="0" t="e">
        <f aca="false">IF(AND(G2036&gt;$B$81,G2036&lt;=$C$81),F2036,NA())</f>
        <v>#N/A</v>
      </c>
      <c r="M2036" s="0" t="e">
        <f aca="false">IF(AND(G2036&gt;$B$82,G2036&lt;=$C$82),F2036,NA())</f>
        <v>#N/A</v>
      </c>
    </row>
    <row r="2037" customFormat="false" ht="12.75" hidden="false" customHeight="false" outlineLevel="0" collapsed="false">
      <c r="B2037" s="0" t="n">
        <v>29</v>
      </c>
      <c r="C2037" s="0" t="n">
        <v>3</v>
      </c>
      <c r="D2037" s="0" t="n">
        <v>64</v>
      </c>
      <c r="E2037" s="0" t="n">
        <f aca="false" t="array" ref="E2037:F2037">MMULT((B2037:C2037-$B$60:$C$60)*$B$70:$C$70,$B$67:$C$68)+$B$60:$C$60+$B$65:$C$65</f>
        <v>29</v>
      </c>
      <c r="F2037" s="0" t="n">
        <v>3</v>
      </c>
      <c r="G2037" s="0" t="n">
        <f aca="false">INDEX($N$2:$BB$68,D2037,B2037)</f>
        <v>0</v>
      </c>
      <c r="H2037" s="0" t="n">
        <f aca="false">E2037</f>
        <v>29</v>
      </c>
      <c r="I2037" s="0" t="n">
        <f aca="false">IF(AND(G2037&gt;=$B$78,G2037&lt;=$C$78),F2037,NA())</f>
        <v>3</v>
      </c>
      <c r="J2037" s="0" t="e">
        <f aca="false">IF(AND(G2037&gt;$B$79,G2037&lt;=$C$79),F2037,NA())</f>
        <v>#N/A</v>
      </c>
      <c r="K2037" s="0" t="e">
        <f aca="false">IF(AND(G2037&gt;$B$80,G2037&lt;=$C$80),F2037,NA())</f>
        <v>#N/A</v>
      </c>
      <c r="L2037" s="0" t="e">
        <f aca="false">IF(AND(G2037&gt;$B$81,G2037&lt;=$C$81),F2037,NA())</f>
        <v>#N/A</v>
      </c>
      <c r="M2037" s="0" t="e">
        <f aca="false">IF(AND(G2037&gt;$B$82,G2037&lt;=$C$82),F2037,NA())</f>
        <v>#N/A</v>
      </c>
    </row>
    <row r="2038" customFormat="false" ht="12.75" hidden="false" customHeight="false" outlineLevel="0" collapsed="false">
      <c r="B2038" s="0" t="n">
        <v>29</v>
      </c>
      <c r="C2038" s="0" t="n">
        <v>2</v>
      </c>
      <c r="D2038" s="0" t="n">
        <v>65</v>
      </c>
      <c r="E2038" s="0" t="n">
        <f aca="false" t="array" ref="E2038:F2038">MMULT((B2038:C2038-$B$60:$C$60)*$B$70:$C$70,$B$67:$C$68)+$B$60:$C$60+$B$65:$C$65</f>
        <v>29</v>
      </c>
      <c r="F2038" s="0" t="n">
        <v>2</v>
      </c>
      <c r="G2038" s="0" t="n">
        <f aca="false">INDEX($N$2:$BB$68,D2038,B2038)</f>
        <v>0</v>
      </c>
      <c r="H2038" s="0" t="n">
        <f aca="false">E2038</f>
        <v>29</v>
      </c>
      <c r="I2038" s="0" t="n">
        <f aca="false">IF(AND(G2038&gt;=$B$78,G2038&lt;=$C$78),F2038,NA())</f>
        <v>2</v>
      </c>
      <c r="J2038" s="0" t="e">
        <f aca="false">IF(AND(G2038&gt;$B$79,G2038&lt;=$C$79),F2038,NA())</f>
        <v>#N/A</v>
      </c>
      <c r="K2038" s="0" t="e">
        <f aca="false">IF(AND(G2038&gt;$B$80,G2038&lt;=$C$80),F2038,NA())</f>
        <v>#N/A</v>
      </c>
      <c r="L2038" s="0" t="e">
        <f aca="false">IF(AND(G2038&gt;$B$81,G2038&lt;=$C$81),F2038,NA())</f>
        <v>#N/A</v>
      </c>
      <c r="M2038" s="0" t="e">
        <f aca="false">IF(AND(G2038&gt;$B$82,G2038&lt;=$C$82),F2038,NA())</f>
        <v>#N/A</v>
      </c>
    </row>
    <row r="2039" customFormat="false" ht="12.75" hidden="false" customHeight="false" outlineLevel="0" collapsed="false">
      <c r="B2039" s="0" t="n">
        <v>29</v>
      </c>
      <c r="C2039" s="0" t="n">
        <v>1</v>
      </c>
      <c r="D2039" s="0" t="n">
        <v>66</v>
      </c>
      <c r="E2039" s="0" t="n">
        <f aca="false" t="array" ref="E2039:F2039">MMULT((B2039:C2039-$B$60:$C$60)*$B$70:$C$70,$B$67:$C$68)+$B$60:$C$60+$B$65:$C$65</f>
        <v>29</v>
      </c>
      <c r="F2039" s="0" t="n">
        <v>1</v>
      </c>
      <c r="G2039" s="0" t="n">
        <f aca="false">INDEX($N$2:$BB$68,D2039,B2039)</f>
        <v>0</v>
      </c>
      <c r="H2039" s="0" t="n">
        <f aca="false">E2039</f>
        <v>29</v>
      </c>
      <c r="I2039" s="0" t="n">
        <f aca="false">IF(AND(G2039&gt;=$B$78,G2039&lt;=$C$78),F2039,NA())</f>
        <v>1</v>
      </c>
      <c r="J2039" s="0" t="e">
        <f aca="false">IF(AND(G2039&gt;$B$79,G2039&lt;=$C$79),F2039,NA())</f>
        <v>#N/A</v>
      </c>
      <c r="K2039" s="0" t="e">
        <f aca="false">IF(AND(G2039&gt;$B$80,G2039&lt;=$C$80),F2039,NA())</f>
        <v>#N/A</v>
      </c>
      <c r="L2039" s="0" t="e">
        <f aca="false">IF(AND(G2039&gt;$B$81,G2039&lt;=$C$81),F2039,NA())</f>
        <v>#N/A</v>
      </c>
      <c r="M2039" s="0" t="e">
        <f aca="false">IF(AND(G2039&gt;$B$82,G2039&lt;=$C$82),F2039,NA())</f>
        <v>#N/A</v>
      </c>
    </row>
    <row r="2040" customFormat="false" ht="12.75" hidden="false" customHeight="false" outlineLevel="0" collapsed="false">
      <c r="B2040" s="0" t="n">
        <v>29</v>
      </c>
      <c r="C2040" s="0" t="n">
        <v>0</v>
      </c>
      <c r="D2040" s="0" t="n">
        <v>67</v>
      </c>
      <c r="E2040" s="0" t="n">
        <f aca="false" t="array" ref="E2040:F2040">MMULT((B2040:C2040-$B$60:$C$60)*$B$70:$C$70,$B$67:$C$68)+$B$60:$C$60+$B$65:$C$65</f>
        <v>29</v>
      </c>
      <c r="F2040" s="0" t="n">
        <v>0</v>
      </c>
      <c r="G2040" s="0" t="n">
        <f aca="false">INDEX($N$2:$BB$68,D2040,B2040)</f>
        <v>0</v>
      </c>
      <c r="H2040" s="0" t="n">
        <f aca="false">E2040</f>
        <v>29</v>
      </c>
      <c r="I2040" s="0" t="n">
        <f aca="false">IF(AND(G2040&gt;=$B$78,G2040&lt;=$C$78),F2040,NA())</f>
        <v>0</v>
      </c>
      <c r="J2040" s="0" t="e">
        <f aca="false">IF(AND(G2040&gt;$B$79,G2040&lt;=$C$79),F2040,NA())</f>
        <v>#N/A</v>
      </c>
      <c r="K2040" s="0" t="e">
        <f aca="false">IF(AND(G2040&gt;$B$80,G2040&lt;=$C$80),F2040,NA())</f>
        <v>#N/A</v>
      </c>
      <c r="L2040" s="0" t="e">
        <f aca="false">IF(AND(G2040&gt;$B$81,G2040&lt;=$C$81),F2040,NA())</f>
        <v>#N/A</v>
      </c>
      <c r="M2040" s="0" t="e">
        <f aca="false">IF(AND(G2040&gt;$B$82,G2040&lt;=$C$82),F2040,NA())</f>
        <v>#N/A</v>
      </c>
    </row>
    <row r="2041" customFormat="false" ht="12.75" hidden="false" customHeight="false" outlineLevel="0" collapsed="false">
      <c r="B2041" s="0" t="n">
        <v>30</v>
      </c>
      <c r="C2041" s="0" t="n">
        <v>66</v>
      </c>
      <c r="D2041" s="0" t="n">
        <v>1</v>
      </c>
      <c r="E2041" s="0" t="n">
        <f aca="false" t="array" ref="E2041:F2041">MMULT((B2041:C2041-$B$60:$C$60)*$B$70:$C$70,$B$67:$C$68)+$B$60:$C$60+$B$65:$C$65</f>
        <v>30</v>
      </c>
      <c r="F2041" s="0" t="n">
        <v>66</v>
      </c>
      <c r="G2041" s="0" t="n">
        <f aca="false">INDEX($N$2:$BB$68,D2041,B2041)</f>
        <v>0</v>
      </c>
      <c r="H2041" s="0" t="n">
        <f aca="false">E2041</f>
        <v>30</v>
      </c>
      <c r="I2041" s="0" t="n">
        <f aca="false">IF(AND(G2041&gt;=$B$78,G2041&lt;=$C$78),F2041,NA())</f>
        <v>66</v>
      </c>
      <c r="J2041" s="0" t="e">
        <f aca="false">IF(AND(G2041&gt;$B$79,G2041&lt;=$C$79),F2041,NA())</f>
        <v>#N/A</v>
      </c>
      <c r="K2041" s="0" t="e">
        <f aca="false">IF(AND(G2041&gt;$B$80,G2041&lt;=$C$80),F2041,NA())</f>
        <v>#N/A</v>
      </c>
      <c r="L2041" s="0" t="e">
        <f aca="false">IF(AND(G2041&gt;$B$81,G2041&lt;=$C$81),F2041,NA())</f>
        <v>#N/A</v>
      </c>
      <c r="M2041" s="0" t="e">
        <f aca="false">IF(AND(G2041&gt;$B$82,G2041&lt;=$C$82),F2041,NA())</f>
        <v>#N/A</v>
      </c>
    </row>
    <row r="2042" customFormat="false" ht="12.75" hidden="false" customHeight="false" outlineLevel="0" collapsed="false">
      <c r="B2042" s="0" t="n">
        <v>30</v>
      </c>
      <c r="C2042" s="0" t="n">
        <v>65</v>
      </c>
      <c r="D2042" s="0" t="n">
        <v>2</v>
      </c>
      <c r="E2042" s="0" t="n">
        <f aca="false" t="array" ref="E2042:F2042">MMULT((B2042:C2042-$B$60:$C$60)*$B$70:$C$70,$B$67:$C$68)+$B$60:$C$60+$B$65:$C$65</f>
        <v>30</v>
      </c>
      <c r="F2042" s="0" t="n">
        <v>65</v>
      </c>
      <c r="G2042" s="0" t="n">
        <f aca="false">INDEX($N$2:$BB$68,D2042,B2042)</f>
        <v>0</v>
      </c>
      <c r="H2042" s="0" t="n">
        <f aca="false">E2042</f>
        <v>30</v>
      </c>
      <c r="I2042" s="0" t="n">
        <f aca="false">IF(AND(G2042&gt;=$B$78,G2042&lt;=$C$78),F2042,NA())</f>
        <v>65</v>
      </c>
      <c r="J2042" s="0" t="e">
        <f aca="false">IF(AND(G2042&gt;$B$79,G2042&lt;=$C$79),F2042,NA())</f>
        <v>#N/A</v>
      </c>
      <c r="K2042" s="0" t="e">
        <f aca="false">IF(AND(G2042&gt;$B$80,G2042&lt;=$C$80),F2042,NA())</f>
        <v>#N/A</v>
      </c>
      <c r="L2042" s="0" t="e">
        <f aca="false">IF(AND(G2042&gt;$B$81,G2042&lt;=$C$81),F2042,NA())</f>
        <v>#N/A</v>
      </c>
      <c r="M2042" s="0" t="e">
        <f aca="false">IF(AND(G2042&gt;$B$82,G2042&lt;=$C$82),F2042,NA())</f>
        <v>#N/A</v>
      </c>
    </row>
    <row r="2043" customFormat="false" ht="12.75" hidden="false" customHeight="false" outlineLevel="0" collapsed="false">
      <c r="B2043" s="0" t="n">
        <v>30</v>
      </c>
      <c r="C2043" s="0" t="n">
        <v>64</v>
      </c>
      <c r="D2043" s="0" t="n">
        <v>3</v>
      </c>
      <c r="E2043" s="0" t="n">
        <f aca="false" t="array" ref="E2043:F2043">MMULT((B2043:C2043-$B$60:$C$60)*$B$70:$C$70,$B$67:$C$68)+$B$60:$C$60+$B$65:$C$65</f>
        <v>30</v>
      </c>
      <c r="F2043" s="0" t="n">
        <v>64</v>
      </c>
      <c r="G2043" s="0" t="n">
        <f aca="false">INDEX($N$2:$BB$68,D2043,B2043)</f>
        <v>0</v>
      </c>
      <c r="H2043" s="0" t="n">
        <f aca="false">E2043</f>
        <v>30</v>
      </c>
      <c r="I2043" s="0" t="n">
        <f aca="false">IF(AND(G2043&gt;=$B$78,G2043&lt;=$C$78),F2043,NA())</f>
        <v>64</v>
      </c>
      <c r="J2043" s="0" t="e">
        <f aca="false">IF(AND(G2043&gt;$B$79,G2043&lt;=$C$79),F2043,NA())</f>
        <v>#N/A</v>
      </c>
      <c r="K2043" s="0" t="e">
        <f aca="false">IF(AND(G2043&gt;$B$80,G2043&lt;=$C$80),F2043,NA())</f>
        <v>#N/A</v>
      </c>
      <c r="L2043" s="0" t="e">
        <f aca="false">IF(AND(G2043&gt;$B$81,G2043&lt;=$C$81),F2043,NA())</f>
        <v>#N/A</v>
      </c>
      <c r="M2043" s="0" t="e">
        <f aca="false">IF(AND(G2043&gt;$B$82,G2043&lt;=$C$82),F2043,NA())</f>
        <v>#N/A</v>
      </c>
    </row>
    <row r="2044" customFormat="false" ht="12.75" hidden="false" customHeight="false" outlineLevel="0" collapsed="false">
      <c r="B2044" s="0" t="n">
        <v>30</v>
      </c>
      <c r="C2044" s="0" t="n">
        <v>63</v>
      </c>
      <c r="D2044" s="0" t="n">
        <v>4</v>
      </c>
      <c r="E2044" s="0" t="n">
        <f aca="false" t="array" ref="E2044:F2044">MMULT((B2044:C2044-$B$60:$C$60)*$B$70:$C$70,$B$67:$C$68)+$B$60:$C$60+$B$65:$C$65</f>
        <v>30</v>
      </c>
      <c r="F2044" s="0" t="n">
        <v>63</v>
      </c>
      <c r="G2044" s="0" t="n">
        <f aca="false">INDEX($N$2:$BB$68,D2044,B2044)</f>
        <v>0</v>
      </c>
      <c r="H2044" s="0" t="n">
        <f aca="false">E2044</f>
        <v>30</v>
      </c>
      <c r="I2044" s="0" t="n">
        <f aca="false">IF(AND(G2044&gt;=$B$78,G2044&lt;=$C$78),F2044,NA())</f>
        <v>63</v>
      </c>
      <c r="J2044" s="0" t="e">
        <f aca="false">IF(AND(G2044&gt;$B$79,G2044&lt;=$C$79),F2044,NA())</f>
        <v>#N/A</v>
      </c>
      <c r="K2044" s="0" t="e">
        <f aca="false">IF(AND(G2044&gt;$B$80,G2044&lt;=$C$80),F2044,NA())</f>
        <v>#N/A</v>
      </c>
      <c r="L2044" s="0" t="e">
        <f aca="false">IF(AND(G2044&gt;$B$81,G2044&lt;=$C$81),F2044,NA())</f>
        <v>#N/A</v>
      </c>
      <c r="M2044" s="0" t="e">
        <f aca="false">IF(AND(G2044&gt;$B$82,G2044&lt;=$C$82),F2044,NA())</f>
        <v>#N/A</v>
      </c>
    </row>
    <row r="2045" customFormat="false" ht="12.75" hidden="false" customHeight="false" outlineLevel="0" collapsed="false">
      <c r="B2045" s="0" t="n">
        <v>30</v>
      </c>
      <c r="C2045" s="0" t="n">
        <v>62</v>
      </c>
      <c r="D2045" s="0" t="n">
        <v>5</v>
      </c>
      <c r="E2045" s="0" t="n">
        <f aca="false" t="array" ref="E2045:F2045">MMULT((B2045:C2045-$B$60:$C$60)*$B$70:$C$70,$B$67:$C$68)+$B$60:$C$60+$B$65:$C$65</f>
        <v>30</v>
      </c>
      <c r="F2045" s="0" t="n">
        <v>62</v>
      </c>
      <c r="G2045" s="0" t="n">
        <f aca="false">INDEX($N$2:$BB$68,D2045,B2045)</f>
        <v>0</v>
      </c>
      <c r="H2045" s="0" t="n">
        <f aca="false">E2045</f>
        <v>30</v>
      </c>
      <c r="I2045" s="0" t="n">
        <f aca="false">IF(AND(G2045&gt;=$B$78,G2045&lt;=$C$78),F2045,NA())</f>
        <v>62</v>
      </c>
      <c r="J2045" s="0" t="e">
        <f aca="false">IF(AND(G2045&gt;$B$79,G2045&lt;=$C$79),F2045,NA())</f>
        <v>#N/A</v>
      </c>
      <c r="K2045" s="0" t="e">
        <f aca="false">IF(AND(G2045&gt;$B$80,G2045&lt;=$C$80),F2045,NA())</f>
        <v>#N/A</v>
      </c>
      <c r="L2045" s="0" t="e">
        <f aca="false">IF(AND(G2045&gt;$B$81,G2045&lt;=$C$81),F2045,NA())</f>
        <v>#N/A</v>
      </c>
      <c r="M2045" s="0" t="e">
        <f aca="false">IF(AND(G2045&gt;$B$82,G2045&lt;=$C$82),F2045,NA())</f>
        <v>#N/A</v>
      </c>
    </row>
    <row r="2046" customFormat="false" ht="12.75" hidden="false" customHeight="false" outlineLevel="0" collapsed="false">
      <c r="B2046" s="0" t="n">
        <v>30</v>
      </c>
      <c r="C2046" s="0" t="n">
        <v>61</v>
      </c>
      <c r="D2046" s="0" t="n">
        <v>6</v>
      </c>
      <c r="E2046" s="0" t="n">
        <f aca="false" t="array" ref="E2046:F2046">MMULT((B2046:C2046-$B$60:$C$60)*$B$70:$C$70,$B$67:$C$68)+$B$60:$C$60+$B$65:$C$65</f>
        <v>30</v>
      </c>
      <c r="F2046" s="0" t="n">
        <v>61</v>
      </c>
      <c r="G2046" s="0" t="n">
        <f aca="false">INDEX($N$2:$BB$68,D2046,B2046)</f>
        <v>0</v>
      </c>
      <c r="H2046" s="0" t="n">
        <f aca="false">E2046</f>
        <v>30</v>
      </c>
      <c r="I2046" s="0" t="n">
        <f aca="false">IF(AND(G2046&gt;=$B$78,G2046&lt;=$C$78),F2046,NA())</f>
        <v>61</v>
      </c>
      <c r="J2046" s="0" t="e">
        <f aca="false">IF(AND(G2046&gt;$B$79,G2046&lt;=$C$79),F2046,NA())</f>
        <v>#N/A</v>
      </c>
      <c r="K2046" s="0" t="e">
        <f aca="false">IF(AND(G2046&gt;$B$80,G2046&lt;=$C$80),F2046,NA())</f>
        <v>#N/A</v>
      </c>
      <c r="L2046" s="0" t="e">
        <f aca="false">IF(AND(G2046&gt;$B$81,G2046&lt;=$C$81),F2046,NA())</f>
        <v>#N/A</v>
      </c>
      <c r="M2046" s="0" t="e">
        <f aca="false">IF(AND(G2046&gt;$B$82,G2046&lt;=$C$82),F2046,NA())</f>
        <v>#N/A</v>
      </c>
    </row>
    <row r="2047" customFormat="false" ht="12.75" hidden="false" customHeight="false" outlineLevel="0" collapsed="false">
      <c r="B2047" s="0" t="n">
        <v>30</v>
      </c>
      <c r="C2047" s="0" t="n">
        <v>60</v>
      </c>
      <c r="D2047" s="0" t="n">
        <v>7</v>
      </c>
      <c r="E2047" s="0" t="n">
        <f aca="false" t="array" ref="E2047:F2047">MMULT((B2047:C2047-$B$60:$C$60)*$B$70:$C$70,$B$67:$C$68)+$B$60:$C$60+$B$65:$C$65</f>
        <v>30</v>
      </c>
      <c r="F2047" s="0" t="n">
        <v>60</v>
      </c>
      <c r="G2047" s="0" t="n">
        <f aca="false">INDEX($N$2:$BB$68,D2047,B2047)</f>
        <v>1037</v>
      </c>
      <c r="H2047" s="0" t="n">
        <f aca="false">E2047</f>
        <v>30</v>
      </c>
      <c r="I2047" s="0" t="e">
        <f aca="false">IF(AND(G2047&gt;=$B$78,G2047&lt;=$C$78),F2047,NA())</f>
        <v>#N/A</v>
      </c>
      <c r="J2047" s="0" t="e">
        <f aca="false">IF(AND(G2047&gt;$B$79,G2047&lt;=$C$79),F2047,NA())</f>
        <v>#N/A</v>
      </c>
      <c r="K2047" s="0" t="e">
        <f aca="false">IF(AND(G2047&gt;$B$80,G2047&lt;=$C$80),F2047,NA())</f>
        <v>#N/A</v>
      </c>
      <c r="L2047" s="0" t="n">
        <f aca="false">IF(AND(G2047&gt;$B$81,G2047&lt;=$C$81),F2047,NA())</f>
        <v>60</v>
      </c>
      <c r="M2047" s="0" t="e">
        <f aca="false">IF(AND(G2047&gt;$B$82,G2047&lt;=$C$82),F2047,NA())</f>
        <v>#N/A</v>
      </c>
    </row>
    <row r="2048" customFormat="false" ht="12.75" hidden="false" customHeight="false" outlineLevel="0" collapsed="false">
      <c r="B2048" s="0" t="n">
        <v>30</v>
      </c>
      <c r="C2048" s="0" t="n">
        <v>59</v>
      </c>
      <c r="D2048" s="0" t="n">
        <v>8</v>
      </c>
      <c r="E2048" s="0" t="n">
        <f aca="false" t="array" ref="E2048:F2048">MMULT((B2048:C2048-$B$60:$C$60)*$B$70:$C$70,$B$67:$C$68)+$B$60:$C$60+$B$65:$C$65</f>
        <v>30</v>
      </c>
      <c r="F2048" s="0" t="n">
        <v>59</v>
      </c>
      <c r="G2048" s="0" t="n">
        <f aca="false">INDEX($N$2:$BB$68,D2048,B2048)</f>
        <v>1061</v>
      </c>
      <c r="H2048" s="0" t="n">
        <f aca="false">E2048</f>
        <v>30</v>
      </c>
      <c r="I2048" s="0" t="e">
        <f aca="false">IF(AND(G2048&gt;=$B$78,G2048&lt;=$C$78),F2048,NA())</f>
        <v>#N/A</v>
      </c>
      <c r="J2048" s="0" t="e">
        <f aca="false">IF(AND(G2048&gt;$B$79,G2048&lt;=$C$79),F2048,NA())</f>
        <v>#N/A</v>
      </c>
      <c r="K2048" s="0" t="e">
        <f aca="false">IF(AND(G2048&gt;$B$80,G2048&lt;=$C$80),F2048,NA())</f>
        <v>#N/A</v>
      </c>
      <c r="L2048" s="0" t="n">
        <f aca="false">IF(AND(G2048&gt;$B$81,G2048&lt;=$C$81),F2048,NA())</f>
        <v>59</v>
      </c>
      <c r="M2048" s="0" t="e">
        <f aca="false">IF(AND(G2048&gt;$B$82,G2048&lt;=$C$82),F2048,NA())</f>
        <v>#N/A</v>
      </c>
    </row>
    <row r="2049" customFormat="false" ht="12.75" hidden="false" customHeight="false" outlineLevel="0" collapsed="false">
      <c r="B2049" s="0" t="n">
        <v>30</v>
      </c>
      <c r="C2049" s="0" t="n">
        <v>58</v>
      </c>
      <c r="D2049" s="0" t="n">
        <v>9</v>
      </c>
      <c r="E2049" s="0" t="n">
        <f aca="false" t="array" ref="E2049:F2049">MMULT((B2049:C2049-$B$60:$C$60)*$B$70:$C$70,$B$67:$C$68)+$B$60:$C$60+$B$65:$C$65</f>
        <v>30</v>
      </c>
      <c r="F2049" s="0" t="n">
        <v>58</v>
      </c>
      <c r="G2049" s="0" t="n">
        <f aca="false">INDEX($N$2:$BB$68,D2049,B2049)</f>
        <v>1097</v>
      </c>
      <c r="H2049" s="0" t="n">
        <f aca="false">E2049</f>
        <v>30</v>
      </c>
      <c r="I2049" s="0" t="e">
        <f aca="false">IF(AND(G2049&gt;=$B$78,G2049&lt;=$C$78),F2049,NA())</f>
        <v>#N/A</v>
      </c>
      <c r="J2049" s="0" t="e">
        <f aca="false">IF(AND(G2049&gt;$B$79,G2049&lt;=$C$79),F2049,NA())</f>
        <v>#N/A</v>
      </c>
      <c r="K2049" s="0" t="e">
        <f aca="false">IF(AND(G2049&gt;$B$80,G2049&lt;=$C$80),F2049,NA())</f>
        <v>#N/A</v>
      </c>
      <c r="L2049" s="0" t="n">
        <f aca="false">IF(AND(G2049&gt;$B$81,G2049&lt;=$C$81),F2049,NA())</f>
        <v>58</v>
      </c>
      <c r="M2049" s="0" t="e">
        <f aca="false">IF(AND(G2049&gt;$B$82,G2049&lt;=$C$82),F2049,NA())</f>
        <v>#N/A</v>
      </c>
    </row>
    <row r="2050" customFormat="false" ht="12.75" hidden="false" customHeight="false" outlineLevel="0" collapsed="false">
      <c r="B2050" s="0" t="n">
        <v>30</v>
      </c>
      <c r="C2050" s="0" t="n">
        <v>57</v>
      </c>
      <c r="D2050" s="0" t="n">
        <v>10</v>
      </c>
      <c r="E2050" s="0" t="n">
        <f aca="false" t="array" ref="E2050:F2050">MMULT((B2050:C2050-$B$60:$C$60)*$B$70:$C$70,$B$67:$C$68)+$B$60:$C$60+$B$65:$C$65</f>
        <v>30</v>
      </c>
      <c r="F2050" s="0" t="n">
        <v>57</v>
      </c>
      <c r="G2050" s="0" t="n">
        <f aca="false">INDEX($N$2:$BB$68,D2050,B2050)</f>
        <v>1183</v>
      </c>
      <c r="H2050" s="0" t="n">
        <f aca="false">E2050</f>
        <v>30</v>
      </c>
      <c r="I2050" s="0" t="e">
        <f aca="false">IF(AND(G2050&gt;=$B$78,G2050&lt;=$C$78),F2050,NA())</f>
        <v>#N/A</v>
      </c>
      <c r="J2050" s="0" t="e">
        <f aca="false">IF(AND(G2050&gt;$B$79,G2050&lt;=$C$79),F2050,NA())</f>
        <v>#N/A</v>
      </c>
      <c r="K2050" s="0" t="e">
        <f aca="false">IF(AND(G2050&gt;$B$80,G2050&lt;=$C$80),F2050,NA())</f>
        <v>#N/A</v>
      </c>
      <c r="L2050" s="0" t="n">
        <f aca="false">IF(AND(G2050&gt;$B$81,G2050&lt;=$C$81),F2050,NA())</f>
        <v>57</v>
      </c>
      <c r="M2050" s="0" t="e">
        <f aca="false">IF(AND(G2050&gt;$B$82,G2050&lt;=$C$82),F2050,NA())</f>
        <v>#N/A</v>
      </c>
    </row>
    <row r="2051" customFormat="false" ht="12.75" hidden="false" customHeight="false" outlineLevel="0" collapsed="false">
      <c r="B2051" s="0" t="n">
        <v>30</v>
      </c>
      <c r="C2051" s="0" t="n">
        <v>56</v>
      </c>
      <c r="D2051" s="0" t="n">
        <v>11</v>
      </c>
      <c r="E2051" s="0" t="n">
        <f aca="false" t="array" ref="E2051:F2051">MMULT((B2051:C2051-$B$60:$C$60)*$B$70:$C$70,$B$67:$C$68)+$B$60:$C$60+$B$65:$C$65</f>
        <v>30</v>
      </c>
      <c r="F2051" s="0" t="n">
        <v>56</v>
      </c>
      <c r="G2051" s="0" t="n">
        <f aca="false">INDEX($N$2:$BB$68,D2051,B2051)</f>
        <v>1239</v>
      </c>
      <c r="H2051" s="0" t="n">
        <f aca="false">E2051</f>
        <v>30</v>
      </c>
      <c r="I2051" s="0" t="e">
        <f aca="false">IF(AND(G2051&gt;=$B$78,G2051&lt;=$C$78),F2051,NA())</f>
        <v>#N/A</v>
      </c>
      <c r="J2051" s="0" t="e">
        <f aca="false">IF(AND(G2051&gt;$B$79,G2051&lt;=$C$79),F2051,NA())</f>
        <v>#N/A</v>
      </c>
      <c r="K2051" s="0" t="e">
        <f aca="false">IF(AND(G2051&gt;$B$80,G2051&lt;=$C$80),F2051,NA())</f>
        <v>#N/A</v>
      </c>
      <c r="L2051" s="0" t="n">
        <f aca="false">IF(AND(G2051&gt;$B$81,G2051&lt;=$C$81),F2051,NA())</f>
        <v>56</v>
      </c>
      <c r="M2051" s="0" t="e">
        <f aca="false">IF(AND(G2051&gt;$B$82,G2051&lt;=$C$82),F2051,NA())</f>
        <v>#N/A</v>
      </c>
    </row>
    <row r="2052" customFormat="false" ht="12.75" hidden="false" customHeight="false" outlineLevel="0" collapsed="false">
      <c r="B2052" s="0" t="n">
        <v>30</v>
      </c>
      <c r="C2052" s="0" t="n">
        <v>55</v>
      </c>
      <c r="D2052" s="0" t="n">
        <v>12</v>
      </c>
      <c r="E2052" s="0" t="n">
        <f aca="false" t="array" ref="E2052:F2052">MMULT((B2052:C2052-$B$60:$C$60)*$B$70:$C$70,$B$67:$C$68)+$B$60:$C$60+$B$65:$C$65</f>
        <v>30</v>
      </c>
      <c r="F2052" s="0" t="n">
        <v>55</v>
      </c>
      <c r="G2052" s="0" t="n">
        <f aca="false">INDEX($N$2:$BB$68,D2052,B2052)</f>
        <v>1263</v>
      </c>
      <c r="H2052" s="0" t="n">
        <f aca="false">E2052</f>
        <v>30</v>
      </c>
      <c r="I2052" s="0" t="e">
        <f aca="false">IF(AND(G2052&gt;=$B$78,G2052&lt;=$C$78),F2052,NA())</f>
        <v>#N/A</v>
      </c>
      <c r="J2052" s="0" t="e">
        <f aca="false">IF(AND(G2052&gt;$B$79,G2052&lt;=$C$79),F2052,NA())</f>
        <v>#N/A</v>
      </c>
      <c r="K2052" s="0" t="e">
        <f aca="false">IF(AND(G2052&gt;$B$80,G2052&lt;=$C$80),F2052,NA())</f>
        <v>#N/A</v>
      </c>
      <c r="L2052" s="0" t="n">
        <f aca="false">IF(AND(G2052&gt;$B$81,G2052&lt;=$C$81),F2052,NA())</f>
        <v>55</v>
      </c>
      <c r="M2052" s="0" t="e">
        <f aca="false">IF(AND(G2052&gt;$B$82,G2052&lt;=$C$82),F2052,NA())</f>
        <v>#N/A</v>
      </c>
    </row>
    <row r="2053" customFormat="false" ht="12.75" hidden="false" customHeight="false" outlineLevel="0" collapsed="false">
      <c r="B2053" s="0" t="n">
        <v>30</v>
      </c>
      <c r="C2053" s="0" t="n">
        <v>54</v>
      </c>
      <c r="D2053" s="0" t="n">
        <v>13</v>
      </c>
      <c r="E2053" s="0" t="n">
        <f aca="false" t="array" ref="E2053:F2053">MMULT((B2053:C2053-$B$60:$C$60)*$B$70:$C$70,$B$67:$C$68)+$B$60:$C$60+$B$65:$C$65</f>
        <v>30</v>
      </c>
      <c r="F2053" s="0" t="n">
        <v>54</v>
      </c>
      <c r="G2053" s="0" t="n">
        <f aca="false">INDEX($N$2:$BB$68,D2053,B2053)</f>
        <v>1256</v>
      </c>
      <c r="H2053" s="0" t="n">
        <f aca="false">E2053</f>
        <v>30</v>
      </c>
      <c r="I2053" s="0" t="e">
        <f aca="false">IF(AND(G2053&gt;=$B$78,G2053&lt;=$C$78),F2053,NA())</f>
        <v>#N/A</v>
      </c>
      <c r="J2053" s="0" t="e">
        <f aca="false">IF(AND(G2053&gt;$B$79,G2053&lt;=$C$79),F2053,NA())</f>
        <v>#N/A</v>
      </c>
      <c r="K2053" s="0" t="e">
        <f aca="false">IF(AND(G2053&gt;$B$80,G2053&lt;=$C$80),F2053,NA())</f>
        <v>#N/A</v>
      </c>
      <c r="L2053" s="0" t="n">
        <f aca="false">IF(AND(G2053&gt;$B$81,G2053&lt;=$C$81),F2053,NA())</f>
        <v>54</v>
      </c>
      <c r="M2053" s="0" t="e">
        <f aca="false">IF(AND(G2053&gt;$B$82,G2053&lt;=$C$82),F2053,NA())</f>
        <v>#N/A</v>
      </c>
    </row>
    <row r="2054" customFormat="false" ht="12.75" hidden="false" customHeight="false" outlineLevel="0" collapsed="false">
      <c r="B2054" s="0" t="n">
        <v>30</v>
      </c>
      <c r="C2054" s="0" t="n">
        <v>53</v>
      </c>
      <c r="D2054" s="0" t="n">
        <v>14</v>
      </c>
      <c r="E2054" s="0" t="n">
        <f aca="false" t="array" ref="E2054:F2054">MMULT((B2054:C2054-$B$60:$C$60)*$B$70:$C$70,$B$67:$C$68)+$B$60:$C$60+$B$65:$C$65</f>
        <v>30</v>
      </c>
      <c r="F2054" s="0" t="n">
        <v>53</v>
      </c>
      <c r="G2054" s="0" t="n">
        <f aca="false">INDEX($N$2:$BB$68,D2054,B2054)</f>
        <v>1204</v>
      </c>
      <c r="H2054" s="0" t="n">
        <f aca="false">E2054</f>
        <v>30</v>
      </c>
      <c r="I2054" s="0" t="e">
        <f aca="false">IF(AND(G2054&gt;=$B$78,G2054&lt;=$C$78),F2054,NA())</f>
        <v>#N/A</v>
      </c>
      <c r="J2054" s="0" t="e">
        <f aca="false">IF(AND(G2054&gt;$B$79,G2054&lt;=$C$79),F2054,NA())</f>
        <v>#N/A</v>
      </c>
      <c r="K2054" s="0" t="e">
        <f aca="false">IF(AND(G2054&gt;$B$80,G2054&lt;=$C$80),F2054,NA())</f>
        <v>#N/A</v>
      </c>
      <c r="L2054" s="0" t="n">
        <f aca="false">IF(AND(G2054&gt;$B$81,G2054&lt;=$C$81),F2054,NA())</f>
        <v>53</v>
      </c>
      <c r="M2054" s="0" t="e">
        <f aca="false">IF(AND(G2054&gt;$B$82,G2054&lt;=$C$82),F2054,NA())</f>
        <v>#N/A</v>
      </c>
    </row>
    <row r="2055" customFormat="false" ht="12.75" hidden="false" customHeight="false" outlineLevel="0" collapsed="false">
      <c r="B2055" s="0" t="n">
        <v>30</v>
      </c>
      <c r="C2055" s="0" t="n">
        <v>52</v>
      </c>
      <c r="D2055" s="0" t="n">
        <v>15</v>
      </c>
      <c r="E2055" s="0" t="n">
        <f aca="false" t="array" ref="E2055:F2055">MMULT((B2055:C2055-$B$60:$C$60)*$B$70:$C$70,$B$67:$C$68)+$B$60:$C$60+$B$65:$C$65</f>
        <v>30</v>
      </c>
      <c r="F2055" s="0" t="n">
        <v>52</v>
      </c>
      <c r="G2055" s="0" t="n">
        <f aca="false">INDEX($N$2:$BB$68,D2055,B2055)</f>
        <v>1218</v>
      </c>
      <c r="H2055" s="0" t="n">
        <f aca="false">E2055</f>
        <v>30</v>
      </c>
      <c r="I2055" s="0" t="e">
        <f aca="false">IF(AND(G2055&gt;=$B$78,G2055&lt;=$C$78),F2055,NA())</f>
        <v>#N/A</v>
      </c>
      <c r="J2055" s="0" t="e">
        <f aca="false">IF(AND(G2055&gt;$B$79,G2055&lt;=$C$79),F2055,NA())</f>
        <v>#N/A</v>
      </c>
      <c r="K2055" s="0" t="e">
        <f aca="false">IF(AND(G2055&gt;$B$80,G2055&lt;=$C$80),F2055,NA())</f>
        <v>#N/A</v>
      </c>
      <c r="L2055" s="0" t="n">
        <f aca="false">IF(AND(G2055&gt;$B$81,G2055&lt;=$C$81),F2055,NA())</f>
        <v>52</v>
      </c>
      <c r="M2055" s="0" t="e">
        <f aca="false">IF(AND(G2055&gt;$B$82,G2055&lt;=$C$82),F2055,NA())</f>
        <v>#N/A</v>
      </c>
    </row>
    <row r="2056" customFormat="false" ht="12.75" hidden="false" customHeight="false" outlineLevel="0" collapsed="false">
      <c r="B2056" s="0" t="n">
        <v>30</v>
      </c>
      <c r="C2056" s="0" t="n">
        <v>51</v>
      </c>
      <c r="D2056" s="0" t="n">
        <v>16</v>
      </c>
      <c r="E2056" s="0" t="n">
        <f aca="false" t="array" ref="E2056:F2056">MMULT((B2056:C2056-$B$60:$C$60)*$B$70:$C$70,$B$67:$C$68)+$B$60:$C$60+$B$65:$C$65</f>
        <v>30</v>
      </c>
      <c r="F2056" s="0" t="n">
        <v>51</v>
      </c>
      <c r="G2056" s="0" t="n">
        <f aca="false">INDEX($N$2:$BB$68,D2056,B2056)</f>
        <v>1164</v>
      </c>
      <c r="H2056" s="0" t="n">
        <f aca="false">E2056</f>
        <v>30</v>
      </c>
      <c r="I2056" s="0" t="e">
        <f aca="false">IF(AND(G2056&gt;=$B$78,G2056&lt;=$C$78),F2056,NA())</f>
        <v>#N/A</v>
      </c>
      <c r="J2056" s="0" t="e">
        <f aca="false">IF(AND(G2056&gt;$B$79,G2056&lt;=$C$79),F2056,NA())</f>
        <v>#N/A</v>
      </c>
      <c r="K2056" s="0" t="e">
        <f aca="false">IF(AND(G2056&gt;$B$80,G2056&lt;=$C$80),F2056,NA())</f>
        <v>#N/A</v>
      </c>
      <c r="L2056" s="0" t="n">
        <f aca="false">IF(AND(G2056&gt;$B$81,G2056&lt;=$C$81),F2056,NA())</f>
        <v>51</v>
      </c>
      <c r="M2056" s="0" t="e">
        <f aca="false">IF(AND(G2056&gt;$B$82,G2056&lt;=$C$82),F2056,NA())</f>
        <v>#N/A</v>
      </c>
    </row>
    <row r="2057" customFormat="false" ht="12.75" hidden="false" customHeight="false" outlineLevel="0" collapsed="false">
      <c r="B2057" s="0" t="n">
        <v>30</v>
      </c>
      <c r="C2057" s="0" t="n">
        <v>50</v>
      </c>
      <c r="D2057" s="0" t="n">
        <v>17</v>
      </c>
      <c r="E2057" s="0" t="n">
        <f aca="false" t="array" ref="E2057:F2057">MMULT((B2057:C2057-$B$60:$C$60)*$B$70:$C$70,$B$67:$C$68)+$B$60:$C$60+$B$65:$C$65</f>
        <v>30</v>
      </c>
      <c r="F2057" s="0" t="n">
        <v>50</v>
      </c>
      <c r="G2057" s="0" t="n">
        <f aca="false">INDEX($N$2:$BB$68,D2057,B2057)</f>
        <v>1072</v>
      </c>
      <c r="H2057" s="0" t="n">
        <f aca="false">E2057</f>
        <v>30</v>
      </c>
      <c r="I2057" s="0" t="e">
        <f aca="false">IF(AND(G2057&gt;=$B$78,G2057&lt;=$C$78),F2057,NA())</f>
        <v>#N/A</v>
      </c>
      <c r="J2057" s="0" t="e">
        <f aca="false">IF(AND(G2057&gt;$B$79,G2057&lt;=$C$79),F2057,NA())</f>
        <v>#N/A</v>
      </c>
      <c r="K2057" s="0" t="e">
        <f aca="false">IF(AND(G2057&gt;$B$80,G2057&lt;=$C$80),F2057,NA())</f>
        <v>#N/A</v>
      </c>
      <c r="L2057" s="0" t="n">
        <f aca="false">IF(AND(G2057&gt;$B$81,G2057&lt;=$C$81),F2057,NA())</f>
        <v>50</v>
      </c>
      <c r="M2057" s="0" t="e">
        <f aca="false">IF(AND(G2057&gt;$B$82,G2057&lt;=$C$82),F2057,NA())</f>
        <v>#N/A</v>
      </c>
    </row>
    <row r="2058" customFormat="false" ht="12.75" hidden="false" customHeight="false" outlineLevel="0" collapsed="false">
      <c r="B2058" s="0" t="n">
        <v>30</v>
      </c>
      <c r="C2058" s="0" t="n">
        <v>49</v>
      </c>
      <c r="D2058" s="0" t="n">
        <v>18</v>
      </c>
      <c r="E2058" s="0" t="n">
        <f aca="false" t="array" ref="E2058:F2058">MMULT((B2058:C2058-$B$60:$C$60)*$B$70:$C$70,$B$67:$C$68)+$B$60:$C$60+$B$65:$C$65</f>
        <v>30</v>
      </c>
      <c r="F2058" s="0" t="n">
        <v>49</v>
      </c>
      <c r="G2058" s="0" t="n">
        <f aca="false">INDEX($N$2:$BB$68,D2058,B2058)</f>
        <v>1105</v>
      </c>
      <c r="H2058" s="0" t="n">
        <f aca="false">E2058</f>
        <v>30</v>
      </c>
      <c r="I2058" s="0" t="e">
        <f aca="false">IF(AND(G2058&gt;=$B$78,G2058&lt;=$C$78),F2058,NA())</f>
        <v>#N/A</v>
      </c>
      <c r="J2058" s="0" t="e">
        <f aca="false">IF(AND(G2058&gt;$B$79,G2058&lt;=$C$79),F2058,NA())</f>
        <v>#N/A</v>
      </c>
      <c r="K2058" s="0" t="e">
        <f aca="false">IF(AND(G2058&gt;$B$80,G2058&lt;=$C$80),F2058,NA())</f>
        <v>#N/A</v>
      </c>
      <c r="L2058" s="0" t="n">
        <f aca="false">IF(AND(G2058&gt;$B$81,G2058&lt;=$C$81),F2058,NA())</f>
        <v>49</v>
      </c>
      <c r="M2058" s="0" t="e">
        <f aca="false">IF(AND(G2058&gt;$B$82,G2058&lt;=$C$82),F2058,NA())</f>
        <v>#N/A</v>
      </c>
    </row>
    <row r="2059" customFormat="false" ht="12.75" hidden="false" customHeight="false" outlineLevel="0" collapsed="false">
      <c r="B2059" s="0" t="n">
        <v>30</v>
      </c>
      <c r="C2059" s="0" t="n">
        <v>48</v>
      </c>
      <c r="D2059" s="0" t="n">
        <v>19</v>
      </c>
      <c r="E2059" s="0" t="n">
        <f aca="false" t="array" ref="E2059:F2059">MMULT((B2059:C2059-$B$60:$C$60)*$B$70:$C$70,$B$67:$C$68)+$B$60:$C$60+$B$65:$C$65</f>
        <v>30</v>
      </c>
      <c r="F2059" s="0" t="n">
        <v>48</v>
      </c>
      <c r="G2059" s="0" t="n">
        <f aca="false">INDEX($N$2:$BB$68,D2059,B2059)</f>
        <v>1108</v>
      </c>
      <c r="H2059" s="0" t="n">
        <f aca="false">E2059</f>
        <v>30</v>
      </c>
      <c r="I2059" s="0" t="e">
        <f aca="false">IF(AND(G2059&gt;=$B$78,G2059&lt;=$C$78),F2059,NA())</f>
        <v>#N/A</v>
      </c>
      <c r="J2059" s="0" t="e">
        <f aca="false">IF(AND(G2059&gt;$B$79,G2059&lt;=$C$79),F2059,NA())</f>
        <v>#N/A</v>
      </c>
      <c r="K2059" s="0" t="e">
        <f aca="false">IF(AND(G2059&gt;$B$80,G2059&lt;=$C$80),F2059,NA())</f>
        <v>#N/A</v>
      </c>
      <c r="L2059" s="0" t="n">
        <f aca="false">IF(AND(G2059&gt;$B$81,G2059&lt;=$C$81),F2059,NA())</f>
        <v>48</v>
      </c>
      <c r="M2059" s="0" t="e">
        <f aca="false">IF(AND(G2059&gt;$B$82,G2059&lt;=$C$82),F2059,NA())</f>
        <v>#N/A</v>
      </c>
    </row>
    <row r="2060" customFormat="false" ht="12.75" hidden="false" customHeight="false" outlineLevel="0" collapsed="false">
      <c r="B2060" s="0" t="n">
        <v>30</v>
      </c>
      <c r="C2060" s="0" t="n">
        <v>47</v>
      </c>
      <c r="D2060" s="0" t="n">
        <v>20</v>
      </c>
      <c r="E2060" s="0" t="n">
        <f aca="false" t="array" ref="E2060:F2060">MMULT((B2060:C2060-$B$60:$C$60)*$B$70:$C$70,$B$67:$C$68)+$B$60:$C$60+$B$65:$C$65</f>
        <v>30</v>
      </c>
      <c r="F2060" s="0" t="n">
        <v>47</v>
      </c>
      <c r="G2060" s="0" t="n">
        <f aca="false">INDEX($N$2:$BB$68,D2060,B2060)</f>
        <v>1088</v>
      </c>
      <c r="H2060" s="0" t="n">
        <f aca="false">E2060</f>
        <v>30</v>
      </c>
      <c r="I2060" s="0" t="e">
        <f aca="false">IF(AND(G2060&gt;=$B$78,G2060&lt;=$C$78),F2060,NA())</f>
        <v>#N/A</v>
      </c>
      <c r="J2060" s="0" t="e">
        <f aca="false">IF(AND(G2060&gt;$B$79,G2060&lt;=$C$79),F2060,NA())</f>
        <v>#N/A</v>
      </c>
      <c r="K2060" s="0" t="e">
        <f aca="false">IF(AND(G2060&gt;$B$80,G2060&lt;=$C$80),F2060,NA())</f>
        <v>#N/A</v>
      </c>
      <c r="L2060" s="0" t="n">
        <f aca="false">IF(AND(G2060&gt;$B$81,G2060&lt;=$C$81),F2060,NA())</f>
        <v>47</v>
      </c>
      <c r="M2060" s="0" t="e">
        <f aca="false">IF(AND(G2060&gt;$B$82,G2060&lt;=$C$82),F2060,NA())</f>
        <v>#N/A</v>
      </c>
    </row>
    <row r="2061" customFormat="false" ht="12.75" hidden="false" customHeight="false" outlineLevel="0" collapsed="false">
      <c r="B2061" s="0" t="n">
        <v>30</v>
      </c>
      <c r="C2061" s="0" t="n">
        <v>46</v>
      </c>
      <c r="D2061" s="0" t="n">
        <v>21</v>
      </c>
      <c r="E2061" s="0" t="n">
        <f aca="false" t="array" ref="E2061:F2061">MMULT((B2061:C2061-$B$60:$C$60)*$B$70:$C$70,$B$67:$C$68)+$B$60:$C$60+$B$65:$C$65</f>
        <v>30</v>
      </c>
      <c r="F2061" s="0" t="n">
        <v>46</v>
      </c>
      <c r="G2061" s="0" t="n">
        <f aca="false">INDEX($N$2:$BB$68,D2061,B2061)</f>
        <v>1092</v>
      </c>
      <c r="H2061" s="0" t="n">
        <f aca="false">E2061</f>
        <v>30</v>
      </c>
      <c r="I2061" s="0" t="e">
        <f aca="false">IF(AND(G2061&gt;=$B$78,G2061&lt;=$C$78),F2061,NA())</f>
        <v>#N/A</v>
      </c>
      <c r="J2061" s="0" t="e">
        <f aca="false">IF(AND(G2061&gt;$B$79,G2061&lt;=$C$79),F2061,NA())</f>
        <v>#N/A</v>
      </c>
      <c r="K2061" s="0" t="e">
        <f aca="false">IF(AND(G2061&gt;$B$80,G2061&lt;=$C$80),F2061,NA())</f>
        <v>#N/A</v>
      </c>
      <c r="L2061" s="0" t="n">
        <f aca="false">IF(AND(G2061&gt;$B$81,G2061&lt;=$C$81),F2061,NA())</f>
        <v>46</v>
      </c>
      <c r="M2061" s="0" t="e">
        <f aca="false">IF(AND(G2061&gt;$B$82,G2061&lt;=$C$82),F2061,NA())</f>
        <v>#N/A</v>
      </c>
    </row>
    <row r="2062" customFormat="false" ht="12.75" hidden="false" customHeight="false" outlineLevel="0" collapsed="false">
      <c r="B2062" s="0" t="n">
        <v>30</v>
      </c>
      <c r="C2062" s="0" t="n">
        <v>45</v>
      </c>
      <c r="D2062" s="0" t="n">
        <v>22</v>
      </c>
      <c r="E2062" s="0" t="n">
        <f aca="false" t="array" ref="E2062:F2062">MMULT((B2062:C2062-$B$60:$C$60)*$B$70:$C$70,$B$67:$C$68)+$B$60:$C$60+$B$65:$C$65</f>
        <v>30</v>
      </c>
      <c r="F2062" s="0" t="n">
        <v>45</v>
      </c>
      <c r="G2062" s="0" t="n">
        <f aca="false">INDEX($N$2:$BB$68,D2062,B2062)</f>
        <v>1029</v>
      </c>
      <c r="H2062" s="0" t="n">
        <f aca="false">E2062</f>
        <v>30</v>
      </c>
      <c r="I2062" s="0" t="e">
        <f aca="false">IF(AND(G2062&gt;=$B$78,G2062&lt;=$C$78),F2062,NA())</f>
        <v>#N/A</v>
      </c>
      <c r="J2062" s="0" t="e">
        <f aca="false">IF(AND(G2062&gt;$B$79,G2062&lt;=$C$79),F2062,NA())</f>
        <v>#N/A</v>
      </c>
      <c r="K2062" s="0" t="e">
        <f aca="false">IF(AND(G2062&gt;$B$80,G2062&lt;=$C$80),F2062,NA())</f>
        <v>#N/A</v>
      </c>
      <c r="L2062" s="0" t="n">
        <f aca="false">IF(AND(G2062&gt;$B$81,G2062&lt;=$C$81),F2062,NA())</f>
        <v>45</v>
      </c>
      <c r="M2062" s="0" t="e">
        <f aca="false">IF(AND(G2062&gt;$B$82,G2062&lt;=$C$82),F2062,NA())</f>
        <v>#N/A</v>
      </c>
    </row>
    <row r="2063" customFormat="false" ht="12.75" hidden="false" customHeight="false" outlineLevel="0" collapsed="false">
      <c r="B2063" s="0" t="n">
        <v>30</v>
      </c>
      <c r="C2063" s="0" t="n">
        <v>44</v>
      </c>
      <c r="D2063" s="0" t="n">
        <v>23</v>
      </c>
      <c r="E2063" s="0" t="n">
        <f aca="false" t="array" ref="E2063:F2063">MMULT((B2063:C2063-$B$60:$C$60)*$B$70:$C$70,$B$67:$C$68)+$B$60:$C$60+$B$65:$C$65</f>
        <v>30</v>
      </c>
      <c r="F2063" s="0" t="n">
        <v>44</v>
      </c>
      <c r="G2063" s="0" t="n">
        <f aca="false">INDEX($N$2:$BB$68,D2063,B2063)</f>
        <v>1038</v>
      </c>
      <c r="H2063" s="0" t="n">
        <f aca="false">E2063</f>
        <v>30</v>
      </c>
      <c r="I2063" s="0" t="e">
        <f aca="false">IF(AND(G2063&gt;=$B$78,G2063&lt;=$C$78),F2063,NA())</f>
        <v>#N/A</v>
      </c>
      <c r="J2063" s="0" t="e">
        <f aca="false">IF(AND(G2063&gt;$B$79,G2063&lt;=$C$79),F2063,NA())</f>
        <v>#N/A</v>
      </c>
      <c r="K2063" s="0" t="e">
        <f aca="false">IF(AND(G2063&gt;$B$80,G2063&lt;=$C$80),F2063,NA())</f>
        <v>#N/A</v>
      </c>
      <c r="L2063" s="0" t="n">
        <f aca="false">IF(AND(G2063&gt;$B$81,G2063&lt;=$C$81),F2063,NA())</f>
        <v>44</v>
      </c>
      <c r="M2063" s="0" t="e">
        <f aca="false">IF(AND(G2063&gt;$B$82,G2063&lt;=$C$82),F2063,NA())</f>
        <v>#N/A</v>
      </c>
    </row>
    <row r="2064" customFormat="false" ht="12.75" hidden="false" customHeight="false" outlineLevel="0" collapsed="false">
      <c r="B2064" s="0" t="n">
        <v>30</v>
      </c>
      <c r="C2064" s="0" t="n">
        <v>43</v>
      </c>
      <c r="D2064" s="0" t="n">
        <v>24</v>
      </c>
      <c r="E2064" s="0" t="n">
        <f aca="false" t="array" ref="E2064:F2064">MMULT((B2064:C2064-$B$60:$C$60)*$B$70:$C$70,$B$67:$C$68)+$B$60:$C$60+$B$65:$C$65</f>
        <v>30</v>
      </c>
      <c r="F2064" s="0" t="n">
        <v>43</v>
      </c>
      <c r="G2064" s="0" t="n">
        <f aca="false">INDEX($N$2:$BB$68,D2064,B2064)</f>
        <v>1142</v>
      </c>
      <c r="H2064" s="0" t="n">
        <f aca="false">E2064</f>
        <v>30</v>
      </c>
      <c r="I2064" s="0" t="e">
        <f aca="false">IF(AND(G2064&gt;=$B$78,G2064&lt;=$C$78),F2064,NA())</f>
        <v>#N/A</v>
      </c>
      <c r="J2064" s="0" t="e">
        <f aca="false">IF(AND(G2064&gt;$B$79,G2064&lt;=$C$79),F2064,NA())</f>
        <v>#N/A</v>
      </c>
      <c r="K2064" s="0" t="e">
        <f aca="false">IF(AND(G2064&gt;$B$80,G2064&lt;=$C$80),F2064,NA())</f>
        <v>#N/A</v>
      </c>
      <c r="L2064" s="0" t="n">
        <f aca="false">IF(AND(G2064&gt;$B$81,G2064&lt;=$C$81),F2064,NA())</f>
        <v>43</v>
      </c>
      <c r="M2064" s="0" t="e">
        <f aca="false">IF(AND(G2064&gt;$B$82,G2064&lt;=$C$82),F2064,NA())</f>
        <v>#N/A</v>
      </c>
    </row>
    <row r="2065" customFormat="false" ht="12.75" hidden="false" customHeight="false" outlineLevel="0" collapsed="false">
      <c r="B2065" s="0" t="n">
        <v>30</v>
      </c>
      <c r="C2065" s="0" t="n">
        <v>42</v>
      </c>
      <c r="D2065" s="0" t="n">
        <v>25</v>
      </c>
      <c r="E2065" s="0" t="n">
        <f aca="false" t="array" ref="E2065:F2065">MMULT((B2065:C2065-$B$60:$C$60)*$B$70:$C$70,$B$67:$C$68)+$B$60:$C$60+$B$65:$C$65</f>
        <v>30</v>
      </c>
      <c r="F2065" s="0" t="n">
        <v>42</v>
      </c>
      <c r="G2065" s="0" t="n">
        <f aca="false">INDEX($N$2:$BB$68,D2065,B2065)</f>
        <v>1192</v>
      </c>
      <c r="H2065" s="0" t="n">
        <f aca="false">E2065</f>
        <v>30</v>
      </c>
      <c r="I2065" s="0" t="e">
        <f aca="false">IF(AND(G2065&gt;=$B$78,G2065&lt;=$C$78),F2065,NA())</f>
        <v>#N/A</v>
      </c>
      <c r="J2065" s="0" t="e">
        <f aca="false">IF(AND(G2065&gt;$B$79,G2065&lt;=$C$79),F2065,NA())</f>
        <v>#N/A</v>
      </c>
      <c r="K2065" s="0" t="e">
        <f aca="false">IF(AND(G2065&gt;$B$80,G2065&lt;=$C$80),F2065,NA())</f>
        <v>#N/A</v>
      </c>
      <c r="L2065" s="0" t="n">
        <f aca="false">IF(AND(G2065&gt;$B$81,G2065&lt;=$C$81),F2065,NA())</f>
        <v>42</v>
      </c>
      <c r="M2065" s="0" t="e">
        <f aca="false">IF(AND(G2065&gt;$B$82,G2065&lt;=$C$82),F2065,NA())</f>
        <v>#N/A</v>
      </c>
    </row>
    <row r="2066" customFormat="false" ht="12.75" hidden="false" customHeight="false" outlineLevel="0" collapsed="false">
      <c r="B2066" s="0" t="n">
        <v>30</v>
      </c>
      <c r="C2066" s="0" t="n">
        <v>41</v>
      </c>
      <c r="D2066" s="0" t="n">
        <v>26</v>
      </c>
      <c r="E2066" s="0" t="n">
        <f aca="false" t="array" ref="E2066:F2066">MMULT((B2066:C2066-$B$60:$C$60)*$B$70:$C$70,$B$67:$C$68)+$B$60:$C$60+$B$65:$C$65</f>
        <v>30</v>
      </c>
      <c r="F2066" s="0" t="n">
        <v>41</v>
      </c>
      <c r="G2066" s="0" t="n">
        <f aca="false">INDEX($N$2:$BB$68,D2066,B2066)</f>
        <v>1222</v>
      </c>
      <c r="H2066" s="0" t="n">
        <f aca="false">E2066</f>
        <v>30</v>
      </c>
      <c r="I2066" s="0" t="e">
        <f aca="false">IF(AND(G2066&gt;=$B$78,G2066&lt;=$C$78),F2066,NA())</f>
        <v>#N/A</v>
      </c>
      <c r="J2066" s="0" t="e">
        <f aca="false">IF(AND(G2066&gt;$B$79,G2066&lt;=$C$79),F2066,NA())</f>
        <v>#N/A</v>
      </c>
      <c r="K2066" s="0" t="e">
        <f aca="false">IF(AND(G2066&gt;$B$80,G2066&lt;=$C$80),F2066,NA())</f>
        <v>#N/A</v>
      </c>
      <c r="L2066" s="0" t="n">
        <f aca="false">IF(AND(G2066&gt;$B$81,G2066&lt;=$C$81),F2066,NA())</f>
        <v>41</v>
      </c>
      <c r="M2066" s="0" t="e">
        <f aca="false">IF(AND(G2066&gt;$B$82,G2066&lt;=$C$82),F2066,NA())</f>
        <v>#N/A</v>
      </c>
    </row>
    <row r="2067" customFormat="false" ht="12.75" hidden="false" customHeight="false" outlineLevel="0" collapsed="false">
      <c r="B2067" s="0" t="n">
        <v>30</v>
      </c>
      <c r="C2067" s="0" t="n">
        <v>40</v>
      </c>
      <c r="D2067" s="0" t="n">
        <v>27</v>
      </c>
      <c r="E2067" s="0" t="n">
        <f aca="false" t="array" ref="E2067:F2067">MMULT((B2067:C2067-$B$60:$C$60)*$B$70:$C$70,$B$67:$C$68)+$B$60:$C$60+$B$65:$C$65</f>
        <v>30</v>
      </c>
      <c r="F2067" s="0" t="n">
        <v>40</v>
      </c>
      <c r="G2067" s="0" t="n">
        <f aca="false">INDEX($N$2:$BB$68,D2067,B2067)</f>
        <v>1160</v>
      </c>
      <c r="H2067" s="0" t="n">
        <f aca="false">E2067</f>
        <v>30</v>
      </c>
      <c r="I2067" s="0" t="e">
        <f aca="false">IF(AND(G2067&gt;=$B$78,G2067&lt;=$C$78),F2067,NA())</f>
        <v>#N/A</v>
      </c>
      <c r="J2067" s="0" t="e">
        <f aca="false">IF(AND(G2067&gt;$B$79,G2067&lt;=$C$79),F2067,NA())</f>
        <v>#N/A</v>
      </c>
      <c r="K2067" s="0" t="e">
        <f aca="false">IF(AND(G2067&gt;$B$80,G2067&lt;=$C$80),F2067,NA())</f>
        <v>#N/A</v>
      </c>
      <c r="L2067" s="0" t="n">
        <f aca="false">IF(AND(G2067&gt;$B$81,G2067&lt;=$C$81),F2067,NA())</f>
        <v>40</v>
      </c>
      <c r="M2067" s="0" t="e">
        <f aca="false">IF(AND(G2067&gt;$B$82,G2067&lt;=$C$82),F2067,NA())</f>
        <v>#N/A</v>
      </c>
    </row>
    <row r="2068" customFormat="false" ht="12.75" hidden="false" customHeight="false" outlineLevel="0" collapsed="false">
      <c r="B2068" s="0" t="n">
        <v>30</v>
      </c>
      <c r="C2068" s="0" t="n">
        <v>39</v>
      </c>
      <c r="D2068" s="0" t="n">
        <v>28</v>
      </c>
      <c r="E2068" s="0" t="n">
        <f aca="false" t="array" ref="E2068:F2068">MMULT((B2068:C2068-$B$60:$C$60)*$B$70:$C$70,$B$67:$C$68)+$B$60:$C$60+$B$65:$C$65</f>
        <v>30</v>
      </c>
      <c r="F2068" s="0" t="n">
        <v>39</v>
      </c>
      <c r="G2068" s="0" t="n">
        <f aca="false">INDEX($N$2:$BB$68,D2068,B2068)</f>
        <v>1077</v>
      </c>
      <c r="H2068" s="0" t="n">
        <f aca="false">E2068</f>
        <v>30</v>
      </c>
      <c r="I2068" s="0" t="e">
        <f aca="false">IF(AND(G2068&gt;=$B$78,G2068&lt;=$C$78),F2068,NA())</f>
        <v>#N/A</v>
      </c>
      <c r="J2068" s="0" t="e">
        <f aca="false">IF(AND(G2068&gt;$B$79,G2068&lt;=$C$79),F2068,NA())</f>
        <v>#N/A</v>
      </c>
      <c r="K2068" s="0" t="e">
        <f aca="false">IF(AND(G2068&gt;$B$80,G2068&lt;=$C$80),F2068,NA())</f>
        <v>#N/A</v>
      </c>
      <c r="L2068" s="0" t="n">
        <f aca="false">IF(AND(G2068&gt;$B$81,G2068&lt;=$C$81),F2068,NA())</f>
        <v>39</v>
      </c>
      <c r="M2068" s="0" t="e">
        <f aca="false">IF(AND(G2068&gt;$B$82,G2068&lt;=$C$82),F2068,NA())</f>
        <v>#N/A</v>
      </c>
    </row>
    <row r="2069" customFormat="false" ht="12.75" hidden="false" customHeight="false" outlineLevel="0" collapsed="false">
      <c r="B2069" s="0" t="n">
        <v>30</v>
      </c>
      <c r="C2069" s="0" t="n">
        <v>38</v>
      </c>
      <c r="D2069" s="0" t="n">
        <v>29</v>
      </c>
      <c r="E2069" s="0" t="n">
        <f aca="false" t="array" ref="E2069:F2069">MMULT((B2069:C2069-$B$60:$C$60)*$B$70:$C$70,$B$67:$C$68)+$B$60:$C$60+$B$65:$C$65</f>
        <v>30</v>
      </c>
      <c r="F2069" s="0" t="n">
        <v>38</v>
      </c>
      <c r="G2069" s="0" t="n">
        <f aca="false">INDEX($N$2:$BB$68,D2069,B2069)</f>
        <v>1021</v>
      </c>
      <c r="H2069" s="0" t="n">
        <f aca="false">E2069</f>
        <v>30</v>
      </c>
      <c r="I2069" s="0" t="e">
        <f aca="false">IF(AND(G2069&gt;=$B$78,G2069&lt;=$C$78),F2069,NA())</f>
        <v>#N/A</v>
      </c>
      <c r="J2069" s="0" t="e">
        <f aca="false">IF(AND(G2069&gt;$B$79,G2069&lt;=$C$79),F2069,NA())</f>
        <v>#N/A</v>
      </c>
      <c r="K2069" s="0" t="e">
        <f aca="false">IF(AND(G2069&gt;$B$80,G2069&lt;=$C$80),F2069,NA())</f>
        <v>#N/A</v>
      </c>
      <c r="L2069" s="0" t="n">
        <f aca="false">IF(AND(G2069&gt;$B$81,G2069&lt;=$C$81),F2069,NA())</f>
        <v>38</v>
      </c>
      <c r="M2069" s="0" t="e">
        <f aca="false">IF(AND(G2069&gt;$B$82,G2069&lt;=$C$82),F2069,NA())</f>
        <v>#N/A</v>
      </c>
    </row>
    <row r="2070" customFormat="false" ht="12.75" hidden="false" customHeight="false" outlineLevel="0" collapsed="false">
      <c r="B2070" s="0" t="n">
        <v>30</v>
      </c>
      <c r="C2070" s="0" t="n">
        <v>37</v>
      </c>
      <c r="D2070" s="0" t="n">
        <v>30</v>
      </c>
      <c r="E2070" s="0" t="n">
        <f aca="false" t="array" ref="E2070:F2070">MMULT((B2070:C2070-$B$60:$C$60)*$B$70:$C$70,$B$67:$C$68)+$B$60:$C$60+$B$65:$C$65</f>
        <v>30</v>
      </c>
      <c r="F2070" s="0" t="n">
        <v>37</v>
      </c>
      <c r="G2070" s="0" t="n">
        <f aca="false">INDEX($N$2:$BB$68,D2070,B2070)</f>
        <v>1005</v>
      </c>
      <c r="H2070" s="0" t="n">
        <f aca="false">E2070</f>
        <v>30</v>
      </c>
      <c r="I2070" s="0" t="e">
        <f aca="false">IF(AND(G2070&gt;=$B$78,G2070&lt;=$C$78),F2070,NA())</f>
        <v>#N/A</v>
      </c>
      <c r="J2070" s="0" t="e">
        <f aca="false">IF(AND(G2070&gt;$B$79,G2070&lt;=$C$79),F2070,NA())</f>
        <v>#N/A</v>
      </c>
      <c r="K2070" s="0" t="e">
        <f aca="false">IF(AND(G2070&gt;$B$80,G2070&lt;=$C$80),F2070,NA())</f>
        <v>#N/A</v>
      </c>
      <c r="L2070" s="0" t="n">
        <f aca="false">IF(AND(G2070&gt;$B$81,G2070&lt;=$C$81),F2070,NA())</f>
        <v>37</v>
      </c>
      <c r="M2070" s="0" t="e">
        <f aca="false">IF(AND(G2070&gt;$B$82,G2070&lt;=$C$82),F2070,NA())</f>
        <v>#N/A</v>
      </c>
    </row>
    <row r="2071" customFormat="false" ht="12.75" hidden="false" customHeight="false" outlineLevel="0" collapsed="false">
      <c r="B2071" s="0" t="n">
        <v>30</v>
      </c>
      <c r="C2071" s="0" t="n">
        <v>36</v>
      </c>
      <c r="D2071" s="0" t="n">
        <v>31</v>
      </c>
      <c r="E2071" s="0" t="n">
        <f aca="false" t="array" ref="E2071:F2071">MMULT((B2071:C2071-$B$60:$C$60)*$B$70:$C$70,$B$67:$C$68)+$B$60:$C$60+$B$65:$C$65</f>
        <v>30</v>
      </c>
      <c r="F2071" s="0" t="n">
        <v>36</v>
      </c>
      <c r="G2071" s="0" t="n">
        <f aca="false">INDEX($N$2:$BB$68,D2071,B2071)</f>
        <v>989</v>
      </c>
      <c r="H2071" s="0" t="n">
        <f aca="false">E2071</f>
        <v>30</v>
      </c>
      <c r="I2071" s="0" t="e">
        <f aca="false">IF(AND(G2071&gt;=$B$78,G2071&lt;=$C$78),F2071,NA())</f>
        <v>#N/A</v>
      </c>
      <c r="J2071" s="0" t="e">
        <f aca="false">IF(AND(G2071&gt;$B$79,G2071&lt;=$C$79),F2071,NA())</f>
        <v>#N/A</v>
      </c>
      <c r="K2071" s="0" t="n">
        <f aca="false">IF(AND(G2071&gt;$B$80,G2071&lt;=$C$80),F2071,NA())</f>
        <v>36</v>
      </c>
      <c r="L2071" s="0" t="e">
        <f aca="false">IF(AND(G2071&gt;$B$81,G2071&lt;=$C$81),F2071,NA())</f>
        <v>#N/A</v>
      </c>
      <c r="M2071" s="0" t="e">
        <f aca="false">IF(AND(G2071&gt;$B$82,G2071&lt;=$C$82),F2071,NA())</f>
        <v>#N/A</v>
      </c>
    </row>
    <row r="2072" customFormat="false" ht="12.75" hidden="false" customHeight="false" outlineLevel="0" collapsed="false">
      <c r="B2072" s="0" t="n">
        <v>30</v>
      </c>
      <c r="C2072" s="0" t="n">
        <v>35</v>
      </c>
      <c r="D2072" s="0" t="n">
        <v>32</v>
      </c>
      <c r="E2072" s="0" t="n">
        <f aca="false" t="array" ref="E2072:F2072">MMULT((B2072:C2072-$B$60:$C$60)*$B$70:$C$70,$B$67:$C$68)+$B$60:$C$60+$B$65:$C$65</f>
        <v>30</v>
      </c>
      <c r="F2072" s="0" t="n">
        <v>35</v>
      </c>
      <c r="G2072" s="0" t="n">
        <f aca="false">INDEX($N$2:$BB$68,D2072,B2072)</f>
        <v>924</v>
      </c>
      <c r="H2072" s="0" t="n">
        <f aca="false">E2072</f>
        <v>30</v>
      </c>
      <c r="I2072" s="0" t="e">
        <f aca="false">IF(AND(G2072&gt;=$B$78,G2072&lt;=$C$78),F2072,NA())</f>
        <v>#N/A</v>
      </c>
      <c r="J2072" s="0" t="e">
        <f aca="false">IF(AND(G2072&gt;$B$79,G2072&lt;=$C$79),F2072,NA())</f>
        <v>#N/A</v>
      </c>
      <c r="K2072" s="0" t="n">
        <f aca="false">IF(AND(G2072&gt;$B$80,G2072&lt;=$C$80),F2072,NA())</f>
        <v>35</v>
      </c>
      <c r="L2072" s="0" t="e">
        <f aca="false">IF(AND(G2072&gt;$B$81,G2072&lt;=$C$81),F2072,NA())</f>
        <v>#N/A</v>
      </c>
      <c r="M2072" s="0" t="e">
        <f aca="false">IF(AND(G2072&gt;$B$82,G2072&lt;=$C$82),F2072,NA())</f>
        <v>#N/A</v>
      </c>
    </row>
    <row r="2073" customFormat="false" ht="12.75" hidden="false" customHeight="false" outlineLevel="0" collapsed="false">
      <c r="B2073" s="0" t="n">
        <v>30</v>
      </c>
      <c r="C2073" s="0" t="n">
        <v>34</v>
      </c>
      <c r="D2073" s="0" t="n">
        <v>33</v>
      </c>
      <c r="E2073" s="0" t="n">
        <f aca="false" t="array" ref="E2073:F2073">MMULT((B2073:C2073-$B$60:$C$60)*$B$70:$C$70,$B$67:$C$68)+$B$60:$C$60+$B$65:$C$65</f>
        <v>30</v>
      </c>
      <c r="F2073" s="0" t="n">
        <v>34</v>
      </c>
      <c r="G2073" s="0" t="n">
        <f aca="false">INDEX($N$2:$BB$68,D2073,B2073)</f>
        <v>876</v>
      </c>
      <c r="H2073" s="0" t="n">
        <f aca="false">E2073</f>
        <v>30</v>
      </c>
      <c r="I2073" s="0" t="e">
        <f aca="false">IF(AND(G2073&gt;=$B$78,G2073&lt;=$C$78),F2073,NA())</f>
        <v>#N/A</v>
      </c>
      <c r="J2073" s="0" t="e">
        <f aca="false">IF(AND(G2073&gt;$B$79,G2073&lt;=$C$79),F2073,NA())</f>
        <v>#N/A</v>
      </c>
      <c r="K2073" s="0" t="n">
        <f aca="false">IF(AND(G2073&gt;$B$80,G2073&lt;=$C$80),F2073,NA())</f>
        <v>34</v>
      </c>
      <c r="L2073" s="0" t="e">
        <f aca="false">IF(AND(G2073&gt;$B$81,G2073&lt;=$C$81),F2073,NA())</f>
        <v>#N/A</v>
      </c>
      <c r="M2073" s="0" t="e">
        <f aca="false">IF(AND(G2073&gt;$B$82,G2073&lt;=$C$82),F2073,NA())</f>
        <v>#N/A</v>
      </c>
    </row>
    <row r="2074" customFormat="false" ht="12.75" hidden="false" customHeight="false" outlineLevel="0" collapsed="false">
      <c r="B2074" s="0" t="n">
        <v>30</v>
      </c>
      <c r="C2074" s="0" t="n">
        <v>33</v>
      </c>
      <c r="D2074" s="0" t="n">
        <v>34</v>
      </c>
      <c r="E2074" s="0" t="n">
        <f aca="false" t="array" ref="E2074:F2074">MMULT((B2074:C2074-$B$60:$C$60)*$B$70:$C$70,$B$67:$C$68)+$B$60:$C$60+$B$65:$C$65</f>
        <v>30</v>
      </c>
      <c r="F2074" s="0" t="n">
        <v>33</v>
      </c>
      <c r="G2074" s="0" t="n">
        <f aca="false">INDEX($N$2:$BB$68,D2074,B2074)</f>
        <v>840</v>
      </c>
      <c r="H2074" s="0" t="n">
        <f aca="false">E2074</f>
        <v>30</v>
      </c>
      <c r="I2074" s="0" t="e">
        <f aca="false">IF(AND(G2074&gt;=$B$78,G2074&lt;=$C$78),F2074,NA())</f>
        <v>#N/A</v>
      </c>
      <c r="J2074" s="0" t="e">
        <f aca="false">IF(AND(G2074&gt;$B$79,G2074&lt;=$C$79),F2074,NA())</f>
        <v>#N/A</v>
      </c>
      <c r="K2074" s="0" t="n">
        <f aca="false">IF(AND(G2074&gt;$B$80,G2074&lt;=$C$80),F2074,NA())</f>
        <v>33</v>
      </c>
      <c r="L2074" s="0" t="e">
        <f aca="false">IF(AND(G2074&gt;$B$81,G2074&lt;=$C$81),F2074,NA())</f>
        <v>#N/A</v>
      </c>
      <c r="M2074" s="0" t="e">
        <f aca="false">IF(AND(G2074&gt;$B$82,G2074&lt;=$C$82),F2074,NA())</f>
        <v>#N/A</v>
      </c>
    </row>
    <row r="2075" customFormat="false" ht="12.75" hidden="false" customHeight="false" outlineLevel="0" collapsed="false">
      <c r="B2075" s="0" t="n">
        <v>30</v>
      </c>
      <c r="C2075" s="0" t="n">
        <v>32</v>
      </c>
      <c r="D2075" s="0" t="n">
        <v>35</v>
      </c>
      <c r="E2075" s="0" t="n">
        <f aca="false" t="array" ref="E2075:F2075">MMULT((B2075:C2075-$B$60:$C$60)*$B$70:$C$70,$B$67:$C$68)+$B$60:$C$60+$B$65:$C$65</f>
        <v>30</v>
      </c>
      <c r="F2075" s="0" t="n">
        <v>32</v>
      </c>
      <c r="G2075" s="0" t="n">
        <f aca="false">INDEX($N$2:$BB$68,D2075,B2075)</f>
        <v>0</v>
      </c>
      <c r="H2075" s="0" t="n">
        <f aca="false">E2075</f>
        <v>30</v>
      </c>
      <c r="I2075" s="0" t="n">
        <f aca="false">IF(AND(G2075&gt;=$B$78,G2075&lt;=$C$78),F2075,NA())</f>
        <v>32</v>
      </c>
      <c r="J2075" s="0" t="e">
        <f aca="false">IF(AND(G2075&gt;$B$79,G2075&lt;=$C$79),F2075,NA())</f>
        <v>#N/A</v>
      </c>
      <c r="K2075" s="0" t="e">
        <f aca="false">IF(AND(G2075&gt;$B$80,G2075&lt;=$C$80),F2075,NA())</f>
        <v>#N/A</v>
      </c>
      <c r="L2075" s="0" t="e">
        <f aca="false">IF(AND(G2075&gt;$B$81,G2075&lt;=$C$81),F2075,NA())</f>
        <v>#N/A</v>
      </c>
      <c r="M2075" s="0" t="e">
        <f aca="false">IF(AND(G2075&gt;$B$82,G2075&lt;=$C$82),F2075,NA())</f>
        <v>#N/A</v>
      </c>
    </row>
    <row r="2076" customFormat="false" ht="12.75" hidden="false" customHeight="false" outlineLevel="0" collapsed="false">
      <c r="B2076" s="0" t="n">
        <v>30</v>
      </c>
      <c r="C2076" s="0" t="n">
        <v>31</v>
      </c>
      <c r="D2076" s="0" t="n">
        <v>36</v>
      </c>
      <c r="E2076" s="0" t="n">
        <f aca="false" t="array" ref="E2076:F2076">MMULT((B2076:C2076-$B$60:$C$60)*$B$70:$C$70,$B$67:$C$68)+$B$60:$C$60+$B$65:$C$65</f>
        <v>30</v>
      </c>
      <c r="F2076" s="0" t="n">
        <v>31</v>
      </c>
      <c r="G2076" s="0" t="n">
        <f aca="false">INDEX($N$2:$BB$68,D2076,B2076)</f>
        <v>0</v>
      </c>
      <c r="H2076" s="0" t="n">
        <f aca="false">E2076</f>
        <v>30</v>
      </c>
      <c r="I2076" s="0" t="n">
        <f aca="false">IF(AND(G2076&gt;=$B$78,G2076&lt;=$C$78),F2076,NA())</f>
        <v>31</v>
      </c>
      <c r="J2076" s="0" t="e">
        <f aca="false">IF(AND(G2076&gt;$B$79,G2076&lt;=$C$79),F2076,NA())</f>
        <v>#N/A</v>
      </c>
      <c r="K2076" s="0" t="e">
        <f aca="false">IF(AND(G2076&gt;$B$80,G2076&lt;=$C$80),F2076,NA())</f>
        <v>#N/A</v>
      </c>
      <c r="L2076" s="0" t="e">
        <f aca="false">IF(AND(G2076&gt;$B$81,G2076&lt;=$C$81),F2076,NA())</f>
        <v>#N/A</v>
      </c>
      <c r="M2076" s="0" t="e">
        <f aca="false">IF(AND(G2076&gt;$B$82,G2076&lt;=$C$82),F2076,NA())</f>
        <v>#N/A</v>
      </c>
    </row>
    <row r="2077" customFormat="false" ht="12.75" hidden="false" customHeight="false" outlineLevel="0" collapsed="false">
      <c r="B2077" s="0" t="n">
        <v>30</v>
      </c>
      <c r="C2077" s="0" t="n">
        <v>30</v>
      </c>
      <c r="D2077" s="0" t="n">
        <v>37</v>
      </c>
      <c r="E2077" s="0" t="n">
        <f aca="false" t="array" ref="E2077:F2077">MMULT((B2077:C2077-$B$60:$C$60)*$B$70:$C$70,$B$67:$C$68)+$B$60:$C$60+$B$65:$C$65</f>
        <v>30</v>
      </c>
      <c r="F2077" s="0" t="n">
        <v>30</v>
      </c>
      <c r="G2077" s="0" t="n">
        <f aca="false">INDEX($N$2:$BB$68,D2077,B2077)</f>
        <v>0</v>
      </c>
      <c r="H2077" s="0" t="n">
        <f aca="false">E2077</f>
        <v>30</v>
      </c>
      <c r="I2077" s="0" t="n">
        <f aca="false">IF(AND(G2077&gt;=$B$78,G2077&lt;=$C$78),F2077,NA())</f>
        <v>30</v>
      </c>
      <c r="J2077" s="0" t="e">
        <f aca="false">IF(AND(G2077&gt;$B$79,G2077&lt;=$C$79),F2077,NA())</f>
        <v>#N/A</v>
      </c>
      <c r="K2077" s="0" t="e">
        <f aca="false">IF(AND(G2077&gt;$B$80,G2077&lt;=$C$80),F2077,NA())</f>
        <v>#N/A</v>
      </c>
      <c r="L2077" s="0" t="e">
        <f aca="false">IF(AND(G2077&gt;$B$81,G2077&lt;=$C$81),F2077,NA())</f>
        <v>#N/A</v>
      </c>
      <c r="M2077" s="0" t="e">
        <f aca="false">IF(AND(G2077&gt;$B$82,G2077&lt;=$C$82),F2077,NA())</f>
        <v>#N/A</v>
      </c>
    </row>
    <row r="2078" customFormat="false" ht="12.75" hidden="false" customHeight="false" outlineLevel="0" collapsed="false">
      <c r="B2078" s="0" t="n">
        <v>30</v>
      </c>
      <c r="C2078" s="0" t="n">
        <v>29</v>
      </c>
      <c r="D2078" s="0" t="n">
        <v>38</v>
      </c>
      <c r="E2078" s="0" t="n">
        <f aca="false" t="array" ref="E2078:F2078">MMULT((B2078:C2078-$B$60:$C$60)*$B$70:$C$70,$B$67:$C$68)+$B$60:$C$60+$B$65:$C$65</f>
        <v>30</v>
      </c>
      <c r="F2078" s="0" t="n">
        <v>29</v>
      </c>
      <c r="G2078" s="0" t="n">
        <f aca="false">INDEX($N$2:$BB$68,D2078,B2078)</f>
        <v>0</v>
      </c>
      <c r="H2078" s="0" t="n">
        <f aca="false">E2078</f>
        <v>30</v>
      </c>
      <c r="I2078" s="0" t="n">
        <f aca="false">IF(AND(G2078&gt;=$B$78,G2078&lt;=$C$78),F2078,NA())</f>
        <v>29</v>
      </c>
      <c r="J2078" s="0" t="e">
        <f aca="false">IF(AND(G2078&gt;$B$79,G2078&lt;=$C$79),F2078,NA())</f>
        <v>#N/A</v>
      </c>
      <c r="K2078" s="0" t="e">
        <f aca="false">IF(AND(G2078&gt;$B$80,G2078&lt;=$C$80),F2078,NA())</f>
        <v>#N/A</v>
      </c>
      <c r="L2078" s="0" t="e">
        <f aca="false">IF(AND(G2078&gt;$B$81,G2078&lt;=$C$81),F2078,NA())</f>
        <v>#N/A</v>
      </c>
      <c r="M2078" s="0" t="e">
        <f aca="false">IF(AND(G2078&gt;$B$82,G2078&lt;=$C$82),F2078,NA())</f>
        <v>#N/A</v>
      </c>
    </row>
    <row r="2079" customFormat="false" ht="12.75" hidden="false" customHeight="false" outlineLevel="0" collapsed="false">
      <c r="B2079" s="0" t="n">
        <v>30</v>
      </c>
      <c r="C2079" s="0" t="n">
        <v>28</v>
      </c>
      <c r="D2079" s="0" t="n">
        <v>39</v>
      </c>
      <c r="E2079" s="0" t="n">
        <f aca="false" t="array" ref="E2079:F2079">MMULT((B2079:C2079-$B$60:$C$60)*$B$70:$C$70,$B$67:$C$68)+$B$60:$C$60+$B$65:$C$65</f>
        <v>30</v>
      </c>
      <c r="F2079" s="0" t="n">
        <v>28</v>
      </c>
      <c r="G2079" s="0" t="n">
        <f aca="false">INDEX($N$2:$BB$68,D2079,B2079)</f>
        <v>0</v>
      </c>
      <c r="H2079" s="0" t="n">
        <f aca="false">E2079</f>
        <v>30</v>
      </c>
      <c r="I2079" s="0" t="n">
        <f aca="false">IF(AND(G2079&gt;=$B$78,G2079&lt;=$C$78),F2079,NA())</f>
        <v>28</v>
      </c>
      <c r="J2079" s="0" t="e">
        <f aca="false">IF(AND(G2079&gt;$B$79,G2079&lt;=$C$79),F2079,NA())</f>
        <v>#N/A</v>
      </c>
      <c r="K2079" s="0" t="e">
        <f aca="false">IF(AND(G2079&gt;$B$80,G2079&lt;=$C$80),F2079,NA())</f>
        <v>#N/A</v>
      </c>
      <c r="L2079" s="0" t="e">
        <f aca="false">IF(AND(G2079&gt;$B$81,G2079&lt;=$C$81),F2079,NA())</f>
        <v>#N/A</v>
      </c>
      <c r="M2079" s="0" t="e">
        <f aca="false">IF(AND(G2079&gt;$B$82,G2079&lt;=$C$82),F2079,NA())</f>
        <v>#N/A</v>
      </c>
    </row>
    <row r="2080" customFormat="false" ht="12.75" hidden="false" customHeight="false" outlineLevel="0" collapsed="false">
      <c r="B2080" s="0" t="n">
        <v>30</v>
      </c>
      <c r="C2080" s="0" t="n">
        <v>27</v>
      </c>
      <c r="D2080" s="0" t="n">
        <v>40</v>
      </c>
      <c r="E2080" s="0" t="n">
        <f aca="false" t="array" ref="E2080:F2080">MMULT((B2080:C2080-$B$60:$C$60)*$B$70:$C$70,$B$67:$C$68)+$B$60:$C$60+$B$65:$C$65</f>
        <v>30</v>
      </c>
      <c r="F2080" s="0" t="n">
        <v>27</v>
      </c>
      <c r="G2080" s="0" t="n">
        <f aca="false">INDEX($N$2:$BB$68,D2080,B2080)</f>
        <v>0</v>
      </c>
      <c r="H2080" s="0" t="n">
        <f aca="false">E2080</f>
        <v>30</v>
      </c>
      <c r="I2080" s="0" t="n">
        <f aca="false">IF(AND(G2080&gt;=$B$78,G2080&lt;=$C$78),F2080,NA())</f>
        <v>27</v>
      </c>
      <c r="J2080" s="0" t="e">
        <f aca="false">IF(AND(G2080&gt;$B$79,G2080&lt;=$C$79),F2080,NA())</f>
        <v>#N/A</v>
      </c>
      <c r="K2080" s="0" t="e">
        <f aca="false">IF(AND(G2080&gt;$B$80,G2080&lt;=$C$80),F2080,NA())</f>
        <v>#N/A</v>
      </c>
      <c r="L2080" s="0" t="e">
        <f aca="false">IF(AND(G2080&gt;$B$81,G2080&lt;=$C$81),F2080,NA())</f>
        <v>#N/A</v>
      </c>
      <c r="M2080" s="0" t="e">
        <f aca="false">IF(AND(G2080&gt;$B$82,G2080&lt;=$C$82),F2080,NA())</f>
        <v>#N/A</v>
      </c>
    </row>
    <row r="2081" customFormat="false" ht="12.75" hidden="false" customHeight="false" outlineLevel="0" collapsed="false">
      <c r="B2081" s="0" t="n">
        <v>30</v>
      </c>
      <c r="C2081" s="0" t="n">
        <v>26</v>
      </c>
      <c r="D2081" s="0" t="n">
        <v>41</v>
      </c>
      <c r="E2081" s="0" t="n">
        <f aca="false" t="array" ref="E2081:F2081">MMULT((B2081:C2081-$B$60:$C$60)*$B$70:$C$70,$B$67:$C$68)+$B$60:$C$60+$B$65:$C$65</f>
        <v>30</v>
      </c>
      <c r="F2081" s="0" t="n">
        <v>26</v>
      </c>
      <c r="G2081" s="0" t="n">
        <f aca="false">INDEX($N$2:$BB$68,D2081,B2081)</f>
        <v>0</v>
      </c>
      <c r="H2081" s="0" t="n">
        <f aca="false">E2081</f>
        <v>30</v>
      </c>
      <c r="I2081" s="0" t="n">
        <f aca="false">IF(AND(G2081&gt;=$B$78,G2081&lt;=$C$78),F2081,NA())</f>
        <v>26</v>
      </c>
      <c r="J2081" s="0" t="e">
        <f aca="false">IF(AND(G2081&gt;$B$79,G2081&lt;=$C$79),F2081,NA())</f>
        <v>#N/A</v>
      </c>
      <c r="K2081" s="0" t="e">
        <f aca="false">IF(AND(G2081&gt;$B$80,G2081&lt;=$C$80),F2081,NA())</f>
        <v>#N/A</v>
      </c>
      <c r="L2081" s="0" t="e">
        <f aca="false">IF(AND(G2081&gt;$B$81,G2081&lt;=$C$81),F2081,NA())</f>
        <v>#N/A</v>
      </c>
      <c r="M2081" s="0" t="e">
        <f aca="false">IF(AND(G2081&gt;$B$82,G2081&lt;=$C$82),F2081,NA())</f>
        <v>#N/A</v>
      </c>
    </row>
    <row r="2082" customFormat="false" ht="12.75" hidden="false" customHeight="false" outlineLevel="0" collapsed="false">
      <c r="B2082" s="0" t="n">
        <v>30</v>
      </c>
      <c r="C2082" s="0" t="n">
        <v>25</v>
      </c>
      <c r="D2082" s="0" t="n">
        <v>42</v>
      </c>
      <c r="E2082" s="0" t="n">
        <f aca="false" t="array" ref="E2082:F2082">MMULT((B2082:C2082-$B$60:$C$60)*$B$70:$C$70,$B$67:$C$68)+$B$60:$C$60+$B$65:$C$65</f>
        <v>30</v>
      </c>
      <c r="F2082" s="0" t="n">
        <v>25</v>
      </c>
      <c r="G2082" s="0" t="n">
        <f aca="false">INDEX($N$2:$BB$68,D2082,B2082)</f>
        <v>0</v>
      </c>
      <c r="H2082" s="0" t="n">
        <f aca="false">E2082</f>
        <v>30</v>
      </c>
      <c r="I2082" s="0" t="n">
        <f aca="false">IF(AND(G2082&gt;=$B$78,G2082&lt;=$C$78),F2082,NA())</f>
        <v>25</v>
      </c>
      <c r="J2082" s="0" t="e">
        <f aca="false">IF(AND(G2082&gt;$B$79,G2082&lt;=$C$79),F2082,NA())</f>
        <v>#N/A</v>
      </c>
      <c r="K2082" s="0" t="e">
        <f aca="false">IF(AND(G2082&gt;$B$80,G2082&lt;=$C$80),F2082,NA())</f>
        <v>#N/A</v>
      </c>
      <c r="L2082" s="0" t="e">
        <f aca="false">IF(AND(G2082&gt;$B$81,G2082&lt;=$C$81),F2082,NA())</f>
        <v>#N/A</v>
      </c>
      <c r="M2082" s="0" t="e">
        <f aca="false">IF(AND(G2082&gt;$B$82,G2082&lt;=$C$82),F2082,NA())</f>
        <v>#N/A</v>
      </c>
    </row>
    <row r="2083" customFormat="false" ht="12.75" hidden="false" customHeight="false" outlineLevel="0" collapsed="false">
      <c r="B2083" s="0" t="n">
        <v>30</v>
      </c>
      <c r="C2083" s="0" t="n">
        <v>24</v>
      </c>
      <c r="D2083" s="0" t="n">
        <v>43</v>
      </c>
      <c r="E2083" s="0" t="n">
        <f aca="false" t="array" ref="E2083:F2083">MMULT((B2083:C2083-$B$60:$C$60)*$B$70:$C$70,$B$67:$C$68)+$B$60:$C$60+$B$65:$C$65</f>
        <v>30</v>
      </c>
      <c r="F2083" s="0" t="n">
        <v>24</v>
      </c>
      <c r="G2083" s="0" t="n">
        <f aca="false">INDEX($N$2:$BB$68,D2083,B2083)</f>
        <v>0</v>
      </c>
      <c r="H2083" s="0" t="n">
        <f aca="false">E2083</f>
        <v>30</v>
      </c>
      <c r="I2083" s="0" t="n">
        <f aca="false">IF(AND(G2083&gt;=$B$78,G2083&lt;=$C$78),F2083,NA())</f>
        <v>24</v>
      </c>
      <c r="J2083" s="0" t="e">
        <f aca="false">IF(AND(G2083&gt;$B$79,G2083&lt;=$C$79),F2083,NA())</f>
        <v>#N/A</v>
      </c>
      <c r="K2083" s="0" t="e">
        <f aca="false">IF(AND(G2083&gt;$B$80,G2083&lt;=$C$80),F2083,NA())</f>
        <v>#N/A</v>
      </c>
      <c r="L2083" s="0" t="e">
        <f aca="false">IF(AND(G2083&gt;$B$81,G2083&lt;=$C$81),F2083,NA())</f>
        <v>#N/A</v>
      </c>
      <c r="M2083" s="0" t="e">
        <f aca="false">IF(AND(G2083&gt;$B$82,G2083&lt;=$C$82),F2083,NA())</f>
        <v>#N/A</v>
      </c>
    </row>
    <row r="2084" customFormat="false" ht="12.75" hidden="false" customHeight="false" outlineLevel="0" collapsed="false">
      <c r="B2084" s="0" t="n">
        <v>30</v>
      </c>
      <c r="C2084" s="0" t="n">
        <v>23</v>
      </c>
      <c r="D2084" s="0" t="n">
        <v>44</v>
      </c>
      <c r="E2084" s="0" t="n">
        <f aca="false" t="array" ref="E2084:F2084">MMULT((B2084:C2084-$B$60:$C$60)*$B$70:$C$70,$B$67:$C$68)+$B$60:$C$60+$B$65:$C$65</f>
        <v>30</v>
      </c>
      <c r="F2084" s="0" t="n">
        <v>23</v>
      </c>
      <c r="G2084" s="0" t="n">
        <f aca="false">INDEX($N$2:$BB$68,D2084,B2084)</f>
        <v>0</v>
      </c>
      <c r="H2084" s="0" t="n">
        <f aca="false">E2084</f>
        <v>30</v>
      </c>
      <c r="I2084" s="0" t="n">
        <f aca="false">IF(AND(G2084&gt;=$B$78,G2084&lt;=$C$78),F2084,NA())</f>
        <v>23</v>
      </c>
      <c r="J2084" s="0" t="e">
        <f aca="false">IF(AND(G2084&gt;$B$79,G2084&lt;=$C$79),F2084,NA())</f>
        <v>#N/A</v>
      </c>
      <c r="K2084" s="0" t="e">
        <f aca="false">IF(AND(G2084&gt;$B$80,G2084&lt;=$C$80),F2084,NA())</f>
        <v>#N/A</v>
      </c>
      <c r="L2084" s="0" t="e">
        <f aca="false">IF(AND(G2084&gt;$B$81,G2084&lt;=$C$81),F2084,NA())</f>
        <v>#N/A</v>
      </c>
      <c r="M2084" s="0" t="e">
        <f aca="false">IF(AND(G2084&gt;$B$82,G2084&lt;=$C$82),F2084,NA())</f>
        <v>#N/A</v>
      </c>
    </row>
    <row r="2085" customFormat="false" ht="12.75" hidden="false" customHeight="false" outlineLevel="0" collapsed="false">
      <c r="B2085" s="0" t="n">
        <v>30</v>
      </c>
      <c r="C2085" s="0" t="n">
        <v>22</v>
      </c>
      <c r="D2085" s="0" t="n">
        <v>45</v>
      </c>
      <c r="E2085" s="0" t="n">
        <f aca="false" t="array" ref="E2085:F2085">MMULT((B2085:C2085-$B$60:$C$60)*$B$70:$C$70,$B$67:$C$68)+$B$60:$C$60+$B$65:$C$65</f>
        <v>30</v>
      </c>
      <c r="F2085" s="0" t="n">
        <v>22</v>
      </c>
      <c r="G2085" s="0" t="n">
        <f aca="false">INDEX($N$2:$BB$68,D2085,B2085)</f>
        <v>0</v>
      </c>
      <c r="H2085" s="0" t="n">
        <f aca="false">E2085</f>
        <v>30</v>
      </c>
      <c r="I2085" s="0" t="n">
        <f aca="false">IF(AND(G2085&gt;=$B$78,G2085&lt;=$C$78),F2085,NA())</f>
        <v>22</v>
      </c>
      <c r="J2085" s="0" t="e">
        <f aca="false">IF(AND(G2085&gt;$B$79,G2085&lt;=$C$79),F2085,NA())</f>
        <v>#N/A</v>
      </c>
      <c r="K2085" s="0" t="e">
        <f aca="false">IF(AND(G2085&gt;$B$80,G2085&lt;=$C$80),F2085,NA())</f>
        <v>#N/A</v>
      </c>
      <c r="L2085" s="0" t="e">
        <f aca="false">IF(AND(G2085&gt;$B$81,G2085&lt;=$C$81),F2085,NA())</f>
        <v>#N/A</v>
      </c>
      <c r="M2085" s="0" t="e">
        <f aca="false">IF(AND(G2085&gt;$B$82,G2085&lt;=$C$82),F2085,NA())</f>
        <v>#N/A</v>
      </c>
    </row>
    <row r="2086" customFormat="false" ht="12.75" hidden="false" customHeight="false" outlineLevel="0" collapsed="false">
      <c r="B2086" s="0" t="n">
        <v>30</v>
      </c>
      <c r="C2086" s="0" t="n">
        <v>21</v>
      </c>
      <c r="D2086" s="0" t="n">
        <v>46</v>
      </c>
      <c r="E2086" s="0" t="n">
        <f aca="false" t="array" ref="E2086:F2086">MMULT((B2086:C2086-$B$60:$C$60)*$B$70:$C$70,$B$67:$C$68)+$B$60:$C$60+$B$65:$C$65</f>
        <v>30</v>
      </c>
      <c r="F2086" s="0" t="n">
        <v>21</v>
      </c>
      <c r="G2086" s="0" t="n">
        <f aca="false">INDEX($N$2:$BB$68,D2086,B2086)</f>
        <v>0</v>
      </c>
      <c r="H2086" s="0" t="n">
        <f aca="false">E2086</f>
        <v>30</v>
      </c>
      <c r="I2086" s="0" t="n">
        <f aca="false">IF(AND(G2086&gt;=$B$78,G2086&lt;=$C$78),F2086,NA())</f>
        <v>21</v>
      </c>
      <c r="J2086" s="0" t="e">
        <f aca="false">IF(AND(G2086&gt;$B$79,G2086&lt;=$C$79),F2086,NA())</f>
        <v>#N/A</v>
      </c>
      <c r="K2086" s="0" t="e">
        <f aca="false">IF(AND(G2086&gt;$B$80,G2086&lt;=$C$80),F2086,NA())</f>
        <v>#N/A</v>
      </c>
      <c r="L2086" s="0" t="e">
        <f aca="false">IF(AND(G2086&gt;$B$81,G2086&lt;=$C$81),F2086,NA())</f>
        <v>#N/A</v>
      </c>
      <c r="M2086" s="0" t="e">
        <f aca="false">IF(AND(G2086&gt;$B$82,G2086&lt;=$C$82),F2086,NA())</f>
        <v>#N/A</v>
      </c>
    </row>
    <row r="2087" customFormat="false" ht="12.75" hidden="false" customHeight="false" outlineLevel="0" collapsed="false">
      <c r="B2087" s="0" t="n">
        <v>30</v>
      </c>
      <c r="C2087" s="0" t="n">
        <v>20</v>
      </c>
      <c r="D2087" s="0" t="n">
        <v>47</v>
      </c>
      <c r="E2087" s="0" t="n">
        <f aca="false" t="array" ref="E2087:F2087">MMULT((B2087:C2087-$B$60:$C$60)*$B$70:$C$70,$B$67:$C$68)+$B$60:$C$60+$B$65:$C$65</f>
        <v>30</v>
      </c>
      <c r="F2087" s="0" t="n">
        <v>20</v>
      </c>
      <c r="G2087" s="0" t="n">
        <f aca="false">INDEX($N$2:$BB$68,D2087,B2087)</f>
        <v>0</v>
      </c>
      <c r="H2087" s="0" t="n">
        <f aca="false">E2087</f>
        <v>30</v>
      </c>
      <c r="I2087" s="0" t="n">
        <f aca="false">IF(AND(G2087&gt;=$B$78,G2087&lt;=$C$78),F2087,NA())</f>
        <v>20</v>
      </c>
      <c r="J2087" s="0" t="e">
        <f aca="false">IF(AND(G2087&gt;$B$79,G2087&lt;=$C$79),F2087,NA())</f>
        <v>#N/A</v>
      </c>
      <c r="K2087" s="0" t="e">
        <f aca="false">IF(AND(G2087&gt;$B$80,G2087&lt;=$C$80),F2087,NA())</f>
        <v>#N/A</v>
      </c>
      <c r="L2087" s="0" t="e">
        <f aca="false">IF(AND(G2087&gt;$B$81,G2087&lt;=$C$81),F2087,NA())</f>
        <v>#N/A</v>
      </c>
      <c r="M2087" s="0" t="e">
        <f aca="false">IF(AND(G2087&gt;$B$82,G2087&lt;=$C$82),F2087,NA())</f>
        <v>#N/A</v>
      </c>
    </row>
    <row r="2088" customFormat="false" ht="12.75" hidden="false" customHeight="false" outlineLevel="0" collapsed="false">
      <c r="B2088" s="0" t="n">
        <v>30</v>
      </c>
      <c r="C2088" s="0" t="n">
        <v>19</v>
      </c>
      <c r="D2088" s="0" t="n">
        <v>48</v>
      </c>
      <c r="E2088" s="0" t="n">
        <f aca="false" t="array" ref="E2088:F2088">MMULT((B2088:C2088-$B$60:$C$60)*$B$70:$C$70,$B$67:$C$68)+$B$60:$C$60+$B$65:$C$65</f>
        <v>30</v>
      </c>
      <c r="F2088" s="0" t="n">
        <v>19</v>
      </c>
      <c r="G2088" s="0" t="n">
        <f aca="false">INDEX($N$2:$BB$68,D2088,B2088)</f>
        <v>0</v>
      </c>
      <c r="H2088" s="0" t="n">
        <f aca="false">E2088</f>
        <v>30</v>
      </c>
      <c r="I2088" s="0" t="n">
        <f aca="false">IF(AND(G2088&gt;=$B$78,G2088&lt;=$C$78),F2088,NA())</f>
        <v>19</v>
      </c>
      <c r="J2088" s="0" t="e">
        <f aca="false">IF(AND(G2088&gt;$B$79,G2088&lt;=$C$79),F2088,NA())</f>
        <v>#N/A</v>
      </c>
      <c r="K2088" s="0" t="e">
        <f aca="false">IF(AND(G2088&gt;$B$80,G2088&lt;=$C$80),F2088,NA())</f>
        <v>#N/A</v>
      </c>
      <c r="L2088" s="0" t="e">
        <f aca="false">IF(AND(G2088&gt;$B$81,G2088&lt;=$C$81),F2088,NA())</f>
        <v>#N/A</v>
      </c>
      <c r="M2088" s="0" t="e">
        <f aca="false">IF(AND(G2088&gt;$B$82,G2088&lt;=$C$82),F2088,NA())</f>
        <v>#N/A</v>
      </c>
    </row>
    <row r="2089" customFormat="false" ht="12.75" hidden="false" customHeight="false" outlineLevel="0" collapsed="false">
      <c r="B2089" s="0" t="n">
        <v>30</v>
      </c>
      <c r="C2089" s="0" t="n">
        <v>18</v>
      </c>
      <c r="D2089" s="0" t="n">
        <v>49</v>
      </c>
      <c r="E2089" s="0" t="n">
        <f aca="false" t="array" ref="E2089:F2089">MMULT((B2089:C2089-$B$60:$C$60)*$B$70:$C$70,$B$67:$C$68)+$B$60:$C$60+$B$65:$C$65</f>
        <v>30</v>
      </c>
      <c r="F2089" s="0" t="n">
        <v>18</v>
      </c>
      <c r="G2089" s="0" t="n">
        <f aca="false">INDEX($N$2:$BB$68,D2089,B2089)</f>
        <v>0</v>
      </c>
      <c r="H2089" s="0" t="n">
        <f aca="false">E2089</f>
        <v>30</v>
      </c>
      <c r="I2089" s="0" t="n">
        <f aca="false">IF(AND(G2089&gt;=$B$78,G2089&lt;=$C$78),F2089,NA())</f>
        <v>18</v>
      </c>
      <c r="J2089" s="0" t="e">
        <f aca="false">IF(AND(G2089&gt;$B$79,G2089&lt;=$C$79),F2089,NA())</f>
        <v>#N/A</v>
      </c>
      <c r="K2089" s="0" t="e">
        <f aca="false">IF(AND(G2089&gt;$B$80,G2089&lt;=$C$80),F2089,NA())</f>
        <v>#N/A</v>
      </c>
      <c r="L2089" s="0" t="e">
        <f aca="false">IF(AND(G2089&gt;$B$81,G2089&lt;=$C$81),F2089,NA())</f>
        <v>#N/A</v>
      </c>
      <c r="M2089" s="0" t="e">
        <f aca="false">IF(AND(G2089&gt;$B$82,G2089&lt;=$C$82),F2089,NA())</f>
        <v>#N/A</v>
      </c>
    </row>
    <row r="2090" customFormat="false" ht="12.75" hidden="false" customHeight="false" outlineLevel="0" collapsed="false">
      <c r="B2090" s="0" t="n">
        <v>30</v>
      </c>
      <c r="C2090" s="0" t="n">
        <v>17</v>
      </c>
      <c r="D2090" s="0" t="n">
        <v>50</v>
      </c>
      <c r="E2090" s="0" t="n">
        <f aca="false" t="array" ref="E2090:F2090">MMULT((B2090:C2090-$B$60:$C$60)*$B$70:$C$70,$B$67:$C$68)+$B$60:$C$60+$B$65:$C$65</f>
        <v>30</v>
      </c>
      <c r="F2090" s="0" t="n">
        <v>17</v>
      </c>
      <c r="G2090" s="0" t="n">
        <f aca="false">INDEX($N$2:$BB$68,D2090,B2090)</f>
        <v>0</v>
      </c>
      <c r="H2090" s="0" t="n">
        <f aca="false">E2090</f>
        <v>30</v>
      </c>
      <c r="I2090" s="0" t="n">
        <f aca="false">IF(AND(G2090&gt;=$B$78,G2090&lt;=$C$78),F2090,NA())</f>
        <v>17</v>
      </c>
      <c r="J2090" s="0" t="e">
        <f aca="false">IF(AND(G2090&gt;$B$79,G2090&lt;=$C$79),F2090,NA())</f>
        <v>#N/A</v>
      </c>
      <c r="K2090" s="0" t="e">
        <f aca="false">IF(AND(G2090&gt;$B$80,G2090&lt;=$C$80),F2090,NA())</f>
        <v>#N/A</v>
      </c>
      <c r="L2090" s="0" t="e">
        <f aca="false">IF(AND(G2090&gt;$B$81,G2090&lt;=$C$81),F2090,NA())</f>
        <v>#N/A</v>
      </c>
      <c r="M2090" s="0" t="e">
        <f aca="false">IF(AND(G2090&gt;$B$82,G2090&lt;=$C$82),F2090,NA())</f>
        <v>#N/A</v>
      </c>
    </row>
    <row r="2091" customFormat="false" ht="12.75" hidden="false" customHeight="false" outlineLevel="0" collapsed="false">
      <c r="B2091" s="0" t="n">
        <v>30</v>
      </c>
      <c r="C2091" s="0" t="n">
        <v>16</v>
      </c>
      <c r="D2091" s="0" t="n">
        <v>51</v>
      </c>
      <c r="E2091" s="0" t="n">
        <f aca="false" t="array" ref="E2091:F2091">MMULT((B2091:C2091-$B$60:$C$60)*$B$70:$C$70,$B$67:$C$68)+$B$60:$C$60+$B$65:$C$65</f>
        <v>30</v>
      </c>
      <c r="F2091" s="0" t="n">
        <v>16</v>
      </c>
      <c r="G2091" s="0" t="n">
        <f aca="false">INDEX($N$2:$BB$68,D2091,B2091)</f>
        <v>0</v>
      </c>
      <c r="H2091" s="0" t="n">
        <f aca="false">E2091</f>
        <v>30</v>
      </c>
      <c r="I2091" s="0" t="n">
        <f aca="false">IF(AND(G2091&gt;=$B$78,G2091&lt;=$C$78),F2091,NA())</f>
        <v>16</v>
      </c>
      <c r="J2091" s="0" t="e">
        <f aca="false">IF(AND(G2091&gt;$B$79,G2091&lt;=$C$79),F2091,NA())</f>
        <v>#N/A</v>
      </c>
      <c r="K2091" s="0" t="e">
        <f aca="false">IF(AND(G2091&gt;$B$80,G2091&lt;=$C$80),F2091,NA())</f>
        <v>#N/A</v>
      </c>
      <c r="L2091" s="0" t="e">
        <f aca="false">IF(AND(G2091&gt;$B$81,G2091&lt;=$C$81),F2091,NA())</f>
        <v>#N/A</v>
      </c>
      <c r="M2091" s="0" t="e">
        <f aca="false">IF(AND(G2091&gt;$B$82,G2091&lt;=$C$82),F2091,NA())</f>
        <v>#N/A</v>
      </c>
    </row>
    <row r="2092" customFormat="false" ht="12.75" hidden="false" customHeight="false" outlineLevel="0" collapsed="false">
      <c r="B2092" s="0" t="n">
        <v>30</v>
      </c>
      <c r="C2092" s="0" t="n">
        <v>15</v>
      </c>
      <c r="D2092" s="0" t="n">
        <v>52</v>
      </c>
      <c r="E2092" s="0" t="n">
        <f aca="false" t="array" ref="E2092:F2092">MMULT((B2092:C2092-$B$60:$C$60)*$B$70:$C$70,$B$67:$C$68)+$B$60:$C$60+$B$65:$C$65</f>
        <v>30</v>
      </c>
      <c r="F2092" s="0" t="n">
        <v>15</v>
      </c>
      <c r="G2092" s="0" t="n">
        <f aca="false">INDEX($N$2:$BB$68,D2092,B2092)</f>
        <v>0</v>
      </c>
      <c r="H2092" s="0" t="n">
        <f aca="false">E2092</f>
        <v>30</v>
      </c>
      <c r="I2092" s="0" t="n">
        <f aca="false">IF(AND(G2092&gt;=$B$78,G2092&lt;=$C$78),F2092,NA())</f>
        <v>15</v>
      </c>
      <c r="J2092" s="0" t="e">
        <f aca="false">IF(AND(G2092&gt;$B$79,G2092&lt;=$C$79),F2092,NA())</f>
        <v>#N/A</v>
      </c>
      <c r="K2092" s="0" t="e">
        <f aca="false">IF(AND(G2092&gt;$B$80,G2092&lt;=$C$80),F2092,NA())</f>
        <v>#N/A</v>
      </c>
      <c r="L2092" s="0" t="e">
        <f aca="false">IF(AND(G2092&gt;$B$81,G2092&lt;=$C$81),F2092,NA())</f>
        <v>#N/A</v>
      </c>
      <c r="M2092" s="0" t="e">
        <f aca="false">IF(AND(G2092&gt;$B$82,G2092&lt;=$C$82),F2092,NA())</f>
        <v>#N/A</v>
      </c>
    </row>
    <row r="2093" customFormat="false" ht="12.75" hidden="false" customHeight="false" outlineLevel="0" collapsed="false">
      <c r="B2093" s="0" t="n">
        <v>30</v>
      </c>
      <c r="C2093" s="0" t="n">
        <v>14</v>
      </c>
      <c r="D2093" s="0" t="n">
        <v>53</v>
      </c>
      <c r="E2093" s="0" t="n">
        <f aca="false" t="array" ref="E2093:F2093">MMULT((B2093:C2093-$B$60:$C$60)*$B$70:$C$70,$B$67:$C$68)+$B$60:$C$60+$B$65:$C$65</f>
        <v>30</v>
      </c>
      <c r="F2093" s="0" t="n">
        <v>14</v>
      </c>
      <c r="G2093" s="0" t="n">
        <f aca="false">INDEX($N$2:$BB$68,D2093,B2093)</f>
        <v>0</v>
      </c>
      <c r="H2093" s="0" t="n">
        <f aca="false">E2093</f>
        <v>30</v>
      </c>
      <c r="I2093" s="0" t="n">
        <f aca="false">IF(AND(G2093&gt;=$B$78,G2093&lt;=$C$78),F2093,NA())</f>
        <v>14</v>
      </c>
      <c r="J2093" s="0" t="e">
        <f aca="false">IF(AND(G2093&gt;$B$79,G2093&lt;=$C$79),F2093,NA())</f>
        <v>#N/A</v>
      </c>
      <c r="K2093" s="0" t="e">
        <f aca="false">IF(AND(G2093&gt;$B$80,G2093&lt;=$C$80),F2093,NA())</f>
        <v>#N/A</v>
      </c>
      <c r="L2093" s="0" t="e">
        <f aca="false">IF(AND(G2093&gt;$B$81,G2093&lt;=$C$81),F2093,NA())</f>
        <v>#N/A</v>
      </c>
      <c r="M2093" s="0" t="e">
        <f aca="false">IF(AND(G2093&gt;$B$82,G2093&lt;=$C$82),F2093,NA())</f>
        <v>#N/A</v>
      </c>
    </row>
    <row r="2094" customFormat="false" ht="12.75" hidden="false" customHeight="false" outlineLevel="0" collapsed="false">
      <c r="B2094" s="0" t="n">
        <v>30</v>
      </c>
      <c r="C2094" s="0" t="n">
        <v>13</v>
      </c>
      <c r="D2094" s="0" t="n">
        <v>54</v>
      </c>
      <c r="E2094" s="0" t="n">
        <f aca="false" t="array" ref="E2094:F2094">MMULT((B2094:C2094-$B$60:$C$60)*$B$70:$C$70,$B$67:$C$68)+$B$60:$C$60+$B$65:$C$65</f>
        <v>30</v>
      </c>
      <c r="F2094" s="0" t="n">
        <v>13</v>
      </c>
      <c r="G2094" s="0" t="n">
        <f aca="false">INDEX($N$2:$BB$68,D2094,B2094)</f>
        <v>0</v>
      </c>
      <c r="H2094" s="0" t="n">
        <f aca="false">E2094</f>
        <v>30</v>
      </c>
      <c r="I2094" s="0" t="n">
        <f aca="false">IF(AND(G2094&gt;=$B$78,G2094&lt;=$C$78),F2094,NA())</f>
        <v>13</v>
      </c>
      <c r="J2094" s="0" t="e">
        <f aca="false">IF(AND(G2094&gt;$B$79,G2094&lt;=$C$79),F2094,NA())</f>
        <v>#N/A</v>
      </c>
      <c r="K2094" s="0" t="e">
        <f aca="false">IF(AND(G2094&gt;$B$80,G2094&lt;=$C$80),F2094,NA())</f>
        <v>#N/A</v>
      </c>
      <c r="L2094" s="0" t="e">
        <f aca="false">IF(AND(G2094&gt;$B$81,G2094&lt;=$C$81),F2094,NA())</f>
        <v>#N/A</v>
      </c>
      <c r="M2094" s="0" t="e">
        <f aca="false">IF(AND(G2094&gt;$B$82,G2094&lt;=$C$82),F2094,NA())</f>
        <v>#N/A</v>
      </c>
    </row>
    <row r="2095" customFormat="false" ht="12.75" hidden="false" customHeight="false" outlineLevel="0" collapsed="false">
      <c r="B2095" s="0" t="n">
        <v>30</v>
      </c>
      <c r="C2095" s="0" t="n">
        <v>12</v>
      </c>
      <c r="D2095" s="0" t="n">
        <v>55</v>
      </c>
      <c r="E2095" s="0" t="n">
        <f aca="false" t="array" ref="E2095:F2095">MMULT((B2095:C2095-$B$60:$C$60)*$B$70:$C$70,$B$67:$C$68)+$B$60:$C$60+$B$65:$C$65</f>
        <v>30</v>
      </c>
      <c r="F2095" s="0" t="n">
        <v>12</v>
      </c>
      <c r="G2095" s="0" t="n">
        <f aca="false">INDEX($N$2:$BB$68,D2095,B2095)</f>
        <v>0</v>
      </c>
      <c r="H2095" s="0" t="n">
        <f aca="false">E2095</f>
        <v>30</v>
      </c>
      <c r="I2095" s="0" t="n">
        <f aca="false">IF(AND(G2095&gt;=$B$78,G2095&lt;=$C$78),F2095,NA())</f>
        <v>12</v>
      </c>
      <c r="J2095" s="0" t="e">
        <f aca="false">IF(AND(G2095&gt;$B$79,G2095&lt;=$C$79),F2095,NA())</f>
        <v>#N/A</v>
      </c>
      <c r="K2095" s="0" t="e">
        <f aca="false">IF(AND(G2095&gt;$B$80,G2095&lt;=$C$80),F2095,NA())</f>
        <v>#N/A</v>
      </c>
      <c r="L2095" s="0" t="e">
        <f aca="false">IF(AND(G2095&gt;$B$81,G2095&lt;=$C$81),F2095,NA())</f>
        <v>#N/A</v>
      </c>
      <c r="M2095" s="0" t="e">
        <f aca="false">IF(AND(G2095&gt;$B$82,G2095&lt;=$C$82),F2095,NA())</f>
        <v>#N/A</v>
      </c>
    </row>
    <row r="2096" customFormat="false" ht="12.75" hidden="false" customHeight="false" outlineLevel="0" collapsed="false">
      <c r="B2096" s="0" t="n">
        <v>30</v>
      </c>
      <c r="C2096" s="0" t="n">
        <v>11</v>
      </c>
      <c r="D2096" s="0" t="n">
        <v>56</v>
      </c>
      <c r="E2096" s="0" t="n">
        <f aca="false" t="array" ref="E2096:F2096">MMULT((B2096:C2096-$B$60:$C$60)*$B$70:$C$70,$B$67:$C$68)+$B$60:$C$60+$B$65:$C$65</f>
        <v>30</v>
      </c>
      <c r="F2096" s="0" t="n">
        <v>11</v>
      </c>
      <c r="G2096" s="0" t="n">
        <f aca="false">INDEX($N$2:$BB$68,D2096,B2096)</f>
        <v>0</v>
      </c>
      <c r="H2096" s="0" t="n">
        <f aca="false">E2096</f>
        <v>30</v>
      </c>
      <c r="I2096" s="0" t="n">
        <f aca="false">IF(AND(G2096&gt;=$B$78,G2096&lt;=$C$78),F2096,NA())</f>
        <v>11</v>
      </c>
      <c r="J2096" s="0" t="e">
        <f aca="false">IF(AND(G2096&gt;$B$79,G2096&lt;=$C$79),F2096,NA())</f>
        <v>#N/A</v>
      </c>
      <c r="K2096" s="0" t="e">
        <f aca="false">IF(AND(G2096&gt;$B$80,G2096&lt;=$C$80),F2096,NA())</f>
        <v>#N/A</v>
      </c>
      <c r="L2096" s="0" t="e">
        <f aca="false">IF(AND(G2096&gt;$B$81,G2096&lt;=$C$81),F2096,NA())</f>
        <v>#N/A</v>
      </c>
      <c r="M2096" s="0" t="e">
        <f aca="false">IF(AND(G2096&gt;$B$82,G2096&lt;=$C$82),F2096,NA())</f>
        <v>#N/A</v>
      </c>
    </row>
    <row r="2097" customFormat="false" ht="12.75" hidden="false" customHeight="false" outlineLevel="0" collapsed="false">
      <c r="B2097" s="0" t="n">
        <v>30</v>
      </c>
      <c r="C2097" s="0" t="n">
        <v>10</v>
      </c>
      <c r="D2097" s="0" t="n">
        <v>57</v>
      </c>
      <c r="E2097" s="0" t="n">
        <f aca="false" t="array" ref="E2097:F2097">MMULT((B2097:C2097-$B$60:$C$60)*$B$70:$C$70,$B$67:$C$68)+$B$60:$C$60+$B$65:$C$65</f>
        <v>30</v>
      </c>
      <c r="F2097" s="0" t="n">
        <v>10</v>
      </c>
      <c r="G2097" s="0" t="n">
        <f aca="false">INDEX($N$2:$BB$68,D2097,B2097)</f>
        <v>0</v>
      </c>
      <c r="H2097" s="0" t="n">
        <f aca="false">E2097</f>
        <v>30</v>
      </c>
      <c r="I2097" s="0" t="n">
        <f aca="false">IF(AND(G2097&gt;=$B$78,G2097&lt;=$C$78),F2097,NA())</f>
        <v>10</v>
      </c>
      <c r="J2097" s="0" t="e">
        <f aca="false">IF(AND(G2097&gt;$B$79,G2097&lt;=$C$79),F2097,NA())</f>
        <v>#N/A</v>
      </c>
      <c r="K2097" s="0" t="e">
        <f aca="false">IF(AND(G2097&gt;$B$80,G2097&lt;=$C$80),F2097,NA())</f>
        <v>#N/A</v>
      </c>
      <c r="L2097" s="0" t="e">
        <f aca="false">IF(AND(G2097&gt;$B$81,G2097&lt;=$C$81),F2097,NA())</f>
        <v>#N/A</v>
      </c>
      <c r="M2097" s="0" t="e">
        <f aca="false">IF(AND(G2097&gt;$B$82,G2097&lt;=$C$82),F2097,NA())</f>
        <v>#N/A</v>
      </c>
    </row>
    <row r="2098" customFormat="false" ht="12.75" hidden="false" customHeight="false" outlineLevel="0" collapsed="false">
      <c r="B2098" s="0" t="n">
        <v>30</v>
      </c>
      <c r="C2098" s="0" t="n">
        <v>9</v>
      </c>
      <c r="D2098" s="0" t="n">
        <v>58</v>
      </c>
      <c r="E2098" s="0" t="n">
        <f aca="false" t="array" ref="E2098:F2098">MMULT((B2098:C2098-$B$60:$C$60)*$B$70:$C$70,$B$67:$C$68)+$B$60:$C$60+$B$65:$C$65</f>
        <v>30</v>
      </c>
      <c r="F2098" s="0" t="n">
        <v>9</v>
      </c>
      <c r="G2098" s="0" t="n">
        <f aca="false">INDEX($N$2:$BB$68,D2098,B2098)</f>
        <v>0</v>
      </c>
      <c r="H2098" s="0" t="n">
        <f aca="false">E2098</f>
        <v>30</v>
      </c>
      <c r="I2098" s="0" t="n">
        <f aca="false">IF(AND(G2098&gt;=$B$78,G2098&lt;=$C$78),F2098,NA())</f>
        <v>9</v>
      </c>
      <c r="J2098" s="0" t="e">
        <f aca="false">IF(AND(G2098&gt;$B$79,G2098&lt;=$C$79),F2098,NA())</f>
        <v>#N/A</v>
      </c>
      <c r="K2098" s="0" t="e">
        <f aca="false">IF(AND(G2098&gt;$B$80,G2098&lt;=$C$80),F2098,NA())</f>
        <v>#N/A</v>
      </c>
      <c r="L2098" s="0" t="e">
        <f aca="false">IF(AND(G2098&gt;$B$81,G2098&lt;=$C$81),F2098,NA())</f>
        <v>#N/A</v>
      </c>
      <c r="M2098" s="0" t="e">
        <f aca="false">IF(AND(G2098&gt;$B$82,G2098&lt;=$C$82),F2098,NA())</f>
        <v>#N/A</v>
      </c>
    </row>
    <row r="2099" customFormat="false" ht="12.75" hidden="false" customHeight="false" outlineLevel="0" collapsed="false">
      <c r="B2099" s="0" t="n">
        <v>30</v>
      </c>
      <c r="C2099" s="0" t="n">
        <v>8</v>
      </c>
      <c r="D2099" s="0" t="n">
        <v>59</v>
      </c>
      <c r="E2099" s="0" t="n">
        <f aca="false" t="array" ref="E2099:F2099">MMULT((B2099:C2099-$B$60:$C$60)*$B$70:$C$70,$B$67:$C$68)+$B$60:$C$60+$B$65:$C$65</f>
        <v>30</v>
      </c>
      <c r="F2099" s="0" t="n">
        <v>8</v>
      </c>
      <c r="G2099" s="0" t="n">
        <f aca="false">INDEX($N$2:$BB$68,D2099,B2099)</f>
        <v>0</v>
      </c>
      <c r="H2099" s="0" t="n">
        <f aca="false">E2099</f>
        <v>30</v>
      </c>
      <c r="I2099" s="0" t="n">
        <f aca="false">IF(AND(G2099&gt;=$B$78,G2099&lt;=$C$78),F2099,NA())</f>
        <v>8</v>
      </c>
      <c r="J2099" s="0" t="e">
        <f aca="false">IF(AND(G2099&gt;$B$79,G2099&lt;=$C$79),F2099,NA())</f>
        <v>#N/A</v>
      </c>
      <c r="K2099" s="0" t="e">
        <f aca="false">IF(AND(G2099&gt;$B$80,G2099&lt;=$C$80),F2099,NA())</f>
        <v>#N/A</v>
      </c>
      <c r="L2099" s="0" t="e">
        <f aca="false">IF(AND(G2099&gt;$B$81,G2099&lt;=$C$81),F2099,NA())</f>
        <v>#N/A</v>
      </c>
      <c r="M2099" s="0" t="e">
        <f aca="false">IF(AND(G2099&gt;$B$82,G2099&lt;=$C$82),F2099,NA())</f>
        <v>#N/A</v>
      </c>
    </row>
    <row r="2100" customFormat="false" ht="12.75" hidden="false" customHeight="false" outlineLevel="0" collapsed="false">
      <c r="B2100" s="0" t="n">
        <v>30</v>
      </c>
      <c r="C2100" s="0" t="n">
        <v>7</v>
      </c>
      <c r="D2100" s="0" t="n">
        <v>60</v>
      </c>
      <c r="E2100" s="0" t="n">
        <f aca="false" t="array" ref="E2100:F2100">MMULT((B2100:C2100-$B$60:$C$60)*$B$70:$C$70,$B$67:$C$68)+$B$60:$C$60+$B$65:$C$65</f>
        <v>30</v>
      </c>
      <c r="F2100" s="0" t="n">
        <v>7</v>
      </c>
      <c r="G2100" s="0" t="n">
        <f aca="false">INDEX($N$2:$BB$68,D2100,B2100)</f>
        <v>0</v>
      </c>
      <c r="H2100" s="0" t="n">
        <f aca="false">E2100</f>
        <v>30</v>
      </c>
      <c r="I2100" s="0" t="n">
        <f aca="false">IF(AND(G2100&gt;=$B$78,G2100&lt;=$C$78),F2100,NA())</f>
        <v>7</v>
      </c>
      <c r="J2100" s="0" t="e">
        <f aca="false">IF(AND(G2100&gt;$B$79,G2100&lt;=$C$79),F2100,NA())</f>
        <v>#N/A</v>
      </c>
      <c r="K2100" s="0" t="e">
        <f aca="false">IF(AND(G2100&gt;$B$80,G2100&lt;=$C$80),F2100,NA())</f>
        <v>#N/A</v>
      </c>
      <c r="L2100" s="0" t="e">
        <f aca="false">IF(AND(G2100&gt;$B$81,G2100&lt;=$C$81),F2100,NA())</f>
        <v>#N/A</v>
      </c>
      <c r="M2100" s="0" t="e">
        <f aca="false">IF(AND(G2100&gt;$B$82,G2100&lt;=$C$82),F2100,NA())</f>
        <v>#N/A</v>
      </c>
    </row>
    <row r="2101" customFormat="false" ht="12.75" hidden="false" customHeight="false" outlineLevel="0" collapsed="false">
      <c r="B2101" s="0" t="n">
        <v>30</v>
      </c>
      <c r="C2101" s="0" t="n">
        <v>6</v>
      </c>
      <c r="D2101" s="0" t="n">
        <v>61</v>
      </c>
      <c r="E2101" s="0" t="n">
        <f aca="false" t="array" ref="E2101:F2101">MMULT((B2101:C2101-$B$60:$C$60)*$B$70:$C$70,$B$67:$C$68)+$B$60:$C$60+$B$65:$C$65</f>
        <v>30</v>
      </c>
      <c r="F2101" s="0" t="n">
        <v>6</v>
      </c>
      <c r="G2101" s="0" t="n">
        <f aca="false">INDEX($N$2:$BB$68,D2101,B2101)</f>
        <v>796</v>
      </c>
      <c r="H2101" s="0" t="n">
        <f aca="false">E2101</f>
        <v>30</v>
      </c>
      <c r="I2101" s="0" t="e">
        <f aca="false">IF(AND(G2101&gt;=$B$78,G2101&lt;=$C$78),F2101,NA())</f>
        <v>#N/A</v>
      </c>
      <c r="J2101" s="0" t="e">
        <f aca="false">IF(AND(G2101&gt;$B$79,G2101&lt;=$C$79),F2101,NA())</f>
        <v>#N/A</v>
      </c>
      <c r="K2101" s="0" t="n">
        <f aca="false">IF(AND(G2101&gt;$B$80,G2101&lt;=$C$80),F2101,NA())</f>
        <v>6</v>
      </c>
      <c r="L2101" s="0" t="e">
        <f aca="false">IF(AND(G2101&gt;$B$81,G2101&lt;=$C$81),F2101,NA())</f>
        <v>#N/A</v>
      </c>
      <c r="M2101" s="0" t="e">
        <f aca="false">IF(AND(G2101&gt;$B$82,G2101&lt;=$C$82),F2101,NA())</f>
        <v>#N/A</v>
      </c>
    </row>
    <row r="2102" customFormat="false" ht="12.75" hidden="false" customHeight="false" outlineLevel="0" collapsed="false">
      <c r="B2102" s="0" t="n">
        <v>30</v>
      </c>
      <c r="C2102" s="0" t="n">
        <v>5</v>
      </c>
      <c r="D2102" s="0" t="n">
        <v>62</v>
      </c>
      <c r="E2102" s="0" t="n">
        <f aca="false" t="array" ref="E2102:F2102">MMULT((B2102:C2102-$B$60:$C$60)*$B$70:$C$70,$B$67:$C$68)+$B$60:$C$60+$B$65:$C$65</f>
        <v>30</v>
      </c>
      <c r="F2102" s="0" t="n">
        <v>5</v>
      </c>
      <c r="G2102" s="0" t="n">
        <f aca="false">INDEX($N$2:$BB$68,D2102,B2102)</f>
        <v>0</v>
      </c>
      <c r="H2102" s="0" t="n">
        <f aca="false">E2102</f>
        <v>30</v>
      </c>
      <c r="I2102" s="0" t="n">
        <f aca="false">IF(AND(G2102&gt;=$B$78,G2102&lt;=$C$78),F2102,NA())</f>
        <v>5</v>
      </c>
      <c r="J2102" s="0" t="e">
        <f aca="false">IF(AND(G2102&gt;$B$79,G2102&lt;=$C$79),F2102,NA())</f>
        <v>#N/A</v>
      </c>
      <c r="K2102" s="0" t="e">
        <f aca="false">IF(AND(G2102&gt;$B$80,G2102&lt;=$C$80),F2102,NA())</f>
        <v>#N/A</v>
      </c>
      <c r="L2102" s="0" t="e">
        <f aca="false">IF(AND(G2102&gt;$B$81,G2102&lt;=$C$81),F2102,NA())</f>
        <v>#N/A</v>
      </c>
      <c r="M2102" s="0" t="e">
        <f aca="false">IF(AND(G2102&gt;$B$82,G2102&lt;=$C$82),F2102,NA())</f>
        <v>#N/A</v>
      </c>
    </row>
    <row r="2103" customFormat="false" ht="12.75" hidden="false" customHeight="false" outlineLevel="0" collapsed="false">
      <c r="B2103" s="0" t="n">
        <v>30</v>
      </c>
      <c r="C2103" s="0" t="n">
        <v>4</v>
      </c>
      <c r="D2103" s="0" t="n">
        <v>63</v>
      </c>
      <c r="E2103" s="0" t="n">
        <f aca="false" t="array" ref="E2103:F2103">MMULT((B2103:C2103-$B$60:$C$60)*$B$70:$C$70,$B$67:$C$68)+$B$60:$C$60+$B$65:$C$65</f>
        <v>30</v>
      </c>
      <c r="F2103" s="0" t="n">
        <v>4</v>
      </c>
      <c r="G2103" s="0" t="n">
        <f aca="false">INDEX($N$2:$BB$68,D2103,B2103)</f>
        <v>0</v>
      </c>
      <c r="H2103" s="0" t="n">
        <f aca="false">E2103</f>
        <v>30</v>
      </c>
      <c r="I2103" s="0" t="n">
        <f aca="false">IF(AND(G2103&gt;=$B$78,G2103&lt;=$C$78),F2103,NA())</f>
        <v>4</v>
      </c>
      <c r="J2103" s="0" t="e">
        <f aca="false">IF(AND(G2103&gt;$B$79,G2103&lt;=$C$79),F2103,NA())</f>
        <v>#N/A</v>
      </c>
      <c r="K2103" s="0" t="e">
        <f aca="false">IF(AND(G2103&gt;$B$80,G2103&lt;=$C$80),F2103,NA())</f>
        <v>#N/A</v>
      </c>
      <c r="L2103" s="0" t="e">
        <f aca="false">IF(AND(G2103&gt;$B$81,G2103&lt;=$C$81),F2103,NA())</f>
        <v>#N/A</v>
      </c>
      <c r="M2103" s="0" t="e">
        <f aca="false">IF(AND(G2103&gt;$B$82,G2103&lt;=$C$82),F2103,NA())</f>
        <v>#N/A</v>
      </c>
    </row>
    <row r="2104" customFormat="false" ht="12.75" hidden="false" customHeight="false" outlineLevel="0" collapsed="false">
      <c r="B2104" s="0" t="n">
        <v>30</v>
      </c>
      <c r="C2104" s="0" t="n">
        <v>3</v>
      </c>
      <c r="D2104" s="0" t="n">
        <v>64</v>
      </c>
      <c r="E2104" s="0" t="n">
        <f aca="false" t="array" ref="E2104:F2104">MMULT((B2104:C2104-$B$60:$C$60)*$B$70:$C$70,$B$67:$C$68)+$B$60:$C$60+$B$65:$C$65</f>
        <v>30</v>
      </c>
      <c r="F2104" s="0" t="n">
        <v>3</v>
      </c>
      <c r="G2104" s="0" t="n">
        <f aca="false">INDEX($N$2:$BB$68,D2104,B2104)</f>
        <v>0</v>
      </c>
      <c r="H2104" s="0" t="n">
        <f aca="false">E2104</f>
        <v>30</v>
      </c>
      <c r="I2104" s="0" t="n">
        <f aca="false">IF(AND(G2104&gt;=$B$78,G2104&lt;=$C$78),F2104,NA())</f>
        <v>3</v>
      </c>
      <c r="J2104" s="0" t="e">
        <f aca="false">IF(AND(G2104&gt;$B$79,G2104&lt;=$C$79),F2104,NA())</f>
        <v>#N/A</v>
      </c>
      <c r="K2104" s="0" t="e">
        <f aca="false">IF(AND(G2104&gt;$B$80,G2104&lt;=$C$80),F2104,NA())</f>
        <v>#N/A</v>
      </c>
      <c r="L2104" s="0" t="e">
        <f aca="false">IF(AND(G2104&gt;$B$81,G2104&lt;=$C$81),F2104,NA())</f>
        <v>#N/A</v>
      </c>
      <c r="M2104" s="0" t="e">
        <f aca="false">IF(AND(G2104&gt;$B$82,G2104&lt;=$C$82),F2104,NA())</f>
        <v>#N/A</v>
      </c>
    </row>
    <row r="2105" customFormat="false" ht="12.75" hidden="false" customHeight="false" outlineLevel="0" collapsed="false">
      <c r="B2105" s="0" t="n">
        <v>30</v>
      </c>
      <c r="C2105" s="0" t="n">
        <v>2</v>
      </c>
      <c r="D2105" s="0" t="n">
        <v>65</v>
      </c>
      <c r="E2105" s="0" t="n">
        <f aca="false" t="array" ref="E2105:F2105">MMULT((B2105:C2105-$B$60:$C$60)*$B$70:$C$70,$B$67:$C$68)+$B$60:$C$60+$B$65:$C$65</f>
        <v>30</v>
      </c>
      <c r="F2105" s="0" t="n">
        <v>2</v>
      </c>
      <c r="G2105" s="0" t="n">
        <f aca="false">INDEX($N$2:$BB$68,D2105,B2105)</f>
        <v>0</v>
      </c>
      <c r="H2105" s="0" t="n">
        <f aca="false">E2105</f>
        <v>30</v>
      </c>
      <c r="I2105" s="0" t="n">
        <f aca="false">IF(AND(G2105&gt;=$B$78,G2105&lt;=$C$78),F2105,NA())</f>
        <v>2</v>
      </c>
      <c r="J2105" s="0" t="e">
        <f aca="false">IF(AND(G2105&gt;$B$79,G2105&lt;=$C$79),F2105,NA())</f>
        <v>#N/A</v>
      </c>
      <c r="K2105" s="0" t="e">
        <f aca="false">IF(AND(G2105&gt;$B$80,G2105&lt;=$C$80),F2105,NA())</f>
        <v>#N/A</v>
      </c>
      <c r="L2105" s="0" t="e">
        <f aca="false">IF(AND(G2105&gt;$B$81,G2105&lt;=$C$81),F2105,NA())</f>
        <v>#N/A</v>
      </c>
      <c r="M2105" s="0" t="e">
        <f aca="false">IF(AND(G2105&gt;$B$82,G2105&lt;=$C$82),F2105,NA())</f>
        <v>#N/A</v>
      </c>
    </row>
    <row r="2106" customFormat="false" ht="12.75" hidden="false" customHeight="false" outlineLevel="0" collapsed="false">
      <c r="B2106" s="0" t="n">
        <v>30</v>
      </c>
      <c r="C2106" s="0" t="n">
        <v>1</v>
      </c>
      <c r="D2106" s="0" t="n">
        <v>66</v>
      </c>
      <c r="E2106" s="0" t="n">
        <f aca="false" t="array" ref="E2106:F2106">MMULT((B2106:C2106-$B$60:$C$60)*$B$70:$C$70,$B$67:$C$68)+$B$60:$C$60+$B$65:$C$65</f>
        <v>30</v>
      </c>
      <c r="F2106" s="0" t="n">
        <v>1</v>
      </c>
      <c r="G2106" s="0" t="n">
        <f aca="false">INDEX($N$2:$BB$68,D2106,B2106)</f>
        <v>0</v>
      </c>
      <c r="H2106" s="0" t="n">
        <f aca="false">E2106</f>
        <v>30</v>
      </c>
      <c r="I2106" s="0" t="n">
        <f aca="false">IF(AND(G2106&gt;=$B$78,G2106&lt;=$C$78),F2106,NA())</f>
        <v>1</v>
      </c>
      <c r="J2106" s="0" t="e">
        <f aca="false">IF(AND(G2106&gt;$B$79,G2106&lt;=$C$79),F2106,NA())</f>
        <v>#N/A</v>
      </c>
      <c r="K2106" s="0" t="e">
        <f aca="false">IF(AND(G2106&gt;$B$80,G2106&lt;=$C$80),F2106,NA())</f>
        <v>#N/A</v>
      </c>
      <c r="L2106" s="0" t="e">
        <f aca="false">IF(AND(G2106&gt;$B$81,G2106&lt;=$C$81),F2106,NA())</f>
        <v>#N/A</v>
      </c>
      <c r="M2106" s="0" t="e">
        <f aca="false">IF(AND(G2106&gt;$B$82,G2106&lt;=$C$82),F2106,NA())</f>
        <v>#N/A</v>
      </c>
    </row>
    <row r="2107" customFormat="false" ht="12.75" hidden="false" customHeight="false" outlineLevel="0" collapsed="false">
      <c r="B2107" s="0" t="n">
        <v>30</v>
      </c>
      <c r="C2107" s="0" t="n">
        <v>0</v>
      </c>
      <c r="D2107" s="0" t="n">
        <v>67</v>
      </c>
      <c r="E2107" s="0" t="n">
        <f aca="false" t="array" ref="E2107:F2107">MMULT((B2107:C2107-$B$60:$C$60)*$B$70:$C$70,$B$67:$C$68)+$B$60:$C$60+$B$65:$C$65</f>
        <v>30</v>
      </c>
      <c r="F2107" s="0" t="n">
        <v>0</v>
      </c>
      <c r="G2107" s="0" t="n">
        <f aca="false">INDEX($N$2:$BB$68,D2107,B2107)</f>
        <v>0</v>
      </c>
      <c r="H2107" s="0" t="n">
        <f aca="false">E2107</f>
        <v>30</v>
      </c>
      <c r="I2107" s="0" t="n">
        <f aca="false">IF(AND(G2107&gt;=$B$78,G2107&lt;=$C$78),F2107,NA())</f>
        <v>0</v>
      </c>
      <c r="J2107" s="0" t="e">
        <f aca="false">IF(AND(G2107&gt;$B$79,G2107&lt;=$C$79),F2107,NA())</f>
        <v>#N/A</v>
      </c>
      <c r="K2107" s="0" t="e">
        <f aca="false">IF(AND(G2107&gt;$B$80,G2107&lt;=$C$80),F2107,NA())</f>
        <v>#N/A</v>
      </c>
      <c r="L2107" s="0" t="e">
        <f aca="false">IF(AND(G2107&gt;$B$81,G2107&lt;=$C$81),F2107,NA())</f>
        <v>#N/A</v>
      </c>
      <c r="M2107" s="0" t="e">
        <f aca="false">IF(AND(G2107&gt;$B$82,G2107&lt;=$C$82),F2107,NA())</f>
        <v>#N/A</v>
      </c>
    </row>
    <row r="2108" customFormat="false" ht="12.75" hidden="false" customHeight="false" outlineLevel="0" collapsed="false">
      <c r="B2108" s="0" t="n">
        <v>31</v>
      </c>
      <c r="C2108" s="0" t="n">
        <v>66</v>
      </c>
      <c r="D2108" s="0" t="n">
        <v>1</v>
      </c>
      <c r="E2108" s="0" t="n">
        <f aca="false" t="array" ref="E2108:F2108">MMULT((B2108:C2108-$B$60:$C$60)*$B$70:$C$70,$B$67:$C$68)+$B$60:$C$60+$B$65:$C$65</f>
        <v>31</v>
      </c>
      <c r="F2108" s="0" t="n">
        <v>66</v>
      </c>
      <c r="G2108" s="0" t="n">
        <f aca="false">INDEX($N$2:$BB$68,D2108,B2108)</f>
        <v>0</v>
      </c>
      <c r="H2108" s="0" t="n">
        <f aca="false">E2108</f>
        <v>31</v>
      </c>
      <c r="I2108" s="0" t="n">
        <f aca="false">IF(AND(G2108&gt;=$B$78,G2108&lt;=$C$78),F2108,NA())</f>
        <v>66</v>
      </c>
      <c r="J2108" s="0" t="e">
        <f aca="false">IF(AND(G2108&gt;$B$79,G2108&lt;=$C$79),F2108,NA())</f>
        <v>#N/A</v>
      </c>
      <c r="K2108" s="0" t="e">
        <f aca="false">IF(AND(G2108&gt;$B$80,G2108&lt;=$C$80),F2108,NA())</f>
        <v>#N/A</v>
      </c>
      <c r="L2108" s="0" t="e">
        <f aca="false">IF(AND(G2108&gt;$B$81,G2108&lt;=$C$81),F2108,NA())</f>
        <v>#N/A</v>
      </c>
      <c r="M2108" s="0" t="e">
        <f aca="false">IF(AND(G2108&gt;$B$82,G2108&lt;=$C$82),F2108,NA())</f>
        <v>#N/A</v>
      </c>
    </row>
    <row r="2109" customFormat="false" ht="12.75" hidden="false" customHeight="false" outlineLevel="0" collapsed="false">
      <c r="B2109" s="0" t="n">
        <v>31</v>
      </c>
      <c r="C2109" s="0" t="n">
        <v>65</v>
      </c>
      <c r="D2109" s="0" t="n">
        <v>2</v>
      </c>
      <c r="E2109" s="0" t="n">
        <f aca="false" t="array" ref="E2109:F2109">MMULT((B2109:C2109-$B$60:$C$60)*$B$70:$C$70,$B$67:$C$68)+$B$60:$C$60+$B$65:$C$65</f>
        <v>31</v>
      </c>
      <c r="F2109" s="0" t="n">
        <v>65</v>
      </c>
      <c r="G2109" s="0" t="n">
        <f aca="false">INDEX($N$2:$BB$68,D2109,B2109)</f>
        <v>0</v>
      </c>
      <c r="H2109" s="0" t="n">
        <f aca="false">E2109</f>
        <v>31</v>
      </c>
      <c r="I2109" s="0" t="n">
        <f aca="false">IF(AND(G2109&gt;=$B$78,G2109&lt;=$C$78),F2109,NA())</f>
        <v>65</v>
      </c>
      <c r="J2109" s="0" t="e">
        <f aca="false">IF(AND(G2109&gt;$B$79,G2109&lt;=$C$79),F2109,NA())</f>
        <v>#N/A</v>
      </c>
      <c r="K2109" s="0" t="e">
        <f aca="false">IF(AND(G2109&gt;$B$80,G2109&lt;=$C$80),F2109,NA())</f>
        <v>#N/A</v>
      </c>
      <c r="L2109" s="0" t="e">
        <f aca="false">IF(AND(G2109&gt;$B$81,G2109&lt;=$C$81),F2109,NA())</f>
        <v>#N/A</v>
      </c>
      <c r="M2109" s="0" t="e">
        <f aca="false">IF(AND(G2109&gt;$B$82,G2109&lt;=$C$82),F2109,NA())</f>
        <v>#N/A</v>
      </c>
    </row>
    <row r="2110" customFormat="false" ht="12.75" hidden="false" customHeight="false" outlineLevel="0" collapsed="false">
      <c r="B2110" s="0" t="n">
        <v>31</v>
      </c>
      <c r="C2110" s="0" t="n">
        <v>64</v>
      </c>
      <c r="D2110" s="0" t="n">
        <v>3</v>
      </c>
      <c r="E2110" s="0" t="n">
        <f aca="false" t="array" ref="E2110:F2110">MMULT((B2110:C2110-$B$60:$C$60)*$B$70:$C$70,$B$67:$C$68)+$B$60:$C$60+$B$65:$C$65</f>
        <v>31</v>
      </c>
      <c r="F2110" s="0" t="n">
        <v>64</v>
      </c>
      <c r="G2110" s="0" t="n">
        <f aca="false">INDEX($N$2:$BB$68,D2110,B2110)</f>
        <v>0</v>
      </c>
      <c r="H2110" s="0" t="n">
        <f aca="false">E2110</f>
        <v>31</v>
      </c>
      <c r="I2110" s="0" t="n">
        <f aca="false">IF(AND(G2110&gt;=$B$78,G2110&lt;=$C$78),F2110,NA())</f>
        <v>64</v>
      </c>
      <c r="J2110" s="0" t="e">
        <f aca="false">IF(AND(G2110&gt;$B$79,G2110&lt;=$C$79),F2110,NA())</f>
        <v>#N/A</v>
      </c>
      <c r="K2110" s="0" t="e">
        <f aca="false">IF(AND(G2110&gt;$B$80,G2110&lt;=$C$80),F2110,NA())</f>
        <v>#N/A</v>
      </c>
      <c r="L2110" s="0" t="e">
        <f aca="false">IF(AND(G2110&gt;$B$81,G2110&lt;=$C$81),F2110,NA())</f>
        <v>#N/A</v>
      </c>
      <c r="M2110" s="0" t="e">
        <f aca="false">IF(AND(G2110&gt;$B$82,G2110&lt;=$C$82),F2110,NA())</f>
        <v>#N/A</v>
      </c>
    </row>
    <row r="2111" customFormat="false" ht="12.75" hidden="false" customHeight="false" outlineLevel="0" collapsed="false">
      <c r="B2111" s="0" t="n">
        <v>31</v>
      </c>
      <c r="C2111" s="0" t="n">
        <v>63</v>
      </c>
      <c r="D2111" s="0" t="n">
        <v>4</v>
      </c>
      <c r="E2111" s="0" t="n">
        <f aca="false" t="array" ref="E2111:F2111">MMULT((B2111:C2111-$B$60:$C$60)*$B$70:$C$70,$B$67:$C$68)+$B$60:$C$60+$B$65:$C$65</f>
        <v>31</v>
      </c>
      <c r="F2111" s="0" t="n">
        <v>63</v>
      </c>
      <c r="G2111" s="0" t="n">
        <f aca="false">INDEX($N$2:$BB$68,D2111,B2111)</f>
        <v>0</v>
      </c>
      <c r="H2111" s="0" t="n">
        <f aca="false">E2111</f>
        <v>31</v>
      </c>
      <c r="I2111" s="0" t="n">
        <f aca="false">IF(AND(G2111&gt;=$B$78,G2111&lt;=$C$78),F2111,NA())</f>
        <v>63</v>
      </c>
      <c r="J2111" s="0" t="e">
        <f aca="false">IF(AND(G2111&gt;$B$79,G2111&lt;=$C$79),F2111,NA())</f>
        <v>#N/A</v>
      </c>
      <c r="K2111" s="0" t="e">
        <f aca="false">IF(AND(G2111&gt;$B$80,G2111&lt;=$C$80),F2111,NA())</f>
        <v>#N/A</v>
      </c>
      <c r="L2111" s="0" t="e">
        <f aca="false">IF(AND(G2111&gt;$B$81,G2111&lt;=$C$81),F2111,NA())</f>
        <v>#N/A</v>
      </c>
      <c r="M2111" s="0" t="e">
        <f aca="false">IF(AND(G2111&gt;$B$82,G2111&lt;=$C$82),F2111,NA())</f>
        <v>#N/A</v>
      </c>
    </row>
    <row r="2112" customFormat="false" ht="12.75" hidden="false" customHeight="false" outlineLevel="0" collapsed="false">
      <c r="B2112" s="0" t="n">
        <v>31</v>
      </c>
      <c r="C2112" s="0" t="n">
        <v>62</v>
      </c>
      <c r="D2112" s="0" t="n">
        <v>5</v>
      </c>
      <c r="E2112" s="0" t="n">
        <f aca="false" t="array" ref="E2112:F2112">MMULT((B2112:C2112-$B$60:$C$60)*$B$70:$C$70,$B$67:$C$68)+$B$60:$C$60+$B$65:$C$65</f>
        <v>31</v>
      </c>
      <c r="F2112" s="0" t="n">
        <v>62</v>
      </c>
      <c r="G2112" s="0" t="n">
        <f aca="false">INDEX($N$2:$BB$68,D2112,B2112)</f>
        <v>0</v>
      </c>
      <c r="H2112" s="0" t="n">
        <f aca="false">E2112</f>
        <v>31</v>
      </c>
      <c r="I2112" s="0" t="n">
        <f aca="false">IF(AND(G2112&gt;=$B$78,G2112&lt;=$C$78),F2112,NA())</f>
        <v>62</v>
      </c>
      <c r="J2112" s="0" t="e">
        <f aca="false">IF(AND(G2112&gt;$B$79,G2112&lt;=$C$79),F2112,NA())</f>
        <v>#N/A</v>
      </c>
      <c r="K2112" s="0" t="e">
        <f aca="false">IF(AND(G2112&gt;$B$80,G2112&lt;=$C$80),F2112,NA())</f>
        <v>#N/A</v>
      </c>
      <c r="L2112" s="0" t="e">
        <f aca="false">IF(AND(G2112&gt;$B$81,G2112&lt;=$C$81),F2112,NA())</f>
        <v>#N/A</v>
      </c>
      <c r="M2112" s="0" t="e">
        <f aca="false">IF(AND(G2112&gt;$B$82,G2112&lt;=$C$82),F2112,NA())</f>
        <v>#N/A</v>
      </c>
    </row>
    <row r="2113" customFormat="false" ht="12.75" hidden="false" customHeight="false" outlineLevel="0" collapsed="false">
      <c r="B2113" s="0" t="n">
        <v>31</v>
      </c>
      <c r="C2113" s="0" t="n">
        <v>61</v>
      </c>
      <c r="D2113" s="0" t="n">
        <v>6</v>
      </c>
      <c r="E2113" s="0" t="n">
        <f aca="false" t="array" ref="E2113:F2113">MMULT((B2113:C2113-$B$60:$C$60)*$B$70:$C$70,$B$67:$C$68)+$B$60:$C$60+$B$65:$C$65</f>
        <v>31</v>
      </c>
      <c r="F2113" s="0" t="n">
        <v>61</v>
      </c>
      <c r="G2113" s="0" t="n">
        <f aca="false">INDEX($N$2:$BB$68,D2113,B2113)</f>
        <v>0</v>
      </c>
      <c r="H2113" s="0" t="n">
        <f aca="false">E2113</f>
        <v>31</v>
      </c>
      <c r="I2113" s="0" t="n">
        <f aca="false">IF(AND(G2113&gt;=$B$78,G2113&lt;=$C$78),F2113,NA())</f>
        <v>61</v>
      </c>
      <c r="J2113" s="0" t="e">
        <f aca="false">IF(AND(G2113&gt;$B$79,G2113&lt;=$C$79),F2113,NA())</f>
        <v>#N/A</v>
      </c>
      <c r="K2113" s="0" t="e">
        <f aca="false">IF(AND(G2113&gt;$B$80,G2113&lt;=$C$80),F2113,NA())</f>
        <v>#N/A</v>
      </c>
      <c r="L2113" s="0" t="e">
        <f aca="false">IF(AND(G2113&gt;$B$81,G2113&lt;=$C$81),F2113,NA())</f>
        <v>#N/A</v>
      </c>
      <c r="M2113" s="0" t="e">
        <f aca="false">IF(AND(G2113&gt;$B$82,G2113&lt;=$C$82),F2113,NA())</f>
        <v>#N/A</v>
      </c>
    </row>
    <row r="2114" customFormat="false" ht="12.75" hidden="false" customHeight="false" outlineLevel="0" collapsed="false">
      <c r="B2114" s="0" t="n">
        <v>31</v>
      </c>
      <c r="C2114" s="0" t="n">
        <v>60</v>
      </c>
      <c r="D2114" s="0" t="n">
        <v>7</v>
      </c>
      <c r="E2114" s="0" t="n">
        <f aca="false" t="array" ref="E2114:F2114">MMULT((B2114:C2114-$B$60:$C$60)*$B$70:$C$70,$B$67:$C$68)+$B$60:$C$60+$B$65:$C$65</f>
        <v>31</v>
      </c>
      <c r="F2114" s="0" t="n">
        <v>60</v>
      </c>
      <c r="G2114" s="0" t="n">
        <f aca="false">INDEX($N$2:$BB$68,D2114,B2114)</f>
        <v>0</v>
      </c>
      <c r="H2114" s="0" t="n">
        <f aca="false">E2114</f>
        <v>31</v>
      </c>
      <c r="I2114" s="0" t="n">
        <f aca="false">IF(AND(G2114&gt;=$B$78,G2114&lt;=$C$78),F2114,NA())</f>
        <v>60</v>
      </c>
      <c r="J2114" s="0" t="e">
        <f aca="false">IF(AND(G2114&gt;$B$79,G2114&lt;=$C$79),F2114,NA())</f>
        <v>#N/A</v>
      </c>
      <c r="K2114" s="0" t="e">
        <f aca="false">IF(AND(G2114&gt;$B$80,G2114&lt;=$C$80),F2114,NA())</f>
        <v>#N/A</v>
      </c>
      <c r="L2114" s="0" t="e">
        <f aca="false">IF(AND(G2114&gt;$B$81,G2114&lt;=$C$81),F2114,NA())</f>
        <v>#N/A</v>
      </c>
      <c r="M2114" s="0" t="e">
        <f aca="false">IF(AND(G2114&gt;$B$82,G2114&lt;=$C$82),F2114,NA())</f>
        <v>#N/A</v>
      </c>
    </row>
    <row r="2115" customFormat="false" ht="12.75" hidden="false" customHeight="false" outlineLevel="0" collapsed="false">
      <c r="B2115" s="0" t="n">
        <v>31</v>
      </c>
      <c r="C2115" s="0" t="n">
        <v>59</v>
      </c>
      <c r="D2115" s="0" t="n">
        <v>8</v>
      </c>
      <c r="E2115" s="0" t="n">
        <f aca="false" t="array" ref="E2115:F2115">MMULT((B2115:C2115-$B$60:$C$60)*$B$70:$C$70,$B$67:$C$68)+$B$60:$C$60+$B$65:$C$65</f>
        <v>31</v>
      </c>
      <c r="F2115" s="0" t="n">
        <v>59</v>
      </c>
      <c r="G2115" s="0" t="n">
        <f aca="false">INDEX($N$2:$BB$68,D2115,B2115)</f>
        <v>1164</v>
      </c>
      <c r="H2115" s="0" t="n">
        <f aca="false">E2115</f>
        <v>31</v>
      </c>
      <c r="I2115" s="0" t="e">
        <f aca="false">IF(AND(G2115&gt;=$B$78,G2115&lt;=$C$78),F2115,NA())</f>
        <v>#N/A</v>
      </c>
      <c r="J2115" s="0" t="e">
        <f aca="false">IF(AND(G2115&gt;$B$79,G2115&lt;=$C$79),F2115,NA())</f>
        <v>#N/A</v>
      </c>
      <c r="K2115" s="0" t="e">
        <f aca="false">IF(AND(G2115&gt;$B$80,G2115&lt;=$C$80),F2115,NA())</f>
        <v>#N/A</v>
      </c>
      <c r="L2115" s="0" t="n">
        <f aca="false">IF(AND(G2115&gt;$B$81,G2115&lt;=$C$81),F2115,NA())</f>
        <v>59</v>
      </c>
      <c r="M2115" s="0" t="e">
        <f aca="false">IF(AND(G2115&gt;$B$82,G2115&lt;=$C$82),F2115,NA())</f>
        <v>#N/A</v>
      </c>
    </row>
    <row r="2116" customFormat="false" ht="12.75" hidden="false" customHeight="false" outlineLevel="0" collapsed="false">
      <c r="B2116" s="0" t="n">
        <v>31</v>
      </c>
      <c r="C2116" s="0" t="n">
        <v>58</v>
      </c>
      <c r="D2116" s="0" t="n">
        <v>9</v>
      </c>
      <c r="E2116" s="0" t="n">
        <f aca="false" t="array" ref="E2116:F2116">MMULT((B2116:C2116-$B$60:$C$60)*$B$70:$C$70,$B$67:$C$68)+$B$60:$C$60+$B$65:$C$65</f>
        <v>31</v>
      </c>
      <c r="F2116" s="0" t="n">
        <v>58</v>
      </c>
      <c r="G2116" s="0" t="n">
        <f aca="false">INDEX($N$2:$BB$68,D2116,B2116)</f>
        <v>1211</v>
      </c>
      <c r="H2116" s="0" t="n">
        <f aca="false">E2116</f>
        <v>31</v>
      </c>
      <c r="I2116" s="0" t="e">
        <f aca="false">IF(AND(G2116&gt;=$B$78,G2116&lt;=$C$78),F2116,NA())</f>
        <v>#N/A</v>
      </c>
      <c r="J2116" s="0" t="e">
        <f aca="false">IF(AND(G2116&gt;$B$79,G2116&lt;=$C$79),F2116,NA())</f>
        <v>#N/A</v>
      </c>
      <c r="K2116" s="0" t="e">
        <f aca="false">IF(AND(G2116&gt;$B$80,G2116&lt;=$C$80),F2116,NA())</f>
        <v>#N/A</v>
      </c>
      <c r="L2116" s="0" t="n">
        <f aca="false">IF(AND(G2116&gt;$B$81,G2116&lt;=$C$81),F2116,NA())</f>
        <v>58</v>
      </c>
      <c r="M2116" s="0" t="e">
        <f aca="false">IF(AND(G2116&gt;$B$82,G2116&lt;=$C$82),F2116,NA())</f>
        <v>#N/A</v>
      </c>
    </row>
    <row r="2117" customFormat="false" ht="12.75" hidden="false" customHeight="false" outlineLevel="0" collapsed="false">
      <c r="B2117" s="0" t="n">
        <v>31</v>
      </c>
      <c r="C2117" s="0" t="n">
        <v>57</v>
      </c>
      <c r="D2117" s="0" t="n">
        <v>10</v>
      </c>
      <c r="E2117" s="0" t="n">
        <f aca="false" t="array" ref="E2117:F2117">MMULT((B2117:C2117-$B$60:$C$60)*$B$70:$C$70,$B$67:$C$68)+$B$60:$C$60+$B$65:$C$65</f>
        <v>31</v>
      </c>
      <c r="F2117" s="0" t="n">
        <v>57</v>
      </c>
      <c r="G2117" s="0" t="n">
        <f aca="false">INDEX($N$2:$BB$68,D2117,B2117)</f>
        <v>1271</v>
      </c>
      <c r="H2117" s="0" t="n">
        <f aca="false">E2117</f>
        <v>31</v>
      </c>
      <c r="I2117" s="0" t="e">
        <f aca="false">IF(AND(G2117&gt;=$B$78,G2117&lt;=$C$78),F2117,NA())</f>
        <v>#N/A</v>
      </c>
      <c r="J2117" s="0" t="e">
        <f aca="false">IF(AND(G2117&gt;$B$79,G2117&lt;=$C$79),F2117,NA())</f>
        <v>#N/A</v>
      </c>
      <c r="K2117" s="0" t="e">
        <f aca="false">IF(AND(G2117&gt;$B$80,G2117&lt;=$C$80),F2117,NA())</f>
        <v>#N/A</v>
      </c>
      <c r="L2117" s="0" t="n">
        <f aca="false">IF(AND(G2117&gt;$B$81,G2117&lt;=$C$81),F2117,NA())</f>
        <v>57</v>
      </c>
      <c r="M2117" s="0" t="e">
        <f aca="false">IF(AND(G2117&gt;$B$82,G2117&lt;=$C$82),F2117,NA())</f>
        <v>#N/A</v>
      </c>
    </row>
    <row r="2118" customFormat="false" ht="12.75" hidden="false" customHeight="false" outlineLevel="0" collapsed="false">
      <c r="B2118" s="0" t="n">
        <v>31</v>
      </c>
      <c r="C2118" s="0" t="n">
        <v>56</v>
      </c>
      <c r="D2118" s="0" t="n">
        <v>11</v>
      </c>
      <c r="E2118" s="0" t="n">
        <f aca="false" t="array" ref="E2118:F2118">MMULT((B2118:C2118-$B$60:$C$60)*$B$70:$C$70,$B$67:$C$68)+$B$60:$C$60+$B$65:$C$65</f>
        <v>31</v>
      </c>
      <c r="F2118" s="0" t="n">
        <v>56</v>
      </c>
      <c r="G2118" s="0" t="n">
        <f aca="false">INDEX($N$2:$BB$68,D2118,B2118)</f>
        <v>1299</v>
      </c>
      <c r="H2118" s="0" t="n">
        <f aca="false">E2118</f>
        <v>31</v>
      </c>
      <c r="I2118" s="0" t="e">
        <f aca="false">IF(AND(G2118&gt;=$B$78,G2118&lt;=$C$78),F2118,NA())</f>
        <v>#N/A</v>
      </c>
      <c r="J2118" s="0" t="e">
        <f aca="false">IF(AND(G2118&gt;$B$79,G2118&lt;=$C$79),F2118,NA())</f>
        <v>#N/A</v>
      </c>
      <c r="K2118" s="0" t="e">
        <f aca="false">IF(AND(G2118&gt;$B$80,G2118&lt;=$C$80),F2118,NA())</f>
        <v>#N/A</v>
      </c>
      <c r="L2118" s="0" t="n">
        <f aca="false">IF(AND(G2118&gt;$B$81,G2118&lt;=$C$81),F2118,NA())</f>
        <v>56</v>
      </c>
      <c r="M2118" s="0" t="e">
        <f aca="false">IF(AND(G2118&gt;$B$82,G2118&lt;=$C$82),F2118,NA())</f>
        <v>#N/A</v>
      </c>
    </row>
    <row r="2119" customFormat="false" ht="12.75" hidden="false" customHeight="false" outlineLevel="0" collapsed="false">
      <c r="B2119" s="0" t="n">
        <v>31</v>
      </c>
      <c r="C2119" s="0" t="n">
        <v>55</v>
      </c>
      <c r="D2119" s="0" t="n">
        <v>12</v>
      </c>
      <c r="E2119" s="0" t="n">
        <f aca="false" t="array" ref="E2119:F2119">MMULT((B2119:C2119-$B$60:$C$60)*$B$70:$C$70,$B$67:$C$68)+$B$60:$C$60+$B$65:$C$65</f>
        <v>31</v>
      </c>
      <c r="F2119" s="0" t="n">
        <v>55</v>
      </c>
      <c r="G2119" s="0" t="n">
        <f aca="false">INDEX($N$2:$BB$68,D2119,B2119)</f>
        <v>1344</v>
      </c>
      <c r="H2119" s="0" t="n">
        <f aca="false">E2119</f>
        <v>31</v>
      </c>
      <c r="I2119" s="0" t="e">
        <f aca="false">IF(AND(G2119&gt;=$B$78,G2119&lt;=$C$78),F2119,NA())</f>
        <v>#N/A</v>
      </c>
      <c r="J2119" s="0" t="e">
        <f aca="false">IF(AND(G2119&gt;$B$79,G2119&lt;=$C$79),F2119,NA())</f>
        <v>#N/A</v>
      </c>
      <c r="K2119" s="0" t="e">
        <f aca="false">IF(AND(G2119&gt;$B$80,G2119&lt;=$C$80),F2119,NA())</f>
        <v>#N/A</v>
      </c>
      <c r="L2119" s="0" t="n">
        <f aca="false">IF(AND(G2119&gt;$B$81,G2119&lt;=$C$81),F2119,NA())</f>
        <v>55</v>
      </c>
      <c r="M2119" s="0" t="e">
        <f aca="false">IF(AND(G2119&gt;$B$82,G2119&lt;=$C$82),F2119,NA())</f>
        <v>#N/A</v>
      </c>
    </row>
    <row r="2120" customFormat="false" ht="12.75" hidden="false" customHeight="false" outlineLevel="0" collapsed="false">
      <c r="B2120" s="0" t="n">
        <v>31</v>
      </c>
      <c r="C2120" s="0" t="n">
        <v>54</v>
      </c>
      <c r="D2120" s="0" t="n">
        <v>13</v>
      </c>
      <c r="E2120" s="0" t="n">
        <f aca="false" t="array" ref="E2120:F2120">MMULT((B2120:C2120-$B$60:$C$60)*$B$70:$C$70,$B$67:$C$68)+$B$60:$C$60+$B$65:$C$65</f>
        <v>31</v>
      </c>
      <c r="F2120" s="0" t="n">
        <v>54</v>
      </c>
      <c r="G2120" s="0" t="n">
        <f aca="false">INDEX($N$2:$BB$68,D2120,B2120)</f>
        <v>1261</v>
      </c>
      <c r="H2120" s="0" t="n">
        <f aca="false">E2120</f>
        <v>31</v>
      </c>
      <c r="I2120" s="0" t="e">
        <f aca="false">IF(AND(G2120&gt;=$B$78,G2120&lt;=$C$78),F2120,NA())</f>
        <v>#N/A</v>
      </c>
      <c r="J2120" s="0" t="e">
        <f aca="false">IF(AND(G2120&gt;$B$79,G2120&lt;=$C$79),F2120,NA())</f>
        <v>#N/A</v>
      </c>
      <c r="K2120" s="0" t="e">
        <f aca="false">IF(AND(G2120&gt;$B$80,G2120&lt;=$C$80),F2120,NA())</f>
        <v>#N/A</v>
      </c>
      <c r="L2120" s="0" t="n">
        <f aca="false">IF(AND(G2120&gt;$B$81,G2120&lt;=$C$81),F2120,NA())</f>
        <v>54</v>
      </c>
      <c r="M2120" s="0" t="e">
        <f aca="false">IF(AND(G2120&gt;$B$82,G2120&lt;=$C$82),F2120,NA())</f>
        <v>#N/A</v>
      </c>
    </row>
    <row r="2121" customFormat="false" ht="12.75" hidden="false" customHeight="false" outlineLevel="0" collapsed="false">
      <c r="B2121" s="0" t="n">
        <v>31</v>
      </c>
      <c r="C2121" s="0" t="n">
        <v>53</v>
      </c>
      <c r="D2121" s="0" t="n">
        <v>14</v>
      </c>
      <c r="E2121" s="0" t="n">
        <f aca="false" t="array" ref="E2121:F2121">MMULT((B2121:C2121-$B$60:$C$60)*$B$70:$C$70,$B$67:$C$68)+$B$60:$C$60+$B$65:$C$65</f>
        <v>31</v>
      </c>
      <c r="F2121" s="0" t="n">
        <v>53</v>
      </c>
      <c r="G2121" s="0" t="n">
        <f aca="false">INDEX($N$2:$BB$68,D2121,B2121)</f>
        <v>1165</v>
      </c>
      <c r="H2121" s="0" t="n">
        <f aca="false">E2121</f>
        <v>31</v>
      </c>
      <c r="I2121" s="0" t="e">
        <f aca="false">IF(AND(G2121&gt;=$B$78,G2121&lt;=$C$78),F2121,NA())</f>
        <v>#N/A</v>
      </c>
      <c r="J2121" s="0" t="e">
        <f aca="false">IF(AND(G2121&gt;$B$79,G2121&lt;=$C$79),F2121,NA())</f>
        <v>#N/A</v>
      </c>
      <c r="K2121" s="0" t="e">
        <f aca="false">IF(AND(G2121&gt;$B$80,G2121&lt;=$C$80),F2121,NA())</f>
        <v>#N/A</v>
      </c>
      <c r="L2121" s="0" t="n">
        <f aca="false">IF(AND(G2121&gt;$B$81,G2121&lt;=$C$81),F2121,NA())</f>
        <v>53</v>
      </c>
      <c r="M2121" s="0" t="e">
        <f aca="false">IF(AND(G2121&gt;$B$82,G2121&lt;=$C$82),F2121,NA())</f>
        <v>#N/A</v>
      </c>
    </row>
    <row r="2122" customFormat="false" ht="12.75" hidden="false" customHeight="false" outlineLevel="0" collapsed="false">
      <c r="B2122" s="0" t="n">
        <v>31</v>
      </c>
      <c r="C2122" s="0" t="n">
        <v>52</v>
      </c>
      <c r="D2122" s="0" t="n">
        <v>15</v>
      </c>
      <c r="E2122" s="0" t="n">
        <f aca="false" t="array" ref="E2122:F2122">MMULT((B2122:C2122-$B$60:$C$60)*$B$70:$C$70,$B$67:$C$68)+$B$60:$C$60+$B$65:$C$65</f>
        <v>31</v>
      </c>
      <c r="F2122" s="0" t="n">
        <v>52</v>
      </c>
      <c r="G2122" s="0" t="n">
        <f aca="false">INDEX($N$2:$BB$68,D2122,B2122)</f>
        <v>1187</v>
      </c>
      <c r="H2122" s="0" t="n">
        <f aca="false">E2122</f>
        <v>31</v>
      </c>
      <c r="I2122" s="0" t="e">
        <f aca="false">IF(AND(G2122&gt;=$B$78,G2122&lt;=$C$78),F2122,NA())</f>
        <v>#N/A</v>
      </c>
      <c r="J2122" s="0" t="e">
        <f aca="false">IF(AND(G2122&gt;$B$79,G2122&lt;=$C$79),F2122,NA())</f>
        <v>#N/A</v>
      </c>
      <c r="K2122" s="0" t="e">
        <f aca="false">IF(AND(G2122&gt;$B$80,G2122&lt;=$C$80),F2122,NA())</f>
        <v>#N/A</v>
      </c>
      <c r="L2122" s="0" t="n">
        <f aca="false">IF(AND(G2122&gt;$B$81,G2122&lt;=$C$81),F2122,NA())</f>
        <v>52</v>
      </c>
      <c r="M2122" s="0" t="e">
        <f aca="false">IF(AND(G2122&gt;$B$82,G2122&lt;=$C$82),F2122,NA())</f>
        <v>#N/A</v>
      </c>
    </row>
    <row r="2123" customFormat="false" ht="12.75" hidden="false" customHeight="false" outlineLevel="0" collapsed="false">
      <c r="B2123" s="0" t="n">
        <v>31</v>
      </c>
      <c r="C2123" s="0" t="n">
        <v>51</v>
      </c>
      <c r="D2123" s="0" t="n">
        <v>16</v>
      </c>
      <c r="E2123" s="0" t="n">
        <f aca="false" t="array" ref="E2123:F2123">MMULT((B2123:C2123-$B$60:$C$60)*$B$70:$C$70,$B$67:$C$68)+$B$60:$C$60+$B$65:$C$65</f>
        <v>31</v>
      </c>
      <c r="F2123" s="0" t="n">
        <v>51</v>
      </c>
      <c r="G2123" s="0" t="n">
        <f aca="false">INDEX($N$2:$BB$68,D2123,B2123)</f>
        <v>1179</v>
      </c>
      <c r="H2123" s="0" t="n">
        <f aca="false">E2123</f>
        <v>31</v>
      </c>
      <c r="I2123" s="0" t="e">
        <f aca="false">IF(AND(G2123&gt;=$B$78,G2123&lt;=$C$78),F2123,NA())</f>
        <v>#N/A</v>
      </c>
      <c r="J2123" s="0" t="e">
        <f aca="false">IF(AND(G2123&gt;$B$79,G2123&lt;=$C$79),F2123,NA())</f>
        <v>#N/A</v>
      </c>
      <c r="K2123" s="0" t="e">
        <f aca="false">IF(AND(G2123&gt;$B$80,G2123&lt;=$C$80),F2123,NA())</f>
        <v>#N/A</v>
      </c>
      <c r="L2123" s="0" t="n">
        <f aca="false">IF(AND(G2123&gt;$B$81,G2123&lt;=$C$81),F2123,NA())</f>
        <v>51</v>
      </c>
      <c r="M2123" s="0" t="e">
        <f aca="false">IF(AND(G2123&gt;$B$82,G2123&lt;=$C$82),F2123,NA())</f>
        <v>#N/A</v>
      </c>
    </row>
    <row r="2124" customFormat="false" ht="12.75" hidden="false" customHeight="false" outlineLevel="0" collapsed="false">
      <c r="B2124" s="0" t="n">
        <v>31</v>
      </c>
      <c r="C2124" s="0" t="n">
        <v>50</v>
      </c>
      <c r="D2124" s="0" t="n">
        <v>17</v>
      </c>
      <c r="E2124" s="0" t="n">
        <f aca="false" t="array" ref="E2124:F2124">MMULT((B2124:C2124-$B$60:$C$60)*$B$70:$C$70,$B$67:$C$68)+$B$60:$C$60+$B$65:$C$65</f>
        <v>31</v>
      </c>
      <c r="F2124" s="0" t="n">
        <v>50</v>
      </c>
      <c r="G2124" s="0" t="n">
        <f aca="false">INDEX($N$2:$BB$68,D2124,B2124)</f>
        <v>1139</v>
      </c>
      <c r="H2124" s="0" t="n">
        <f aca="false">E2124</f>
        <v>31</v>
      </c>
      <c r="I2124" s="0" t="e">
        <f aca="false">IF(AND(G2124&gt;=$B$78,G2124&lt;=$C$78),F2124,NA())</f>
        <v>#N/A</v>
      </c>
      <c r="J2124" s="0" t="e">
        <f aca="false">IF(AND(G2124&gt;$B$79,G2124&lt;=$C$79),F2124,NA())</f>
        <v>#N/A</v>
      </c>
      <c r="K2124" s="0" t="e">
        <f aca="false">IF(AND(G2124&gt;$B$80,G2124&lt;=$C$80),F2124,NA())</f>
        <v>#N/A</v>
      </c>
      <c r="L2124" s="0" t="n">
        <f aca="false">IF(AND(G2124&gt;$B$81,G2124&lt;=$C$81),F2124,NA())</f>
        <v>50</v>
      </c>
      <c r="M2124" s="0" t="e">
        <f aca="false">IF(AND(G2124&gt;$B$82,G2124&lt;=$C$82),F2124,NA())</f>
        <v>#N/A</v>
      </c>
    </row>
    <row r="2125" customFormat="false" ht="12.75" hidden="false" customHeight="false" outlineLevel="0" collapsed="false">
      <c r="B2125" s="0" t="n">
        <v>31</v>
      </c>
      <c r="C2125" s="0" t="n">
        <v>49</v>
      </c>
      <c r="D2125" s="0" t="n">
        <v>18</v>
      </c>
      <c r="E2125" s="0" t="n">
        <f aca="false" t="array" ref="E2125:F2125">MMULT((B2125:C2125-$B$60:$C$60)*$B$70:$C$70,$B$67:$C$68)+$B$60:$C$60+$B$65:$C$65</f>
        <v>31</v>
      </c>
      <c r="F2125" s="0" t="n">
        <v>49</v>
      </c>
      <c r="G2125" s="0" t="n">
        <f aca="false">INDEX($N$2:$BB$68,D2125,B2125)</f>
        <v>1120</v>
      </c>
      <c r="H2125" s="0" t="n">
        <f aca="false">E2125</f>
        <v>31</v>
      </c>
      <c r="I2125" s="0" t="e">
        <f aca="false">IF(AND(G2125&gt;=$B$78,G2125&lt;=$C$78),F2125,NA())</f>
        <v>#N/A</v>
      </c>
      <c r="J2125" s="0" t="e">
        <f aca="false">IF(AND(G2125&gt;$B$79,G2125&lt;=$C$79),F2125,NA())</f>
        <v>#N/A</v>
      </c>
      <c r="K2125" s="0" t="e">
        <f aca="false">IF(AND(G2125&gt;$B$80,G2125&lt;=$C$80),F2125,NA())</f>
        <v>#N/A</v>
      </c>
      <c r="L2125" s="0" t="n">
        <f aca="false">IF(AND(G2125&gt;$B$81,G2125&lt;=$C$81),F2125,NA())</f>
        <v>49</v>
      </c>
      <c r="M2125" s="0" t="e">
        <f aca="false">IF(AND(G2125&gt;$B$82,G2125&lt;=$C$82),F2125,NA())</f>
        <v>#N/A</v>
      </c>
    </row>
    <row r="2126" customFormat="false" ht="12.75" hidden="false" customHeight="false" outlineLevel="0" collapsed="false">
      <c r="B2126" s="0" t="n">
        <v>31</v>
      </c>
      <c r="C2126" s="0" t="n">
        <v>48</v>
      </c>
      <c r="D2126" s="0" t="n">
        <v>19</v>
      </c>
      <c r="E2126" s="0" t="n">
        <f aca="false" t="array" ref="E2126:F2126">MMULT((B2126:C2126-$B$60:$C$60)*$B$70:$C$70,$B$67:$C$68)+$B$60:$C$60+$B$65:$C$65</f>
        <v>31</v>
      </c>
      <c r="F2126" s="0" t="n">
        <v>48</v>
      </c>
      <c r="G2126" s="0" t="n">
        <f aca="false">INDEX($N$2:$BB$68,D2126,B2126)</f>
        <v>1098</v>
      </c>
      <c r="H2126" s="0" t="n">
        <f aca="false">E2126</f>
        <v>31</v>
      </c>
      <c r="I2126" s="0" t="e">
        <f aca="false">IF(AND(G2126&gt;=$B$78,G2126&lt;=$C$78),F2126,NA())</f>
        <v>#N/A</v>
      </c>
      <c r="J2126" s="0" t="e">
        <f aca="false">IF(AND(G2126&gt;$B$79,G2126&lt;=$C$79),F2126,NA())</f>
        <v>#N/A</v>
      </c>
      <c r="K2126" s="0" t="e">
        <f aca="false">IF(AND(G2126&gt;$B$80,G2126&lt;=$C$80),F2126,NA())</f>
        <v>#N/A</v>
      </c>
      <c r="L2126" s="0" t="n">
        <f aca="false">IF(AND(G2126&gt;$B$81,G2126&lt;=$C$81),F2126,NA())</f>
        <v>48</v>
      </c>
      <c r="M2126" s="0" t="e">
        <f aca="false">IF(AND(G2126&gt;$B$82,G2126&lt;=$C$82),F2126,NA())</f>
        <v>#N/A</v>
      </c>
    </row>
    <row r="2127" customFormat="false" ht="12.75" hidden="false" customHeight="false" outlineLevel="0" collapsed="false">
      <c r="B2127" s="0" t="n">
        <v>31</v>
      </c>
      <c r="C2127" s="0" t="n">
        <v>47</v>
      </c>
      <c r="D2127" s="0" t="n">
        <v>20</v>
      </c>
      <c r="E2127" s="0" t="n">
        <f aca="false" t="array" ref="E2127:F2127">MMULT((B2127:C2127-$B$60:$C$60)*$B$70:$C$70,$B$67:$C$68)+$B$60:$C$60+$B$65:$C$65</f>
        <v>31</v>
      </c>
      <c r="F2127" s="0" t="n">
        <v>47</v>
      </c>
      <c r="G2127" s="0" t="n">
        <f aca="false">INDEX($N$2:$BB$68,D2127,B2127)</f>
        <v>1098</v>
      </c>
      <c r="H2127" s="0" t="n">
        <f aca="false">E2127</f>
        <v>31</v>
      </c>
      <c r="I2127" s="0" t="e">
        <f aca="false">IF(AND(G2127&gt;=$B$78,G2127&lt;=$C$78),F2127,NA())</f>
        <v>#N/A</v>
      </c>
      <c r="J2127" s="0" t="e">
        <f aca="false">IF(AND(G2127&gt;$B$79,G2127&lt;=$C$79),F2127,NA())</f>
        <v>#N/A</v>
      </c>
      <c r="K2127" s="0" t="e">
        <f aca="false">IF(AND(G2127&gt;$B$80,G2127&lt;=$C$80),F2127,NA())</f>
        <v>#N/A</v>
      </c>
      <c r="L2127" s="0" t="n">
        <f aca="false">IF(AND(G2127&gt;$B$81,G2127&lt;=$C$81),F2127,NA())</f>
        <v>47</v>
      </c>
      <c r="M2127" s="0" t="e">
        <f aca="false">IF(AND(G2127&gt;$B$82,G2127&lt;=$C$82),F2127,NA())</f>
        <v>#N/A</v>
      </c>
    </row>
    <row r="2128" customFormat="false" ht="12.75" hidden="false" customHeight="false" outlineLevel="0" collapsed="false">
      <c r="B2128" s="0" t="n">
        <v>31</v>
      </c>
      <c r="C2128" s="0" t="n">
        <v>46</v>
      </c>
      <c r="D2128" s="0" t="n">
        <v>21</v>
      </c>
      <c r="E2128" s="0" t="n">
        <f aca="false" t="array" ref="E2128:F2128">MMULT((B2128:C2128-$B$60:$C$60)*$B$70:$C$70,$B$67:$C$68)+$B$60:$C$60+$B$65:$C$65</f>
        <v>31</v>
      </c>
      <c r="F2128" s="0" t="n">
        <v>46</v>
      </c>
      <c r="G2128" s="0" t="n">
        <f aca="false">INDEX($N$2:$BB$68,D2128,B2128)</f>
        <v>1098</v>
      </c>
      <c r="H2128" s="0" t="n">
        <f aca="false">E2128</f>
        <v>31</v>
      </c>
      <c r="I2128" s="0" t="e">
        <f aca="false">IF(AND(G2128&gt;=$B$78,G2128&lt;=$C$78),F2128,NA())</f>
        <v>#N/A</v>
      </c>
      <c r="J2128" s="0" t="e">
        <f aca="false">IF(AND(G2128&gt;$B$79,G2128&lt;=$C$79),F2128,NA())</f>
        <v>#N/A</v>
      </c>
      <c r="K2128" s="0" t="e">
        <f aca="false">IF(AND(G2128&gt;$B$80,G2128&lt;=$C$80),F2128,NA())</f>
        <v>#N/A</v>
      </c>
      <c r="L2128" s="0" t="n">
        <f aca="false">IF(AND(G2128&gt;$B$81,G2128&lt;=$C$81),F2128,NA())</f>
        <v>46</v>
      </c>
      <c r="M2128" s="0" t="e">
        <f aca="false">IF(AND(G2128&gt;$B$82,G2128&lt;=$C$82),F2128,NA())</f>
        <v>#N/A</v>
      </c>
    </row>
    <row r="2129" customFormat="false" ht="12.75" hidden="false" customHeight="false" outlineLevel="0" collapsed="false">
      <c r="B2129" s="0" t="n">
        <v>31</v>
      </c>
      <c r="C2129" s="0" t="n">
        <v>45</v>
      </c>
      <c r="D2129" s="0" t="n">
        <v>22</v>
      </c>
      <c r="E2129" s="0" t="n">
        <f aca="false" t="array" ref="E2129:F2129">MMULT((B2129:C2129-$B$60:$C$60)*$B$70:$C$70,$B$67:$C$68)+$B$60:$C$60+$B$65:$C$65</f>
        <v>31</v>
      </c>
      <c r="F2129" s="0" t="n">
        <v>45</v>
      </c>
      <c r="G2129" s="0" t="n">
        <f aca="false">INDEX($N$2:$BB$68,D2129,B2129)</f>
        <v>1047</v>
      </c>
      <c r="H2129" s="0" t="n">
        <f aca="false">E2129</f>
        <v>31</v>
      </c>
      <c r="I2129" s="0" t="e">
        <f aca="false">IF(AND(G2129&gt;=$B$78,G2129&lt;=$C$78),F2129,NA())</f>
        <v>#N/A</v>
      </c>
      <c r="J2129" s="0" t="e">
        <f aca="false">IF(AND(G2129&gt;$B$79,G2129&lt;=$C$79),F2129,NA())</f>
        <v>#N/A</v>
      </c>
      <c r="K2129" s="0" t="e">
        <f aca="false">IF(AND(G2129&gt;$B$80,G2129&lt;=$C$80),F2129,NA())</f>
        <v>#N/A</v>
      </c>
      <c r="L2129" s="0" t="n">
        <f aca="false">IF(AND(G2129&gt;$B$81,G2129&lt;=$C$81),F2129,NA())</f>
        <v>45</v>
      </c>
      <c r="M2129" s="0" t="e">
        <f aca="false">IF(AND(G2129&gt;$B$82,G2129&lt;=$C$82),F2129,NA())</f>
        <v>#N/A</v>
      </c>
    </row>
    <row r="2130" customFormat="false" ht="12.75" hidden="false" customHeight="false" outlineLevel="0" collapsed="false">
      <c r="B2130" s="0" t="n">
        <v>31</v>
      </c>
      <c r="C2130" s="0" t="n">
        <v>44</v>
      </c>
      <c r="D2130" s="0" t="n">
        <v>23</v>
      </c>
      <c r="E2130" s="0" t="n">
        <f aca="false" t="array" ref="E2130:F2130">MMULT((B2130:C2130-$B$60:$C$60)*$B$70:$C$70,$B$67:$C$68)+$B$60:$C$60+$B$65:$C$65</f>
        <v>31</v>
      </c>
      <c r="F2130" s="0" t="n">
        <v>44</v>
      </c>
      <c r="G2130" s="0" t="n">
        <f aca="false">INDEX($N$2:$BB$68,D2130,B2130)</f>
        <v>1035</v>
      </c>
      <c r="H2130" s="0" t="n">
        <f aca="false">E2130</f>
        <v>31</v>
      </c>
      <c r="I2130" s="0" t="e">
        <f aca="false">IF(AND(G2130&gt;=$B$78,G2130&lt;=$C$78),F2130,NA())</f>
        <v>#N/A</v>
      </c>
      <c r="J2130" s="0" t="e">
        <f aca="false">IF(AND(G2130&gt;$B$79,G2130&lt;=$C$79),F2130,NA())</f>
        <v>#N/A</v>
      </c>
      <c r="K2130" s="0" t="e">
        <f aca="false">IF(AND(G2130&gt;$B$80,G2130&lt;=$C$80),F2130,NA())</f>
        <v>#N/A</v>
      </c>
      <c r="L2130" s="0" t="n">
        <f aca="false">IF(AND(G2130&gt;$B$81,G2130&lt;=$C$81),F2130,NA())</f>
        <v>44</v>
      </c>
      <c r="M2130" s="0" t="e">
        <f aca="false">IF(AND(G2130&gt;$B$82,G2130&lt;=$C$82),F2130,NA())</f>
        <v>#N/A</v>
      </c>
    </row>
    <row r="2131" customFormat="false" ht="12.75" hidden="false" customHeight="false" outlineLevel="0" collapsed="false">
      <c r="B2131" s="0" t="n">
        <v>31</v>
      </c>
      <c r="C2131" s="0" t="n">
        <v>43</v>
      </c>
      <c r="D2131" s="0" t="n">
        <v>24</v>
      </c>
      <c r="E2131" s="0" t="n">
        <f aca="false" t="array" ref="E2131:F2131">MMULT((B2131:C2131-$B$60:$C$60)*$B$70:$C$70,$B$67:$C$68)+$B$60:$C$60+$B$65:$C$65</f>
        <v>31</v>
      </c>
      <c r="F2131" s="0" t="n">
        <v>43</v>
      </c>
      <c r="G2131" s="0" t="n">
        <f aca="false">INDEX($N$2:$BB$68,D2131,B2131)</f>
        <v>1066</v>
      </c>
      <c r="H2131" s="0" t="n">
        <f aca="false">E2131</f>
        <v>31</v>
      </c>
      <c r="I2131" s="0" t="e">
        <f aca="false">IF(AND(G2131&gt;=$B$78,G2131&lt;=$C$78),F2131,NA())</f>
        <v>#N/A</v>
      </c>
      <c r="J2131" s="0" t="e">
        <f aca="false">IF(AND(G2131&gt;$B$79,G2131&lt;=$C$79),F2131,NA())</f>
        <v>#N/A</v>
      </c>
      <c r="K2131" s="0" t="e">
        <f aca="false">IF(AND(G2131&gt;$B$80,G2131&lt;=$C$80),F2131,NA())</f>
        <v>#N/A</v>
      </c>
      <c r="L2131" s="0" t="n">
        <f aca="false">IF(AND(G2131&gt;$B$81,G2131&lt;=$C$81),F2131,NA())</f>
        <v>43</v>
      </c>
      <c r="M2131" s="0" t="e">
        <f aca="false">IF(AND(G2131&gt;$B$82,G2131&lt;=$C$82),F2131,NA())</f>
        <v>#N/A</v>
      </c>
    </row>
    <row r="2132" customFormat="false" ht="12.75" hidden="false" customHeight="false" outlineLevel="0" collapsed="false">
      <c r="B2132" s="0" t="n">
        <v>31</v>
      </c>
      <c r="C2132" s="0" t="n">
        <v>42</v>
      </c>
      <c r="D2132" s="0" t="n">
        <v>25</v>
      </c>
      <c r="E2132" s="0" t="n">
        <f aca="false" t="array" ref="E2132:F2132">MMULT((B2132:C2132-$B$60:$C$60)*$B$70:$C$70,$B$67:$C$68)+$B$60:$C$60+$B$65:$C$65</f>
        <v>31</v>
      </c>
      <c r="F2132" s="0" t="n">
        <v>42</v>
      </c>
      <c r="G2132" s="0" t="n">
        <f aca="false">INDEX($N$2:$BB$68,D2132,B2132)</f>
        <v>1113</v>
      </c>
      <c r="H2132" s="0" t="n">
        <f aca="false">E2132</f>
        <v>31</v>
      </c>
      <c r="I2132" s="0" t="e">
        <f aca="false">IF(AND(G2132&gt;=$B$78,G2132&lt;=$C$78),F2132,NA())</f>
        <v>#N/A</v>
      </c>
      <c r="J2132" s="0" t="e">
        <f aca="false">IF(AND(G2132&gt;$B$79,G2132&lt;=$C$79),F2132,NA())</f>
        <v>#N/A</v>
      </c>
      <c r="K2132" s="0" t="e">
        <f aca="false">IF(AND(G2132&gt;$B$80,G2132&lt;=$C$80),F2132,NA())</f>
        <v>#N/A</v>
      </c>
      <c r="L2132" s="0" t="n">
        <f aca="false">IF(AND(G2132&gt;$B$81,G2132&lt;=$C$81),F2132,NA())</f>
        <v>42</v>
      </c>
      <c r="M2132" s="0" t="e">
        <f aca="false">IF(AND(G2132&gt;$B$82,G2132&lt;=$C$82),F2132,NA())</f>
        <v>#N/A</v>
      </c>
    </row>
    <row r="2133" customFormat="false" ht="12.75" hidden="false" customHeight="false" outlineLevel="0" collapsed="false">
      <c r="B2133" s="0" t="n">
        <v>31</v>
      </c>
      <c r="C2133" s="0" t="n">
        <v>41</v>
      </c>
      <c r="D2133" s="0" t="n">
        <v>26</v>
      </c>
      <c r="E2133" s="0" t="n">
        <f aca="false" t="array" ref="E2133:F2133">MMULT((B2133:C2133-$B$60:$C$60)*$B$70:$C$70,$B$67:$C$68)+$B$60:$C$60+$B$65:$C$65</f>
        <v>31</v>
      </c>
      <c r="F2133" s="0" t="n">
        <v>41</v>
      </c>
      <c r="G2133" s="0" t="n">
        <f aca="false">INDEX($N$2:$BB$68,D2133,B2133)</f>
        <v>1131</v>
      </c>
      <c r="H2133" s="0" t="n">
        <f aca="false">E2133</f>
        <v>31</v>
      </c>
      <c r="I2133" s="0" t="e">
        <f aca="false">IF(AND(G2133&gt;=$B$78,G2133&lt;=$C$78),F2133,NA())</f>
        <v>#N/A</v>
      </c>
      <c r="J2133" s="0" t="e">
        <f aca="false">IF(AND(G2133&gt;$B$79,G2133&lt;=$C$79),F2133,NA())</f>
        <v>#N/A</v>
      </c>
      <c r="K2133" s="0" t="e">
        <f aca="false">IF(AND(G2133&gt;$B$80,G2133&lt;=$C$80),F2133,NA())</f>
        <v>#N/A</v>
      </c>
      <c r="L2133" s="0" t="n">
        <f aca="false">IF(AND(G2133&gt;$B$81,G2133&lt;=$C$81),F2133,NA())</f>
        <v>41</v>
      </c>
      <c r="M2133" s="0" t="e">
        <f aca="false">IF(AND(G2133&gt;$B$82,G2133&lt;=$C$82),F2133,NA())</f>
        <v>#N/A</v>
      </c>
    </row>
    <row r="2134" customFormat="false" ht="12.75" hidden="false" customHeight="false" outlineLevel="0" collapsed="false">
      <c r="B2134" s="0" t="n">
        <v>31</v>
      </c>
      <c r="C2134" s="0" t="n">
        <v>40</v>
      </c>
      <c r="D2134" s="0" t="n">
        <v>27</v>
      </c>
      <c r="E2134" s="0" t="n">
        <f aca="false" t="array" ref="E2134:F2134">MMULT((B2134:C2134-$B$60:$C$60)*$B$70:$C$70,$B$67:$C$68)+$B$60:$C$60+$B$65:$C$65</f>
        <v>31</v>
      </c>
      <c r="F2134" s="0" t="n">
        <v>40</v>
      </c>
      <c r="G2134" s="0" t="n">
        <f aca="false">INDEX($N$2:$BB$68,D2134,B2134)</f>
        <v>1120</v>
      </c>
      <c r="H2134" s="0" t="n">
        <f aca="false">E2134</f>
        <v>31</v>
      </c>
      <c r="I2134" s="0" t="e">
        <f aca="false">IF(AND(G2134&gt;=$B$78,G2134&lt;=$C$78),F2134,NA())</f>
        <v>#N/A</v>
      </c>
      <c r="J2134" s="0" t="e">
        <f aca="false">IF(AND(G2134&gt;$B$79,G2134&lt;=$C$79),F2134,NA())</f>
        <v>#N/A</v>
      </c>
      <c r="K2134" s="0" t="e">
        <f aca="false">IF(AND(G2134&gt;$B$80,G2134&lt;=$C$80),F2134,NA())</f>
        <v>#N/A</v>
      </c>
      <c r="L2134" s="0" t="n">
        <f aca="false">IF(AND(G2134&gt;$B$81,G2134&lt;=$C$81),F2134,NA())</f>
        <v>40</v>
      </c>
      <c r="M2134" s="0" t="e">
        <f aca="false">IF(AND(G2134&gt;$B$82,G2134&lt;=$C$82),F2134,NA())</f>
        <v>#N/A</v>
      </c>
    </row>
    <row r="2135" customFormat="false" ht="12.75" hidden="false" customHeight="false" outlineLevel="0" collapsed="false">
      <c r="B2135" s="0" t="n">
        <v>31</v>
      </c>
      <c r="C2135" s="0" t="n">
        <v>39</v>
      </c>
      <c r="D2135" s="0" t="n">
        <v>28</v>
      </c>
      <c r="E2135" s="0" t="n">
        <f aca="false" t="array" ref="E2135:F2135">MMULT((B2135:C2135-$B$60:$C$60)*$B$70:$C$70,$B$67:$C$68)+$B$60:$C$60+$B$65:$C$65</f>
        <v>31</v>
      </c>
      <c r="F2135" s="0" t="n">
        <v>39</v>
      </c>
      <c r="G2135" s="0" t="n">
        <f aca="false">INDEX($N$2:$BB$68,D2135,B2135)</f>
        <v>1076</v>
      </c>
      <c r="H2135" s="0" t="n">
        <f aca="false">E2135</f>
        <v>31</v>
      </c>
      <c r="I2135" s="0" t="e">
        <f aca="false">IF(AND(G2135&gt;=$B$78,G2135&lt;=$C$78),F2135,NA())</f>
        <v>#N/A</v>
      </c>
      <c r="J2135" s="0" t="e">
        <f aca="false">IF(AND(G2135&gt;$B$79,G2135&lt;=$C$79),F2135,NA())</f>
        <v>#N/A</v>
      </c>
      <c r="K2135" s="0" t="e">
        <f aca="false">IF(AND(G2135&gt;$B$80,G2135&lt;=$C$80),F2135,NA())</f>
        <v>#N/A</v>
      </c>
      <c r="L2135" s="0" t="n">
        <f aca="false">IF(AND(G2135&gt;$B$81,G2135&lt;=$C$81),F2135,NA())</f>
        <v>39</v>
      </c>
      <c r="M2135" s="0" t="e">
        <f aca="false">IF(AND(G2135&gt;$B$82,G2135&lt;=$C$82),F2135,NA())</f>
        <v>#N/A</v>
      </c>
    </row>
    <row r="2136" customFormat="false" ht="12.75" hidden="false" customHeight="false" outlineLevel="0" collapsed="false">
      <c r="B2136" s="0" t="n">
        <v>31</v>
      </c>
      <c r="C2136" s="0" t="n">
        <v>38</v>
      </c>
      <c r="D2136" s="0" t="n">
        <v>29</v>
      </c>
      <c r="E2136" s="0" t="n">
        <f aca="false" t="array" ref="E2136:F2136">MMULT((B2136:C2136-$B$60:$C$60)*$B$70:$C$70,$B$67:$C$68)+$B$60:$C$60+$B$65:$C$65</f>
        <v>31</v>
      </c>
      <c r="F2136" s="0" t="n">
        <v>38</v>
      </c>
      <c r="G2136" s="0" t="n">
        <f aca="false">INDEX($N$2:$BB$68,D2136,B2136)</f>
        <v>1029</v>
      </c>
      <c r="H2136" s="0" t="n">
        <f aca="false">E2136</f>
        <v>31</v>
      </c>
      <c r="I2136" s="0" t="e">
        <f aca="false">IF(AND(G2136&gt;=$B$78,G2136&lt;=$C$78),F2136,NA())</f>
        <v>#N/A</v>
      </c>
      <c r="J2136" s="0" t="e">
        <f aca="false">IF(AND(G2136&gt;$B$79,G2136&lt;=$C$79),F2136,NA())</f>
        <v>#N/A</v>
      </c>
      <c r="K2136" s="0" t="e">
        <f aca="false">IF(AND(G2136&gt;$B$80,G2136&lt;=$C$80),F2136,NA())</f>
        <v>#N/A</v>
      </c>
      <c r="L2136" s="0" t="n">
        <f aca="false">IF(AND(G2136&gt;$B$81,G2136&lt;=$C$81),F2136,NA())</f>
        <v>38</v>
      </c>
      <c r="M2136" s="0" t="e">
        <f aca="false">IF(AND(G2136&gt;$B$82,G2136&lt;=$C$82),F2136,NA())</f>
        <v>#N/A</v>
      </c>
    </row>
    <row r="2137" customFormat="false" ht="12.75" hidden="false" customHeight="false" outlineLevel="0" collapsed="false">
      <c r="B2137" s="0" t="n">
        <v>31</v>
      </c>
      <c r="C2137" s="0" t="n">
        <v>37</v>
      </c>
      <c r="D2137" s="0" t="n">
        <v>30</v>
      </c>
      <c r="E2137" s="0" t="n">
        <f aca="false" t="array" ref="E2137:F2137">MMULT((B2137:C2137-$B$60:$C$60)*$B$70:$C$70,$B$67:$C$68)+$B$60:$C$60+$B$65:$C$65</f>
        <v>31</v>
      </c>
      <c r="F2137" s="0" t="n">
        <v>37</v>
      </c>
      <c r="G2137" s="0" t="n">
        <f aca="false">INDEX($N$2:$BB$68,D2137,B2137)</f>
        <v>996</v>
      </c>
      <c r="H2137" s="0" t="n">
        <f aca="false">E2137</f>
        <v>31</v>
      </c>
      <c r="I2137" s="0" t="e">
        <f aca="false">IF(AND(G2137&gt;=$B$78,G2137&lt;=$C$78),F2137,NA())</f>
        <v>#N/A</v>
      </c>
      <c r="J2137" s="0" t="e">
        <f aca="false">IF(AND(G2137&gt;$B$79,G2137&lt;=$C$79),F2137,NA())</f>
        <v>#N/A</v>
      </c>
      <c r="K2137" s="0" t="n">
        <f aca="false">IF(AND(G2137&gt;$B$80,G2137&lt;=$C$80),F2137,NA())</f>
        <v>37</v>
      </c>
      <c r="L2137" s="0" t="e">
        <f aca="false">IF(AND(G2137&gt;$B$81,G2137&lt;=$C$81),F2137,NA())</f>
        <v>#N/A</v>
      </c>
      <c r="M2137" s="0" t="e">
        <f aca="false">IF(AND(G2137&gt;$B$82,G2137&lt;=$C$82),F2137,NA())</f>
        <v>#N/A</v>
      </c>
    </row>
    <row r="2138" customFormat="false" ht="12.75" hidden="false" customHeight="false" outlineLevel="0" collapsed="false">
      <c r="B2138" s="0" t="n">
        <v>31</v>
      </c>
      <c r="C2138" s="0" t="n">
        <v>36</v>
      </c>
      <c r="D2138" s="0" t="n">
        <v>31</v>
      </c>
      <c r="E2138" s="0" t="n">
        <f aca="false" t="array" ref="E2138:F2138">MMULT((B2138:C2138-$B$60:$C$60)*$B$70:$C$70,$B$67:$C$68)+$B$60:$C$60+$B$65:$C$65</f>
        <v>31</v>
      </c>
      <c r="F2138" s="0" t="n">
        <v>36</v>
      </c>
      <c r="G2138" s="0" t="n">
        <f aca="false">INDEX($N$2:$BB$68,D2138,B2138)</f>
        <v>978</v>
      </c>
      <c r="H2138" s="0" t="n">
        <f aca="false">E2138</f>
        <v>31</v>
      </c>
      <c r="I2138" s="0" t="e">
        <f aca="false">IF(AND(G2138&gt;=$B$78,G2138&lt;=$C$78),F2138,NA())</f>
        <v>#N/A</v>
      </c>
      <c r="J2138" s="0" t="e">
        <f aca="false">IF(AND(G2138&gt;$B$79,G2138&lt;=$C$79),F2138,NA())</f>
        <v>#N/A</v>
      </c>
      <c r="K2138" s="0" t="n">
        <f aca="false">IF(AND(G2138&gt;$B$80,G2138&lt;=$C$80),F2138,NA())</f>
        <v>36</v>
      </c>
      <c r="L2138" s="0" t="e">
        <f aca="false">IF(AND(G2138&gt;$B$81,G2138&lt;=$C$81),F2138,NA())</f>
        <v>#N/A</v>
      </c>
      <c r="M2138" s="0" t="e">
        <f aca="false">IF(AND(G2138&gt;$B$82,G2138&lt;=$C$82),F2138,NA())</f>
        <v>#N/A</v>
      </c>
    </row>
    <row r="2139" customFormat="false" ht="12.75" hidden="false" customHeight="false" outlineLevel="0" collapsed="false">
      <c r="B2139" s="0" t="n">
        <v>31</v>
      </c>
      <c r="C2139" s="0" t="n">
        <v>35</v>
      </c>
      <c r="D2139" s="0" t="n">
        <v>32</v>
      </c>
      <c r="E2139" s="0" t="n">
        <f aca="false" t="array" ref="E2139:F2139">MMULT((B2139:C2139-$B$60:$C$60)*$B$70:$C$70,$B$67:$C$68)+$B$60:$C$60+$B$65:$C$65</f>
        <v>31</v>
      </c>
      <c r="F2139" s="0" t="n">
        <v>35</v>
      </c>
      <c r="G2139" s="0" t="n">
        <f aca="false">INDEX($N$2:$BB$68,D2139,B2139)</f>
        <v>964</v>
      </c>
      <c r="H2139" s="0" t="n">
        <f aca="false">E2139</f>
        <v>31</v>
      </c>
      <c r="I2139" s="0" t="e">
        <f aca="false">IF(AND(G2139&gt;=$B$78,G2139&lt;=$C$78),F2139,NA())</f>
        <v>#N/A</v>
      </c>
      <c r="J2139" s="0" t="e">
        <f aca="false">IF(AND(G2139&gt;$B$79,G2139&lt;=$C$79),F2139,NA())</f>
        <v>#N/A</v>
      </c>
      <c r="K2139" s="0" t="n">
        <f aca="false">IF(AND(G2139&gt;$B$80,G2139&lt;=$C$80),F2139,NA())</f>
        <v>35</v>
      </c>
      <c r="L2139" s="0" t="e">
        <f aca="false">IF(AND(G2139&gt;$B$81,G2139&lt;=$C$81),F2139,NA())</f>
        <v>#N/A</v>
      </c>
      <c r="M2139" s="0" t="e">
        <f aca="false">IF(AND(G2139&gt;$B$82,G2139&lt;=$C$82),F2139,NA())</f>
        <v>#N/A</v>
      </c>
    </row>
    <row r="2140" customFormat="false" ht="12.75" hidden="false" customHeight="false" outlineLevel="0" collapsed="false">
      <c r="B2140" s="0" t="n">
        <v>31</v>
      </c>
      <c r="C2140" s="0" t="n">
        <v>34</v>
      </c>
      <c r="D2140" s="0" t="n">
        <v>33</v>
      </c>
      <c r="E2140" s="0" t="n">
        <f aca="false" t="array" ref="E2140:F2140">MMULT((B2140:C2140-$B$60:$C$60)*$B$70:$C$70,$B$67:$C$68)+$B$60:$C$60+$B$65:$C$65</f>
        <v>31</v>
      </c>
      <c r="F2140" s="0" t="n">
        <v>34</v>
      </c>
      <c r="G2140" s="0" t="n">
        <f aca="false">INDEX($N$2:$BB$68,D2140,B2140)</f>
        <v>905</v>
      </c>
      <c r="H2140" s="0" t="n">
        <f aca="false">E2140</f>
        <v>31</v>
      </c>
      <c r="I2140" s="0" t="e">
        <f aca="false">IF(AND(G2140&gt;=$B$78,G2140&lt;=$C$78),F2140,NA())</f>
        <v>#N/A</v>
      </c>
      <c r="J2140" s="0" t="e">
        <f aca="false">IF(AND(G2140&gt;$B$79,G2140&lt;=$C$79),F2140,NA())</f>
        <v>#N/A</v>
      </c>
      <c r="K2140" s="0" t="n">
        <f aca="false">IF(AND(G2140&gt;$B$80,G2140&lt;=$C$80),F2140,NA())</f>
        <v>34</v>
      </c>
      <c r="L2140" s="0" t="e">
        <f aca="false">IF(AND(G2140&gt;$B$81,G2140&lt;=$C$81),F2140,NA())</f>
        <v>#N/A</v>
      </c>
      <c r="M2140" s="0" t="e">
        <f aca="false">IF(AND(G2140&gt;$B$82,G2140&lt;=$C$82),F2140,NA())</f>
        <v>#N/A</v>
      </c>
    </row>
    <row r="2141" customFormat="false" ht="12.75" hidden="false" customHeight="false" outlineLevel="0" collapsed="false">
      <c r="B2141" s="0" t="n">
        <v>31</v>
      </c>
      <c r="C2141" s="0" t="n">
        <v>33</v>
      </c>
      <c r="D2141" s="0" t="n">
        <v>34</v>
      </c>
      <c r="E2141" s="0" t="n">
        <f aca="false" t="array" ref="E2141:F2141">MMULT((B2141:C2141-$B$60:$C$60)*$B$70:$C$70,$B$67:$C$68)+$B$60:$C$60+$B$65:$C$65</f>
        <v>31</v>
      </c>
      <c r="F2141" s="0" t="n">
        <v>33</v>
      </c>
      <c r="G2141" s="0" t="n">
        <f aca="false">INDEX($N$2:$BB$68,D2141,B2141)</f>
        <v>847</v>
      </c>
      <c r="H2141" s="0" t="n">
        <f aca="false">E2141</f>
        <v>31</v>
      </c>
      <c r="I2141" s="0" t="e">
        <f aca="false">IF(AND(G2141&gt;=$B$78,G2141&lt;=$C$78),F2141,NA())</f>
        <v>#N/A</v>
      </c>
      <c r="J2141" s="0" t="e">
        <f aca="false">IF(AND(G2141&gt;$B$79,G2141&lt;=$C$79),F2141,NA())</f>
        <v>#N/A</v>
      </c>
      <c r="K2141" s="0" t="n">
        <f aca="false">IF(AND(G2141&gt;$B$80,G2141&lt;=$C$80),F2141,NA())</f>
        <v>33</v>
      </c>
      <c r="L2141" s="0" t="e">
        <f aca="false">IF(AND(G2141&gt;$B$81,G2141&lt;=$C$81),F2141,NA())</f>
        <v>#N/A</v>
      </c>
      <c r="M2141" s="0" t="e">
        <f aca="false">IF(AND(G2141&gt;$B$82,G2141&lt;=$C$82),F2141,NA())</f>
        <v>#N/A</v>
      </c>
    </row>
    <row r="2142" customFormat="false" ht="12.75" hidden="false" customHeight="false" outlineLevel="0" collapsed="false">
      <c r="B2142" s="0" t="n">
        <v>31</v>
      </c>
      <c r="C2142" s="0" t="n">
        <v>32</v>
      </c>
      <c r="D2142" s="0" t="n">
        <v>35</v>
      </c>
      <c r="E2142" s="0" t="n">
        <f aca="false" t="array" ref="E2142:F2142">MMULT((B2142:C2142-$B$60:$C$60)*$B$70:$C$70,$B$67:$C$68)+$B$60:$C$60+$B$65:$C$65</f>
        <v>31</v>
      </c>
      <c r="F2142" s="0" t="n">
        <v>32</v>
      </c>
      <c r="G2142" s="0" t="n">
        <f aca="false">INDEX($N$2:$BB$68,D2142,B2142)</f>
        <v>0</v>
      </c>
      <c r="H2142" s="0" t="n">
        <f aca="false">E2142</f>
        <v>31</v>
      </c>
      <c r="I2142" s="0" t="n">
        <f aca="false">IF(AND(G2142&gt;=$B$78,G2142&lt;=$C$78),F2142,NA())</f>
        <v>32</v>
      </c>
      <c r="J2142" s="0" t="e">
        <f aca="false">IF(AND(G2142&gt;$B$79,G2142&lt;=$C$79),F2142,NA())</f>
        <v>#N/A</v>
      </c>
      <c r="K2142" s="0" t="e">
        <f aca="false">IF(AND(G2142&gt;$B$80,G2142&lt;=$C$80),F2142,NA())</f>
        <v>#N/A</v>
      </c>
      <c r="L2142" s="0" t="e">
        <f aca="false">IF(AND(G2142&gt;$B$81,G2142&lt;=$C$81),F2142,NA())</f>
        <v>#N/A</v>
      </c>
      <c r="M2142" s="0" t="e">
        <f aca="false">IF(AND(G2142&gt;$B$82,G2142&lt;=$C$82),F2142,NA())</f>
        <v>#N/A</v>
      </c>
    </row>
    <row r="2143" customFormat="false" ht="12.75" hidden="false" customHeight="false" outlineLevel="0" collapsed="false">
      <c r="B2143" s="0" t="n">
        <v>31</v>
      </c>
      <c r="C2143" s="0" t="n">
        <v>31</v>
      </c>
      <c r="D2143" s="0" t="n">
        <v>36</v>
      </c>
      <c r="E2143" s="0" t="n">
        <f aca="false" t="array" ref="E2143:F2143">MMULT((B2143:C2143-$B$60:$C$60)*$B$70:$C$70,$B$67:$C$68)+$B$60:$C$60+$B$65:$C$65</f>
        <v>31</v>
      </c>
      <c r="F2143" s="0" t="n">
        <v>31</v>
      </c>
      <c r="G2143" s="0" t="n">
        <f aca="false">INDEX($N$2:$BB$68,D2143,B2143)</f>
        <v>0</v>
      </c>
      <c r="H2143" s="0" t="n">
        <f aca="false">E2143</f>
        <v>31</v>
      </c>
      <c r="I2143" s="0" t="n">
        <f aca="false">IF(AND(G2143&gt;=$B$78,G2143&lt;=$C$78),F2143,NA())</f>
        <v>31</v>
      </c>
      <c r="J2143" s="0" t="e">
        <f aca="false">IF(AND(G2143&gt;$B$79,G2143&lt;=$C$79),F2143,NA())</f>
        <v>#N/A</v>
      </c>
      <c r="K2143" s="0" t="e">
        <f aca="false">IF(AND(G2143&gt;$B$80,G2143&lt;=$C$80),F2143,NA())</f>
        <v>#N/A</v>
      </c>
      <c r="L2143" s="0" t="e">
        <f aca="false">IF(AND(G2143&gt;$B$81,G2143&lt;=$C$81),F2143,NA())</f>
        <v>#N/A</v>
      </c>
      <c r="M2143" s="0" t="e">
        <f aca="false">IF(AND(G2143&gt;$B$82,G2143&lt;=$C$82),F2143,NA())</f>
        <v>#N/A</v>
      </c>
    </row>
    <row r="2144" customFormat="false" ht="12.75" hidden="false" customHeight="false" outlineLevel="0" collapsed="false">
      <c r="B2144" s="0" t="n">
        <v>31</v>
      </c>
      <c r="C2144" s="0" t="n">
        <v>30</v>
      </c>
      <c r="D2144" s="0" t="n">
        <v>37</v>
      </c>
      <c r="E2144" s="0" t="n">
        <f aca="false" t="array" ref="E2144:F2144">MMULT((B2144:C2144-$B$60:$C$60)*$B$70:$C$70,$B$67:$C$68)+$B$60:$C$60+$B$65:$C$65</f>
        <v>31</v>
      </c>
      <c r="F2144" s="0" t="n">
        <v>30</v>
      </c>
      <c r="G2144" s="0" t="n">
        <f aca="false">INDEX($N$2:$BB$68,D2144,B2144)</f>
        <v>0</v>
      </c>
      <c r="H2144" s="0" t="n">
        <f aca="false">E2144</f>
        <v>31</v>
      </c>
      <c r="I2144" s="0" t="n">
        <f aca="false">IF(AND(G2144&gt;=$B$78,G2144&lt;=$C$78),F2144,NA())</f>
        <v>30</v>
      </c>
      <c r="J2144" s="0" t="e">
        <f aca="false">IF(AND(G2144&gt;$B$79,G2144&lt;=$C$79),F2144,NA())</f>
        <v>#N/A</v>
      </c>
      <c r="K2144" s="0" t="e">
        <f aca="false">IF(AND(G2144&gt;$B$80,G2144&lt;=$C$80),F2144,NA())</f>
        <v>#N/A</v>
      </c>
      <c r="L2144" s="0" t="e">
        <f aca="false">IF(AND(G2144&gt;$B$81,G2144&lt;=$C$81),F2144,NA())</f>
        <v>#N/A</v>
      </c>
      <c r="M2144" s="0" t="e">
        <f aca="false">IF(AND(G2144&gt;$B$82,G2144&lt;=$C$82),F2144,NA())</f>
        <v>#N/A</v>
      </c>
    </row>
    <row r="2145" customFormat="false" ht="12.75" hidden="false" customHeight="false" outlineLevel="0" collapsed="false">
      <c r="B2145" s="0" t="n">
        <v>31</v>
      </c>
      <c r="C2145" s="0" t="n">
        <v>29</v>
      </c>
      <c r="D2145" s="0" t="n">
        <v>38</v>
      </c>
      <c r="E2145" s="0" t="n">
        <f aca="false" t="array" ref="E2145:F2145">MMULT((B2145:C2145-$B$60:$C$60)*$B$70:$C$70,$B$67:$C$68)+$B$60:$C$60+$B$65:$C$65</f>
        <v>31</v>
      </c>
      <c r="F2145" s="0" t="n">
        <v>29</v>
      </c>
      <c r="G2145" s="0" t="n">
        <f aca="false">INDEX($N$2:$BB$68,D2145,B2145)</f>
        <v>0</v>
      </c>
      <c r="H2145" s="0" t="n">
        <f aca="false">E2145</f>
        <v>31</v>
      </c>
      <c r="I2145" s="0" t="n">
        <f aca="false">IF(AND(G2145&gt;=$B$78,G2145&lt;=$C$78),F2145,NA())</f>
        <v>29</v>
      </c>
      <c r="J2145" s="0" t="e">
        <f aca="false">IF(AND(G2145&gt;$B$79,G2145&lt;=$C$79),F2145,NA())</f>
        <v>#N/A</v>
      </c>
      <c r="K2145" s="0" t="e">
        <f aca="false">IF(AND(G2145&gt;$B$80,G2145&lt;=$C$80),F2145,NA())</f>
        <v>#N/A</v>
      </c>
      <c r="L2145" s="0" t="e">
        <f aca="false">IF(AND(G2145&gt;$B$81,G2145&lt;=$C$81),F2145,NA())</f>
        <v>#N/A</v>
      </c>
      <c r="M2145" s="0" t="e">
        <f aca="false">IF(AND(G2145&gt;$B$82,G2145&lt;=$C$82),F2145,NA())</f>
        <v>#N/A</v>
      </c>
    </row>
    <row r="2146" customFormat="false" ht="12.75" hidden="false" customHeight="false" outlineLevel="0" collapsed="false">
      <c r="B2146" s="0" t="n">
        <v>31</v>
      </c>
      <c r="C2146" s="0" t="n">
        <v>28</v>
      </c>
      <c r="D2146" s="0" t="n">
        <v>39</v>
      </c>
      <c r="E2146" s="0" t="n">
        <f aca="false" t="array" ref="E2146:F2146">MMULT((B2146:C2146-$B$60:$C$60)*$B$70:$C$70,$B$67:$C$68)+$B$60:$C$60+$B$65:$C$65</f>
        <v>31</v>
      </c>
      <c r="F2146" s="0" t="n">
        <v>28</v>
      </c>
      <c r="G2146" s="0" t="n">
        <f aca="false">INDEX($N$2:$BB$68,D2146,B2146)</f>
        <v>0</v>
      </c>
      <c r="H2146" s="0" t="n">
        <f aca="false">E2146</f>
        <v>31</v>
      </c>
      <c r="I2146" s="0" t="n">
        <f aca="false">IF(AND(G2146&gt;=$B$78,G2146&lt;=$C$78),F2146,NA())</f>
        <v>28</v>
      </c>
      <c r="J2146" s="0" t="e">
        <f aca="false">IF(AND(G2146&gt;$B$79,G2146&lt;=$C$79),F2146,NA())</f>
        <v>#N/A</v>
      </c>
      <c r="K2146" s="0" t="e">
        <f aca="false">IF(AND(G2146&gt;$B$80,G2146&lt;=$C$80),F2146,NA())</f>
        <v>#N/A</v>
      </c>
      <c r="L2146" s="0" t="e">
        <f aca="false">IF(AND(G2146&gt;$B$81,G2146&lt;=$C$81),F2146,NA())</f>
        <v>#N/A</v>
      </c>
      <c r="M2146" s="0" t="e">
        <f aca="false">IF(AND(G2146&gt;$B$82,G2146&lt;=$C$82),F2146,NA())</f>
        <v>#N/A</v>
      </c>
    </row>
    <row r="2147" customFormat="false" ht="12.75" hidden="false" customHeight="false" outlineLevel="0" collapsed="false">
      <c r="B2147" s="0" t="n">
        <v>31</v>
      </c>
      <c r="C2147" s="0" t="n">
        <v>27</v>
      </c>
      <c r="D2147" s="0" t="n">
        <v>40</v>
      </c>
      <c r="E2147" s="0" t="n">
        <f aca="false" t="array" ref="E2147:F2147">MMULT((B2147:C2147-$B$60:$C$60)*$B$70:$C$70,$B$67:$C$68)+$B$60:$C$60+$B$65:$C$65</f>
        <v>31</v>
      </c>
      <c r="F2147" s="0" t="n">
        <v>27</v>
      </c>
      <c r="G2147" s="0" t="n">
        <f aca="false">INDEX($N$2:$BB$68,D2147,B2147)</f>
        <v>0</v>
      </c>
      <c r="H2147" s="0" t="n">
        <f aca="false">E2147</f>
        <v>31</v>
      </c>
      <c r="I2147" s="0" t="n">
        <f aca="false">IF(AND(G2147&gt;=$B$78,G2147&lt;=$C$78),F2147,NA())</f>
        <v>27</v>
      </c>
      <c r="J2147" s="0" t="e">
        <f aca="false">IF(AND(G2147&gt;$B$79,G2147&lt;=$C$79),F2147,NA())</f>
        <v>#N/A</v>
      </c>
      <c r="K2147" s="0" t="e">
        <f aca="false">IF(AND(G2147&gt;$B$80,G2147&lt;=$C$80),F2147,NA())</f>
        <v>#N/A</v>
      </c>
      <c r="L2147" s="0" t="e">
        <f aca="false">IF(AND(G2147&gt;$B$81,G2147&lt;=$C$81),F2147,NA())</f>
        <v>#N/A</v>
      </c>
      <c r="M2147" s="0" t="e">
        <f aca="false">IF(AND(G2147&gt;$B$82,G2147&lt;=$C$82),F2147,NA())</f>
        <v>#N/A</v>
      </c>
    </row>
    <row r="2148" customFormat="false" ht="12.75" hidden="false" customHeight="false" outlineLevel="0" collapsed="false">
      <c r="B2148" s="0" t="n">
        <v>31</v>
      </c>
      <c r="C2148" s="0" t="n">
        <v>26</v>
      </c>
      <c r="D2148" s="0" t="n">
        <v>41</v>
      </c>
      <c r="E2148" s="0" t="n">
        <f aca="false" t="array" ref="E2148:F2148">MMULT((B2148:C2148-$B$60:$C$60)*$B$70:$C$70,$B$67:$C$68)+$B$60:$C$60+$B$65:$C$65</f>
        <v>31</v>
      </c>
      <c r="F2148" s="0" t="n">
        <v>26</v>
      </c>
      <c r="G2148" s="0" t="n">
        <f aca="false">INDEX($N$2:$BB$68,D2148,B2148)</f>
        <v>0</v>
      </c>
      <c r="H2148" s="0" t="n">
        <f aca="false">E2148</f>
        <v>31</v>
      </c>
      <c r="I2148" s="0" t="n">
        <f aca="false">IF(AND(G2148&gt;=$B$78,G2148&lt;=$C$78),F2148,NA())</f>
        <v>26</v>
      </c>
      <c r="J2148" s="0" t="e">
        <f aca="false">IF(AND(G2148&gt;$B$79,G2148&lt;=$C$79),F2148,NA())</f>
        <v>#N/A</v>
      </c>
      <c r="K2148" s="0" t="e">
        <f aca="false">IF(AND(G2148&gt;$B$80,G2148&lt;=$C$80),F2148,NA())</f>
        <v>#N/A</v>
      </c>
      <c r="L2148" s="0" t="e">
        <f aca="false">IF(AND(G2148&gt;$B$81,G2148&lt;=$C$81),F2148,NA())</f>
        <v>#N/A</v>
      </c>
      <c r="M2148" s="0" t="e">
        <f aca="false">IF(AND(G2148&gt;$B$82,G2148&lt;=$C$82),F2148,NA())</f>
        <v>#N/A</v>
      </c>
    </row>
    <row r="2149" customFormat="false" ht="12.75" hidden="false" customHeight="false" outlineLevel="0" collapsed="false">
      <c r="B2149" s="0" t="n">
        <v>31</v>
      </c>
      <c r="C2149" s="0" t="n">
        <v>25</v>
      </c>
      <c r="D2149" s="0" t="n">
        <v>42</v>
      </c>
      <c r="E2149" s="0" t="n">
        <f aca="false" t="array" ref="E2149:F2149">MMULT((B2149:C2149-$B$60:$C$60)*$B$70:$C$70,$B$67:$C$68)+$B$60:$C$60+$B$65:$C$65</f>
        <v>31</v>
      </c>
      <c r="F2149" s="0" t="n">
        <v>25</v>
      </c>
      <c r="G2149" s="0" t="n">
        <f aca="false">INDEX($N$2:$BB$68,D2149,B2149)</f>
        <v>0</v>
      </c>
      <c r="H2149" s="0" t="n">
        <f aca="false">E2149</f>
        <v>31</v>
      </c>
      <c r="I2149" s="0" t="n">
        <f aca="false">IF(AND(G2149&gt;=$B$78,G2149&lt;=$C$78),F2149,NA())</f>
        <v>25</v>
      </c>
      <c r="J2149" s="0" t="e">
        <f aca="false">IF(AND(G2149&gt;$B$79,G2149&lt;=$C$79),F2149,NA())</f>
        <v>#N/A</v>
      </c>
      <c r="K2149" s="0" t="e">
        <f aca="false">IF(AND(G2149&gt;$B$80,G2149&lt;=$C$80),F2149,NA())</f>
        <v>#N/A</v>
      </c>
      <c r="L2149" s="0" t="e">
        <f aca="false">IF(AND(G2149&gt;$B$81,G2149&lt;=$C$81),F2149,NA())</f>
        <v>#N/A</v>
      </c>
      <c r="M2149" s="0" t="e">
        <f aca="false">IF(AND(G2149&gt;$B$82,G2149&lt;=$C$82),F2149,NA())</f>
        <v>#N/A</v>
      </c>
    </row>
    <row r="2150" customFormat="false" ht="12.75" hidden="false" customHeight="false" outlineLevel="0" collapsed="false">
      <c r="B2150" s="0" t="n">
        <v>31</v>
      </c>
      <c r="C2150" s="0" t="n">
        <v>24</v>
      </c>
      <c r="D2150" s="0" t="n">
        <v>43</v>
      </c>
      <c r="E2150" s="0" t="n">
        <f aca="false" t="array" ref="E2150:F2150">MMULT((B2150:C2150-$B$60:$C$60)*$B$70:$C$70,$B$67:$C$68)+$B$60:$C$60+$B$65:$C$65</f>
        <v>31</v>
      </c>
      <c r="F2150" s="0" t="n">
        <v>24</v>
      </c>
      <c r="G2150" s="0" t="n">
        <f aca="false">INDEX($N$2:$BB$68,D2150,B2150)</f>
        <v>0</v>
      </c>
      <c r="H2150" s="0" t="n">
        <f aca="false">E2150</f>
        <v>31</v>
      </c>
      <c r="I2150" s="0" t="n">
        <f aca="false">IF(AND(G2150&gt;=$B$78,G2150&lt;=$C$78),F2150,NA())</f>
        <v>24</v>
      </c>
      <c r="J2150" s="0" t="e">
        <f aca="false">IF(AND(G2150&gt;$B$79,G2150&lt;=$C$79),F2150,NA())</f>
        <v>#N/A</v>
      </c>
      <c r="K2150" s="0" t="e">
        <f aca="false">IF(AND(G2150&gt;$B$80,G2150&lt;=$C$80),F2150,NA())</f>
        <v>#N/A</v>
      </c>
      <c r="L2150" s="0" t="e">
        <f aca="false">IF(AND(G2150&gt;$B$81,G2150&lt;=$C$81),F2150,NA())</f>
        <v>#N/A</v>
      </c>
      <c r="M2150" s="0" t="e">
        <f aca="false">IF(AND(G2150&gt;$B$82,G2150&lt;=$C$82),F2150,NA())</f>
        <v>#N/A</v>
      </c>
    </row>
    <row r="2151" customFormat="false" ht="12.75" hidden="false" customHeight="false" outlineLevel="0" collapsed="false">
      <c r="B2151" s="0" t="n">
        <v>31</v>
      </c>
      <c r="C2151" s="0" t="n">
        <v>23</v>
      </c>
      <c r="D2151" s="0" t="n">
        <v>44</v>
      </c>
      <c r="E2151" s="0" t="n">
        <f aca="false" t="array" ref="E2151:F2151">MMULT((B2151:C2151-$B$60:$C$60)*$B$70:$C$70,$B$67:$C$68)+$B$60:$C$60+$B$65:$C$65</f>
        <v>31</v>
      </c>
      <c r="F2151" s="0" t="n">
        <v>23</v>
      </c>
      <c r="G2151" s="0" t="n">
        <f aca="false">INDEX($N$2:$BB$68,D2151,B2151)</f>
        <v>0</v>
      </c>
      <c r="H2151" s="0" t="n">
        <f aca="false">E2151</f>
        <v>31</v>
      </c>
      <c r="I2151" s="0" t="n">
        <f aca="false">IF(AND(G2151&gt;=$B$78,G2151&lt;=$C$78),F2151,NA())</f>
        <v>23</v>
      </c>
      <c r="J2151" s="0" t="e">
        <f aca="false">IF(AND(G2151&gt;$B$79,G2151&lt;=$C$79),F2151,NA())</f>
        <v>#N/A</v>
      </c>
      <c r="K2151" s="0" t="e">
        <f aca="false">IF(AND(G2151&gt;$B$80,G2151&lt;=$C$80),F2151,NA())</f>
        <v>#N/A</v>
      </c>
      <c r="L2151" s="0" t="e">
        <f aca="false">IF(AND(G2151&gt;$B$81,G2151&lt;=$C$81),F2151,NA())</f>
        <v>#N/A</v>
      </c>
      <c r="M2151" s="0" t="e">
        <f aca="false">IF(AND(G2151&gt;$B$82,G2151&lt;=$C$82),F2151,NA())</f>
        <v>#N/A</v>
      </c>
    </row>
    <row r="2152" customFormat="false" ht="12.75" hidden="false" customHeight="false" outlineLevel="0" collapsed="false">
      <c r="B2152" s="0" t="n">
        <v>31</v>
      </c>
      <c r="C2152" s="0" t="n">
        <v>22</v>
      </c>
      <c r="D2152" s="0" t="n">
        <v>45</v>
      </c>
      <c r="E2152" s="0" t="n">
        <f aca="false" t="array" ref="E2152:F2152">MMULT((B2152:C2152-$B$60:$C$60)*$B$70:$C$70,$B$67:$C$68)+$B$60:$C$60+$B$65:$C$65</f>
        <v>31</v>
      </c>
      <c r="F2152" s="0" t="n">
        <v>22</v>
      </c>
      <c r="G2152" s="0" t="n">
        <f aca="false">INDEX($N$2:$BB$68,D2152,B2152)</f>
        <v>0</v>
      </c>
      <c r="H2152" s="0" t="n">
        <f aca="false">E2152</f>
        <v>31</v>
      </c>
      <c r="I2152" s="0" t="n">
        <f aca="false">IF(AND(G2152&gt;=$B$78,G2152&lt;=$C$78),F2152,NA())</f>
        <v>22</v>
      </c>
      <c r="J2152" s="0" t="e">
        <f aca="false">IF(AND(G2152&gt;$B$79,G2152&lt;=$C$79),F2152,NA())</f>
        <v>#N/A</v>
      </c>
      <c r="K2152" s="0" t="e">
        <f aca="false">IF(AND(G2152&gt;$B$80,G2152&lt;=$C$80),F2152,NA())</f>
        <v>#N/A</v>
      </c>
      <c r="L2152" s="0" t="e">
        <f aca="false">IF(AND(G2152&gt;$B$81,G2152&lt;=$C$81),F2152,NA())</f>
        <v>#N/A</v>
      </c>
      <c r="M2152" s="0" t="e">
        <f aca="false">IF(AND(G2152&gt;$B$82,G2152&lt;=$C$82),F2152,NA())</f>
        <v>#N/A</v>
      </c>
    </row>
    <row r="2153" customFormat="false" ht="12.75" hidden="false" customHeight="false" outlineLevel="0" collapsed="false">
      <c r="B2153" s="0" t="n">
        <v>31</v>
      </c>
      <c r="C2153" s="0" t="n">
        <v>21</v>
      </c>
      <c r="D2153" s="0" t="n">
        <v>46</v>
      </c>
      <c r="E2153" s="0" t="n">
        <f aca="false" t="array" ref="E2153:F2153">MMULT((B2153:C2153-$B$60:$C$60)*$B$70:$C$70,$B$67:$C$68)+$B$60:$C$60+$B$65:$C$65</f>
        <v>31</v>
      </c>
      <c r="F2153" s="0" t="n">
        <v>21</v>
      </c>
      <c r="G2153" s="0" t="n">
        <f aca="false">INDEX($N$2:$BB$68,D2153,B2153)</f>
        <v>0</v>
      </c>
      <c r="H2153" s="0" t="n">
        <f aca="false">E2153</f>
        <v>31</v>
      </c>
      <c r="I2153" s="0" t="n">
        <f aca="false">IF(AND(G2153&gt;=$B$78,G2153&lt;=$C$78),F2153,NA())</f>
        <v>21</v>
      </c>
      <c r="J2153" s="0" t="e">
        <f aca="false">IF(AND(G2153&gt;$B$79,G2153&lt;=$C$79),F2153,NA())</f>
        <v>#N/A</v>
      </c>
      <c r="K2153" s="0" t="e">
        <f aca="false">IF(AND(G2153&gt;$B$80,G2153&lt;=$C$80),F2153,NA())</f>
        <v>#N/A</v>
      </c>
      <c r="L2153" s="0" t="e">
        <f aca="false">IF(AND(G2153&gt;$B$81,G2153&lt;=$C$81),F2153,NA())</f>
        <v>#N/A</v>
      </c>
      <c r="M2153" s="0" t="e">
        <f aca="false">IF(AND(G2153&gt;$B$82,G2153&lt;=$C$82),F2153,NA())</f>
        <v>#N/A</v>
      </c>
    </row>
    <row r="2154" customFormat="false" ht="12.75" hidden="false" customHeight="false" outlineLevel="0" collapsed="false">
      <c r="B2154" s="0" t="n">
        <v>31</v>
      </c>
      <c r="C2154" s="0" t="n">
        <v>20</v>
      </c>
      <c r="D2154" s="0" t="n">
        <v>47</v>
      </c>
      <c r="E2154" s="0" t="n">
        <f aca="false" t="array" ref="E2154:F2154">MMULT((B2154:C2154-$B$60:$C$60)*$B$70:$C$70,$B$67:$C$68)+$B$60:$C$60+$B$65:$C$65</f>
        <v>31</v>
      </c>
      <c r="F2154" s="0" t="n">
        <v>20</v>
      </c>
      <c r="G2154" s="0" t="n">
        <f aca="false">INDEX($N$2:$BB$68,D2154,B2154)</f>
        <v>0</v>
      </c>
      <c r="H2154" s="0" t="n">
        <f aca="false">E2154</f>
        <v>31</v>
      </c>
      <c r="I2154" s="0" t="n">
        <f aca="false">IF(AND(G2154&gt;=$B$78,G2154&lt;=$C$78),F2154,NA())</f>
        <v>20</v>
      </c>
      <c r="J2154" s="0" t="e">
        <f aca="false">IF(AND(G2154&gt;$B$79,G2154&lt;=$C$79),F2154,NA())</f>
        <v>#N/A</v>
      </c>
      <c r="K2154" s="0" t="e">
        <f aca="false">IF(AND(G2154&gt;$B$80,G2154&lt;=$C$80),F2154,NA())</f>
        <v>#N/A</v>
      </c>
      <c r="L2154" s="0" t="e">
        <f aca="false">IF(AND(G2154&gt;$B$81,G2154&lt;=$C$81),F2154,NA())</f>
        <v>#N/A</v>
      </c>
      <c r="M2154" s="0" t="e">
        <f aca="false">IF(AND(G2154&gt;$B$82,G2154&lt;=$C$82),F2154,NA())</f>
        <v>#N/A</v>
      </c>
    </row>
    <row r="2155" customFormat="false" ht="12.75" hidden="false" customHeight="false" outlineLevel="0" collapsed="false">
      <c r="B2155" s="0" t="n">
        <v>31</v>
      </c>
      <c r="C2155" s="0" t="n">
        <v>19</v>
      </c>
      <c r="D2155" s="0" t="n">
        <v>48</v>
      </c>
      <c r="E2155" s="0" t="n">
        <f aca="false" t="array" ref="E2155:F2155">MMULT((B2155:C2155-$B$60:$C$60)*$B$70:$C$70,$B$67:$C$68)+$B$60:$C$60+$B$65:$C$65</f>
        <v>31</v>
      </c>
      <c r="F2155" s="0" t="n">
        <v>19</v>
      </c>
      <c r="G2155" s="0" t="n">
        <f aca="false">INDEX($N$2:$BB$68,D2155,B2155)</f>
        <v>0</v>
      </c>
      <c r="H2155" s="0" t="n">
        <f aca="false">E2155</f>
        <v>31</v>
      </c>
      <c r="I2155" s="0" t="n">
        <f aca="false">IF(AND(G2155&gt;=$B$78,G2155&lt;=$C$78),F2155,NA())</f>
        <v>19</v>
      </c>
      <c r="J2155" s="0" t="e">
        <f aca="false">IF(AND(G2155&gt;$B$79,G2155&lt;=$C$79),F2155,NA())</f>
        <v>#N/A</v>
      </c>
      <c r="K2155" s="0" t="e">
        <f aca="false">IF(AND(G2155&gt;$B$80,G2155&lt;=$C$80),F2155,NA())</f>
        <v>#N/A</v>
      </c>
      <c r="L2155" s="0" t="e">
        <f aca="false">IF(AND(G2155&gt;$B$81,G2155&lt;=$C$81),F2155,NA())</f>
        <v>#N/A</v>
      </c>
      <c r="M2155" s="0" t="e">
        <f aca="false">IF(AND(G2155&gt;$B$82,G2155&lt;=$C$82),F2155,NA())</f>
        <v>#N/A</v>
      </c>
    </row>
    <row r="2156" customFormat="false" ht="12.75" hidden="false" customHeight="false" outlineLevel="0" collapsed="false">
      <c r="B2156" s="0" t="n">
        <v>31</v>
      </c>
      <c r="C2156" s="0" t="n">
        <v>18</v>
      </c>
      <c r="D2156" s="0" t="n">
        <v>49</v>
      </c>
      <c r="E2156" s="0" t="n">
        <f aca="false" t="array" ref="E2156:F2156">MMULT((B2156:C2156-$B$60:$C$60)*$B$70:$C$70,$B$67:$C$68)+$B$60:$C$60+$B$65:$C$65</f>
        <v>31</v>
      </c>
      <c r="F2156" s="0" t="n">
        <v>18</v>
      </c>
      <c r="G2156" s="0" t="n">
        <f aca="false">INDEX($N$2:$BB$68,D2156,B2156)</f>
        <v>0</v>
      </c>
      <c r="H2156" s="0" t="n">
        <f aca="false">E2156</f>
        <v>31</v>
      </c>
      <c r="I2156" s="0" t="n">
        <f aca="false">IF(AND(G2156&gt;=$B$78,G2156&lt;=$C$78),F2156,NA())</f>
        <v>18</v>
      </c>
      <c r="J2156" s="0" t="e">
        <f aca="false">IF(AND(G2156&gt;$B$79,G2156&lt;=$C$79),F2156,NA())</f>
        <v>#N/A</v>
      </c>
      <c r="K2156" s="0" t="e">
        <f aca="false">IF(AND(G2156&gt;$B$80,G2156&lt;=$C$80),F2156,NA())</f>
        <v>#N/A</v>
      </c>
      <c r="L2156" s="0" t="e">
        <f aca="false">IF(AND(G2156&gt;$B$81,G2156&lt;=$C$81),F2156,NA())</f>
        <v>#N/A</v>
      </c>
      <c r="M2156" s="0" t="e">
        <f aca="false">IF(AND(G2156&gt;$B$82,G2156&lt;=$C$82),F2156,NA())</f>
        <v>#N/A</v>
      </c>
    </row>
    <row r="2157" customFormat="false" ht="12.75" hidden="false" customHeight="false" outlineLevel="0" collapsed="false">
      <c r="B2157" s="0" t="n">
        <v>31</v>
      </c>
      <c r="C2157" s="0" t="n">
        <v>17</v>
      </c>
      <c r="D2157" s="0" t="n">
        <v>50</v>
      </c>
      <c r="E2157" s="0" t="n">
        <f aca="false" t="array" ref="E2157:F2157">MMULT((B2157:C2157-$B$60:$C$60)*$B$70:$C$70,$B$67:$C$68)+$B$60:$C$60+$B$65:$C$65</f>
        <v>31</v>
      </c>
      <c r="F2157" s="0" t="n">
        <v>17</v>
      </c>
      <c r="G2157" s="0" t="n">
        <f aca="false">INDEX($N$2:$BB$68,D2157,B2157)</f>
        <v>0</v>
      </c>
      <c r="H2157" s="0" t="n">
        <f aca="false">E2157</f>
        <v>31</v>
      </c>
      <c r="I2157" s="0" t="n">
        <f aca="false">IF(AND(G2157&gt;=$B$78,G2157&lt;=$C$78),F2157,NA())</f>
        <v>17</v>
      </c>
      <c r="J2157" s="0" t="e">
        <f aca="false">IF(AND(G2157&gt;$B$79,G2157&lt;=$C$79),F2157,NA())</f>
        <v>#N/A</v>
      </c>
      <c r="K2157" s="0" t="e">
        <f aca="false">IF(AND(G2157&gt;$B$80,G2157&lt;=$C$80),F2157,NA())</f>
        <v>#N/A</v>
      </c>
      <c r="L2157" s="0" t="e">
        <f aca="false">IF(AND(G2157&gt;$B$81,G2157&lt;=$C$81),F2157,NA())</f>
        <v>#N/A</v>
      </c>
      <c r="M2157" s="0" t="e">
        <f aca="false">IF(AND(G2157&gt;$B$82,G2157&lt;=$C$82),F2157,NA())</f>
        <v>#N/A</v>
      </c>
    </row>
    <row r="2158" customFormat="false" ht="12.75" hidden="false" customHeight="false" outlineLevel="0" collapsed="false">
      <c r="B2158" s="0" t="n">
        <v>31</v>
      </c>
      <c r="C2158" s="0" t="n">
        <v>16</v>
      </c>
      <c r="D2158" s="0" t="n">
        <v>51</v>
      </c>
      <c r="E2158" s="0" t="n">
        <f aca="false" t="array" ref="E2158:F2158">MMULT((B2158:C2158-$B$60:$C$60)*$B$70:$C$70,$B$67:$C$68)+$B$60:$C$60+$B$65:$C$65</f>
        <v>31</v>
      </c>
      <c r="F2158" s="0" t="n">
        <v>16</v>
      </c>
      <c r="G2158" s="0" t="n">
        <f aca="false">INDEX($N$2:$BB$68,D2158,B2158)</f>
        <v>0</v>
      </c>
      <c r="H2158" s="0" t="n">
        <f aca="false">E2158</f>
        <v>31</v>
      </c>
      <c r="I2158" s="0" t="n">
        <f aca="false">IF(AND(G2158&gt;=$B$78,G2158&lt;=$C$78),F2158,NA())</f>
        <v>16</v>
      </c>
      <c r="J2158" s="0" t="e">
        <f aca="false">IF(AND(G2158&gt;$B$79,G2158&lt;=$C$79),F2158,NA())</f>
        <v>#N/A</v>
      </c>
      <c r="K2158" s="0" t="e">
        <f aca="false">IF(AND(G2158&gt;$B$80,G2158&lt;=$C$80),F2158,NA())</f>
        <v>#N/A</v>
      </c>
      <c r="L2158" s="0" t="e">
        <f aca="false">IF(AND(G2158&gt;$B$81,G2158&lt;=$C$81),F2158,NA())</f>
        <v>#N/A</v>
      </c>
      <c r="M2158" s="0" t="e">
        <f aca="false">IF(AND(G2158&gt;$B$82,G2158&lt;=$C$82),F2158,NA())</f>
        <v>#N/A</v>
      </c>
    </row>
    <row r="2159" customFormat="false" ht="12.75" hidden="false" customHeight="false" outlineLevel="0" collapsed="false">
      <c r="B2159" s="0" t="n">
        <v>31</v>
      </c>
      <c r="C2159" s="0" t="n">
        <v>15</v>
      </c>
      <c r="D2159" s="0" t="n">
        <v>52</v>
      </c>
      <c r="E2159" s="0" t="n">
        <f aca="false" t="array" ref="E2159:F2159">MMULT((B2159:C2159-$B$60:$C$60)*$B$70:$C$70,$B$67:$C$68)+$B$60:$C$60+$B$65:$C$65</f>
        <v>31</v>
      </c>
      <c r="F2159" s="0" t="n">
        <v>15</v>
      </c>
      <c r="G2159" s="0" t="n">
        <f aca="false">INDEX($N$2:$BB$68,D2159,B2159)</f>
        <v>0</v>
      </c>
      <c r="H2159" s="0" t="n">
        <f aca="false">E2159</f>
        <v>31</v>
      </c>
      <c r="I2159" s="0" t="n">
        <f aca="false">IF(AND(G2159&gt;=$B$78,G2159&lt;=$C$78),F2159,NA())</f>
        <v>15</v>
      </c>
      <c r="J2159" s="0" t="e">
        <f aca="false">IF(AND(G2159&gt;$B$79,G2159&lt;=$C$79),F2159,NA())</f>
        <v>#N/A</v>
      </c>
      <c r="K2159" s="0" t="e">
        <f aca="false">IF(AND(G2159&gt;$B$80,G2159&lt;=$C$80),F2159,NA())</f>
        <v>#N/A</v>
      </c>
      <c r="L2159" s="0" t="e">
        <f aca="false">IF(AND(G2159&gt;$B$81,G2159&lt;=$C$81),F2159,NA())</f>
        <v>#N/A</v>
      </c>
      <c r="M2159" s="0" t="e">
        <f aca="false">IF(AND(G2159&gt;$B$82,G2159&lt;=$C$82),F2159,NA())</f>
        <v>#N/A</v>
      </c>
    </row>
    <row r="2160" customFormat="false" ht="12.75" hidden="false" customHeight="false" outlineLevel="0" collapsed="false">
      <c r="B2160" s="0" t="n">
        <v>31</v>
      </c>
      <c r="C2160" s="0" t="n">
        <v>14</v>
      </c>
      <c r="D2160" s="0" t="n">
        <v>53</v>
      </c>
      <c r="E2160" s="0" t="n">
        <f aca="false" t="array" ref="E2160:F2160">MMULT((B2160:C2160-$B$60:$C$60)*$B$70:$C$70,$B$67:$C$68)+$B$60:$C$60+$B$65:$C$65</f>
        <v>31</v>
      </c>
      <c r="F2160" s="0" t="n">
        <v>14</v>
      </c>
      <c r="G2160" s="0" t="n">
        <f aca="false">INDEX($N$2:$BB$68,D2160,B2160)</f>
        <v>0</v>
      </c>
      <c r="H2160" s="0" t="n">
        <f aca="false">E2160</f>
        <v>31</v>
      </c>
      <c r="I2160" s="0" t="n">
        <f aca="false">IF(AND(G2160&gt;=$B$78,G2160&lt;=$C$78),F2160,NA())</f>
        <v>14</v>
      </c>
      <c r="J2160" s="0" t="e">
        <f aca="false">IF(AND(G2160&gt;$B$79,G2160&lt;=$C$79),F2160,NA())</f>
        <v>#N/A</v>
      </c>
      <c r="K2160" s="0" t="e">
        <f aca="false">IF(AND(G2160&gt;$B$80,G2160&lt;=$C$80),F2160,NA())</f>
        <v>#N/A</v>
      </c>
      <c r="L2160" s="0" t="e">
        <f aca="false">IF(AND(G2160&gt;$B$81,G2160&lt;=$C$81),F2160,NA())</f>
        <v>#N/A</v>
      </c>
      <c r="M2160" s="0" t="e">
        <f aca="false">IF(AND(G2160&gt;$B$82,G2160&lt;=$C$82),F2160,NA())</f>
        <v>#N/A</v>
      </c>
    </row>
    <row r="2161" customFormat="false" ht="12.75" hidden="false" customHeight="false" outlineLevel="0" collapsed="false">
      <c r="B2161" s="0" t="n">
        <v>31</v>
      </c>
      <c r="C2161" s="0" t="n">
        <v>13</v>
      </c>
      <c r="D2161" s="0" t="n">
        <v>54</v>
      </c>
      <c r="E2161" s="0" t="n">
        <f aca="false" t="array" ref="E2161:F2161">MMULT((B2161:C2161-$B$60:$C$60)*$B$70:$C$70,$B$67:$C$68)+$B$60:$C$60+$B$65:$C$65</f>
        <v>31</v>
      </c>
      <c r="F2161" s="0" t="n">
        <v>13</v>
      </c>
      <c r="G2161" s="0" t="n">
        <f aca="false">INDEX($N$2:$BB$68,D2161,B2161)</f>
        <v>0</v>
      </c>
      <c r="H2161" s="0" t="n">
        <f aca="false">E2161</f>
        <v>31</v>
      </c>
      <c r="I2161" s="0" t="n">
        <f aca="false">IF(AND(G2161&gt;=$B$78,G2161&lt;=$C$78),F2161,NA())</f>
        <v>13</v>
      </c>
      <c r="J2161" s="0" t="e">
        <f aca="false">IF(AND(G2161&gt;$B$79,G2161&lt;=$C$79),F2161,NA())</f>
        <v>#N/A</v>
      </c>
      <c r="K2161" s="0" t="e">
        <f aca="false">IF(AND(G2161&gt;$B$80,G2161&lt;=$C$80),F2161,NA())</f>
        <v>#N/A</v>
      </c>
      <c r="L2161" s="0" t="e">
        <f aca="false">IF(AND(G2161&gt;$B$81,G2161&lt;=$C$81),F2161,NA())</f>
        <v>#N/A</v>
      </c>
      <c r="M2161" s="0" t="e">
        <f aca="false">IF(AND(G2161&gt;$B$82,G2161&lt;=$C$82),F2161,NA())</f>
        <v>#N/A</v>
      </c>
    </row>
    <row r="2162" customFormat="false" ht="12.75" hidden="false" customHeight="false" outlineLevel="0" collapsed="false">
      <c r="B2162" s="0" t="n">
        <v>31</v>
      </c>
      <c r="C2162" s="0" t="n">
        <v>12</v>
      </c>
      <c r="D2162" s="0" t="n">
        <v>55</v>
      </c>
      <c r="E2162" s="0" t="n">
        <f aca="false" t="array" ref="E2162:F2162">MMULT((B2162:C2162-$B$60:$C$60)*$B$70:$C$70,$B$67:$C$68)+$B$60:$C$60+$B$65:$C$65</f>
        <v>31</v>
      </c>
      <c r="F2162" s="0" t="n">
        <v>12</v>
      </c>
      <c r="G2162" s="0" t="n">
        <f aca="false">INDEX($N$2:$BB$68,D2162,B2162)</f>
        <v>0</v>
      </c>
      <c r="H2162" s="0" t="n">
        <f aca="false">E2162</f>
        <v>31</v>
      </c>
      <c r="I2162" s="0" t="n">
        <f aca="false">IF(AND(G2162&gt;=$B$78,G2162&lt;=$C$78),F2162,NA())</f>
        <v>12</v>
      </c>
      <c r="J2162" s="0" t="e">
        <f aca="false">IF(AND(G2162&gt;$B$79,G2162&lt;=$C$79),F2162,NA())</f>
        <v>#N/A</v>
      </c>
      <c r="K2162" s="0" t="e">
        <f aca="false">IF(AND(G2162&gt;$B$80,G2162&lt;=$C$80),F2162,NA())</f>
        <v>#N/A</v>
      </c>
      <c r="L2162" s="0" t="e">
        <f aca="false">IF(AND(G2162&gt;$B$81,G2162&lt;=$C$81),F2162,NA())</f>
        <v>#N/A</v>
      </c>
      <c r="M2162" s="0" t="e">
        <f aca="false">IF(AND(G2162&gt;$B$82,G2162&lt;=$C$82),F2162,NA())</f>
        <v>#N/A</v>
      </c>
    </row>
    <row r="2163" customFormat="false" ht="12.75" hidden="false" customHeight="false" outlineLevel="0" collapsed="false">
      <c r="B2163" s="0" t="n">
        <v>31</v>
      </c>
      <c r="C2163" s="0" t="n">
        <v>11</v>
      </c>
      <c r="D2163" s="0" t="n">
        <v>56</v>
      </c>
      <c r="E2163" s="0" t="n">
        <f aca="false" t="array" ref="E2163:F2163">MMULT((B2163:C2163-$B$60:$C$60)*$B$70:$C$70,$B$67:$C$68)+$B$60:$C$60+$B$65:$C$65</f>
        <v>31</v>
      </c>
      <c r="F2163" s="0" t="n">
        <v>11</v>
      </c>
      <c r="G2163" s="0" t="n">
        <f aca="false">INDEX($N$2:$BB$68,D2163,B2163)</f>
        <v>0</v>
      </c>
      <c r="H2163" s="0" t="n">
        <f aca="false">E2163</f>
        <v>31</v>
      </c>
      <c r="I2163" s="0" t="n">
        <f aca="false">IF(AND(G2163&gt;=$B$78,G2163&lt;=$C$78),F2163,NA())</f>
        <v>11</v>
      </c>
      <c r="J2163" s="0" t="e">
        <f aca="false">IF(AND(G2163&gt;$B$79,G2163&lt;=$C$79),F2163,NA())</f>
        <v>#N/A</v>
      </c>
      <c r="K2163" s="0" t="e">
        <f aca="false">IF(AND(G2163&gt;$B$80,G2163&lt;=$C$80),F2163,NA())</f>
        <v>#N/A</v>
      </c>
      <c r="L2163" s="0" t="e">
        <f aca="false">IF(AND(G2163&gt;$B$81,G2163&lt;=$C$81),F2163,NA())</f>
        <v>#N/A</v>
      </c>
      <c r="M2163" s="0" t="e">
        <f aca="false">IF(AND(G2163&gt;$B$82,G2163&lt;=$C$82),F2163,NA())</f>
        <v>#N/A</v>
      </c>
    </row>
    <row r="2164" customFormat="false" ht="12.75" hidden="false" customHeight="false" outlineLevel="0" collapsed="false">
      <c r="B2164" s="0" t="n">
        <v>31</v>
      </c>
      <c r="C2164" s="0" t="n">
        <v>10</v>
      </c>
      <c r="D2164" s="0" t="n">
        <v>57</v>
      </c>
      <c r="E2164" s="0" t="n">
        <f aca="false" t="array" ref="E2164:F2164">MMULT((B2164:C2164-$B$60:$C$60)*$B$70:$C$70,$B$67:$C$68)+$B$60:$C$60+$B$65:$C$65</f>
        <v>31</v>
      </c>
      <c r="F2164" s="0" t="n">
        <v>10</v>
      </c>
      <c r="G2164" s="0" t="n">
        <f aca="false">INDEX($N$2:$BB$68,D2164,B2164)</f>
        <v>0</v>
      </c>
      <c r="H2164" s="0" t="n">
        <f aca="false">E2164</f>
        <v>31</v>
      </c>
      <c r="I2164" s="0" t="n">
        <f aca="false">IF(AND(G2164&gt;=$B$78,G2164&lt;=$C$78),F2164,NA())</f>
        <v>10</v>
      </c>
      <c r="J2164" s="0" t="e">
        <f aca="false">IF(AND(G2164&gt;$B$79,G2164&lt;=$C$79),F2164,NA())</f>
        <v>#N/A</v>
      </c>
      <c r="K2164" s="0" t="e">
        <f aca="false">IF(AND(G2164&gt;$B$80,G2164&lt;=$C$80),F2164,NA())</f>
        <v>#N/A</v>
      </c>
      <c r="L2164" s="0" t="e">
        <f aca="false">IF(AND(G2164&gt;$B$81,G2164&lt;=$C$81),F2164,NA())</f>
        <v>#N/A</v>
      </c>
      <c r="M2164" s="0" t="e">
        <f aca="false">IF(AND(G2164&gt;$B$82,G2164&lt;=$C$82),F2164,NA())</f>
        <v>#N/A</v>
      </c>
    </row>
    <row r="2165" customFormat="false" ht="12.75" hidden="false" customHeight="false" outlineLevel="0" collapsed="false">
      <c r="B2165" s="0" t="n">
        <v>31</v>
      </c>
      <c r="C2165" s="0" t="n">
        <v>9</v>
      </c>
      <c r="D2165" s="0" t="n">
        <v>58</v>
      </c>
      <c r="E2165" s="0" t="n">
        <f aca="false" t="array" ref="E2165:F2165">MMULT((B2165:C2165-$B$60:$C$60)*$B$70:$C$70,$B$67:$C$68)+$B$60:$C$60+$B$65:$C$65</f>
        <v>31</v>
      </c>
      <c r="F2165" s="0" t="n">
        <v>9</v>
      </c>
      <c r="G2165" s="0" t="n">
        <f aca="false">INDEX($N$2:$BB$68,D2165,B2165)</f>
        <v>0</v>
      </c>
      <c r="H2165" s="0" t="n">
        <f aca="false">E2165</f>
        <v>31</v>
      </c>
      <c r="I2165" s="0" t="n">
        <f aca="false">IF(AND(G2165&gt;=$B$78,G2165&lt;=$C$78),F2165,NA())</f>
        <v>9</v>
      </c>
      <c r="J2165" s="0" t="e">
        <f aca="false">IF(AND(G2165&gt;$B$79,G2165&lt;=$C$79),F2165,NA())</f>
        <v>#N/A</v>
      </c>
      <c r="K2165" s="0" t="e">
        <f aca="false">IF(AND(G2165&gt;$B$80,G2165&lt;=$C$80),F2165,NA())</f>
        <v>#N/A</v>
      </c>
      <c r="L2165" s="0" t="e">
        <f aca="false">IF(AND(G2165&gt;$B$81,G2165&lt;=$C$81),F2165,NA())</f>
        <v>#N/A</v>
      </c>
      <c r="M2165" s="0" t="e">
        <f aca="false">IF(AND(G2165&gt;$B$82,G2165&lt;=$C$82),F2165,NA())</f>
        <v>#N/A</v>
      </c>
    </row>
    <row r="2166" customFormat="false" ht="12.75" hidden="false" customHeight="false" outlineLevel="0" collapsed="false">
      <c r="B2166" s="0" t="n">
        <v>31</v>
      </c>
      <c r="C2166" s="0" t="n">
        <v>8</v>
      </c>
      <c r="D2166" s="0" t="n">
        <v>59</v>
      </c>
      <c r="E2166" s="0" t="n">
        <f aca="false" t="array" ref="E2166:F2166">MMULT((B2166:C2166-$B$60:$C$60)*$B$70:$C$70,$B$67:$C$68)+$B$60:$C$60+$B$65:$C$65</f>
        <v>31</v>
      </c>
      <c r="F2166" s="0" t="n">
        <v>8</v>
      </c>
      <c r="G2166" s="0" t="n">
        <f aca="false">INDEX($N$2:$BB$68,D2166,B2166)</f>
        <v>0</v>
      </c>
      <c r="H2166" s="0" t="n">
        <f aca="false">E2166</f>
        <v>31</v>
      </c>
      <c r="I2166" s="0" t="n">
        <f aca="false">IF(AND(G2166&gt;=$B$78,G2166&lt;=$C$78),F2166,NA())</f>
        <v>8</v>
      </c>
      <c r="J2166" s="0" t="e">
        <f aca="false">IF(AND(G2166&gt;$B$79,G2166&lt;=$C$79),F2166,NA())</f>
        <v>#N/A</v>
      </c>
      <c r="K2166" s="0" t="e">
        <f aca="false">IF(AND(G2166&gt;$B$80,G2166&lt;=$C$80),F2166,NA())</f>
        <v>#N/A</v>
      </c>
      <c r="L2166" s="0" t="e">
        <f aca="false">IF(AND(G2166&gt;$B$81,G2166&lt;=$C$81),F2166,NA())</f>
        <v>#N/A</v>
      </c>
      <c r="M2166" s="0" t="e">
        <f aca="false">IF(AND(G2166&gt;$B$82,G2166&lt;=$C$82),F2166,NA())</f>
        <v>#N/A</v>
      </c>
    </row>
    <row r="2167" customFormat="false" ht="12.75" hidden="false" customHeight="false" outlineLevel="0" collapsed="false">
      <c r="B2167" s="0" t="n">
        <v>31</v>
      </c>
      <c r="C2167" s="0" t="n">
        <v>7</v>
      </c>
      <c r="D2167" s="0" t="n">
        <v>60</v>
      </c>
      <c r="E2167" s="0" t="n">
        <f aca="false" t="array" ref="E2167:F2167">MMULT((B2167:C2167-$B$60:$C$60)*$B$70:$C$70,$B$67:$C$68)+$B$60:$C$60+$B$65:$C$65</f>
        <v>31</v>
      </c>
      <c r="F2167" s="0" t="n">
        <v>7</v>
      </c>
      <c r="G2167" s="0" t="n">
        <f aca="false">INDEX($N$2:$BB$68,D2167,B2167)</f>
        <v>0</v>
      </c>
      <c r="H2167" s="0" t="n">
        <f aca="false">E2167</f>
        <v>31</v>
      </c>
      <c r="I2167" s="0" t="n">
        <f aca="false">IF(AND(G2167&gt;=$B$78,G2167&lt;=$C$78),F2167,NA())</f>
        <v>7</v>
      </c>
      <c r="J2167" s="0" t="e">
        <f aca="false">IF(AND(G2167&gt;$B$79,G2167&lt;=$C$79),F2167,NA())</f>
        <v>#N/A</v>
      </c>
      <c r="K2167" s="0" t="e">
        <f aca="false">IF(AND(G2167&gt;$B$80,G2167&lt;=$C$80),F2167,NA())</f>
        <v>#N/A</v>
      </c>
      <c r="L2167" s="0" t="e">
        <f aca="false">IF(AND(G2167&gt;$B$81,G2167&lt;=$C$81),F2167,NA())</f>
        <v>#N/A</v>
      </c>
      <c r="M2167" s="0" t="e">
        <f aca="false">IF(AND(G2167&gt;$B$82,G2167&lt;=$C$82),F2167,NA())</f>
        <v>#N/A</v>
      </c>
    </row>
    <row r="2168" customFormat="false" ht="12.75" hidden="false" customHeight="false" outlineLevel="0" collapsed="false">
      <c r="B2168" s="0" t="n">
        <v>31</v>
      </c>
      <c r="C2168" s="0" t="n">
        <v>6</v>
      </c>
      <c r="D2168" s="0" t="n">
        <v>61</v>
      </c>
      <c r="E2168" s="0" t="n">
        <f aca="false" t="array" ref="E2168:F2168">MMULT((B2168:C2168-$B$60:$C$60)*$B$70:$C$70,$B$67:$C$68)+$B$60:$C$60+$B$65:$C$65</f>
        <v>31</v>
      </c>
      <c r="F2168" s="0" t="n">
        <v>6</v>
      </c>
      <c r="G2168" s="0" t="n">
        <f aca="false">INDEX($N$2:$BB$68,D2168,B2168)</f>
        <v>817</v>
      </c>
      <c r="H2168" s="0" t="n">
        <f aca="false">E2168</f>
        <v>31</v>
      </c>
      <c r="I2168" s="0" t="e">
        <f aca="false">IF(AND(G2168&gt;=$B$78,G2168&lt;=$C$78),F2168,NA())</f>
        <v>#N/A</v>
      </c>
      <c r="J2168" s="0" t="e">
        <f aca="false">IF(AND(G2168&gt;$B$79,G2168&lt;=$C$79),F2168,NA())</f>
        <v>#N/A</v>
      </c>
      <c r="K2168" s="0" t="n">
        <f aca="false">IF(AND(G2168&gt;$B$80,G2168&lt;=$C$80),F2168,NA())</f>
        <v>6</v>
      </c>
      <c r="L2168" s="0" t="e">
        <f aca="false">IF(AND(G2168&gt;$B$81,G2168&lt;=$C$81),F2168,NA())</f>
        <v>#N/A</v>
      </c>
      <c r="M2168" s="0" t="e">
        <f aca="false">IF(AND(G2168&gt;$B$82,G2168&lt;=$C$82),F2168,NA())</f>
        <v>#N/A</v>
      </c>
    </row>
    <row r="2169" customFormat="false" ht="12.75" hidden="false" customHeight="false" outlineLevel="0" collapsed="false">
      <c r="B2169" s="0" t="n">
        <v>31</v>
      </c>
      <c r="C2169" s="0" t="n">
        <v>5</v>
      </c>
      <c r="D2169" s="0" t="n">
        <v>62</v>
      </c>
      <c r="E2169" s="0" t="n">
        <f aca="false" t="array" ref="E2169:F2169">MMULT((B2169:C2169-$B$60:$C$60)*$B$70:$C$70,$B$67:$C$68)+$B$60:$C$60+$B$65:$C$65</f>
        <v>31</v>
      </c>
      <c r="F2169" s="0" t="n">
        <v>5</v>
      </c>
      <c r="G2169" s="0" t="n">
        <f aca="false">INDEX($N$2:$BB$68,D2169,B2169)</f>
        <v>0</v>
      </c>
      <c r="H2169" s="0" t="n">
        <f aca="false">E2169</f>
        <v>31</v>
      </c>
      <c r="I2169" s="0" t="n">
        <f aca="false">IF(AND(G2169&gt;=$B$78,G2169&lt;=$C$78),F2169,NA())</f>
        <v>5</v>
      </c>
      <c r="J2169" s="0" t="e">
        <f aca="false">IF(AND(G2169&gt;$B$79,G2169&lt;=$C$79),F2169,NA())</f>
        <v>#N/A</v>
      </c>
      <c r="K2169" s="0" t="e">
        <f aca="false">IF(AND(G2169&gt;$B$80,G2169&lt;=$C$80),F2169,NA())</f>
        <v>#N/A</v>
      </c>
      <c r="L2169" s="0" t="e">
        <f aca="false">IF(AND(G2169&gt;$B$81,G2169&lt;=$C$81),F2169,NA())</f>
        <v>#N/A</v>
      </c>
      <c r="M2169" s="0" t="e">
        <f aca="false">IF(AND(G2169&gt;$B$82,G2169&lt;=$C$82),F2169,NA())</f>
        <v>#N/A</v>
      </c>
    </row>
    <row r="2170" customFormat="false" ht="12.75" hidden="false" customHeight="false" outlineLevel="0" collapsed="false">
      <c r="B2170" s="0" t="n">
        <v>31</v>
      </c>
      <c r="C2170" s="0" t="n">
        <v>4</v>
      </c>
      <c r="D2170" s="0" t="n">
        <v>63</v>
      </c>
      <c r="E2170" s="0" t="n">
        <f aca="false" t="array" ref="E2170:F2170">MMULT((B2170:C2170-$B$60:$C$60)*$B$70:$C$70,$B$67:$C$68)+$B$60:$C$60+$B$65:$C$65</f>
        <v>31</v>
      </c>
      <c r="F2170" s="0" t="n">
        <v>4</v>
      </c>
      <c r="G2170" s="0" t="n">
        <f aca="false">INDEX($N$2:$BB$68,D2170,B2170)</f>
        <v>0</v>
      </c>
      <c r="H2170" s="0" t="n">
        <f aca="false">E2170</f>
        <v>31</v>
      </c>
      <c r="I2170" s="0" t="n">
        <f aca="false">IF(AND(G2170&gt;=$B$78,G2170&lt;=$C$78),F2170,NA())</f>
        <v>4</v>
      </c>
      <c r="J2170" s="0" t="e">
        <f aca="false">IF(AND(G2170&gt;$B$79,G2170&lt;=$C$79),F2170,NA())</f>
        <v>#N/A</v>
      </c>
      <c r="K2170" s="0" t="e">
        <f aca="false">IF(AND(G2170&gt;$B$80,G2170&lt;=$C$80),F2170,NA())</f>
        <v>#N/A</v>
      </c>
      <c r="L2170" s="0" t="e">
        <f aca="false">IF(AND(G2170&gt;$B$81,G2170&lt;=$C$81),F2170,NA())</f>
        <v>#N/A</v>
      </c>
      <c r="M2170" s="0" t="e">
        <f aca="false">IF(AND(G2170&gt;$B$82,G2170&lt;=$C$82),F2170,NA())</f>
        <v>#N/A</v>
      </c>
    </row>
    <row r="2171" customFormat="false" ht="12.75" hidden="false" customHeight="false" outlineLevel="0" collapsed="false">
      <c r="B2171" s="0" t="n">
        <v>31</v>
      </c>
      <c r="C2171" s="0" t="n">
        <v>3</v>
      </c>
      <c r="D2171" s="0" t="n">
        <v>64</v>
      </c>
      <c r="E2171" s="0" t="n">
        <f aca="false" t="array" ref="E2171:F2171">MMULT((B2171:C2171-$B$60:$C$60)*$B$70:$C$70,$B$67:$C$68)+$B$60:$C$60+$B$65:$C$65</f>
        <v>31</v>
      </c>
      <c r="F2171" s="0" t="n">
        <v>3</v>
      </c>
      <c r="G2171" s="0" t="n">
        <f aca="false">INDEX($N$2:$BB$68,D2171,B2171)</f>
        <v>0</v>
      </c>
      <c r="H2171" s="0" t="n">
        <f aca="false">E2171</f>
        <v>31</v>
      </c>
      <c r="I2171" s="0" t="n">
        <f aca="false">IF(AND(G2171&gt;=$B$78,G2171&lt;=$C$78),F2171,NA())</f>
        <v>3</v>
      </c>
      <c r="J2171" s="0" t="e">
        <f aca="false">IF(AND(G2171&gt;$B$79,G2171&lt;=$C$79),F2171,NA())</f>
        <v>#N/A</v>
      </c>
      <c r="K2171" s="0" t="e">
        <f aca="false">IF(AND(G2171&gt;$B$80,G2171&lt;=$C$80),F2171,NA())</f>
        <v>#N/A</v>
      </c>
      <c r="L2171" s="0" t="e">
        <f aca="false">IF(AND(G2171&gt;$B$81,G2171&lt;=$C$81),F2171,NA())</f>
        <v>#N/A</v>
      </c>
      <c r="M2171" s="0" t="e">
        <f aca="false">IF(AND(G2171&gt;$B$82,G2171&lt;=$C$82),F2171,NA())</f>
        <v>#N/A</v>
      </c>
    </row>
    <row r="2172" customFormat="false" ht="12.75" hidden="false" customHeight="false" outlineLevel="0" collapsed="false">
      <c r="B2172" s="0" t="n">
        <v>31</v>
      </c>
      <c r="C2172" s="0" t="n">
        <v>2</v>
      </c>
      <c r="D2172" s="0" t="n">
        <v>65</v>
      </c>
      <c r="E2172" s="0" t="n">
        <f aca="false" t="array" ref="E2172:F2172">MMULT((B2172:C2172-$B$60:$C$60)*$B$70:$C$70,$B$67:$C$68)+$B$60:$C$60+$B$65:$C$65</f>
        <v>31</v>
      </c>
      <c r="F2172" s="0" t="n">
        <v>2</v>
      </c>
      <c r="G2172" s="0" t="n">
        <f aca="false">INDEX($N$2:$BB$68,D2172,B2172)</f>
        <v>0</v>
      </c>
      <c r="H2172" s="0" t="n">
        <f aca="false">E2172</f>
        <v>31</v>
      </c>
      <c r="I2172" s="0" t="n">
        <f aca="false">IF(AND(G2172&gt;=$B$78,G2172&lt;=$C$78),F2172,NA())</f>
        <v>2</v>
      </c>
      <c r="J2172" s="0" t="e">
        <f aca="false">IF(AND(G2172&gt;$B$79,G2172&lt;=$C$79),F2172,NA())</f>
        <v>#N/A</v>
      </c>
      <c r="K2172" s="0" t="e">
        <f aca="false">IF(AND(G2172&gt;$B$80,G2172&lt;=$C$80),F2172,NA())</f>
        <v>#N/A</v>
      </c>
      <c r="L2172" s="0" t="e">
        <f aca="false">IF(AND(G2172&gt;$B$81,G2172&lt;=$C$81),F2172,NA())</f>
        <v>#N/A</v>
      </c>
      <c r="M2172" s="0" t="e">
        <f aca="false">IF(AND(G2172&gt;$B$82,G2172&lt;=$C$82),F2172,NA())</f>
        <v>#N/A</v>
      </c>
    </row>
    <row r="2173" customFormat="false" ht="12.75" hidden="false" customHeight="false" outlineLevel="0" collapsed="false">
      <c r="B2173" s="0" t="n">
        <v>31</v>
      </c>
      <c r="C2173" s="0" t="n">
        <v>1</v>
      </c>
      <c r="D2173" s="0" t="n">
        <v>66</v>
      </c>
      <c r="E2173" s="0" t="n">
        <f aca="false" t="array" ref="E2173:F2173">MMULT((B2173:C2173-$B$60:$C$60)*$B$70:$C$70,$B$67:$C$68)+$B$60:$C$60+$B$65:$C$65</f>
        <v>31</v>
      </c>
      <c r="F2173" s="0" t="n">
        <v>1</v>
      </c>
      <c r="G2173" s="0" t="n">
        <f aca="false">INDEX($N$2:$BB$68,D2173,B2173)</f>
        <v>0</v>
      </c>
      <c r="H2173" s="0" t="n">
        <f aca="false">E2173</f>
        <v>31</v>
      </c>
      <c r="I2173" s="0" t="n">
        <f aca="false">IF(AND(G2173&gt;=$B$78,G2173&lt;=$C$78),F2173,NA())</f>
        <v>1</v>
      </c>
      <c r="J2173" s="0" t="e">
        <f aca="false">IF(AND(G2173&gt;$B$79,G2173&lt;=$C$79),F2173,NA())</f>
        <v>#N/A</v>
      </c>
      <c r="K2173" s="0" t="e">
        <f aca="false">IF(AND(G2173&gt;$B$80,G2173&lt;=$C$80),F2173,NA())</f>
        <v>#N/A</v>
      </c>
      <c r="L2173" s="0" t="e">
        <f aca="false">IF(AND(G2173&gt;$B$81,G2173&lt;=$C$81),F2173,NA())</f>
        <v>#N/A</v>
      </c>
      <c r="M2173" s="0" t="e">
        <f aca="false">IF(AND(G2173&gt;$B$82,G2173&lt;=$C$82),F2173,NA())</f>
        <v>#N/A</v>
      </c>
    </row>
    <row r="2174" customFormat="false" ht="12.75" hidden="false" customHeight="false" outlineLevel="0" collapsed="false">
      <c r="B2174" s="0" t="n">
        <v>31</v>
      </c>
      <c r="C2174" s="0" t="n">
        <v>0</v>
      </c>
      <c r="D2174" s="0" t="n">
        <v>67</v>
      </c>
      <c r="E2174" s="0" t="n">
        <f aca="false" t="array" ref="E2174:F2174">MMULT((B2174:C2174-$B$60:$C$60)*$B$70:$C$70,$B$67:$C$68)+$B$60:$C$60+$B$65:$C$65</f>
        <v>31</v>
      </c>
      <c r="F2174" s="0" t="n">
        <v>0</v>
      </c>
      <c r="G2174" s="0" t="n">
        <f aca="false">INDEX($N$2:$BB$68,D2174,B2174)</f>
        <v>0</v>
      </c>
      <c r="H2174" s="0" t="n">
        <f aca="false">E2174</f>
        <v>31</v>
      </c>
      <c r="I2174" s="0" t="n">
        <f aca="false">IF(AND(G2174&gt;=$B$78,G2174&lt;=$C$78),F2174,NA())</f>
        <v>0</v>
      </c>
      <c r="J2174" s="0" t="e">
        <f aca="false">IF(AND(G2174&gt;$B$79,G2174&lt;=$C$79),F2174,NA())</f>
        <v>#N/A</v>
      </c>
      <c r="K2174" s="0" t="e">
        <f aca="false">IF(AND(G2174&gt;$B$80,G2174&lt;=$C$80),F2174,NA())</f>
        <v>#N/A</v>
      </c>
      <c r="L2174" s="0" t="e">
        <f aca="false">IF(AND(G2174&gt;$B$81,G2174&lt;=$C$81),F2174,NA())</f>
        <v>#N/A</v>
      </c>
      <c r="M2174" s="0" t="e">
        <f aca="false">IF(AND(G2174&gt;$B$82,G2174&lt;=$C$82),F2174,NA())</f>
        <v>#N/A</v>
      </c>
    </row>
    <row r="2175" customFormat="false" ht="12.75" hidden="false" customHeight="false" outlineLevel="0" collapsed="false">
      <c r="B2175" s="0" t="n">
        <v>32</v>
      </c>
      <c r="C2175" s="0" t="n">
        <v>66</v>
      </c>
      <c r="D2175" s="0" t="n">
        <v>1</v>
      </c>
      <c r="E2175" s="0" t="n">
        <f aca="false" t="array" ref="E2175:F2175">MMULT((B2175:C2175-$B$60:$C$60)*$B$70:$C$70,$B$67:$C$68)+$B$60:$C$60+$B$65:$C$65</f>
        <v>32</v>
      </c>
      <c r="F2175" s="0" t="n">
        <v>66</v>
      </c>
      <c r="G2175" s="0" t="n">
        <f aca="false">INDEX($N$2:$BB$68,D2175,B2175)</f>
        <v>0</v>
      </c>
      <c r="H2175" s="0" t="n">
        <f aca="false">E2175</f>
        <v>32</v>
      </c>
      <c r="I2175" s="0" t="n">
        <f aca="false">IF(AND(G2175&gt;=$B$78,G2175&lt;=$C$78),F2175,NA())</f>
        <v>66</v>
      </c>
      <c r="J2175" s="0" t="e">
        <f aca="false">IF(AND(G2175&gt;$B$79,G2175&lt;=$C$79),F2175,NA())</f>
        <v>#N/A</v>
      </c>
      <c r="K2175" s="0" t="e">
        <f aca="false">IF(AND(G2175&gt;$B$80,G2175&lt;=$C$80),F2175,NA())</f>
        <v>#N/A</v>
      </c>
      <c r="L2175" s="0" t="e">
        <f aca="false">IF(AND(G2175&gt;$B$81,G2175&lt;=$C$81),F2175,NA())</f>
        <v>#N/A</v>
      </c>
      <c r="M2175" s="0" t="e">
        <f aca="false">IF(AND(G2175&gt;$B$82,G2175&lt;=$C$82),F2175,NA())</f>
        <v>#N/A</v>
      </c>
    </row>
    <row r="2176" customFormat="false" ht="12.75" hidden="false" customHeight="false" outlineLevel="0" collapsed="false">
      <c r="B2176" s="0" t="n">
        <v>32</v>
      </c>
      <c r="C2176" s="0" t="n">
        <v>65</v>
      </c>
      <c r="D2176" s="0" t="n">
        <v>2</v>
      </c>
      <c r="E2176" s="0" t="n">
        <f aca="false" t="array" ref="E2176:F2176">MMULT((B2176:C2176-$B$60:$C$60)*$B$70:$C$70,$B$67:$C$68)+$B$60:$C$60+$B$65:$C$65</f>
        <v>32</v>
      </c>
      <c r="F2176" s="0" t="n">
        <v>65</v>
      </c>
      <c r="G2176" s="0" t="n">
        <f aca="false">INDEX($N$2:$BB$68,D2176,B2176)</f>
        <v>0</v>
      </c>
      <c r="H2176" s="0" t="n">
        <f aca="false">E2176</f>
        <v>32</v>
      </c>
      <c r="I2176" s="0" t="n">
        <f aca="false">IF(AND(G2176&gt;=$B$78,G2176&lt;=$C$78),F2176,NA())</f>
        <v>65</v>
      </c>
      <c r="J2176" s="0" t="e">
        <f aca="false">IF(AND(G2176&gt;$B$79,G2176&lt;=$C$79),F2176,NA())</f>
        <v>#N/A</v>
      </c>
      <c r="K2176" s="0" t="e">
        <f aca="false">IF(AND(G2176&gt;$B$80,G2176&lt;=$C$80),F2176,NA())</f>
        <v>#N/A</v>
      </c>
      <c r="L2176" s="0" t="e">
        <f aca="false">IF(AND(G2176&gt;$B$81,G2176&lt;=$C$81),F2176,NA())</f>
        <v>#N/A</v>
      </c>
      <c r="M2176" s="0" t="e">
        <f aca="false">IF(AND(G2176&gt;$B$82,G2176&lt;=$C$82),F2176,NA())</f>
        <v>#N/A</v>
      </c>
    </row>
    <row r="2177" customFormat="false" ht="12.75" hidden="false" customHeight="false" outlineLevel="0" collapsed="false">
      <c r="B2177" s="0" t="n">
        <v>32</v>
      </c>
      <c r="C2177" s="0" t="n">
        <v>64</v>
      </c>
      <c r="D2177" s="0" t="n">
        <v>3</v>
      </c>
      <c r="E2177" s="0" t="n">
        <f aca="false" t="array" ref="E2177:F2177">MMULT((B2177:C2177-$B$60:$C$60)*$B$70:$C$70,$B$67:$C$68)+$B$60:$C$60+$B$65:$C$65</f>
        <v>32</v>
      </c>
      <c r="F2177" s="0" t="n">
        <v>64</v>
      </c>
      <c r="G2177" s="0" t="n">
        <f aca="false">INDEX($N$2:$BB$68,D2177,B2177)</f>
        <v>0</v>
      </c>
      <c r="H2177" s="0" t="n">
        <f aca="false">E2177</f>
        <v>32</v>
      </c>
      <c r="I2177" s="0" t="n">
        <f aca="false">IF(AND(G2177&gt;=$B$78,G2177&lt;=$C$78),F2177,NA())</f>
        <v>64</v>
      </c>
      <c r="J2177" s="0" t="e">
        <f aca="false">IF(AND(G2177&gt;$B$79,G2177&lt;=$C$79),F2177,NA())</f>
        <v>#N/A</v>
      </c>
      <c r="K2177" s="0" t="e">
        <f aca="false">IF(AND(G2177&gt;$B$80,G2177&lt;=$C$80),F2177,NA())</f>
        <v>#N/A</v>
      </c>
      <c r="L2177" s="0" t="e">
        <f aca="false">IF(AND(G2177&gt;$B$81,G2177&lt;=$C$81),F2177,NA())</f>
        <v>#N/A</v>
      </c>
      <c r="M2177" s="0" t="e">
        <f aca="false">IF(AND(G2177&gt;$B$82,G2177&lt;=$C$82),F2177,NA())</f>
        <v>#N/A</v>
      </c>
    </row>
    <row r="2178" customFormat="false" ht="12.75" hidden="false" customHeight="false" outlineLevel="0" collapsed="false">
      <c r="B2178" s="0" t="n">
        <v>32</v>
      </c>
      <c r="C2178" s="0" t="n">
        <v>63</v>
      </c>
      <c r="D2178" s="0" t="n">
        <v>4</v>
      </c>
      <c r="E2178" s="0" t="n">
        <f aca="false" t="array" ref="E2178:F2178">MMULT((B2178:C2178-$B$60:$C$60)*$B$70:$C$70,$B$67:$C$68)+$B$60:$C$60+$B$65:$C$65</f>
        <v>32</v>
      </c>
      <c r="F2178" s="0" t="n">
        <v>63</v>
      </c>
      <c r="G2178" s="0" t="n">
        <f aca="false">INDEX($N$2:$BB$68,D2178,B2178)</f>
        <v>0</v>
      </c>
      <c r="H2178" s="0" t="n">
        <f aca="false">E2178</f>
        <v>32</v>
      </c>
      <c r="I2178" s="0" t="n">
        <f aca="false">IF(AND(G2178&gt;=$B$78,G2178&lt;=$C$78),F2178,NA())</f>
        <v>63</v>
      </c>
      <c r="J2178" s="0" t="e">
        <f aca="false">IF(AND(G2178&gt;$B$79,G2178&lt;=$C$79),F2178,NA())</f>
        <v>#N/A</v>
      </c>
      <c r="K2178" s="0" t="e">
        <f aca="false">IF(AND(G2178&gt;$B$80,G2178&lt;=$C$80),F2178,NA())</f>
        <v>#N/A</v>
      </c>
      <c r="L2178" s="0" t="e">
        <f aca="false">IF(AND(G2178&gt;$B$81,G2178&lt;=$C$81),F2178,NA())</f>
        <v>#N/A</v>
      </c>
      <c r="M2178" s="0" t="e">
        <f aca="false">IF(AND(G2178&gt;$B$82,G2178&lt;=$C$82),F2178,NA())</f>
        <v>#N/A</v>
      </c>
    </row>
    <row r="2179" customFormat="false" ht="12.75" hidden="false" customHeight="false" outlineLevel="0" collapsed="false">
      <c r="B2179" s="0" t="n">
        <v>32</v>
      </c>
      <c r="C2179" s="0" t="n">
        <v>62</v>
      </c>
      <c r="D2179" s="0" t="n">
        <v>5</v>
      </c>
      <c r="E2179" s="0" t="n">
        <f aca="false" t="array" ref="E2179:F2179">MMULT((B2179:C2179-$B$60:$C$60)*$B$70:$C$70,$B$67:$C$68)+$B$60:$C$60+$B$65:$C$65</f>
        <v>32</v>
      </c>
      <c r="F2179" s="0" t="n">
        <v>62</v>
      </c>
      <c r="G2179" s="0" t="n">
        <f aca="false">INDEX($N$2:$BB$68,D2179,B2179)</f>
        <v>0</v>
      </c>
      <c r="H2179" s="0" t="n">
        <f aca="false">E2179</f>
        <v>32</v>
      </c>
      <c r="I2179" s="0" t="n">
        <f aca="false">IF(AND(G2179&gt;=$B$78,G2179&lt;=$C$78),F2179,NA())</f>
        <v>62</v>
      </c>
      <c r="J2179" s="0" t="e">
        <f aca="false">IF(AND(G2179&gt;$B$79,G2179&lt;=$C$79),F2179,NA())</f>
        <v>#N/A</v>
      </c>
      <c r="K2179" s="0" t="e">
        <f aca="false">IF(AND(G2179&gt;$B$80,G2179&lt;=$C$80),F2179,NA())</f>
        <v>#N/A</v>
      </c>
      <c r="L2179" s="0" t="e">
        <f aca="false">IF(AND(G2179&gt;$B$81,G2179&lt;=$C$81),F2179,NA())</f>
        <v>#N/A</v>
      </c>
      <c r="M2179" s="0" t="e">
        <f aca="false">IF(AND(G2179&gt;$B$82,G2179&lt;=$C$82),F2179,NA())</f>
        <v>#N/A</v>
      </c>
    </row>
    <row r="2180" customFormat="false" ht="12.75" hidden="false" customHeight="false" outlineLevel="0" collapsed="false">
      <c r="B2180" s="0" t="n">
        <v>32</v>
      </c>
      <c r="C2180" s="0" t="n">
        <v>61</v>
      </c>
      <c r="D2180" s="0" t="n">
        <v>6</v>
      </c>
      <c r="E2180" s="0" t="n">
        <f aca="false" t="array" ref="E2180:F2180">MMULT((B2180:C2180-$B$60:$C$60)*$B$70:$C$70,$B$67:$C$68)+$B$60:$C$60+$B$65:$C$65</f>
        <v>32</v>
      </c>
      <c r="F2180" s="0" t="n">
        <v>61</v>
      </c>
      <c r="G2180" s="0" t="n">
        <f aca="false">INDEX($N$2:$BB$68,D2180,B2180)</f>
        <v>0</v>
      </c>
      <c r="H2180" s="0" t="n">
        <f aca="false">E2180</f>
        <v>32</v>
      </c>
      <c r="I2180" s="0" t="n">
        <f aca="false">IF(AND(G2180&gt;=$B$78,G2180&lt;=$C$78),F2180,NA())</f>
        <v>61</v>
      </c>
      <c r="J2180" s="0" t="e">
        <f aca="false">IF(AND(G2180&gt;$B$79,G2180&lt;=$C$79),F2180,NA())</f>
        <v>#N/A</v>
      </c>
      <c r="K2180" s="0" t="e">
        <f aca="false">IF(AND(G2180&gt;$B$80,G2180&lt;=$C$80),F2180,NA())</f>
        <v>#N/A</v>
      </c>
      <c r="L2180" s="0" t="e">
        <f aca="false">IF(AND(G2180&gt;$B$81,G2180&lt;=$C$81),F2180,NA())</f>
        <v>#N/A</v>
      </c>
      <c r="M2180" s="0" t="e">
        <f aca="false">IF(AND(G2180&gt;$B$82,G2180&lt;=$C$82),F2180,NA())</f>
        <v>#N/A</v>
      </c>
    </row>
    <row r="2181" customFormat="false" ht="12.75" hidden="false" customHeight="false" outlineLevel="0" collapsed="false">
      <c r="B2181" s="0" t="n">
        <v>32</v>
      </c>
      <c r="C2181" s="0" t="n">
        <v>60</v>
      </c>
      <c r="D2181" s="0" t="n">
        <v>7</v>
      </c>
      <c r="E2181" s="0" t="n">
        <f aca="false" t="array" ref="E2181:F2181">MMULT((B2181:C2181-$B$60:$C$60)*$B$70:$C$70,$B$67:$C$68)+$B$60:$C$60+$B$65:$C$65</f>
        <v>32</v>
      </c>
      <c r="F2181" s="0" t="n">
        <v>60</v>
      </c>
      <c r="G2181" s="0" t="n">
        <f aca="false">INDEX($N$2:$BB$68,D2181,B2181)</f>
        <v>0</v>
      </c>
      <c r="H2181" s="0" t="n">
        <f aca="false">E2181</f>
        <v>32</v>
      </c>
      <c r="I2181" s="0" t="n">
        <f aca="false">IF(AND(G2181&gt;=$B$78,G2181&lt;=$C$78),F2181,NA())</f>
        <v>60</v>
      </c>
      <c r="J2181" s="0" t="e">
        <f aca="false">IF(AND(G2181&gt;$B$79,G2181&lt;=$C$79),F2181,NA())</f>
        <v>#N/A</v>
      </c>
      <c r="K2181" s="0" t="e">
        <f aca="false">IF(AND(G2181&gt;$B$80,G2181&lt;=$C$80),F2181,NA())</f>
        <v>#N/A</v>
      </c>
      <c r="L2181" s="0" t="e">
        <f aca="false">IF(AND(G2181&gt;$B$81,G2181&lt;=$C$81),F2181,NA())</f>
        <v>#N/A</v>
      </c>
      <c r="M2181" s="0" t="e">
        <f aca="false">IF(AND(G2181&gt;$B$82,G2181&lt;=$C$82),F2181,NA())</f>
        <v>#N/A</v>
      </c>
    </row>
    <row r="2182" customFormat="false" ht="12.75" hidden="false" customHeight="false" outlineLevel="0" collapsed="false">
      <c r="B2182" s="0" t="n">
        <v>32</v>
      </c>
      <c r="C2182" s="0" t="n">
        <v>59</v>
      </c>
      <c r="D2182" s="0" t="n">
        <v>8</v>
      </c>
      <c r="E2182" s="0" t="n">
        <f aca="false" t="array" ref="E2182:F2182">MMULT((B2182:C2182-$B$60:$C$60)*$B$70:$C$70,$B$67:$C$68)+$B$60:$C$60+$B$65:$C$65</f>
        <v>32</v>
      </c>
      <c r="F2182" s="0" t="n">
        <v>59</v>
      </c>
      <c r="G2182" s="0" t="n">
        <f aca="false">INDEX($N$2:$BB$68,D2182,B2182)</f>
        <v>1239</v>
      </c>
      <c r="H2182" s="0" t="n">
        <f aca="false">E2182</f>
        <v>32</v>
      </c>
      <c r="I2182" s="0" t="e">
        <f aca="false">IF(AND(G2182&gt;=$B$78,G2182&lt;=$C$78),F2182,NA())</f>
        <v>#N/A</v>
      </c>
      <c r="J2182" s="0" t="e">
        <f aca="false">IF(AND(G2182&gt;$B$79,G2182&lt;=$C$79),F2182,NA())</f>
        <v>#N/A</v>
      </c>
      <c r="K2182" s="0" t="e">
        <f aca="false">IF(AND(G2182&gt;$B$80,G2182&lt;=$C$80),F2182,NA())</f>
        <v>#N/A</v>
      </c>
      <c r="L2182" s="0" t="n">
        <f aca="false">IF(AND(G2182&gt;$B$81,G2182&lt;=$C$81),F2182,NA())</f>
        <v>59</v>
      </c>
      <c r="M2182" s="0" t="e">
        <f aca="false">IF(AND(G2182&gt;$B$82,G2182&lt;=$C$82),F2182,NA())</f>
        <v>#N/A</v>
      </c>
    </row>
    <row r="2183" customFormat="false" ht="12.75" hidden="false" customHeight="false" outlineLevel="0" collapsed="false">
      <c r="B2183" s="0" t="n">
        <v>32</v>
      </c>
      <c r="C2183" s="0" t="n">
        <v>58</v>
      </c>
      <c r="D2183" s="0" t="n">
        <v>9</v>
      </c>
      <c r="E2183" s="0" t="n">
        <f aca="false" t="array" ref="E2183:F2183">MMULT((B2183:C2183-$B$60:$C$60)*$B$70:$C$70,$B$67:$C$68)+$B$60:$C$60+$B$65:$C$65</f>
        <v>32</v>
      </c>
      <c r="F2183" s="0" t="n">
        <v>58</v>
      </c>
      <c r="G2183" s="0" t="n">
        <f aca="false">INDEX($N$2:$BB$68,D2183,B2183)</f>
        <v>1293</v>
      </c>
      <c r="H2183" s="0" t="n">
        <f aca="false">E2183</f>
        <v>32</v>
      </c>
      <c r="I2183" s="0" t="e">
        <f aca="false">IF(AND(G2183&gt;=$B$78,G2183&lt;=$C$78),F2183,NA())</f>
        <v>#N/A</v>
      </c>
      <c r="J2183" s="0" t="e">
        <f aca="false">IF(AND(G2183&gt;$B$79,G2183&lt;=$C$79),F2183,NA())</f>
        <v>#N/A</v>
      </c>
      <c r="K2183" s="0" t="e">
        <f aca="false">IF(AND(G2183&gt;$B$80,G2183&lt;=$C$80),F2183,NA())</f>
        <v>#N/A</v>
      </c>
      <c r="L2183" s="0" t="n">
        <f aca="false">IF(AND(G2183&gt;$B$81,G2183&lt;=$C$81),F2183,NA())</f>
        <v>58</v>
      </c>
      <c r="M2183" s="0" t="e">
        <f aca="false">IF(AND(G2183&gt;$B$82,G2183&lt;=$C$82),F2183,NA())</f>
        <v>#N/A</v>
      </c>
    </row>
    <row r="2184" customFormat="false" ht="12.75" hidden="false" customHeight="false" outlineLevel="0" collapsed="false">
      <c r="B2184" s="0" t="n">
        <v>32</v>
      </c>
      <c r="C2184" s="0" t="n">
        <v>57</v>
      </c>
      <c r="D2184" s="0" t="n">
        <v>10</v>
      </c>
      <c r="E2184" s="0" t="n">
        <f aca="false" t="array" ref="E2184:F2184">MMULT((B2184:C2184-$B$60:$C$60)*$B$70:$C$70,$B$67:$C$68)+$B$60:$C$60+$B$65:$C$65</f>
        <v>32</v>
      </c>
      <c r="F2184" s="0" t="n">
        <v>57</v>
      </c>
      <c r="G2184" s="0" t="n">
        <f aca="false">INDEX($N$2:$BB$68,D2184,B2184)</f>
        <v>1334</v>
      </c>
      <c r="H2184" s="0" t="n">
        <f aca="false">E2184</f>
        <v>32</v>
      </c>
      <c r="I2184" s="0" t="e">
        <f aca="false">IF(AND(G2184&gt;=$B$78,G2184&lt;=$C$78),F2184,NA())</f>
        <v>#N/A</v>
      </c>
      <c r="J2184" s="0" t="e">
        <f aca="false">IF(AND(G2184&gt;$B$79,G2184&lt;=$C$79),F2184,NA())</f>
        <v>#N/A</v>
      </c>
      <c r="K2184" s="0" t="e">
        <f aca="false">IF(AND(G2184&gt;$B$80,G2184&lt;=$C$80),F2184,NA())</f>
        <v>#N/A</v>
      </c>
      <c r="L2184" s="0" t="n">
        <f aca="false">IF(AND(G2184&gt;$B$81,G2184&lt;=$C$81),F2184,NA())</f>
        <v>57</v>
      </c>
      <c r="M2184" s="0" t="e">
        <f aca="false">IF(AND(G2184&gt;$B$82,G2184&lt;=$C$82),F2184,NA())</f>
        <v>#N/A</v>
      </c>
    </row>
    <row r="2185" customFormat="false" ht="12.75" hidden="false" customHeight="false" outlineLevel="0" collapsed="false">
      <c r="B2185" s="0" t="n">
        <v>32</v>
      </c>
      <c r="C2185" s="0" t="n">
        <v>56</v>
      </c>
      <c r="D2185" s="0" t="n">
        <v>11</v>
      </c>
      <c r="E2185" s="0" t="n">
        <f aca="false" t="array" ref="E2185:F2185">MMULT((B2185:C2185-$B$60:$C$60)*$B$70:$C$70,$B$67:$C$68)+$B$60:$C$60+$B$65:$C$65</f>
        <v>32</v>
      </c>
      <c r="F2185" s="0" t="n">
        <v>56</v>
      </c>
      <c r="G2185" s="0" t="n">
        <f aca="false">INDEX($N$2:$BB$68,D2185,B2185)</f>
        <v>1341</v>
      </c>
      <c r="H2185" s="0" t="n">
        <f aca="false">E2185</f>
        <v>32</v>
      </c>
      <c r="I2185" s="0" t="e">
        <f aca="false">IF(AND(G2185&gt;=$B$78,G2185&lt;=$C$78),F2185,NA())</f>
        <v>#N/A</v>
      </c>
      <c r="J2185" s="0" t="e">
        <f aca="false">IF(AND(G2185&gt;$B$79,G2185&lt;=$C$79),F2185,NA())</f>
        <v>#N/A</v>
      </c>
      <c r="K2185" s="0" t="e">
        <f aca="false">IF(AND(G2185&gt;$B$80,G2185&lt;=$C$80),F2185,NA())</f>
        <v>#N/A</v>
      </c>
      <c r="L2185" s="0" t="n">
        <f aca="false">IF(AND(G2185&gt;$B$81,G2185&lt;=$C$81),F2185,NA())</f>
        <v>56</v>
      </c>
      <c r="M2185" s="0" t="e">
        <f aca="false">IF(AND(G2185&gt;$B$82,G2185&lt;=$C$82),F2185,NA())</f>
        <v>#N/A</v>
      </c>
    </row>
    <row r="2186" customFormat="false" ht="12.75" hidden="false" customHeight="false" outlineLevel="0" collapsed="false">
      <c r="B2186" s="0" t="n">
        <v>32</v>
      </c>
      <c r="C2186" s="0" t="n">
        <v>55</v>
      </c>
      <c r="D2186" s="0" t="n">
        <v>12</v>
      </c>
      <c r="E2186" s="0" t="n">
        <f aca="false" t="array" ref="E2186:F2186">MMULT((B2186:C2186-$B$60:$C$60)*$B$70:$C$70,$B$67:$C$68)+$B$60:$C$60+$B$65:$C$65</f>
        <v>32</v>
      </c>
      <c r="F2186" s="0" t="n">
        <v>55</v>
      </c>
      <c r="G2186" s="0" t="n">
        <f aca="false">INDEX($N$2:$BB$68,D2186,B2186)</f>
        <v>0</v>
      </c>
      <c r="H2186" s="0" t="n">
        <f aca="false">E2186</f>
        <v>32</v>
      </c>
      <c r="I2186" s="0" t="n">
        <f aca="false">IF(AND(G2186&gt;=$B$78,G2186&lt;=$C$78),F2186,NA())</f>
        <v>55</v>
      </c>
      <c r="J2186" s="0" t="e">
        <f aca="false">IF(AND(G2186&gt;$B$79,G2186&lt;=$C$79),F2186,NA())</f>
        <v>#N/A</v>
      </c>
      <c r="K2186" s="0" t="e">
        <f aca="false">IF(AND(G2186&gt;$B$80,G2186&lt;=$C$80),F2186,NA())</f>
        <v>#N/A</v>
      </c>
      <c r="L2186" s="0" t="e">
        <f aca="false">IF(AND(G2186&gt;$B$81,G2186&lt;=$C$81),F2186,NA())</f>
        <v>#N/A</v>
      </c>
      <c r="M2186" s="0" t="e">
        <f aca="false">IF(AND(G2186&gt;$B$82,G2186&lt;=$C$82),F2186,NA())</f>
        <v>#N/A</v>
      </c>
    </row>
    <row r="2187" customFormat="false" ht="12.75" hidden="false" customHeight="false" outlineLevel="0" collapsed="false">
      <c r="B2187" s="0" t="n">
        <v>32</v>
      </c>
      <c r="C2187" s="0" t="n">
        <v>54</v>
      </c>
      <c r="D2187" s="0" t="n">
        <v>13</v>
      </c>
      <c r="E2187" s="0" t="n">
        <f aca="false" t="array" ref="E2187:F2187">MMULT((B2187:C2187-$B$60:$C$60)*$B$70:$C$70,$B$67:$C$68)+$B$60:$C$60+$B$65:$C$65</f>
        <v>32</v>
      </c>
      <c r="F2187" s="0" t="n">
        <v>54</v>
      </c>
      <c r="G2187" s="0" t="n">
        <f aca="false">INDEX($N$2:$BB$68,D2187,B2187)</f>
        <v>1282</v>
      </c>
      <c r="H2187" s="0" t="n">
        <f aca="false">E2187</f>
        <v>32</v>
      </c>
      <c r="I2187" s="0" t="e">
        <f aca="false">IF(AND(G2187&gt;=$B$78,G2187&lt;=$C$78),F2187,NA())</f>
        <v>#N/A</v>
      </c>
      <c r="J2187" s="0" t="e">
        <f aca="false">IF(AND(G2187&gt;$B$79,G2187&lt;=$C$79),F2187,NA())</f>
        <v>#N/A</v>
      </c>
      <c r="K2187" s="0" t="e">
        <f aca="false">IF(AND(G2187&gt;$B$80,G2187&lt;=$C$80),F2187,NA())</f>
        <v>#N/A</v>
      </c>
      <c r="L2187" s="0" t="n">
        <f aca="false">IF(AND(G2187&gt;$B$81,G2187&lt;=$C$81),F2187,NA())</f>
        <v>54</v>
      </c>
      <c r="M2187" s="0" t="e">
        <f aca="false">IF(AND(G2187&gt;$B$82,G2187&lt;=$C$82),F2187,NA())</f>
        <v>#N/A</v>
      </c>
    </row>
    <row r="2188" customFormat="false" ht="12.75" hidden="false" customHeight="false" outlineLevel="0" collapsed="false">
      <c r="B2188" s="0" t="n">
        <v>32</v>
      </c>
      <c r="C2188" s="0" t="n">
        <v>53</v>
      </c>
      <c r="D2188" s="0" t="n">
        <v>14</v>
      </c>
      <c r="E2188" s="0" t="n">
        <f aca="false" t="array" ref="E2188:F2188">MMULT((B2188:C2188-$B$60:$C$60)*$B$70:$C$70,$B$67:$C$68)+$B$60:$C$60+$B$65:$C$65</f>
        <v>32</v>
      </c>
      <c r="F2188" s="0" t="n">
        <v>53</v>
      </c>
      <c r="G2188" s="0" t="n">
        <f aca="false">INDEX($N$2:$BB$68,D2188,B2188)</f>
        <v>1235</v>
      </c>
      <c r="H2188" s="0" t="n">
        <f aca="false">E2188</f>
        <v>32</v>
      </c>
      <c r="I2188" s="0" t="e">
        <f aca="false">IF(AND(G2188&gt;=$B$78,G2188&lt;=$C$78),F2188,NA())</f>
        <v>#N/A</v>
      </c>
      <c r="J2188" s="0" t="e">
        <f aca="false">IF(AND(G2188&gt;$B$79,G2188&lt;=$C$79),F2188,NA())</f>
        <v>#N/A</v>
      </c>
      <c r="K2188" s="0" t="e">
        <f aca="false">IF(AND(G2188&gt;$B$80,G2188&lt;=$C$80),F2188,NA())</f>
        <v>#N/A</v>
      </c>
      <c r="L2188" s="0" t="n">
        <f aca="false">IF(AND(G2188&gt;$B$81,G2188&lt;=$C$81),F2188,NA())</f>
        <v>53</v>
      </c>
      <c r="M2188" s="0" t="e">
        <f aca="false">IF(AND(G2188&gt;$B$82,G2188&lt;=$C$82),F2188,NA())</f>
        <v>#N/A</v>
      </c>
    </row>
    <row r="2189" customFormat="false" ht="12.75" hidden="false" customHeight="false" outlineLevel="0" collapsed="false">
      <c r="B2189" s="0" t="n">
        <v>32</v>
      </c>
      <c r="C2189" s="0" t="n">
        <v>52</v>
      </c>
      <c r="D2189" s="0" t="n">
        <v>15</v>
      </c>
      <c r="E2189" s="0" t="n">
        <f aca="false" t="array" ref="E2189:F2189">MMULT((B2189:C2189-$B$60:$C$60)*$B$70:$C$70,$B$67:$C$68)+$B$60:$C$60+$B$65:$C$65</f>
        <v>32</v>
      </c>
      <c r="F2189" s="0" t="n">
        <v>52</v>
      </c>
      <c r="G2189" s="0" t="n">
        <f aca="false">INDEX($N$2:$BB$68,D2189,B2189)</f>
        <v>1236</v>
      </c>
      <c r="H2189" s="0" t="n">
        <f aca="false">E2189</f>
        <v>32</v>
      </c>
      <c r="I2189" s="0" t="e">
        <f aca="false">IF(AND(G2189&gt;=$B$78,G2189&lt;=$C$78),F2189,NA())</f>
        <v>#N/A</v>
      </c>
      <c r="J2189" s="0" t="e">
        <f aca="false">IF(AND(G2189&gt;$B$79,G2189&lt;=$C$79),F2189,NA())</f>
        <v>#N/A</v>
      </c>
      <c r="K2189" s="0" t="e">
        <f aca="false">IF(AND(G2189&gt;$B$80,G2189&lt;=$C$80),F2189,NA())</f>
        <v>#N/A</v>
      </c>
      <c r="L2189" s="0" t="n">
        <f aca="false">IF(AND(G2189&gt;$B$81,G2189&lt;=$C$81),F2189,NA())</f>
        <v>52</v>
      </c>
      <c r="M2189" s="0" t="e">
        <f aca="false">IF(AND(G2189&gt;$B$82,G2189&lt;=$C$82),F2189,NA())</f>
        <v>#N/A</v>
      </c>
    </row>
    <row r="2190" customFormat="false" ht="12.75" hidden="false" customHeight="false" outlineLevel="0" collapsed="false">
      <c r="B2190" s="0" t="n">
        <v>32</v>
      </c>
      <c r="C2190" s="0" t="n">
        <v>51</v>
      </c>
      <c r="D2190" s="0" t="n">
        <v>16</v>
      </c>
      <c r="E2190" s="0" t="n">
        <f aca="false" t="array" ref="E2190:F2190">MMULT((B2190:C2190-$B$60:$C$60)*$B$70:$C$70,$B$67:$C$68)+$B$60:$C$60+$B$65:$C$65</f>
        <v>32</v>
      </c>
      <c r="F2190" s="0" t="n">
        <v>51</v>
      </c>
      <c r="G2190" s="0" t="n">
        <f aca="false">INDEX($N$2:$BB$68,D2190,B2190)</f>
        <v>1246</v>
      </c>
      <c r="H2190" s="0" t="n">
        <f aca="false">E2190</f>
        <v>32</v>
      </c>
      <c r="I2190" s="0" t="e">
        <f aca="false">IF(AND(G2190&gt;=$B$78,G2190&lt;=$C$78),F2190,NA())</f>
        <v>#N/A</v>
      </c>
      <c r="J2190" s="0" t="e">
        <f aca="false">IF(AND(G2190&gt;$B$79,G2190&lt;=$C$79),F2190,NA())</f>
        <v>#N/A</v>
      </c>
      <c r="K2190" s="0" t="e">
        <f aca="false">IF(AND(G2190&gt;$B$80,G2190&lt;=$C$80),F2190,NA())</f>
        <v>#N/A</v>
      </c>
      <c r="L2190" s="0" t="n">
        <f aca="false">IF(AND(G2190&gt;$B$81,G2190&lt;=$C$81),F2190,NA())</f>
        <v>51</v>
      </c>
      <c r="M2190" s="0" t="e">
        <f aca="false">IF(AND(G2190&gt;$B$82,G2190&lt;=$C$82),F2190,NA())</f>
        <v>#N/A</v>
      </c>
    </row>
    <row r="2191" customFormat="false" ht="12.75" hidden="false" customHeight="false" outlineLevel="0" collapsed="false">
      <c r="B2191" s="0" t="n">
        <v>32</v>
      </c>
      <c r="C2191" s="0" t="n">
        <v>50</v>
      </c>
      <c r="D2191" s="0" t="n">
        <v>17</v>
      </c>
      <c r="E2191" s="0" t="n">
        <f aca="false" t="array" ref="E2191:F2191">MMULT((B2191:C2191-$B$60:$C$60)*$B$70:$C$70,$B$67:$C$68)+$B$60:$C$60+$B$65:$C$65</f>
        <v>32</v>
      </c>
      <c r="F2191" s="0" t="n">
        <v>50</v>
      </c>
      <c r="G2191" s="0" t="n">
        <f aca="false">INDEX($N$2:$BB$68,D2191,B2191)</f>
        <v>1214</v>
      </c>
      <c r="H2191" s="0" t="n">
        <f aca="false">E2191</f>
        <v>32</v>
      </c>
      <c r="I2191" s="0" t="e">
        <f aca="false">IF(AND(G2191&gt;=$B$78,G2191&lt;=$C$78),F2191,NA())</f>
        <v>#N/A</v>
      </c>
      <c r="J2191" s="0" t="e">
        <f aca="false">IF(AND(G2191&gt;$B$79,G2191&lt;=$C$79),F2191,NA())</f>
        <v>#N/A</v>
      </c>
      <c r="K2191" s="0" t="e">
        <f aca="false">IF(AND(G2191&gt;$B$80,G2191&lt;=$C$80),F2191,NA())</f>
        <v>#N/A</v>
      </c>
      <c r="L2191" s="0" t="n">
        <f aca="false">IF(AND(G2191&gt;$B$81,G2191&lt;=$C$81),F2191,NA())</f>
        <v>50</v>
      </c>
      <c r="M2191" s="0" t="e">
        <f aca="false">IF(AND(G2191&gt;$B$82,G2191&lt;=$C$82),F2191,NA())</f>
        <v>#N/A</v>
      </c>
    </row>
    <row r="2192" customFormat="false" ht="12.75" hidden="false" customHeight="false" outlineLevel="0" collapsed="false">
      <c r="B2192" s="0" t="n">
        <v>32</v>
      </c>
      <c r="C2192" s="0" t="n">
        <v>49</v>
      </c>
      <c r="D2192" s="0" t="n">
        <v>18</v>
      </c>
      <c r="E2192" s="0" t="n">
        <f aca="false" t="array" ref="E2192:F2192">MMULT((B2192:C2192-$B$60:$C$60)*$B$70:$C$70,$B$67:$C$68)+$B$60:$C$60+$B$65:$C$65</f>
        <v>32</v>
      </c>
      <c r="F2192" s="0" t="n">
        <v>49</v>
      </c>
      <c r="G2192" s="0" t="n">
        <f aca="false">INDEX($N$2:$BB$68,D2192,B2192)</f>
        <v>1170</v>
      </c>
      <c r="H2192" s="0" t="n">
        <f aca="false">E2192</f>
        <v>32</v>
      </c>
      <c r="I2192" s="0" t="e">
        <f aca="false">IF(AND(G2192&gt;=$B$78,G2192&lt;=$C$78),F2192,NA())</f>
        <v>#N/A</v>
      </c>
      <c r="J2192" s="0" t="e">
        <f aca="false">IF(AND(G2192&gt;$B$79,G2192&lt;=$C$79),F2192,NA())</f>
        <v>#N/A</v>
      </c>
      <c r="K2192" s="0" t="e">
        <f aca="false">IF(AND(G2192&gt;$B$80,G2192&lt;=$C$80),F2192,NA())</f>
        <v>#N/A</v>
      </c>
      <c r="L2192" s="0" t="n">
        <f aca="false">IF(AND(G2192&gt;$B$81,G2192&lt;=$C$81),F2192,NA())</f>
        <v>49</v>
      </c>
      <c r="M2192" s="0" t="e">
        <f aca="false">IF(AND(G2192&gt;$B$82,G2192&lt;=$C$82),F2192,NA())</f>
        <v>#N/A</v>
      </c>
    </row>
    <row r="2193" customFormat="false" ht="12.75" hidden="false" customHeight="false" outlineLevel="0" collapsed="false">
      <c r="B2193" s="0" t="n">
        <v>32</v>
      </c>
      <c r="C2193" s="0" t="n">
        <v>48</v>
      </c>
      <c r="D2193" s="0" t="n">
        <v>19</v>
      </c>
      <c r="E2193" s="0" t="n">
        <f aca="false" t="array" ref="E2193:F2193">MMULT((B2193:C2193-$B$60:$C$60)*$B$70:$C$70,$B$67:$C$68)+$B$60:$C$60+$B$65:$C$65</f>
        <v>32</v>
      </c>
      <c r="F2193" s="0" t="n">
        <v>48</v>
      </c>
      <c r="G2193" s="0" t="n">
        <f aca="false">INDEX($N$2:$BB$68,D2193,B2193)</f>
        <v>1133</v>
      </c>
      <c r="H2193" s="0" t="n">
        <f aca="false">E2193</f>
        <v>32</v>
      </c>
      <c r="I2193" s="0" t="e">
        <f aca="false">IF(AND(G2193&gt;=$B$78,G2193&lt;=$C$78),F2193,NA())</f>
        <v>#N/A</v>
      </c>
      <c r="J2193" s="0" t="e">
        <f aca="false">IF(AND(G2193&gt;$B$79,G2193&lt;=$C$79),F2193,NA())</f>
        <v>#N/A</v>
      </c>
      <c r="K2193" s="0" t="e">
        <f aca="false">IF(AND(G2193&gt;$B$80,G2193&lt;=$C$80),F2193,NA())</f>
        <v>#N/A</v>
      </c>
      <c r="L2193" s="0" t="n">
        <f aca="false">IF(AND(G2193&gt;$B$81,G2193&lt;=$C$81),F2193,NA())</f>
        <v>48</v>
      </c>
      <c r="M2193" s="0" t="e">
        <f aca="false">IF(AND(G2193&gt;$B$82,G2193&lt;=$C$82),F2193,NA())</f>
        <v>#N/A</v>
      </c>
    </row>
    <row r="2194" customFormat="false" ht="12.75" hidden="false" customHeight="false" outlineLevel="0" collapsed="false">
      <c r="B2194" s="0" t="n">
        <v>32</v>
      </c>
      <c r="C2194" s="0" t="n">
        <v>47</v>
      </c>
      <c r="D2194" s="0" t="n">
        <v>20</v>
      </c>
      <c r="E2194" s="0" t="n">
        <f aca="false" t="array" ref="E2194:F2194">MMULT((B2194:C2194-$B$60:$C$60)*$B$70:$C$70,$B$67:$C$68)+$B$60:$C$60+$B$65:$C$65</f>
        <v>32</v>
      </c>
      <c r="F2194" s="0" t="n">
        <v>47</v>
      </c>
      <c r="G2194" s="0" t="n">
        <f aca="false">INDEX($N$2:$BB$68,D2194,B2194)</f>
        <v>1140</v>
      </c>
      <c r="H2194" s="0" t="n">
        <f aca="false">E2194</f>
        <v>32</v>
      </c>
      <c r="I2194" s="0" t="e">
        <f aca="false">IF(AND(G2194&gt;=$B$78,G2194&lt;=$C$78),F2194,NA())</f>
        <v>#N/A</v>
      </c>
      <c r="J2194" s="0" t="e">
        <f aca="false">IF(AND(G2194&gt;$B$79,G2194&lt;=$C$79),F2194,NA())</f>
        <v>#N/A</v>
      </c>
      <c r="K2194" s="0" t="e">
        <f aca="false">IF(AND(G2194&gt;$B$80,G2194&lt;=$C$80),F2194,NA())</f>
        <v>#N/A</v>
      </c>
      <c r="L2194" s="0" t="n">
        <f aca="false">IF(AND(G2194&gt;$B$81,G2194&lt;=$C$81),F2194,NA())</f>
        <v>47</v>
      </c>
      <c r="M2194" s="0" t="e">
        <f aca="false">IF(AND(G2194&gt;$B$82,G2194&lt;=$C$82),F2194,NA())</f>
        <v>#N/A</v>
      </c>
    </row>
    <row r="2195" customFormat="false" ht="12.75" hidden="false" customHeight="false" outlineLevel="0" collapsed="false">
      <c r="B2195" s="0" t="n">
        <v>32</v>
      </c>
      <c r="C2195" s="0" t="n">
        <v>46</v>
      </c>
      <c r="D2195" s="0" t="n">
        <v>21</v>
      </c>
      <c r="E2195" s="0" t="n">
        <f aca="false" t="array" ref="E2195:F2195">MMULT((B2195:C2195-$B$60:$C$60)*$B$70:$C$70,$B$67:$C$68)+$B$60:$C$60+$B$65:$C$65</f>
        <v>32</v>
      </c>
      <c r="F2195" s="0" t="n">
        <v>46</v>
      </c>
      <c r="G2195" s="0" t="n">
        <f aca="false">INDEX($N$2:$BB$68,D2195,B2195)</f>
        <v>1148</v>
      </c>
      <c r="H2195" s="0" t="n">
        <f aca="false">E2195</f>
        <v>32</v>
      </c>
      <c r="I2195" s="0" t="e">
        <f aca="false">IF(AND(G2195&gt;=$B$78,G2195&lt;=$C$78),F2195,NA())</f>
        <v>#N/A</v>
      </c>
      <c r="J2195" s="0" t="e">
        <f aca="false">IF(AND(G2195&gt;$B$79,G2195&lt;=$C$79),F2195,NA())</f>
        <v>#N/A</v>
      </c>
      <c r="K2195" s="0" t="e">
        <f aca="false">IF(AND(G2195&gt;$B$80,G2195&lt;=$C$80),F2195,NA())</f>
        <v>#N/A</v>
      </c>
      <c r="L2195" s="0" t="n">
        <f aca="false">IF(AND(G2195&gt;$B$81,G2195&lt;=$C$81),F2195,NA())</f>
        <v>46</v>
      </c>
      <c r="M2195" s="0" t="e">
        <f aca="false">IF(AND(G2195&gt;$B$82,G2195&lt;=$C$82),F2195,NA())</f>
        <v>#N/A</v>
      </c>
    </row>
    <row r="2196" customFormat="false" ht="12.75" hidden="false" customHeight="false" outlineLevel="0" collapsed="false">
      <c r="B2196" s="0" t="n">
        <v>32</v>
      </c>
      <c r="C2196" s="0" t="n">
        <v>45</v>
      </c>
      <c r="D2196" s="0" t="n">
        <v>22</v>
      </c>
      <c r="E2196" s="0" t="n">
        <f aca="false" t="array" ref="E2196:F2196">MMULT((B2196:C2196-$B$60:$C$60)*$B$70:$C$70,$B$67:$C$68)+$B$60:$C$60+$B$65:$C$65</f>
        <v>32</v>
      </c>
      <c r="F2196" s="0" t="n">
        <v>45</v>
      </c>
      <c r="G2196" s="0" t="n">
        <f aca="false">INDEX($N$2:$BB$68,D2196,B2196)</f>
        <v>1054</v>
      </c>
      <c r="H2196" s="0" t="n">
        <f aca="false">E2196</f>
        <v>32</v>
      </c>
      <c r="I2196" s="0" t="e">
        <f aca="false">IF(AND(G2196&gt;=$B$78,G2196&lt;=$C$78),F2196,NA())</f>
        <v>#N/A</v>
      </c>
      <c r="J2196" s="0" t="e">
        <f aca="false">IF(AND(G2196&gt;$B$79,G2196&lt;=$C$79),F2196,NA())</f>
        <v>#N/A</v>
      </c>
      <c r="K2196" s="0" t="e">
        <f aca="false">IF(AND(G2196&gt;$B$80,G2196&lt;=$C$80),F2196,NA())</f>
        <v>#N/A</v>
      </c>
      <c r="L2196" s="0" t="n">
        <f aca="false">IF(AND(G2196&gt;$B$81,G2196&lt;=$C$81),F2196,NA())</f>
        <v>45</v>
      </c>
      <c r="M2196" s="0" t="e">
        <f aca="false">IF(AND(G2196&gt;$B$82,G2196&lt;=$C$82),F2196,NA())</f>
        <v>#N/A</v>
      </c>
    </row>
    <row r="2197" customFormat="false" ht="12.75" hidden="false" customHeight="false" outlineLevel="0" collapsed="false">
      <c r="B2197" s="0" t="n">
        <v>32</v>
      </c>
      <c r="C2197" s="0" t="n">
        <v>44</v>
      </c>
      <c r="D2197" s="0" t="n">
        <v>23</v>
      </c>
      <c r="E2197" s="0" t="n">
        <f aca="false" t="array" ref="E2197:F2197">MMULT((B2197:C2197-$B$60:$C$60)*$B$70:$C$70,$B$67:$C$68)+$B$60:$C$60+$B$65:$C$65</f>
        <v>32</v>
      </c>
      <c r="F2197" s="0" t="n">
        <v>44</v>
      </c>
      <c r="G2197" s="0" t="n">
        <f aca="false">INDEX($N$2:$BB$68,D2197,B2197)</f>
        <v>1047</v>
      </c>
      <c r="H2197" s="0" t="n">
        <f aca="false">E2197</f>
        <v>32</v>
      </c>
      <c r="I2197" s="0" t="e">
        <f aca="false">IF(AND(G2197&gt;=$B$78,G2197&lt;=$C$78),F2197,NA())</f>
        <v>#N/A</v>
      </c>
      <c r="J2197" s="0" t="e">
        <f aca="false">IF(AND(G2197&gt;$B$79,G2197&lt;=$C$79),F2197,NA())</f>
        <v>#N/A</v>
      </c>
      <c r="K2197" s="0" t="e">
        <f aca="false">IF(AND(G2197&gt;$B$80,G2197&lt;=$C$80),F2197,NA())</f>
        <v>#N/A</v>
      </c>
      <c r="L2197" s="0" t="n">
        <f aca="false">IF(AND(G2197&gt;$B$81,G2197&lt;=$C$81),F2197,NA())</f>
        <v>44</v>
      </c>
      <c r="M2197" s="0" t="e">
        <f aca="false">IF(AND(G2197&gt;$B$82,G2197&lt;=$C$82),F2197,NA())</f>
        <v>#N/A</v>
      </c>
    </row>
    <row r="2198" customFormat="false" ht="12.75" hidden="false" customHeight="false" outlineLevel="0" collapsed="false">
      <c r="B2198" s="0" t="n">
        <v>32</v>
      </c>
      <c r="C2198" s="0" t="n">
        <v>43</v>
      </c>
      <c r="D2198" s="0" t="n">
        <v>24</v>
      </c>
      <c r="E2198" s="0" t="n">
        <f aca="false" t="array" ref="E2198:F2198">MMULT((B2198:C2198-$B$60:$C$60)*$B$70:$C$70,$B$67:$C$68)+$B$60:$C$60+$B$65:$C$65</f>
        <v>32</v>
      </c>
      <c r="F2198" s="0" t="n">
        <v>43</v>
      </c>
      <c r="G2198" s="0" t="n">
        <f aca="false">INDEX($N$2:$BB$68,D2198,B2198)</f>
        <v>0</v>
      </c>
      <c r="H2198" s="0" t="n">
        <f aca="false">E2198</f>
        <v>32</v>
      </c>
      <c r="I2198" s="0" t="n">
        <f aca="false">IF(AND(G2198&gt;=$B$78,G2198&lt;=$C$78),F2198,NA())</f>
        <v>43</v>
      </c>
      <c r="J2198" s="0" t="e">
        <f aca="false">IF(AND(G2198&gt;$B$79,G2198&lt;=$C$79),F2198,NA())</f>
        <v>#N/A</v>
      </c>
      <c r="K2198" s="0" t="e">
        <f aca="false">IF(AND(G2198&gt;$B$80,G2198&lt;=$C$80),F2198,NA())</f>
        <v>#N/A</v>
      </c>
      <c r="L2198" s="0" t="e">
        <f aca="false">IF(AND(G2198&gt;$B$81,G2198&lt;=$C$81),F2198,NA())</f>
        <v>#N/A</v>
      </c>
      <c r="M2198" s="0" t="e">
        <f aca="false">IF(AND(G2198&gt;$B$82,G2198&lt;=$C$82),F2198,NA())</f>
        <v>#N/A</v>
      </c>
    </row>
    <row r="2199" customFormat="false" ht="12.75" hidden="false" customHeight="false" outlineLevel="0" collapsed="false">
      <c r="B2199" s="0" t="n">
        <v>32</v>
      </c>
      <c r="C2199" s="0" t="n">
        <v>42</v>
      </c>
      <c r="D2199" s="0" t="n">
        <v>25</v>
      </c>
      <c r="E2199" s="0" t="n">
        <f aca="false" t="array" ref="E2199:F2199">MMULT((B2199:C2199-$B$60:$C$60)*$B$70:$C$70,$B$67:$C$68)+$B$60:$C$60+$B$65:$C$65</f>
        <v>32</v>
      </c>
      <c r="F2199" s="0" t="n">
        <v>42</v>
      </c>
      <c r="G2199" s="0" t="n">
        <f aca="false">INDEX($N$2:$BB$68,D2199,B2199)</f>
        <v>0</v>
      </c>
      <c r="H2199" s="0" t="n">
        <f aca="false">E2199</f>
        <v>32</v>
      </c>
      <c r="I2199" s="0" t="n">
        <f aca="false">IF(AND(G2199&gt;=$B$78,G2199&lt;=$C$78),F2199,NA())</f>
        <v>42</v>
      </c>
      <c r="J2199" s="0" t="e">
        <f aca="false">IF(AND(G2199&gt;$B$79,G2199&lt;=$C$79),F2199,NA())</f>
        <v>#N/A</v>
      </c>
      <c r="K2199" s="0" t="e">
        <f aca="false">IF(AND(G2199&gt;$B$80,G2199&lt;=$C$80),F2199,NA())</f>
        <v>#N/A</v>
      </c>
      <c r="L2199" s="0" t="e">
        <f aca="false">IF(AND(G2199&gt;$B$81,G2199&lt;=$C$81),F2199,NA())</f>
        <v>#N/A</v>
      </c>
      <c r="M2199" s="0" t="e">
        <f aca="false">IF(AND(G2199&gt;$B$82,G2199&lt;=$C$82),F2199,NA())</f>
        <v>#N/A</v>
      </c>
    </row>
    <row r="2200" customFormat="false" ht="12.75" hidden="false" customHeight="false" outlineLevel="0" collapsed="false">
      <c r="B2200" s="0" t="n">
        <v>32</v>
      </c>
      <c r="C2200" s="0" t="n">
        <v>41</v>
      </c>
      <c r="D2200" s="0" t="n">
        <v>26</v>
      </c>
      <c r="E2200" s="0" t="n">
        <f aca="false" t="array" ref="E2200:F2200">MMULT((B2200:C2200-$B$60:$C$60)*$B$70:$C$70,$B$67:$C$68)+$B$60:$C$60+$B$65:$C$65</f>
        <v>32</v>
      </c>
      <c r="F2200" s="0" t="n">
        <v>41</v>
      </c>
      <c r="G2200" s="0" t="n">
        <f aca="false">INDEX($N$2:$BB$68,D2200,B2200)</f>
        <v>0</v>
      </c>
      <c r="H2200" s="0" t="n">
        <f aca="false">E2200</f>
        <v>32</v>
      </c>
      <c r="I2200" s="0" t="n">
        <f aca="false">IF(AND(G2200&gt;=$B$78,G2200&lt;=$C$78),F2200,NA())</f>
        <v>41</v>
      </c>
      <c r="J2200" s="0" t="e">
        <f aca="false">IF(AND(G2200&gt;$B$79,G2200&lt;=$C$79),F2200,NA())</f>
        <v>#N/A</v>
      </c>
      <c r="K2200" s="0" t="e">
        <f aca="false">IF(AND(G2200&gt;$B$80,G2200&lt;=$C$80),F2200,NA())</f>
        <v>#N/A</v>
      </c>
      <c r="L2200" s="0" t="e">
        <f aca="false">IF(AND(G2200&gt;$B$81,G2200&lt;=$C$81),F2200,NA())</f>
        <v>#N/A</v>
      </c>
      <c r="M2200" s="0" t="e">
        <f aca="false">IF(AND(G2200&gt;$B$82,G2200&lt;=$C$82),F2200,NA())</f>
        <v>#N/A</v>
      </c>
    </row>
    <row r="2201" customFormat="false" ht="12.75" hidden="false" customHeight="false" outlineLevel="0" collapsed="false">
      <c r="B2201" s="0" t="n">
        <v>32</v>
      </c>
      <c r="C2201" s="0" t="n">
        <v>40</v>
      </c>
      <c r="D2201" s="0" t="n">
        <v>27</v>
      </c>
      <c r="E2201" s="0" t="n">
        <f aca="false" t="array" ref="E2201:F2201">MMULT((B2201:C2201-$B$60:$C$60)*$B$70:$C$70,$B$67:$C$68)+$B$60:$C$60+$B$65:$C$65</f>
        <v>32</v>
      </c>
      <c r="F2201" s="0" t="n">
        <v>40</v>
      </c>
      <c r="G2201" s="0" t="n">
        <f aca="false">INDEX($N$2:$BB$68,D2201,B2201)</f>
        <v>1049</v>
      </c>
      <c r="H2201" s="0" t="n">
        <f aca="false">E2201</f>
        <v>32</v>
      </c>
      <c r="I2201" s="0" t="e">
        <f aca="false">IF(AND(G2201&gt;=$B$78,G2201&lt;=$C$78),F2201,NA())</f>
        <v>#N/A</v>
      </c>
      <c r="J2201" s="0" t="e">
        <f aca="false">IF(AND(G2201&gt;$B$79,G2201&lt;=$C$79),F2201,NA())</f>
        <v>#N/A</v>
      </c>
      <c r="K2201" s="0" t="e">
        <f aca="false">IF(AND(G2201&gt;$B$80,G2201&lt;=$C$80),F2201,NA())</f>
        <v>#N/A</v>
      </c>
      <c r="L2201" s="0" t="n">
        <f aca="false">IF(AND(G2201&gt;$B$81,G2201&lt;=$C$81),F2201,NA())</f>
        <v>40</v>
      </c>
      <c r="M2201" s="0" t="e">
        <f aca="false">IF(AND(G2201&gt;$B$82,G2201&lt;=$C$82),F2201,NA())</f>
        <v>#N/A</v>
      </c>
    </row>
    <row r="2202" customFormat="false" ht="12.75" hidden="false" customHeight="false" outlineLevel="0" collapsed="false">
      <c r="B2202" s="0" t="n">
        <v>32</v>
      </c>
      <c r="C2202" s="0" t="n">
        <v>39</v>
      </c>
      <c r="D2202" s="0" t="n">
        <v>28</v>
      </c>
      <c r="E2202" s="0" t="n">
        <f aca="false" t="array" ref="E2202:F2202">MMULT((B2202:C2202-$B$60:$C$60)*$B$70:$C$70,$B$67:$C$68)+$B$60:$C$60+$B$65:$C$65</f>
        <v>32</v>
      </c>
      <c r="F2202" s="0" t="n">
        <v>39</v>
      </c>
      <c r="G2202" s="0" t="n">
        <f aca="false">INDEX($N$2:$BB$68,D2202,B2202)</f>
        <v>1047</v>
      </c>
      <c r="H2202" s="0" t="n">
        <f aca="false">E2202</f>
        <v>32</v>
      </c>
      <c r="I2202" s="0" t="e">
        <f aca="false">IF(AND(G2202&gt;=$B$78,G2202&lt;=$C$78),F2202,NA())</f>
        <v>#N/A</v>
      </c>
      <c r="J2202" s="0" t="e">
        <f aca="false">IF(AND(G2202&gt;$B$79,G2202&lt;=$C$79),F2202,NA())</f>
        <v>#N/A</v>
      </c>
      <c r="K2202" s="0" t="e">
        <f aca="false">IF(AND(G2202&gt;$B$80,G2202&lt;=$C$80),F2202,NA())</f>
        <v>#N/A</v>
      </c>
      <c r="L2202" s="0" t="n">
        <f aca="false">IF(AND(G2202&gt;$B$81,G2202&lt;=$C$81),F2202,NA())</f>
        <v>39</v>
      </c>
      <c r="M2202" s="0" t="e">
        <f aca="false">IF(AND(G2202&gt;$B$82,G2202&lt;=$C$82),F2202,NA())</f>
        <v>#N/A</v>
      </c>
    </row>
    <row r="2203" customFormat="false" ht="12.75" hidden="false" customHeight="false" outlineLevel="0" collapsed="false">
      <c r="B2203" s="0" t="n">
        <v>32</v>
      </c>
      <c r="C2203" s="0" t="n">
        <v>38</v>
      </c>
      <c r="D2203" s="0" t="n">
        <v>29</v>
      </c>
      <c r="E2203" s="0" t="n">
        <f aca="false" t="array" ref="E2203:F2203">MMULT((B2203:C2203-$B$60:$C$60)*$B$70:$C$70,$B$67:$C$68)+$B$60:$C$60+$B$65:$C$65</f>
        <v>32</v>
      </c>
      <c r="F2203" s="0" t="n">
        <v>38</v>
      </c>
      <c r="G2203" s="0" t="n">
        <f aca="false">INDEX($N$2:$BB$68,D2203,B2203)</f>
        <v>1039</v>
      </c>
      <c r="H2203" s="0" t="n">
        <f aca="false">E2203</f>
        <v>32</v>
      </c>
      <c r="I2203" s="0" t="e">
        <f aca="false">IF(AND(G2203&gt;=$B$78,G2203&lt;=$C$78),F2203,NA())</f>
        <v>#N/A</v>
      </c>
      <c r="J2203" s="0" t="e">
        <f aca="false">IF(AND(G2203&gt;$B$79,G2203&lt;=$C$79),F2203,NA())</f>
        <v>#N/A</v>
      </c>
      <c r="K2203" s="0" t="e">
        <f aca="false">IF(AND(G2203&gt;$B$80,G2203&lt;=$C$80),F2203,NA())</f>
        <v>#N/A</v>
      </c>
      <c r="L2203" s="0" t="n">
        <f aca="false">IF(AND(G2203&gt;$B$81,G2203&lt;=$C$81),F2203,NA())</f>
        <v>38</v>
      </c>
      <c r="M2203" s="0" t="e">
        <f aca="false">IF(AND(G2203&gt;$B$82,G2203&lt;=$C$82),F2203,NA())</f>
        <v>#N/A</v>
      </c>
    </row>
    <row r="2204" customFormat="false" ht="12.75" hidden="false" customHeight="false" outlineLevel="0" collapsed="false">
      <c r="B2204" s="0" t="n">
        <v>32</v>
      </c>
      <c r="C2204" s="0" t="n">
        <v>37</v>
      </c>
      <c r="D2204" s="0" t="n">
        <v>30</v>
      </c>
      <c r="E2204" s="0" t="n">
        <f aca="false" t="array" ref="E2204:F2204">MMULT((B2204:C2204-$B$60:$C$60)*$B$70:$C$70,$B$67:$C$68)+$B$60:$C$60+$B$65:$C$65</f>
        <v>32</v>
      </c>
      <c r="F2204" s="0" t="n">
        <v>37</v>
      </c>
      <c r="G2204" s="0" t="n">
        <f aca="false">INDEX($N$2:$BB$68,D2204,B2204)</f>
        <v>940</v>
      </c>
      <c r="H2204" s="0" t="n">
        <f aca="false">E2204</f>
        <v>32</v>
      </c>
      <c r="I2204" s="0" t="e">
        <f aca="false">IF(AND(G2204&gt;=$B$78,G2204&lt;=$C$78),F2204,NA())</f>
        <v>#N/A</v>
      </c>
      <c r="J2204" s="0" t="e">
        <f aca="false">IF(AND(G2204&gt;$B$79,G2204&lt;=$C$79),F2204,NA())</f>
        <v>#N/A</v>
      </c>
      <c r="K2204" s="0" t="n">
        <f aca="false">IF(AND(G2204&gt;$B$80,G2204&lt;=$C$80),F2204,NA())</f>
        <v>37</v>
      </c>
      <c r="L2204" s="0" t="e">
        <f aca="false">IF(AND(G2204&gt;$B$81,G2204&lt;=$C$81),F2204,NA())</f>
        <v>#N/A</v>
      </c>
      <c r="M2204" s="0" t="e">
        <f aca="false">IF(AND(G2204&gt;$B$82,G2204&lt;=$C$82),F2204,NA())</f>
        <v>#N/A</v>
      </c>
    </row>
    <row r="2205" customFormat="false" ht="12.75" hidden="false" customHeight="false" outlineLevel="0" collapsed="false">
      <c r="B2205" s="0" t="n">
        <v>32</v>
      </c>
      <c r="C2205" s="0" t="n">
        <v>36</v>
      </c>
      <c r="D2205" s="0" t="n">
        <v>31</v>
      </c>
      <c r="E2205" s="0" t="n">
        <f aca="false" t="array" ref="E2205:F2205">MMULT((B2205:C2205-$B$60:$C$60)*$B$70:$C$70,$B$67:$C$68)+$B$60:$C$60+$B$65:$C$65</f>
        <v>32</v>
      </c>
      <c r="F2205" s="0" t="n">
        <v>36</v>
      </c>
      <c r="G2205" s="0" t="n">
        <f aca="false">INDEX($N$2:$BB$68,D2205,B2205)</f>
        <v>919</v>
      </c>
      <c r="H2205" s="0" t="n">
        <f aca="false">E2205</f>
        <v>32</v>
      </c>
      <c r="I2205" s="0" t="e">
        <f aca="false">IF(AND(G2205&gt;=$B$78,G2205&lt;=$C$78),F2205,NA())</f>
        <v>#N/A</v>
      </c>
      <c r="J2205" s="0" t="e">
        <f aca="false">IF(AND(G2205&gt;$B$79,G2205&lt;=$C$79),F2205,NA())</f>
        <v>#N/A</v>
      </c>
      <c r="K2205" s="0" t="n">
        <f aca="false">IF(AND(G2205&gt;$B$80,G2205&lt;=$C$80),F2205,NA())</f>
        <v>36</v>
      </c>
      <c r="L2205" s="0" t="e">
        <f aca="false">IF(AND(G2205&gt;$B$81,G2205&lt;=$C$81),F2205,NA())</f>
        <v>#N/A</v>
      </c>
      <c r="M2205" s="0" t="e">
        <f aca="false">IF(AND(G2205&gt;$B$82,G2205&lt;=$C$82),F2205,NA())</f>
        <v>#N/A</v>
      </c>
    </row>
    <row r="2206" customFormat="false" ht="12.75" hidden="false" customHeight="false" outlineLevel="0" collapsed="false">
      <c r="B2206" s="0" t="n">
        <v>32</v>
      </c>
      <c r="C2206" s="0" t="n">
        <v>35</v>
      </c>
      <c r="D2206" s="0" t="n">
        <v>32</v>
      </c>
      <c r="E2206" s="0" t="n">
        <f aca="false" t="array" ref="E2206:F2206">MMULT((B2206:C2206-$B$60:$C$60)*$B$70:$C$70,$B$67:$C$68)+$B$60:$C$60+$B$65:$C$65</f>
        <v>32</v>
      </c>
      <c r="F2206" s="0" t="n">
        <v>35</v>
      </c>
      <c r="G2206" s="0" t="n">
        <f aca="false">INDEX($N$2:$BB$68,D2206,B2206)</f>
        <v>969</v>
      </c>
      <c r="H2206" s="0" t="n">
        <f aca="false">E2206</f>
        <v>32</v>
      </c>
      <c r="I2206" s="0" t="e">
        <f aca="false">IF(AND(G2206&gt;=$B$78,G2206&lt;=$C$78),F2206,NA())</f>
        <v>#N/A</v>
      </c>
      <c r="J2206" s="0" t="e">
        <f aca="false">IF(AND(G2206&gt;$B$79,G2206&lt;=$C$79),F2206,NA())</f>
        <v>#N/A</v>
      </c>
      <c r="K2206" s="0" t="n">
        <f aca="false">IF(AND(G2206&gt;$B$80,G2206&lt;=$C$80),F2206,NA())</f>
        <v>35</v>
      </c>
      <c r="L2206" s="0" t="e">
        <f aca="false">IF(AND(G2206&gt;$B$81,G2206&lt;=$C$81),F2206,NA())</f>
        <v>#N/A</v>
      </c>
      <c r="M2206" s="0" t="e">
        <f aca="false">IF(AND(G2206&gt;$B$82,G2206&lt;=$C$82),F2206,NA())</f>
        <v>#N/A</v>
      </c>
    </row>
    <row r="2207" customFormat="false" ht="12.75" hidden="false" customHeight="false" outlineLevel="0" collapsed="false">
      <c r="B2207" s="0" t="n">
        <v>32</v>
      </c>
      <c r="C2207" s="0" t="n">
        <v>34</v>
      </c>
      <c r="D2207" s="0" t="n">
        <v>33</v>
      </c>
      <c r="E2207" s="0" t="n">
        <f aca="false" t="array" ref="E2207:F2207">MMULT((B2207:C2207-$B$60:$C$60)*$B$70:$C$70,$B$67:$C$68)+$B$60:$C$60+$B$65:$C$65</f>
        <v>32</v>
      </c>
      <c r="F2207" s="0" t="n">
        <v>34</v>
      </c>
      <c r="G2207" s="0" t="n">
        <f aca="false">INDEX($N$2:$BB$68,D2207,B2207)</f>
        <v>940</v>
      </c>
      <c r="H2207" s="0" t="n">
        <f aca="false">E2207</f>
        <v>32</v>
      </c>
      <c r="I2207" s="0" t="e">
        <f aca="false">IF(AND(G2207&gt;=$B$78,G2207&lt;=$C$78),F2207,NA())</f>
        <v>#N/A</v>
      </c>
      <c r="J2207" s="0" t="e">
        <f aca="false">IF(AND(G2207&gt;$B$79,G2207&lt;=$C$79),F2207,NA())</f>
        <v>#N/A</v>
      </c>
      <c r="K2207" s="0" t="n">
        <f aca="false">IF(AND(G2207&gt;$B$80,G2207&lt;=$C$80),F2207,NA())</f>
        <v>34</v>
      </c>
      <c r="L2207" s="0" t="e">
        <f aca="false">IF(AND(G2207&gt;$B$81,G2207&lt;=$C$81),F2207,NA())</f>
        <v>#N/A</v>
      </c>
      <c r="M2207" s="0" t="e">
        <f aca="false">IF(AND(G2207&gt;$B$82,G2207&lt;=$C$82),F2207,NA())</f>
        <v>#N/A</v>
      </c>
    </row>
    <row r="2208" customFormat="false" ht="12.75" hidden="false" customHeight="false" outlineLevel="0" collapsed="false">
      <c r="B2208" s="0" t="n">
        <v>32</v>
      </c>
      <c r="C2208" s="0" t="n">
        <v>33</v>
      </c>
      <c r="D2208" s="0" t="n">
        <v>34</v>
      </c>
      <c r="E2208" s="0" t="n">
        <f aca="false" t="array" ref="E2208:F2208">MMULT((B2208:C2208-$B$60:$C$60)*$B$70:$C$70,$B$67:$C$68)+$B$60:$C$60+$B$65:$C$65</f>
        <v>32</v>
      </c>
      <c r="F2208" s="0" t="n">
        <v>33</v>
      </c>
      <c r="G2208" s="0" t="n">
        <f aca="false">INDEX($N$2:$BB$68,D2208,B2208)</f>
        <v>883</v>
      </c>
      <c r="H2208" s="0" t="n">
        <f aca="false">E2208</f>
        <v>32</v>
      </c>
      <c r="I2208" s="0" t="e">
        <f aca="false">IF(AND(G2208&gt;=$B$78,G2208&lt;=$C$78),F2208,NA())</f>
        <v>#N/A</v>
      </c>
      <c r="J2208" s="0" t="e">
        <f aca="false">IF(AND(G2208&gt;$B$79,G2208&lt;=$C$79),F2208,NA())</f>
        <v>#N/A</v>
      </c>
      <c r="K2208" s="0" t="n">
        <f aca="false">IF(AND(G2208&gt;$B$80,G2208&lt;=$C$80),F2208,NA())</f>
        <v>33</v>
      </c>
      <c r="L2208" s="0" t="e">
        <f aca="false">IF(AND(G2208&gt;$B$81,G2208&lt;=$C$81),F2208,NA())</f>
        <v>#N/A</v>
      </c>
      <c r="M2208" s="0" t="e">
        <f aca="false">IF(AND(G2208&gt;$B$82,G2208&lt;=$C$82),F2208,NA())</f>
        <v>#N/A</v>
      </c>
    </row>
    <row r="2209" customFormat="false" ht="12.75" hidden="false" customHeight="false" outlineLevel="0" collapsed="false">
      <c r="B2209" s="0" t="n">
        <v>32</v>
      </c>
      <c r="C2209" s="0" t="n">
        <v>32</v>
      </c>
      <c r="D2209" s="0" t="n">
        <v>35</v>
      </c>
      <c r="E2209" s="0" t="n">
        <f aca="false" t="array" ref="E2209:F2209">MMULT((B2209:C2209-$B$60:$C$60)*$B$70:$C$70,$B$67:$C$68)+$B$60:$C$60+$B$65:$C$65</f>
        <v>32</v>
      </c>
      <c r="F2209" s="0" t="n">
        <v>32</v>
      </c>
      <c r="G2209" s="0" t="n">
        <f aca="false">INDEX($N$2:$BB$68,D2209,B2209)</f>
        <v>0</v>
      </c>
      <c r="H2209" s="0" t="n">
        <f aca="false">E2209</f>
        <v>32</v>
      </c>
      <c r="I2209" s="0" t="n">
        <f aca="false">IF(AND(G2209&gt;=$B$78,G2209&lt;=$C$78),F2209,NA())</f>
        <v>32</v>
      </c>
      <c r="J2209" s="0" t="e">
        <f aca="false">IF(AND(G2209&gt;$B$79,G2209&lt;=$C$79),F2209,NA())</f>
        <v>#N/A</v>
      </c>
      <c r="K2209" s="0" t="e">
        <f aca="false">IF(AND(G2209&gt;$B$80,G2209&lt;=$C$80),F2209,NA())</f>
        <v>#N/A</v>
      </c>
      <c r="L2209" s="0" t="e">
        <f aca="false">IF(AND(G2209&gt;$B$81,G2209&lt;=$C$81),F2209,NA())</f>
        <v>#N/A</v>
      </c>
      <c r="M2209" s="0" t="e">
        <f aca="false">IF(AND(G2209&gt;$B$82,G2209&lt;=$C$82),F2209,NA())</f>
        <v>#N/A</v>
      </c>
    </row>
    <row r="2210" customFormat="false" ht="12.75" hidden="false" customHeight="false" outlineLevel="0" collapsed="false">
      <c r="B2210" s="0" t="n">
        <v>32</v>
      </c>
      <c r="C2210" s="0" t="n">
        <v>31</v>
      </c>
      <c r="D2210" s="0" t="n">
        <v>36</v>
      </c>
      <c r="E2210" s="0" t="n">
        <f aca="false" t="array" ref="E2210:F2210">MMULT((B2210:C2210-$B$60:$C$60)*$B$70:$C$70,$B$67:$C$68)+$B$60:$C$60+$B$65:$C$65</f>
        <v>32</v>
      </c>
      <c r="F2210" s="0" t="n">
        <v>31</v>
      </c>
      <c r="G2210" s="0" t="n">
        <f aca="false">INDEX($N$2:$BB$68,D2210,B2210)</f>
        <v>0</v>
      </c>
      <c r="H2210" s="0" t="n">
        <f aca="false">E2210</f>
        <v>32</v>
      </c>
      <c r="I2210" s="0" t="n">
        <f aca="false">IF(AND(G2210&gt;=$B$78,G2210&lt;=$C$78),F2210,NA())</f>
        <v>31</v>
      </c>
      <c r="J2210" s="0" t="e">
        <f aca="false">IF(AND(G2210&gt;$B$79,G2210&lt;=$C$79),F2210,NA())</f>
        <v>#N/A</v>
      </c>
      <c r="K2210" s="0" t="e">
        <f aca="false">IF(AND(G2210&gt;$B$80,G2210&lt;=$C$80),F2210,NA())</f>
        <v>#N/A</v>
      </c>
      <c r="L2210" s="0" t="e">
        <f aca="false">IF(AND(G2210&gt;$B$81,G2210&lt;=$C$81),F2210,NA())</f>
        <v>#N/A</v>
      </c>
      <c r="M2210" s="0" t="e">
        <f aca="false">IF(AND(G2210&gt;$B$82,G2210&lt;=$C$82),F2210,NA())</f>
        <v>#N/A</v>
      </c>
    </row>
    <row r="2211" customFormat="false" ht="12.75" hidden="false" customHeight="false" outlineLevel="0" collapsed="false">
      <c r="B2211" s="0" t="n">
        <v>32</v>
      </c>
      <c r="C2211" s="0" t="n">
        <v>30</v>
      </c>
      <c r="D2211" s="0" t="n">
        <v>37</v>
      </c>
      <c r="E2211" s="0" t="n">
        <f aca="false" t="array" ref="E2211:F2211">MMULT((B2211:C2211-$B$60:$C$60)*$B$70:$C$70,$B$67:$C$68)+$B$60:$C$60+$B$65:$C$65</f>
        <v>32</v>
      </c>
      <c r="F2211" s="0" t="n">
        <v>30</v>
      </c>
      <c r="G2211" s="0" t="n">
        <f aca="false">INDEX($N$2:$BB$68,D2211,B2211)</f>
        <v>0</v>
      </c>
      <c r="H2211" s="0" t="n">
        <f aca="false">E2211</f>
        <v>32</v>
      </c>
      <c r="I2211" s="0" t="n">
        <f aca="false">IF(AND(G2211&gt;=$B$78,G2211&lt;=$C$78),F2211,NA())</f>
        <v>30</v>
      </c>
      <c r="J2211" s="0" t="e">
        <f aca="false">IF(AND(G2211&gt;$B$79,G2211&lt;=$C$79),F2211,NA())</f>
        <v>#N/A</v>
      </c>
      <c r="K2211" s="0" t="e">
        <f aca="false">IF(AND(G2211&gt;$B$80,G2211&lt;=$C$80),F2211,NA())</f>
        <v>#N/A</v>
      </c>
      <c r="L2211" s="0" t="e">
        <f aca="false">IF(AND(G2211&gt;$B$81,G2211&lt;=$C$81),F2211,NA())</f>
        <v>#N/A</v>
      </c>
      <c r="M2211" s="0" t="e">
        <f aca="false">IF(AND(G2211&gt;$B$82,G2211&lt;=$C$82),F2211,NA())</f>
        <v>#N/A</v>
      </c>
    </row>
    <row r="2212" customFormat="false" ht="12.75" hidden="false" customHeight="false" outlineLevel="0" collapsed="false">
      <c r="B2212" s="0" t="n">
        <v>32</v>
      </c>
      <c r="C2212" s="0" t="n">
        <v>29</v>
      </c>
      <c r="D2212" s="0" t="n">
        <v>38</v>
      </c>
      <c r="E2212" s="0" t="n">
        <f aca="false" t="array" ref="E2212:F2212">MMULT((B2212:C2212-$B$60:$C$60)*$B$70:$C$70,$B$67:$C$68)+$B$60:$C$60+$B$65:$C$65</f>
        <v>32</v>
      </c>
      <c r="F2212" s="0" t="n">
        <v>29</v>
      </c>
      <c r="G2212" s="0" t="n">
        <f aca="false">INDEX($N$2:$BB$68,D2212,B2212)</f>
        <v>0</v>
      </c>
      <c r="H2212" s="0" t="n">
        <f aca="false">E2212</f>
        <v>32</v>
      </c>
      <c r="I2212" s="0" t="n">
        <f aca="false">IF(AND(G2212&gt;=$B$78,G2212&lt;=$C$78),F2212,NA())</f>
        <v>29</v>
      </c>
      <c r="J2212" s="0" t="e">
        <f aca="false">IF(AND(G2212&gt;$B$79,G2212&lt;=$C$79),F2212,NA())</f>
        <v>#N/A</v>
      </c>
      <c r="K2212" s="0" t="e">
        <f aca="false">IF(AND(G2212&gt;$B$80,G2212&lt;=$C$80),F2212,NA())</f>
        <v>#N/A</v>
      </c>
      <c r="L2212" s="0" t="e">
        <f aca="false">IF(AND(G2212&gt;$B$81,G2212&lt;=$C$81),F2212,NA())</f>
        <v>#N/A</v>
      </c>
      <c r="M2212" s="0" t="e">
        <f aca="false">IF(AND(G2212&gt;$B$82,G2212&lt;=$C$82),F2212,NA())</f>
        <v>#N/A</v>
      </c>
    </row>
    <row r="2213" customFormat="false" ht="12.75" hidden="false" customHeight="false" outlineLevel="0" collapsed="false">
      <c r="B2213" s="0" t="n">
        <v>32</v>
      </c>
      <c r="C2213" s="0" t="n">
        <v>28</v>
      </c>
      <c r="D2213" s="0" t="n">
        <v>39</v>
      </c>
      <c r="E2213" s="0" t="n">
        <f aca="false" t="array" ref="E2213:F2213">MMULT((B2213:C2213-$B$60:$C$60)*$B$70:$C$70,$B$67:$C$68)+$B$60:$C$60+$B$65:$C$65</f>
        <v>32</v>
      </c>
      <c r="F2213" s="0" t="n">
        <v>28</v>
      </c>
      <c r="G2213" s="0" t="n">
        <f aca="false">INDEX($N$2:$BB$68,D2213,B2213)</f>
        <v>0</v>
      </c>
      <c r="H2213" s="0" t="n">
        <f aca="false">E2213</f>
        <v>32</v>
      </c>
      <c r="I2213" s="0" t="n">
        <f aca="false">IF(AND(G2213&gt;=$B$78,G2213&lt;=$C$78),F2213,NA())</f>
        <v>28</v>
      </c>
      <c r="J2213" s="0" t="e">
        <f aca="false">IF(AND(G2213&gt;$B$79,G2213&lt;=$C$79),F2213,NA())</f>
        <v>#N/A</v>
      </c>
      <c r="K2213" s="0" t="e">
        <f aca="false">IF(AND(G2213&gt;$B$80,G2213&lt;=$C$80),F2213,NA())</f>
        <v>#N/A</v>
      </c>
      <c r="L2213" s="0" t="e">
        <f aca="false">IF(AND(G2213&gt;$B$81,G2213&lt;=$C$81),F2213,NA())</f>
        <v>#N/A</v>
      </c>
      <c r="M2213" s="0" t="e">
        <f aca="false">IF(AND(G2213&gt;$B$82,G2213&lt;=$C$82),F2213,NA())</f>
        <v>#N/A</v>
      </c>
    </row>
    <row r="2214" customFormat="false" ht="12.75" hidden="false" customHeight="false" outlineLevel="0" collapsed="false">
      <c r="B2214" s="0" t="n">
        <v>32</v>
      </c>
      <c r="C2214" s="0" t="n">
        <v>27</v>
      </c>
      <c r="D2214" s="0" t="n">
        <v>40</v>
      </c>
      <c r="E2214" s="0" t="n">
        <f aca="false" t="array" ref="E2214:F2214">MMULT((B2214:C2214-$B$60:$C$60)*$B$70:$C$70,$B$67:$C$68)+$B$60:$C$60+$B$65:$C$65</f>
        <v>32</v>
      </c>
      <c r="F2214" s="0" t="n">
        <v>27</v>
      </c>
      <c r="G2214" s="0" t="n">
        <f aca="false">INDEX($N$2:$BB$68,D2214,B2214)</f>
        <v>0</v>
      </c>
      <c r="H2214" s="0" t="n">
        <f aca="false">E2214</f>
        <v>32</v>
      </c>
      <c r="I2214" s="0" t="n">
        <f aca="false">IF(AND(G2214&gt;=$B$78,G2214&lt;=$C$78),F2214,NA())</f>
        <v>27</v>
      </c>
      <c r="J2214" s="0" t="e">
        <f aca="false">IF(AND(G2214&gt;$B$79,G2214&lt;=$C$79),F2214,NA())</f>
        <v>#N/A</v>
      </c>
      <c r="K2214" s="0" t="e">
        <f aca="false">IF(AND(G2214&gt;$B$80,G2214&lt;=$C$80),F2214,NA())</f>
        <v>#N/A</v>
      </c>
      <c r="L2214" s="0" t="e">
        <f aca="false">IF(AND(G2214&gt;$B$81,G2214&lt;=$C$81),F2214,NA())</f>
        <v>#N/A</v>
      </c>
      <c r="M2214" s="0" t="e">
        <f aca="false">IF(AND(G2214&gt;$B$82,G2214&lt;=$C$82),F2214,NA())</f>
        <v>#N/A</v>
      </c>
    </row>
    <row r="2215" customFormat="false" ht="12.75" hidden="false" customHeight="false" outlineLevel="0" collapsed="false">
      <c r="B2215" s="0" t="n">
        <v>32</v>
      </c>
      <c r="C2215" s="0" t="n">
        <v>26</v>
      </c>
      <c r="D2215" s="0" t="n">
        <v>41</v>
      </c>
      <c r="E2215" s="0" t="n">
        <f aca="false" t="array" ref="E2215:F2215">MMULT((B2215:C2215-$B$60:$C$60)*$B$70:$C$70,$B$67:$C$68)+$B$60:$C$60+$B$65:$C$65</f>
        <v>32</v>
      </c>
      <c r="F2215" s="0" t="n">
        <v>26</v>
      </c>
      <c r="G2215" s="0" t="n">
        <f aca="false">INDEX($N$2:$BB$68,D2215,B2215)</f>
        <v>0</v>
      </c>
      <c r="H2215" s="0" t="n">
        <f aca="false">E2215</f>
        <v>32</v>
      </c>
      <c r="I2215" s="0" t="n">
        <f aca="false">IF(AND(G2215&gt;=$B$78,G2215&lt;=$C$78),F2215,NA())</f>
        <v>26</v>
      </c>
      <c r="J2215" s="0" t="e">
        <f aca="false">IF(AND(G2215&gt;$B$79,G2215&lt;=$C$79),F2215,NA())</f>
        <v>#N/A</v>
      </c>
      <c r="K2215" s="0" t="e">
        <f aca="false">IF(AND(G2215&gt;$B$80,G2215&lt;=$C$80),F2215,NA())</f>
        <v>#N/A</v>
      </c>
      <c r="L2215" s="0" t="e">
        <f aca="false">IF(AND(G2215&gt;$B$81,G2215&lt;=$C$81),F2215,NA())</f>
        <v>#N/A</v>
      </c>
      <c r="M2215" s="0" t="e">
        <f aca="false">IF(AND(G2215&gt;$B$82,G2215&lt;=$C$82),F2215,NA())</f>
        <v>#N/A</v>
      </c>
    </row>
    <row r="2216" customFormat="false" ht="12.75" hidden="false" customHeight="false" outlineLevel="0" collapsed="false">
      <c r="B2216" s="0" t="n">
        <v>32</v>
      </c>
      <c r="C2216" s="0" t="n">
        <v>25</v>
      </c>
      <c r="D2216" s="0" t="n">
        <v>42</v>
      </c>
      <c r="E2216" s="0" t="n">
        <f aca="false" t="array" ref="E2216:F2216">MMULT((B2216:C2216-$B$60:$C$60)*$B$70:$C$70,$B$67:$C$68)+$B$60:$C$60+$B$65:$C$65</f>
        <v>32</v>
      </c>
      <c r="F2216" s="0" t="n">
        <v>25</v>
      </c>
      <c r="G2216" s="0" t="n">
        <f aca="false">INDEX($N$2:$BB$68,D2216,B2216)</f>
        <v>0</v>
      </c>
      <c r="H2216" s="0" t="n">
        <f aca="false">E2216</f>
        <v>32</v>
      </c>
      <c r="I2216" s="0" t="n">
        <f aca="false">IF(AND(G2216&gt;=$B$78,G2216&lt;=$C$78),F2216,NA())</f>
        <v>25</v>
      </c>
      <c r="J2216" s="0" t="e">
        <f aca="false">IF(AND(G2216&gt;$B$79,G2216&lt;=$C$79),F2216,NA())</f>
        <v>#N/A</v>
      </c>
      <c r="K2216" s="0" t="e">
        <f aca="false">IF(AND(G2216&gt;$B$80,G2216&lt;=$C$80),F2216,NA())</f>
        <v>#N/A</v>
      </c>
      <c r="L2216" s="0" t="e">
        <f aca="false">IF(AND(G2216&gt;$B$81,G2216&lt;=$C$81),F2216,NA())</f>
        <v>#N/A</v>
      </c>
      <c r="M2216" s="0" t="e">
        <f aca="false">IF(AND(G2216&gt;$B$82,G2216&lt;=$C$82),F2216,NA())</f>
        <v>#N/A</v>
      </c>
    </row>
    <row r="2217" customFormat="false" ht="12.75" hidden="false" customHeight="false" outlineLevel="0" collapsed="false">
      <c r="B2217" s="0" t="n">
        <v>32</v>
      </c>
      <c r="C2217" s="0" t="n">
        <v>24</v>
      </c>
      <c r="D2217" s="0" t="n">
        <v>43</v>
      </c>
      <c r="E2217" s="0" t="n">
        <f aca="false" t="array" ref="E2217:F2217">MMULT((B2217:C2217-$B$60:$C$60)*$B$70:$C$70,$B$67:$C$68)+$B$60:$C$60+$B$65:$C$65</f>
        <v>32</v>
      </c>
      <c r="F2217" s="0" t="n">
        <v>24</v>
      </c>
      <c r="G2217" s="0" t="n">
        <f aca="false">INDEX($N$2:$BB$68,D2217,B2217)</f>
        <v>0</v>
      </c>
      <c r="H2217" s="0" t="n">
        <f aca="false">E2217</f>
        <v>32</v>
      </c>
      <c r="I2217" s="0" t="n">
        <f aca="false">IF(AND(G2217&gt;=$B$78,G2217&lt;=$C$78),F2217,NA())</f>
        <v>24</v>
      </c>
      <c r="J2217" s="0" t="e">
        <f aca="false">IF(AND(G2217&gt;$B$79,G2217&lt;=$C$79),F2217,NA())</f>
        <v>#N/A</v>
      </c>
      <c r="K2217" s="0" t="e">
        <f aca="false">IF(AND(G2217&gt;$B$80,G2217&lt;=$C$80),F2217,NA())</f>
        <v>#N/A</v>
      </c>
      <c r="L2217" s="0" t="e">
        <f aca="false">IF(AND(G2217&gt;$B$81,G2217&lt;=$C$81),F2217,NA())</f>
        <v>#N/A</v>
      </c>
      <c r="M2217" s="0" t="e">
        <f aca="false">IF(AND(G2217&gt;$B$82,G2217&lt;=$C$82),F2217,NA())</f>
        <v>#N/A</v>
      </c>
    </row>
    <row r="2218" customFormat="false" ht="12.75" hidden="false" customHeight="false" outlineLevel="0" collapsed="false">
      <c r="B2218" s="0" t="n">
        <v>32</v>
      </c>
      <c r="C2218" s="0" t="n">
        <v>23</v>
      </c>
      <c r="D2218" s="0" t="n">
        <v>44</v>
      </c>
      <c r="E2218" s="0" t="n">
        <f aca="false" t="array" ref="E2218:F2218">MMULT((B2218:C2218-$B$60:$C$60)*$B$70:$C$70,$B$67:$C$68)+$B$60:$C$60+$B$65:$C$65</f>
        <v>32</v>
      </c>
      <c r="F2218" s="0" t="n">
        <v>23</v>
      </c>
      <c r="G2218" s="0" t="n">
        <f aca="false">INDEX($N$2:$BB$68,D2218,B2218)</f>
        <v>0</v>
      </c>
      <c r="H2218" s="0" t="n">
        <f aca="false">E2218</f>
        <v>32</v>
      </c>
      <c r="I2218" s="0" t="n">
        <f aca="false">IF(AND(G2218&gt;=$B$78,G2218&lt;=$C$78),F2218,NA())</f>
        <v>23</v>
      </c>
      <c r="J2218" s="0" t="e">
        <f aca="false">IF(AND(G2218&gt;$B$79,G2218&lt;=$C$79),F2218,NA())</f>
        <v>#N/A</v>
      </c>
      <c r="K2218" s="0" t="e">
        <f aca="false">IF(AND(G2218&gt;$B$80,G2218&lt;=$C$80),F2218,NA())</f>
        <v>#N/A</v>
      </c>
      <c r="L2218" s="0" t="e">
        <f aca="false">IF(AND(G2218&gt;$B$81,G2218&lt;=$C$81),F2218,NA())</f>
        <v>#N/A</v>
      </c>
      <c r="M2218" s="0" t="e">
        <f aca="false">IF(AND(G2218&gt;$B$82,G2218&lt;=$C$82),F2218,NA())</f>
        <v>#N/A</v>
      </c>
    </row>
    <row r="2219" customFormat="false" ht="12.75" hidden="false" customHeight="false" outlineLevel="0" collapsed="false">
      <c r="B2219" s="0" t="n">
        <v>32</v>
      </c>
      <c r="C2219" s="0" t="n">
        <v>22</v>
      </c>
      <c r="D2219" s="0" t="n">
        <v>45</v>
      </c>
      <c r="E2219" s="0" t="n">
        <f aca="false" t="array" ref="E2219:F2219">MMULT((B2219:C2219-$B$60:$C$60)*$B$70:$C$70,$B$67:$C$68)+$B$60:$C$60+$B$65:$C$65</f>
        <v>32</v>
      </c>
      <c r="F2219" s="0" t="n">
        <v>22</v>
      </c>
      <c r="G2219" s="0" t="n">
        <f aca="false">INDEX($N$2:$BB$68,D2219,B2219)</f>
        <v>0</v>
      </c>
      <c r="H2219" s="0" t="n">
        <f aca="false">E2219</f>
        <v>32</v>
      </c>
      <c r="I2219" s="0" t="n">
        <f aca="false">IF(AND(G2219&gt;=$B$78,G2219&lt;=$C$78),F2219,NA())</f>
        <v>22</v>
      </c>
      <c r="J2219" s="0" t="e">
        <f aca="false">IF(AND(G2219&gt;$B$79,G2219&lt;=$C$79),F2219,NA())</f>
        <v>#N/A</v>
      </c>
      <c r="K2219" s="0" t="e">
        <f aca="false">IF(AND(G2219&gt;$B$80,G2219&lt;=$C$80),F2219,NA())</f>
        <v>#N/A</v>
      </c>
      <c r="L2219" s="0" t="e">
        <f aca="false">IF(AND(G2219&gt;$B$81,G2219&lt;=$C$81),F2219,NA())</f>
        <v>#N/A</v>
      </c>
      <c r="M2219" s="0" t="e">
        <f aca="false">IF(AND(G2219&gt;$B$82,G2219&lt;=$C$82),F2219,NA())</f>
        <v>#N/A</v>
      </c>
    </row>
    <row r="2220" customFormat="false" ht="12.75" hidden="false" customHeight="false" outlineLevel="0" collapsed="false">
      <c r="B2220" s="0" t="n">
        <v>32</v>
      </c>
      <c r="C2220" s="0" t="n">
        <v>21</v>
      </c>
      <c r="D2220" s="0" t="n">
        <v>46</v>
      </c>
      <c r="E2220" s="0" t="n">
        <f aca="false" t="array" ref="E2220:F2220">MMULT((B2220:C2220-$B$60:$C$60)*$B$70:$C$70,$B$67:$C$68)+$B$60:$C$60+$B$65:$C$65</f>
        <v>32</v>
      </c>
      <c r="F2220" s="0" t="n">
        <v>21</v>
      </c>
      <c r="G2220" s="0" t="n">
        <f aca="false">INDEX($N$2:$BB$68,D2220,B2220)</f>
        <v>0</v>
      </c>
      <c r="H2220" s="0" t="n">
        <f aca="false">E2220</f>
        <v>32</v>
      </c>
      <c r="I2220" s="0" t="n">
        <f aca="false">IF(AND(G2220&gt;=$B$78,G2220&lt;=$C$78),F2220,NA())</f>
        <v>21</v>
      </c>
      <c r="J2220" s="0" t="e">
        <f aca="false">IF(AND(G2220&gt;$B$79,G2220&lt;=$C$79),F2220,NA())</f>
        <v>#N/A</v>
      </c>
      <c r="K2220" s="0" t="e">
        <f aca="false">IF(AND(G2220&gt;$B$80,G2220&lt;=$C$80),F2220,NA())</f>
        <v>#N/A</v>
      </c>
      <c r="L2220" s="0" t="e">
        <f aca="false">IF(AND(G2220&gt;$B$81,G2220&lt;=$C$81),F2220,NA())</f>
        <v>#N/A</v>
      </c>
      <c r="M2220" s="0" t="e">
        <f aca="false">IF(AND(G2220&gt;$B$82,G2220&lt;=$C$82),F2220,NA())</f>
        <v>#N/A</v>
      </c>
    </row>
    <row r="2221" customFormat="false" ht="12.75" hidden="false" customHeight="false" outlineLevel="0" collapsed="false">
      <c r="B2221" s="0" t="n">
        <v>32</v>
      </c>
      <c r="C2221" s="0" t="n">
        <v>20</v>
      </c>
      <c r="D2221" s="0" t="n">
        <v>47</v>
      </c>
      <c r="E2221" s="0" t="n">
        <f aca="false" t="array" ref="E2221:F2221">MMULT((B2221:C2221-$B$60:$C$60)*$B$70:$C$70,$B$67:$C$68)+$B$60:$C$60+$B$65:$C$65</f>
        <v>32</v>
      </c>
      <c r="F2221" s="0" t="n">
        <v>20</v>
      </c>
      <c r="G2221" s="0" t="n">
        <f aca="false">INDEX($N$2:$BB$68,D2221,B2221)</f>
        <v>0</v>
      </c>
      <c r="H2221" s="0" t="n">
        <f aca="false">E2221</f>
        <v>32</v>
      </c>
      <c r="I2221" s="0" t="n">
        <f aca="false">IF(AND(G2221&gt;=$B$78,G2221&lt;=$C$78),F2221,NA())</f>
        <v>20</v>
      </c>
      <c r="J2221" s="0" t="e">
        <f aca="false">IF(AND(G2221&gt;$B$79,G2221&lt;=$C$79),F2221,NA())</f>
        <v>#N/A</v>
      </c>
      <c r="K2221" s="0" t="e">
        <f aca="false">IF(AND(G2221&gt;$B$80,G2221&lt;=$C$80),F2221,NA())</f>
        <v>#N/A</v>
      </c>
      <c r="L2221" s="0" t="e">
        <f aca="false">IF(AND(G2221&gt;$B$81,G2221&lt;=$C$81),F2221,NA())</f>
        <v>#N/A</v>
      </c>
      <c r="M2221" s="0" t="e">
        <f aca="false">IF(AND(G2221&gt;$B$82,G2221&lt;=$C$82),F2221,NA())</f>
        <v>#N/A</v>
      </c>
    </row>
    <row r="2222" customFormat="false" ht="12.75" hidden="false" customHeight="false" outlineLevel="0" collapsed="false">
      <c r="B2222" s="0" t="n">
        <v>32</v>
      </c>
      <c r="C2222" s="0" t="n">
        <v>19</v>
      </c>
      <c r="D2222" s="0" t="n">
        <v>48</v>
      </c>
      <c r="E2222" s="0" t="n">
        <f aca="false" t="array" ref="E2222:F2222">MMULT((B2222:C2222-$B$60:$C$60)*$B$70:$C$70,$B$67:$C$68)+$B$60:$C$60+$B$65:$C$65</f>
        <v>32</v>
      </c>
      <c r="F2222" s="0" t="n">
        <v>19</v>
      </c>
      <c r="G2222" s="0" t="n">
        <f aca="false">INDEX($N$2:$BB$68,D2222,B2222)</f>
        <v>0</v>
      </c>
      <c r="H2222" s="0" t="n">
        <f aca="false">E2222</f>
        <v>32</v>
      </c>
      <c r="I2222" s="0" t="n">
        <f aca="false">IF(AND(G2222&gt;=$B$78,G2222&lt;=$C$78),F2222,NA())</f>
        <v>19</v>
      </c>
      <c r="J2222" s="0" t="e">
        <f aca="false">IF(AND(G2222&gt;$B$79,G2222&lt;=$C$79),F2222,NA())</f>
        <v>#N/A</v>
      </c>
      <c r="K2222" s="0" t="e">
        <f aca="false">IF(AND(G2222&gt;$B$80,G2222&lt;=$C$80),F2222,NA())</f>
        <v>#N/A</v>
      </c>
      <c r="L2222" s="0" t="e">
        <f aca="false">IF(AND(G2222&gt;$B$81,G2222&lt;=$C$81),F2222,NA())</f>
        <v>#N/A</v>
      </c>
      <c r="M2222" s="0" t="e">
        <f aca="false">IF(AND(G2222&gt;$B$82,G2222&lt;=$C$82),F2222,NA())</f>
        <v>#N/A</v>
      </c>
    </row>
    <row r="2223" customFormat="false" ht="12.75" hidden="false" customHeight="false" outlineLevel="0" collapsed="false">
      <c r="B2223" s="0" t="n">
        <v>32</v>
      </c>
      <c r="C2223" s="0" t="n">
        <v>18</v>
      </c>
      <c r="D2223" s="0" t="n">
        <v>49</v>
      </c>
      <c r="E2223" s="0" t="n">
        <f aca="false" t="array" ref="E2223:F2223">MMULT((B2223:C2223-$B$60:$C$60)*$B$70:$C$70,$B$67:$C$68)+$B$60:$C$60+$B$65:$C$65</f>
        <v>32</v>
      </c>
      <c r="F2223" s="0" t="n">
        <v>18</v>
      </c>
      <c r="G2223" s="0" t="n">
        <f aca="false">INDEX($N$2:$BB$68,D2223,B2223)</f>
        <v>0</v>
      </c>
      <c r="H2223" s="0" t="n">
        <f aca="false">E2223</f>
        <v>32</v>
      </c>
      <c r="I2223" s="0" t="n">
        <f aca="false">IF(AND(G2223&gt;=$B$78,G2223&lt;=$C$78),F2223,NA())</f>
        <v>18</v>
      </c>
      <c r="J2223" s="0" t="e">
        <f aca="false">IF(AND(G2223&gt;$B$79,G2223&lt;=$C$79),F2223,NA())</f>
        <v>#N/A</v>
      </c>
      <c r="K2223" s="0" t="e">
        <f aca="false">IF(AND(G2223&gt;$B$80,G2223&lt;=$C$80),F2223,NA())</f>
        <v>#N/A</v>
      </c>
      <c r="L2223" s="0" t="e">
        <f aca="false">IF(AND(G2223&gt;$B$81,G2223&lt;=$C$81),F2223,NA())</f>
        <v>#N/A</v>
      </c>
      <c r="M2223" s="0" t="e">
        <f aca="false">IF(AND(G2223&gt;$B$82,G2223&lt;=$C$82),F2223,NA())</f>
        <v>#N/A</v>
      </c>
    </row>
    <row r="2224" customFormat="false" ht="12.75" hidden="false" customHeight="false" outlineLevel="0" collapsed="false">
      <c r="B2224" s="0" t="n">
        <v>32</v>
      </c>
      <c r="C2224" s="0" t="n">
        <v>17</v>
      </c>
      <c r="D2224" s="0" t="n">
        <v>50</v>
      </c>
      <c r="E2224" s="0" t="n">
        <f aca="false" t="array" ref="E2224:F2224">MMULT((B2224:C2224-$B$60:$C$60)*$B$70:$C$70,$B$67:$C$68)+$B$60:$C$60+$B$65:$C$65</f>
        <v>32</v>
      </c>
      <c r="F2224" s="0" t="n">
        <v>17</v>
      </c>
      <c r="G2224" s="0" t="n">
        <f aca="false">INDEX($N$2:$BB$68,D2224,B2224)</f>
        <v>0</v>
      </c>
      <c r="H2224" s="0" t="n">
        <f aca="false">E2224</f>
        <v>32</v>
      </c>
      <c r="I2224" s="0" t="n">
        <f aca="false">IF(AND(G2224&gt;=$B$78,G2224&lt;=$C$78),F2224,NA())</f>
        <v>17</v>
      </c>
      <c r="J2224" s="0" t="e">
        <f aca="false">IF(AND(G2224&gt;$B$79,G2224&lt;=$C$79),F2224,NA())</f>
        <v>#N/A</v>
      </c>
      <c r="K2224" s="0" t="e">
        <f aca="false">IF(AND(G2224&gt;$B$80,G2224&lt;=$C$80),F2224,NA())</f>
        <v>#N/A</v>
      </c>
      <c r="L2224" s="0" t="e">
        <f aca="false">IF(AND(G2224&gt;$B$81,G2224&lt;=$C$81),F2224,NA())</f>
        <v>#N/A</v>
      </c>
      <c r="M2224" s="0" t="e">
        <f aca="false">IF(AND(G2224&gt;$B$82,G2224&lt;=$C$82),F2224,NA())</f>
        <v>#N/A</v>
      </c>
    </row>
    <row r="2225" customFormat="false" ht="12.75" hidden="false" customHeight="false" outlineLevel="0" collapsed="false">
      <c r="B2225" s="0" t="n">
        <v>32</v>
      </c>
      <c r="C2225" s="0" t="n">
        <v>16</v>
      </c>
      <c r="D2225" s="0" t="n">
        <v>51</v>
      </c>
      <c r="E2225" s="0" t="n">
        <f aca="false" t="array" ref="E2225:F2225">MMULT((B2225:C2225-$B$60:$C$60)*$B$70:$C$70,$B$67:$C$68)+$B$60:$C$60+$B$65:$C$65</f>
        <v>32</v>
      </c>
      <c r="F2225" s="0" t="n">
        <v>16</v>
      </c>
      <c r="G2225" s="0" t="n">
        <f aca="false">INDEX($N$2:$BB$68,D2225,B2225)</f>
        <v>0</v>
      </c>
      <c r="H2225" s="0" t="n">
        <f aca="false">E2225</f>
        <v>32</v>
      </c>
      <c r="I2225" s="0" t="n">
        <f aca="false">IF(AND(G2225&gt;=$B$78,G2225&lt;=$C$78),F2225,NA())</f>
        <v>16</v>
      </c>
      <c r="J2225" s="0" t="e">
        <f aca="false">IF(AND(G2225&gt;$B$79,G2225&lt;=$C$79),F2225,NA())</f>
        <v>#N/A</v>
      </c>
      <c r="K2225" s="0" t="e">
        <f aca="false">IF(AND(G2225&gt;$B$80,G2225&lt;=$C$80),F2225,NA())</f>
        <v>#N/A</v>
      </c>
      <c r="L2225" s="0" t="e">
        <f aca="false">IF(AND(G2225&gt;$B$81,G2225&lt;=$C$81),F2225,NA())</f>
        <v>#N/A</v>
      </c>
      <c r="M2225" s="0" t="e">
        <f aca="false">IF(AND(G2225&gt;$B$82,G2225&lt;=$C$82),F2225,NA())</f>
        <v>#N/A</v>
      </c>
    </row>
    <row r="2226" customFormat="false" ht="12.75" hidden="false" customHeight="false" outlineLevel="0" collapsed="false">
      <c r="B2226" s="0" t="n">
        <v>32</v>
      </c>
      <c r="C2226" s="0" t="n">
        <v>15</v>
      </c>
      <c r="D2226" s="0" t="n">
        <v>52</v>
      </c>
      <c r="E2226" s="0" t="n">
        <f aca="false" t="array" ref="E2226:F2226">MMULT((B2226:C2226-$B$60:$C$60)*$B$70:$C$70,$B$67:$C$68)+$B$60:$C$60+$B$65:$C$65</f>
        <v>32</v>
      </c>
      <c r="F2226" s="0" t="n">
        <v>15</v>
      </c>
      <c r="G2226" s="0" t="n">
        <f aca="false">INDEX($N$2:$BB$68,D2226,B2226)</f>
        <v>0</v>
      </c>
      <c r="H2226" s="0" t="n">
        <f aca="false">E2226</f>
        <v>32</v>
      </c>
      <c r="I2226" s="0" t="n">
        <f aca="false">IF(AND(G2226&gt;=$B$78,G2226&lt;=$C$78),F2226,NA())</f>
        <v>15</v>
      </c>
      <c r="J2226" s="0" t="e">
        <f aca="false">IF(AND(G2226&gt;$B$79,G2226&lt;=$C$79),F2226,NA())</f>
        <v>#N/A</v>
      </c>
      <c r="K2226" s="0" t="e">
        <f aca="false">IF(AND(G2226&gt;$B$80,G2226&lt;=$C$80),F2226,NA())</f>
        <v>#N/A</v>
      </c>
      <c r="L2226" s="0" t="e">
        <f aca="false">IF(AND(G2226&gt;$B$81,G2226&lt;=$C$81),F2226,NA())</f>
        <v>#N/A</v>
      </c>
      <c r="M2226" s="0" t="e">
        <f aca="false">IF(AND(G2226&gt;$B$82,G2226&lt;=$C$82),F2226,NA())</f>
        <v>#N/A</v>
      </c>
    </row>
    <row r="2227" customFormat="false" ht="12.75" hidden="false" customHeight="false" outlineLevel="0" collapsed="false">
      <c r="B2227" s="0" t="n">
        <v>32</v>
      </c>
      <c r="C2227" s="0" t="n">
        <v>14</v>
      </c>
      <c r="D2227" s="0" t="n">
        <v>53</v>
      </c>
      <c r="E2227" s="0" t="n">
        <f aca="false" t="array" ref="E2227:F2227">MMULT((B2227:C2227-$B$60:$C$60)*$B$70:$C$70,$B$67:$C$68)+$B$60:$C$60+$B$65:$C$65</f>
        <v>32</v>
      </c>
      <c r="F2227" s="0" t="n">
        <v>14</v>
      </c>
      <c r="G2227" s="0" t="n">
        <f aca="false">INDEX($N$2:$BB$68,D2227,B2227)</f>
        <v>0</v>
      </c>
      <c r="H2227" s="0" t="n">
        <f aca="false">E2227</f>
        <v>32</v>
      </c>
      <c r="I2227" s="0" t="n">
        <f aca="false">IF(AND(G2227&gt;=$B$78,G2227&lt;=$C$78),F2227,NA())</f>
        <v>14</v>
      </c>
      <c r="J2227" s="0" t="e">
        <f aca="false">IF(AND(G2227&gt;$B$79,G2227&lt;=$C$79),F2227,NA())</f>
        <v>#N/A</v>
      </c>
      <c r="K2227" s="0" t="e">
        <f aca="false">IF(AND(G2227&gt;$B$80,G2227&lt;=$C$80),F2227,NA())</f>
        <v>#N/A</v>
      </c>
      <c r="L2227" s="0" t="e">
        <f aca="false">IF(AND(G2227&gt;$B$81,G2227&lt;=$C$81),F2227,NA())</f>
        <v>#N/A</v>
      </c>
      <c r="M2227" s="0" t="e">
        <f aca="false">IF(AND(G2227&gt;$B$82,G2227&lt;=$C$82),F2227,NA())</f>
        <v>#N/A</v>
      </c>
    </row>
    <row r="2228" customFormat="false" ht="12.75" hidden="false" customHeight="false" outlineLevel="0" collapsed="false">
      <c r="B2228" s="0" t="n">
        <v>32</v>
      </c>
      <c r="C2228" s="0" t="n">
        <v>13</v>
      </c>
      <c r="D2228" s="0" t="n">
        <v>54</v>
      </c>
      <c r="E2228" s="0" t="n">
        <f aca="false" t="array" ref="E2228:F2228">MMULT((B2228:C2228-$B$60:$C$60)*$B$70:$C$70,$B$67:$C$68)+$B$60:$C$60+$B$65:$C$65</f>
        <v>32</v>
      </c>
      <c r="F2228" s="0" t="n">
        <v>13</v>
      </c>
      <c r="G2228" s="0" t="n">
        <f aca="false">INDEX($N$2:$BB$68,D2228,B2228)</f>
        <v>0</v>
      </c>
      <c r="H2228" s="0" t="n">
        <f aca="false">E2228</f>
        <v>32</v>
      </c>
      <c r="I2228" s="0" t="n">
        <f aca="false">IF(AND(G2228&gt;=$B$78,G2228&lt;=$C$78),F2228,NA())</f>
        <v>13</v>
      </c>
      <c r="J2228" s="0" t="e">
        <f aca="false">IF(AND(G2228&gt;$B$79,G2228&lt;=$C$79),F2228,NA())</f>
        <v>#N/A</v>
      </c>
      <c r="K2228" s="0" t="e">
        <f aca="false">IF(AND(G2228&gt;$B$80,G2228&lt;=$C$80),F2228,NA())</f>
        <v>#N/A</v>
      </c>
      <c r="L2228" s="0" t="e">
        <f aca="false">IF(AND(G2228&gt;$B$81,G2228&lt;=$C$81),F2228,NA())</f>
        <v>#N/A</v>
      </c>
      <c r="M2228" s="0" t="e">
        <f aca="false">IF(AND(G2228&gt;$B$82,G2228&lt;=$C$82),F2228,NA())</f>
        <v>#N/A</v>
      </c>
    </row>
    <row r="2229" customFormat="false" ht="12.75" hidden="false" customHeight="false" outlineLevel="0" collapsed="false">
      <c r="B2229" s="0" t="n">
        <v>32</v>
      </c>
      <c r="C2229" s="0" t="n">
        <v>12</v>
      </c>
      <c r="D2229" s="0" t="n">
        <v>55</v>
      </c>
      <c r="E2229" s="0" t="n">
        <f aca="false" t="array" ref="E2229:F2229">MMULT((B2229:C2229-$B$60:$C$60)*$B$70:$C$70,$B$67:$C$68)+$B$60:$C$60+$B$65:$C$65</f>
        <v>32</v>
      </c>
      <c r="F2229" s="0" t="n">
        <v>12</v>
      </c>
      <c r="G2229" s="0" t="n">
        <f aca="false">INDEX($N$2:$BB$68,D2229,B2229)</f>
        <v>0</v>
      </c>
      <c r="H2229" s="0" t="n">
        <f aca="false">E2229</f>
        <v>32</v>
      </c>
      <c r="I2229" s="0" t="n">
        <f aca="false">IF(AND(G2229&gt;=$B$78,G2229&lt;=$C$78),F2229,NA())</f>
        <v>12</v>
      </c>
      <c r="J2229" s="0" t="e">
        <f aca="false">IF(AND(G2229&gt;$B$79,G2229&lt;=$C$79),F2229,NA())</f>
        <v>#N/A</v>
      </c>
      <c r="K2229" s="0" t="e">
        <f aca="false">IF(AND(G2229&gt;$B$80,G2229&lt;=$C$80),F2229,NA())</f>
        <v>#N/A</v>
      </c>
      <c r="L2229" s="0" t="e">
        <f aca="false">IF(AND(G2229&gt;$B$81,G2229&lt;=$C$81),F2229,NA())</f>
        <v>#N/A</v>
      </c>
      <c r="M2229" s="0" t="e">
        <f aca="false">IF(AND(G2229&gt;$B$82,G2229&lt;=$C$82),F2229,NA())</f>
        <v>#N/A</v>
      </c>
    </row>
    <row r="2230" customFormat="false" ht="12.75" hidden="false" customHeight="false" outlineLevel="0" collapsed="false">
      <c r="B2230" s="0" t="n">
        <v>32</v>
      </c>
      <c r="C2230" s="0" t="n">
        <v>11</v>
      </c>
      <c r="D2230" s="0" t="n">
        <v>56</v>
      </c>
      <c r="E2230" s="0" t="n">
        <f aca="false" t="array" ref="E2230:F2230">MMULT((B2230:C2230-$B$60:$C$60)*$B$70:$C$70,$B$67:$C$68)+$B$60:$C$60+$B$65:$C$65</f>
        <v>32</v>
      </c>
      <c r="F2230" s="0" t="n">
        <v>11</v>
      </c>
      <c r="G2230" s="0" t="n">
        <f aca="false">INDEX($N$2:$BB$68,D2230,B2230)</f>
        <v>0</v>
      </c>
      <c r="H2230" s="0" t="n">
        <f aca="false">E2230</f>
        <v>32</v>
      </c>
      <c r="I2230" s="0" t="n">
        <f aca="false">IF(AND(G2230&gt;=$B$78,G2230&lt;=$C$78),F2230,NA())</f>
        <v>11</v>
      </c>
      <c r="J2230" s="0" t="e">
        <f aca="false">IF(AND(G2230&gt;$B$79,G2230&lt;=$C$79),F2230,NA())</f>
        <v>#N/A</v>
      </c>
      <c r="K2230" s="0" t="e">
        <f aca="false">IF(AND(G2230&gt;$B$80,G2230&lt;=$C$80),F2230,NA())</f>
        <v>#N/A</v>
      </c>
      <c r="L2230" s="0" t="e">
        <f aca="false">IF(AND(G2230&gt;$B$81,G2230&lt;=$C$81),F2230,NA())</f>
        <v>#N/A</v>
      </c>
      <c r="M2230" s="0" t="e">
        <f aca="false">IF(AND(G2230&gt;$B$82,G2230&lt;=$C$82),F2230,NA())</f>
        <v>#N/A</v>
      </c>
    </row>
    <row r="2231" customFormat="false" ht="12.75" hidden="false" customHeight="false" outlineLevel="0" collapsed="false">
      <c r="B2231" s="0" t="n">
        <v>32</v>
      </c>
      <c r="C2231" s="0" t="n">
        <v>10</v>
      </c>
      <c r="D2231" s="0" t="n">
        <v>57</v>
      </c>
      <c r="E2231" s="0" t="n">
        <f aca="false" t="array" ref="E2231:F2231">MMULT((B2231:C2231-$B$60:$C$60)*$B$70:$C$70,$B$67:$C$68)+$B$60:$C$60+$B$65:$C$65</f>
        <v>32</v>
      </c>
      <c r="F2231" s="0" t="n">
        <v>10</v>
      </c>
      <c r="G2231" s="0" t="n">
        <f aca="false">INDEX($N$2:$BB$68,D2231,B2231)</f>
        <v>0</v>
      </c>
      <c r="H2231" s="0" t="n">
        <f aca="false">E2231</f>
        <v>32</v>
      </c>
      <c r="I2231" s="0" t="n">
        <f aca="false">IF(AND(G2231&gt;=$B$78,G2231&lt;=$C$78),F2231,NA())</f>
        <v>10</v>
      </c>
      <c r="J2231" s="0" t="e">
        <f aca="false">IF(AND(G2231&gt;$B$79,G2231&lt;=$C$79),F2231,NA())</f>
        <v>#N/A</v>
      </c>
      <c r="K2231" s="0" t="e">
        <f aca="false">IF(AND(G2231&gt;$B$80,G2231&lt;=$C$80),F2231,NA())</f>
        <v>#N/A</v>
      </c>
      <c r="L2231" s="0" t="e">
        <f aca="false">IF(AND(G2231&gt;$B$81,G2231&lt;=$C$81),F2231,NA())</f>
        <v>#N/A</v>
      </c>
      <c r="M2231" s="0" t="e">
        <f aca="false">IF(AND(G2231&gt;$B$82,G2231&lt;=$C$82),F2231,NA())</f>
        <v>#N/A</v>
      </c>
    </row>
    <row r="2232" customFormat="false" ht="12.75" hidden="false" customHeight="false" outlineLevel="0" collapsed="false">
      <c r="B2232" s="0" t="n">
        <v>32</v>
      </c>
      <c r="C2232" s="0" t="n">
        <v>9</v>
      </c>
      <c r="D2232" s="0" t="n">
        <v>58</v>
      </c>
      <c r="E2232" s="0" t="n">
        <f aca="false" t="array" ref="E2232:F2232">MMULT((B2232:C2232-$B$60:$C$60)*$B$70:$C$70,$B$67:$C$68)+$B$60:$C$60+$B$65:$C$65</f>
        <v>32</v>
      </c>
      <c r="F2232" s="0" t="n">
        <v>9</v>
      </c>
      <c r="G2232" s="0" t="n">
        <f aca="false">INDEX($N$2:$BB$68,D2232,B2232)</f>
        <v>0</v>
      </c>
      <c r="H2232" s="0" t="n">
        <f aca="false">E2232</f>
        <v>32</v>
      </c>
      <c r="I2232" s="0" t="n">
        <f aca="false">IF(AND(G2232&gt;=$B$78,G2232&lt;=$C$78),F2232,NA())</f>
        <v>9</v>
      </c>
      <c r="J2232" s="0" t="e">
        <f aca="false">IF(AND(G2232&gt;$B$79,G2232&lt;=$C$79),F2232,NA())</f>
        <v>#N/A</v>
      </c>
      <c r="K2232" s="0" t="e">
        <f aca="false">IF(AND(G2232&gt;$B$80,G2232&lt;=$C$80),F2232,NA())</f>
        <v>#N/A</v>
      </c>
      <c r="L2232" s="0" t="e">
        <f aca="false">IF(AND(G2232&gt;$B$81,G2232&lt;=$C$81),F2232,NA())</f>
        <v>#N/A</v>
      </c>
      <c r="M2232" s="0" t="e">
        <f aca="false">IF(AND(G2232&gt;$B$82,G2232&lt;=$C$82),F2232,NA())</f>
        <v>#N/A</v>
      </c>
    </row>
    <row r="2233" customFormat="false" ht="12.75" hidden="false" customHeight="false" outlineLevel="0" collapsed="false">
      <c r="B2233" s="0" t="n">
        <v>32</v>
      </c>
      <c r="C2233" s="0" t="n">
        <v>8</v>
      </c>
      <c r="D2233" s="0" t="n">
        <v>59</v>
      </c>
      <c r="E2233" s="0" t="n">
        <f aca="false" t="array" ref="E2233:F2233">MMULT((B2233:C2233-$B$60:$C$60)*$B$70:$C$70,$B$67:$C$68)+$B$60:$C$60+$B$65:$C$65</f>
        <v>32</v>
      </c>
      <c r="F2233" s="0" t="n">
        <v>8</v>
      </c>
      <c r="G2233" s="0" t="n">
        <f aca="false">INDEX($N$2:$BB$68,D2233,B2233)</f>
        <v>0</v>
      </c>
      <c r="H2233" s="0" t="n">
        <f aca="false">E2233</f>
        <v>32</v>
      </c>
      <c r="I2233" s="0" t="n">
        <f aca="false">IF(AND(G2233&gt;=$B$78,G2233&lt;=$C$78),F2233,NA())</f>
        <v>8</v>
      </c>
      <c r="J2233" s="0" t="e">
        <f aca="false">IF(AND(G2233&gt;$B$79,G2233&lt;=$C$79),F2233,NA())</f>
        <v>#N/A</v>
      </c>
      <c r="K2233" s="0" t="e">
        <f aca="false">IF(AND(G2233&gt;$B$80,G2233&lt;=$C$80),F2233,NA())</f>
        <v>#N/A</v>
      </c>
      <c r="L2233" s="0" t="e">
        <f aca="false">IF(AND(G2233&gt;$B$81,G2233&lt;=$C$81),F2233,NA())</f>
        <v>#N/A</v>
      </c>
      <c r="M2233" s="0" t="e">
        <f aca="false">IF(AND(G2233&gt;$B$82,G2233&lt;=$C$82),F2233,NA())</f>
        <v>#N/A</v>
      </c>
    </row>
    <row r="2234" customFormat="false" ht="12.75" hidden="false" customHeight="false" outlineLevel="0" collapsed="false">
      <c r="B2234" s="0" t="n">
        <v>32</v>
      </c>
      <c r="C2234" s="0" t="n">
        <v>7</v>
      </c>
      <c r="D2234" s="0" t="n">
        <v>60</v>
      </c>
      <c r="E2234" s="0" t="n">
        <f aca="false" t="array" ref="E2234:F2234">MMULT((B2234:C2234-$B$60:$C$60)*$B$70:$C$70,$B$67:$C$68)+$B$60:$C$60+$B$65:$C$65</f>
        <v>32</v>
      </c>
      <c r="F2234" s="0" t="n">
        <v>7</v>
      </c>
      <c r="G2234" s="0" t="n">
        <f aca="false">INDEX($N$2:$BB$68,D2234,B2234)</f>
        <v>0</v>
      </c>
      <c r="H2234" s="0" t="n">
        <f aca="false">E2234</f>
        <v>32</v>
      </c>
      <c r="I2234" s="0" t="n">
        <f aca="false">IF(AND(G2234&gt;=$B$78,G2234&lt;=$C$78),F2234,NA())</f>
        <v>7</v>
      </c>
      <c r="J2234" s="0" t="e">
        <f aca="false">IF(AND(G2234&gt;$B$79,G2234&lt;=$C$79),F2234,NA())</f>
        <v>#N/A</v>
      </c>
      <c r="K2234" s="0" t="e">
        <f aca="false">IF(AND(G2234&gt;$B$80,G2234&lt;=$C$80),F2234,NA())</f>
        <v>#N/A</v>
      </c>
      <c r="L2234" s="0" t="e">
        <f aca="false">IF(AND(G2234&gt;$B$81,G2234&lt;=$C$81),F2234,NA())</f>
        <v>#N/A</v>
      </c>
      <c r="M2234" s="0" t="e">
        <f aca="false">IF(AND(G2234&gt;$B$82,G2234&lt;=$C$82),F2234,NA())</f>
        <v>#N/A</v>
      </c>
    </row>
    <row r="2235" customFormat="false" ht="12.75" hidden="false" customHeight="false" outlineLevel="0" collapsed="false">
      <c r="B2235" s="0" t="n">
        <v>32</v>
      </c>
      <c r="C2235" s="0" t="n">
        <v>6</v>
      </c>
      <c r="D2235" s="0" t="n">
        <v>61</v>
      </c>
      <c r="E2235" s="0" t="n">
        <f aca="false" t="array" ref="E2235:F2235">MMULT((B2235:C2235-$B$60:$C$60)*$B$70:$C$70,$B$67:$C$68)+$B$60:$C$60+$B$65:$C$65</f>
        <v>32</v>
      </c>
      <c r="F2235" s="0" t="n">
        <v>6</v>
      </c>
      <c r="G2235" s="0" t="n">
        <f aca="false">INDEX($N$2:$BB$68,D2235,B2235)</f>
        <v>836</v>
      </c>
      <c r="H2235" s="0" t="n">
        <f aca="false">E2235</f>
        <v>32</v>
      </c>
      <c r="I2235" s="0" t="e">
        <f aca="false">IF(AND(G2235&gt;=$B$78,G2235&lt;=$C$78),F2235,NA())</f>
        <v>#N/A</v>
      </c>
      <c r="J2235" s="0" t="e">
        <f aca="false">IF(AND(G2235&gt;$B$79,G2235&lt;=$C$79),F2235,NA())</f>
        <v>#N/A</v>
      </c>
      <c r="K2235" s="0" t="n">
        <f aca="false">IF(AND(G2235&gt;$B$80,G2235&lt;=$C$80),F2235,NA())</f>
        <v>6</v>
      </c>
      <c r="L2235" s="0" t="e">
        <f aca="false">IF(AND(G2235&gt;$B$81,G2235&lt;=$C$81),F2235,NA())</f>
        <v>#N/A</v>
      </c>
      <c r="M2235" s="0" t="e">
        <f aca="false">IF(AND(G2235&gt;$B$82,G2235&lt;=$C$82),F2235,NA())</f>
        <v>#N/A</v>
      </c>
    </row>
    <row r="2236" customFormat="false" ht="12.75" hidden="false" customHeight="false" outlineLevel="0" collapsed="false">
      <c r="B2236" s="0" t="n">
        <v>32</v>
      </c>
      <c r="C2236" s="0" t="n">
        <v>5</v>
      </c>
      <c r="D2236" s="0" t="n">
        <v>62</v>
      </c>
      <c r="E2236" s="0" t="n">
        <f aca="false" t="array" ref="E2236:F2236">MMULT((B2236:C2236-$B$60:$C$60)*$B$70:$C$70,$B$67:$C$68)+$B$60:$C$60+$B$65:$C$65</f>
        <v>32</v>
      </c>
      <c r="F2236" s="0" t="n">
        <v>5</v>
      </c>
      <c r="G2236" s="0" t="n">
        <f aca="false">INDEX($N$2:$BB$68,D2236,B2236)</f>
        <v>0</v>
      </c>
      <c r="H2236" s="0" t="n">
        <f aca="false">E2236</f>
        <v>32</v>
      </c>
      <c r="I2236" s="0" t="n">
        <f aca="false">IF(AND(G2236&gt;=$B$78,G2236&lt;=$C$78),F2236,NA())</f>
        <v>5</v>
      </c>
      <c r="J2236" s="0" t="e">
        <f aca="false">IF(AND(G2236&gt;$B$79,G2236&lt;=$C$79),F2236,NA())</f>
        <v>#N/A</v>
      </c>
      <c r="K2236" s="0" t="e">
        <f aca="false">IF(AND(G2236&gt;$B$80,G2236&lt;=$C$80),F2236,NA())</f>
        <v>#N/A</v>
      </c>
      <c r="L2236" s="0" t="e">
        <f aca="false">IF(AND(G2236&gt;$B$81,G2236&lt;=$C$81),F2236,NA())</f>
        <v>#N/A</v>
      </c>
      <c r="M2236" s="0" t="e">
        <f aca="false">IF(AND(G2236&gt;$B$82,G2236&lt;=$C$82),F2236,NA())</f>
        <v>#N/A</v>
      </c>
    </row>
    <row r="2237" customFormat="false" ht="12.75" hidden="false" customHeight="false" outlineLevel="0" collapsed="false">
      <c r="B2237" s="0" t="n">
        <v>32</v>
      </c>
      <c r="C2237" s="0" t="n">
        <v>4</v>
      </c>
      <c r="D2237" s="0" t="n">
        <v>63</v>
      </c>
      <c r="E2237" s="0" t="n">
        <f aca="false" t="array" ref="E2237:F2237">MMULT((B2237:C2237-$B$60:$C$60)*$B$70:$C$70,$B$67:$C$68)+$B$60:$C$60+$B$65:$C$65</f>
        <v>32</v>
      </c>
      <c r="F2237" s="0" t="n">
        <v>4</v>
      </c>
      <c r="G2237" s="0" t="n">
        <f aca="false">INDEX($N$2:$BB$68,D2237,B2237)</f>
        <v>0</v>
      </c>
      <c r="H2237" s="0" t="n">
        <f aca="false">E2237</f>
        <v>32</v>
      </c>
      <c r="I2237" s="0" t="n">
        <f aca="false">IF(AND(G2237&gt;=$B$78,G2237&lt;=$C$78),F2237,NA())</f>
        <v>4</v>
      </c>
      <c r="J2237" s="0" t="e">
        <f aca="false">IF(AND(G2237&gt;$B$79,G2237&lt;=$C$79),F2237,NA())</f>
        <v>#N/A</v>
      </c>
      <c r="K2237" s="0" t="e">
        <f aca="false">IF(AND(G2237&gt;$B$80,G2237&lt;=$C$80),F2237,NA())</f>
        <v>#N/A</v>
      </c>
      <c r="L2237" s="0" t="e">
        <f aca="false">IF(AND(G2237&gt;$B$81,G2237&lt;=$C$81),F2237,NA())</f>
        <v>#N/A</v>
      </c>
      <c r="M2237" s="0" t="e">
        <f aca="false">IF(AND(G2237&gt;$B$82,G2237&lt;=$C$82),F2237,NA())</f>
        <v>#N/A</v>
      </c>
    </row>
    <row r="2238" customFormat="false" ht="12.75" hidden="false" customHeight="false" outlineLevel="0" collapsed="false">
      <c r="B2238" s="0" t="n">
        <v>32</v>
      </c>
      <c r="C2238" s="0" t="n">
        <v>3</v>
      </c>
      <c r="D2238" s="0" t="n">
        <v>64</v>
      </c>
      <c r="E2238" s="0" t="n">
        <f aca="false" t="array" ref="E2238:F2238">MMULT((B2238:C2238-$B$60:$C$60)*$B$70:$C$70,$B$67:$C$68)+$B$60:$C$60+$B$65:$C$65</f>
        <v>32</v>
      </c>
      <c r="F2238" s="0" t="n">
        <v>3</v>
      </c>
      <c r="G2238" s="0" t="n">
        <f aca="false">INDEX($N$2:$BB$68,D2238,B2238)</f>
        <v>0</v>
      </c>
      <c r="H2238" s="0" t="n">
        <f aca="false">E2238</f>
        <v>32</v>
      </c>
      <c r="I2238" s="0" t="n">
        <f aca="false">IF(AND(G2238&gt;=$B$78,G2238&lt;=$C$78),F2238,NA())</f>
        <v>3</v>
      </c>
      <c r="J2238" s="0" t="e">
        <f aca="false">IF(AND(G2238&gt;$B$79,G2238&lt;=$C$79),F2238,NA())</f>
        <v>#N/A</v>
      </c>
      <c r="K2238" s="0" t="e">
        <f aca="false">IF(AND(G2238&gt;$B$80,G2238&lt;=$C$80),F2238,NA())</f>
        <v>#N/A</v>
      </c>
      <c r="L2238" s="0" t="e">
        <f aca="false">IF(AND(G2238&gt;$B$81,G2238&lt;=$C$81),F2238,NA())</f>
        <v>#N/A</v>
      </c>
      <c r="M2238" s="0" t="e">
        <f aca="false">IF(AND(G2238&gt;$B$82,G2238&lt;=$C$82),F2238,NA())</f>
        <v>#N/A</v>
      </c>
    </row>
    <row r="2239" customFormat="false" ht="12.75" hidden="false" customHeight="false" outlineLevel="0" collapsed="false">
      <c r="B2239" s="0" t="n">
        <v>32</v>
      </c>
      <c r="C2239" s="0" t="n">
        <v>2</v>
      </c>
      <c r="D2239" s="0" t="n">
        <v>65</v>
      </c>
      <c r="E2239" s="0" t="n">
        <f aca="false" t="array" ref="E2239:F2239">MMULT((B2239:C2239-$B$60:$C$60)*$B$70:$C$70,$B$67:$C$68)+$B$60:$C$60+$B$65:$C$65</f>
        <v>32</v>
      </c>
      <c r="F2239" s="0" t="n">
        <v>2</v>
      </c>
      <c r="G2239" s="0" t="n">
        <f aca="false">INDEX($N$2:$BB$68,D2239,B2239)</f>
        <v>0</v>
      </c>
      <c r="H2239" s="0" t="n">
        <f aca="false">E2239</f>
        <v>32</v>
      </c>
      <c r="I2239" s="0" t="n">
        <f aca="false">IF(AND(G2239&gt;=$B$78,G2239&lt;=$C$78),F2239,NA())</f>
        <v>2</v>
      </c>
      <c r="J2239" s="0" t="e">
        <f aca="false">IF(AND(G2239&gt;$B$79,G2239&lt;=$C$79),F2239,NA())</f>
        <v>#N/A</v>
      </c>
      <c r="K2239" s="0" t="e">
        <f aca="false">IF(AND(G2239&gt;$B$80,G2239&lt;=$C$80),F2239,NA())</f>
        <v>#N/A</v>
      </c>
      <c r="L2239" s="0" t="e">
        <f aca="false">IF(AND(G2239&gt;$B$81,G2239&lt;=$C$81),F2239,NA())</f>
        <v>#N/A</v>
      </c>
      <c r="M2239" s="0" t="e">
        <f aca="false">IF(AND(G2239&gt;$B$82,G2239&lt;=$C$82),F2239,NA())</f>
        <v>#N/A</v>
      </c>
    </row>
    <row r="2240" customFormat="false" ht="12.75" hidden="false" customHeight="false" outlineLevel="0" collapsed="false">
      <c r="B2240" s="0" t="n">
        <v>32</v>
      </c>
      <c r="C2240" s="0" t="n">
        <v>1</v>
      </c>
      <c r="D2240" s="0" t="n">
        <v>66</v>
      </c>
      <c r="E2240" s="0" t="n">
        <f aca="false" t="array" ref="E2240:F2240">MMULT((B2240:C2240-$B$60:$C$60)*$B$70:$C$70,$B$67:$C$68)+$B$60:$C$60+$B$65:$C$65</f>
        <v>32</v>
      </c>
      <c r="F2240" s="0" t="n">
        <v>1</v>
      </c>
      <c r="G2240" s="0" t="n">
        <f aca="false">INDEX($N$2:$BB$68,D2240,B2240)</f>
        <v>0</v>
      </c>
      <c r="H2240" s="0" t="n">
        <f aca="false">E2240</f>
        <v>32</v>
      </c>
      <c r="I2240" s="0" t="n">
        <f aca="false">IF(AND(G2240&gt;=$B$78,G2240&lt;=$C$78),F2240,NA())</f>
        <v>1</v>
      </c>
      <c r="J2240" s="0" t="e">
        <f aca="false">IF(AND(G2240&gt;$B$79,G2240&lt;=$C$79),F2240,NA())</f>
        <v>#N/A</v>
      </c>
      <c r="K2240" s="0" t="e">
        <f aca="false">IF(AND(G2240&gt;$B$80,G2240&lt;=$C$80),F2240,NA())</f>
        <v>#N/A</v>
      </c>
      <c r="L2240" s="0" t="e">
        <f aca="false">IF(AND(G2240&gt;$B$81,G2240&lt;=$C$81),F2240,NA())</f>
        <v>#N/A</v>
      </c>
      <c r="M2240" s="0" t="e">
        <f aca="false">IF(AND(G2240&gt;$B$82,G2240&lt;=$C$82),F2240,NA())</f>
        <v>#N/A</v>
      </c>
    </row>
    <row r="2241" customFormat="false" ht="12.75" hidden="false" customHeight="false" outlineLevel="0" collapsed="false">
      <c r="B2241" s="0" t="n">
        <v>32</v>
      </c>
      <c r="C2241" s="0" t="n">
        <v>0</v>
      </c>
      <c r="D2241" s="0" t="n">
        <v>67</v>
      </c>
      <c r="E2241" s="0" t="n">
        <f aca="false" t="array" ref="E2241:F2241">MMULT((B2241:C2241-$B$60:$C$60)*$B$70:$C$70,$B$67:$C$68)+$B$60:$C$60+$B$65:$C$65</f>
        <v>32</v>
      </c>
      <c r="F2241" s="0" t="n">
        <v>0</v>
      </c>
      <c r="G2241" s="0" t="n">
        <f aca="false">INDEX($N$2:$BB$68,D2241,B2241)</f>
        <v>0</v>
      </c>
      <c r="H2241" s="0" t="n">
        <f aca="false">E2241</f>
        <v>32</v>
      </c>
      <c r="I2241" s="0" t="n">
        <f aca="false">IF(AND(G2241&gt;=$B$78,G2241&lt;=$C$78),F2241,NA())</f>
        <v>0</v>
      </c>
      <c r="J2241" s="0" t="e">
        <f aca="false">IF(AND(G2241&gt;$B$79,G2241&lt;=$C$79),F2241,NA())</f>
        <v>#N/A</v>
      </c>
      <c r="K2241" s="0" t="e">
        <f aca="false">IF(AND(G2241&gt;$B$80,G2241&lt;=$C$80),F2241,NA())</f>
        <v>#N/A</v>
      </c>
      <c r="L2241" s="0" t="e">
        <f aca="false">IF(AND(G2241&gt;$B$81,G2241&lt;=$C$81),F2241,NA())</f>
        <v>#N/A</v>
      </c>
      <c r="M2241" s="0" t="e">
        <f aca="false">IF(AND(G2241&gt;$B$82,G2241&lt;=$C$82),F2241,NA())</f>
        <v>#N/A</v>
      </c>
    </row>
    <row r="2242" customFormat="false" ht="12.75" hidden="false" customHeight="false" outlineLevel="0" collapsed="false">
      <c r="B2242" s="0" t="n">
        <v>33</v>
      </c>
      <c r="C2242" s="0" t="n">
        <v>66</v>
      </c>
      <c r="D2242" s="0" t="n">
        <v>1</v>
      </c>
      <c r="E2242" s="0" t="n">
        <f aca="false" t="array" ref="E2242:F2242">MMULT((B2242:C2242-$B$60:$C$60)*$B$70:$C$70,$B$67:$C$68)+$B$60:$C$60+$B$65:$C$65</f>
        <v>33</v>
      </c>
      <c r="F2242" s="0" t="n">
        <v>66</v>
      </c>
      <c r="G2242" s="0" t="n">
        <f aca="false">INDEX($N$2:$BB$68,D2242,B2242)</f>
        <v>0</v>
      </c>
      <c r="H2242" s="0" t="n">
        <f aca="false">E2242</f>
        <v>33</v>
      </c>
      <c r="I2242" s="0" t="n">
        <f aca="false">IF(AND(G2242&gt;=$B$78,G2242&lt;=$C$78),F2242,NA())</f>
        <v>66</v>
      </c>
      <c r="J2242" s="0" t="e">
        <f aca="false">IF(AND(G2242&gt;$B$79,G2242&lt;=$C$79),F2242,NA())</f>
        <v>#N/A</v>
      </c>
      <c r="K2242" s="0" t="e">
        <f aca="false">IF(AND(G2242&gt;$B$80,G2242&lt;=$C$80),F2242,NA())</f>
        <v>#N/A</v>
      </c>
      <c r="L2242" s="0" t="e">
        <f aca="false">IF(AND(G2242&gt;$B$81,G2242&lt;=$C$81),F2242,NA())</f>
        <v>#N/A</v>
      </c>
      <c r="M2242" s="0" t="e">
        <f aca="false">IF(AND(G2242&gt;$B$82,G2242&lt;=$C$82),F2242,NA())</f>
        <v>#N/A</v>
      </c>
    </row>
    <row r="2243" customFormat="false" ht="12.75" hidden="false" customHeight="false" outlineLevel="0" collapsed="false">
      <c r="B2243" s="0" t="n">
        <v>33</v>
      </c>
      <c r="C2243" s="0" t="n">
        <v>65</v>
      </c>
      <c r="D2243" s="0" t="n">
        <v>2</v>
      </c>
      <c r="E2243" s="0" t="n">
        <f aca="false" t="array" ref="E2243:F2243">MMULT((B2243:C2243-$B$60:$C$60)*$B$70:$C$70,$B$67:$C$68)+$B$60:$C$60+$B$65:$C$65</f>
        <v>33</v>
      </c>
      <c r="F2243" s="0" t="n">
        <v>65</v>
      </c>
      <c r="G2243" s="0" t="n">
        <f aca="false">INDEX($N$2:$BB$68,D2243,B2243)</f>
        <v>0</v>
      </c>
      <c r="H2243" s="0" t="n">
        <f aca="false">E2243</f>
        <v>33</v>
      </c>
      <c r="I2243" s="0" t="n">
        <f aca="false">IF(AND(G2243&gt;=$B$78,G2243&lt;=$C$78),F2243,NA())</f>
        <v>65</v>
      </c>
      <c r="J2243" s="0" t="e">
        <f aca="false">IF(AND(G2243&gt;$B$79,G2243&lt;=$C$79),F2243,NA())</f>
        <v>#N/A</v>
      </c>
      <c r="K2243" s="0" t="e">
        <f aca="false">IF(AND(G2243&gt;$B$80,G2243&lt;=$C$80),F2243,NA())</f>
        <v>#N/A</v>
      </c>
      <c r="L2243" s="0" t="e">
        <f aca="false">IF(AND(G2243&gt;$B$81,G2243&lt;=$C$81),F2243,NA())</f>
        <v>#N/A</v>
      </c>
      <c r="M2243" s="0" t="e">
        <f aca="false">IF(AND(G2243&gt;$B$82,G2243&lt;=$C$82),F2243,NA())</f>
        <v>#N/A</v>
      </c>
    </row>
    <row r="2244" customFormat="false" ht="12.75" hidden="false" customHeight="false" outlineLevel="0" collapsed="false">
      <c r="B2244" s="0" t="n">
        <v>33</v>
      </c>
      <c r="C2244" s="0" t="n">
        <v>64</v>
      </c>
      <c r="D2244" s="0" t="n">
        <v>3</v>
      </c>
      <c r="E2244" s="0" t="n">
        <f aca="false" t="array" ref="E2244:F2244">MMULT((B2244:C2244-$B$60:$C$60)*$B$70:$C$70,$B$67:$C$68)+$B$60:$C$60+$B$65:$C$65</f>
        <v>33</v>
      </c>
      <c r="F2244" s="0" t="n">
        <v>64</v>
      </c>
      <c r="G2244" s="0" t="n">
        <f aca="false">INDEX($N$2:$BB$68,D2244,B2244)</f>
        <v>0</v>
      </c>
      <c r="H2244" s="0" t="n">
        <f aca="false">E2244</f>
        <v>33</v>
      </c>
      <c r="I2244" s="0" t="n">
        <f aca="false">IF(AND(G2244&gt;=$B$78,G2244&lt;=$C$78),F2244,NA())</f>
        <v>64</v>
      </c>
      <c r="J2244" s="0" t="e">
        <f aca="false">IF(AND(G2244&gt;$B$79,G2244&lt;=$C$79),F2244,NA())</f>
        <v>#N/A</v>
      </c>
      <c r="K2244" s="0" t="e">
        <f aca="false">IF(AND(G2244&gt;$B$80,G2244&lt;=$C$80),F2244,NA())</f>
        <v>#N/A</v>
      </c>
      <c r="L2244" s="0" t="e">
        <f aca="false">IF(AND(G2244&gt;$B$81,G2244&lt;=$C$81),F2244,NA())</f>
        <v>#N/A</v>
      </c>
      <c r="M2244" s="0" t="e">
        <f aca="false">IF(AND(G2244&gt;$B$82,G2244&lt;=$C$82),F2244,NA())</f>
        <v>#N/A</v>
      </c>
    </row>
    <row r="2245" customFormat="false" ht="12.75" hidden="false" customHeight="false" outlineLevel="0" collapsed="false">
      <c r="B2245" s="0" t="n">
        <v>33</v>
      </c>
      <c r="C2245" s="0" t="n">
        <v>63</v>
      </c>
      <c r="D2245" s="0" t="n">
        <v>4</v>
      </c>
      <c r="E2245" s="0" t="n">
        <f aca="false" t="array" ref="E2245:F2245">MMULT((B2245:C2245-$B$60:$C$60)*$B$70:$C$70,$B$67:$C$68)+$B$60:$C$60+$B$65:$C$65</f>
        <v>33</v>
      </c>
      <c r="F2245" s="0" t="n">
        <v>63</v>
      </c>
      <c r="G2245" s="0" t="n">
        <f aca="false">INDEX($N$2:$BB$68,D2245,B2245)</f>
        <v>0</v>
      </c>
      <c r="H2245" s="0" t="n">
        <f aca="false">E2245</f>
        <v>33</v>
      </c>
      <c r="I2245" s="0" t="n">
        <f aca="false">IF(AND(G2245&gt;=$B$78,G2245&lt;=$C$78),F2245,NA())</f>
        <v>63</v>
      </c>
      <c r="J2245" s="0" t="e">
        <f aca="false">IF(AND(G2245&gt;$B$79,G2245&lt;=$C$79),F2245,NA())</f>
        <v>#N/A</v>
      </c>
      <c r="K2245" s="0" t="e">
        <f aca="false">IF(AND(G2245&gt;$B$80,G2245&lt;=$C$80),F2245,NA())</f>
        <v>#N/A</v>
      </c>
      <c r="L2245" s="0" t="e">
        <f aca="false">IF(AND(G2245&gt;$B$81,G2245&lt;=$C$81),F2245,NA())</f>
        <v>#N/A</v>
      </c>
      <c r="M2245" s="0" t="e">
        <f aca="false">IF(AND(G2245&gt;$B$82,G2245&lt;=$C$82),F2245,NA())</f>
        <v>#N/A</v>
      </c>
    </row>
    <row r="2246" customFormat="false" ht="12.75" hidden="false" customHeight="false" outlineLevel="0" collapsed="false">
      <c r="B2246" s="0" t="n">
        <v>33</v>
      </c>
      <c r="C2246" s="0" t="n">
        <v>62</v>
      </c>
      <c r="D2246" s="0" t="n">
        <v>5</v>
      </c>
      <c r="E2246" s="0" t="n">
        <f aca="false" t="array" ref="E2246:F2246">MMULT((B2246:C2246-$B$60:$C$60)*$B$70:$C$70,$B$67:$C$68)+$B$60:$C$60+$B$65:$C$65</f>
        <v>33</v>
      </c>
      <c r="F2246" s="0" t="n">
        <v>62</v>
      </c>
      <c r="G2246" s="0" t="n">
        <f aca="false">INDEX($N$2:$BB$68,D2246,B2246)</f>
        <v>0</v>
      </c>
      <c r="H2246" s="0" t="n">
        <f aca="false">E2246</f>
        <v>33</v>
      </c>
      <c r="I2246" s="0" t="n">
        <f aca="false">IF(AND(G2246&gt;=$B$78,G2246&lt;=$C$78),F2246,NA())</f>
        <v>62</v>
      </c>
      <c r="J2246" s="0" t="e">
        <f aca="false">IF(AND(G2246&gt;$B$79,G2246&lt;=$C$79),F2246,NA())</f>
        <v>#N/A</v>
      </c>
      <c r="K2246" s="0" t="e">
        <f aca="false">IF(AND(G2246&gt;$B$80,G2246&lt;=$C$80),F2246,NA())</f>
        <v>#N/A</v>
      </c>
      <c r="L2246" s="0" t="e">
        <f aca="false">IF(AND(G2246&gt;$B$81,G2246&lt;=$C$81),F2246,NA())</f>
        <v>#N/A</v>
      </c>
      <c r="M2246" s="0" t="e">
        <f aca="false">IF(AND(G2246&gt;$B$82,G2246&lt;=$C$82),F2246,NA())</f>
        <v>#N/A</v>
      </c>
    </row>
    <row r="2247" customFormat="false" ht="12.75" hidden="false" customHeight="false" outlineLevel="0" collapsed="false">
      <c r="B2247" s="0" t="n">
        <v>33</v>
      </c>
      <c r="C2247" s="0" t="n">
        <v>61</v>
      </c>
      <c r="D2247" s="0" t="n">
        <v>6</v>
      </c>
      <c r="E2247" s="0" t="n">
        <f aca="false" t="array" ref="E2247:F2247">MMULT((B2247:C2247-$B$60:$C$60)*$B$70:$C$70,$B$67:$C$68)+$B$60:$C$60+$B$65:$C$65</f>
        <v>33</v>
      </c>
      <c r="F2247" s="0" t="n">
        <v>61</v>
      </c>
      <c r="G2247" s="0" t="n">
        <f aca="false">INDEX($N$2:$BB$68,D2247,B2247)</f>
        <v>0</v>
      </c>
      <c r="H2247" s="0" t="n">
        <f aca="false">E2247</f>
        <v>33</v>
      </c>
      <c r="I2247" s="0" t="n">
        <f aca="false">IF(AND(G2247&gt;=$B$78,G2247&lt;=$C$78),F2247,NA())</f>
        <v>61</v>
      </c>
      <c r="J2247" s="0" t="e">
        <f aca="false">IF(AND(G2247&gt;$B$79,G2247&lt;=$C$79),F2247,NA())</f>
        <v>#N/A</v>
      </c>
      <c r="K2247" s="0" t="e">
        <f aca="false">IF(AND(G2247&gt;$B$80,G2247&lt;=$C$80),F2247,NA())</f>
        <v>#N/A</v>
      </c>
      <c r="L2247" s="0" t="e">
        <f aca="false">IF(AND(G2247&gt;$B$81,G2247&lt;=$C$81),F2247,NA())</f>
        <v>#N/A</v>
      </c>
      <c r="M2247" s="0" t="e">
        <f aca="false">IF(AND(G2247&gt;$B$82,G2247&lt;=$C$82),F2247,NA())</f>
        <v>#N/A</v>
      </c>
    </row>
    <row r="2248" customFormat="false" ht="12.75" hidden="false" customHeight="false" outlineLevel="0" collapsed="false">
      <c r="B2248" s="0" t="n">
        <v>33</v>
      </c>
      <c r="C2248" s="0" t="n">
        <v>60</v>
      </c>
      <c r="D2248" s="0" t="n">
        <v>7</v>
      </c>
      <c r="E2248" s="0" t="n">
        <f aca="false" t="array" ref="E2248:F2248">MMULT((B2248:C2248-$B$60:$C$60)*$B$70:$C$70,$B$67:$C$68)+$B$60:$C$60+$B$65:$C$65</f>
        <v>33</v>
      </c>
      <c r="F2248" s="0" t="n">
        <v>60</v>
      </c>
      <c r="G2248" s="0" t="n">
        <f aca="false">INDEX($N$2:$BB$68,D2248,B2248)</f>
        <v>0</v>
      </c>
      <c r="H2248" s="0" t="n">
        <f aca="false">E2248</f>
        <v>33</v>
      </c>
      <c r="I2248" s="0" t="n">
        <f aca="false">IF(AND(G2248&gt;=$B$78,G2248&lt;=$C$78),F2248,NA())</f>
        <v>60</v>
      </c>
      <c r="J2248" s="0" t="e">
        <f aca="false">IF(AND(G2248&gt;$B$79,G2248&lt;=$C$79),F2248,NA())</f>
        <v>#N/A</v>
      </c>
      <c r="K2248" s="0" t="e">
        <f aca="false">IF(AND(G2248&gt;$B$80,G2248&lt;=$C$80),F2248,NA())</f>
        <v>#N/A</v>
      </c>
      <c r="L2248" s="0" t="e">
        <f aca="false">IF(AND(G2248&gt;$B$81,G2248&lt;=$C$81),F2248,NA())</f>
        <v>#N/A</v>
      </c>
      <c r="M2248" s="0" t="e">
        <f aca="false">IF(AND(G2248&gt;$B$82,G2248&lt;=$C$82),F2248,NA())</f>
        <v>#N/A</v>
      </c>
    </row>
    <row r="2249" customFormat="false" ht="12.75" hidden="false" customHeight="false" outlineLevel="0" collapsed="false">
      <c r="B2249" s="0" t="n">
        <v>33</v>
      </c>
      <c r="C2249" s="0" t="n">
        <v>59</v>
      </c>
      <c r="D2249" s="0" t="n">
        <v>8</v>
      </c>
      <c r="E2249" s="0" t="n">
        <f aca="false" t="array" ref="E2249:F2249">MMULT((B2249:C2249-$B$60:$C$60)*$B$70:$C$70,$B$67:$C$68)+$B$60:$C$60+$B$65:$C$65</f>
        <v>33</v>
      </c>
      <c r="F2249" s="0" t="n">
        <v>59</v>
      </c>
      <c r="G2249" s="0" t="n">
        <f aca="false">INDEX($N$2:$BB$68,D2249,B2249)</f>
        <v>1334</v>
      </c>
      <c r="H2249" s="0" t="n">
        <f aca="false">E2249</f>
        <v>33</v>
      </c>
      <c r="I2249" s="0" t="e">
        <f aca="false">IF(AND(G2249&gt;=$B$78,G2249&lt;=$C$78),F2249,NA())</f>
        <v>#N/A</v>
      </c>
      <c r="J2249" s="0" t="e">
        <f aca="false">IF(AND(G2249&gt;$B$79,G2249&lt;=$C$79),F2249,NA())</f>
        <v>#N/A</v>
      </c>
      <c r="K2249" s="0" t="e">
        <f aca="false">IF(AND(G2249&gt;$B$80,G2249&lt;=$C$80),F2249,NA())</f>
        <v>#N/A</v>
      </c>
      <c r="L2249" s="0" t="n">
        <f aca="false">IF(AND(G2249&gt;$B$81,G2249&lt;=$C$81),F2249,NA())</f>
        <v>59</v>
      </c>
      <c r="M2249" s="0" t="e">
        <f aca="false">IF(AND(G2249&gt;$B$82,G2249&lt;=$C$82),F2249,NA())</f>
        <v>#N/A</v>
      </c>
    </row>
    <row r="2250" customFormat="false" ht="12.75" hidden="false" customHeight="false" outlineLevel="0" collapsed="false">
      <c r="B2250" s="0" t="n">
        <v>33</v>
      </c>
      <c r="C2250" s="0" t="n">
        <v>58</v>
      </c>
      <c r="D2250" s="0" t="n">
        <v>9</v>
      </c>
      <c r="E2250" s="0" t="n">
        <f aca="false" t="array" ref="E2250:F2250">MMULT((B2250:C2250-$B$60:$C$60)*$B$70:$C$70,$B$67:$C$68)+$B$60:$C$60+$B$65:$C$65</f>
        <v>33</v>
      </c>
      <c r="F2250" s="0" t="n">
        <v>58</v>
      </c>
      <c r="G2250" s="0" t="n">
        <f aca="false">INDEX($N$2:$BB$68,D2250,B2250)</f>
        <v>0</v>
      </c>
      <c r="H2250" s="0" t="n">
        <f aca="false">E2250</f>
        <v>33</v>
      </c>
      <c r="I2250" s="0" t="n">
        <f aca="false">IF(AND(G2250&gt;=$B$78,G2250&lt;=$C$78),F2250,NA())</f>
        <v>58</v>
      </c>
      <c r="J2250" s="0" t="e">
        <f aca="false">IF(AND(G2250&gt;$B$79,G2250&lt;=$C$79),F2250,NA())</f>
        <v>#N/A</v>
      </c>
      <c r="K2250" s="0" t="e">
        <f aca="false">IF(AND(G2250&gt;$B$80,G2250&lt;=$C$80),F2250,NA())</f>
        <v>#N/A</v>
      </c>
      <c r="L2250" s="0" t="e">
        <f aca="false">IF(AND(G2250&gt;$B$81,G2250&lt;=$C$81),F2250,NA())</f>
        <v>#N/A</v>
      </c>
      <c r="M2250" s="0" t="e">
        <f aca="false">IF(AND(G2250&gt;$B$82,G2250&lt;=$C$82),F2250,NA())</f>
        <v>#N/A</v>
      </c>
    </row>
    <row r="2251" customFormat="false" ht="12.75" hidden="false" customHeight="false" outlineLevel="0" collapsed="false">
      <c r="B2251" s="0" t="n">
        <v>33</v>
      </c>
      <c r="C2251" s="0" t="n">
        <v>57</v>
      </c>
      <c r="D2251" s="0" t="n">
        <v>10</v>
      </c>
      <c r="E2251" s="0" t="n">
        <f aca="false" t="array" ref="E2251:F2251">MMULT((B2251:C2251-$B$60:$C$60)*$B$70:$C$70,$B$67:$C$68)+$B$60:$C$60+$B$65:$C$65</f>
        <v>33</v>
      </c>
      <c r="F2251" s="0" t="n">
        <v>57</v>
      </c>
      <c r="G2251" s="0" t="n">
        <f aca="false">INDEX($N$2:$BB$68,D2251,B2251)</f>
        <v>0</v>
      </c>
      <c r="H2251" s="0" t="n">
        <f aca="false">E2251</f>
        <v>33</v>
      </c>
      <c r="I2251" s="0" t="n">
        <f aca="false">IF(AND(G2251&gt;=$B$78,G2251&lt;=$C$78),F2251,NA())</f>
        <v>57</v>
      </c>
      <c r="J2251" s="0" t="e">
        <f aca="false">IF(AND(G2251&gt;$B$79,G2251&lt;=$C$79),F2251,NA())</f>
        <v>#N/A</v>
      </c>
      <c r="K2251" s="0" t="e">
        <f aca="false">IF(AND(G2251&gt;$B$80,G2251&lt;=$C$80),F2251,NA())</f>
        <v>#N/A</v>
      </c>
      <c r="L2251" s="0" t="e">
        <f aca="false">IF(AND(G2251&gt;$B$81,G2251&lt;=$C$81),F2251,NA())</f>
        <v>#N/A</v>
      </c>
      <c r="M2251" s="0" t="e">
        <f aca="false">IF(AND(G2251&gt;$B$82,G2251&lt;=$C$82),F2251,NA())</f>
        <v>#N/A</v>
      </c>
    </row>
    <row r="2252" customFormat="false" ht="12.75" hidden="false" customHeight="false" outlineLevel="0" collapsed="false">
      <c r="B2252" s="0" t="n">
        <v>33</v>
      </c>
      <c r="C2252" s="0" t="n">
        <v>56</v>
      </c>
      <c r="D2252" s="0" t="n">
        <v>11</v>
      </c>
      <c r="E2252" s="0" t="n">
        <f aca="false" t="array" ref="E2252:F2252">MMULT((B2252:C2252-$B$60:$C$60)*$B$70:$C$70,$B$67:$C$68)+$B$60:$C$60+$B$65:$C$65</f>
        <v>33</v>
      </c>
      <c r="F2252" s="0" t="n">
        <v>56</v>
      </c>
      <c r="G2252" s="0" t="n">
        <f aca="false">INDEX($N$2:$BB$68,D2252,B2252)</f>
        <v>0</v>
      </c>
      <c r="H2252" s="0" t="n">
        <f aca="false">E2252</f>
        <v>33</v>
      </c>
      <c r="I2252" s="0" t="n">
        <f aca="false">IF(AND(G2252&gt;=$B$78,G2252&lt;=$C$78),F2252,NA())</f>
        <v>56</v>
      </c>
      <c r="J2252" s="0" t="e">
        <f aca="false">IF(AND(G2252&gt;$B$79,G2252&lt;=$C$79),F2252,NA())</f>
        <v>#N/A</v>
      </c>
      <c r="K2252" s="0" t="e">
        <f aca="false">IF(AND(G2252&gt;$B$80,G2252&lt;=$C$80),F2252,NA())</f>
        <v>#N/A</v>
      </c>
      <c r="L2252" s="0" t="e">
        <f aca="false">IF(AND(G2252&gt;$B$81,G2252&lt;=$C$81),F2252,NA())</f>
        <v>#N/A</v>
      </c>
      <c r="M2252" s="0" t="e">
        <f aca="false">IF(AND(G2252&gt;$B$82,G2252&lt;=$C$82),F2252,NA())</f>
        <v>#N/A</v>
      </c>
    </row>
    <row r="2253" customFormat="false" ht="12.75" hidden="false" customHeight="false" outlineLevel="0" collapsed="false">
      <c r="B2253" s="0" t="n">
        <v>33</v>
      </c>
      <c r="C2253" s="0" t="n">
        <v>55</v>
      </c>
      <c r="D2253" s="0" t="n">
        <v>12</v>
      </c>
      <c r="E2253" s="0" t="n">
        <f aca="false" t="array" ref="E2253:F2253">MMULT((B2253:C2253-$B$60:$C$60)*$B$70:$C$70,$B$67:$C$68)+$B$60:$C$60+$B$65:$C$65</f>
        <v>33</v>
      </c>
      <c r="F2253" s="0" t="n">
        <v>55</v>
      </c>
      <c r="G2253" s="0" t="n">
        <f aca="false">INDEX($N$2:$BB$68,D2253,B2253)</f>
        <v>0</v>
      </c>
      <c r="H2253" s="0" t="n">
        <f aca="false">E2253</f>
        <v>33</v>
      </c>
      <c r="I2253" s="0" t="n">
        <f aca="false">IF(AND(G2253&gt;=$B$78,G2253&lt;=$C$78),F2253,NA())</f>
        <v>55</v>
      </c>
      <c r="J2253" s="0" t="e">
        <f aca="false">IF(AND(G2253&gt;$B$79,G2253&lt;=$C$79),F2253,NA())</f>
        <v>#N/A</v>
      </c>
      <c r="K2253" s="0" t="e">
        <f aca="false">IF(AND(G2253&gt;$B$80,G2253&lt;=$C$80),F2253,NA())</f>
        <v>#N/A</v>
      </c>
      <c r="L2253" s="0" t="e">
        <f aca="false">IF(AND(G2253&gt;$B$81,G2253&lt;=$C$81),F2253,NA())</f>
        <v>#N/A</v>
      </c>
      <c r="M2253" s="0" t="e">
        <f aca="false">IF(AND(G2253&gt;$B$82,G2253&lt;=$C$82),F2253,NA())</f>
        <v>#N/A</v>
      </c>
    </row>
    <row r="2254" customFormat="false" ht="12.75" hidden="false" customHeight="false" outlineLevel="0" collapsed="false">
      <c r="B2254" s="0" t="n">
        <v>33</v>
      </c>
      <c r="C2254" s="0" t="n">
        <v>54</v>
      </c>
      <c r="D2254" s="0" t="n">
        <v>13</v>
      </c>
      <c r="E2254" s="0" t="n">
        <f aca="false" t="array" ref="E2254:F2254">MMULT((B2254:C2254-$B$60:$C$60)*$B$70:$C$70,$B$67:$C$68)+$B$60:$C$60+$B$65:$C$65</f>
        <v>33</v>
      </c>
      <c r="F2254" s="0" t="n">
        <v>54</v>
      </c>
      <c r="G2254" s="0" t="n">
        <f aca="false">INDEX($N$2:$BB$68,D2254,B2254)</f>
        <v>1418</v>
      </c>
      <c r="H2254" s="0" t="n">
        <f aca="false">E2254</f>
        <v>33</v>
      </c>
      <c r="I2254" s="0" t="e">
        <f aca="false">IF(AND(G2254&gt;=$B$78,G2254&lt;=$C$78),F2254,NA())</f>
        <v>#N/A</v>
      </c>
      <c r="J2254" s="0" t="e">
        <f aca="false">IF(AND(G2254&gt;$B$79,G2254&lt;=$C$79),F2254,NA())</f>
        <v>#N/A</v>
      </c>
      <c r="K2254" s="0" t="e">
        <f aca="false">IF(AND(G2254&gt;$B$80,G2254&lt;=$C$80),F2254,NA())</f>
        <v>#N/A</v>
      </c>
      <c r="L2254" s="0" t="n">
        <f aca="false">IF(AND(G2254&gt;$B$81,G2254&lt;=$C$81),F2254,NA())</f>
        <v>54</v>
      </c>
      <c r="M2254" s="0" t="e">
        <f aca="false">IF(AND(G2254&gt;$B$82,G2254&lt;=$C$82),F2254,NA())</f>
        <v>#N/A</v>
      </c>
    </row>
    <row r="2255" customFormat="false" ht="12.75" hidden="false" customHeight="false" outlineLevel="0" collapsed="false">
      <c r="B2255" s="0" t="n">
        <v>33</v>
      </c>
      <c r="C2255" s="0" t="n">
        <v>53</v>
      </c>
      <c r="D2255" s="0" t="n">
        <v>14</v>
      </c>
      <c r="E2255" s="0" t="n">
        <f aca="false" t="array" ref="E2255:F2255">MMULT((B2255:C2255-$B$60:$C$60)*$B$70:$C$70,$B$67:$C$68)+$B$60:$C$60+$B$65:$C$65</f>
        <v>33</v>
      </c>
      <c r="F2255" s="0" t="n">
        <v>53</v>
      </c>
      <c r="G2255" s="0" t="n">
        <f aca="false">INDEX($N$2:$BB$68,D2255,B2255)</f>
        <v>1308</v>
      </c>
      <c r="H2255" s="0" t="n">
        <f aca="false">E2255</f>
        <v>33</v>
      </c>
      <c r="I2255" s="0" t="e">
        <f aca="false">IF(AND(G2255&gt;=$B$78,G2255&lt;=$C$78),F2255,NA())</f>
        <v>#N/A</v>
      </c>
      <c r="J2255" s="0" t="e">
        <f aca="false">IF(AND(G2255&gt;$B$79,G2255&lt;=$C$79),F2255,NA())</f>
        <v>#N/A</v>
      </c>
      <c r="K2255" s="0" t="e">
        <f aca="false">IF(AND(G2255&gt;$B$80,G2255&lt;=$C$80),F2255,NA())</f>
        <v>#N/A</v>
      </c>
      <c r="L2255" s="0" t="n">
        <f aca="false">IF(AND(G2255&gt;$B$81,G2255&lt;=$C$81),F2255,NA())</f>
        <v>53</v>
      </c>
      <c r="M2255" s="0" t="e">
        <f aca="false">IF(AND(G2255&gt;$B$82,G2255&lt;=$C$82),F2255,NA())</f>
        <v>#N/A</v>
      </c>
    </row>
    <row r="2256" customFormat="false" ht="12.75" hidden="false" customHeight="false" outlineLevel="0" collapsed="false">
      <c r="B2256" s="0" t="n">
        <v>33</v>
      </c>
      <c r="C2256" s="0" t="n">
        <v>52</v>
      </c>
      <c r="D2256" s="0" t="n">
        <v>15</v>
      </c>
      <c r="E2256" s="0" t="n">
        <f aca="false" t="array" ref="E2256:F2256">MMULT((B2256:C2256-$B$60:$C$60)*$B$70:$C$70,$B$67:$C$68)+$B$60:$C$60+$B$65:$C$65</f>
        <v>33</v>
      </c>
      <c r="F2256" s="0" t="n">
        <v>52</v>
      </c>
      <c r="G2256" s="0" t="n">
        <f aca="false">INDEX($N$2:$BB$68,D2256,B2256)</f>
        <v>1328</v>
      </c>
      <c r="H2256" s="0" t="n">
        <f aca="false">E2256</f>
        <v>33</v>
      </c>
      <c r="I2256" s="0" t="e">
        <f aca="false">IF(AND(G2256&gt;=$B$78,G2256&lt;=$C$78),F2256,NA())</f>
        <v>#N/A</v>
      </c>
      <c r="J2256" s="0" t="e">
        <f aca="false">IF(AND(G2256&gt;$B$79,G2256&lt;=$C$79),F2256,NA())</f>
        <v>#N/A</v>
      </c>
      <c r="K2256" s="0" t="e">
        <f aca="false">IF(AND(G2256&gt;$B$80,G2256&lt;=$C$80),F2256,NA())</f>
        <v>#N/A</v>
      </c>
      <c r="L2256" s="0" t="n">
        <f aca="false">IF(AND(G2256&gt;$B$81,G2256&lt;=$C$81),F2256,NA())</f>
        <v>52</v>
      </c>
      <c r="M2256" s="0" t="e">
        <f aca="false">IF(AND(G2256&gt;$B$82,G2256&lt;=$C$82),F2256,NA())</f>
        <v>#N/A</v>
      </c>
    </row>
    <row r="2257" customFormat="false" ht="12.75" hidden="false" customHeight="false" outlineLevel="0" collapsed="false">
      <c r="B2257" s="0" t="n">
        <v>33</v>
      </c>
      <c r="C2257" s="0" t="n">
        <v>51</v>
      </c>
      <c r="D2257" s="0" t="n">
        <v>16</v>
      </c>
      <c r="E2257" s="0" t="n">
        <f aca="false" t="array" ref="E2257:F2257">MMULT((B2257:C2257-$B$60:$C$60)*$B$70:$C$70,$B$67:$C$68)+$B$60:$C$60+$B$65:$C$65</f>
        <v>33</v>
      </c>
      <c r="F2257" s="0" t="n">
        <v>51</v>
      </c>
      <c r="G2257" s="0" t="n">
        <f aca="false">INDEX($N$2:$BB$68,D2257,B2257)</f>
        <v>1347</v>
      </c>
      <c r="H2257" s="0" t="n">
        <f aca="false">E2257</f>
        <v>33</v>
      </c>
      <c r="I2257" s="0" t="e">
        <f aca="false">IF(AND(G2257&gt;=$B$78,G2257&lt;=$C$78),F2257,NA())</f>
        <v>#N/A</v>
      </c>
      <c r="J2257" s="0" t="e">
        <f aca="false">IF(AND(G2257&gt;$B$79,G2257&lt;=$C$79),F2257,NA())</f>
        <v>#N/A</v>
      </c>
      <c r="K2257" s="0" t="e">
        <f aca="false">IF(AND(G2257&gt;$B$80,G2257&lt;=$C$80),F2257,NA())</f>
        <v>#N/A</v>
      </c>
      <c r="L2257" s="0" t="n">
        <f aca="false">IF(AND(G2257&gt;$B$81,G2257&lt;=$C$81),F2257,NA())</f>
        <v>51</v>
      </c>
      <c r="M2257" s="0" t="e">
        <f aca="false">IF(AND(G2257&gt;$B$82,G2257&lt;=$C$82),F2257,NA())</f>
        <v>#N/A</v>
      </c>
    </row>
    <row r="2258" customFormat="false" ht="12.75" hidden="false" customHeight="false" outlineLevel="0" collapsed="false">
      <c r="B2258" s="0" t="n">
        <v>33</v>
      </c>
      <c r="C2258" s="0" t="n">
        <v>50</v>
      </c>
      <c r="D2258" s="0" t="n">
        <v>17</v>
      </c>
      <c r="E2258" s="0" t="n">
        <f aca="false" t="array" ref="E2258:F2258">MMULT((B2258:C2258-$B$60:$C$60)*$B$70:$C$70,$B$67:$C$68)+$B$60:$C$60+$B$65:$C$65</f>
        <v>33</v>
      </c>
      <c r="F2258" s="0" t="n">
        <v>50</v>
      </c>
      <c r="G2258" s="0" t="n">
        <f aca="false">INDEX($N$2:$BB$68,D2258,B2258)</f>
        <v>1310</v>
      </c>
      <c r="H2258" s="0" t="n">
        <f aca="false">E2258</f>
        <v>33</v>
      </c>
      <c r="I2258" s="0" t="e">
        <f aca="false">IF(AND(G2258&gt;=$B$78,G2258&lt;=$C$78),F2258,NA())</f>
        <v>#N/A</v>
      </c>
      <c r="J2258" s="0" t="e">
        <f aca="false">IF(AND(G2258&gt;$B$79,G2258&lt;=$C$79),F2258,NA())</f>
        <v>#N/A</v>
      </c>
      <c r="K2258" s="0" t="e">
        <f aca="false">IF(AND(G2258&gt;$B$80,G2258&lt;=$C$80),F2258,NA())</f>
        <v>#N/A</v>
      </c>
      <c r="L2258" s="0" t="n">
        <f aca="false">IF(AND(G2258&gt;$B$81,G2258&lt;=$C$81),F2258,NA())</f>
        <v>50</v>
      </c>
      <c r="M2258" s="0" t="e">
        <f aca="false">IF(AND(G2258&gt;$B$82,G2258&lt;=$C$82),F2258,NA())</f>
        <v>#N/A</v>
      </c>
    </row>
    <row r="2259" customFormat="false" ht="12.75" hidden="false" customHeight="false" outlineLevel="0" collapsed="false">
      <c r="B2259" s="0" t="n">
        <v>33</v>
      </c>
      <c r="C2259" s="0" t="n">
        <v>49</v>
      </c>
      <c r="D2259" s="0" t="n">
        <v>18</v>
      </c>
      <c r="E2259" s="0" t="n">
        <f aca="false" t="array" ref="E2259:F2259">MMULT((B2259:C2259-$B$60:$C$60)*$B$70:$C$70,$B$67:$C$68)+$B$60:$C$60+$B$65:$C$65</f>
        <v>33</v>
      </c>
      <c r="F2259" s="0" t="n">
        <v>49</v>
      </c>
      <c r="G2259" s="0" t="n">
        <f aca="false">INDEX($N$2:$BB$68,D2259,B2259)</f>
        <v>1263</v>
      </c>
      <c r="H2259" s="0" t="n">
        <f aca="false">E2259</f>
        <v>33</v>
      </c>
      <c r="I2259" s="0" t="e">
        <f aca="false">IF(AND(G2259&gt;=$B$78,G2259&lt;=$C$78),F2259,NA())</f>
        <v>#N/A</v>
      </c>
      <c r="J2259" s="0" t="e">
        <f aca="false">IF(AND(G2259&gt;$B$79,G2259&lt;=$C$79),F2259,NA())</f>
        <v>#N/A</v>
      </c>
      <c r="K2259" s="0" t="e">
        <f aca="false">IF(AND(G2259&gt;$B$80,G2259&lt;=$C$80),F2259,NA())</f>
        <v>#N/A</v>
      </c>
      <c r="L2259" s="0" t="n">
        <f aca="false">IF(AND(G2259&gt;$B$81,G2259&lt;=$C$81),F2259,NA())</f>
        <v>49</v>
      </c>
      <c r="M2259" s="0" t="e">
        <f aca="false">IF(AND(G2259&gt;$B$82,G2259&lt;=$C$82),F2259,NA())</f>
        <v>#N/A</v>
      </c>
    </row>
    <row r="2260" customFormat="false" ht="12.75" hidden="false" customHeight="false" outlineLevel="0" collapsed="false">
      <c r="B2260" s="0" t="n">
        <v>33</v>
      </c>
      <c r="C2260" s="0" t="n">
        <v>48</v>
      </c>
      <c r="D2260" s="0" t="n">
        <v>19</v>
      </c>
      <c r="E2260" s="0" t="n">
        <f aca="false" t="array" ref="E2260:F2260">MMULT((B2260:C2260-$B$60:$C$60)*$B$70:$C$70,$B$67:$C$68)+$B$60:$C$60+$B$65:$C$65</f>
        <v>33</v>
      </c>
      <c r="F2260" s="0" t="n">
        <v>48</v>
      </c>
      <c r="G2260" s="0" t="n">
        <f aca="false">INDEX($N$2:$BB$68,D2260,B2260)</f>
        <v>0</v>
      </c>
      <c r="H2260" s="0" t="n">
        <f aca="false">E2260</f>
        <v>33</v>
      </c>
      <c r="I2260" s="0" t="n">
        <f aca="false">IF(AND(G2260&gt;=$B$78,G2260&lt;=$C$78),F2260,NA())</f>
        <v>48</v>
      </c>
      <c r="J2260" s="0" t="e">
        <f aca="false">IF(AND(G2260&gt;$B$79,G2260&lt;=$C$79),F2260,NA())</f>
        <v>#N/A</v>
      </c>
      <c r="K2260" s="0" t="e">
        <f aca="false">IF(AND(G2260&gt;$B$80,G2260&lt;=$C$80),F2260,NA())</f>
        <v>#N/A</v>
      </c>
      <c r="L2260" s="0" t="e">
        <f aca="false">IF(AND(G2260&gt;$B$81,G2260&lt;=$C$81),F2260,NA())</f>
        <v>#N/A</v>
      </c>
      <c r="M2260" s="0" t="e">
        <f aca="false">IF(AND(G2260&gt;$B$82,G2260&lt;=$C$82),F2260,NA())</f>
        <v>#N/A</v>
      </c>
    </row>
    <row r="2261" customFormat="false" ht="12.75" hidden="false" customHeight="false" outlineLevel="0" collapsed="false">
      <c r="B2261" s="0" t="n">
        <v>33</v>
      </c>
      <c r="C2261" s="0" t="n">
        <v>47</v>
      </c>
      <c r="D2261" s="0" t="n">
        <v>20</v>
      </c>
      <c r="E2261" s="0" t="n">
        <f aca="false" t="array" ref="E2261:F2261">MMULT((B2261:C2261-$B$60:$C$60)*$B$70:$C$70,$B$67:$C$68)+$B$60:$C$60+$B$65:$C$65</f>
        <v>33</v>
      </c>
      <c r="F2261" s="0" t="n">
        <v>47</v>
      </c>
      <c r="G2261" s="0" t="n">
        <f aca="false">INDEX($N$2:$BB$68,D2261,B2261)</f>
        <v>0</v>
      </c>
      <c r="H2261" s="0" t="n">
        <f aca="false">E2261</f>
        <v>33</v>
      </c>
      <c r="I2261" s="0" t="n">
        <f aca="false">IF(AND(G2261&gt;=$B$78,G2261&lt;=$C$78),F2261,NA())</f>
        <v>47</v>
      </c>
      <c r="J2261" s="0" t="e">
        <f aca="false">IF(AND(G2261&gt;$B$79,G2261&lt;=$C$79),F2261,NA())</f>
        <v>#N/A</v>
      </c>
      <c r="K2261" s="0" t="e">
        <f aca="false">IF(AND(G2261&gt;$B$80,G2261&lt;=$C$80),F2261,NA())</f>
        <v>#N/A</v>
      </c>
      <c r="L2261" s="0" t="e">
        <f aca="false">IF(AND(G2261&gt;$B$81,G2261&lt;=$C$81),F2261,NA())</f>
        <v>#N/A</v>
      </c>
      <c r="M2261" s="0" t="e">
        <f aca="false">IF(AND(G2261&gt;$B$82,G2261&lt;=$C$82),F2261,NA())</f>
        <v>#N/A</v>
      </c>
    </row>
    <row r="2262" customFormat="false" ht="12.75" hidden="false" customHeight="false" outlineLevel="0" collapsed="false">
      <c r="B2262" s="0" t="n">
        <v>33</v>
      </c>
      <c r="C2262" s="0" t="n">
        <v>46</v>
      </c>
      <c r="D2262" s="0" t="n">
        <v>21</v>
      </c>
      <c r="E2262" s="0" t="n">
        <f aca="false" t="array" ref="E2262:F2262">MMULT((B2262:C2262-$B$60:$C$60)*$B$70:$C$70,$B$67:$C$68)+$B$60:$C$60+$B$65:$C$65</f>
        <v>33</v>
      </c>
      <c r="F2262" s="0" t="n">
        <v>46</v>
      </c>
      <c r="G2262" s="0" t="n">
        <f aca="false">INDEX($N$2:$BB$68,D2262,B2262)</f>
        <v>0</v>
      </c>
      <c r="H2262" s="0" t="n">
        <f aca="false">E2262</f>
        <v>33</v>
      </c>
      <c r="I2262" s="0" t="n">
        <f aca="false">IF(AND(G2262&gt;=$B$78,G2262&lt;=$C$78),F2262,NA())</f>
        <v>46</v>
      </c>
      <c r="J2262" s="0" t="e">
        <f aca="false">IF(AND(G2262&gt;$B$79,G2262&lt;=$C$79),F2262,NA())</f>
        <v>#N/A</v>
      </c>
      <c r="K2262" s="0" t="e">
        <f aca="false">IF(AND(G2262&gt;$B$80,G2262&lt;=$C$80),F2262,NA())</f>
        <v>#N/A</v>
      </c>
      <c r="L2262" s="0" t="e">
        <f aca="false">IF(AND(G2262&gt;$B$81,G2262&lt;=$C$81),F2262,NA())</f>
        <v>#N/A</v>
      </c>
      <c r="M2262" s="0" t="e">
        <f aca="false">IF(AND(G2262&gt;$B$82,G2262&lt;=$C$82),F2262,NA())</f>
        <v>#N/A</v>
      </c>
    </row>
    <row r="2263" customFormat="false" ht="12.75" hidden="false" customHeight="false" outlineLevel="0" collapsed="false">
      <c r="B2263" s="0" t="n">
        <v>33</v>
      </c>
      <c r="C2263" s="0" t="n">
        <v>45</v>
      </c>
      <c r="D2263" s="0" t="n">
        <v>22</v>
      </c>
      <c r="E2263" s="0" t="n">
        <f aca="false" t="array" ref="E2263:F2263">MMULT((B2263:C2263-$B$60:$C$60)*$B$70:$C$70,$B$67:$C$68)+$B$60:$C$60+$B$65:$C$65</f>
        <v>33</v>
      </c>
      <c r="F2263" s="0" t="n">
        <v>45</v>
      </c>
      <c r="G2263" s="0" t="n">
        <f aca="false">INDEX($N$2:$BB$68,D2263,B2263)</f>
        <v>0</v>
      </c>
      <c r="H2263" s="0" t="n">
        <f aca="false">E2263</f>
        <v>33</v>
      </c>
      <c r="I2263" s="0" t="n">
        <f aca="false">IF(AND(G2263&gt;=$B$78,G2263&lt;=$C$78),F2263,NA())</f>
        <v>45</v>
      </c>
      <c r="J2263" s="0" t="e">
        <f aca="false">IF(AND(G2263&gt;$B$79,G2263&lt;=$C$79),F2263,NA())</f>
        <v>#N/A</v>
      </c>
      <c r="K2263" s="0" t="e">
        <f aca="false">IF(AND(G2263&gt;$B$80,G2263&lt;=$C$80),F2263,NA())</f>
        <v>#N/A</v>
      </c>
      <c r="L2263" s="0" t="e">
        <f aca="false">IF(AND(G2263&gt;$B$81,G2263&lt;=$C$81),F2263,NA())</f>
        <v>#N/A</v>
      </c>
      <c r="M2263" s="0" t="e">
        <f aca="false">IF(AND(G2263&gt;$B$82,G2263&lt;=$C$82),F2263,NA())</f>
        <v>#N/A</v>
      </c>
    </row>
    <row r="2264" customFormat="false" ht="12.75" hidden="false" customHeight="false" outlineLevel="0" collapsed="false">
      <c r="B2264" s="0" t="n">
        <v>33</v>
      </c>
      <c r="C2264" s="0" t="n">
        <v>44</v>
      </c>
      <c r="D2264" s="0" t="n">
        <v>23</v>
      </c>
      <c r="E2264" s="0" t="n">
        <f aca="false" t="array" ref="E2264:F2264">MMULT((B2264:C2264-$B$60:$C$60)*$B$70:$C$70,$B$67:$C$68)+$B$60:$C$60+$B$65:$C$65</f>
        <v>33</v>
      </c>
      <c r="F2264" s="0" t="n">
        <v>44</v>
      </c>
      <c r="G2264" s="0" t="n">
        <f aca="false">INDEX($N$2:$BB$68,D2264,B2264)</f>
        <v>0</v>
      </c>
      <c r="H2264" s="0" t="n">
        <f aca="false">E2264</f>
        <v>33</v>
      </c>
      <c r="I2264" s="0" t="n">
        <f aca="false">IF(AND(G2264&gt;=$B$78,G2264&lt;=$C$78),F2264,NA())</f>
        <v>44</v>
      </c>
      <c r="J2264" s="0" t="e">
        <f aca="false">IF(AND(G2264&gt;$B$79,G2264&lt;=$C$79),F2264,NA())</f>
        <v>#N/A</v>
      </c>
      <c r="K2264" s="0" t="e">
        <f aca="false">IF(AND(G2264&gt;$B$80,G2264&lt;=$C$80),F2264,NA())</f>
        <v>#N/A</v>
      </c>
      <c r="L2264" s="0" t="e">
        <f aca="false">IF(AND(G2264&gt;$B$81,G2264&lt;=$C$81),F2264,NA())</f>
        <v>#N/A</v>
      </c>
      <c r="M2264" s="0" t="e">
        <f aca="false">IF(AND(G2264&gt;$B$82,G2264&lt;=$C$82),F2264,NA())</f>
        <v>#N/A</v>
      </c>
    </row>
    <row r="2265" customFormat="false" ht="12.75" hidden="false" customHeight="false" outlineLevel="0" collapsed="false">
      <c r="B2265" s="0" t="n">
        <v>33</v>
      </c>
      <c r="C2265" s="0" t="n">
        <v>43</v>
      </c>
      <c r="D2265" s="0" t="n">
        <v>24</v>
      </c>
      <c r="E2265" s="0" t="n">
        <f aca="false" t="array" ref="E2265:F2265">MMULT((B2265:C2265-$B$60:$C$60)*$B$70:$C$70,$B$67:$C$68)+$B$60:$C$60+$B$65:$C$65</f>
        <v>33</v>
      </c>
      <c r="F2265" s="0" t="n">
        <v>43</v>
      </c>
      <c r="G2265" s="0" t="n">
        <f aca="false">INDEX($N$2:$BB$68,D2265,B2265)</f>
        <v>0</v>
      </c>
      <c r="H2265" s="0" t="n">
        <f aca="false">E2265</f>
        <v>33</v>
      </c>
      <c r="I2265" s="0" t="n">
        <f aca="false">IF(AND(G2265&gt;=$B$78,G2265&lt;=$C$78),F2265,NA())</f>
        <v>43</v>
      </c>
      <c r="J2265" s="0" t="e">
        <f aca="false">IF(AND(G2265&gt;$B$79,G2265&lt;=$C$79),F2265,NA())</f>
        <v>#N/A</v>
      </c>
      <c r="K2265" s="0" t="e">
        <f aca="false">IF(AND(G2265&gt;$B$80,G2265&lt;=$C$80),F2265,NA())</f>
        <v>#N/A</v>
      </c>
      <c r="L2265" s="0" t="e">
        <f aca="false">IF(AND(G2265&gt;$B$81,G2265&lt;=$C$81),F2265,NA())</f>
        <v>#N/A</v>
      </c>
      <c r="M2265" s="0" t="e">
        <f aca="false">IF(AND(G2265&gt;$B$82,G2265&lt;=$C$82),F2265,NA())</f>
        <v>#N/A</v>
      </c>
    </row>
    <row r="2266" customFormat="false" ht="12.75" hidden="false" customHeight="false" outlineLevel="0" collapsed="false">
      <c r="B2266" s="0" t="n">
        <v>33</v>
      </c>
      <c r="C2266" s="0" t="n">
        <v>42</v>
      </c>
      <c r="D2266" s="0" t="n">
        <v>25</v>
      </c>
      <c r="E2266" s="0" t="n">
        <f aca="false" t="array" ref="E2266:F2266">MMULT((B2266:C2266-$B$60:$C$60)*$B$70:$C$70,$B$67:$C$68)+$B$60:$C$60+$B$65:$C$65</f>
        <v>33</v>
      </c>
      <c r="F2266" s="0" t="n">
        <v>42</v>
      </c>
      <c r="G2266" s="0" t="n">
        <f aca="false">INDEX($N$2:$BB$68,D2266,B2266)</f>
        <v>0</v>
      </c>
      <c r="H2266" s="0" t="n">
        <f aca="false">E2266</f>
        <v>33</v>
      </c>
      <c r="I2266" s="0" t="n">
        <f aca="false">IF(AND(G2266&gt;=$B$78,G2266&lt;=$C$78),F2266,NA())</f>
        <v>42</v>
      </c>
      <c r="J2266" s="0" t="e">
        <f aca="false">IF(AND(G2266&gt;$B$79,G2266&lt;=$C$79),F2266,NA())</f>
        <v>#N/A</v>
      </c>
      <c r="K2266" s="0" t="e">
        <f aca="false">IF(AND(G2266&gt;$B$80,G2266&lt;=$C$80),F2266,NA())</f>
        <v>#N/A</v>
      </c>
      <c r="L2266" s="0" t="e">
        <f aca="false">IF(AND(G2266&gt;$B$81,G2266&lt;=$C$81),F2266,NA())</f>
        <v>#N/A</v>
      </c>
      <c r="M2266" s="0" t="e">
        <f aca="false">IF(AND(G2266&gt;$B$82,G2266&lt;=$C$82),F2266,NA())</f>
        <v>#N/A</v>
      </c>
    </row>
    <row r="2267" customFormat="false" ht="12.75" hidden="false" customHeight="false" outlineLevel="0" collapsed="false">
      <c r="B2267" s="0" t="n">
        <v>33</v>
      </c>
      <c r="C2267" s="0" t="n">
        <v>41</v>
      </c>
      <c r="D2267" s="0" t="n">
        <v>26</v>
      </c>
      <c r="E2267" s="0" t="n">
        <f aca="false" t="array" ref="E2267:F2267">MMULT((B2267:C2267-$B$60:$C$60)*$B$70:$C$70,$B$67:$C$68)+$B$60:$C$60+$B$65:$C$65</f>
        <v>33</v>
      </c>
      <c r="F2267" s="0" t="n">
        <v>41</v>
      </c>
      <c r="G2267" s="0" t="n">
        <f aca="false">INDEX($N$2:$BB$68,D2267,B2267)</f>
        <v>0</v>
      </c>
      <c r="H2267" s="0" t="n">
        <f aca="false">E2267</f>
        <v>33</v>
      </c>
      <c r="I2267" s="0" t="n">
        <f aca="false">IF(AND(G2267&gt;=$B$78,G2267&lt;=$C$78),F2267,NA())</f>
        <v>41</v>
      </c>
      <c r="J2267" s="0" t="e">
        <f aca="false">IF(AND(G2267&gt;$B$79,G2267&lt;=$C$79),F2267,NA())</f>
        <v>#N/A</v>
      </c>
      <c r="K2267" s="0" t="e">
        <f aca="false">IF(AND(G2267&gt;$B$80,G2267&lt;=$C$80),F2267,NA())</f>
        <v>#N/A</v>
      </c>
      <c r="L2267" s="0" t="e">
        <f aca="false">IF(AND(G2267&gt;$B$81,G2267&lt;=$C$81),F2267,NA())</f>
        <v>#N/A</v>
      </c>
      <c r="M2267" s="0" t="e">
        <f aca="false">IF(AND(G2267&gt;$B$82,G2267&lt;=$C$82),F2267,NA())</f>
        <v>#N/A</v>
      </c>
    </row>
    <row r="2268" customFormat="false" ht="12.75" hidden="false" customHeight="false" outlineLevel="0" collapsed="false">
      <c r="B2268" s="0" t="n">
        <v>33</v>
      </c>
      <c r="C2268" s="0" t="n">
        <v>40</v>
      </c>
      <c r="D2268" s="0" t="n">
        <v>27</v>
      </c>
      <c r="E2268" s="0" t="n">
        <f aca="false" t="array" ref="E2268:F2268">MMULT((B2268:C2268-$B$60:$C$60)*$B$70:$C$70,$B$67:$C$68)+$B$60:$C$60+$B$65:$C$65</f>
        <v>33</v>
      </c>
      <c r="F2268" s="0" t="n">
        <v>40</v>
      </c>
      <c r="G2268" s="0" t="n">
        <f aca="false">INDEX($N$2:$BB$68,D2268,B2268)</f>
        <v>0</v>
      </c>
      <c r="H2268" s="0" t="n">
        <f aca="false">E2268</f>
        <v>33</v>
      </c>
      <c r="I2268" s="0" t="n">
        <f aca="false">IF(AND(G2268&gt;=$B$78,G2268&lt;=$C$78),F2268,NA())</f>
        <v>40</v>
      </c>
      <c r="J2268" s="0" t="e">
        <f aca="false">IF(AND(G2268&gt;$B$79,G2268&lt;=$C$79),F2268,NA())</f>
        <v>#N/A</v>
      </c>
      <c r="K2268" s="0" t="e">
        <f aca="false">IF(AND(G2268&gt;$B$80,G2268&lt;=$C$80),F2268,NA())</f>
        <v>#N/A</v>
      </c>
      <c r="L2268" s="0" t="e">
        <f aca="false">IF(AND(G2268&gt;$B$81,G2268&lt;=$C$81),F2268,NA())</f>
        <v>#N/A</v>
      </c>
      <c r="M2268" s="0" t="e">
        <f aca="false">IF(AND(G2268&gt;$B$82,G2268&lt;=$C$82),F2268,NA())</f>
        <v>#N/A</v>
      </c>
    </row>
    <row r="2269" customFormat="false" ht="12.75" hidden="false" customHeight="false" outlineLevel="0" collapsed="false">
      <c r="B2269" s="0" t="n">
        <v>33</v>
      </c>
      <c r="C2269" s="0" t="n">
        <v>39</v>
      </c>
      <c r="D2269" s="0" t="n">
        <v>28</v>
      </c>
      <c r="E2269" s="0" t="n">
        <f aca="false" t="array" ref="E2269:F2269">MMULT((B2269:C2269-$B$60:$C$60)*$B$70:$C$70,$B$67:$C$68)+$B$60:$C$60+$B$65:$C$65</f>
        <v>33</v>
      </c>
      <c r="F2269" s="0" t="n">
        <v>39</v>
      </c>
      <c r="G2269" s="0" t="n">
        <f aca="false">INDEX($N$2:$BB$68,D2269,B2269)</f>
        <v>1042</v>
      </c>
      <c r="H2269" s="0" t="n">
        <f aca="false">E2269</f>
        <v>33</v>
      </c>
      <c r="I2269" s="0" t="e">
        <f aca="false">IF(AND(G2269&gt;=$B$78,G2269&lt;=$C$78),F2269,NA())</f>
        <v>#N/A</v>
      </c>
      <c r="J2269" s="0" t="e">
        <f aca="false">IF(AND(G2269&gt;$B$79,G2269&lt;=$C$79),F2269,NA())</f>
        <v>#N/A</v>
      </c>
      <c r="K2269" s="0" t="e">
        <f aca="false">IF(AND(G2269&gt;$B$80,G2269&lt;=$C$80),F2269,NA())</f>
        <v>#N/A</v>
      </c>
      <c r="L2269" s="0" t="n">
        <f aca="false">IF(AND(G2269&gt;$B$81,G2269&lt;=$C$81),F2269,NA())</f>
        <v>39</v>
      </c>
      <c r="M2269" s="0" t="e">
        <f aca="false">IF(AND(G2269&gt;$B$82,G2269&lt;=$C$82),F2269,NA())</f>
        <v>#N/A</v>
      </c>
    </row>
    <row r="2270" customFormat="false" ht="12.75" hidden="false" customHeight="false" outlineLevel="0" collapsed="false">
      <c r="B2270" s="0" t="n">
        <v>33</v>
      </c>
      <c r="C2270" s="0" t="n">
        <v>38</v>
      </c>
      <c r="D2270" s="0" t="n">
        <v>29</v>
      </c>
      <c r="E2270" s="0" t="n">
        <f aca="false" t="array" ref="E2270:F2270">MMULT((B2270:C2270-$B$60:$C$60)*$B$70:$C$70,$B$67:$C$68)+$B$60:$C$60+$B$65:$C$65</f>
        <v>33</v>
      </c>
      <c r="F2270" s="0" t="n">
        <v>38</v>
      </c>
      <c r="G2270" s="0" t="n">
        <f aca="false">INDEX($N$2:$BB$68,D2270,B2270)</f>
        <v>986</v>
      </c>
      <c r="H2270" s="0" t="n">
        <f aca="false">E2270</f>
        <v>33</v>
      </c>
      <c r="I2270" s="0" t="e">
        <f aca="false">IF(AND(G2270&gt;=$B$78,G2270&lt;=$C$78),F2270,NA())</f>
        <v>#N/A</v>
      </c>
      <c r="J2270" s="0" t="e">
        <f aca="false">IF(AND(G2270&gt;$B$79,G2270&lt;=$C$79),F2270,NA())</f>
        <v>#N/A</v>
      </c>
      <c r="K2270" s="0" t="n">
        <f aca="false">IF(AND(G2270&gt;$B$80,G2270&lt;=$C$80),F2270,NA())</f>
        <v>38</v>
      </c>
      <c r="L2270" s="0" t="e">
        <f aca="false">IF(AND(G2270&gt;$B$81,G2270&lt;=$C$81),F2270,NA())</f>
        <v>#N/A</v>
      </c>
      <c r="M2270" s="0" t="e">
        <f aca="false">IF(AND(G2270&gt;$B$82,G2270&lt;=$C$82),F2270,NA())</f>
        <v>#N/A</v>
      </c>
    </row>
    <row r="2271" customFormat="false" ht="12.75" hidden="false" customHeight="false" outlineLevel="0" collapsed="false">
      <c r="B2271" s="0" t="n">
        <v>33</v>
      </c>
      <c r="C2271" s="0" t="n">
        <v>37</v>
      </c>
      <c r="D2271" s="0" t="n">
        <v>30</v>
      </c>
      <c r="E2271" s="0" t="n">
        <f aca="false" t="array" ref="E2271:F2271">MMULT((B2271:C2271-$B$60:$C$60)*$B$70:$C$70,$B$67:$C$68)+$B$60:$C$60+$B$65:$C$65</f>
        <v>33</v>
      </c>
      <c r="F2271" s="0" t="n">
        <v>37</v>
      </c>
      <c r="G2271" s="0" t="n">
        <f aca="false">INDEX($N$2:$BB$68,D2271,B2271)</f>
        <v>838</v>
      </c>
      <c r="H2271" s="0" t="n">
        <f aca="false">E2271</f>
        <v>33</v>
      </c>
      <c r="I2271" s="0" t="e">
        <f aca="false">IF(AND(G2271&gt;=$B$78,G2271&lt;=$C$78),F2271,NA())</f>
        <v>#N/A</v>
      </c>
      <c r="J2271" s="0" t="e">
        <f aca="false">IF(AND(G2271&gt;$B$79,G2271&lt;=$C$79),F2271,NA())</f>
        <v>#N/A</v>
      </c>
      <c r="K2271" s="0" t="n">
        <f aca="false">IF(AND(G2271&gt;$B$80,G2271&lt;=$C$80),F2271,NA())</f>
        <v>37</v>
      </c>
      <c r="L2271" s="0" t="e">
        <f aca="false">IF(AND(G2271&gt;$B$81,G2271&lt;=$C$81),F2271,NA())</f>
        <v>#N/A</v>
      </c>
      <c r="M2271" s="0" t="e">
        <f aca="false">IF(AND(G2271&gt;$B$82,G2271&lt;=$C$82),F2271,NA())</f>
        <v>#N/A</v>
      </c>
    </row>
    <row r="2272" customFormat="false" ht="12.75" hidden="false" customHeight="false" outlineLevel="0" collapsed="false">
      <c r="B2272" s="0" t="n">
        <v>33</v>
      </c>
      <c r="C2272" s="0" t="n">
        <v>36</v>
      </c>
      <c r="D2272" s="0" t="n">
        <v>31</v>
      </c>
      <c r="E2272" s="0" t="n">
        <f aca="false" t="array" ref="E2272:F2272">MMULT((B2272:C2272-$B$60:$C$60)*$B$70:$C$70,$B$67:$C$68)+$B$60:$C$60+$B$65:$C$65</f>
        <v>33</v>
      </c>
      <c r="F2272" s="0" t="n">
        <v>36</v>
      </c>
      <c r="G2272" s="0" t="n">
        <f aca="false">INDEX($N$2:$BB$68,D2272,B2272)</f>
        <v>811</v>
      </c>
      <c r="H2272" s="0" t="n">
        <f aca="false">E2272</f>
        <v>33</v>
      </c>
      <c r="I2272" s="0" t="e">
        <f aca="false">IF(AND(G2272&gt;=$B$78,G2272&lt;=$C$78),F2272,NA())</f>
        <v>#N/A</v>
      </c>
      <c r="J2272" s="0" t="e">
        <f aca="false">IF(AND(G2272&gt;$B$79,G2272&lt;=$C$79),F2272,NA())</f>
        <v>#N/A</v>
      </c>
      <c r="K2272" s="0" t="n">
        <f aca="false">IF(AND(G2272&gt;$B$80,G2272&lt;=$C$80),F2272,NA())</f>
        <v>36</v>
      </c>
      <c r="L2272" s="0" t="e">
        <f aca="false">IF(AND(G2272&gt;$B$81,G2272&lt;=$C$81),F2272,NA())</f>
        <v>#N/A</v>
      </c>
      <c r="M2272" s="0" t="e">
        <f aca="false">IF(AND(G2272&gt;$B$82,G2272&lt;=$C$82),F2272,NA())</f>
        <v>#N/A</v>
      </c>
    </row>
    <row r="2273" customFormat="false" ht="12.75" hidden="false" customHeight="false" outlineLevel="0" collapsed="false">
      <c r="B2273" s="0" t="n">
        <v>33</v>
      </c>
      <c r="C2273" s="0" t="n">
        <v>35</v>
      </c>
      <c r="D2273" s="0" t="n">
        <v>32</v>
      </c>
      <c r="E2273" s="0" t="n">
        <f aca="false" t="array" ref="E2273:F2273">MMULT((B2273:C2273-$B$60:$C$60)*$B$70:$C$70,$B$67:$C$68)+$B$60:$C$60+$B$65:$C$65</f>
        <v>33</v>
      </c>
      <c r="F2273" s="0" t="n">
        <v>35</v>
      </c>
      <c r="G2273" s="0" t="n">
        <f aca="false">INDEX($N$2:$BB$68,D2273,B2273)</f>
        <v>921</v>
      </c>
      <c r="H2273" s="0" t="n">
        <f aca="false">E2273</f>
        <v>33</v>
      </c>
      <c r="I2273" s="0" t="e">
        <f aca="false">IF(AND(G2273&gt;=$B$78,G2273&lt;=$C$78),F2273,NA())</f>
        <v>#N/A</v>
      </c>
      <c r="J2273" s="0" t="e">
        <f aca="false">IF(AND(G2273&gt;$B$79,G2273&lt;=$C$79),F2273,NA())</f>
        <v>#N/A</v>
      </c>
      <c r="K2273" s="0" t="n">
        <f aca="false">IF(AND(G2273&gt;$B$80,G2273&lt;=$C$80),F2273,NA())</f>
        <v>35</v>
      </c>
      <c r="L2273" s="0" t="e">
        <f aca="false">IF(AND(G2273&gt;$B$81,G2273&lt;=$C$81),F2273,NA())</f>
        <v>#N/A</v>
      </c>
      <c r="M2273" s="0" t="e">
        <f aca="false">IF(AND(G2273&gt;$B$82,G2273&lt;=$C$82),F2273,NA())</f>
        <v>#N/A</v>
      </c>
    </row>
    <row r="2274" customFormat="false" ht="12.75" hidden="false" customHeight="false" outlineLevel="0" collapsed="false">
      <c r="B2274" s="0" t="n">
        <v>33</v>
      </c>
      <c r="C2274" s="0" t="n">
        <v>34</v>
      </c>
      <c r="D2274" s="0" t="n">
        <v>33</v>
      </c>
      <c r="E2274" s="0" t="n">
        <f aca="false" t="array" ref="E2274:F2274">MMULT((B2274:C2274-$B$60:$C$60)*$B$70:$C$70,$B$67:$C$68)+$B$60:$C$60+$B$65:$C$65</f>
        <v>33</v>
      </c>
      <c r="F2274" s="0" t="n">
        <v>34</v>
      </c>
      <c r="G2274" s="0" t="n">
        <f aca="false">INDEX($N$2:$BB$68,D2274,B2274)</f>
        <v>974</v>
      </c>
      <c r="H2274" s="0" t="n">
        <f aca="false">E2274</f>
        <v>33</v>
      </c>
      <c r="I2274" s="0" t="e">
        <f aca="false">IF(AND(G2274&gt;=$B$78,G2274&lt;=$C$78),F2274,NA())</f>
        <v>#N/A</v>
      </c>
      <c r="J2274" s="0" t="e">
        <f aca="false">IF(AND(G2274&gt;$B$79,G2274&lt;=$C$79),F2274,NA())</f>
        <v>#N/A</v>
      </c>
      <c r="K2274" s="0" t="n">
        <f aca="false">IF(AND(G2274&gt;$B$80,G2274&lt;=$C$80),F2274,NA())</f>
        <v>34</v>
      </c>
      <c r="L2274" s="0" t="e">
        <f aca="false">IF(AND(G2274&gt;$B$81,G2274&lt;=$C$81),F2274,NA())</f>
        <v>#N/A</v>
      </c>
      <c r="M2274" s="0" t="e">
        <f aca="false">IF(AND(G2274&gt;$B$82,G2274&lt;=$C$82),F2274,NA())</f>
        <v>#N/A</v>
      </c>
    </row>
    <row r="2275" customFormat="false" ht="12.75" hidden="false" customHeight="false" outlineLevel="0" collapsed="false">
      <c r="B2275" s="0" t="n">
        <v>33</v>
      </c>
      <c r="C2275" s="0" t="n">
        <v>33</v>
      </c>
      <c r="D2275" s="0" t="n">
        <v>34</v>
      </c>
      <c r="E2275" s="0" t="n">
        <f aca="false" t="array" ref="E2275:F2275">MMULT((B2275:C2275-$B$60:$C$60)*$B$70:$C$70,$B$67:$C$68)+$B$60:$C$60+$B$65:$C$65</f>
        <v>33</v>
      </c>
      <c r="F2275" s="0" t="n">
        <v>33</v>
      </c>
      <c r="G2275" s="0" t="n">
        <f aca="false">INDEX($N$2:$BB$68,D2275,B2275)</f>
        <v>0</v>
      </c>
      <c r="H2275" s="0" t="n">
        <f aca="false">E2275</f>
        <v>33</v>
      </c>
      <c r="I2275" s="0" t="n">
        <f aca="false">IF(AND(G2275&gt;=$B$78,G2275&lt;=$C$78),F2275,NA())</f>
        <v>33</v>
      </c>
      <c r="J2275" s="0" t="e">
        <f aca="false">IF(AND(G2275&gt;$B$79,G2275&lt;=$C$79),F2275,NA())</f>
        <v>#N/A</v>
      </c>
      <c r="K2275" s="0" t="e">
        <f aca="false">IF(AND(G2275&gt;$B$80,G2275&lt;=$C$80),F2275,NA())</f>
        <v>#N/A</v>
      </c>
      <c r="L2275" s="0" t="e">
        <f aca="false">IF(AND(G2275&gt;$B$81,G2275&lt;=$C$81),F2275,NA())</f>
        <v>#N/A</v>
      </c>
      <c r="M2275" s="0" t="e">
        <f aca="false">IF(AND(G2275&gt;$B$82,G2275&lt;=$C$82),F2275,NA())</f>
        <v>#N/A</v>
      </c>
    </row>
    <row r="2276" customFormat="false" ht="12.75" hidden="false" customHeight="false" outlineLevel="0" collapsed="false">
      <c r="B2276" s="0" t="n">
        <v>33</v>
      </c>
      <c r="C2276" s="0" t="n">
        <v>32</v>
      </c>
      <c r="D2276" s="0" t="n">
        <v>35</v>
      </c>
      <c r="E2276" s="0" t="n">
        <f aca="false" t="array" ref="E2276:F2276">MMULT((B2276:C2276-$B$60:$C$60)*$B$70:$C$70,$B$67:$C$68)+$B$60:$C$60+$B$65:$C$65</f>
        <v>33</v>
      </c>
      <c r="F2276" s="0" t="n">
        <v>32</v>
      </c>
      <c r="G2276" s="0" t="n">
        <f aca="false">INDEX($N$2:$BB$68,D2276,B2276)</f>
        <v>0</v>
      </c>
      <c r="H2276" s="0" t="n">
        <f aca="false">E2276</f>
        <v>33</v>
      </c>
      <c r="I2276" s="0" t="n">
        <f aca="false">IF(AND(G2276&gt;=$B$78,G2276&lt;=$C$78),F2276,NA())</f>
        <v>32</v>
      </c>
      <c r="J2276" s="0" t="e">
        <f aca="false">IF(AND(G2276&gt;$B$79,G2276&lt;=$C$79),F2276,NA())</f>
        <v>#N/A</v>
      </c>
      <c r="K2276" s="0" t="e">
        <f aca="false">IF(AND(G2276&gt;$B$80,G2276&lt;=$C$80),F2276,NA())</f>
        <v>#N/A</v>
      </c>
      <c r="L2276" s="0" t="e">
        <f aca="false">IF(AND(G2276&gt;$B$81,G2276&lt;=$C$81),F2276,NA())</f>
        <v>#N/A</v>
      </c>
      <c r="M2276" s="0" t="e">
        <f aca="false">IF(AND(G2276&gt;$B$82,G2276&lt;=$C$82),F2276,NA())</f>
        <v>#N/A</v>
      </c>
    </row>
    <row r="2277" customFormat="false" ht="12.75" hidden="false" customHeight="false" outlineLevel="0" collapsed="false">
      <c r="B2277" s="0" t="n">
        <v>33</v>
      </c>
      <c r="C2277" s="0" t="n">
        <v>31</v>
      </c>
      <c r="D2277" s="0" t="n">
        <v>36</v>
      </c>
      <c r="E2277" s="0" t="n">
        <f aca="false" t="array" ref="E2277:F2277">MMULT((B2277:C2277-$B$60:$C$60)*$B$70:$C$70,$B$67:$C$68)+$B$60:$C$60+$B$65:$C$65</f>
        <v>33</v>
      </c>
      <c r="F2277" s="0" t="n">
        <v>31</v>
      </c>
      <c r="G2277" s="0" t="n">
        <f aca="false">INDEX($N$2:$BB$68,D2277,B2277)</f>
        <v>0</v>
      </c>
      <c r="H2277" s="0" t="n">
        <f aca="false">E2277</f>
        <v>33</v>
      </c>
      <c r="I2277" s="0" t="n">
        <f aca="false">IF(AND(G2277&gt;=$B$78,G2277&lt;=$C$78),F2277,NA())</f>
        <v>31</v>
      </c>
      <c r="J2277" s="0" t="e">
        <f aca="false">IF(AND(G2277&gt;$B$79,G2277&lt;=$C$79),F2277,NA())</f>
        <v>#N/A</v>
      </c>
      <c r="K2277" s="0" t="e">
        <f aca="false">IF(AND(G2277&gt;$B$80,G2277&lt;=$C$80),F2277,NA())</f>
        <v>#N/A</v>
      </c>
      <c r="L2277" s="0" t="e">
        <f aca="false">IF(AND(G2277&gt;$B$81,G2277&lt;=$C$81),F2277,NA())</f>
        <v>#N/A</v>
      </c>
      <c r="M2277" s="0" t="e">
        <f aca="false">IF(AND(G2277&gt;$B$82,G2277&lt;=$C$82),F2277,NA())</f>
        <v>#N/A</v>
      </c>
    </row>
    <row r="2278" customFormat="false" ht="12.75" hidden="false" customHeight="false" outlineLevel="0" collapsed="false">
      <c r="B2278" s="0" t="n">
        <v>33</v>
      </c>
      <c r="C2278" s="0" t="n">
        <v>30</v>
      </c>
      <c r="D2278" s="0" t="n">
        <v>37</v>
      </c>
      <c r="E2278" s="0" t="n">
        <f aca="false" t="array" ref="E2278:F2278">MMULT((B2278:C2278-$B$60:$C$60)*$B$70:$C$70,$B$67:$C$68)+$B$60:$C$60+$B$65:$C$65</f>
        <v>33</v>
      </c>
      <c r="F2278" s="0" t="n">
        <v>30</v>
      </c>
      <c r="G2278" s="0" t="n">
        <f aca="false">INDEX($N$2:$BB$68,D2278,B2278)</f>
        <v>0</v>
      </c>
      <c r="H2278" s="0" t="n">
        <f aca="false">E2278</f>
        <v>33</v>
      </c>
      <c r="I2278" s="0" t="n">
        <f aca="false">IF(AND(G2278&gt;=$B$78,G2278&lt;=$C$78),F2278,NA())</f>
        <v>30</v>
      </c>
      <c r="J2278" s="0" t="e">
        <f aca="false">IF(AND(G2278&gt;$B$79,G2278&lt;=$C$79),F2278,NA())</f>
        <v>#N/A</v>
      </c>
      <c r="K2278" s="0" t="e">
        <f aca="false">IF(AND(G2278&gt;$B$80,G2278&lt;=$C$80),F2278,NA())</f>
        <v>#N/A</v>
      </c>
      <c r="L2278" s="0" t="e">
        <f aca="false">IF(AND(G2278&gt;$B$81,G2278&lt;=$C$81),F2278,NA())</f>
        <v>#N/A</v>
      </c>
      <c r="M2278" s="0" t="e">
        <f aca="false">IF(AND(G2278&gt;$B$82,G2278&lt;=$C$82),F2278,NA())</f>
        <v>#N/A</v>
      </c>
    </row>
    <row r="2279" customFormat="false" ht="12.75" hidden="false" customHeight="false" outlineLevel="0" collapsed="false">
      <c r="B2279" s="0" t="n">
        <v>33</v>
      </c>
      <c r="C2279" s="0" t="n">
        <v>29</v>
      </c>
      <c r="D2279" s="0" t="n">
        <v>38</v>
      </c>
      <c r="E2279" s="0" t="n">
        <f aca="false" t="array" ref="E2279:F2279">MMULT((B2279:C2279-$B$60:$C$60)*$B$70:$C$70,$B$67:$C$68)+$B$60:$C$60+$B$65:$C$65</f>
        <v>33</v>
      </c>
      <c r="F2279" s="0" t="n">
        <v>29</v>
      </c>
      <c r="G2279" s="0" t="n">
        <f aca="false">INDEX($N$2:$BB$68,D2279,B2279)</f>
        <v>0</v>
      </c>
      <c r="H2279" s="0" t="n">
        <f aca="false">E2279</f>
        <v>33</v>
      </c>
      <c r="I2279" s="0" t="n">
        <f aca="false">IF(AND(G2279&gt;=$B$78,G2279&lt;=$C$78),F2279,NA())</f>
        <v>29</v>
      </c>
      <c r="J2279" s="0" t="e">
        <f aca="false">IF(AND(G2279&gt;$B$79,G2279&lt;=$C$79),F2279,NA())</f>
        <v>#N/A</v>
      </c>
      <c r="K2279" s="0" t="e">
        <f aca="false">IF(AND(G2279&gt;$B$80,G2279&lt;=$C$80),F2279,NA())</f>
        <v>#N/A</v>
      </c>
      <c r="L2279" s="0" t="e">
        <f aca="false">IF(AND(G2279&gt;$B$81,G2279&lt;=$C$81),F2279,NA())</f>
        <v>#N/A</v>
      </c>
      <c r="M2279" s="0" t="e">
        <f aca="false">IF(AND(G2279&gt;$B$82,G2279&lt;=$C$82),F2279,NA())</f>
        <v>#N/A</v>
      </c>
    </row>
    <row r="2280" customFormat="false" ht="12.75" hidden="false" customHeight="false" outlineLevel="0" collapsed="false">
      <c r="B2280" s="0" t="n">
        <v>33</v>
      </c>
      <c r="C2280" s="0" t="n">
        <v>28</v>
      </c>
      <c r="D2280" s="0" t="n">
        <v>39</v>
      </c>
      <c r="E2280" s="0" t="n">
        <f aca="false" t="array" ref="E2280:F2280">MMULT((B2280:C2280-$B$60:$C$60)*$B$70:$C$70,$B$67:$C$68)+$B$60:$C$60+$B$65:$C$65</f>
        <v>33</v>
      </c>
      <c r="F2280" s="0" t="n">
        <v>28</v>
      </c>
      <c r="G2280" s="0" t="n">
        <f aca="false">INDEX($N$2:$BB$68,D2280,B2280)</f>
        <v>0</v>
      </c>
      <c r="H2280" s="0" t="n">
        <f aca="false">E2280</f>
        <v>33</v>
      </c>
      <c r="I2280" s="0" t="n">
        <f aca="false">IF(AND(G2280&gt;=$B$78,G2280&lt;=$C$78),F2280,NA())</f>
        <v>28</v>
      </c>
      <c r="J2280" s="0" t="e">
        <f aca="false">IF(AND(G2280&gt;$B$79,G2280&lt;=$C$79),F2280,NA())</f>
        <v>#N/A</v>
      </c>
      <c r="K2280" s="0" t="e">
        <f aca="false">IF(AND(G2280&gt;$B$80,G2280&lt;=$C$80),F2280,NA())</f>
        <v>#N/A</v>
      </c>
      <c r="L2280" s="0" t="e">
        <f aca="false">IF(AND(G2280&gt;$B$81,G2280&lt;=$C$81),F2280,NA())</f>
        <v>#N/A</v>
      </c>
      <c r="M2280" s="0" t="e">
        <f aca="false">IF(AND(G2280&gt;$B$82,G2280&lt;=$C$82),F2280,NA())</f>
        <v>#N/A</v>
      </c>
    </row>
    <row r="2281" customFormat="false" ht="12.75" hidden="false" customHeight="false" outlineLevel="0" collapsed="false">
      <c r="B2281" s="0" t="n">
        <v>33</v>
      </c>
      <c r="C2281" s="0" t="n">
        <v>27</v>
      </c>
      <c r="D2281" s="0" t="n">
        <v>40</v>
      </c>
      <c r="E2281" s="0" t="n">
        <f aca="false" t="array" ref="E2281:F2281">MMULT((B2281:C2281-$B$60:$C$60)*$B$70:$C$70,$B$67:$C$68)+$B$60:$C$60+$B$65:$C$65</f>
        <v>33</v>
      </c>
      <c r="F2281" s="0" t="n">
        <v>27</v>
      </c>
      <c r="G2281" s="0" t="n">
        <f aca="false">INDEX($N$2:$BB$68,D2281,B2281)</f>
        <v>0</v>
      </c>
      <c r="H2281" s="0" t="n">
        <f aca="false">E2281</f>
        <v>33</v>
      </c>
      <c r="I2281" s="0" t="n">
        <f aca="false">IF(AND(G2281&gt;=$B$78,G2281&lt;=$C$78),F2281,NA())</f>
        <v>27</v>
      </c>
      <c r="J2281" s="0" t="e">
        <f aca="false">IF(AND(G2281&gt;$B$79,G2281&lt;=$C$79),F2281,NA())</f>
        <v>#N/A</v>
      </c>
      <c r="K2281" s="0" t="e">
        <f aca="false">IF(AND(G2281&gt;$B$80,G2281&lt;=$C$80),F2281,NA())</f>
        <v>#N/A</v>
      </c>
      <c r="L2281" s="0" t="e">
        <f aca="false">IF(AND(G2281&gt;$B$81,G2281&lt;=$C$81),F2281,NA())</f>
        <v>#N/A</v>
      </c>
      <c r="M2281" s="0" t="e">
        <f aca="false">IF(AND(G2281&gt;$B$82,G2281&lt;=$C$82),F2281,NA())</f>
        <v>#N/A</v>
      </c>
    </row>
    <row r="2282" customFormat="false" ht="12.75" hidden="false" customHeight="false" outlineLevel="0" collapsed="false">
      <c r="B2282" s="0" t="n">
        <v>33</v>
      </c>
      <c r="C2282" s="0" t="n">
        <v>26</v>
      </c>
      <c r="D2282" s="0" t="n">
        <v>41</v>
      </c>
      <c r="E2282" s="0" t="n">
        <f aca="false" t="array" ref="E2282:F2282">MMULT((B2282:C2282-$B$60:$C$60)*$B$70:$C$70,$B$67:$C$68)+$B$60:$C$60+$B$65:$C$65</f>
        <v>33</v>
      </c>
      <c r="F2282" s="0" t="n">
        <v>26</v>
      </c>
      <c r="G2282" s="0" t="n">
        <f aca="false">INDEX($N$2:$BB$68,D2282,B2282)</f>
        <v>0</v>
      </c>
      <c r="H2282" s="0" t="n">
        <f aca="false">E2282</f>
        <v>33</v>
      </c>
      <c r="I2282" s="0" t="n">
        <f aca="false">IF(AND(G2282&gt;=$B$78,G2282&lt;=$C$78),F2282,NA())</f>
        <v>26</v>
      </c>
      <c r="J2282" s="0" t="e">
        <f aca="false">IF(AND(G2282&gt;$B$79,G2282&lt;=$C$79),F2282,NA())</f>
        <v>#N/A</v>
      </c>
      <c r="K2282" s="0" t="e">
        <f aca="false">IF(AND(G2282&gt;$B$80,G2282&lt;=$C$80),F2282,NA())</f>
        <v>#N/A</v>
      </c>
      <c r="L2282" s="0" t="e">
        <f aca="false">IF(AND(G2282&gt;$B$81,G2282&lt;=$C$81),F2282,NA())</f>
        <v>#N/A</v>
      </c>
      <c r="M2282" s="0" t="e">
        <f aca="false">IF(AND(G2282&gt;$B$82,G2282&lt;=$C$82),F2282,NA())</f>
        <v>#N/A</v>
      </c>
    </row>
    <row r="2283" customFormat="false" ht="12.75" hidden="false" customHeight="false" outlineLevel="0" collapsed="false">
      <c r="B2283" s="0" t="n">
        <v>33</v>
      </c>
      <c r="C2283" s="0" t="n">
        <v>25</v>
      </c>
      <c r="D2283" s="0" t="n">
        <v>42</v>
      </c>
      <c r="E2283" s="0" t="n">
        <f aca="false" t="array" ref="E2283:F2283">MMULT((B2283:C2283-$B$60:$C$60)*$B$70:$C$70,$B$67:$C$68)+$B$60:$C$60+$B$65:$C$65</f>
        <v>33</v>
      </c>
      <c r="F2283" s="0" t="n">
        <v>25</v>
      </c>
      <c r="G2283" s="0" t="n">
        <f aca="false">INDEX($N$2:$BB$68,D2283,B2283)</f>
        <v>0</v>
      </c>
      <c r="H2283" s="0" t="n">
        <f aca="false">E2283</f>
        <v>33</v>
      </c>
      <c r="I2283" s="0" t="n">
        <f aca="false">IF(AND(G2283&gt;=$B$78,G2283&lt;=$C$78),F2283,NA())</f>
        <v>25</v>
      </c>
      <c r="J2283" s="0" t="e">
        <f aca="false">IF(AND(G2283&gt;$B$79,G2283&lt;=$C$79),F2283,NA())</f>
        <v>#N/A</v>
      </c>
      <c r="K2283" s="0" t="e">
        <f aca="false">IF(AND(G2283&gt;$B$80,G2283&lt;=$C$80),F2283,NA())</f>
        <v>#N/A</v>
      </c>
      <c r="L2283" s="0" t="e">
        <f aca="false">IF(AND(G2283&gt;$B$81,G2283&lt;=$C$81),F2283,NA())</f>
        <v>#N/A</v>
      </c>
      <c r="M2283" s="0" t="e">
        <f aca="false">IF(AND(G2283&gt;$B$82,G2283&lt;=$C$82),F2283,NA())</f>
        <v>#N/A</v>
      </c>
    </row>
    <row r="2284" customFormat="false" ht="12.75" hidden="false" customHeight="false" outlineLevel="0" collapsed="false">
      <c r="B2284" s="0" t="n">
        <v>33</v>
      </c>
      <c r="C2284" s="0" t="n">
        <v>24</v>
      </c>
      <c r="D2284" s="0" t="n">
        <v>43</v>
      </c>
      <c r="E2284" s="0" t="n">
        <f aca="false" t="array" ref="E2284:F2284">MMULT((B2284:C2284-$B$60:$C$60)*$B$70:$C$70,$B$67:$C$68)+$B$60:$C$60+$B$65:$C$65</f>
        <v>33</v>
      </c>
      <c r="F2284" s="0" t="n">
        <v>24</v>
      </c>
      <c r="G2284" s="0" t="n">
        <f aca="false">INDEX($N$2:$BB$68,D2284,B2284)</f>
        <v>0</v>
      </c>
      <c r="H2284" s="0" t="n">
        <f aca="false">E2284</f>
        <v>33</v>
      </c>
      <c r="I2284" s="0" t="n">
        <f aca="false">IF(AND(G2284&gt;=$B$78,G2284&lt;=$C$78),F2284,NA())</f>
        <v>24</v>
      </c>
      <c r="J2284" s="0" t="e">
        <f aca="false">IF(AND(G2284&gt;$B$79,G2284&lt;=$C$79),F2284,NA())</f>
        <v>#N/A</v>
      </c>
      <c r="K2284" s="0" t="e">
        <f aca="false">IF(AND(G2284&gt;$B$80,G2284&lt;=$C$80),F2284,NA())</f>
        <v>#N/A</v>
      </c>
      <c r="L2284" s="0" t="e">
        <f aca="false">IF(AND(G2284&gt;$B$81,G2284&lt;=$C$81),F2284,NA())</f>
        <v>#N/A</v>
      </c>
      <c r="M2284" s="0" t="e">
        <f aca="false">IF(AND(G2284&gt;$B$82,G2284&lt;=$C$82),F2284,NA())</f>
        <v>#N/A</v>
      </c>
    </row>
    <row r="2285" customFormat="false" ht="12.75" hidden="false" customHeight="false" outlineLevel="0" collapsed="false">
      <c r="B2285" s="0" t="n">
        <v>33</v>
      </c>
      <c r="C2285" s="0" t="n">
        <v>23</v>
      </c>
      <c r="D2285" s="0" t="n">
        <v>44</v>
      </c>
      <c r="E2285" s="0" t="n">
        <f aca="false" t="array" ref="E2285:F2285">MMULT((B2285:C2285-$B$60:$C$60)*$B$70:$C$70,$B$67:$C$68)+$B$60:$C$60+$B$65:$C$65</f>
        <v>33</v>
      </c>
      <c r="F2285" s="0" t="n">
        <v>23</v>
      </c>
      <c r="G2285" s="0" t="n">
        <f aca="false">INDEX($N$2:$BB$68,D2285,B2285)</f>
        <v>0</v>
      </c>
      <c r="H2285" s="0" t="n">
        <f aca="false">E2285</f>
        <v>33</v>
      </c>
      <c r="I2285" s="0" t="n">
        <f aca="false">IF(AND(G2285&gt;=$B$78,G2285&lt;=$C$78),F2285,NA())</f>
        <v>23</v>
      </c>
      <c r="J2285" s="0" t="e">
        <f aca="false">IF(AND(G2285&gt;$B$79,G2285&lt;=$C$79),F2285,NA())</f>
        <v>#N/A</v>
      </c>
      <c r="K2285" s="0" t="e">
        <f aca="false">IF(AND(G2285&gt;$B$80,G2285&lt;=$C$80),F2285,NA())</f>
        <v>#N/A</v>
      </c>
      <c r="L2285" s="0" t="e">
        <f aca="false">IF(AND(G2285&gt;$B$81,G2285&lt;=$C$81),F2285,NA())</f>
        <v>#N/A</v>
      </c>
      <c r="M2285" s="0" t="e">
        <f aca="false">IF(AND(G2285&gt;$B$82,G2285&lt;=$C$82),F2285,NA())</f>
        <v>#N/A</v>
      </c>
    </row>
    <row r="2286" customFormat="false" ht="12.75" hidden="false" customHeight="false" outlineLevel="0" collapsed="false">
      <c r="B2286" s="0" t="n">
        <v>33</v>
      </c>
      <c r="C2286" s="0" t="n">
        <v>22</v>
      </c>
      <c r="D2286" s="0" t="n">
        <v>45</v>
      </c>
      <c r="E2286" s="0" t="n">
        <f aca="false" t="array" ref="E2286:F2286">MMULT((B2286:C2286-$B$60:$C$60)*$B$70:$C$70,$B$67:$C$68)+$B$60:$C$60+$B$65:$C$65</f>
        <v>33</v>
      </c>
      <c r="F2286" s="0" t="n">
        <v>22</v>
      </c>
      <c r="G2286" s="0" t="n">
        <f aca="false">INDEX($N$2:$BB$68,D2286,B2286)</f>
        <v>0</v>
      </c>
      <c r="H2286" s="0" t="n">
        <f aca="false">E2286</f>
        <v>33</v>
      </c>
      <c r="I2286" s="0" t="n">
        <f aca="false">IF(AND(G2286&gt;=$B$78,G2286&lt;=$C$78),F2286,NA())</f>
        <v>22</v>
      </c>
      <c r="J2286" s="0" t="e">
        <f aca="false">IF(AND(G2286&gt;$B$79,G2286&lt;=$C$79),F2286,NA())</f>
        <v>#N/A</v>
      </c>
      <c r="K2286" s="0" t="e">
        <f aca="false">IF(AND(G2286&gt;$B$80,G2286&lt;=$C$80),F2286,NA())</f>
        <v>#N/A</v>
      </c>
      <c r="L2286" s="0" t="e">
        <f aca="false">IF(AND(G2286&gt;$B$81,G2286&lt;=$C$81),F2286,NA())</f>
        <v>#N/A</v>
      </c>
      <c r="M2286" s="0" t="e">
        <f aca="false">IF(AND(G2286&gt;$B$82,G2286&lt;=$C$82),F2286,NA())</f>
        <v>#N/A</v>
      </c>
    </row>
    <row r="2287" customFormat="false" ht="12.75" hidden="false" customHeight="false" outlineLevel="0" collapsed="false">
      <c r="B2287" s="0" t="n">
        <v>33</v>
      </c>
      <c r="C2287" s="0" t="n">
        <v>21</v>
      </c>
      <c r="D2287" s="0" t="n">
        <v>46</v>
      </c>
      <c r="E2287" s="0" t="n">
        <f aca="false" t="array" ref="E2287:F2287">MMULT((B2287:C2287-$B$60:$C$60)*$B$70:$C$70,$B$67:$C$68)+$B$60:$C$60+$B$65:$C$65</f>
        <v>33</v>
      </c>
      <c r="F2287" s="0" t="n">
        <v>21</v>
      </c>
      <c r="G2287" s="0" t="n">
        <f aca="false">INDEX($N$2:$BB$68,D2287,B2287)</f>
        <v>0</v>
      </c>
      <c r="H2287" s="0" t="n">
        <f aca="false">E2287</f>
        <v>33</v>
      </c>
      <c r="I2287" s="0" t="n">
        <f aca="false">IF(AND(G2287&gt;=$B$78,G2287&lt;=$C$78),F2287,NA())</f>
        <v>21</v>
      </c>
      <c r="J2287" s="0" t="e">
        <f aca="false">IF(AND(G2287&gt;$B$79,G2287&lt;=$C$79),F2287,NA())</f>
        <v>#N/A</v>
      </c>
      <c r="K2287" s="0" t="e">
        <f aca="false">IF(AND(G2287&gt;$B$80,G2287&lt;=$C$80),F2287,NA())</f>
        <v>#N/A</v>
      </c>
      <c r="L2287" s="0" t="e">
        <f aca="false">IF(AND(G2287&gt;$B$81,G2287&lt;=$C$81),F2287,NA())</f>
        <v>#N/A</v>
      </c>
      <c r="M2287" s="0" t="e">
        <f aca="false">IF(AND(G2287&gt;$B$82,G2287&lt;=$C$82),F2287,NA())</f>
        <v>#N/A</v>
      </c>
    </row>
    <row r="2288" customFormat="false" ht="12.75" hidden="false" customHeight="false" outlineLevel="0" collapsed="false">
      <c r="B2288" s="0" t="n">
        <v>33</v>
      </c>
      <c r="C2288" s="0" t="n">
        <v>20</v>
      </c>
      <c r="D2288" s="0" t="n">
        <v>47</v>
      </c>
      <c r="E2288" s="0" t="n">
        <f aca="false" t="array" ref="E2288:F2288">MMULT((B2288:C2288-$B$60:$C$60)*$B$70:$C$70,$B$67:$C$68)+$B$60:$C$60+$B$65:$C$65</f>
        <v>33</v>
      </c>
      <c r="F2288" s="0" t="n">
        <v>20</v>
      </c>
      <c r="G2288" s="0" t="n">
        <f aca="false">INDEX($N$2:$BB$68,D2288,B2288)</f>
        <v>0</v>
      </c>
      <c r="H2288" s="0" t="n">
        <f aca="false">E2288</f>
        <v>33</v>
      </c>
      <c r="I2288" s="0" t="n">
        <f aca="false">IF(AND(G2288&gt;=$B$78,G2288&lt;=$C$78),F2288,NA())</f>
        <v>20</v>
      </c>
      <c r="J2288" s="0" t="e">
        <f aca="false">IF(AND(G2288&gt;$B$79,G2288&lt;=$C$79),F2288,NA())</f>
        <v>#N/A</v>
      </c>
      <c r="K2288" s="0" t="e">
        <f aca="false">IF(AND(G2288&gt;$B$80,G2288&lt;=$C$80),F2288,NA())</f>
        <v>#N/A</v>
      </c>
      <c r="L2288" s="0" t="e">
        <f aca="false">IF(AND(G2288&gt;$B$81,G2288&lt;=$C$81),F2288,NA())</f>
        <v>#N/A</v>
      </c>
      <c r="M2288" s="0" t="e">
        <f aca="false">IF(AND(G2288&gt;$B$82,G2288&lt;=$C$82),F2288,NA())</f>
        <v>#N/A</v>
      </c>
    </row>
    <row r="2289" customFormat="false" ht="12.75" hidden="false" customHeight="false" outlineLevel="0" collapsed="false">
      <c r="B2289" s="0" t="n">
        <v>33</v>
      </c>
      <c r="C2289" s="0" t="n">
        <v>19</v>
      </c>
      <c r="D2289" s="0" t="n">
        <v>48</v>
      </c>
      <c r="E2289" s="0" t="n">
        <f aca="false" t="array" ref="E2289:F2289">MMULT((B2289:C2289-$B$60:$C$60)*$B$70:$C$70,$B$67:$C$68)+$B$60:$C$60+$B$65:$C$65</f>
        <v>33</v>
      </c>
      <c r="F2289" s="0" t="n">
        <v>19</v>
      </c>
      <c r="G2289" s="0" t="n">
        <f aca="false">INDEX($N$2:$BB$68,D2289,B2289)</f>
        <v>0</v>
      </c>
      <c r="H2289" s="0" t="n">
        <f aca="false">E2289</f>
        <v>33</v>
      </c>
      <c r="I2289" s="0" t="n">
        <f aca="false">IF(AND(G2289&gt;=$B$78,G2289&lt;=$C$78),F2289,NA())</f>
        <v>19</v>
      </c>
      <c r="J2289" s="0" t="e">
        <f aca="false">IF(AND(G2289&gt;$B$79,G2289&lt;=$C$79),F2289,NA())</f>
        <v>#N/A</v>
      </c>
      <c r="K2289" s="0" t="e">
        <f aca="false">IF(AND(G2289&gt;$B$80,G2289&lt;=$C$80),F2289,NA())</f>
        <v>#N/A</v>
      </c>
      <c r="L2289" s="0" t="e">
        <f aca="false">IF(AND(G2289&gt;$B$81,G2289&lt;=$C$81),F2289,NA())</f>
        <v>#N/A</v>
      </c>
      <c r="M2289" s="0" t="e">
        <f aca="false">IF(AND(G2289&gt;$B$82,G2289&lt;=$C$82),F2289,NA())</f>
        <v>#N/A</v>
      </c>
    </row>
    <row r="2290" customFormat="false" ht="12.75" hidden="false" customHeight="false" outlineLevel="0" collapsed="false">
      <c r="B2290" s="0" t="n">
        <v>33</v>
      </c>
      <c r="C2290" s="0" t="n">
        <v>18</v>
      </c>
      <c r="D2290" s="0" t="n">
        <v>49</v>
      </c>
      <c r="E2290" s="0" t="n">
        <f aca="false" t="array" ref="E2290:F2290">MMULT((B2290:C2290-$B$60:$C$60)*$B$70:$C$70,$B$67:$C$68)+$B$60:$C$60+$B$65:$C$65</f>
        <v>33</v>
      </c>
      <c r="F2290" s="0" t="n">
        <v>18</v>
      </c>
      <c r="G2290" s="0" t="n">
        <f aca="false">INDEX($N$2:$BB$68,D2290,B2290)</f>
        <v>0</v>
      </c>
      <c r="H2290" s="0" t="n">
        <f aca="false">E2290</f>
        <v>33</v>
      </c>
      <c r="I2290" s="0" t="n">
        <f aca="false">IF(AND(G2290&gt;=$B$78,G2290&lt;=$C$78),F2290,NA())</f>
        <v>18</v>
      </c>
      <c r="J2290" s="0" t="e">
        <f aca="false">IF(AND(G2290&gt;$B$79,G2290&lt;=$C$79),F2290,NA())</f>
        <v>#N/A</v>
      </c>
      <c r="K2290" s="0" t="e">
        <f aca="false">IF(AND(G2290&gt;$B$80,G2290&lt;=$C$80),F2290,NA())</f>
        <v>#N/A</v>
      </c>
      <c r="L2290" s="0" t="e">
        <f aca="false">IF(AND(G2290&gt;$B$81,G2290&lt;=$C$81),F2290,NA())</f>
        <v>#N/A</v>
      </c>
      <c r="M2290" s="0" t="e">
        <f aca="false">IF(AND(G2290&gt;$B$82,G2290&lt;=$C$82),F2290,NA())</f>
        <v>#N/A</v>
      </c>
    </row>
    <row r="2291" customFormat="false" ht="12.75" hidden="false" customHeight="false" outlineLevel="0" collapsed="false">
      <c r="B2291" s="0" t="n">
        <v>33</v>
      </c>
      <c r="C2291" s="0" t="n">
        <v>17</v>
      </c>
      <c r="D2291" s="0" t="n">
        <v>50</v>
      </c>
      <c r="E2291" s="0" t="n">
        <f aca="false" t="array" ref="E2291:F2291">MMULT((B2291:C2291-$B$60:$C$60)*$B$70:$C$70,$B$67:$C$68)+$B$60:$C$60+$B$65:$C$65</f>
        <v>33</v>
      </c>
      <c r="F2291" s="0" t="n">
        <v>17</v>
      </c>
      <c r="G2291" s="0" t="n">
        <f aca="false">INDEX($N$2:$BB$68,D2291,B2291)</f>
        <v>0</v>
      </c>
      <c r="H2291" s="0" t="n">
        <f aca="false">E2291</f>
        <v>33</v>
      </c>
      <c r="I2291" s="0" t="n">
        <f aca="false">IF(AND(G2291&gt;=$B$78,G2291&lt;=$C$78),F2291,NA())</f>
        <v>17</v>
      </c>
      <c r="J2291" s="0" t="e">
        <f aca="false">IF(AND(G2291&gt;$B$79,G2291&lt;=$C$79),F2291,NA())</f>
        <v>#N/A</v>
      </c>
      <c r="K2291" s="0" t="e">
        <f aca="false">IF(AND(G2291&gt;$B$80,G2291&lt;=$C$80),F2291,NA())</f>
        <v>#N/A</v>
      </c>
      <c r="L2291" s="0" t="e">
        <f aca="false">IF(AND(G2291&gt;$B$81,G2291&lt;=$C$81),F2291,NA())</f>
        <v>#N/A</v>
      </c>
      <c r="M2291" s="0" t="e">
        <f aca="false">IF(AND(G2291&gt;$B$82,G2291&lt;=$C$82),F2291,NA())</f>
        <v>#N/A</v>
      </c>
    </row>
    <row r="2292" customFormat="false" ht="12.75" hidden="false" customHeight="false" outlineLevel="0" collapsed="false">
      <c r="B2292" s="0" t="n">
        <v>33</v>
      </c>
      <c r="C2292" s="0" t="n">
        <v>16</v>
      </c>
      <c r="D2292" s="0" t="n">
        <v>51</v>
      </c>
      <c r="E2292" s="0" t="n">
        <f aca="false" t="array" ref="E2292:F2292">MMULT((B2292:C2292-$B$60:$C$60)*$B$70:$C$70,$B$67:$C$68)+$B$60:$C$60+$B$65:$C$65</f>
        <v>33</v>
      </c>
      <c r="F2292" s="0" t="n">
        <v>16</v>
      </c>
      <c r="G2292" s="0" t="n">
        <f aca="false">INDEX($N$2:$BB$68,D2292,B2292)</f>
        <v>0</v>
      </c>
      <c r="H2292" s="0" t="n">
        <f aca="false">E2292</f>
        <v>33</v>
      </c>
      <c r="I2292" s="0" t="n">
        <f aca="false">IF(AND(G2292&gt;=$B$78,G2292&lt;=$C$78),F2292,NA())</f>
        <v>16</v>
      </c>
      <c r="J2292" s="0" t="e">
        <f aca="false">IF(AND(G2292&gt;$B$79,G2292&lt;=$C$79),F2292,NA())</f>
        <v>#N/A</v>
      </c>
      <c r="K2292" s="0" t="e">
        <f aca="false">IF(AND(G2292&gt;$B$80,G2292&lt;=$C$80),F2292,NA())</f>
        <v>#N/A</v>
      </c>
      <c r="L2292" s="0" t="e">
        <f aca="false">IF(AND(G2292&gt;$B$81,G2292&lt;=$C$81),F2292,NA())</f>
        <v>#N/A</v>
      </c>
      <c r="M2292" s="0" t="e">
        <f aca="false">IF(AND(G2292&gt;$B$82,G2292&lt;=$C$82),F2292,NA())</f>
        <v>#N/A</v>
      </c>
    </row>
    <row r="2293" customFormat="false" ht="12.75" hidden="false" customHeight="false" outlineLevel="0" collapsed="false">
      <c r="B2293" s="0" t="n">
        <v>33</v>
      </c>
      <c r="C2293" s="0" t="n">
        <v>15</v>
      </c>
      <c r="D2293" s="0" t="n">
        <v>52</v>
      </c>
      <c r="E2293" s="0" t="n">
        <f aca="false" t="array" ref="E2293:F2293">MMULT((B2293:C2293-$B$60:$C$60)*$B$70:$C$70,$B$67:$C$68)+$B$60:$C$60+$B$65:$C$65</f>
        <v>33</v>
      </c>
      <c r="F2293" s="0" t="n">
        <v>15</v>
      </c>
      <c r="G2293" s="0" t="n">
        <f aca="false">INDEX($N$2:$BB$68,D2293,B2293)</f>
        <v>0</v>
      </c>
      <c r="H2293" s="0" t="n">
        <f aca="false">E2293</f>
        <v>33</v>
      </c>
      <c r="I2293" s="0" t="n">
        <f aca="false">IF(AND(G2293&gt;=$B$78,G2293&lt;=$C$78),F2293,NA())</f>
        <v>15</v>
      </c>
      <c r="J2293" s="0" t="e">
        <f aca="false">IF(AND(G2293&gt;$B$79,G2293&lt;=$C$79),F2293,NA())</f>
        <v>#N/A</v>
      </c>
      <c r="K2293" s="0" t="e">
        <f aca="false">IF(AND(G2293&gt;$B$80,G2293&lt;=$C$80),F2293,NA())</f>
        <v>#N/A</v>
      </c>
      <c r="L2293" s="0" t="e">
        <f aca="false">IF(AND(G2293&gt;$B$81,G2293&lt;=$C$81),F2293,NA())</f>
        <v>#N/A</v>
      </c>
      <c r="M2293" s="0" t="e">
        <f aca="false">IF(AND(G2293&gt;$B$82,G2293&lt;=$C$82),F2293,NA())</f>
        <v>#N/A</v>
      </c>
    </row>
    <row r="2294" customFormat="false" ht="12.75" hidden="false" customHeight="false" outlineLevel="0" collapsed="false">
      <c r="B2294" s="0" t="n">
        <v>33</v>
      </c>
      <c r="C2294" s="0" t="n">
        <v>14</v>
      </c>
      <c r="D2294" s="0" t="n">
        <v>53</v>
      </c>
      <c r="E2294" s="0" t="n">
        <f aca="false" t="array" ref="E2294:F2294">MMULT((B2294:C2294-$B$60:$C$60)*$B$70:$C$70,$B$67:$C$68)+$B$60:$C$60+$B$65:$C$65</f>
        <v>33</v>
      </c>
      <c r="F2294" s="0" t="n">
        <v>14</v>
      </c>
      <c r="G2294" s="0" t="n">
        <f aca="false">INDEX($N$2:$BB$68,D2294,B2294)</f>
        <v>0</v>
      </c>
      <c r="H2294" s="0" t="n">
        <f aca="false">E2294</f>
        <v>33</v>
      </c>
      <c r="I2294" s="0" t="n">
        <f aca="false">IF(AND(G2294&gt;=$B$78,G2294&lt;=$C$78),F2294,NA())</f>
        <v>14</v>
      </c>
      <c r="J2294" s="0" t="e">
        <f aca="false">IF(AND(G2294&gt;$B$79,G2294&lt;=$C$79),F2294,NA())</f>
        <v>#N/A</v>
      </c>
      <c r="K2294" s="0" t="e">
        <f aca="false">IF(AND(G2294&gt;$B$80,G2294&lt;=$C$80),F2294,NA())</f>
        <v>#N/A</v>
      </c>
      <c r="L2294" s="0" t="e">
        <f aca="false">IF(AND(G2294&gt;$B$81,G2294&lt;=$C$81),F2294,NA())</f>
        <v>#N/A</v>
      </c>
      <c r="M2294" s="0" t="e">
        <f aca="false">IF(AND(G2294&gt;$B$82,G2294&lt;=$C$82),F2294,NA())</f>
        <v>#N/A</v>
      </c>
    </row>
    <row r="2295" customFormat="false" ht="12.75" hidden="false" customHeight="false" outlineLevel="0" collapsed="false">
      <c r="B2295" s="0" t="n">
        <v>33</v>
      </c>
      <c r="C2295" s="0" t="n">
        <v>13</v>
      </c>
      <c r="D2295" s="0" t="n">
        <v>54</v>
      </c>
      <c r="E2295" s="0" t="n">
        <f aca="false" t="array" ref="E2295:F2295">MMULT((B2295:C2295-$B$60:$C$60)*$B$70:$C$70,$B$67:$C$68)+$B$60:$C$60+$B$65:$C$65</f>
        <v>33</v>
      </c>
      <c r="F2295" s="0" t="n">
        <v>13</v>
      </c>
      <c r="G2295" s="0" t="n">
        <f aca="false">INDEX($N$2:$BB$68,D2295,B2295)</f>
        <v>0</v>
      </c>
      <c r="H2295" s="0" t="n">
        <f aca="false">E2295</f>
        <v>33</v>
      </c>
      <c r="I2295" s="0" t="n">
        <f aca="false">IF(AND(G2295&gt;=$B$78,G2295&lt;=$C$78),F2295,NA())</f>
        <v>13</v>
      </c>
      <c r="J2295" s="0" t="e">
        <f aca="false">IF(AND(G2295&gt;$B$79,G2295&lt;=$C$79),F2295,NA())</f>
        <v>#N/A</v>
      </c>
      <c r="K2295" s="0" t="e">
        <f aca="false">IF(AND(G2295&gt;$B$80,G2295&lt;=$C$80),F2295,NA())</f>
        <v>#N/A</v>
      </c>
      <c r="L2295" s="0" t="e">
        <f aca="false">IF(AND(G2295&gt;$B$81,G2295&lt;=$C$81),F2295,NA())</f>
        <v>#N/A</v>
      </c>
      <c r="M2295" s="0" t="e">
        <f aca="false">IF(AND(G2295&gt;$B$82,G2295&lt;=$C$82),F2295,NA())</f>
        <v>#N/A</v>
      </c>
    </row>
    <row r="2296" customFormat="false" ht="12.75" hidden="false" customHeight="false" outlineLevel="0" collapsed="false">
      <c r="B2296" s="0" t="n">
        <v>33</v>
      </c>
      <c r="C2296" s="0" t="n">
        <v>12</v>
      </c>
      <c r="D2296" s="0" t="n">
        <v>55</v>
      </c>
      <c r="E2296" s="0" t="n">
        <f aca="false" t="array" ref="E2296:F2296">MMULT((B2296:C2296-$B$60:$C$60)*$B$70:$C$70,$B$67:$C$68)+$B$60:$C$60+$B$65:$C$65</f>
        <v>33</v>
      </c>
      <c r="F2296" s="0" t="n">
        <v>12</v>
      </c>
      <c r="G2296" s="0" t="n">
        <f aca="false">INDEX($N$2:$BB$68,D2296,B2296)</f>
        <v>0</v>
      </c>
      <c r="H2296" s="0" t="n">
        <f aca="false">E2296</f>
        <v>33</v>
      </c>
      <c r="I2296" s="0" t="n">
        <f aca="false">IF(AND(G2296&gt;=$B$78,G2296&lt;=$C$78),F2296,NA())</f>
        <v>12</v>
      </c>
      <c r="J2296" s="0" t="e">
        <f aca="false">IF(AND(G2296&gt;$B$79,G2296&lt;=$C$79),F2296,NA())</f>
        <v>#N/A</v>
      </c>
      <c r="K2296" s="0" t="e">
        <f aca="false">IF(AND(G2296&gt;$B$80,G2296&lt;=$C$80),F2296,NA())</f>
        <v>#N/A</v>
      </c>
      <c r="L2296" s="0" t="e">
        <f aca="false">IF(AND(G2296&gt;$B$81,G2296&lt;=$C$81),F2296,NA())</f>
        <v>#N/A</v>
      </c>
      <c r="M2296" s="0" t="e">
        <f aca="false">IF(AND(G2296&gt;$B$82,G2296&lt;=$C$82),F2296,NA())</f>
        <v>#N/A</v>
      </c>
    </row>
    <row r="2297" customFormat="false" ht="12.75" hidden="false" customHeight="false" outlineLevel="0" collapsed="false">
      <c r="B2297" s="0" t="n">
        <v>33</v>
      </c>
      <c r="C2297" s="0" t="n">
        <v>11</v>
      </c>
      <c r="D2297" s="0" t="n">
        <v>56</v>
      </c>
      <c r="E2297" s="0" t="n">
        <f aca="false" t="array" ref="E2297:F2297">MMULT((B2297:C2297-$B$60:$C$60)*$B$70:$C$70,$B$67:$C$68)+$B$60:$C$60+$B$65:$C$65</f>
        <v>33</v>
      </c>
      <c r="F2297" s="0" t="n">
        <v>11</v>
      </c>
      <c r="G2297" s="0" t="n">
        <f aca="false">INDEX($N$2:$BB$68,D2297,B2297)</f>
        <v>0</v>
      </c>
      <c r="H2297" s="0" t="n">
        <f aca="false">E2297</f>
        <v>33</v>
      </c>
      <c r="I2297" s="0" t="n">
        <f aca="false">IF(AND(G2297&gt;=$B$78,G2297&lt;=$C$78),F2297,NA())</f>
        <v>11</v>
      </c>
      <c r="J2297" s="0" t="e">
        <f aca="false">IF(AND(G2297&gt;$B$79,G2297&lt;=$C$79),F2297,NA())</f>
        <v>#N/A</v>
      </c>
      <c r="K2297" s="0" t="e">
        <f aca="false">IF(AND(G2297&gt;$B$80,G2297&lt;=$C$80),F2297,NA())</f>
        <v>#N/A</v>
      </c>
      <c r="L2297" s="0" t="e">
        <f aca="false">IF(AND(G2297&gt;$B$81,G2297&lt;=$C$81),F2297,NA())</f>
        <v>#N/A</v>
      </c>
      <c r="M2297" s="0" t="e">
        <f aca="false">IF(AND(G2297&gt;$B$82,G2297&lt;=$C$82),F2297,NA())</f>
        <v>#N/A</v>
      </c>
    </row>
    <row r="2298" customFormat="false" ht="12.75" hidden="false" customHeight="false" outlineLevel="0" collapsed="false">
      <c r="B2298" s="0" t="n">
        <v>33</v>
      </c>
      <c r="C2298" s="0" t="n">
        <v>10</v>
      </c>
      <c r="D2298" s="0" t="n">
        <v>57</v>
      </c>
      <c r="E2298" s="0" t="n">
        <f aca="false" t="array" ref="E2298:F2298">MMULT((B2298:C2298-$B$60:$C$60)*$B$70:$C$70,$B$67:$C$68)+$B$60:$C$60+$B$65:$C$65</f>
        <v>33</v>
      </c>
      <c r="F2298" s="0" t="n">
        <v>10</v>
      </c>
      <c r="G2298" s="0" t="n">
        <f aca="false">INDEX($N$2:$BB$68,D2298,B2298)</f>
        <v>0</v>
      </c>
      <c r="H2298" s="0" t="n">
        <f aca="false">E2298</f>
        <v>33</v>
      </c>
      <c r="I2298" s="0" t="n">
        <f aca="false">IF(AND(G2298&gt;=$B$78,G2298&lt;=$C$78),F2298,NA())</f>
        <v>10</v>
      </c>
      <c r="J2298" s="0" t="e">
        <f aca="false">IF(AND(G2298&gt;$B$79,G2298&lt;=$C$79),F2298,NA())</f>
        <v>#N/A</v>
      </c>
      <c r="K2298" s="0" t="e">
        <f aca="false">IF(AND(G2298&gt;$B$80,G2298&lt;=$C$80),F2298,NA())</f>
        <v>#N/A</v>
      </c>
      <c r="L2298" s="0" t="e">
        <f aca="false">IF(AND(G2298&gt;$B$81,G2298&lt;=$C$81),F2298,NA())</f>
        <v>#N/A</v>
      </c>
      <c r="M2298" s="0" t="e">
        <f aca="false">IF(AND(G2298&gt;$B$82,G2298&lt;=$C$82),F2298,NA())</f>
        <v>#N/A</v>
      </c>
    </row>
    <row r="2299" customFormat="false" ht="12.75" hidden="false" customHeight="false" outlineLevel="0" collapsed="false">
      <c r="B2299" s="0" t="n">
        <v>33</v>
      </c>
      <c r="C2299" s="0" t="n">
        <v>9</v>
      </c>
      <c r="D2299" s="0" t="n">
        <v>58</v>
      </c>
      <c r="E2299" s="0" t="n">
        <f aca="false" t="array" ref="E2299:F2299">MMULT((B2299:C2299-$B$60:$C$60)*$B$70:$C$70,$B$67:$C$68)+$B$60:$C$60+$B$65:$C$65</f>
        <v>33</v>
      </c>
      <c r="F2299" s="0" t="n">
        <v>9</v>
      </c>
      <c r="G2299" s="0" t="n">
        <f aca="false">INDEX($N$2:$BB$68,D2299,B2299)</f>
        <v>0</v>
      </c>
      <c r="H2299" s="0" t="n">
        <f aca="false">E2299</f>
        <v>33</v>
      </c>
      <c r="I2299" s="0" t="n">
        <f aca="false">IF(AND(G2299&gt;=$B$78,G2299&lt;=$C$78),F2299,NA())</f>
        <v>9</v>
      </c>
      <c r="J2299" s="0" t="e">
        <f aca="false">IF(AND(G2299&gt;$B$79,G2299&lt;=$C$79),F2299,NA())</f>
        <v>#N/A</v>
      </c>
      <c r="K2299" s="0" t="e">
        <f aca="false">IF(AND(G2299&gt;$B$80,G2299&lt;=$C$80),F2299,NA())</f>
        <v>#N/A</v>
      </c>
      <c r="L2299" s="0" t="e">
        <f aca="false">IF(AND(G2299&gt;$B$81,G2299&lt;=$C$81),F2299,NA())</f>
        <v>#N/A</v>
      </c>
      <c r="M2299" s="0" t="e">
        <f aca="false">IF(AND(G2299&gt;$B$82,G2299&lt;=$C$82),F2299,NA())</f>
        <v>#N/A</v>
      </c>
    </row>
    <row r="2300" customFormat="false" ht="12.75" hidden="false" customHeight="false" outlineLevel="0" collapsed="false">
      <c r="B2300" s="0" t="n">
        <v>33</v>
      </c>
      <c r="C2300" s="0" t="n">
        <v>8</v>
      </c>
      <c r="D2300" s="0" t="n">
        <v>59</v>
      </c>
      <c r="E2300" s="0" t="n">
        <f aca="false" t="array" ref="E2300:F2300">MMULT((B2300:C2300-$B$60:$C$60)*$B$70:$C$70,$B$67:$C$68)+$B$60:$C$60+$B$65:$C$65</f>
        <v>33</v>
      </c>
      <c r="F2300" s="0" t="n">
        <v>8</v>
      </c>
      <c r="G2300" s="0" t="n">
        <f aca="false">INDEX($N$2:$BB$68,D2300,B2300)</f>
        <v>0</v>
      </c>
      <c r="H2300" s="0" t="n">
        <f aca="false">E2300</f>
        <v>33</v>
      </c>
      <c r="I2300" s="0" t="n">
        <f aca="false">IF(AND(G2300&gt;=$B$78,G2300&lt;=$C$78),F2300,NA())</f>
        <v>8</v>
      </c>
      <c r="J2300" s="0" t="e">
        <f aca="false">IF(AND(G2300&gt;$B$79,G2300&lt;=$C$79),F2300,NA())</f>
        <v>#N/A</v>
      </c>
      <c r="K2300" s="0" t="e">
        <f aca="false">IF(AND(G2300&gt;$B$80,G2300&lt;=$C$80),F2300,NA())</f>
        <v>#N/A</v>
      </c>
      <c r="L2300" s="0" t="e">
        <f aca="false">IF(AND(G2300&gt;$B$81,G2300&lt;=$C$81),F2300,NA())</f>
        <v>#N/A</v>
      </c>
      <c r="M2300" s="0" t="e">
        <f aca="false">IF(AND(G2300&gt;$B$82,G2300&lt;=$C$82),F2300,NA())</f>
        <v>#N/A</v>
      </c>
    </row>
    <row r="2301" customFormat="false" ht="12.75" hidden="false" customHeight="false" outlineLevel="0" collapsed="false">
      <c r="B2301" s="0" t="n">
        <v>33</v>
      </c>
      <c r="C2301" s="0" t="n">
        <v>7</v>
      </c>
      <c r="D2301" s="0" t="n">
        <v>60</v>
      </c>
      <c r="E2301" s="0" t="n">
        <f aca="false" t="array" ref="E2301:F2301">MMULT((B2301:C2301-$B$60:$C$60)*$B$70:$C$70,$B$67:$C$68)+$B$60:$C$60+$B$65:$C$65</f>
        <v>33</v>
      </c>
      <c r="F2301" s="0" t="n">
        <v>7</v>
      </c>
      <c r="G2301" s="0" t="n">
        <f aca="false">INDEX($N$2:$BB$68,D2301,B2301)</f>
        <v>0</v>
      </c>
      <c r="H2301" s="0" t="n">
        <f aca="false">E2301</f>
        <v>33</v>
      </c>
      <c r="I2301" s="0" t="n">
        <f aca="false">IF(AND(G2301&gt;=$B$78,G2301&lt;=$C$78),F2301,NA())</f>
        <v>7</v>
      </c>
      <c r="J2301" s="0" t="e">
        <f aca="false">IF(AND(G2301&gt;$B$79,G2301&lt;=$C$79),F2301,NA())</f>
        <v>#N/A</v>
      </c>
      <c r="K2301" s="0" t="e">
        <f aca="false">IF(AND(G2301&gt;$B$80,G2301&lt;=$C$80),F2301,NA())</f>
        <v>#N/A</v>
      </c>
      <c r="L2301" s="0" t="e">
        <f aca="false">IF(AND(G2301&gt;$B$81,G2301&lt;=$C$81),F2301,NA())</f>
        <v>#N/A</v>
      </c>
      <c r="M2301" s="0" t="e">
        <f aca="false">IF(AND(G2301&gt;$B$82,G2301&lt;=$C$82),F2301,NA())</f>
        <v>#N/A</v>
      </c>
    </row>
    <row r="2302" customFormat="false" ht="12.75" hidden="false" customHeight="false" outlineLevel="0" collapsed="false">
      <c r="B2302" s="0" t="n">
        <v>33</v>
      </c>
      <c r="C2302" s="0" t="n">
        <v>6</v>
      </c>
      <c r="D2302" s="0" t="n">
        <v>61</v>
      </c>
      <c r="E2302" s="0" t="n">
        <f aca="false" t="array" ref="E2302:F2302">MMULT((B2302:C2302-$B$60:$C$60)*$B$70:$C$70,$B$67:$C$68)+$B$60:$C$60+$B$65:$C$65</f>
        <v>33</v>
      </c>
      <c r="F2302" s="0" t="n">
        <v>6</v>
      </c>
      <c r="G2302" s="0" t="n">
        <f aca="false">INDEX($N$2:$BB$68,D2302,B2302)</f>
        <v>0</v>
      </c>
      <c r="H2302" s="0" t="n">
        <f aca="false">E2302</f>
        <v>33</v>
      </c>
      <c r="I2302" s="0" t="n">
        <f aca="false">IF(AND(G2302&gt;=$B$78,G2302&lt;=$C$78),F2302,NA())</f>
        <v>6</v>
      </c>
      <c r="J2302" s="0" t="e">
        <f aca="false">IF(AND(G2302&gt;$B$79,G2302&lt;=$C$79),F2302,NA())</f>
        <v>#N/A</v>
      </c>
      <c r="K2302" s="0" t="e">
        <f aca="false">IF(AND(G2302&gt;$B$80,G2302&lt;=$C$80),F2302,NA())</f>
        <v>#N/A</v>
      </c>
      <c r="L2302" s="0" t="e">
        <f aca="false">IF(AND(G2302&gt;$B$81,G2302&lt;=$C$81),F2302,NA())</f>
        <v>#N/A</v>
      </c>
      <c r="M2302" s="0" t="e">
        <f aca="false">IF(AND(G2302&gt;$B$82,G2302&lt;=$C$82),F2302,NA())</f>
        <v>#N/A</v>
      </c>
    </row>
    <row r="2303" customFormat="false" ht="12.75" hidden="false" customHeight="false" outlineLevel="0" collapsed="false">
      <c r="B2303" s="0" t="n">
        <v>33</v>
      </c>
      <c r="C2303" s="0" t="n">
        <v>5</v>
      </c>
      <c r="D2303" s="0" t="n">
        <v>62</v>
      </c>
      <c r="E2303" s="0" t="n">
        <f aca="false" t="array" ref="E2303:F2303">MMULT((B2303:C2303-$B$60:$C$60)*$B$70:$C$70,$B$67:$C$68)+$B$60:$C$60+$B$65:$C$65</f>
        <v>33</v>
      </c>
      <c r="F2303" s="0" t="n">
        <v>5</v>
      </c>
      <c r="G2303" s="0" t="n">
        <f aca="false">INDEX($N$2:$BB$68,D2303,B2303)</f>
        <v>0</v>
      </c>
      <c r="H2303" s="0" t="n">
        <f aca="false">E2303</f>
        <v>33</v>
      </c>
      <c r="I2303" s="0" t="n">
        <f aca="false">IF(AND(G2303&gt;=$B$78,G2303&lt;=$C$78),F2303,NA())</f>
        <v>5</v>
      </c>
      <c r="J2303" s="0" t="e">
        <f aca="false">IF(AND(G2303&gt;$B$79,G2303&lt;=$C$79),F2303,NA())</f>
        <v>#N/A</v>
      </c>
      <c r="K2303" s="0" t="e">
        <f aca="false">IF(AND(G2303&gt;$B$80,G2303&lt;=$C$80),F2303,NA())</f>
        <v>#N/A</v>
      </c>
      <c r="L2303" s="0" t="e">
        <f aca="false">IF(AND(G2303&gt;$B$81,G2303&lt;=$C$81),F2303,NA())</f>
        <v>#N/A</v>
      </c>
      <c r="M2303" s="0" t="e">
        <f aca="false">IF(AND(G2303&gt;$B$82,G2303&lt;=$C$82),F2303,NA())</f>
        <v>#N/A</v>
      </c>
    </row>
    <row r="2304" customFormat="false" ht="12.75" hidden="false" customHeight="false" outlineLevel="0" collapsed="false">
      <c r="B2304" s="0" t="n">
        <v>33</v>
      </c>
      <c r="C2304" s="0" t="n">
        <v>4</v>
      </c>
      <c r="D2304" s="0" t="n">
        <v>63</v>
      </c>
      <c r="E2304" s="0" t="n">
        <f aca="false" t="array" ref="E2304:F2304">MMULT((B2304:C2304-$B$60:$C$60)*$B$70:$C$70,$B$67:$C$68)+$B$60:$C$60+$B$65:$C$65</f>
        <v>33</v>
      </c>
      <c r="F2304" s="0" t="n">
        <v>4</v>
      </c>
      <c r="G2304" s="0" t="n">
        <f aca="false">INDEX($N$2:$BB$68,D2304,B2304)</f>
        <v>0</v>
      </c>
      <c r="H2304" s="0" t="n">
        <f aca="false">E2304</f>
        <v>33</v>
      </c>
      <c r="I2304" s="0" t="n">
        <f aca="false">IF(AND(G2304&gt;=$B$78,G2304&lt;=$C$78),F2304,NA())</f>
        <v>4</v>
      </c>
      <c r="J2304" s="0" t="e">
        <f aca="false">IF(AND(G2304&gt;$B$79,G2304&lt;=$C$79),F2304,NA())</f>
        <v>#N/A</v>
      </c>
      <c r="K2304" s="0" t="e">
        <f aca="false">IF(AND(G2304&gt;$B$80,G2304&lt;=$C$80),F2304,NA())</f>
        <v>#N/A</v>
      </c>
      <c r="L2304" s="0" t="e">
        <f aca="false">IF(AND(G2304&gt;$B$81,G2304&lt;=$C$81),F2304,NA())</f>
        <v>#N/A</v>
      </c>
      <c r="M2304" s="0" t="e">
        <f aca="false">IF(AND(G2304&gt;$B$82,G2304&lt;=$C$82),F2304,NA())</f>
        <v>#N/A</v>
      </c>
    </row>
    <row r="2305" customFormat="false" ht="12.75" hidden="false" customHeight="false" outlineLevel="0" collapsed="false">
      <c r="B2305" s="0" t="n">
        <v>33</v>
      </c>
      <c r="C2305" s="0" t="n">
        <v>3</v>
      </c>
      <c r="D2305" s="0" t="n">
        <v>64</v>
      </c>
      <c r="E2305" s="0" t="n">
        <f aca="false" t="array" ref="E2305:F2305">MMULT((B2305:C2305-$B$60:$C$60)*$B$70:$C$70,$B$67:$C$68)+$B$60:$C$60+$B$65:$C$65</f>
        <v>33</v>
      </c>
      <c r="F2305" s="0" t="n">
        <v>3</v>
      </c>
      <c r="G2305" s="0" t="n">
        <f aca="false">INDEX($N$2:$BB$68,D2305,B2305)</f>
        <v>0</v>
      </c>
      <c r="H2305" s="0" t="n">
        <f aca="false">E2305</f>
        <v>33</v>
      </c>
      <c r="I2305" s="0" t="n">
        <f aca="false">IF(AND(G2305&gt;=$B$78,G2305&lt;=$C$78),F2305,NA())</f>
        <v>3</v>
      </c>
      <c r="J2305" s="0" t="e">
        <f aca="false">IF(AND(G2305&gt;$B$79,G2305&lt;=$C$79),F2305,NA())</f>
        <v>#N/A</v>
      </c>
      <c r="K2305" s="0" t="e">
        <f aca="false">IF(AND(G2305&gt;$B$80,G2305&lt;=$C$80),F2305,NA())</f>
        <v>#N/A</v>
      </c>
      <c r="L2305" s="0" t="e">
        <f aca="false">IF(AND(G2305&gt;$B$81,G2305&lt;=$C$81),F2305,NA())</f>
        <v>#N/A</v>
      </c>
      <c r="M2305" s="0" t="e">
        <f aca="false">IF(AND(G2305&gt;$B$82,G2305&lt;=$C$82),F2305,NA())</f>
        <v>#N/A</v>
      </c>
    </row>
    <row r="2306" customFormat="false" ht="12.75" hidden="false" customHeight="false" outlineLevel="0" collapsed="false">
      <c r="B2306" s="0" t="n">
        <v>33</v>
      </c>
      <c r="C2306" s="0" t="n">
        <v>2</v>
      </c>
      <c r="D2306" s="0" t="n">
        <v>65</v>
      </c>
      <c r="E2306" s="0" t="n">
        <f aca="false" t="array" ref="E2306:F2306">MMULT((B2306:C2306-$B$60:$C$60)*$B$70:$C$70,$B$67:$C$68)+$B$60:$C$60+$B$65:$C$65</f>
        <v>33</v>
      </c>
      <c r="F2306" s="0" t="n">
        <v>2</v>
      </c>
      <c r="G2306" s="0" t="n">
        <f aca="false">INDEX($N$2:$BB$68,D2306,B2306)</f>
        <v>0</v>
      </c>
      <c r="H2306" s="0" t="n">
        <f aca="false">E2306</f>
        <v>33</v>
      </c>
      <c r="I2306" s="0" t="n">
        <f aca="false">IF(AND(G2306&gt;=$B$78,G2306&lt;=$C$78),F2306,NA())</f>
        <v>2</v>
      </c>
      <c r="J2306" s="0" t="e">
        <f aca="false">IF(AND(G2306&gt;$B$79,G2306&lt;=$C$79),F2306,NA())</f>
        <v>#N/A</v>
      </c>
      <c r="K2306" s="0" t="e">
        <f aca="false">IF(AND(G2306&gt;$B$80,G2306&lt;=$C$80),F2306,NA())</f>
        <v>#N/A</v>
      </c>
      <c r="L2306" s="0" t="e">
        <f aca="false">IF(AND(G2306&gt;$B$81,G2306&lt;=$C$81),F2306,NA())</f>
        <v>#N/A</v>
      </c>
      <c r="M2306" s="0" t="e">
        <f aca="false">IF(AND(G2306&gt;$B$82,G2306&lt;=$C$82),F2306,NA())</f>
        <v>#N/A</v>
      </c>
    </row>
    <row r="2307" customFormat="false" ht="12.75" hidden="false" customHeight="false" outlineLevel="0" collapsed="false">
      <c r="B2307" s="0" t="n">
        <v>33</v>
      </c>
      <c r="C2307" s="0" t="n">
        <v>1</v>
      </c>
      <c r="D2307" s="0" t="n">
        <v>66</v>
      </c>
      <c r="E2307" s="0" t="n">
        <f aca="false" t="array" ref="E2307:F2307">MMULT((B2307:C2307-$B$60:$C$60)*$B$70:$C$70,$B$67:$C$68)+$B$60:$C$60+$B$65:$C$65</f>
        <v>33</v>
      </c>
      <c r="F2307" s="0" t="n">
        <v>1</v>
      </c>
      <c r="G2307" s="0" t="n">
        <f aca="false">INDEX($N$2:$BB$68,D2307,B2307)</f>
        <v>0</v>
      </c>
      <c r="H2307" s="0" t="n">
        <f aca="false">E2307</f>
        <v>33</v>
      </c>
      <c r="I2307" s="0" t="n">
        <f aca="false">IF(AND(G2307&gt;=$B$78,G2307&lt;=$C$78),F2307,NA())</f>
        <v>1</v>
      </c>
      <c r="J2307" s="0" t="e">
        <f aca="false">IF(AND(G2307&gt;$B$79,G2307&lt;=$C$79),F2307,NA())</f>
        <v>#N/A</v>
      </c>
      <c r="K2307" s="0" t="e">
        <f aca="false">IF(AND(G2307&gt;$B$80,G2307&lt;=$C$80),F2307,NA())</f>
        <v>#N/A</v>
      </c>
      <c r="L2307" s="0" t="e">
        <f aca="false">IF(AND(G2307&gt;$B$81,G2307&lt;=$C$81),F2307,NA())</f>
        <v>#N/A</v>
      </c>
      <c r="M2307" s="0" t="e">
        <f aca="false">IF(AND(G2307&gt;$B$82,G2307&lt;=$C$82),F2307,NA())</f>
        <v>#N/A</v>
      </c>
    </row>
    <row r="2308" customFormat="false" ht="12.75" hidden="false" customHeight="false" outlineLevel="0" collapsed="false">
      <c r="B2308" s="0" t="n">
        <v>33</v>
      </c>
      <c r="C2308" s="0" t="n">
        <v>0</v>
      </c>
      <c r="D2308" s="0" t="n">
        <v>67</v>
      </c>
      <c r="E2308" s="0" t="n">
        <f aca="false" t="array" ref="E2308:F2308">MMULT((B2308:C2308-$B$60:$C$60)*$B$70:$C$70,$B$67:$C$68)+$B$60:$C$60+$B$65:$C$65</f>
        <v>33</v>
      </c>
      <c r="F2308" s="0" t="n">
        <v>0</v>
      </c>
      <c r="G2308" s="0" t="n">
        <f aca="false">INDEX($N$2:$BB$68,D2308,B2308)</f>
        <v>0</v>
      </c>
      <c r="H2308" s="0" t="n">
        <f aca="false">E2308</f>
        <v>33</v>
      </c>
      <c r="I2308" s="0" t="n">
        <f aca="false">IF(AND(G2308&gt;=$B$78,G2308&lt;=$C$78),F2308,NA())</f>
        <v>0</v>
      </c>
      <c r="J2308" s="0" t="e">
        <f aca="false">IF(AND(G2308&gt;$B$79,G2308&lt;=$C$79),F2308,NA())</f>
        <v>#N/A</v>
      </c>
      <c r="K2308" s="0" t="e">
        <f aca="false">IF(AND(G2308&gt;$B$80,G2308&lt;=$C$80),F2308,NA())</f>
        <v>#N/A</v>
      </c>
      <c r="L2308" s="0" t="e">
        <f aca="false">IF(AND(G2308&gt;$B$81,G2308&lt;=$C$81),F2308,NA())</f>
        <v>#N/A</v>
      </c>
      <c r="M2308" s="0" t="e">
        <f aca="false">IF(AND(G2308&gt;$B$82,G2308&lt;=$C$82),F2308,NA())</f>
        <v>#N/A</v>
      </c>
    </row>
    <row r="2309" customFormat="false" ht="12.75" hidden="false" customHeight="false" outlineLevel="0" collapsed="false">
      <c r="B2309" s="0" t="n">
        <v>34</v>
      </c>
      <c r="C2309" s="0" t="n">
        <v>66</v>
      </c>
      <c r="D2309" s="0" t="n">
        <v>1</v>
      </c>
      <c r="E2309" s="0" t="n">
        <f aca="false" t="array" ref="E2309:F2309">MMULT((B2309:C2309-$B$60:$C$60)*$B$70:$C$70,$B$67:$C$68)+$B$60:$C$60+$B$65:$C$65</f>
        <v>34</v>
      </c>
      <c r="F2309" s="0" t="n">
        <v>66</v>
      </c>
      <c r="G2309" s="0" t="n">
        <f aca="false">INDEX($N$2:$BB$68,D2309,B2309)</f>
        <v>0</v>
      </c>
      <c r="H2309" s="0" t="n">
        <f aca="false">E2309</f>
        <v>34</v>
      </c>
      <c r="I2309" s="0" t="n">
        <f aca="false">IF(AND(G2309&gt;=$B$78,G2309&lt;=$C$78),F2309,NA())</f>
        <v>66</v>
      </c>
      <c r="J2309" s="0" t="e">
        <f aca="false">IF(AND(G2309&gt;$B$79,G2309&lt;=$C$79),F2309,NA())</f>
        <v>#N/A</v>
      </c>
      <c r="K2309" s="0" t="e">
        <f aca="false">IF(AND(G2309&gt;$B$80,G2309&lt;=$C$80),F2309,NA())</f>
        <v>#N/A</v>
      </c>
      <c r="L2309" s="0" t="e">
        <f aca="false">IF(AND(G2309&gt;$B$81,G2309&lt;=$C$81),F2309,NA())</f>
        <v>#N/A</v>
      </c>
      <c r="M2309" s="0" t="e">
        <f aca="false">IF(AND(G2309&gt;$B$82,G2309&lt;=$C$82),F2309,NA())</f>
        <v>#N/A</v>
      </c>
    </row>
    <row r="2310" customFormat="false" ht="12.75" hidden="false" customHeight="false" outlineLevel="0" collapsed="false">
      <c r="B2310" s="0" t="n">
        <v>34</v>
      </c>
      <c r="C2310" s="0" t="n">
        <v>65</v>
      </c>
      <c r="D2310" s="0" t="n">
        <v>2</v>
      </c>
      <c r="E2310" s="0" t="n">
        <f aca="false" t="array" ref="E2310:F2310">MMULT((B2310:C2310-$B$60:$C$60)*$B$70:$C$70,$B$67:$C$68)+$B$60:$C$60+$B$65:$C$65</f>
        <v>34</v>
      </c>
      <c r="F2310" s="0" t="n">
        <v>65</v>
      </c>
      <c r="G2310" s="0" t="n">
        <f aca="false">INDEX($N$2:$BB$68,D2310,B2310)</f>
        <v>0</v>
      </c>
      <c r="H2310" s="0" t="n">
        <f aca="false">E2310</f>
        <v>34</v>
      </c>
      <c r="I2310" s="0" t="n">
        <f aca="false">IF(AND(G2310&gt;=$B$78,G2310&lt;=$C$78),F2310,NA())</f>
        <v>65</v>
      </c>
      <c r="J2310" s="0" t="e">
        <f aca="false">IF(AND(G2310&gt;$B$79,G2310&lt;=$C$79),F2310,NA())</f>
        <v>#N/A</v>
      </c>
      <c r="K2310" s="0" t="e">
        <f aca="false">IF(AND(G2310&gt;$B$80,G2310&lt;=$C$80),F2310,NA())</f>
        <v>#N/A</v>
      </c>
      <c r="L2310" s="0" t="e">
        <f aca="false">IF(AND(G2310&gt;$B$81,G2310&lt;=$C$81),F2310,NA())</f>
        <v>#N/A</v>
      </c>
      <c r="M2310" s="0" t="e">
        <f aca="false">IF(AND(G2310&gt;$B$82,G2310&lt;=$C$82),F2310,NA())</f>
        <v>#N/A</v>
      </c>
    </row>
    <row r="2311" customFormat="false" ht="12.75" hidden="false" customHeight="false" outlineLevel="0" collapsed="false">
      <c r="B2311" s="0" t="n">
        <v>34</v>
      </c>
      <c r="C2311" s="0" t="n">
        <v>64</v>
      </c>
      <c r="D2311" s="0" t="n">
        <v>3</v>
      </c>
      <c r="E2311" s="0" t="n">
        <f aca="false" t="array" ref="E2311:F2311">MMULT((B2311:C2311-$B$60:$C$60)*$B$70:$C$70,$B$67:$C$68)+$B$60:$C$60+$B$65:$C$65</f>
        <v>34</v>
      </c>
      <c r="F2311" s="0" t="n">
        <v>64</v>
      </c>
      <c r="G2311" s="0" t="n">
        <f aca="false">INDEX($N$2:$BB$68,D2311,B2311)</f>
        <v>0</v>
      </c>
      <c r="H2311" s="0" t="n">
        <f aca="false">E2311</f>
        <v>34</v>
      </c>
      <c r="I2311" s="0" t="n">
        <f aca="false">IF(AND(G2311&gt;=$B$78,G2311&lt;=$C$78),F2311,NA())</f>
        <v>64</v>
      </c>
      <c r="J2311" s="0" t="e">
        <f aca="false">IF(AND(G2311&gt;$B$79,G2311&lt;=$C$79),F2311,NA())</f>
        <v>#N/A</v>
      </c>
      <c r="K2311" s="0" t="e">
        <f aca="false">IF(AND(G2311&gt;$B$80,G2311&lt;=$C$80),F2311,NA())</f>
        <v>#N/A</v>
      </c>
      <c r="L2311" s="0" t="e">
        <f aca="false">IF(AND(G2311&gt;$B$81,G2311&lt;=$C$81),F2311,NA())</f>
        <v>#N/A</v>
      </c>
      <c r="M2311" s="0" t="e">
        <f aca="false">IF(AND(G2311&gt;$B$82,G2311&lt;=$C$82),F2311,NA())</f>
        <v>#N/A</v>
      </c>
    </row>
    <row r="2312" customFormat="false" ht="12.75" hidden="false" customHeight="false" outlineLevel="0" collapsed="false">
      <c r="B2312" s="0" t="n">
        <v>34</v>
      </c>
      <c r="C2312" s="0" t="n">
        <v>63</v>
      </c>
      <c r="D2312" s="0" t="n">
        <v>4</v>
      </c>
      <c r="E2312" s="0" t="n">
        <f aca="false" t="array" ref="E2312:F2312">MMULT((B2312:C2312-$B$60:$C$60)*$B$70:$C$70,$B$67:$C$68)+$B$60:$C$60+$B$65:$C$65</f>
        <v>34</v>
      </c>
      <c r="F2312" s="0" t="n">
        <v>63</v>
      </c>
      <c r="G2312" s="0" t="n">
        <f aca="false">INDEX($N$2:$BB$68,D2312,B2312)</f>
        <v>0</v>
      </c>
      <c r="H2312" s="0" t="n">
        <f aca="false">E2312</f>
        <v>34</v>
      </c>
      <c r="I2312" s="0" t="n">
        <f aca="false">IF(AND(G2312&gt;=$B$78,G2312&lt;=$C$78),F2312,NA())</f>
        <v>63</v>
      </c>
      <c r="J2312" s="0" t="e">
        <f aca="false">IF(AND(G2312&gt;$B$79,G2312&lt;=$C$79),F2312,NA())</f>
        <v>#N/A</v>
      </c>
      <c r="K2312" s="0" t="e">
        <f aca="false">IF(AND(G2312&gt;$B$80,G2312&lt;=$C$80),F2312,NA())</f>
        <v>#N/A</v>
      </c>
      <c r="L2312" s="0" t="e">
        <f aca="false">IF(AND(G2312&gt;$B$81,G2312&lt;=$C$81),F2312,NA())</f>
        <v>#N/A</v>
      </c>
      <c r="M2312" s="0" t="e">
        <f aca="false">IF(AND(G2312&gt;$B$82,G2312&lt;=$C$82),F2312,NA())</f>
        <v>#N/A</v>
      </c>
    </row>
    <row r="2313" customFormat="false" ht="12.75" hidden="false" customHeight="false" outlineLevel="0" collapsed="false">
      <c r="B2313" s="0" t="n">
        <v>34</v>
      </c>
      <c r="C2313" s="0" t="n">
        <v>62</v>
      </c>
      <c r="D2313" s="0" t="n">
        <v>5</v>
      </c>
      <c r="E2313" s="0" t="n">
        <f aca="false" t="array" ref="E2313:F2313">MMULT((B2313:C2313-$B$60:$C$60)*$B$70:$C$70,$B$67:$C$68)+$B$60:$C$60+$B$65:$C$65</f>
        <v>34</v>
      </c>
      <c r="F2313" s="0" t="n">
        <v>62</v>
      </c>
      <c r="G2313" s="0" t="n">
        <f aca="false">INDEX($N$2:$BB$68,D2313,B2313)</f>
        <v>0</v>
      </c>
      <c r="H2313" s="0" t="n">
        <f aca="false">E2313</f>
        <v>34</v>
      </c>
      <c r="I2313" s="0" t="n">
        <f aca="false">IF(AND(G2313&gt;=$B$78,G2313&lt;=$C$78),F2313,NA())</f>
        <v>62</v>
      </c>
      <c r="J2313" s="0" t="e">
        <f aca="false">IF(AND(G2313&gt;$B$79,G2313&lt;=$C$79),F2313,NA())</f>
        <v>#N/A</v>
      </c>
      <c r="K2313" s="0" t="e">
        <f aca="false">IF(AND(G2313&gt;$B$80,G2313&lt;=$C$80),F2313,NA())</f>
        <v>#N/A</v>
      </c>
      <c r="L2313" s="0" t="e">
        <f aca="false">IF(AND(G2313&gt;$B$81,G2313&lt;=$C$81),F2313,NA())</f>
        <v>#N/A</v>
      </c>
      <c r="M2313" s="0" t="e">
        <f aca="false">IF(AND(G2313&gt;$B$82,G2313&lt;=$C$82),F2313,NA())</f>
        <v>#N/A</v>
      </c>
    </row>
    <row r="2314" customFormat="false" ht="12.75" hidden="false" customHeight="false" outlineLevel="0" collapsed="false">
      <c r="B2314" s="0" t="n">
        <v>34</v>
      </c>
      <c r="C2314" s="0" t="n">
        <v>61</v>
      </c>
      <c r="D2314" s="0" t="n">
        <v>6</v>
      </c>
      <c r="E2314" s="0" t="n">
        <f aca="false" t="array" ref="E2314:F2314">MMULT((B2314:C2314-$B$60:$C$60)*$B$70:$C$70,$B$67:$C$68)+$B$60:$C$60+$B$65:$C$65</f>
        <v>34</v>
      </c>
      <c r="F2314" s="0" t="n">
        <v>61</v>
      </c>
      <c r="G2314" s="0" t="n">
        <f aca="false">INDEX($N$2:$BB$68,D2314,B2314)</f>
        <v>0</v>
      </c>
      <c r="H2314" s="0" t="n">
        <f aca="false">E2314</f>
        <v>34</v>
      </c>
      <c r="I2314" s="0" t="n">
        <f aca="false">IF(AND(G2314&gt;=$B$78,G2314&lt;=$C$78),F2314,NA())</f>
        <v>61</v>
      </c>
      <c r="J2314" s="0" t="e">
        <f aca="false">IF(AND(G2314&gt;$B$79,G2314&lt;=$C$79),F2314,NA())</f>
        <v>#N/A</v>
      </c>
      <c r="K2314" s="0" t="e">
        <f aca="false">IF(AND(G2314&gt;$B$80,G2314&lt;=$C$80),F2314,NA())</f>
        <v>#N/A</v>
      </c>
      <c r="L2314" s="0" t="e">
        <f aca="false">IF(AND(G2314&gt;$B$81,G2314&lt;=$C$81),F2314,NA())</f>
        <v>#N/A</v>
      </c>
      <c r="M2314" s="0" t="e">
        <f aca="false">IF(AND(G2314&gt;$B$82,G2314&lt;=$C$82),F2314,NA())</f>
        <v>#N/A</v>
      </c>
    </row>
    <row r="2315" customFormat="false" ht="12.75" hidden="false" customHeight="false" outlineLevel="0" collapsed="false">
      <c r="B2315" s="0" t="n">
        <v>34</v>
      </c>
      <c r="C2315" s="0" t="n">
        <v>60</v>
      </c>
      <c r="D2315" s="0" t="n">
        <v>7</v>
      </c>
      <c r="E2315" s="0" t="n">
        <f aca="false" t="array" ref="E2315:F2315">MMULT((B2315:C2315-$B$60:$C$60)*$B$70:$C$70,$B$67:$C$68)+$B$60:$C$60+$B$65:$C$65</f>
        <v>34</v>
      </c>
      <c r="F2315" s="0" t="n">
        <v>60</v>
      </c>
      <c r="G2315" s="0" t="n">
        <f aca="false">INDEX($N$2:$BB$68,D2315,B2315)</f>
        <v>0</v>
      </c>
      <c r="H2315" s="0" t="n">
        <f aca="false">E2315</f>
        <v>34</v>
      </c>
      <c r="I2315" s="0" t="n">
        <f aca="false">IF(AND(G2315&gt;=$B$78,G2315&lt;=$C$78),F2315,NA())</f>
        <v>60</v>
      </c>
      <c r="J2315" s="0" t="e">
        <f aca="false">IF(AND(G2315&gt;$B$79,G2315&lt;=$C$79),F2315,NA())</f>
        <v>#N/A</v>
      </c>
      <c r="K2315" s="0" t="e">
        <f aca="false">IF(AND(G2315&gt;$B$80,G2315&lt;=$C$80),F2315,NA())</f>
        <v>#N/A</v>
      </c>
      <c r="L2315" s="0" t="e">
        <f aca="false">IF(AND(G2315&gt;$B$81,G2315&lt;=$C$81),F2315,NA())</f>
        <v>#N/A</v>
      </c>
      <c r="M2315" s="0" t="e">
        <f aca="false">IF(AND(G2315&gt;$B$82,G2315&lt;=$C$82),F2315,NA())</f>
        <v>#N/A</v>
      </c>
    </row>
    <row r="2316" customFormat="false" ht="12.75" hidden="false" customHeight="false" outlineLevel="0" collapsed="false">
      <c r="B2316" s="0" t="n">
        <v>34</v>
      </c>
      <c r="C2316" s="0" t="n">
        <v>59</v>
      </c>
      <c r="D2316" s="0" t="n">
        <v>8</v>
      </c>
      <c r="E2316" s="0" t="n">
        <f aca="false" t="array" ref="E2316:F2316">MMULT((B2316:C2316-$B$60:$C$60)*$B$70:$C$70,$B$67:$C$68)+$B$60:$C$60+$B$65:$C$65</f>
        <v>34</v>
      </c>
      <c r="F2316" s="0" t="n">
        <v>59</v>
      </c>
      <c r="G2316" s="0" t="n">
        <f aca="false">INDEX($N$2:$BB$68,D2316,B2316)</f>
        <v>0</v>
      </c>
      <c r="H2316" s="0" t="n">
        <f aca="false">E2316</f>
        <v>34</v>
      </c>
      <c r="I2316" s="0" t="n">
        <f aca="false">IF(AND(G2316&gt;=$B$78,G2316&lt;=$C$78),F2316,NA())</f>
        <v>59</v>
      </c>
      <c r="J2316" s="0" t="e">
        <f aca="false">IF(AND(G2316&gt;$B$79,G2316&lt;=$C$79),F2316,NA())</f>
        <v>#N/A</v>
      </c>
      <c r="K2316" s="0" t="e">
        <f aca="false">IF(AND(G2316&gt;$B$80,G2316&lt;=$C$80),F2316,NA())</f>
        <v>#N/A</v>
      </c>
      <c r="L2316" s="0" t="e">
        <f aca="false">IF(AND(G2316&gt;$B$81,G2316&lt;=$C$81),F2316,NA())</f>
        <v>#N/A</v>
      </c>
      <c r="M2316" s="0" t="e">
        <f aca="false">IF(AND(G2316&gt;$B$82,G2316&lt;=$C$82),F2316,NA())</f>
        <v>#N/A</v>
      </c>
    </row>
    <row r="2317" customFormat="false" ht="12.75" hidden="false" customHeight="false" outlineLevel="0" collapsed="false">
      <c r="B2317" s="0" t="n">
        <v>34</v>
      </c>
      <c r="C2317" s="0" t="n">
        <v>58</v>
      </c>
      <c r="D2317" s="0" t="n">
        <v>9</v>
      </c>
      <c r="E2317" s="0" t="n">
        <f aca="false" t="array" ref="E2317:F2317">MMULT((B2317:C2317-$B$60:$C$60)*$B$70:$C$70,$B$67:$C$68)+$B$60:$C$60+$B$65:$C$65</f>
        <v>34</v>
      </c>
      <c r="F2317" s="0" t="n">
        <v>58</v>
      </c>
      <c r="G2317" s="0" t="n">
        <f aca="false">INDEX($N$2:$BB$68,D2317,B2317)</f>
        <v>0</v>
      </c>
      <c r="H2317" s="0" t="n">
        <f aca="false">E2317</f>
        <v>34</v>
      </c>
      <c r="I2317" s="0" t="n">
        <f aca="false">IF(AND(G2317&gt;=$B$78,G2317&lt;=$C$78),F2317,NA())</f>
        <v>58</v>
      </c>
      <c r="J2317" s="0" t="e">
        <f aca="false">IF(AND(G2317&gt;$B$79,G2317&lt;=$C$79),F2317,NA())</f>
        <v>#N/A</v>
      </c>
      <c r="K2317" s="0" t="e">
        <f aca="false">IF(AND(G2317&gt;$B$80,G2317&lt;=$C$80),F2317,NA())</f>
        <v>#N/A</v>
      </c>
      <c r="L2317" s="0" t="e">
        <f aca="false">IF(AND(G2317&gt;$B$81,G2317&lt;=$C$81),F2317,NA())</f>
        <v>#N/A</v>
      </c>
      <c r="M2317" s="0" t="e">
        <f aca="false">IF(AND(G2317&gt;$B$82,G2317&lt;=$C$82),F2317,NA())</f>
        <v>#N/A</v>
      </c>
    </row>
    <row r="2318" customFormat="false" ht="12.75" hidden="false" customHeight="false" outlineLevel="0" collapsed="false">
      <c r="B2318" s="0" t="n">
        <v>34</v>
      </c>
      <c r="C2318" s="0" t="n">
        <v>57</v>
      </c>
      <c r="D2318" s="0" t="n">
        <v>10</v>
      </c>
      <c r="E2318" s="0" t="n">
        <f aca="false" t="array" ref="E2318:F2318">MMULT((B2318:C2318-$B$60:$C$60)*$B$70:$C$70,$B$67:$C$68)+$B$60:$C$60+$B$65:$C$65</f>
        <v>34</v>
      </c>
      <c r="F2318" s="0" t="n">
        <v>57</v>
      </c>
      <c r="G2318" s="0" t="n">
        <f aca="false">INDEX($N$2:$BB$68,D2318,B2318)</f>
        <v>0</v>
      </c>
      <c r="H2318" s="0" t="n">
        <f aca="false">E2318</f>
        <v>34</v>
      </c>
      <c r="I2318" s="0" t="n">
        <f aca="false">IF(AND(G2318&gt;=$B$78,G2318&lt;=$C$78),F2318,NA())</f>
        <v>57</v>
      </c>
      <c r="J2318" s="0" t="e">
        <f aca="false">IF(AND(G2318&gt;$B$79,G2318&lt;=$C$79),F2318,NA())</f>
        <v>#N/A</v>
      </c>
      <c r="K2318" s="0" t="e">
        <f aca="false">IF(AND(G2318&gt;$B$80,G2318&lt;=$C$80),F2318,NA())</f>
        <v>#N/A</v>
      </c>
      <c r="L2318" s="0" t="e">
        <f aca="false">IF(AND(G2318&gt;$B$81,G2318&lt;=$C$81),F2318,NA())</f>
        <v>#N/A</v>
      </c>
      <c r="M2318" s="0" t="e">
        <f aca="false">IF(AND(G2318&gt;$B$82,G2318&lt;=$C$82),F2318,NA())</f>
        <v>#N/A</v>
      </c>
    </row>
    <row r="2319" customFormat="false" ht="12.75" hidden="false" customHeight="false" outlineLevel="0" collapsed="false">
      <c r="B2319" s="0" t="n">
        <v>34</v>
      </c>
      <c r="C2319" s="0" t="n">
        <v>56</v>
      </c>
      <c r="D2319" s="0" t="n">
        <v>11</v>
      </c>
      <c r="E2319" s="0" t="n">
        <f aca="false" t="array" ref="E2319:F2319">MMULT((B2319:C2319-$B$60:$C$60)*$B$70:$C$70,$B$67:$C$68)+$B$60:$C$60+$B$65:$C$65</f>
        <v>34</v>
      </c>
      <c r="F2319" s="0" t="n">
        <v>56</v>
      </c>
      <c r="G2319" s="0" t="n">
        <f aca="false">INDEX($N$2:$BB$68,D2319,B2319)</f>
        <v>0</v>
      </c>
      <c r="H2319" s="0" t="n">
        <f aca="false">E2319</f>
        <v>34</v>
      </c>
      <c r="I2319" s="0" t="n">
        <f aca="false">IF(AND(G2319&gt;=$B$78,G2319&lt;=$C$78),F2319,NA())</f>
        <v>56</v>
      </c>
      <c r="J2319" s="0" t="e">
        <f aca="false">IF(AND(G2319&gt;$B$79,G2319&lt;=$C$79),F2319,NA())</f>
        <v>#N/A</v>
      </c>
      <c r="K2319" s="0" t="e">
        <f aca="false">IF(AND(G2319&gt;$B$80,G2319&lt;=$C$80),F2319,NA())</f>
        <v>#N/A</v>
      </c>
      <c r="L2319" s="0" t="e">
        <f aca="false">IF(AND(G2319&gt;$B$81,G2319&lt;=$C$81),F2319,NA())</f>
        <v>#N/A</v>
      </c>
      <c r="M2319" s="0" t="e">
        <f aca="false">IF(AND(G2319&gt;$B$82,G2319&lt;=$C$82),F2319,NA())</f>
        <v>#N/A</v>
      </c>
    </row>
    <row r="2320" customFormat="false" ht="12.75" hidden="false" customHeight="false" outlineLevel="0" collapsed="false">
      <c r="B2320" s="0" t="n">
        <v>34</v>
      </c>
      <c r="C2320" s="0" t="n">
        <v>55</v>
      </c>
      <c r="D2320" s="0" t="n">
        <v>12</v>
      </c>
      <c r="E2320" s="0" t="n">
        <f aca="false" t="array" ref="E2320:F2320">MMULT((B2320:C2320-$B$60:$C$60)*$B$70:$C$70,$B$67:$C$68)+$B$60:$C$60+$B$65:$C$65</f>
        <v>34</v>
      </c>
      <c r="F2320" s="0" t="n">
        <v>55</v>
      </c>
      <c r="G2320" s="0" t="n">
        <f aca="false">INDEX($N$2:$BB$68,D2320,B2320)</f>
        <v>0</v>
      </c>
      <c r="H2320" s="0" t="n">
        <f aca="false">E2320</f>
        <v>34</v>
      </c>
      <c r="I2320" s="0" t="n">
        <f aca="false">IF(AND(G2320&gt;=$B$78,G2320&lt;=$C$78),F2320,NA())</f>
        <v>55</v>
      </c>
      <c r="J2320" s="0" t="e">
        <f aca="false">IF(AND(G2320&gt;$B$79,G2320&lt;=$C$79),F2320,NA())</f>
        <v>#N/A</v>
      </c>
      <c r="K2320" s="0" t="e">
        <f aca="false">IF(AND(G2320&gt;$B$80,G2320&lt;=$C$80),F2320,NA())</f>
        <v>#N/A</v>
      </c>
      <c r="L2320" s="0" t="e">
        <f aca="false">IF(AND(G2320&gt;$B$81,G2320&lt;=$C$81),F2320,NA())</f>
        <v>#N/A</v>
      </c>
      <c r="M2320" s="0" t="e">
        <f aca="false">IF(AND(G2320&gt;$B$82,G2320&lt;=$C$82),F2320,NA())</f>
        <v>#N/A</v>
      </c>
    </row>
    <row r="2321" customFormat="false" ht="12.75" hidden="false" customHeight="false" outlineLevel="0" collapsed="false">
      <c r="B2321" s="0" t="n">
        <v>34</v>
      </c>
      <c r="C2321" s="0" t="n">
        <v>54</v>
      </c>
      <c r="D2321" s="0" t="n">
        <v>13</v>
      </c>
      <c r="E2321" s="0" t="n">
        <f aca="false" t="array" ref="E2321:F2321">MMULT((B2321:C2321-$B$60:$C$60)*$B$70:$C$70,$B$67:$C$68)+$B$60:$C$60+$B$65:$C$65</f>
        <v>34</v>
      </c>
      <c r="F2321" s="0" t="n">
        <v>54</v>
      </c>
      <c r="G2321" s="0" t="n">
        <f aca="false">INDEX($N$2:$BB$68,D2321,B2321)</f>
        <v>1571</v>
      </c>
      <c r="H2321" s="0" t="n">
        <f aca="false">E2321</f>
        <v>34</v>
      </c>
      <c r="I2321" s="0" t="e">
        <f aca="false">IF(AND(G2321&gt;=$B$78,G2321&lt;=$C$78),F2321,NA())</f>
        <v>#N/A</v>
      </c>
      <c r="J2321" s="0" t="e">
        <f aca="false">IF(AND(G2321&gt;$B$79,G2321&lt;=$C$79),F2321,NA())</f>
        <v>#N/A</v>
      </c>
      <c r="K2321" s="0" t="e">
        <f aca="false">IF(AND(G2321&gt;$B$80,G2321&lt;=$C$80),F2321,NA())</f>
        <v>#N/A</v>
      </c>
      <c r="L2321" s="0" t="e">
        <f aca="false">IF(AND(G2321&gt;$B$81,G2321&lt;=$C$81),F2321,NA())</f>
        <v>#N/A</v>
      </c>
      <c r="M2321" s="0" t="n">
        <f aca="false">IF(AND(G2321&gt;$B$82,G2321&lt;=$C$82),F2321,NA())</f>
        <v>54</v>
      </c>
    </row>
    <row r="2322" customFormat="false" ht="12.75" hidden="false" customHeight="false" outlineLevel="0" collapsed="false">
      <c r="B2322" s="0" t="n">
        <v>34</v>
      </c>
      <c r="C2322" s="0" t="n">
        <v>53</v>
      </c>
      <c r="D2322" s="0" t="n">
        <v>14</v>
      </c>
      <c r="E2322" s="0" t="n">
        <f aca="false" t="array" ref="E2322:F2322">MMULT((B2322:C2322-$B$60:$C$60)*$B$70:$C$70,$B$67:$C$68)+$B$60:$C$60+$B$65:$C$65</f>
        <v>34</v>
      </c>
      <c r="F2322" s="0" t="n">
        <v>53</v>
      </c>
      <c r="G2322" s="0" t="n">
        <f aca="false">INDEX($N$2:$BB$68,D2322,B2322)</f>
        <v>1443</v>
      </c>
      <c r="H2322" s="0" t="n">
        <f aca="false">E2322</f>
        <v>34</v>
      </c>
      <c r="I2322" s="0" t="e">
        <f aca="false">IF(AND(G2322&gt;=$B$78,G2322&lt;=$C$78),F2322,NA())</f>
        <v>#N/A</v>
      </c>
      <c r="J2322" s="0" t="e">
        <f aca="false">IF(AND(G2322&gt;$B$79,G2322&lt;=$C$79),F2322,NA())</f>
        <v>#N/A</v>
      </c>
      <c r="K2322" s="0" t="e">
        <f aca="false">IF(AND(G2322&gt;$B$80,G2322&lt;=$C$80),F2322,NA())</f>
        <v>#N/A</v>
      </c>
      <c r="L2322" s="0" t="n">
        <f aca="false">IF(AND(G2322&gt;$B$81,G2322&lt;=$C$81),F2322,NA())</f>
        <v>53</v>
      </c>
      <c r="M2322" s="0" t="e">
        <f aca="false">IF(AND(G2322&gt;$B$82,G2322&lt;=$C$82),F2322,NA())</f>
        <v>#N/A</v>
      </c>
    </row>
    <row r="2323" customFormat="false" ht="12.75" hidden="false" customHeight="false" outlineLevel="0" collapsed="false">
      <c r="B2323" s="0" t="n">
        <v>34</v>
      </c>
      <c r="C2323" s="0" t="n">
        <v>52</v>
      </c>
      <c r="D2323" s="0" t="n">
        <v>15</v>
      </c>
      <c r="E2323" s="0" t="n">
        <f aca="false" t="array" ref="E2323:F2323">MMULT((B2323:C2323-$B$60:$C$60)*$B$70:$C$70,$B$67:$C$68)+$B$60:$C$60+$B$65:$C$65</f>
        <v>34</v>
      </c>
      <c r="F2323" s="0" t="n">
        <v>52</v>
      </c>
      <c r="G2323" s="0" t="n">
        <f aca="false">INDEX($N$2:$BB$68,D2323,B2323)</f>
        <v>1400</v>
      </c>
      <c r="H2323" s="0" t="n">
        <f aca="false">E2323</f>
        <v>34</v>
      </c>
      <c r="I2323" s="0" t="e">
        <f aca="false">IF(AND(G2323&gt;=$B$78,G2323&lt;=$C$78),F2323,NA())</f>
        <v>#N/A</v>
      </c>
      <c r="J2323" s="0" t="e">
        <f aca="false">IF(AND(G2323&gt;$B$79,G2323&lt;=$C$79),F2323,NA())</f>
        <v>#N/A</v>
      </c>
      <c r="K2323" s="0" t="e">
        <f aca="false">IF(AND(G2323&gt;$B$80,G2323&lt;=$C$80),F2323,NA())</f>
        <v>#N/A</v>
      </c>
      <c r="L2323" s="0" t="n">
        <f aca="false">IF(AND(G2323&gt;$B$81,G2323&lt;=$C$81),F2323,NA())</f>
        <v>52</v>
      </c>
      <c r="M2323" s="0" t="e">
        <f aca="false">IF(AND(G2323&gt;$B$82,G2323&lt;=$C$82),F2323,NA())</f>
        <v>#N/A</v>
      </c>
    </row>
    <row r="2324" customFormat="false" ht="12.75" hidden="false" customHeight="false" outlineLevel="0" collapsed="false">
      <c r="B2324" s="0" t="n">
        <v>34</v>
      </c>
      <c r="C2324" s="0" t="n">
        <v>51</v>
      </c>
      <c r="D2324" s="0" t="n">
        <v>16</v>
      </c>
      <c r="E2324" s="0" t="n">
        <f aca="false" t="array" ref="E2324:F2324">MMULT((B2324:C2324-$B$60:$C$60)*$B$70:$C$70,$B$67:$C$68)+$B$60:$C$60+$B$65:$C$65</f>
        <v>34</v>
      </c>
      <c r="F2324" s="0" t="n">
        <v>51</v>
      </c>
      <c r="G2324" s="0" t="n">
        <f aca="false">INDEX($N$2:$BB$68,D2324,B2324)</f>
        <v>1418</v>
      </c>
      <c r="H2324" s="0" t="n">
        <f aca="false">E2324</f>
        <v>34</v>
      </c>
      <c r="I2324" s="0" t="e">
        <f aca="false">IF(AND(G2324&gt;=$B$78,G2324&lt;=$C$78),F2324,NA())</f>
        <v>#N/A</v>
      </c>
      <c r="J2324" s="0" t="e">
        <f aca="false">IF(AND(G2324&gt;$B$79,G2324&lt;=$C$79),F2324,NA())</f>
        <v>#N/A</v>
      </c>
      <c r="K2324" s="0" t="e">
        <f aca="false">IF(AND(G2324&gt;$B$80,G2324&lt;=$C$80),F2324,NA())</f>
        <v>#N/A</v>
      </c>
      <c r="L2324" s="0" t="n">
        <f aca="false">IF(AND(G2324&gt;$B$81,G2324&lt;=$C$81),F2324,NA())</f>
        <v>51</v>
      </c>
      <c r="M2324" s="0" t="e">
        <f aca="false">IF(AND(G2324&gt;$B$82,G2324&lt;=$C$82),F2324,NA())</f>
        <v>#N/A</v>
      </c>
    </row>
    <row r="2325" customFormat="false" ht="12.75" hidden="false" customHeight="false" outlineLevel="0" collapsed="false">
      <c r="B2325" s="0" t="n">
        <v>34</v>
      </c>
      <c r="C2325" s="0" t="n">
        <v>50</v>
      </c>
      <c r="D2325" s="0" t="n">
        <v>17</v>
      </c>
      <c r="E2325" s="0" t="n">
        <f aca="false" t="array" ref="E2325:F2325">MMULT((B2325:C2325-$B$60:$C$60)*$B$70:$C$70,$B$67:$C$68)+$B$60:$C$60+$B$65:$C$65</f>
        <v>34</v>
      </c>
      <c r="F2325" s="0" t="n">
        <v>50</v>
      </c>
      <c r="G2325" s="0" t="n">
        <f aca="false">INDEX($N$2:$BB$68,D2325,B2325)</f>
        <v>1389</v>
      </c>
      <c r="H2325" s="0" t="n">
        <f aca="false">E2325</f>
        <v>34</v>
      </c>
      <c r="I2325" s="0" t="e">
        <f aca="false">IF(AND(G2325&gt;=$B$78,G2325&lt;=$C$78),F2325,NA())</f>
        <v>#N/A</v>
      </c>
      <c r="J2325" s="0" t="e">
        <f aca="false">IF(AND(G2325&gt;$B$79,G2325&lt;=$C$79),F2325,NA())</f>
        <v>#N/A</v>
      </c>
      <c r="K2325" s="0" t="e">
        <f aca="false">IF(AND(G2325&gt;$B$80,G2325&lt;=$C$80),F2325,NA())</f>
        <v>#N/A</v>
      </c>
      <c r="L2325" s="0" t="n">
        <f aca="false">IF(AND(G2325&gt;$B$81,G2325&lt;=$C$81),F2325,NA())</f>
        <v>50</v>
      </c>
      <c r="M2325" s="0" t="e">
        <f aca="false">IF(AND(G2325&gt;$B$82,G2325&lt;=$C$82),F2325,NA())</f>
        <v>#N/A</v>
      </c>
    </row>
    <row r="2326" customFormat="false" ht="12.75" hidden="false" customHeight="false" outlineLevel="0" collapsed="false">
      <c r="B2326" s="0" t="n">
        <v>34</v>
      </c>
      <c r="C2326" s="0" t="n">
        <v>49</v>
      </c>
      <c r="D2326" s="0" t="n">
        <v>18</v>
      </c>
      <c r="E2326" s="0" t="n">
        <f aca="false" t="array" ref="E2326:F2326">MMULT((B2326:C2326-$B$60:$C$60)*$B$70:$C$70,$B$67:$C$68)+$B$60:$C$60+$B$65:$C$65</f>
        <v>34</v>
      </c>
      <c r="F2326" s="0" t="n">
        <v>49</v>
      </c>
      <c r="G2326" s="0" t="n">
        <f aca="false">INDEX($N$2:$BB$68,D2326,B2326)</f>
        <v>0</v>
      </c>
      <c r="H2326" s="0" t="n">
        <f aca="false">E2326</f>
        <v>34</v>
      </c>
      <c r="I2326" s="0" t="n">
        <f aca="false">IF(AND(G2326&gt;=$B$78,G2326&lt;=$C$78),F2326,NA())</f>
        <v>49</v>
      </c>
      <c r="J2326" s="0" t="e">
        <f aca="false">IF(AND(G2326&gt;$B$79,G2326&lt;=$C$79),F2326,NA())</f>
        <v>#N/A</v>
      </c>
      <c r="K2326" s="0" t="e">
        <f aca="false">IF(AND(G2326&gt;$B$80,G2326&lt;=$C$80),F2326,NA())</f>
        <v>#N/A</v>
      </c>
      <c r="L2326" s="0" t="e">
        <f aca="false">IF(AND(G2326&gt;$B$81,G2326&lt;=$C$81),F2326,NA())</f>
        <v>#N/A</v>
      </c>
      <c r="M2326" s="0" t="e">
        <f aca="false">IF(AND(G2326&gt;$B$82,G2326&lt;=$C$82),F2326,NA())</f>
        <v>#N/A</v>
      </c>
    </row>
    <row r="2327" customFormat="false" ht="12.75" hidden="false" customHeight="false" outlineLevel="0" collapsed="false">
      <c r="B2327" s="0" t="n">
        <v>34</v>
      </c>
      <c r="C2327" s="0" t="n">
        <v>48</v>
      </c>
      <c r="D2327" s="0" t="n">
        <v>19</v>
      </c>
      <c r="E2327" s="0" t="n">
        <f aca="false" t="array" ref="E2327:F2327">MMULT((B2327:C2327-$B$60:$C$60)*$B$70:$C$70,$B$67:$C$68)+$B$60:$C$60+$B$65:$C$65</f>
        <v>34</v>
      </c>
      <c r="F2327" s="0" t="n">
        <v>48</v>
      </c>
      <c r="G2327" s="0" t="n">
        <f aca="false">INDEX($N$2:$BB$68,D2327,B2327)</f>
        <v>0</v>
      </c>
      <c r="H2327" s="0" t="n">
        <f aca="false">E2327</f>
        <v>34</v>
      </c>
      <c r="I2327" s="0" t="n">
        <f aca="false">IF(AND(G2327&gt;=$B$78,G2327&lt;=$C$78),F2327,NA())</f>
        <v>48</v>
      </c>
      <c r="J2327" s="0" t="e">
        <f aca="false">IF(AND(G2327&gt;$B$79,G2327&lt;=$C$79),F2327,NA())</f>
        <v>#N/A</v>
      </c>
      <c r="K2327" s="0" t="e">
        <f aca="false">IF(AND(G2327&gt;$B$80,G2327&lt;=$C$80),F2327,NA())</f>
        <v>#N/A</v>
      </c>
      <c r="L2327" s="0" t="e">
        <f aca="false">IF(AND(G2327&gt;$B$81,G2327&lt;=$C$81),F2327,NA())</f>
        <v>#N/A</v>
      </c>
      <c r="M2327" s="0" t="e">
        <f aca="false">IF(AND(G2327&gt;$B$82,G2327&lt;=$C$82),F2327,NA())</f>
        <v>#N/A</v>
      </c>
    </row>
    <row r="2328" customFormat="false" ht="12.75" hidden="false" customHeight="false" outlineLevel="0" collapsed="false">
      <c r="B2328" s="0" t="n">
        <v>34</v>
      </c>
      <c r="C2328" s="0" t="n">
        <v>47</v>
      </c>
      <c r="D2328" s="0" t="n">
        <v>20</v>
      </c>
      <c r="E2328" s="0" t="n">
        <f aca="false" t="array" ref="E2328:F2328">MMULT((B2328:C2328-$B$60:$C$60)*$B$70:$C$70,$B$67:$C$68)+$B$60:$C$60+$B$65:$C$65</f>
        <v>34</v>
      </c>
      <c r="F2328" s="0" t="n">
        <v>47</v>
      </c>
      <c r="G2328" s="0" t="n">
        <f aca="false">INDEX($N$2:$BB$68,D2328,B2328)</f>
        <v>0</v>
      </c>
      <c r="H2328" s="0" t="n">
        <f aca="false">E2328</f>
        <v>34</v>
      </c>
      <c r="I2328" s="0" t="n">
        <f aca="false">IF(AND(G2328&gt;=$B$78,G2328&lt;=$C$78),F2328,NA())</f>
        <v>47</v>
      </c>
      <c r="J2328" s="0" t="e">
        <f aca="false">IF(AND(G2328&gt;$B$79,G2328&lt;=$C$79),F2328,NA())</f>
        <v>#N/A</v>
      </c>
      <c r="K2328" s="0" t="e">
        <f aca="false">IF(AND(G2328&gt;$B$80,G2328&lt;=$C$80),F2328,NA())</f>
        <v>#N/A</v>
      </c>
      <c r="L2328" s="0" t="e">
        <f aca="false">IF(AND(G2328&gt;$B$81,G2328&lt;=$C$81),F2328,NA())</f>
        <v>#N/A</v>
      </c>
      <c r="M2328" s="0" t="e">
        <f aca="false">IF(AND(G2328&gt;$B$82,G2328&lt;=$C$82),F2328,NA())</f>
        <v>#N/A</v>
      </c>
    </row>
    <row r="2329" customFormat="false" ht="12.75" hidden="false" customHeight="false" outlineLevel="0" collapsed="false">
      <c r="B2329" s="0" t="n">
        <v>34</v>
      </c>
      <c r="C2329" s="0" t="n">
        <v>46</v>
      </c>
      <c r="D2329" s="0" t="n">
        <v>21</v>
      </c>
      <c r="E2329" s="0" t="n">
        <f aca="false" t="array" ref="E2329:F2329">MMULT((B2329:C2329-$B$60:$C$60)*$B$70:$C$70,$B$67:$C$68)+$B$60:$C$60+$B$65:$C$65</f>
        <v>34</v>
      </c>
      <c r="F2329" s="0" t="n">
        <v>46</v>
      </c>
      <c r="G2329" s="0" t="n">
        <f aca="false">INDEX($N$2:$BB$68,D2329,B2329)</f>
        <v>0</v>
      </c>
      <c r="H2329" s="0" t="n">
        <f aca="false">E2329</f>
        <v>34</v>
      </c>
      <c r="I2329" s="0" t="n">
        <f aca="false">IF(AND(G2329&gt;=$B$78,G2329&lt;=$C$78),F2329,NA())</f>
        <v>46</v>
      </c>
      <c r="J2329" s="0" t="e">
        <f aca="false">IF(AND(G2329&gt;$B$79,G2329&lt;=$C$79),F2329,NA())</f>
        <v>#N/A</v>
      </c>
      <c r="K2329" s="0" t="e">
        <f aca="false">IF(AND(G2329&gt;$B$80,G2329&lt;=$C$80),F2329,NA())</f>
        <v>#N/A</v>
      </c>
      <c r="L2329" s="0" t="e">
        <f aca="false">IF(AND(G2329&gt;$B$81,G2329&lt;=$C$81),F2329,NA())</f>
        <v>#N/A</v>
      </c>
      <c r="M2329" s="0" t="e">
        <f aca="false">IF(AND(G2329&gt;$B$82,G2329&lt;=$C$82),F2329,NA())</f>
        <v>#N/A</v>
      </c>
    </row>
    <row r="2330" customFormat="false" ht="12.75" hidden="false" customHeight="false" outlineLevel="0" collapsed="false">
      <c r="B2330" s="0" t="n">
        <v>34</v>
      </c>
      <c r="C2330" s="0" t="n">
        <v>45</v>
      </c>
      <c r="D2330" s="0" t="n">
        <v>22</v>
      </c>
      <c r="E2330" s="0" t="n">
        <f aca="false" t="array" ref="E2330:F2330">MMULT((B2330:C2330-$B$60:$C$60)*$B$70:$C$70,$B$67:$C$68)+$B$60:$C$60+$B$65:$C$65</f>
        <v>34</v>
      </c>
      <c r="F2330" s="0" t="n">
        <v>45</v>
      </c>
      <c r="G2330" s="0" t="n">
        <f aca="false">INDEX($N$2:$BB$68,D2330,B2330)</f>
        <v>0</v>
      </c>
      <c r="H2330" s="0" t="n">
        <f aca="false">E2330</f>
        <v>34</v>
      </c>
      <c r="I2330" s="0" t="n">
        <f aca="false">IF(AND(G2330&gt;=$B$78,G2330&lt;=$C$78),F2330,NA())</f>
        <v>45</v>
      </c>
      <c r="J2330" s="0" t="e">
        <f aca="false">IF(AND(G2330&gt;$B$79,G2330&lt;=$C$79),F2330,NA())</f>
        <v>#N/A</v>
      </c>
      <c r="K2330" s="0" t="e">
        <f aca="false">IF(AND(G2330&gt;$B$80,G2330&lt;=$C$80),F2330,NA())</f>
        <v>#N/A</v>
      </c>
      <c r="L2330" s="0" t="e">
        <f aca="false">IF(AND(G2330&gt;$B$81,G2330&lt;=$C$81),F2330,NA())</f>
        <v>#N/A</v>
      </c>
      <c r="M2330" s="0" t="e">
        <f aca="false">IF(AND(G2330&gt;$B$82,G2330&lt;=$C$82),F2330,NA())</f>
        <v>#N/A</v>
      </c>
    </row>
    <row r="2331" customFormat="false" ht="12.75" hidden="false" customHeight="false" outlineLevel="0" collapsed="false">
      <c r="B2331" s="0" t="n">
        <v>34</v>
      </c>
      <c r="C2331" s="0" t="n">
        <v>44</v>
      </c>
      <c r="D2331" s="0" t="n">
        <v>23</v>
      </c>
      <c r="E2331" s="0" t="n">
        <f aca="false" t="array" ref="E2331:F2331">MMULT((B2331:C2331-$B$60:$C$60)*$B$70:$C$70,$B$67:$C$68)+$B$60:$C$60+$B$65:$C$65</f>
        <v>34</v>
      </c>
      <c r="F2331" s="0" t="n">
        <v>44</v>
      </c>
      <c r="G2331" s="0" t="n">
        <f aca="false">INDEX($N$2:$BB$68,D2331,B2331)</f>
        <v>0</v>
      </c>
      <c r="H2331" s="0" t="n">
        <f aca="false">E2331</f>
        <v>34</v>
      </c>
      <c r="I2331" s="0" t="n">
        <f aca="false">IF(AND(G2331&gt;=$B$78,G2331&lt;=$C$78),F2331,NA())</f>
        <v>44</v>
      </c>
      <c r="J2331" s="0" t="e">
        <f aca="false">IF(AND(G2331&gt;$B$79,G2331&lt;=$C$79),F2331,NA())</f>
        <v>#N/A</v>
      </c>
      <c r="K2331" s="0" t="e">
        <f aca="false">IF(AND(G2331&gt;$B$80,G2331&lt;=$C$80),F2331,NA())</f>
        <v>#N/A</v>
      </c>
      <c r="L2331" s="0" t="e">
        <f aca="false">IF(AND(G2331&gt;$B$81,G2331&lt;=$C$81),F2331,NA())</f>
        <v>#N/A</v>
      </c>
      <c r="M2331" s="0" t="e">
        <f aca="false">IF(AND(G2331&gt;$B$82,G2331&lt;=$C$82),F2331,NA())</f>
        <v>#N/A</v>
      </c>
    </row>
    <row r="2332" customFormat="false" ht="12.75" hidden="false" customHeight="false" outlineLevel="0" collapsed="false">
      <c r="B2332" s="0" t="n">
        <v>34</v>
      </c>
      <c r="C2332" s="0" t="n">
        <v>43</v>
      </c>
      <c r="D2332" s="0" t="n">
        <v>24</v>
      </c>
      <c r="E2332" s="0" t="n">
        <f aca="false" t="array" ref="E2332:F2332">MMULT((B2332:C2332-$B$60:$C$60)*$B$70:$C$70,$B$67:$C$68)+$B$60:$C$60+$B$65:$C$65</f>
        <v>34</v>
      </c>
      <c r="F2332" s="0" t="n">
        <v>43</v>
      </c>
      <c r="G2332" s="0" t="n">
        <f aca="false">INDEX($N$2:$BB$68,D2332,B2332)</f>
        <v>0</v>
      </c>
      <c r="H2332" s="0" t="n">
        <f aca="false">E2332</f>
        <v>34</v>
      </c>
      <c r="I2332" s="0" t="n">
        <f aca="false">IF(AND(G2332&gt;=$B$78,G2332&lt;=$C$78),F2332,NA())</f>
        <v>43</v>
      </c>
      <c r="J2332" s="0" t="e">
        <f aca="false">IF(AND(G2332&gt;$B$79,G2332&lt;=$C$79),F2332,NA())</f>
        <v>#N/A</v>
      </c>
      <c r="K2332" s="0" t="e">
        <f aca="false">IF(AND(G2332&gt;$B$80,G2332&lt;=$C$80),F2332,NA())</f>
        <v>#N/A</v>
      </c>
      <c r="L2332" s="0" t="e">
        <f aca="false">IF(AND(G2332&gt;$B$81,G2332&lt;=$C$81),F2332,NA())</f>
        <v>#N/A</v>
      </c>
      <c r="M2332" s="0" t="e">
        <f aca="false">IF(AND(G2332&gt;$B$82,G2332&lt;=$C$82),F2332,NA())</f>
        <v>#N/A</v>
      </c>
    </row>
    <row r="2333" customFormat="false" ht="12.75" hidden="false" customHeight="false" outlineLevel="0" collapsed="false">
      <c r="B2333" s="0" t="n">
        <v>34</v>
      </c>
      <c r="C2333" s="0" t="n">
        <v>42</v>
      </c>
      <c r="D2333" s="0" t="n">
        <v>25</v>
      </c>
      <c r="E2333" s="0" t="n">
        <f aca="false" t="array" ref="E2333:F2333">MMULT((B2333:C2333-$B$60:$C$60)*$B$70:$C$70,$B$67:$C$68)+$B$60:$C$60+$B$65:$C$65</f>
        <v>34</v>
      </c>
      <c r="F2333" s="0" t="n">
        <v>42</v>
      </c>
      <c r="G2333" s="0" t="n">
        <f aca="false">INDEX($N$2:$BB$68,D2333,B2333)</f>
        <v>0</v>
      </c>
      <c r="H2333" s="0" t="n">
        <f aca="false">E2333</f>
        <v>34</v>
      </c>
      <c r="I2333" s="0" t="n">
        <f aca="false">IF(AND(G2333&gt;=$B$78,G2333&lt;=$C$78),F2333,NA())</f>
        <v>42</v>
      </c>
      <c r="J2333" s="0" t="e">
        <f aca="false">IF(AND(G2333&gt;$B$79,G2333&lt;=$C$79),F2333,NA())</f>
        <v>#N/A</v>
      </c>
      <c r="K2333" s="0" t="e">
        <f aca="false">IF(AND(G2333&gt;$B$80,G2333&lt;=$C$80),F2333,NA())</f>
        <v>#N/A</v>
      </c>
      <c r="L2333" s="0" t="e">
        <f aca="false">IF(AND(G2333&gt;$B$81,G2333&lt;=$C$81),F2333,NA())</f>
        <v>#N/A</v>
      </c>
      <c r="M2333" s="0" t="e">
        <f aca="false">IF(AND(G2333&gt;$B$82,G2333&lt;=$C$82),F2333,NA())</f>
        <v>#N/A</v>
      </c>
    </row>
    <row r="2334" customFormat="false" ht="12.75" hidden="false" customHeight="false" outlineLevel="0" collapsed="false">
      <c r="B2334" s="0" t="n">
        <v>34</v>
      </c>
      <c r="C2334" s="0" t="n">
        <v>41</v>
      </c>
      <c r="D2334" s="0" t="n">
        <v>26</v>
      </c>
      <c r="E2334" s="0" t="n">
        <f aca="false" t="array" ref="E2334:F2334">MMULT((B2334:C2334-$B$60:$C$60)*$B$70:$C$70,$B$67:$C$68)+$B$60:$C$60+$B$65:$C$65</f>
        <v>34</v>
      </c>
      <c r="F2334" s="0" t="n">
        <v>41</v>
      </c>
      <c r="G2334" s="0" t="n">
        <f aca="false">INDEX($N$2:$BB$68,D2334,B2334)</f>
        <v>0</v>
      </c>
      <c r="H2334" s="0" t="n">
        <f aca="false">E2334</f>
        <v>34</v>
      </c>
      <c r="I2334" s="0" t="n">
        <f aca="false">IF(AND(G2334&gt;=$B$78,G2334&lt;=$C$78),F2334,NA())</f>
        <v>41</v>
      </c>
      <c r="J2334" s="0" t="e">
        <f aca="false">IF(AND(G2334&gt;$B$79,G2334&lt;=$C$79),F2334,NA())</f>
        <v>#N/A</v>
      </c>
      <c r="K2334" s="0" t="e">
        <f aca="false">IF(AND(G2334&gt;$B$80,G2334&lt;=$C$80),F2334,NA())</f>
        <v>#N/A</v>
      </c>
      <c r="L2334" s="0" t="e">
        <f aca="false">IF(AND(G2334&gt;$B$81,G2334&lt;=$C$81),F2334,NA())</f>
        <v>#N/A</v>
      </c>
      <c r="M2334" s="0" t="e">
        <f aca="false">IF(AND(G2334&gt;$B$82,G2334&lt;=$C$82),F2334,NA())</f>
        <v>#N/A</v>
      </c>
    </row>
    <row r="2335" customFormat="false" ht="12.75" hidden="false" customHeight="false" outlineLevel="0" collapsed="false">
      <c r="B2335" s="0" t="n">
        <v>34</v>
      </c>
      <c r="C2335" s="0" t="n">
        <v>40</v>
      </c>
      <c r="D2335" s="0" t="n">
        <v>27</v>
      </c>
      <c r="E2335" s="0" t="n">
        <f aca="false" t="array" ref="E2335:F2335">MMULT((B2335:C2335-$B$60:$C$60)*$B$70:$C$70,$B$67:$C$68)+$B$60:$C$60+$B$65:$C$65</f>
        <v>34</v>
      </c>
      <c r="F2335" s="0" t="n">
        <v>40</v>
      </c>
      <c r="G2335" s="0" t="n">
        <f aca="false">INDEX($N$2:$BB$68,D2335,B2335)</f>
        <v>0</v>
      </c>
      <c r="H2335" s="0" t="n">
        <f aca="false">E2335</f>
        <v>34</v>
      </c>
      <c r="I2335" s="0" t="n">
        <f aca="false">IF(AND(G2335&gt;=$B$78,G2335&lt;=$C$78),F2335,NA())</f>
        <v>40</v>
      </c>
      <c r="J2335" s="0" t="e">
        <f aca="false">IF(AND(G2335&gt;$B$79,G2335&lt;=$C$79),F2335,NA())</f>
        <v>#N/A</v>
      </c>
      <c r="K2335" s="0" t="e">
        <f aca="false">IF(AND(G2335&gt;$B$80,G2335&lt;=$C$80),F2335,NA())</f>
        <v>#N/A</v>
      </c>
      <c r="L2335" s="0" t="e">
        <f aca="false">IF(AND(G2335&gt;$B$81,G2335&lt;=$C$81),F2335,NA())</f>
        <v>#N/A</v>
      </c>
      <c r="M2335" s="0" t="e">
        <f aca="false">IF(AND(G2335&gt;$B$82,G2335&lt;=$C$82),F2335,NA())</f>
        <v>#N/A</v>
      </c>
    </row>
    <row r="2336" customFormat="false" ht="12.75" hidden="false" customHeight="false" outlineLevel="0" collapsed="false">
      <c r="B2336" s="0" t="n">
        <v>34</v>
      </c>
      <c r="C2336" s="0" t="n">
        <v>39</v>
      </c>
      <c r="D2336" s="0" t="n">
        <v>28</v>
      </c>
      <c r="E2336" s="0" t="n">
        <f aca="false" t="array" ref="E2336:F2336">MMULT((B2336:C2336-$B$60:$C$60)*$B$70:$C$70,$B$67:$C$68)+$B$60:$C$60+$B$65:$C$65</f>
        <v>34</v>
      </c>
      <c r="F2336" s="0" t="n">
        <v>39</v>
      </c>
      <c r="G2336" s="0" t="n">
        <f aca="false">INDEX($N$2:$BB$68,D2336,B2336)</f>
        <v>1026</v>
      </c>
      <c r="H2336" s="0" t="n">
        <f aca="false">E2336</f>
        <v>34</v>
      </c>
      <c r="I2336" s="0" t="e">
        <f aca="false">IF(AND(G2336&gt;=$B$78,G2336&lt;=$C$78),F2336,NA())</f>
        <v>#N/A</v>
      </c>
      <c r="J2336" s="0" t="e">
        <f aca="false">IF(AND(G2336&gt;$B$79,G2336&lt;=$C$79),F2336,NA())</f>
        <v>#N/A</v>
      </c>
      <c r="K2336" s="0" t="e">
        <f aca="false">IF(AND(G2336&gt;$B$80,G2336&lt;=$C$80),F2336,NA())</f>
        <v>#N/A</v>
      </c>
      <c r="L2336" s="0" t="n">
        <f aca="false">IF(AND(G2336&gt;$B$81,G2336&lt;=$C$81),F2336,NA())</f>
        <v>39</v>
      </c>
      <c r="M2336" s="0" t="e">
        <f aca="false">IF(AND(G2336&gt;$B$82,G2336&lt;=$C$82),F2336,NA())</f>
        <v>#N/A</v>
      </c>
    </row>
    <row r="2337" customFormat="false" ht="12.75" hidden="false" customHeight="false" outlineLevel="0" collapsed="false">
      <c r="B2337" s="0" t="n">
        <v>34</v>
      </c>
      <c r="C2337" s="0" t="n">
        <v>38</v>
      </c>
      <c r="D2337" s="0" t="n">
        <v>29</v>
      </c>
      <c r="E2337" s="0" t="n">
        <f aca="false" t="array" ref="E2337:F2337">MMULT((B2337:C2337-$B$60:$C$60)*$B$70:$C$70,$B$67:$C$68)+$B$60:$C$60+$B$65:$C$65</f>
        <v>34</v>
      </c>
      <c r="F2337" s="0" t="n">
        <v>38</v>
      </c>
      <c r="G2337" s="0" t="n">
        <f aca="false">INDEX($N$2:$BB$68,D2337,B2337)</f>
        <v>0</v>
      </c>
      <c r="H2337" s="0" t="n">
        <f aca="false">E2337</f>
        <v>34</v>
      </c>
      <c r="I2337" s="0" t="n">
        <f aca="false">IF(AND(G2337&gt;=$B$78,G2337&lt;=$C$78),F2337,NA())</f>
        <v>38</v>
      </c>
      <c r="J2337" s="0" t="e">
        <f aca="false">IF(AND(G2337&gt;$B$79,G2337&lt;=$C$79),F2337,NA())</f>
        <v>#N/A</v>
      </c>
      <c r="K2337" s="0" t="e">
        <f aca="false">IF(AND(G2337&gt;$B$80,G2337&lt;=$C$80),F2337,NA())</f>
        <v>#N/A</v>
      </c>
      <c r="L2337" s="0" t="e">
        <f aca="false">IF(AND(G2337&gt;$B$81,G2337&lt;=$C$81),F2337,NA())</f>
        <v>#N/A</v>
      </c>
      <c r="M2337" s="0" t="e">
        <f aca="false">IF(AND(G2337&gt;$B$82,G2337&lt;=$C$82),F2337,NA())</f>
        <v>#N/A</v>
      </c>
    </row>
    <row r="2338" customFormat="false" ht="12.75" hidden="false" customHeight="false" outlineLevel="0" collapsed="false">
      <c r="B2338" s="0" t="n">
        <v>34</v>
      </c>
      <c r="C2338" s="0" t="n">
        <v>37</v>
      </c>
      <c r="D2338" s="0" t="n">
        <v>30</v>
      </c>
      <c r="E2338" s="0" t="n">
        <f aca="false" t="array" ref="E2338:F2338">MMULT((B2338:C2338-$B$60:$C$60)*$B$70:$C$70,$B$67:$C$68)+$B$60:$C$60+$B$65:$C$65</f>
        <v>34</v>
      </c>
      <c r="F2338" s="0" t="n">
        <v>37</v>
      </c>
      <c r="G2338" s="0" t="n">
        <f aca="false">INDEX($N$2:$BB$68,D2338,B2338)</f>
        <v>610</v>
      </c>
      <c r="H2338" s="0" t="n">
        <f aca="false">E2338</f>
        <v>34</v>
      </c>
      <c r="I2338" s="0" t="e">
        <f aca="false">IF(AND(G2338&gt;=$B$78,G2338&lt;=$C$78),F2338,NA())</f>
        <v>#N/A</v>
      </c>
      <c r="J2338" s="0" t="e">
        <f aca="false">IF(AND(G2338&gt;$B$79,G2338&lt;=$C$79),F2338,NA())</f>
        <v>#N/A</v>
      </c>
      <c r="K2338" s="0" t="n">
        <f aca="false">IF(AND(G2338&gt;$B$80,G2338&lt;=$C$80),F2338,NA())</f>
        <v>37</v>
      </c>
      <c r="L2338" s="0" t="e">
        <f aca="false">IF(AND(G2338&gt;$B$81,G2338&lt;=$C$81),F2338,NA())</f>
        <v>#N/A</v>
      </c>
      <c r="M2338" s="0" t="e">
        <f aca="false">IF(AND(G2338&gt;$B$82,G2338&lt;=$C$82),F2338,NA())</f>
        <v>#N/A</v>
      </c>
    </row>
    <row r="2339" customFormat="false" ht="12.75" hidden="false" customHeight="false" outlineLevel="0" collapsed="false">
      <c r="B2339" s="0" t="n">
        <v>34</v>
      </c>
      <c r="C2339" s="0" t="n">
        <v>36</v>
      </c>
      <c r="D2339" s="0" t="n">
        <v>31</v>
      </c>
      <c r="E2339" s="0" t="n">
        <f aca="false" t="array" ref="E2339:F2339">MMULT((B2339:C2339-$B$60:$C$60)*$B$70:$C$70,$B$67:$C$68)+$B$60:$C$60+$B$65:$C$65</f>
        <v>34</v>
      </c>
      <c r="F2339" s="0" t="n">
        <v>36</v>
      </c>
      <c r="G2339" s="0" t="n">
        <f aca="false">INDEX($N$2:$BB$68,D2339,B2339)</f>
        <v>731</v>
      </c>
      <c r="H2339" s="0" t="n">
        <f aca="false">E2339</f>
        <v>34</v>
      </c>
      <c r="I2339" s="0" t="e">
        <f aca="false">IF(AND(G2339&gt;=$B$78,G2339&lt;=$C$78),F2339,NA())</f>
        <v>#N/A</v>
      </c>
      <c r="J2339" s="0" t="e">
        <f aca="false">IF(AND(G2339&gt;$B$79,G2339&lt;=$C$79),F2339,NA())</f>
        <v>#N/A</v>
      </c>
      <c r="K2339" s="0" t="n">
        <f aca="false">IF(AND(G2339&gt;$B$80,G2339&lt;=$C$80),F2339,NA())</f>
        <v>36</v>
      </c>
      <c r="L2339" s="0" t="e">
        <f aca="false">IF(AND(G2339&gt;$B$81,G2339&lt;=$C$81),F2339,NA())</f>
        <v>#N/A</v>
      </c>
      <c r="M2339" s="0" t="e">
        <f aca="false">IF(AND(G2339&gt;$B$82,G2339&lt;=$C$82),F2339,NA())</f>
        <v>#N/A</v>
      </c>
    </row>
    <row r="2340" customFormat="false" ht="12.75" hidden="false" customHeight="false" outlineLevel="0" collapsed="false">
      <c r="B2340" s="0" t="n">
        <v>34</v>
      </c>
      <c r="C2340" s="0" t="n">
        <v>35</v>
      </c>
      <c r="D2340" s="0" t="n">
        <v>32</v>
      </c>
      <c r="E2340" s="0" t="n">
        <f aca="false" t="array" ref="E2340:F2340">MMULT((B2340:C2340-$B$60:$C$60)*$B$70:$C$70,$B$67:$C$68)+$B$60:$C$60+$B$65:$C$65</f>
        <v>34</v>
      </c>
      <c r="F2340" s="0" t="n">
        <v>35</v>
      </c>
      <c r="G2340" s="0" t="n">
        <f aca="false">INDEX($N$2:$BB$68,D2340,B2340)</f>
        <v>865</v>
      </c>
      <c r="H2340" s="0" t="n">
        <f aca="false">E2340</f>
        <v>34</v>
      </c>
      <c r="I2340" s="0" t="e">
        <f aca="false">IF(AND(G2340&gt;=$B$78,G2340&lt;=$C$78),F2340,NA())</f>
        <v>#N/A</v>
      </c>
      <c r="J2340" s="0" t="e">
        <f aca="false">IF(AND(G2340&gt;$B$79,G2340&lt;=$C$79),F2340,NA())</f>
        <v>#N/A</v>
      </c>
      <c r="K2340" s="0" t="n">
        <f aca="false">IF(AND(G2340&gt;$B$80,G2340&lt;=$C$80),F2340,NA())</f>
        <v>35</v>
      </c>
      <c r="L2340" s="0" t="e">
        <f aca="false">IF(AND(G2340&gt;$B$81,G2340&lt;=$C$81),F2340,NA())</f>
        <v>#N/A</v>
      </c>
      <c r="M2340" s="0" t="e">
        <f aca="false">IF(AND(G2340&gt;$B$82,G2340&lt;=$C$82),F2340,NA())</f>
        <v>#N/A</v>
      </c>
    </row>
    <row r="2341" customFormat="false" ht="12.75" hidden="false" customHeight="false" outlineLevel="0" collapsed="false">
      <c r="B2341" s="0" t="n">
        <v>34</v>
      </c>
      <c r="C2341" s="0" t="n">
        <v>34</v>
      </c>
      <c r="D2341" s="0" t="n">
        <v>33</v>
      </c>
      <c r="E2341" s="0" t="n">
        <f aca="false" t="array" ref="E2341:F2341">MMULT((B2341:C2341-$B$60:$C$60)*$B$70:$C$70,$B$67:$C$68)+$B$60:$C$60+$B$65:$C$65</f>
        <v>34</v>
      </c>
      <c r="F2341" s="0" t="n">
        <v>34</v>
      </c>
      <c r="G2341" s="0" t="n">
        <f aca="false">INDEX($N$2:$BB$68,D2341,B2341)</f>
        <v>0</v>
      </c>
      <c r="H2341" s="0" t="n">
        <f aca="false">E2341</f>
        <v>34</v>
      </c>
      <c r="I2341" s="0" t="n">
        <f aca="false">IF(AND(G2341&gt;=$B$78,G2341&lt;=$C$78),F2341,NA())</f>
        <v>34</v>
      </c>
      <c r="J2341" s="0" t="e">
        <f aca="false">IF(AND(G2341&gt;$B$79,G2341&lt;=$C$79),F2341,NA())</f>
        <v>#N/A</v>
      </c>
      <c r="K2341" s="0" t="e">
        <f aca="false">IF(AND(G2341&gt;$B$80,G2341&lt;=$C$80),F2341,NA())</f>
        <v>#N/A</v>
      </c>
      <c r="L2341" s="0" t="e">
        <f aca="false">IF(AND(G2341&gt;$B$81,G2341&lt;=$C$81),F2341,NA())</f>
        <v>#N/A</v>
      </c>
      <c r="M2341" s="0" t="e">
        <f aca="false">IF(AND(G2341&gt;$B$82,G2341&lt;=$C$82),F2341,NA())</f>
        <v>#N/A</v>
      </c>
    </row>
    <row r="2342" customFormat="false" ht="12.75" hidden="false" customHeight="false" outlineLevel="0" collapsed="false">
      <c r="B2342" s="0" t="n">
        <v>34</v>
      </c>
      <c r="C2342" s="0" t="n">
        <v>33</v>
      </c>
      <c r="D2342" s="0" t="n">
        <v>34</v>
      </c>
      <c r="E2342" s="0" t="n">
        <f aca="false" t="array" ref="E2342:F2342">MMULT((B2342:C2342-$B$60:$C$60)*$B$70:$C$70,$B$67:$C$68)+$B$60:$C$60+$B$65:$C$65</f>
        <v>34</v>
      </c>
      <c r="F2342" s="0" t="n">
        <v>33</v>
      </c>
      <c r="G2342" s="0" t="n">
        <f aca="false">INDEX($N$2:$BB$68,D2342,B2342)</f>
        <v>0</v>
      </c>
      <c r="H2342" s="0" t="n">
        <f aca="false">E2342</f>
        <v>34</v>
      </c>
      <c r="I2342" s="0" t="n">
        <f aca="false">IF(AND(G2342&gt;=$B$78,G2342&lt;=$C$78),F2342,NA())</f>
        <v>33</v>
      </c>
      <c r="J2342" s="0" t="e">
        <f aca="false">IF(AND(G2342&gt;$B$79,G2342&lt;=$C$79),F2342,NA())</f>
        <v>#N/A</v>
      </c>
      <c r="K2342" s="0" t="e">
        <f aca="false">IF(AND(G2342&gt;$B$80,G2342&lt;=$C$80),F2342,NA())</f>
        <v>#N/A</v>
      </c>
      <c r="L2342" s="0" t="e">
        <f aca="false">IF(AND(G2342&gt;$B$81,G2342&lt;=$C$81),F2342,NA())</f>
        <v>#N/A</v>
      </c>
      <c r="M2342" s="0" t="e">
        <f aca="false">IF(AND(G2342&gt;$B$82,G2342&lt;=$C$82),F2342,NA())</f>
        <v>#N/A</v>
      </c>
    </row>
    <row r="2343" customFormat="false" ht="12.75" hidden="false" customHeight="false" outlineLevel="0" collapsed="false">
      <c r="B2343" s="0" t="n">
        <v>34</v>
      </c>
      <c r="C2343" s="0" t="n">
        <v>32</v>
      </c>
      <c r="D2343" s="0" t="n">
        <v>35</v>
      </c>
      <c r="E2343" s="0" t="n">
        <f aca="false" t="array" ref="E2343:F2343">MMULT((B2343:C2343-$B$60:$C$60)*$B$70:$C$70,$B$67:$C$68)+$B$60:$C$60+$B$65:$C$65</f>
        <v>34</v>
      </c>
      <c r="F2343" s="0" t="n">
        <v>32</v>
      </c>
      <c r="G2343" s="0" t="n">
        <f aca="false">INDEX($N$2:$BB$68,D2343,B2343)</f>
        <v>0</v>
      </c>
      <c r="H2343" s="0" t="n">
        <f aca="false">E2343</f>
        <v>34</v>
      </c>
      <c r="I2343" s="0" t="n">
        <f aca="false">IF(AND(G2343&gt;=$B$78,G2343&lt;=$C$78),F2343,NA())</f>
        <v>32</v>
      </c>
      <c r="J2343" s="0" t="e">
        <f aca="false">IF(AND(G2343&gt;$B$79,G2343&lt;=$C$79),F2343,NA())</f>
        <v>#N/A</v>
      </c>
      <c r="K2343" s="0" t="e">
        <f aca="false">IF(AND(G2343&gt;$B$80,G2343&lt;=$C$80),F2343,NA())</f>
        <v>#N/A</v>
      </c>
      <c r="L2343" s="0" t="e">
        <f aca="false">IF(AND(G2343&gt;$B$81,G2343&lt;=$C$81),F2343,NA())</f>
        <v>#N/A</v>
      </c>
      <c r="M2343" s="0" t="e">
        <f aca="false">IF(AND(G2343&gt;$B$82,G2343&lt;=$C$82),F2343,NA())</f>
        <v>#N/A</v>
      </c>
    </row>
    <row r="2344" customFormat="false" ht="12.75" hidden="false" customHeight="false" outlineLevel="0" collapsed="false">
      <c r="B2344" s="0" t="n">
        <v>34</v>
      </c>
      <c r="C2344" s="0" t="n">
        <v>31</v>
      </c>
      <c r="D2344" s="0" t="n">
        <v>36</v>
      </c>
      <c r="E2344" s="0" t="n">
        <f aca="false" t="array" ref="E2344:F2344">MMULT((B2344:C2344-$B$60:$C$60)*$B$70:$C$70,$B$67:$C$68)+$B$60:$C$60+$B$65:$C$65</f>
        <v>34</v>
      </c>
      <c r="F2344" s="0" t="n">
        <v>31</v>
      </c>
      <c r="G2344" s="0" t="n">
        <f aca="false">INDEX($N$2:$BB$68,D2344,B2344)</f>
        <v>0</v>
      </c>
      <c r="H2344" s="0" t="n">
        <f aca="false">E2344</f>
        <v>34</v>
      </c>
      <c r="I2344" s="0" t="n">
        <f aca="false">IF(AND(G2344&gt;=$B$78,G2344&lt;=$C$78),F2344,NA())</f>
        <v>31</v>
      </c>
      <c r="J2344" s="0" t="e">
        <f aca="false">IF(AND(G2344&gt;$B$79,G2344&lt;=$C$79),F2344,NA())</f>
        <v>#N/A</v>
      </c>
      <c r="K2344" s="0" t="e">
        <f aca="false">IF(AND(G2344&gt;$B$80,G2344&lt;=$C$80),F2344,NA())</f>
        <v>#N/A</v>
      </c>
      <c r="L2344" s="0" t="e">
        <f aca="false">IF(AND(G2344&gt;$B$81,G2344&lt;=$C$81),F2344,NA())</f>
        <v>#N/A</v>
      </c>
      <c r="M2344" s="0" t="e">
        <f aca="false">IF(AND(G2344&gt;$B$82,G2344&lt;=$C$82),F2344,NA())</f>
        <v>#N/A</v>
      </c>
    </row>
    <row r="2345" customFormat="false" ht="12.75" hidden="false" customHeight="false" outlineLevel="0" collapsed="false">
      <c r="B2345" s="0" t="n">
        <v>34</v>
      </c>
      <c r="C2345" s="0" t="n">
        <v>30</v>
      </c>
      <c r="D2345" s="0" t="n">
        <v>37</v>
      </c>
      <c r="E2345" s="0" t="n">
        <f aca="false" t="array" ref="E2345:F2345">MMULT((B2345:C2345-$B$60:$C$60)*$B$70:$C$70,$B$67:$C$68)+$B$60:$C$60+$B$65:$C$65</f>
        <v>34</v>
      </c>
      <c r="F2345" s="0" t="n">
        <v>30</v>
      </c>
      <c r="G2345" s="0" t="n">
        <f aca="false">INDEX($N$2:$BB$68,D2345,B2345)</f>
        <v>0</v>
      </c>
      <c r="H2345" s="0" t="n">
        <f aca="false">E2345</f>
        <v>34</v>
      </c>
      <c r="I2345" s="0" t="n">
        <f aca="false">IF(AND(G2345&gt;=$B$78,G2345&lt;=$C$78),F2345,NA())</f>
        <v>30</v>
      </c>
      <c r="J2345" s="0" t="e">
        <f aca="false">IF(AND(G2345&gt;$B$79,G2345&lt;=$C$79),F2345,NA())</f>
        <v>#N/A</v>
      </c>
      <c r="K2345" s="0" t="e">
        <f aca="false">IF(AND(G2345&gt;$B$80,G2345&lt;=$C$80),F2345,NA())</f>
        <v>#N/A</v>
      </c>
      <c r="L2345" s="0" t="e">
        <f aca="false">IF(AND(G2345&gt;$B$81,G2345&lt;=$C$81),F2345,NA())</f>
        <v>#N/A</v>
      </c>
      <c r="M2345" s="0" t="e">
        <f aca="false">IF(AND(G2345&gt;$B$82,G2345&lt;=$C$82),F2345,NA())</f>
        <v>#N/A</v>
      </c>
    </row>
    <row r="2346" customFormat="false" ht="12.75" hidden="false" customHeight="false" outlineLevel="0" collapsed="false">
      <c r="B2346" s="0" t="n">
        <v>34</v>
      </c>
      <c r="C2346" s="0" t="n">
        <v>29</v>
      </c>
      <c r="D2346" s="0" t="n">
        <v>38</v>
      </c>
      <c r="E2346" s="0" t="n">
        <f aca="false" t="array" ref="E2346:F2346">MMULT((B2346:C2346-$B$60:$C$60)*$B$70:$C$70,$B$67:$C$68)+$B$60:$C$60+$B$65:$C$65</f>
        <v>34</v>
      </c>
      <c r="F2346" s="0" t="n">
        <v>29</v>
      </c>
      <c r="G2346" s="0" t="n">
        <f aca="false">INDEX($N$2:$BB$68,D2346,B2346)</f>
        <v>0</v>
      </c>
      <c r="H2346" s="0" t="n">
        <f aca="false">E2346</f>
        <v>34</v>
      </c>
      <c r="I2346" s="0" t="n">
        <f aca="false">IF(AND(G2346&gt;=$B$78,G2346&lt;=$C$78),F2346,NA())</f>
        <v>29</v>
      </c>
      <c r="J2346" s="0" t="e">
        <f aca="false">IF(AND(G2346&gt;$B$79,G2346&lt;=$C$79),F2346,NA())</f>
        <v>#N/A</v>
      </c>
      <c r="K2346" s="0" t="e">
        <f aca="false">IF(AND(G2346&gt;$B$80,G2346&lt;=$C$80),F2346,NA())</f>
        <v>#N/A</v>
      </c>
      <c r="L2346" s="0" t="e">
        <f aca="false">IF(AND(G2346&gt;$B$81,G2346&lt;=$C$81),F2346,NA())</f>
        <v>#N/A</v>
      </c>
      <c r="M2346" s="0" t="e">
        <f aca="false">IF(AND(G2346&gt;$B$82,G2346&lt;=$C$82),F2346,NA())</f>
        <v>#N/A</v>
      </c>
    </row>
    <row r="2347" customFormat="false" ht="12.75" hidden="false" customHeight="false" outlineLevel="0" collapsed="false">
      <c r="B2347" s="0" t="n">
        <v>34</v>
      </c>
      <c r="C2347" s="0" t="n">
        <v>28</v>
      </c>
      <c r="D2347" s="0" t="n">
        <v>39</v>
      </c>
      <c r="E2347" s="0" t="n">
        <f aca="false" t="array" ref="E2347:F2347">MMULT((B2347:C2347-$B$60:$C$60)*$B$70:$C$70,$B$67:$C$68)+$B$60:$C$60+$B$65:$C$65</f>
        <v>34</v>
      </c>
      <c r="F2347" s="0" t="n">
        <v>28</v>
      </c>
      <c r="G2347" s="0" t="n">
        <f aca="false">INDEX($N$2:$BB$68,D2347,B2347)</f>
        <v>0</v>
      </c>
      <c r="H2347" s="0" t="n">
        <f aca="false">E2347</f>
        <v>34</v>
      </c>
      <c r="I2347" s="0" t="n">
        <f aca="false">IF(AND(G2347&gt;=$B$78,G2347&lt;=$C$78),F2347,NA())</f>
        <v>28</v>
      </c>
      <c r="J2347" s="0" t="e">
        <f aca="false">IF(AND(G2347&gt;$B$79,G2347&lt;=$C$79),F2347,NA())</f>
        <v>#N/A</v>
      </c>
      <c r="K2347" s="0" t="e">
        <f aca="false">IF(AND(G2347&gt;$B$80,G2347&lt;=$C$80),F2347,NA())</f>
        <v>#N/A</v>
      </c>
      <c r="L2347" s="0" t="e">
        <f aca="false">IF(AND(G2347&gt;$B$81,G2347&lt;=$C$81),F2347,NA())</f>
        <v>#N/A</v>
      </c>
      <c r="M2347" s="0" t="e">
        <f aca="false">IF(AND(G2347&gt;$B$82,G2347&lt;=$C$82),F2347,NA())</f>
        <v>#N/A</v>
      </c>
    </row>
    <row r="2348" customFormat="false" ht="12.75" hidden="false" customHeight="false" outlineLevel="0" collapsed="false">
      <c r="B2348" s="0" t="n">
        <v>34</v>
      </c>
      <c r="C2348" s="0" t="n">
        <v>27</v>
      </c>
      <c r="D2348" s="0" t="n">
        <v>40</v>
      </c>
      <c r="E2348" s="0" t="n">
        <f aca="false" t="array" ref="E2348:F2348">MMULT((B2348:C2348-$B$60:$C$60)*$B$70:$C$70,$B$67:$C$68)+$B$60:$C$60+$B$65:$C$65</f>
        <v>34</v>
      </c>
      <c r="F2348" s="0" t="n">
        <v>27</v>
      </c>
      <c r="G2348" s="0" t="n">
        <f aca="false">INDEX($N$2:$BB$68,D2348,B2348)</f>
        <v>0</v>
      </c>
      <c r="H2348" s="0" t="n">
        <f aca="false">E2348</f>
        <v>34</v>
      </c>
      <c r="I2348" s="0" t="n">
        <f aca="false">IF(AND(G2348&gt;=$B$78,G2348&lt;=$C$78),F2348,NA())</f>
        <v>27</v>
      </c>
      <c r="J2348" s="0" t="e">
        <f aca="false">IF(AND(G2348&gt;$B$79,G2348&lt;=$C$79),F2348,NA())</f>
        <v>#N/A</v>
      </c>
      <c r="K2348" s="0" t="e">
        <f aca="false">IF(AND(G2348&gt;$B$80,G2348&lt;=$C$80),F2348,NA())</f>
        <v>#N/A</v>
      </c>
      <c r="L2348" s="0" t="e">
        <f aca="false">IF(AND(G2348&gt;$B$81,G2348&lt;=$C$81),F2348,NA())</f>
        <v>#N/A</v>
      </c>
      <c r="M2348" s="0" t="e">
        <f aca="false">IF(AND(G2348&gt;$B$82,G2348&lt;=$C$82),F2348,NA())</f>
        <v>#N/A</v>
      </c>
    </row>
    <row r="2349" customFormat="false" ht="12.75" hidden="false" customHeight="false" outlineLevel="0" collapsed="false">
      <c r="B2349" s="0" t="n">
        <v>34</v>
      </c>
      <c r="C2349" s="0" t="n">
        <v>26</v>
      </c>
      <c r="D2349" s="0" t="n">
        <v>41</v>
      </c>
      <c r="E2349" s="0" t="n">
        <f aca="false" t="array" ref="E2349:F2349">MMULT((B2349:C2349-$B$60:$C$60)*$B$70:$C$70,$B$67:$C$68)+$B$60:$C$60+$B$65:$C$65</f>
        <v>34</v>
      </c>
      <c r="F2349" s="0" t="n">
        <v>26</v>
      </c>
      <c r="G2349" s="0" t="n">
        <f aca="false">INDEX($N$2:$BB$68,D2349,B2349)</f>
        <v>0</v>
      </c>
      <c r="H2349" s="0" t="n">
        <f aca="false">E2349</f>
        <v>34</v>
      </c>
      <c r="I2349" s="0" t="n">
        <f aca="false">IF(AND(G2349&gt;=$B$78,G2349&lt;=$C$78),F2349,NA())</f>
        <v>26</v>
      </c>
      <c r="J2349" s="0" t="e">
        <f aca="false">IF(AND(G2349&gt;$B$79,G2349&lt;=$C$79),F2349,NA())</f>
        <v>#N/A</v>
      </c>
      <c r="K2349" s="0" t="e">
        <f aca="false">IF(AND(G2349&gt;$B$80,G2349&lt;=$C$80),F2349,NA())</f>
        <v>#N/A</v>
      </c>
      <c r="L2349" s="0" t="e">
        <f aca="false">IF(AND(G2349&gt;$B$81,G2349&lt;=$C$81),F2349,NA())</f>
        <v>#N/A</v>
      </c>
      <c r="M2349" s="0" t="e">
        <f aca="false">IF(AND(G2349&gt;$B$82,G2349&lt;=$C$82),F2349,NA())</f>
        <v>#N/A</v>
      </c>
    </row>
    <row r="2350" customFormat="false" ht="12.75" hidden="false" customHeight="false" outlineLevel="0" collapsed="false">
      <c r="B2350" s="0" t="n">
        <v>34</v>
      </c>
      <c r="C2350" s="0" t="n">
        <v>25</v>
      </c>
      <c r="D2350" s="0" t="n">
        <v>42</v>
      </c>
      <c r="E2350" s="0" t="n">
        <f aca="false" t="array" ref="E2350:F2350">MMULT((B2350:C2350-$B$60:$C$60)*$B$70:$C$70,$B$67:$C$68)+$B$60:$C$60+$B$65:$C$65</f>
        <v>34</v>
      </c>
      <c r="F2350" s="0" t="n">
        <v>25</v>
      </c>
      <c r="G2350" s="0" t="n">
        <f aca="false">INDEX($N$2:$BB$68,D2350,B2350)</f>
        <v>0</v>
      </c>
      <c r="H2350" s="0" t="n">
        <f aca="false">E2350</f>
        <v>34</v>
      </c>
      <c r="I2350" s="0" t="n">
        <f aca="false">IF(AND(G2350&gt;=$B$78,G2350&lt;=$C$78),F2350,NA())</f>
        <v>25</v>
      </c>
      <c r="J2350" s="0" t="e">
        <f aca="false">IF(AND(G2350&gt;$B$79,G2350&lt;=$C$79),F2350,NA())</f>
        <v>#N/A</v>
      </c>
      <c r="K2350" s="0" t="e">
        <f aca="false">IF(AND(G2350&gt;$B$80,G2350&lt;=$C$80),F2350,NA())</f>
        <v>#N/A</v>
      </c>
      <c r="L2350" s="0" t="e">
        <f aca="false">IF(AND(G2350&gt;$B$81,G2350&lt;=$C$81),F2350,NA())</f>
        <v>#N/A</v>
      </c>
      <c r="M2350" s="0" t="e">
        <f aca="false">IF(AND(G2350&gt;$B$82,G2350&lt;=$C$82),F2350,NA())</f>
        <v>#N/A</v>
      </c>
    </row>
    <row r="2351" customFormat="false" ht="12.75" hidden="false" customHeight="false" outlineLevel="0" collapsed="false">
      <c r="B2351" s="0" t="n">
        <v>34</v>
      </c>
      <c r="C2351" s="0" t="n">
        <v>24</v>
      </c>
      <c r="D2351" s="0" t="n">
        <v>43</v>
      </c>
      <c r="E2351" s="0" t="n">
        <f aca="false" t="array" ref="E2351:F2351">MMULT((B2351:C2351-$B$60:$C$60)*$B$70:$C$70,$B$67:$C$68)+$B$60:$C$60+$B$65:$C$65</f>
        <v>34</v>
      </c>
      <c r="F2351" s="0" t="n">
        <v>24</v>
      </c>
      <c r="G2351" s="0" t="n">
        <f aca="false">INDEX($N$2:$BB$68,D2351,B2351)</f>
        <v>0</v>
      </c>
      <c r="H2351" s="0" t="n">
        <f aca="false">E2351</f>
        <v>34</v>
      </c>
      <c r="I2351" s="0" t="n">
        <f aca="false">IF(AND(G2351&gt;=$B$78,G2351&lt;=$C$78),F2351,NA())</f>
        <v>24</v>
      </c>
      <c r="J2351" s="0" t="e">
        <f aca="false">IF(AND(G2351&gt;$B$79,G2351&lt;=$C$79),F2351,NA())</f>
        <v>#N/A</v>
      </c>
      <c r="K2351" s="0" t="e">
        <f aca="false">IF(AND(G2351&gt;$B$80,G2351&lt;=$C$80),F2351,NA())</f>
        <v>#N/A</v>
      </c>
      <c r="L2351" s="0" t="e">
        <f aca="false">IF(AND(G2351&gt;$B$81,G2351&lt;=$C$81),F2351,NA())</f>
        <v>#N/A</v>
      </c>
      <c r="M2351" s="0" t="e">
        <f aca="false">IF(AND(G2351&gt;$B$82,G2351&lt;=$C$82),F2351,NA())</f>
        <v>#N/A</v>
      </c>
    </row>
    <row r="2352" customFormat="false" ht="12.75" hidden="false" customHeight="false" outlineLevel="0" collapsed="false">
      <c r="B2352" s="0" t="n">
        <v>34</v>
      </c>
      <c r="C2352" s="0" t="n">
        <v>23</v>
      </c>
      <c r="D2352" s="0" t="n">
        <v>44</v>
      </c>
      <c r="E2352" s="0" t="n">
        <f aca="false" t="array" ref="E2352:F2352">MMULT((B2352:C2352-$B$60:$C$60)*$B$70:$C$70,$B$67:$C$68)+$B$60:$C$60+$B$65:$C$65</f>
        <v>34</v>
      </c>
      <c r="F2352" s="0" t="n">
        <v>23</v>
      </c>
      <c r="G2352" s="0" t="n">
        <f aca="false">INDEX($N$2:$BB$68,D2352,B2352)</f>
        <v>0</v>
      </c>
      <c r="H2352" s="0" t="n">
        <f aca="false">E2352</f>
        <v>34</v>
      </c>
      <c r="I2352" s="0" t="n">
        <f aca="false">IF(AND(G2352&gt;=$B$78,G2352&lt;=$C$78),F2352,NA())</f>
        <v>23</v>
      </c>
      <c r="J2352" s="0" t="e">
        <f aca="false">IF(AND(G2352&gt;$B$79,G2352&lt;=$C$79),F2352,NA())</f>
        <v>#N/A</v>
      </c>
      <c r="K2352" s="0" t="e">
        <f aca="false">IF(AND(G2352&gt;$B$80,G2352&lt;=$C$80),F2352,NA())</f>
        <v>#N/A</v>
      </c>
      <c r="L2352" s="0" t="e">
        <f aca="false">IF(AND(G2352&gt;$B$81,G2352&lt;=$C$81),F2352,NA())</f>
        <v>#N/A</v>
      </c>
      <c r="M2352" s="0" t="e">
        <f aca="false">IF(AND(G2352&gt;$B$82,G2352&lt;=$C$82),F2352,NA())</f>
        <v>#N/A</v>
      </c>
    </row>
    <row r="2353" customFormat="false" ht="12.75" hidden="false" customHeight="false" outlineLevel="0" collapsed="false">
      <c r="B2353" s="0" t="n">
        <v>34</v>
      </c>
      <c r="C2353" s="0" t="n">
        <v>22</v>
      </c>
      <c r="D2353" s="0" t="n">
        <v>45</v>
      </c>
      <c r="E2353" s="0" t="n">
        <f aca="false" t="array" ref="E2353:F2353">MMULT((B2353:C2353-$B$60:$C$60)*$B$70:$C$70,$B$67:$C$68)+$B$60:$C$60+$B$65:$C$65</f>
        <v>34</v>
      </c>
      <c r="F2353" s="0" t="n">
        <v>22</v>
      </c>
      <c r="G2353" s="0" t="n">
        <f aca="false">INDEX($N$2:$BB$68,D2353,B2353)</f>
        <v>0</v>
      </c>
      <c r="H2353" s="0" t="n">
        <f aca="false">E2353</f>
        <v>34</v>
      </c>
      <c r="I2353" s="0" t="n">
        <f aca="false">IF(AND(G2353&gt;=$B$78,G2353&lt;=$C$78),F2353,NA())</f>
        <v>22</v>
      </c>
      <c r="J2353" s="0" t="e">
        <f aca="false">IF(AND(G2353&gt;$B$79,G2353&lt;=$C$79),F2353,NA())</f>
        <v>#N/A</v>
      </c>
      <c r="K2353" s="0" t="e">
        <f aca="false">IF(AND(G2353&gt;$B$80,G2353&lt;=$C$80),F2353,NA())</f>
        <v>#N/A</v>
      </c>
      <c r="L2353" s="0" t="e">
        <f aca="false">IF(AND(G2353&gt;$B$81,G2353&lt;=$C$81),F2353,NA())</f>
        <v>#N/A</v>
      </c>
      <c r="M2353" s="0" t="e">
        <f aca="false">IF(AND(G2353&gt;$B$82,G2353&lt;=$C$82),F2353,NA())</f>
        <v>#N/A</v>
      </c>
    </row>
    <row r="2354" customFormat="false" ht="12.75" hidden="false" customHeight="false" outlineLevel="0" collapsed="false">
      <c r="B2354" s="0" t="n">
        <v>34</v>
      </c>
      <c r="C2354" s="0" t="n">
        <v>21</v>
      </c>
      <c r="D2354" s="0" t="n">
        <v>46</v>
      </c>
      <c r="E2354" s="0" t="n">
        <f aca="false" t="array" ref="E2354:F2354">MMULT((B2354:C2354-$B$60:$C$60)*$B$70:$C$70,$B$67:$C$68)+$B$60:$C$60+$B$65:$C$65</f>
        <v>34</v>
      </c>
      <c r="F2354" s="0" t="n">
        <v>21</v>
      </c>
      <c r="G2354" s="0" t="n">
        <f aca="false">INDEX($N$2:$BB$68,D2354,B2354)</f>
        <v>0</v>
      </c>
      <c r="H2354" s="0" t="n">
        <f aca="false">E2354</f>
        <v>34</v>
      </c>
      <c r="I2354" s="0" t="n">
        <f aca="false">IF(AND(G2354&gt;=$B$78,G2354&lt;=$C$78),F2354,NA())</f>
        <v>21</v>
      </c>
      <c r="J2354" s="0" t="e">
        <f aca="false">IF(AND(G2354&gt;$B$79,G2354&lt;=$C$79),F2354,NA())</f>
        <v>#N/A</v>
      </c>
      <c r="K2354" s="0" t="e">
        <f aca="false">IF(AND(G2354&gt;$B$80,G2354&lt;=$C$80),F2354,NA())</f>
        <v>#N/A</v>
      </c>
      <c r="L2354" s="0" t="e">
        <f aca="false">IF(AND(G2354&gt;$B$81,G2354&lt;=$C$81),F2354,NA())</f>
        <v>#N/A</v>
      </c>
      <c r="M2354" s="0" t="e">
        <f aca="false">IF(AND(G2354&gt;$B$82,G2354&lt;=$C$82),F2354,NA())</f>
        <v>#N/A</v>
      </c>
    </row>
    <row r="2355" customFormat="false" ht="12.75" hidden="false" customHeight="false" outlineLevel="0" collapsed="false">
      <c r="B2355" s="0" t="n">
        <v>34</v>
      </c>
      <c r="C2355" s="0" t="n">
        <v>20</v>
      </c>
      <c r="D2355" s="0" t="n">
        <v>47</v>
      </c>
      <c r="E2355" s="0" t="n">
        <f aca="false" t="array" ref="E2355:F2355">MMULT((B2355:C2355-$B$60:$C$60)*$B$70:$C$70,$B$67:$C$68)+$B$60:$C$60+$B$65:$C$65</f>
        <v>34</v>
      </c>
      <c r="F2355" s="0" t="n">
        <v>20</v>
      </c>
      <c r="G2355" s="0" t="n">
        <f aca="false">INDEX($N$2:$BB$68,D2355,B2355)</f>
        <v>0</v>
      </c>
      <c r="H2355" s="0" t="n">
        <f aca="false">E2355</f>
        <v>34</v>
      </c>
      <c r="I2355" s="0" t="n">
        <f aca="false">IF(AND(G2355&gt;=$B$78,G2355&lt;=$C$78),F2355,NA())</f>
        <v>20</v>
      </c>
      <c r="J2355" s="0" t="e">
        <f aca="false">IF(AND(G2355&gt;$B$79,G2355&lt;=$C$79),F2355,NA())</f>
        <v>#N/A</v>
      </c>
      <c r="K2355" s="0" t="e">
        <f aca="false">IF(AND(G2355&gt;$B$80,G2355&lt;=$C$80),F2355,NA())</f>
        <v>#N/A</v>
      </c>
      <c r="L2355" s="0" t="e">
        <f aca="false">IF(AND(G2355&gt;$B$81,G2355&lt;=$C$81),F2355,NA())</f>
        <v>#N/A</v>
      </c>
      <c r="M2355" s="0" t="e">
        <f aca="false">IF(AND(G2355&gt;$B$82,G2355&lt;=$C$82),F2355,NA())</f>
        <v>#N/A</v>
      </c>
    </row>
    <row r="2356" customFormat="false" ht="12.75" hidden="false" customHeight="false" outlineLevel="0" collapsed="false">
      <c r="B2356" s="0" t="n">
        <v>34</v>
      </c>
      <c r="C2356" s="0" t="n">
        <v>19</v>
      </c>
      <c r="D2356" s="0" t="n">
        <v>48</v>
      </c>
      <c r="E2356" s="0" t="n">
        <f aca="false" t="array" ref="E2356:F2356">MMULT((B2356:C2356-$B$60:$C$60)*$B$70:$C$70,$B$67:$C$68)+$B$60:$C$60+$B$65:$C$65</f>
        <v>34</v>
      </c>
      <c r="F2356" s="0" t="n">
        <v>19</v>
      </c>
      <c r="G2356" s="0" t="n">
        <f aca="false">INDEX($N$2:$BB$68,D2356,B2356)</f>
        <v>0</v>
      </c>
      <c r="H2356" s="0" t="n">
        <f aca="false">E2356</f>
        <v>34</v>
      </c>
      <c r="I2356" s="0" t="n">
        <f aca="false">IF(AND(G2356&gt;=$B$78,G2356&lt;=$C$78),F2356,NA())</f>
        <v>19</v>
      </c>
      <c r="J2356" s="0" t="e">
        <f aca="false">IF(AND(G2356&gt;$B$79,G2356&lt;=$C$79),F2356,NA())</f>
        <v>#N/A</v>
      </c>
      <c r="K2356" s="0" t="e">
        <f aca="false">IF(AND(G2356&gt;$B$80,G2356&lt;=$C$80),F2356,NA())</f>
        <v>#N/A</v>
      </c>
      <c r="L2356" s="0" t="e">
        <f aca="false">IF(AND(G2356&gt;$B$81,G2356&lt;=$C$81),F2356,NA())</f>
        <v>#N/A</v>
      </c>
      <c r="M2356" s="0" t="e">
        <f aca="false">IF(AND(G2356&gt;$B$82,G2356&lt;=$C$82),F2356,NA())</f>
        <v>#N/A</v>
      </c>
    </row>
    <row r="2357" customFormat="false" ht="12.75" hidden="false" customHeight="false" outlineLevel="0" collapsed="false">
      <c r="B2357" s="0" t="n">
        <v>34</v>
      </c>
      <c r="C2357" s="0" t="n">
        <v>18</v>
      </c>
      <c r="D2357" s="0" t="n">
        <v>49</v>
      </c>
      <c r="E2357" s="0" t="n">
        <f aca="false" t="array" ref="E2357:F2357">MMULT((B2357:C2357-$B$60:$C$60)*$B$70:$C$70,$B$67:$C$68)+$B$60:$C$60+$B$65:$C$65</f>
        <v>34</v>
      </c>
      <c r="F2357" s="0" t="n">
        <v>18</v>
      </c>
      <c r="G2357" s="0" t="n">
        <f aca="false">INDEX($N$2:$BB$68,D2357,B2357)</f>
        <v>0</v>
      </c>
      <c r="H2357" s="0" t="n">
        <f aca="false">E2357</f>
        <v>34</v>
      </c>
      <c r="I2357" s="0" t="n">
        <f aca="false">IF(AND(G2357&gt;=$B$78,G2357&lt;=$C$78),F2357,NA())</f>
        <v>18</v>
      </c>
      <c r="J2357" s="0" t="e">
        <f aca="false">IF(AND(G2357&gt;$B$79,G2357&lt;=$C$79),F2357,NA())</f>
        <v>#N/A</v>
      </c>
      <c r="K2357" s="0" t="e">
        <f aca="false">IF(AND(G2357&gt;$B$80,G2357&lt;=$C$80),F2357,NA())</f>
        <v>#N/A</v>
      </c>
      <c r="L2357" s="0" t="e">
        <f aca="false">IF(AND(G2357&gt;$B$81,G2357&lt;=$C$81),F2357,NA())</f>
        <v>#N/A</v>
      </c>
      <c r="M2357" s="0" t="e">
        <f aca="false">IF(AND(G2357&gt;$B$82,G2357&lt;=$C$82),F2357,NA())</f>
        <v>#N/A</v>
      </c>
    </row>
    <row r="2358" customFormat="false" ht="12.75" hidden="false" customHeight="false" outlineLevel="0" collapsed="false">
      <c r="B2358" s="0" t="n">
        <v>34</v>
      </c>
      <c r="C2358" s="0" t="n">
        <v>17</v>
      </c>
      <c r="D2358" s="0" t="n">
        <v>50</v>
      </c>
      <c r="E2358" s="0" t="n">
        <f aca="false" t="array" ref="E2358:F2358">MMULT((B2358:C2358-$B$60:$C$60)*$B$70:$C$70,$B$67:$C$68)+$B$60:$C$60+$B$65:$C$65</f>
        <v>34</v>
      </c>
      <c r="F2358" s="0" t="n">
        <v>17</v>
      </c>
      <c r="G2358" s="0" t="n">
        <f aca="false">INDEX($N$2:$BB$68,D2358,B2358)</f>
        <v>0</v>
      </c>
      <c r="H2358" s="0" t="n">
        <f aca="false">E2358</f>
        <v>34</v>
      </c>
      <c r="I2358" s="0" t="n">
        <f aca="false">IF(AND(G2358&gt;=$B$78,G2358&lt;=$C$78),F2358,NA())</f>
        <v>17</v>
      </c>
      <c r="J2358" s="0" t="e">
        <f aca="false">IF(AND(G2358&gt;$B$79,G2358&lt;=$C$79),F2358,NA())</f>
        <v>#N/A</v>
      </c>
      <c r="K2358" s="0" t="e">
        <f aca="false">IF(AND(G2358&gt;$B$80,G2358&lt;=$C$80),F2358,NA())</f>
        <v>#N/A</v>
      </c>
      <c r="L2358" s="0" t="e">
        <f aca="false">IF(AND(G2358&gt;$B$81,G2358&lt;=$C$81),F2358,NA())</f>
        <v>#N/A</v>
      </c>
      <c r="M2358" s="0" t="e">
        <f aca="false">IF(AND(G2358&gt;$B$82,G2358&lt;=$C$82),F2358,NA())</f>
        <v>#N/A</v>
      </c>
    </row>
    <row r="2359" customFormat="false" ht="12.75" hidden="false" customHeight="false" outlineLevel="0" collapsed="false">
      <c r="B2359" s="0" t="n">
        <v>34</v>
      </c>
      <c r="C2359" s="0" t="n">
        <v>16</v>
      </c>
      <c r="D2359" s="0" t="n">
        <v>51</v>
      </c>
      <c r="E2359" s="0" t="n">
        <f aca="false" t="array" ref="E2359:F2359">MMULT((B2359:C2359-$B$60:$C$60)*$B$70:$C$70,$B$67:$C$68)+$B$60:$C$60+$B$65:$C$65</f>
        <v>34</v>
      </c>
      <c r="F2359" s="0" t="n">
        <v>16</v>
      </c>
      <c r="G2359" s="0" t="n">
        <f aca="false">INDEX($N$2:$BB$68,D2359,B2359)</f>
        <v>0</v>
      </c>
      <c r="H2359" s="0" t="n">
        <f aca="false">E2359</f>
        <v>34</v>
      </c>
      <c r="I2359" s="0" t="n">
        <f aca="false">IF(AND(G2359&gt;=$B$78,G2359&lt;=$C$78),F2359,NA())</f>
        <v>16</v>
      </c>
      <c r="J2359" s="0" t="e">
        <f aca="false">IF(AND(G2359&gt;$B$79,G2359&lt;=$C$79),F2359,NA())</f>
        <v>#N/A</v>
      </c>
      <c r="K2359" s="0" t="e">
        <f aca="false">IF(AND(G2359&gt;$B$80,G2359&lt;=$C$80),F2359,NA())</f>
        <v>#N/A</v>
      </c>
      <c r="L2359" s="0" t="e">
        <f aca="false">IF(AND(G2359&gt;$B$81,G2359&lt;=$C$81),F2359,NA())</f>
        <v>#N/A</v>
      </c>
      <c r="M2359" s="0" t="e">
        <f aca="false">IF(AND(G2359&gt;$B$82,G2359&lt;=$C$82),F2359,NA())</f>
        <v>#N/A</v>
      </c>
    </row>
    <row r="2360" customFormat="false" ht="12.75" hidden="false" customHeight="false" outlineLevel="0" collapsed="false">
      <c r="B2360" s="0" t="n">
        <v>34</v>
      </c>
      <c r="C2360" s="0" t="n">
        <v>15</v>
      </c>
      <c r="D2360" s="0" t="n">
        <v>52</v>
      </c>
      <c r="E2360" s="0" t="n">
        <f aca="false" t="array" ref="E2360:F2360">MMULT((B2360:C2360-$B$60:$C$60)*$B$70:$C$70,$B$67:$C$68)+$B$60:$C$60+$B$65:$C$65</f>
        <v>34</v>
      </c>
      <c r="F2360" s="0" t="n">
        <v>15</v>
      </c>
      <c r="G2360" s="0" t="n">
        <f aca="false">INDEX($N$2:$BB$68,D2360,B2360)</f>
        <v>0</v>
      </c>
      <c r="H2360" s="0" t="n">
        <f aca="false">E2360</f>
        <v>34</v>
      </c>
      <c r="I2360" s="0" t="n">
        <f aca="false">IF(AND(G2360&gt;=$B$78,G2360&lt;=$C$78),F2360,NA())</f>
        <v>15</v>
      </c>
      <c r="J2360" s="0" t="e">
        <f aca="false">IF(AND(G2360&gt;$B$79,G2360&lt;=$C$79),F2360,NA())</f>
        <v>#N/A</v>
      </c>
      <c r="K2360" s="0" t="e">
        <f aca="false">IF(AND(G2360&gt;$B$80,G2360&lt;=$C$80),F2360,NA())</f>
        <v>#N/A</v>
      </c>
      <c r="L2360" s="0" t="e">
        <f aca="false">IF(AND(G2360&gt;$B$81,G2360&lt;=$C$81),F2360,NA())</f>
        <v>#N/A</v>
      </c>
      <c r="M2360" s="0" t="e">
        <f aca="false">IF(AND(G2360&gt;$B$82,G2360&lt;=$C$82),F2360,NA())</f>
        <v>#N/A</v>
      </c>
    </row>
    <row r="2361" customFormat="false" ht="12.75" hidden="false" customHeight="false" outlineLevel="0" collapsed="false">
      <c r="B2361" s="0" t="n">
        <v>34</v>
      </c>
      <c r="C2361" s="0" t="n">
        <v>14</v>
      </c>
      <c r="D2361" s="0" t="n">
        <v>53</v>
      </c>
      <c r="E2361" s="0" t="n">
        <f aca="false" t="array" ref="E2361:F2361">MMULT((B2361:C2361-$B$60:$C$60)*$B$70:$C$70,$B$67:$C$68)+$B$60:$C$60+$B$65:$C$65</f>
        <v>34</v>
      </c>
      <c r="F2361" s="0" t="n">
        <v>14</v>
      </c>
      <c r="G2361" s="0" t="n">
        <f aca="false">INDEX($N$2:$BB$68,D2361,B2361)</f>
        <v>0</v>
      </c>
      <c r="H2361" s="0" t="n">
        <f aca="false">E2361</f>
        <v>34</v>
      </c>
      <c r="I2361" s="0" t="n">
        <f aca="false">IF(AND(G2361&gt;=$B$78,G2361&lt;=$C$78),F2361,NA())</f>
        <v>14</v>
      </c>
      <c r="J2361" s="0" t="e">
        <f aca="false">IF(AND(G2361&gt;$B$79,G2361&lt;=$C$79),F2361,NA())</f>
        <v>#N/A</v>
      </c>
      <c r="K2361" s="0" t="e">
        <f aca="false">IF(AND(G2361&gt;$B$80,G2361&lt;=$C$80),F2361,NA())</f>
        <v>#N/A</v>
      </c>
      <c r="L2361" s="0" t="e">
        <f aca="false">IF(AND(G2361&gt;$B$81,G2361&lt;=$C$81),F2361,NA())</f>
        <v>#N/A</v>
      </c>
      <c r="M2361" s="0" t="e">
        <f aca="false">IF(AND(G2361&gt;$B$82,G2361&lt;=$C$82),F2361,NA())</f>
        <v>#N/A</v>
      </c>
    </row>
    <row r="2362" customFormat="false" ht="12.75" hidden="false" customHeight="false" outlineLevel="0" collapsed="false">
      <c r="B2362" s="0" t="n">
        <v>34</v>
      </c>
      <c r="C2362" s="0" t="n">
        <v>13</v>
      </c>
      <c r="D2362" s="0" t="n">
        <v>54</v>
      </c>
      <c r="E2362" s="0" t="n">
        <f aca="false" t="array" ref="E2362:F2362">MMULT((B2362:C2362-$B$60:$C$60)*$B$70:$C$70,$B$67:$C$68)+$B$60:$C$60+$B$65:$C$65</f>
        <v>34</v>
      </c>
      <c r="F2362" s="0" t="n">
        <v>13</v>
      </c>
      <c r="G2362" s="0" t="n">
        <f aca="false">INDEX($N$2:$BB$68,D2362,B2362)</f>
        <v>0</v>
      </c>
      <c r="H2362" s="0" t="n">
        <f aca="false">E2362</f>
        <v>34</v>
      </c>
      <c r="I2362" s="0" t="n">
        <f aca="false">IF(AND(G2362&gt;=$B$78,G2362&lt;=$C$78),F2362,NA())</f>
        <v>13</v>
      </c>
      <c r="J2362" s="0" t="e">
        <f aca="false">IF(AND(G2362&gt;$B$79,G2362&lt;=$C$79),F2362,NA())</f>
        <v>#N/A</v>
      </c>
      <c r="K2362" s="0" t="e">
        <f aca="false">IF(AND(G2362&gt;$B$80,G2362&lt;=$C$80),F2362,NA())</f>
        <v>#N/A</v>
      </c>
      <c r="L2362" s="0" t="e">
        <f aca="false">IF(AND(G2362&gt;$B$81,G2362&lt;=$C$81),F2362,NA())</f>
        <v>#N/A</v>
      </c>
      <c r="M2362" s="0" t="e">
        <f aca="false">IF(AND(G2362&gt;$B$82,G2362&lt;=$C$82),F2362,NA())</f>
        <v>#N/A</v>
      </c>
    </row>
    <row r="2363" customFormat="false" ht="12.75" hidden="false" customHeight="false" outlineLevel="0" collapsed="false">
      <c r="B2363" s="0" t="n">
        <v>34</v>
      </c>
      <c r="C2363" s="0" t="n">
        <v>12</v>
      </c>
      <c r="D2363" s="0" t="n">
        <v>55</v>
      </c>
      <c r="E2363" s="0" t="n">
        <f aca="false" t="array" ref="E2363:F2363">MMULT((B2363:C2363-$B$60:$C$60)*$B$70:$C$70,$B$67:$C$68)+$B$60:$C$60+$B$65:$C$65</f>
        <v>34</v>
      </c>
      <c r="F2363" s="0" t="n">
        <v>12</v>
      </c>
      <c r="G2363" s="0" t="n">
        <f aca="false">INDEX($N$2:$BB$68,D2363,B2363)</f>
        <v>0</v>
      </c>
      <c r="H2363" s="0" t="n">
        <f aca="false">E2363</f>
        <v>34</v>
      </c>
      <c r="I2363" s="0" t="n">
        <f aca="false">IF(AND(G2363&gt;=$B$78,G2363&lt;=$C$78),F2363,NA())</f>
        <v>12</v>
      </c>
      <c r="J2363" s="0" t="e">
        <f aca="false">IF(AND(G2363&gt;$B$79,G2363&lt;=$C$79),F2363,NA())</f>
        <v>#N/A</v>
      </c>
      <c r="K2363" s="0" t="e">
        <f aca="false">IF(AND(G2363&gt;$B$80,G2363&lt;=$C$80),F2363,NA())</f>
        <v>#N/A</v>
      </c>
      <c r="L2363" s="0" t="e">
        <f aca="false">IF(AND(G2363&gt;$B$81,G2363&lt;=$C$81),F2363,NA())</f>
        <v>#N/A</v>
      </c>
      <c r="M2363" s="0" t="e">
        <f aca="false">IF(AND(G2363&gt;$B$82,G2363&lt;=$C$82),F2363,NA())</f>
        <v>#N/A</v>
      </c>
    </row>
    <row r="2364" customFormat="false" ht="12.75" hidden="false" customHeight="false" outlineLevel="0" collapsed="false">
      <c r="B2364" s="0" t="n">
        <v>34</v>
      </c>
      <c r="C2364" s="0" t="n">
        <v>11</v>
      </c>
      <c r="D2364" s="0" t="n">
        <v>56</v>
      </c>
      <c r="E2364" s="0" t="n">
        <f aca="false" t="array" ref="E2364:F2364">MMULT((B2364:C2364-$B$60:$C$60)*$B$70:$C$70,$B$67:$C$68)+$B$60:$C$60+$B$65:$C$65</f>
        <v>34</v>
      </c>
      <c r="F2364" s="0" t="n">
        <v>11</v>
      </c>
      <c r="G2364" s="0" t="n">
        <f aca="false">INDEX($N$2:$BB$68,D2364,B2364)</f>
        <v>0</v>
      </c>
      <c r="H2364" s="0" t="n">
        <f aca="false">E2364</f>
        <v>34</v>
      </c>
      <c r="I2364" s="0" t="n">
        <f aca="false">IF(AND(G2364&gt;=$B$78,G2364&lt;=$C$78),F2364,NA())</f>
        <v>11</v>
      </c>
      <c r="J2364" s="0" t="e">
        <f aca="false">IF(AND(G2364&gt;$B$79,G2364&lt;=$C$79),F2364,NA())</f>
        <v>#N/A</v>
      </c>
      <c r="K2364" s="0" t="e">
        <f aca="false">IF(AND(G2364&gt;$B$80,G2364&lt;=$C$80),F2364,NA())</f>
        <v>#N/A</v>
      </c>
      <c r="L2364" s="0" t="e">
        <f aca="false">IF(AND(G2364&gt;$B$81,G2364&lt;=$C$81),F2364,NA())</f>
        <v>#N/A</v>
      </c>
      <c r="M2364" s="0" t="e">
        <f aca="false">IF(AND(G2364&gt;$B$82,G2364&lt;=$C$82),F2364,NA())</f>
        <v>#N/A</v>
      </c>
    </row>
    <row r="2365" customFormat="false" ht="12.75" hidden="false" customHeight="false" outlineLevel="0" collapsed="false">
      <c r="B2365" s="0" t="n">
        <v>34</v>
      </c>
      <c r="C2365" s="0" t="n">
        <v>10</v>
      </c>
      <c r="D2365" s="0" t="n">
        <v>57</v>
      </c>
      <c r="E2365" s="0" t="n">
        <f aca="false" t="array" ref="E2365:F2365">MMULT((B2365:C2365-$B$60:$C$60)*$B$70:$C$70,$B$67:$C$68)+$B$60:$C$60+$B$65:$C$65</f>
        <v>34</v>
      </c>
      <c r="F2365" s="0" t="n">
        <v>10</v>
      </c>
      <c r="G2365" s="0" t="n">
        <f aca="false">INDEX($N$2:$BB$68,D2365,B2365)</f>
        <v>0</v>
      </c>
      <c r="H2365" s="0" t="n">
        <f aca="false">E2365</f>
        <v>34</v>
      </c>
      <c r="I2365" s="0" t="n">
        <f aca="false">IF(AND(G2365&gt;=$B$78,G2365&lt;=$C$78),F2365,NA())</f>
        <v>10</v>
      </c>
      <c r="J2365" s="0" t="e">
        <f aca="false">IF(AND(G2365&gt;$B$79,G2365&lt;=$C$79),F2365,NA())</f>
        <v>#N/A</v>
      </c>
      <c r="K2365" s="0" t="e">
        <f aca="false">IF(AND(G2365&gt;$B$80,G2365&lt;=$C$80),F2365,NA())</f>
        <v>#N/A</v>
      </c>
      <c r="L2365" s="0" t="e">
        <f aca="false">IF(AND(G2365&gt;$B$81,G2365&lt;=$C$81),F2365,NA())</f>
        <v>#N/A</v>
      </c>
      <c r="M2365" s="0" t="e">
        <f aca="false">IF(AND(G2365&gt;$B$82,G2365&lt;=$C$82),F2365,NA())</f>
        <v>#N/A</v>
      </c>
    </row>
    <row r="2366" customFormat="false" ht="12.75" hidden="false" customHeight="false" outlineLevel="0" collapsed="false">
      <c r="B2366" s="0" t="n">
        <v>34</v>
      </c>
      <c r="C2366" s="0" t="n">
        <v>9</v>
      </c>
      <c r="D2366" s="0" t="n">
        <v>58</v>
      </c>
      <c r="E2366" s="0" t="n">
        <f aca="false" t="array" ref="E2366:F2366">MMULT((B2366:C2366-$B$60:$C$60)*$B$70:$C$70,$B$67:$C$68)+$B$60:$C$60+$B$65:$C$65</f>
        <v>34</v>
      </c>
      <c r="F2366" s="0" t="n">
        <v>9</v>
      </c>
      <c r="G2366" s="0" t="n">
        <f aca="false">INDEX($N$2:$BB$68,D2366,B2366)</f>
        <v>0</v>
      </c>
      <c r="H2366" s="0" t="n">
        <f aca="false">E2366</f>
        <v>34</v>
      </c>
      <c r="I2366" s="0" t="n">
        <f aca="false">IF(AND(G2366&gt;=$B$78,G2366&lt;=$C$78),F2366,NA())</f>
        <v>9</v>
      </c>
      <c r="J2366" s="0" t="e">
        <f aca="false">IF(AND(G2366&gt;$B$79,G2366&lt;=$C$79),F2366,NA())</f>
        <v>#N/A</v>
      </c>
      <c r="K2366" s="0" t="e">
        <f aca="false">IF(AND(G2366&gt;$B$80,G2366&lt;=$C$80),F2366,NA())</f>
        <v>#N/A</v>
      </c>
      <c r="L2366" s="0" t="e">
        <f aca="false">IF(AND(G2366&gt;$B$81,G2366&lt;=$C$81),F2366,NA())</f>
        <v>#N/A</v>
      </c>
      <c r="M2366" s="0" t="e">
        <f aca="false">IF(AND(G2366&gt;$B$82,G2366&lt;=$C$82),F2366,NA())</f>
        <v>#N/A</v>
      </c>
    </row>
    <row r="2367" customFormat="false" ht="12.75" hidden="false" customHeight="false" outlineLevel="0" collapsed="false">
      <c r="B2367" s="0" t="n">
        <v>34</v>
      </c>
      <c r="C2367" s="0" t="n">
        <v>8</v>
      </c>
      <c r="D2367" s="0" t="n">
        <v>59</v>
      </c>
      <c r="E2367" s="0" t="n">
        <f aca="false" t="array" ref="E2367:F2367">MMULT((B2367:C2367-$B$60:$C$60)*$B$70:$C$70,$B$67:$C$68)+$B$60:$C$60+$B$65:$C$65</f>
        <v>34</v>
      </c>
      <c r="F2367" s="0" t="n">
        <v>8</v>
      </c>
      <c r="G2367" s="0" t="n">
        <f aca="false">INDEX($N$2:$BB$68,D2367,B2367)</f>
        <v>0</v>
      </c>
      <c r="H2367" s="0" t="n">
        <f aca="false">E2367</f>
        <v>34</v>
      </c>
      <c r="I2367" s="0" t="n">
        <f aca="false">IF(AND(G2367&gt;=$B$78,G2367&lt;=$C$78),F2367,NA())</f>
        <v>8</v>
      </c>
      <c r="J2367" s="0" t="e">
        <f aca="false">IF(AND(G2367&gt;$B$79,G2367&lt;=$C$79),F2367,NA())</f>
        <v>#N/A</v>
      </c>
      <c r="K2367" s="0" t="e">
        <f aca="false">IF(AND(G2367&gt;$B$80,G2367&lt;=$C$80),F2367,NA())</f>
        <v>#N/A</v>
      </c>
      <c r="L2367" s="0" t="e">
        <f aca="false">IF(AND(G2367&gt;$B$81,G2367&lt;=$C$81),F2367,NA())</f>
        <v>#N/A</v>
      </c>
      <c r="M2367" s="0" t="e">
        <f aca="false">IF(AND(G2367&gt;$B$82,G2367&lt;=$C$82),F2367,NA())</f>
        <v>#N/A</v>
      </c>
    </row>
    <row r="2368" customFormat="false" ht="12.75" hidden="false" customHeight="false" outlineLevel="0" collapsed="false">
      <c r="B2368" s="0" t="n">
        <v>34</v>
      </c>
      <c r="C2368" s="0" t="n">
        <v>7</v>
      </c>
      <c r="D2368" s="0" t="n">
        <v>60</v>
      </c>
      <c r="E2368" s="0" t="n">
        <f aca="false" t="array" ref="E2368:F2368">MMULT((B2368:C2368-$B$60:$C$60)*$B$70:$C$70,$B$67:$C$68)+$B$60:$C$60+$B$65:$C$65</f>
        <v>34</v>
      </c>
      <c r="F2368" s="0" t="n">
        <v>7</v>
      </c>
      <c r="G2368" s="0" t="n">
        <f aca="false">INDEX($N$2:$BB$68,D2368,B2368)</f>
        <v>0</v>
      </c>
      <c r="H2368" s="0" t="n">
        <f aca="false">E2368</f>
        <v>34</v>
      </c>
      <c r="I2368" s="0" t="n">
        <f aca="false">IF(AND(G2368&gt;=$B$78,G2368&lt;=$C$78),F2368,NA())</f>
        <v>7</v>
      </c>
      <c r="J2368" s="0" t="e">
        <f aca="false">IF(AND(G2368&gt;$B$79,G2368&lt;=$C$79),F2368,NA())</f>
        <v>#N/A</v>
      </c>
      <c r="K2368" s="0" t="e">
        <f aca="false">IF(AND(G2368&gt;$B$80,G2368&lt;=$C$80),F2368,NA())</f>
        <v>#N/A</v>
      </c>
      <c r="L2368" s="0" t="e">
        <f aca="false">IF(AND(G2368&gt;$B$81,G2368&lt;=$C$81),F2368,NA())</f>
        <v>#N/A</v>
      </c>
      <c r="M2368" s="0" t="e">
        <f aca="false">IF(AND(G2368&gt;$B$82,G2368&lt;=$C$82),F2368,NA())</f>
        <v>#N/A</v>
      </c>
    </row>
    <row r="2369" customFormat="false" ht="12.75" hidden="false" customHeight="false" outlineLevel="0" collapsed="false">
      <c r="B2369" s="0" t="n">
        <v>34</v>
      </c>
      <c r="C2369" s="0" t="n">
        <v>6</v>
      </c>
      <c r="D2369" s="0" t="n">
        <v>61</v>
      </c>
      <c r="E2369" s="0" t="n">
        <f aca="false" t="array" ref="E2369:F2369">MMULT((B2369:C2369-$B$60:$C$60)*$B$70:$C$70,$B$67:$C$68)+$B$60:$C$60+$B$65:$C$65</f>
        <v>34</v>
      </c>
      <c r="F2369" s="0" t="n">
        <v>6</v>
      </c>
      <c r="G2369" s="0" t="n">
        <f aca="false">INDEX($N$2:$BB$68,D2369,B2369)</f>
        <v>0</v>
      </c>
      <c r="H2369" s="0" t="n">
        <f aca="false">E2369</f>
        <v>34</v>
      </c>
      <c r="I2369" s="0" t="n">
        <f aca="false">IF(AND(G2369&gt;=$B$78,G2369&lt;=$C$78),F2369,NA())</f>
        <v>6</v>
      </c>
      <c r="J2369" s="0" t="e">
        <f aca="false">IF(AND(G2369&gt;$B$79,G2369&lt;=$C$79),F2369,NA())</f>
        <v>#N/A</v>
      </c>
      <c r="K2369" s="0" t="e">
        <f aca="false">IF(AND(G2369&gt;$B$80,G2369&lt;=$C$80),F2369,NA())</f>
        <v>#N/A</v>
      </c>
      <c r="L2369" s="0" t="e">
        <f aca="false">IF(AND(G2369&gt;$B$81,G2369&lt;=$C$81),F2369,NA())</f>
        <v>#N/A</v>
      </c>
      <c r="M2369" s="0" t="e">
        <f aca="false">IF(AND(G2369&gt;$B$82,G2369&lt;=$C$82),F2369,NA())</f>
        <v>#N/A</v>
      </c>
    </row>
    <row r="2370" customFormat="false" ht="12.75" hidden="false" customHeight="false" outlineLevel="0" collapsed="false">
      <c r="B2370" s="0" t="n">
        <v>34</v>
      </c>
      <c r="C2370" s="0" t="n">
        <v>5</v>
      </c>
      <c r="D2370" s="0" t="n">
        <v>62</v>
      </c>
      <c r="E2370" s="0" t="n">
        <f aca="false" t="array" ref="E2370:F2370">MMULT((B2370:C2370-$B$60:$C$60)*$B$70:$C$70,$B$67:$C$68)+$B$60:$C$60+$B$65:$C$65</f>
        <v>34</v>
      </c>
      <c r="F2370" s="0" t="n">
        <v>5</v>
      </c>
      <c r="G2370" s="0" t="n">
        <f aca="false">INDEX($N$2:$BB$68,D2370,B2370)</f>
        <v>0</v>
      </c>
      <c r="H2370" s="0" t="n">
        <f aca="false">E2370</f>
        <v>34</v>
      </c>
      <c r="I2370" s="0" t="n">
        <f aca="false">IF(AND(G2370&gt;=$B$78,G2370&lt;=$C$78),F2370,NA())</f>
        <v>5</v>
      </c>
      <c r="J2370" s="0" t="e">
        <f aca="false">IF(AND(G2370&gt;$B$79,G2370&lt;=$C$79),F2370,NA())</f>
        <v>#N/A</v>
      </c>
      <c r="K2370" s="0" t="e">
        <f aca="false">IF(AND(G2370&gt;$B$80,G2370&lt;=$C$80),F2370,NA())</f>
        <v>#N/A</v>
      </c>
      <c r="L2370" s="0" t="e">
        <f aca="false">IF(AND(G2370&gt;$B$81,G2370&lt;=$C$81),F2370,NA())</f>
        <v>#N/A</v>
      </c>
      <c r="M2370" s="0" t="e">
        <f aca="false">IF(AND(G2370&gt;$B$82,G2370&lt;=$C$82),F2370,NA())</f>
        <v>#N/A</v>
      </c>
    </row>
    <row r="2371" customFormat="false" ht="12.75" hidden="false" customHeight="false" outlineLevel="0" collapsed="false">
      <c r="B2371" s="0" t="n">
        <v>34</v>
      </c>
      <c r="C2371" s="0" t="n">
        <v>4</v>
      </c>
      <c r="D2371" s="0" t="n">
        <v>63</v>
      </c>
      <c r="E2371" s="0" t="n">
        <f aca="false" t="array" ref="E2371:F2371">MMULT((B2371:C2371-$B$60:$C$60)*$B$70:$C$70,$B$67:$C$68)+$B$60:$C$60+$B$65:$C$65</f>
        <v>34</v>
      </c>
      <c r="F2371" s="0" t="n">
        <v>4</v>
      </c>
      <c r="G2371" s="0" t="n">
        <f aca="false">INDEX($N$2:$BB$68,D2371,B2371)</f>
        <v>0</v>
      </c>
      <c r="H2371" s="0" t="n">
        <f aca="false">E2371</f>
        <v>34</v>
      </c>
      <c r="I2371" s="0" t="n">
        <f aca="false">IF(AND(G2371&gt;=$B$78,G2371&lt;=$C$78),F2371,NA())</f>
        <v>4</v>
      </c>
      <c r="J2371" s="0" t="e">
        <f aca="false">IF(AND(G2371&gt;$B$79,G2371&lt;=$C$79),F2371,NA())</f>
        <v>#N/A</v>
      </c>
      <c r="K2371" s="0" t="e">
        <f aca="false">IF(AND(G2371&gt;$B$80,G2371&lt;=$C$80),F2371,NA())</f>
        <v>#N/A</v>
      </c>
      <c r="L2371" s="0" t="e">
        <f aca="false">IF(AND(G2371&gt;$B$81,G2371&lt;=$C$81),F2371,NA())</f>
        <v>#N/A</v>
      </c>
      <c r="M2371" s="0" t="e">
        <f aca="false">IF(AND(G2371&gt;$B$82,G2371&lt;=$C$82),F2371,NA())</f>
        <v>#N/A</v>
      </c>
    </row>
    <row r="2372" customFormat="false" ht="12.75" hidden="false" customHeight="false" outlineLevel="0" collapsed="false">
      <c r="B2372" s="0" t="n">
        <v>34</v>
      </c>
      <c r="C2372" s="0" t="n">
        <v>3</v>
      </c>
      <c r="D2372" s="0" t="n">
        <v>64</v>
      </c>
      <c r="E2372" s="0" t="n">
        <f aca="false" t="array" ref="E2372:F2372">MMULT((B2372:C2372-$B$60:$C$60)*$B$70:$C$70,$B$67:$C$68)+$B$60:$C$60+$B$65:$C$65</f>
        <v>34</v>
      </c>
      <c r="F2372" s="0" t="n">
        <v>3</v>
      </c>
      <c r="G2372" s="0" t="n">
        <f aca="false">INDEX($N$2:$BB$68,D2372,B2372)</f>
        <v>0</v>
      </c>
      <c r="H2372" s="0" t="n">
        <f aca="false">E2372</f>
        <v>34</v>
      </c>
      <c r="I2372" s="0" t="n">
        <f aca="false">IF(AND(G2372&gt;=$B$78,G2372&lt;=$C$78),F2372,NA())</f>
        <v>3</v>
      </c>
      <c r="J2372" s="0" t="e">
        <f aca="false">IF(AND(G2372&gt;$B$79,G2372&lt;=$C$79),F2372,NA())</f>
        <v>#N/A</v>
      </c>
      <c r="K2372" s="0" t="e">
        <f aca="false">IF(AND(G2372&gt;$B$80,G2372&lt;=$C$80),F2372,NA())</f>
        <v>#N/A</v>
      </c>
      <c r="L2372" s="0" t="e">
        <f aca="false">IF(AND(G2372&gt;$B$81,G2372&lt;=$C$81),F2372,NA())</f>
        <v>#N/A</v>
      </c>
      <c r="M2372" s="0" t="e">
        <f aca="false">IF(AND(G2372&gt;$B$82,G2372&lt;=$C$82),F2372,NA())</f>
        <v>#N/A</v>
      </c>
    </row>
    <row r="2373" customFormat="false" ht="12.75" hidden="false" customHeight="false" outlineLevel="0" collapsed="false">
      <c r="B2373" s="0" t="n">
        <v>34</v>
      </c>
      <c r="C2373" s="0" t="n">
        <v>2</v>
      </c>
      <c r="D2373" s="0" t="n">
        <v>65</v>
      </c>
      <c r="E2373" s="0" t="n">
        <f aca="false" t="array" ref="E2373:F2373">MMULT((B2373:C2373-$B$60:$C$60)*$B$70:$C$70,$B$67:$C$68)+$B$60:$C$60+$B$65:$C$65</f>
        <v>34</v>
      </c>
      <c r="F2373" s="0" t="n">
        <v>2</v>
      </c>
      <c r="G2373" s="0" t="n">
        <f aca="false">INDEX($N$2:$BB$68,D2373,B2373)</f>
        <v>0</v>
      </c>
      <c r="H2373" s="0" t="n">
        <f aca="false">E2373</f>
        <v>34</v>
      </c>
      <c r="I2373" s="0" t="n">
        <f aca="false">IF(AND(G2373&gt;=$B$78,G2373&lt;=$C$78),F2373,NA())</f>
        <v>2</v>
      </c>
      <c r="J2373" s="0" t="e">
        <f aca="false">IF(AND(G2373&gt;$B$79,G2373&lt;=$C$79),F2373,NA())</f>
        <v>#N/A</v>
      </c>
      <c r="K2373" s="0" t="e">
        <f aca="false">IF(AND(G2373&gt;$B$80,G2373&lt;=$C$80),F2373,NA())</f>
        <v>#N/A</v>
      </c>
      <c r="L2373" s="0" t="e">
        <f aca="false">IF(AND(G2373&gt;$B$81,G2373&lt;=$C$81),F2373,NA())</f>
        <v>#N/A</v>
      </c>
      <c r="M2373" s="0" t="e">
        <f aca="false">IF(AND(G2373&gt;$B$82,G2373&lt;=$C$82),F2373,NA())</f>
        <v>#N/A</v>
      </c>
    </row>
    <row r="2374" customFormat="false" ht="12.75" hidden="false" customHeight="false" outlineLevel="0" collapsed="false">
      <c r="B2374" s="0" t="n">
        <v>34</v>
      </c>
      <c r="C2374" s="0" t="n">
        <v>1</v>
      </c>
      <c r="D2374" s="0" t="n">
        <v>66</v>
      </c>
      <c r="E2374" s="0" t="n">
        <f aca="false" t="array" ref="E2374:F2374">MMULT((B2374:C2374-$B$60:$C$60)*$B$70:$C$70,$B$67:$C$68)+$B$60:$C$60+$B$65:$C$65</f>
        <v>34</v>
      </c>
      <c r="F2374" s="0" t="n">
        <v>1</v>
      </c>
      <c r="G2374" s="0" t="n">
        <f aca="false">INDEX($N$2:$BB$68,D2374,B2374)</f>
        <v>0</v>
      </c>
      <c r="H2374" s="0" t="n">
        <f aca="false">E2374</f>
        <v>34</v>
      </c>
      <c r="I2374" s="0" t="n">
        <f aca="false">IF(AND(G2374&gt;=$B$78,G2374&lt;=$C$78),F2374,NA())</f>
        <v>1</v>
      </c>
      <c r="J2374" s="0" t="e">
        <f aca="false">IF(AND(G2374&gt;$B$79,G2374&lt;=$C$79),F2374,NA())</f>
        <v>#N/A</v>
      </c>
      <c r="K2374" s="0" t="e">
        <f aca="false">IF(AND(G2374&gt;$B$80,G2374&lt;=$C$80),F2374,NA())</f>
        <v>#N/A</v>
      </c>
      <c r="L2374" s="0" t="e">
        <f aca="false">IF(AND(G2374&gt;$B$81,G2374&lt;=$C$81),F2374,NA())</f>
        <v>#N/A</v>
      </c>
      <c r="M2374" s="0" t="e">
        <f aca="false">IF(AND(G2374&gt;$B$82,G2374&lt;=$C$82),F2374,NA())</f>
        <v>#N/A</v>
      </c>
    </row>
    <row r="2375" customFormat="false" ht="12.75" hidden="false" customHeight="false" outlineLevel="0" collapsed="false">
      <c r="B2375" s="0" t="n">
        <v>34</v>
      </c>
      <c r="C2375" s="0" t="n">
        <v>0</v>
      </c>
      <c r="D2375" s="0" t="n">
        <v>67</v>
      </c>
      <c r="E2375" s="0" t="n">
        <f aca="false" t="array" ref="E2375:F2375">MMULT((B2375:C2375-$B$60:$C$60)*$B$70:$C$70,$B$67:$C$68)+$B$60:$C$60+$B$65:$C$65</f>
        <v>34</v>
      </c>
      <c r="F2375" s="0" t="n">
        <v>0</v>
      </c>
      <c r="G2375" s="0" t="n">
        <f aca="false">INDEX($N$2:$BB$68,D2375,B2375)</f>
        <v>0</v>
      </c>
      <c r="H2375" s="0" t="n">
        <f aca="false">E2375</f>
        <v>34</v>
      </c>
      <c r="I2375" s="0" t="n">
        <f aca="false">IF(AND(G2375&gt;=$B$78,G2375&lt;=$C$78),F2375,NA())</f>
        <v>0</v>
      </c>
      <c r="J2375" s="0" t="e">
        <f aca="false">IF(AND(G2375&gt;$B$79,G2375&lt;=$C$79),F2375,NA())</f>
        <v>#N/A</v>
      </c>
      <c r="K2375" s="0" t="e">
        <f aca="false">IF(AND(G2375&gt;$B$80,G2375&lt;=$C$80),F2375,NA())</f>
        <v>#N/A</v>
      </c>
      <c r="L2375" s="0" t="e">
        <f aca="false">IF(AND(G2375&gt;$B$81,G2375&lt;=$C$81),F2375,NA())</f>
        <v>#N/A</v>
      </c>
      <c r="M2375" s="0" t="e">
        <f aca="false">IF(AND(G2375&gt;$B$82,G2375&lt;=$C$82),F2375,NA())</f>
        <v>#N/A</v>
      </c>
    </row>
    <row r="2376" customFormat="false" ht="12.75" hidden="false" customHeight="false" outlineLevel="0" collapsed="false">
      <c r="B2376" s="0" t="n">
        <v>35</v>
      </c>
      <c r="C2376" s="0" t="n">
        <v>66</v>
      </c>
      <c r="D2376" s="0" t="n">
        <v>1</v>
      </c>
      <c r="E2376" s="0" t="n">
        <f aca="false" t="array" ref="E2376:F2376">MMULT((B2376:C2376-$B$60:$C$60)*$B$70:$C$70,$B$67:$C$68)+$B$60:$C$60+$B$65:$C$65</f>
        <v>35</v>
      </c>
      <c r="F2376" s="0" t="n">
        <v>66</v>
      </c>
      <c r="G2376" s="0" t="n">
        <f aca="false">INDEX($N$2:$BB$68,D2376,B2376)</f>
        <v>0</v>
      </c>
      <c r="H2376" s="0" t="n">
        <f aca="false">E2376</f>
        <v>35</v>
      </c>
      <c r="I2376" s="0" t="n">
        <f aca="false">IF(AND(G2376&gt;=$B$78,G2376&lt;=$C$78),F2376,NA())</f>
        <v>66</v>
      </c>
      <c r="J2376" s="0" t="e">
        <f aca="false">IF(AND(G2376&gt;$B$79,G2376&lt;=$C$79),F2376,NA())</f>
        <v>#N/A</v>
      </c>
      <c r="K2376" s="0" t="e">
        <f aca="false">IF(AND(G2376&gt;$B$80,G2376&lt;=$C$80),F2376,NA())</f>
        <v>#N/A</v>
      </c>
      <c r="L2376" s="0" t="e">
        <f aca="false">IF(AND(G2376&gt;$B$81,G2376&lt;=$C$81),F2376,NA())</f>
        <v>#N/A</v>
      </c>
      <c r="M2376" s="0" t="e">
        <f aca="false">IF(AND(G2376&gt;$B$82,G2376&lt;=$C$82),F2376,NA())</f>
        <v>#N/A</v>
      </c>
    </row>
    <row r="2377" customFormat="false" ht="12.75" hidden="false" customHeight="false" outlineLevel="0" collapsed="false">
      <c r="B2377" s="0" t="n">
        <v>35</v>
      </c>
      <c r="C2377" s="0" t="n">
        <v>65</v>
      </c>
      <c r="D2377" s="0" t="n">
        <v>2</v>
      </c>
      <c r="E2377" s="0" t="n">
        <f aca="false" t="array" ref="E2377:F2377">MMULT((B2377:C2377-$B$60:$C$60)*$B$70:$C$70,$B$67:$C$68)+$B$60:$C$60+$B$65:$C$65</f>
        <v>35</v>
      </c>
      <c r="F2377" s="0" t="n">
        <v>65</v>
      </c>
      <c r="G2377" s="0" t="n">
        <f aca="false">INDEX($N$2:$BB$68,D2377,B2377)</f>
        <v>0</v>
      </c>
      <c r="H2377" s="0" t="n">
        <f aca="false">E2377</f>
        <v>35</v>
      </c>
      <c r="I2377" s="0" t="n">
        <f aca="false">IF(AND(G2377&gt;=$B$78,G2377&lt;=$C$78),F2377,NA())</f>
        <v>65</v>
      </c>
      <c r="J2377" s="0" t="e">
        <f aca="false">IF(AND(G2377&gt;$B$79,G2377&lt;=$C$79),F2377,NA())</f>
        <v>#N/A</v>
      </c>
      <c r="K2377" s="0" t="e">
        <f aca="false">IF(AND(G2377&gt;$B$80,G2377&lt;=$C$80),F2377,NA())</f>
        <v>#N/A</v>
      </c>
      <c r="L2377" s="0" t="e">
        <f aca="false">IF(AND(G2377&gt;$B$81,G2377&lt;=$C$81),F2377,NA())</f>
        <v>#N/A</v>
      </c>
      <c r="M2377" s="0" t="e">
        <f aca="false">IF(AND(G2377&gt;$B$82,G2377&lt;=$C$82),F2377,NA())</f>
        <v>#N/A</v>
      </c>
    </row>
    <row r="2378" customFormat="false" ht="12.75" hidden="false" customHeight="false" outlineLevel="0" collapsed="false">
      <c r="B2378" s="0" t="n">
        <v>35</v>
      </c>
      <c r="C2378" s="0" t="n">
        <v>64</v>
      </c>
      <c r="D2378" s="0" t="n">
        <v>3</v>
      </c>
      <c r="E2378" s="0" t="n">
        <f aca="false" t="array" ref="E2378:F2378">MMULT((B2378:C2378-$B$60:$C$60)*$B$70:$C$70,$B$67:$C$68)+$B$60:$C$60+$B$65:$C$65</f>
        <v>35</v>
      </c>
      <c r="F2378" s="0" t="n">
        <v>64</v>
      </c>
      <c r="G2378" s="0" t="n">
        <f aca="false">INDEX($N$2:$BB$68,D2378,B2378)</f>
        <v>0</v>
      </c>
      <c r="H2378" s="0" t="n">
        <f aca="false">E2378</f>
        <v>35</v>
      </c>
      <c r="I2378" s="0" t="n">
        <f aca="false">IF(AND(G2378&gt;=$B$78,G2378&lt;=$C$78),F2378,NA())</f>
        <v>64</v>
      </c>
      <c r="J2378" s="0" t="e">
        <f aca="false">IF(AND(G2378&gt;$B$79,G2378&lt;=$C$79),F2378,NA())</f>
        <v>#N/A</v>
      </c>
      <c r="K2378" s="0" t="e">
        <f aca="false">IF(AND(G2378&gt;$B$80,G2378&lt;=$C$80),F2378,NA())</f>
        <v>#N/A</v>
      </c>
      <c r="L2378" s="0" t="e">
        <f aca="false">IF(AND(G2378&gt;$B$81,G2378&lt;=$C$81),F2378,NA())</f>
        <v>#N/A</v>
      </c>
      <c r="M2378" s="0" t="e">
        <f aca="false">IF(AND(G2378&gt;$B$82,G2378&lt;=$C$82),F2378,NA())</f>
        <v>#N/A</v>
      </c>
    </row>
    <row r="2379" customFormat="false" ht="12.75" hidden="false" customHeight="false" outlineLevel="0" collapsed="false">
      <c r="B2379" s="0" t="n">
        <v>35</v>
      </c>
      <c r="C2379" s="0" t="n">
        <v>63</v>
      </c>
      <c r="D2379" s="0" t="n">
        <v>4</v>
      </c>
      <c r="E2379" s="0" t="n">
        <f aca="false" t="array" ref="E2379:F2379">MMULT((B2379:C2379-$B$60:$C$60)*$B$70:$C$70,$B$67:$C$68)+$B$60:$C$60+$B$65:$C$65</f>
        <v>35</v>
      </c>
      <c r="F2379" s="0" t="n">
        <v>63</v>
      </c>
      <c r="G2379" s="0" t="n">
        <f aca="false">INDEX($N$2:$BB$68,D2379,B2379)</f>
        <v>0</v>
      </c>
      <c r="H2379" s="0" t="n">
        <f aca="false">E2379</f>
        <v>35</v>
      </c>
      <c r="I2379" s="0" t="n">
        <f aca="false">IF(AND(G2379&gt;=$B$78,G2379&lt;=$C$78),F2379,NA())</f>
        <v>63</v>
      </c>
      <c r="J2379" s="0" t="e">
        <f aca="false">IF(AND(G2379&gt;$B$79,G2379&lt;=$C$79),F2379,NA())</f>
        <v>#N/A</v>
      </c>
      <c r="K2379" s="0" t="e">
        <f aca="false">IF(AND(G2379&gt;$B$80,G2379&lt;=$C$80),F2379,NA())</f>
        <v>#N/A</v>
      </c>
      <c r="L2379" s="0" t="e">
        <f aca="false">IF(AND(G2379&gt;$B$81,G2379&lt;=$C$81),F2379,NA())</f>
        <v>#N/A</v>
      </c>
      <c r="M2379" s="0" t="e">
        <f aca="false">IF(AND(G2379&gt;$B$82,G2379&lt;=$C$82),F2379,NA())</f>
        <v>#N/A</v>
      </c>
    </row>
    <row r="2380" customFormat="false" ht="12.75" hidden="false" customHeight="false" outlineLevel="0" collapsed="false">
      <c r="B2380" s="0" t="n">
        <v>35</v>
      </c>
      <c r="C2380" s="0" t="n">
        <v>62</v>
      </c>
      <c r="D2380" s="0" t="n">
        <v>5</v>
      </c>
      <c r="E2380" s="0" t="n">
        <f aca="false" t="array" ref="E2380:F2380">MMULT((B2380:C2380-$B$60:$C$60)*$B$70:$C$70,$B$67:$C$68)+$B$60:$C$60+$B$65:$C$65</f>
        <v>35</v>
      </c>
      <c r="F2380" s="0" t="n">
        <v>62</v>
      </c>
      <c r="G2380" s="0" t="n">
        <f aca="false">INDEX($N$2:$BB$68,D2380,B2380)</f>
        <v>0</v>
      </c>
      <c r="H2380" s="0" t="n">
        <f aca="false">E2380</f>
        <v>35</v>
      </c>
      <c r="I2380" s="0" t="n">
        <f aca="false">IF(AND(G2380&gt;=$B$78,G2380&lt;=$C$78),F2380,NA())</f>
        <v>62</v>
      </c>
      <c r="J2380" s="0" t="e">
        <f aca="false">IF(AND(G2380&gt;$B$79,G2380&lt;=$C$79),F2380,NA())</f>
        <v>#N/A</v>
      </c>
      <c r="K2380" s="0" t="e">
        <f aca="false">IF(AND(G2380&gt;$B$80,G2380&lt;=$C$80),F2380,NA())</f>
        <v>#N/A</v>
      </c>
      <c r="L2380" s="0" t="e">
        <f aca="false">IF(AND(G2380&gt;$B$81,G2380&lt;=$C$81),F2380,NA())</f>
        <v>#N/A</v>
      </c>
      <c r="M2380" s="0" t="e">
        <f aca="false">IF(AND(G2380&gt;$B$82,G2380&lt;=$C$82),F2380,NA())</f>
        <v>#N/A</v>
      </c>
    </row>
    <row r="2381" customFormat="false" ht="12.75" hidden="false" customHeight="false" outlineLevel="0" collapsed="false">
      <c r="B2381" s="0" t="n">
        <v>35</v>
      </c>
      <c r="C2381" s="0" t="n">
        <v>61</v>
      </c>
      <c r="D2381" s="0" t="n">
        <v>6</v>
      </c>
      <c r="E2381" s="0" t="n">
        <f aca="false" t="array" ref="E2381:F2381">MMULT((B2381:C2381-$B$60:$C$60)*$B$70:$C$70,$B$67:$C$68)+$B$60:$C$60+$B$65:$C$65</f>
        <v>35</v>
      </c>
      <c r="F2381" s="0" t="n">
        <v>61</v>
      </c>
      <c r="G2381" s="0" t="n">
        <f aca="false">INDEX($N$2:$BB$68,D2381,B2381)</f>
        <v>0</v>
      </c>
      <c r="H2381" s="0" t="n">
        <f aca="false">E2381</f>
        <v>35</v>
      </c>
      <c r="I2381" s="0" t="n">
        <f aca="false">IF(AND(G2381&gt;=$B$78,G2381&lt;=$C$78),F2381,NA())</f>
        <v>61</v>
      </c>
      <c r="J2381" s="0" t="e">
        <f aca="false">IF(AND(G2381&gt;$B$79,G2381&lt;=$C$79),F2381,NA())</f>
        <v>#N/A</v>
      </c>
      <c r="K2381" s="0" t="e">
        <f aca="false">IF(AND(G2381&gt;$B$80,G2381&lt;=$C$80),F2381,NA())</f>
        <v>#N/A</v>
      </c>
      <c r="L2381" s="0" t="e">
        <f aca="false">IF(AND(G2381&gt;$B$81,G2381&lt;=$C$81),F2381,NA())</f>
        <v>#N/A</v>
      </c>
      <c r="M2381" s="0" t="e">
        <f aca="false">IF(AND(G2381&gt;$B$82,G2381&lt;=$C$82),F2381,NA())</f>
        <v>#N/A</v>
      </c>
    </row>
    <row r="2382" customFormat="false" ht="12.75" hidden="false" customHeight="false" outlineLevel="0" collapsed="false">
      <c r="B2382" s="0" t="n">
        <v>35</v>
      </c>
      <c r="C2382" s="0" t="n">
        <v>60</v>
      </c>
      <c r="D2382" s="0" t="n">
        <v>7</v>
      </c>
      <c r="E2382" s="0" t="n">
        <f aca="false" t="array" ref="E2382:F2382">MMULT((B2382:C2382-$B$60:$C$60)*$B$70:$C$70,$B$67:$C$68)+$B$60:$C$60+$B$65:$C$65</f>
        <v>35</v>
      </c>
      <c r="F2382" s="0" t="n">
        <v>60</v>
      </c>
      <c r="G2382" s="0" t="n">
        <f aca="false">INDEX($N$2:$BB$68,D2382,B2382)</f>
        <v>0</v>
      </c>
      <c r="H2382" s="0" t="n">
        <f aca="false">E2382</f>
        <v>35</v>
      </c>
      <c r="I2382" s="0" t="n">
        <f aca="false">IF(AND(G2382&gt;=$B$78,G2382&lt;=$C$78),F2382,NA())</f>
        <v>60</v>
      </c>
      <c r="J2382" s="0" t="e">
        <f aca="false">IF(AND(G2382&gt;$B$79,G2382&lt;=$C$79),F2382,NA())</f>
        <v>#N/A</v>
      </c>
      <c r="K2382" s="0" t="e">
        <f aca="false">IF(AND(G2382&gt;$B$80,G2382&lt;=$C$80),F2382,NA())</f>
        <v>#N/A</v>
      </c>
      <c r="L2382" s="0" t="e">
        <f aca="false">IF(AND(G2382&gt;$B$81,G2382&lt;=$C$81),F2382,NA())</f>
        <v>#N/A</v>
      </c>
      <c r="M2382" s="0" t="e">
        <f aca="false">IF(AND(G2382&gt;$B$82,G2382&lt;=$C$82),F2382,NA())</f>
        <v>#N/A</v>
      </c>
    </row>
    <row r="2383" customFormat="false" ht="12.75" hidden="false" customHeight="false" outlineLevel="0" collapsed="false">
      <c r="B2383" s="0" t="n">
        <v>35</v>
      </c>
      <c r="C2383" s="0" t="n">
        <v>59</v>
      </c>
      <c r="D2383" s="0" t="n">
        <v>8</v>
      </c>
      <c r="E2383" s="0" t="n">
        <f aca="false" t="array" ref="E2383:F2383">MMULT((B2383:C2383-$B$60:$C$60)*$B$70:$C$70,$B$67:$C$68)+$B$60:$C$60+$B$65:$C$65</f>
        <v>35</v>
      </c>
      <c r="F2383" s="0" t="n">
        <v>59</v>
      </c>
      <c r="G2383" s="0" t="n">
        <f aca="false">INDEX($N$2:$BB$68,D2383,B2383)</f>
        <v>0</v>
      </c>
      <c r="H2383" s="0" t="n">
        <f aca="false">E2383</f>
        <v>35</v>
      </c>
      <c r="I2383" s="0" t="n">
        <f aca="false">IF(AND(G2383&gt;=$B$78,G2383&lt;=$C$78),F2383,NA())</f>
        <v>59</v>
      </c>
      <c r="J2383" s="0" t="e">
        <f aca="false">IF(AND(G2383&gt;$B$79,G2383&lt;=$C$79),F2383,NA())</f>
        <v>#N/A</v>
      </c>
      <c r="K2383" s="0" t="e">
        <f aca="false">IF(AND(G2383&gt;$B$80,G2383&lt;=$C$80),F2383,NA())</f>
        <v>#N/A</v>
      </c>
      <c r="L2383" s="0" t="e">
        <f aca="false">IF(AND(G2383&gt;$B$81,G2383&lt;=$C$81),F2383,NA())</f>
        <v>#N/A</v>
      </c>
      <c r="M2383" s="0" t="e">
        <f aca="false">IF(AND(G2383&gt;$B$82,G2383&lt;=$C$82),F2383,NA())</f>
        <v>#N/A</v>
      </c>
    </row>
    <row r="2384" customFormat="false" ht="12.75" hidden="false" customHeight="false" outlineLevel="0" collapsed="false">
      <c r="B2384" s="0" t="n">
        <v>35</v>
      </c>
      <c r="C2384" s="0" t="n">
        <v>58</v>
      </c>
      <c r="D2384" s="0" t="n">
        <v>9</v>
      </c>
      <c r="E2384" s="0" t="n">
        <f aca="false" t="array" ref="E2384:F2384">MMULT((B2384:C2384-$B$60:$C$60)*$B$70:$C$70,$B$67:$C$68)+$B$60:$C$60+$B$65:$C$65</f>
        <v>35</v>
      </c>
      <c r="F2384" s="0" t="n">
        <v>58</v>
      </c>
      <c r="G2384" s="0" t="n">
        <f aca="false">INDEX($N$2:$BB$68,D2384,B2384)</f>
        <v>0</v>
      </c>
      <c r="H2384" s="0" t="n">
        <f aca="false">E2384</f>
        <v>35</v>
      </c>
      <c r="I2384" s="0" t="n">
        <f aca="false">IF(AND(G2384&gt;=$B$78,G2384&lt;=$C$78),F2384,NA())</f>
        <v>58</v>
      </c>
      <c r="J2384" s="0" t="e">
        <f aca="false">IF(AND(G2384&gt;$B$79,G2384&lt;=$C$79),F2384,NA())</f>
        <v>#N/A</v>
      </c>
      <c r="K2384" s="0" t="e">
        <f aca="false">IF(AND(G2384&gt;$B$80,G2384&lt;=$C$80),F2384,NA())</f>
        <v>#N/A</v>
      </c>
      <c r="L2384" s="0" t="e">
        <f aca="false">IF(AND(G2384&gt;$B$81,G2384&lt;=$C$81),F2384,NA())</f>
        <v>#N/A</v>
      </c>
      <c r="M2384" s="0" t="e">
        <f aca="false">IF(AND(G2384&gt;$B$82,G2384&lt;=$C$82),F2384,NA())</f>
        <v>#N/A</v>
      </c>
    </row>
    <row r="2385" customFormat="false" ht="12.75" hidden="false" customHeight="false" outlineLevel="0" collapsed="false">
      <c r="B2385" s="0" t="n">
        <v>35</v>
      </c>
      <c r="C2385" s="0" t="n">
        <v>57</v>
      </c>
      <c r="D2385" s="0" t="n">
        <v>10</v>
      </c>
      <c r="E2385" s="0" t="n">
        <f aca="false" t="array" ref="E2385:F2385">MMULT((B2385:C2385-$B$60:$C$60)*$B$70:$C$70,$B$67:$C$68)+$B$60:$C$60+$B$65:$C$65</f>
        <v>35</v>
      </c>
      <c r="F2385" s="0" t="n">
        <v>57</v>
      </c>
      <c r="G2385" s="0" t="n">
        <f aca="false">INDEX($N$2:$BB$68,D2385,B2385)</f>
        <v>0</v>
      </c>
      <c r="H2385" s="0" t="n">
        <f aca="false">E2385</f>
        <v>35</v>
      </c>
      <c r="I2385" s="0" t="n">
        <f aca="false">IF(AND(G2385&gt;=$B$78,G2385&lt;=$C$78),F2385,NA())</f>
        <v>57</v>
      </c>
      <c r="J2385" s="0" t="e">
        <f aca="false">IF(AND(G2385&gt;$B$79,G2385&lt;=$C$79),F2385,NA())</f>
        <v>#N/A</v>
      </c>
      <c r="K2385" s="0" t="e">
        <f aca="false">IF(AND(G2385&gt;$B$80,G2385&lt;=$C$80),F2385,NA())</f>
        <v>#N/A</v>
      </c>
      <c r="L2385" s="0" t="e">
        <f aca="false">IF(AND(G2385&gt;$B$81,G2385&lt;=$C$81),F2385,NA())</f>
        <v>#N/A</v>
      </c>
      <c r="M2385" s="0" t="e">
        <f aca="false">IF(AND(G2385&gt;$B$82,G2385&lt;=$C$82),F2385,NA())</f>
        <v>#N/A</v>
      </c>
    </row>
    <row r="2386" customFormat="false" ht="12.75" hidden="false" customHeight="false" outlineLevel="0" collapsed="false">
      <c r="B2386" s="0" t="n">
        <v>35</v>
      </c>
      <c r="C2386" s="0" t="n">
        <v>56</v>
      </c>
      <c r="D2386" s="0" t="n">
        <v>11</v>
      </c>
      <c r="E2386" s="0" t="n">
        <f aca="false" t="array" ref="E2386:F2386">MMULT((B2386:C2386-$B$60:$C$60)*$B$70:$C$70,$B$67:$C$68)+$B$60:$C$60+$B$65:$C$65</f>
        <v>35</v>
      </c>
      <c r="F2386" s="0" t="n">
        <v>56</v>
      </c>
      <c r="G2386" s="0" t="n">
        <f aca="false">INDEX($N$2:$BB$68,D2386,B2386)</f>
        <v>0</v>
      </c>
      <c r="H2386" s="0" t="n">
        <f aca="false">E2386</f>
        <v>35</v>
      </c>
      <c r="I2386" s="0" t="n">
        <f aca="false">IF(AND(G2386&gt;=$B$78,G2386&lt;=$C$78),F2386,NA())</f>
        <v>56</v>
      </c>
      <c r="J2386" s="0" t="e">
        <f aca="false">IF(AND(G2386&gt;$B$79,G2386&lt;=$C$79),F2386,NA())</f>
        <v>#N/A</v>
      </c>
      <c r="K2386" s="0" t="e">
        <f aca="false">IF(AND(G2386&gt;$B$80,G2386&lt;=$C$80),F2386,NA())</f>
        <v>#N/A</v>
      </c>
      <c r="L2386" s="0" t="e">
        <f aca="false">IF(AND(G2386&gt;$B$81,G2386&lt;=$C$81),F2386,NA())</f>
        <v>#N/A</v>
      </c>
      <c r="M2386" s="0" t="e">
        <f aca="false">IF(AND(G2386&gt;$B$82,G2386&lt;=$C$82),F2386,NA())</f>
        <v>#N/A</v>
      </c>
    </row>
    <row r="2387" customFormat="false" ht="12.75" hidden="false" customHeight="false" outlineLevel="0" collapsed="false">
      <c r="B2387" s="0" t="n">
        <v>35</v>
      </c>
      <c r="C2387" s="0" t="n">
        <v>55</v>
      </c>
      <c r="D2387" s="0" t="n">
        <v>12</v>
      </c>
      <c r="E2387" s="0" t="n">
        <f aca="false" t="array" ref="E2387:F2387">MMULT((B2387:C2387-$B$60:$C$60)*$B$70:$C$70,$B$67:$C$68)+$B$60:$C$60+$B$65:$C$65</f>
        <v>35</v>
      </c>
      <c r="F2387" s="0" t="n">
        <v>55</v>
      </c>
      <c r="G2387" s="0" t="n">
        <f aca="false">INDEX($N$2:$BB$68,D2387,B2387)</f>
        <v>0</v>
      </c>
      <c r="H2387" s="0" t="n">
        <f aca="false">E2387</f>
        <v>35</v>
      </c>
      <c r="I2387" s="0" t="n">
        <f aca="false">IF(AND(G2387&gt;=$B$78,G2387&lt;=$C$78),F2387,NA())</f>
        <v>55</v>
      </c>
      <c r="J2387" s="0" t="e">
        <f aca="false">IF(AND(G2387&gt;$B$79,G2387&lt;=$C$79),F2387,NA())</f>
        <v>#N/A</v>
      </c>
      <c r="K2387" s="0" t="e">
        <f aca="false">IF(AND(G2387&gt;$B$80,G2387&lt;=$C$80),F2387,NA())</f>
        <v>#N/A</v>
      </c>
      <c r="L2387" s="0" t="e">
        <f aca="false">IF(AND(G2387&gt;$B$81,G2387&lt;=$C$81),F2387,NA())</f>
        <v>#N/A</v>
      </c>
      <c r="M2387" s="0" t="e">
        <f aca="false">IF(AND(G2387&gt;$B$82,G2387&lt;=$C$82),F2387,NA())</f>
        <v>#N/A</v>
      </c>
    </row>
    <row r="2388" customFormat="false" ht="12.75" hidden="false" customHeight="false" outlineLevel="0" collapsed="false">
      <c r="B2388" s="0" t="n">
        <v>35</v>
      </c>
      <c r="C2388" s="0" t="n">
        <v>54</v>
      </c>
      <c r="D2388" s="0" t="n">
        <v>13</v>
      </c>
      <c r="E2388" s="0" t="n">
        <f aca="false" t="array" ref="E2388:F2388">MMULT((B2388:C2388-$B$60:$C$60)*$B$70:$C$70,$B$67:$C$68)+$B$60:$C$60+$B$65:$C$65</f>
        <v>35</v>
      </c>
      <c r="F2388" s="0" t="n">
        <v>54</v>
      </c>
      <c r="G2388" s="0" t="n">
        <f aca="false">INDEX($N$2:$BB$68,D2388,B2388)</f>
        <v>1577</v>
      </c>
      <c r="H2388" s="0" t="n">
        <f aca="false">E2388</f>
        <v>35</v>
      </c>
      <c r="I2388" s="0" t="e">
        <f aca="false">IF(AND(G2388&gt;=$B$78,G2388&lt;=$C$78),F2388,NA())</f>
        <v>#N/A</v>
      </c>
      <c r="J2388" s="0" t="e">
        <f aca="false">IF(AND(G2388&gt;$B$79,G2388&lt;=$C$79),F2388,NA())</f>
        <v>#N/A</v>
      </c>
      <c r="K2388" s="0" t="e">
        <f aca="false">IF(AND(G2388&gt;$B$80,G2388&lt;=$C$80),F2388,NA())</f>
        <v>#N/A</v>
      </c>
      <c r="L2388" s="0" t="e">
        <f aca="false">IF(AND(G2388&gt;$B$81,G2388&lt;=$C$81),F2388,NA())</f>
        <v>#N/A</v>
      </c>
      <c r="M2388" s="0" t="n">
        <f aca="false">IF(AND(G2388&gt;$B$82,G2388&lt;=$C$82),F2388,NA())</f>
        <v>54</v>
      </c>
    </row>
    <row r="2389" customFormat="false" ht="12.75" hidden="false" customHeight="false" outlineLevel="0" collapsed="false">
      <c r="B2389" s="0" t="n">
        <v>35</v>
      </c>
      <c r="C2389" s="0" t="n">
        <v>53</v>
      </c>
      <c r="D2389" s="0" t="n">
        <v>14</v>
      </c>
      <c r="E2389" s="0" t="n">
        <f aca="false" t="array" ref="E2389:F2389">MMULT((B2389:C2389-$B$60:$C$60)*$B$70:$C$70,$B$67:$C$68)+$B$60:$C$60+$B$65:$C$65</f>
        <v>35</v>
      </c>
      <c r="F2389" s="0" t="n">
        <v>53</v>
      </c>
      <c r="G2389" s="0" t="n">
        <f aca="false">INDEX($N$2:$BB$68,D2389,B2389)</f>
        <v>1526</v>
      </c>
      <c r="H2389" s="0" t="n">
        <f aca="false">E2389</f>
        <v>35</v>
      </c>
      <c r="I2389" s="0" t="e">
        <f aca="false">IF(AND(G2389&gt;=$B$78,G2389&lt;=$C$78),F2389,NA())</f>
        <v>#N/A</v>
      </c>
      <c r="J2389" s="0" t="e">
        <f aca="false">IF(AND(G2389&gt;$B$79,G2389&lt;=$C$79),F2389,NA())</f>
        <v>#N/A</v>
      </c>
      <c r="K2389" s="0" t="e">
        <f aca="false">IF(AND(G2389&gt;$B$80,G2389&lt;=$C$80),F2389,NA())</f>
        <v>#N/A</v>
      </c>
      <c r="L2389" s="0" t="e">
        <f aca="false">IF(AND(G2389&gt;$B$81,G2389&lt;=$C$81),F2389,NA())</f>
        <v>#N/A</v>
      </c>
      <c r="M2389" s="0" t="n">
        <f aca="false">IF(AND(G2389&gt;$B$82,G2389&lt;=$C$82),F2389,NA())</f>
        <v>53</v>
      </c>
    </row>
    <row r="2390" customFormat="false" ht="12.75" hidden="false" customHeight="false" outlineLevel="0" collapsed="false">
      <c r="B2390" s="0" t="n">
        <v>35</v>
      </c>
      <c r="C2390" s="0" t="n">
        <v>52</v>
      </c>
      <c r="D2390" s="0" t="n">
        <v>15</v>
      </c>
      <c r="E2390" s="0" t="n">
        <f aca="false" t="array" ref="E2390:F2390">MMULT((B2390:C2390-$B$60:$C$60)*$B$70:$C$70,$B$67:$C$68)+$B$60:$C$60+$B$65:$C$65</f>
        <v>35</v>
      </c>
      <c r="F2390" s="0" t="n">
        <v>52</v>
      </c>
      <c r="G2390" s="0" t="n">
        <f aca="false">INDEX($N$2:$BB$68,D2390,B2390)</f>
        <v>1493</v>
      </c>
      <c r="H2390" s="0" t="n">
        <f aca="false">E2390</f>
        <v>35</v>
      </c>
      <c r="I2390" s="0" t="e">
        <f aca="false">IF(AND(G2390&gt;=$B$78,G2390&lt;=$C$78),F2390,NA())</f>
        <v>#N/A</v>
      </c>
      <c r="J2390" s="0" t="e">
        <f aca="false">IF(AND(G2390&gt;$B$79,G2390&lt;=$C$79),F2390,NA())</f>
        <v>#N/A</v>
      </c>
      <c r="K2390" s="0" t="e">
        <f aca="false">IF(AND(G2390&gt;$B$80,G2390&lt;=$C$80),F2390,NA())</f>
        <v>#N/A</v>
      </c>
      <c r="L2390" s="0" t="n">
        <f aca="false">IF(AND(G2390&gt;$B$81,G2390&lt;=$C$81),F2390,NA())</f>
        <v>52</v>
      </c>
      <c r="M2390" s="0" t="e">
        <f aca="false">IF(AND(G2390&gt;$B$82,G2390&lt;=$C$82),F2390,NA())</f>
        <v>#N/A</v>
      </c>
    </row>
    <row r="2391" customFormat="false" ht="12.75" hidden="false" customHeight="false" outlineLevel="0" collapsed="false">
      <c r="B2391" s="0" t="n">
        <v>35</v>
      </c>
      <c r="C2391" s="0" t="n">
        <v>51</v>
      </c>
      <c r="D2391" s="0" t="n">
        <v>16</v>
      </c>
      <c r="E2391" s="0" t="n">
        <f aca="false" t="array" ref="E2391:F2391">MMULT((B2391:C2391-$B$60:$C$60)*$B$70:$C$70,$B$67:$C$68)+$B$60:$C$60+$B$65:$C$65</f>
        <v>35</v>
      </c>
      <c r="F2391" s="0" t="n">
        <v>51</v>
      </c>
      <c r="G2391" s="0" t="n">
        <f aca="false">INDEX($N$2:$BB$68,D2391,B2391)</f>
        <v>1506</v>
      </c>
      <c r="H2391" s="0" t="n">
        <f aca="false">E2391</f>
        <v>35</v>
      </c>
      <c r="I2391" s="0" t="e">
        <f aca="false">IF(AND(G2391&gt;=$B$78,G2391&lt;=$C$78),F2391,NA())</f>
        <v>#N/A</v>
      </c>
      <c r="J2391" s="0" t="e">
        <f aca="false">IF(AND(G2391&gt;$B$79,G2391&lt;=$C$79),F2391,NA())</f>
        <v>#N/A</v>
      </c>
      <c r="K2391" s="0" t="e">
        <f aca="false">IF(AND(G2391&gt;$B$80,G2391&lt;=$C$80),F2391,NA())</f>
        <v>#N/A</v>
      </c>
      <c r="L2391" s="0" t="e">
        <f aca="false">IF(AND(G2391&gt;$B$81,G2391&lt;=$C$81),F2391,NA())</f>
        <v>#N/A</v>
      </c>
      <c r="M2391" s="0" t="n">
        <f aca="false">IF(AND(G2391&gt;$B$82,G2391&lt;=$C$82),F2391,NA())</f>
        <v>51</v>
      </c>
    </row>
    <row r="2392" customFormat="false" ht="12.75" hidden="false" customHeight="false" outlineLevel="0" collapsed="false">
      <c r="B2392" s="0" t="n">
        <v>35</v>
      </c>
      <c r="C2392" s="0" t="n">
        <v>50</v>
      </c>
      <c r="D2392" s="0" t="n">
        <v>17</v>
      </c>
      <c r="E2392" s="0" t="n">
        <f aca="false" t="array" ref="E2392:F2392">MMULT((B2392:C2392-$B$60:$C$60)*$B$70:$C$70,$B$67:$C$68)+$B$60:$C$60+$B$65:$C$65</f>
        <v>35</v>
      </c>
      <c r="F2392" s="0" t="n">
        <v>50</v>
      </c>
      <c r="G2392" s="0" t="n">
        <f aca="false">INDEX($N$2:$BB$68,D2392,B2392)</f>
        <v>0</v>
      </c>
      <c r="H2392" s="0" t="n">
        <f aca="false">E2392</f>
        <v>35</v>
      </c>
      <c r="I2392" s="0" t="n">
        <f aca="false">IF(AND(G2392&gt;=$B$78,G2392&lt;=$C$78),F2392,NA())</f>
        <v>50</v>
      </c>
      <c r="J2392" s="0" t="e">
        <f aca="false">IF(AND(G2392&gt;$B$79,G2392&lt;=$C$79),F2392,NA())</f>
        <v>#N/A</v>
      </c>
      <c r="K2392" s="0" t="e">
        <f aca="false">IF(AND(G2392&gt;$B$80,G2392&lt;=$C$80),F2392,NA())</f>
        <v>#N/A</v>
      </c>
      <c r="L2392" s="0" t="e">
        <f aca="false">IF(AND(G2392&gt;$B$81,G2392&lt;=$C$81),F2392,NA())</f>
        <v>#N/A</v>
      </c>
      <c r="M2392" s="0" t="e">
        <f aca="false">IF(AND(G2392&gt;$B$82,G2392&lt;=$C$82),F2392,NA())</f>
        <v>#N/A</v>
      </c>
    </row>
    <row r="2393" customFormat="false" ht="12.75" hidden="false" customHeight="false" outlineLevel="0" collapsed="false">
      <c r="B2393" s="0" t="n">
        <v>35</v>
      </c>
      <c r="C2393" s="0" t="n">
        <v>49</v>
      </c>
      <c r="D2393" s="0" t="n">
        <v>18</v>
      </c>
      <c r="E2393" s="0" t="n">
        <f aca="false" t="array" ref="E2393:F2393">MMULT((B2393:C2393-$B$60:$C$60)*$B$70:$C$70,$B$67:$C$68)+$B$60:$C$60+$B$65:$C$65</f>
        <v>35</v>
      </c>
      <c r="F2393" s="0" t="n">
        <v>49</v>
      </c>
      <c r="G2393" s="0" t="n">
        <f aca="false">INDEX($N$2:$BB$68,D2393,B2393)</f>
        <v>0</v>
      </c>
      <c r="H2393" s="0" t="n">
        <f aca="false">E2393</f>
        <v>35</v>
      </c>
      <c r="I2393" s="0" t="n">
        <f aca="false">IF(AND(G2393&gt;=$B$78,G2393&lt;=$C$78),F2393,NA())</f>
        <v>49</v>
      </c>
      <c r="J2393" s="0" t="e">
        <f aca="false">IF(AND(G2393&gt;$B$79,G2393&lt;=$C$79),F2393,NA())</f>
        <v>#N/A</v>
      </c>
      <c r="K2393" s="0" t="e">
        <f aca="false">IF(AND(G2393&gt;$B$80,G2393&lt;=$C$80),F2393,NA())</f>
        <v>#N/A</v>
      </c>
      <c r="L2393" s="0" t="e">
        <f aca="false">IF(AND(G2393&gt;$B$81,G2393&lt;=$C$81),F2393,NA())</f>
        <v>#N/A</v>
      </c>
      <c r="M2393" s="0" t="e">
        <f aca="false">IF(AND(G2393&gt;$B$82,G2393&lt;=$C$82),F2393,NA())</f>
        <v>#N/A</v>
      </c>
    </row>
    <row r="2394" customFormat="false" ht="12.75" hidden="false" customHeight="false" outlineLevel="0" collapsed="false">
      <c r="B2394" s="0" t="n">
        <v>35</v>
      </c>
      <c r="C2394" s="0" t="n">
        <v>48</v>
      </c>
      <c r="D2394" s="0" t="n">
        <v>19</v>
      </c>
      <c r="E2394" s="0" t="n">
        <f aca="false" t="array" ref="E2394:F2394">MMULT((B2394:C2394-$B$60:$C$60)*$B$70:$C$70,$B$67:$C$68)+$B$60:$C$60+$B$65:$C$65</f>
        <v>35</v>
      </c>
      <c r="F2394" s="0" t="n">
        <v>48</v>
      </c>
      <c r="G2394" s="0" t="n">
        <f aca="false">INDEX($N$2:$BB$68,D2394,B2394)</f>
        <v>0</v>
      </c>
      <c r="H2394" s="0" t="n">
        <f aca="false">E2394</f>
        <v>35</v>
      </c>
      <c r="I2394" s="0" t="n">
        <f aca="false">IF(AND(G2394&gt;=$B$78,G2394&lt;=$C$78),F2394,NA())</f>
        <v>48</v>
      </c>
      <c r="J2394" s="0" t="e">
        <f aca="false">IF(AND(G2394&gt;$B$79,G2394&lt;=$C$79),F2394,NA())</f>
        <v>#N/A</v>
      </c>
      <c r="K2394" s="0" t="e">
        <f aca="false">IF(AND(G2394&gt;$B$80,G2394&lt;=$C$80),F2394,NA())</f>
        <v>#N/A</v>
      </c>
      <c r="L2394" s="0" t="e">
        <f aca="false">IF(AND(G2394&gt;$B$81,G2394&lt;=$C$81),F2394,NA())</f>
        <v>#N/A</v>
      </c>
      <c r="M2394" s="0" t="e">
        <f aca="false">IF(AND(G2394&gt;$B$82,G2394&lt;=$C$82),F2394,NA())</f>
        <v>#N/A</v>
      </c>
    </row>
    <row r="2395" customFormat="false" ht="12.75" hidden="false" customHeight="false" outlineLevel="0" collapsed="false">
      <c r="B2395" s="0" t="n">
        <v>35</v>
      </c>
      <c r="C2395" s="0" t="n">
        <v>47</v>
      </c>
      <c r="D2395" s="0" t="n">
        <v>20</v>
      </c>
      <c r="E2395" s="0" t="n">
        <f aca="false" t="array" ref="E2395:F2395">MMULT((B2395:C2395-$B$60:$C$60)*$B$70:$C$70,$B$67:$C$68)+$B$60:$C$60+$B$65:$C$65</f>
        <v>35</v>
      </c>
      <c r="F2395" s="0" t="n">
        <v>47</v>
      </c>
      <c r="G2395" s="0" t="n">
        <f aca="false">INDEX($N$2:$BB$68,D2395,B2395)</f>
        <v>0</v>
      </c>
      <c r="H2395" s="0" t="n">
        <f aca="false">E2395</f>
        <v>35</v>
      </c>
      <c r="I2395" s="0" t="n">
        <f aca="false">IF(AND(G2395&gt;=$B$78,G2395&lt;=$C$78),F2395,NA())</f>
        <v>47</v>
      </c>
      <c r="J2395" s="0" t="e">
        <f aca="false">IF(AND(G2395&gt;$B$79,G2395&lt;=$C$79),F2395,NA())</f>
        <v>#N/A</v>
      </c>
      <c r="K2395" s="0" t="e">
        <f aca="false">IF(AND(G2395&gt;$B$80,G2395&lt;=$C$80),F2395,NA())</f>
        <v>#N/A</v>
      </c>
      <c r="L2395" s="0" t="e">
        <f aca="false">IF(AND(G2395&gt;$B$81,G2395&lt;=$C$81),F2395,NA())</f>
        <v>#N/A</v>
      </c>
      <c r="M2395" s="0" t="e">
        <f aca="false">IF(AND(G2395&gt;$B$82,G2395&lt;=$C$82),F2395,NA())</f>
        <v>#N/A</v>
      </c>
    </row>
    <row r="2396" customFormat="false" ht="12.75" hidden="false" customHeight="false" outlineLevel="0" collapsed="false">
      <c r="B2396" s="0" t="n">
        <v>35</v>
      </c>
      <c r="C2396" s="0" t="n">
        <v>46</v>
      </c>
      <c r="D2396" s="0" t="n">
        <v>21</v>
      </c>
      <c r="E2396" s="0" t="n">
        <f aca="false" t="array" ref="E2396:F2396">MMULT((B2396:C2396-$B$60:$C$60)*$B$70:$C$70,$B$67:$C$68)+$B$60:$C$60+$B$65:$C$65</f>
        <v>35</v>
      </c>
      <c r="F2396" s="0" t="n">
        <v>46</v>
      </c>
      <c r="G2396" s="0" t="n">
        <f aca="false">INDEX($N$2:$BB$68,D2396,B2396)</f>
        <v>0</v>
      </c>
      <c r="H2396" s="0" t="n">
        <f aca="false">E2396</f>
        <v>35</v>
      </c>
      <c r="I2396" s="0" t="n">
        <f aca="false">IF(AND(G2396&gt;=$B$78,G2396&lt;=$C$78),F2396,NA())</f>
        <v>46</v>
      </c>
      <c r="J2396" s="0" t="e">
        <f aca="false">IF(AND(G2396&gt;$B$79,G2396&lt;=$C$79),F2396,NA())</f>
        <v>#N/A</v>
      </c>
      <c r="K2396" s="0" t="e">
        <f aca="false">IF(AND(G2396&gt;$B$80,G2396&lt;=$C$80),F2396,NA())</f>
        <v>#N/A</v>
      </c>
      <c r="L2396" s="0" t="e">
        <f aca="false">IF(AND(G2396&gt;$B$81,G2396&lt;=$C$81),F2396,NA())</f>
        <v>#N/A</v>
      </c>
      <c r="M2396" s="0" t="e">
        <f aca="false">IF(AND(G2396&gt;$B$82,G2396&lt;=$C$82),F2396,NA())</f>
        <v>#N/A</v>
      </c>
    </row>
    <row r="2397" customFormat="false" ht="12.75" hidden="false" customHeight="false" outlineLevel="0" collapsed="false">
      <c r="B2397" s="0" t="n">
        <v>35</v>
      </c>
      <c r="C2397" s="0" t="n">
        <v>45</v>
      </c>
      <c r="D2397" s="0" t="n">
        <v>22</v>
      </c>
      <c r="E2397" s="0" t="n">
        <f aca="false" t="array" ref="E2397:F2397">MMULT((B2397:C2397-$B$60:$C$60)*$B$70:$C$70,$B$67:$C$68)+$B$60:$C$60+$B$65:$C$65</f>
        <v>35</v>
      </c>
      <c r="F2397" s="0" t="n">
        <v>45</v>
      </c>
      <c r="G2397" s="0" t="n">
        <f aca="false">INDEX($N$2:$BB$68,D2397,B2397)</f>
        <v>0</v>
      </c>
      <c r="H2397" s="0" t="n">
        <f aca="false">E2397</f>
        <v>35</v>
      </c>
      <c r="I2397" s="0" t="n">
        <f aca="false">IF(AND(G2397&gt;=$B$78,G2397&lt;=$C$78),F2397,NA())</f>
        <v>45</v>
      </c>
      <c r="J2397" s="0" t="e">
        <f aca="false">IF(AND(G2397&gt;$B$79,G2397&lt;=$C$79),F2397,NA())</f>
        <v>#N/A</v>
      </c>
      <c r="K2397" s="0" t="e">
        <f aca="false">IF(AND(G2397&gt;$B$80,G2397&lt;=$C$80),F2397,NA())</f>
        <v>#N/A</v>
      </c>
      <c r="L2397" s="0" t="e">
        <f aca="false">IF(AND(G2397&gt;$B$81,G2397&lt;=$C$81),F2397,NA())</f>
        <v>#N/A</v>
      </c>
      <c r="M2397" s="0" t="e">
        <f aca="false">IF(AND(G2397&gt;$B$82,G2397&lt;=$C$82),F2397,NA())</f>
        <v>#N/A</v>
      </c>
    </row>
    <row r="2398" customFormat="false" ht="12.75" hidden="false" customHeight="false" outlineLevel="0" collapsed="false">
      <c r="B2398" s="0" t="n">
        <v>35</v>
      </c>
      <c r="C2398" s="0" t="n">
        <v>44</v>
      </c>
      <c r="D2398" s="0" t="n">
        <v>23</v>
      </c>
      <c r="E2398" s="0" t="n">
        <f aca="false" t="array" ref="E2398:F2398">MMULT((B2398:C2398-$B$60:$C$60)*$B$70:$C$70,$B$67:$C$68)+$B$60:$C$60+$B$65:$C$65</f>
        <v>35</v>
      </c>
      <c r="F2398" s="0" t="n">
        <v>44</v>
      </c>
      <c r="G2398" s="0" t="n">
        <f aca="false">INDEX($N$2:$BB$68,D2398,B2398)</f>
        <v>0</v>
      </c>
      <c r="H2398" s="0" t="n">
        <f aca="false">E2398</f>
        <v>35</v>
      </c>
      <c r="I2398" s="0" t="n">
        <f aca="false">IF(AND(G2398&gt;=$B$78,G2398&lt;=$C$78),F2398,NA())</f>
        <v>44</v>
      </c>
      <c r="J2398" s="0" t="e">
        <f aca="false">IF(AND(G2398&gt;$B$79,G2398&lt;=$C$79),F2398,NA())</f>
        <v>#N/A</v>
      </c>
      <c r="K2398" s="0" t="e">
        <f aca="false">IF(AND(G2398&gt;$B$80,G2398&lt;=$C$80),F2398,NA())</f>
        <v>#N/A</v>
      </c>
      <c r="L2398" s="0" t="e">
        <f aca="false">IF(AND(G2398&gt;$B$81,G2398&lt;=$C$81),F2398,NA())</f>
        <v>#N/A</v>
      </c>
      <c r="M2398" s="0" t="e">
        <f aca="false">IF(AND(G2398&gt;$B$82,G2398&lt;=$C$82),F2398,NA())</f>
        <v>#N/A</v>
      </c>
    </row>
    <row r="2399" customFormat="false" ht="12.75" hidden="false" customHeight="false" outlineLevel="0" collapsed="false">
      <c r="B2399" s="0" t="n">
        <v>35</v>
      </c>
      <c r="C2399" s="0" t="n">
        <v>43</v>
      </c>
      <c r="D2399" s="0" t="n">
        <v>24</v>
      </c>
      <c r="E2399" s="0" t="n">
        <f aca="false" t="array" ref="E2399:F2399">MMULT((B2399:C2399-$B$60:$C$60)*$B$70:$C$70,$B$67:$C$68)+$B$60:$C$60+$B$65:$C$65</f>
        <v>35</v>
      </c>
      <c r="F2399" s="0" t="n">
        <v>43</v>
      </c>
      <c r="G2399" s="0" t="n">
        <f aca="false">INDEX($N$2:$BB$68,D2399,B2399)</f>
        <v>0</v>
      </c>
      <c r="H2399" s="0" t="n">
        <f aca="false">E2399</f>
        <v>35</v>
      </c>
      <c r="I2399" s="0" t="n">
        <f aca="false">IF(AND(G2399&gt;=$B$78,G2399&lt;=$C$78),F2399,NA())</f>
        <v>43</v>
      </c>
      <c r="J2399" s="0" t="e">
        <f aca="false">IF(AND(G2399&gt;$B$79,G2399&lt;=$C$79),F2399,NA())</f>
        <v>#N/A</v>
      </c>
      <c r="K2399" s="0" t="e">
        <f aca="false">IF(AND(G2399&gt;$B$80,G2399&lt;=$C$80),F2399,NA())</f>
        <v>#N/A</v>
      </c>
      <c r="L2399" s="0" t="e">
        <f aca="false">IF(AND(G2399&gt;$B$81,G2399&lt;=$C$81),F2399,NA())</f>
        <v>#N/A</v>
      </c>
      <c r="M2399" s="0" t="e">
        <f aca="false">IF(AND(G2399&gt;$B$82,G2399&lt;=$C$82),F2399,NA())</f>
        <v>#N/A</v>
      </c>
    </row>
    <row r="2400" customFormat="false" ht="12.75" hidden="false" customHeight="false" outlineLevel="0" collapsed="false">
      <c r="B2400" s="0" t="n">
        <v>35</v>
      </c>
      <c r="C2400" s="0" t="n">
        <v>42</v>
      </c>
      <c r="D2400" s="0" t="n">
        <v>25</v>
      </c>
      <c r="E2400" s="0" t="n">
        <f aca="false" t="array" ref="E2400:F2400">MMULT((B2400:C2400-$B$60:$C$60)*$B$70:$C$70,$B$67:$C$68)+$B$60:$C$60+$B$65:$C$65</f>
        <v>35</v>
      </c>
      <c r="F2400" s="0" t="n">
        <v>42</v>
      </c>
      <c r="G2400" s="0" t="n">
        <f aca="false">INDEX($N$2:$BB$68,D2400,B2400)</f>
        <v>0</v>
      </c>
      <c r="H2400" s="0" t="n">
        <f aca="false">E2400</f>
        <v>35</v>
      </c>
      <c r="I2400" s="0" t="n">
        <f aca="false">IF(AND(G2400&gt;=$B$78,G2400&lt;=$C$78),F2400,NA())</f>
        <v>42</v>
      </c>
      <c r="J2400" s="0" t="e">
        <f aca="false">IF(AND(G2400&gt;$B$79,G2400&lt;=$C$79),F2400,NA())</f>
        <v>#N/A</v>
      </c>
      <c r="K2400" s="0" t="e">
        <f aca="false">IF(AND(G2400&gt;$B$80,G2400&lt;=$C$80),F2400,NA())</f>
        <v>#N/A</v>
      </c>
      <c r="L2400" s="0" t="e">
        <f aca="false">IF(AND(G2400&gt;$B$81,G2400&lt;=$C$81),F2400,NA())</f>
        <v>#N/A</v>
      </c>
      <c r="M2400" s="0" t="e">
        <f aca="false">IF(AND(G2400&gt;$B$82,G2400&lt;=$C$82),F2400,NA())</f>
        <v>#N/A</v>
      </c>
    </row>
    <row r="2401" customFormat="false" ht="12.75" hidden="false" customHeight="false" outlineLevel="0" collapsed="false">
      <c r="B2401" s="0" t="n">
        <v>35</v>
      </c>
      <c r="C2401" s="0" t="n">
        <v>41</v>
      </c>
      <c r="D2401" s="0" t="n">
        <v>26</v>
      </c>
      <c r="E2401" s="0" t="n">
        <f aca="false" t="array" ref="E2401:F2401">MMULT((B2401:C2401-$B$60:$C$60)*$B$70:$C$70,$B$67:$C$68)+$B$60:$C$60+$B$65:$C$65</f>
        <v>35</v>
      </c>
      <c r="F2401" s="0" t="n">
        <v>41</v>
      </c>
      <c r="G2401" s="0" t="n">
        <f aca="false">INDEX($N$2:$BB$68,D2401,B2401)</f>
        <v>0</v>
      </c>
      <c r="H2401" s="0" t="n">
        <f aca="false">E2401</f>
        <v>35</v>
      </c>
      <c r="I2401" s="0" t="n">
        <f aca="false">IF(AND(G2401&gt;=$B$78,G2401&lt;=$C$78),F2401,NA())</f>
        <v>41</v>
      </c>
      <c r="J2401" s="0" t="e">
        <f aca="false">IF(AND(G2401&gt;$B$79,G2401&lt;=$C$79),F2401,NA())</f>
        <v>#N/A</v>
      </c>
      <c r="K2401" s="0" t="e">
        <f aca="false">IF(AND(G2401&gt;$B$80,G2401&lt;=$C$80),F2401,NA())</f>
        <v>#N/A</v>
      </c>
      <c r="L2401" s="0" t="e">
        <f aca="false">IF(AND(G2401&gt;$B$81,G2401&lt;=$C$81),F2401,NA())</f>
        <v>#N/A</v>
      </c>
      <c r="M2401" s="0" t="e">
        <f aca="false">IF(AND(G2401&gt;$B$82,G2401&lt;=$C$82),F2401,NA())</f>
        <v>#N/A</v>
      </c>
    </row>
    <row r="2402" customFormat="false" ht="12.75" hidden="false" customHeight="false" outlineLevel="0" collapsed="false">
      <c r="B2402" s="0" t="n">
        <v>35</v>
      </c>
      <c r="C2402" s="0" t="n">
        <v>40</v>
      </c>
      <c r="D2402" s="0" t="n">
        <v>27</v>
      </c>
      <c r="E2402" s="0" t="n">
        <f aca="false" t="array" ref="E2402:F2402">MMULT((B2402:C2402-$B$60:$C$60)*$B$70:$C$70,$B$67:$C$68)+$B$60:$C$60+$B$65:$C$65</f>
        <v>35</v>
      </c>
      <c r="F2402" s="0" t="n">
        <v>40</v>
      </c>
      <c r="G2402" s="0" t="n">
        <f aca="false">INDEX($N$2:$BB$68,D2402,B2402)</f>
        <v>0</v>
      </c>
      <c r="H2402" s="0" t="n">
        <f aca="false">E2402</f>
        <v>35</v>
      </c>
      <c r="I2402" s="0" t="n">
        <f aca="false">IF(AND(G2402&gt;=$B$78,G2402&lt;=$C$78),F2402,NA())</f>
        <v>40</v>
      </c>
      <c r="J2402" s="0" t="e">
        <f aca="false">IF(AND(G2402&gt;$B$79,G2402&lt;=$C$79),F2402,NA())</f>
        <v>#N/A</v>
      </c>
      <c r="K2402" s="0" t="e">
        <f aca="false">IF(AND(G2402&gt;$B$80,G2402&lt;=$C$80),F2402,NA())</f>
        <v>#N/A</v>
      </c>
      <c r="L2402" s="0" t="e">
        <f aca="false">IF(AND(G2402&gt;$B$81,G2402&lt;=$C$81),F2402,NA())</f>
        <v>#N/A</v>
      </c>
      <c r="M2402" s="0" t="e">
        <f aca="false">IF(AND(G2402&gt;$B$82,G2402&lt;=$C$82),F2402,NA())</f>
        <v>#N/A</v>
      </c>
    </row>
    <row r="2403" customFormat="false" ht="12.75" hidden="false" customHeight="false" outlineLevel="0" collapsed="false">
      <c r="B2403" s="0" t="n">
        <v>35</v>
      </c>
      <c r="C2403" s="0" t="n">
        <v>39</v>
      </c>
      <c r="D2403" s="0" t="n">
        <v>28</v>
      </c>
      <c r="E2403" s="0" t="n">
        <f aca="false" t="array" ref="E2403:F2403">MMULT((B2403:C2403-$B$60:$C$60)*$B$70:$C$70,$B$67:$C$68)+$B$60:$C$60+$B$65:$C$65</f>
        <v>35</v>
      </c>
      <c r="F2403" s="0" t="n">
        <v>39</v>
      </c>
      <c r="G2403" s="0" t="n">
        <f aca="false">INDEX($N$2:$BB$68,D2403,B2403)</f>
        <v>0</v>
      </c>
      <c r="H2403" s="0" t="n">
        <f aca="false">E2403</f>
        <v>35</v>
      </c>
      <c r="I2403" s="0" t="n">
        <f aca="false">IF(AND(G2403&gt;=$B$78,G2403&lt;=$C$78),F2403,NA())</f>
        <v>39</v>
      </c>
      <c r="J2403" s="0" t="e">
        <f aca="false">IF(AND(G2403&gt;$B$79,G2403&lt;=$C$79),F2403,NA())</f>
        <v>#N/A</v>
      </c>
      <c r="K2403" s="0" t="e">
        <f aca="false">IF(AND(G2403&gt;$B$80,G2403&lt;=$C$80),F2403,NA())</f>
        <v>#N/A</v>
      </c>
      <c r="L2403" s="0" t="e">
        <f aca="false">IF(AND(G2403&gt;$B$81,G2403&lt;=$C$81),F2403,NA())</f>
        <v>#N/A</v>
      </c>
      <c r="M2403" s="0" t="e">
        <f aca="false">IF(AND(G2403&gt;$B$82,G2403&lt;=$C$82),F2403,NA())</f>
        <v>#N/A</v>
      </c>
    </row>
    <row r="2404" customFormat="false" ht="12.75" hidden="false" customHeight="false" outlineLevel="0" collapsed="false">
      <c r="B2404" s="0" t="n">
        <v>35</v>
      </c>
      <c r="C2404" s="0" t="n">
        <v>38</v>
      </c>
      <c r="D2404" s="0" t="n">
        <v>29</v>
      </c>
      <c r="E2404" s="0" t="n">
        <f aca="false" t="array" ref="E2404:F2404">MMULT((B2404:C2404-$B$60:$C$60)*$B$70:$C$70,$B$67:$C$68)+$B$60:$C$60+$B$65:$C$65</f>
        <v>35</v>
      </c>
      <c r="F2404" s="0" t="n">
        <v>38</v>
      </c>
      <c r="G2404" s="0" t="n">
        <f aca="false">INDEX($N$2:$BB$68,D2404,B2404)</f>
        <v>0</v>
      </c>
      <c r="H2404" s="0" t="n">
        <f aca="false">E2404</f>
        <v>35</v>
      </c>
      <c r="I2404" s="0" t="n">
        <f aca="false">IF(AND(G2404&gt;=$B$78,G2404&lt;=$C$78),F2404,NA())</f>
        <v>38</v>
      </c>
      <c r="J2404" s="0" t="e">
        <f aca="false">IF(AND(G2404&gt;$B$79,G2404&lt;=$C$79),F2404,NA())</f>
        <v>#N/A</v>
      </c>
      <c r="K2404" s="0" t="e">
        <f aca="false">IF(AND(G2404&gt;$B$80,G2404&lt;=$C$80),F2404,NA())</f>
        <v>#N/A</v>
      </c>
      <c r="L2404" s="0" t="e">
        <f aca="false">IF(AND(G2404&gt;$B$81,G2404&lt;=$C$81),F2404,NA())</f>
        <v>#N/A</v>
      </c>
      <c r="M2404" s="0" t="e">
        <f aca="false">IF(AND(G2404&gt;$B$82,G2404&lt;=$C$82),F2404,NA())</f>
        <v>#N/A</v>
      </c>
    </row>
    <row r="2405" customFormat="false" ht="12.75" hidden="false" customHeight="false" outlineLevel="0" collapsed="false">
      <c r="B2405" s="0" t="n">
        <v>35</v>
      </c>
      <c r="C2405" s="0" t="n">
        <v>37</v>
      </c>
      <c r="D2405" s="0" t="n">
        <v>30</v>
      </c>
      <c r="E2405" s="0" t="n">
        <f aca="false" t="array" ref="E2405:F2405">MMULT((B2405:C2405-$B$60:$C$60)*$B$70:$C$70,$B$67:$C$68)+$B$60:$C$60+$B$65:$C$65</f>
        <v>35</v>
      </c>
      <c r="F2405" s="0" t="n">
        <v>37</v>
      </c>
      <c r="G2405" s="0" t="n">
        <f aca="false">INDEX($N$2:$BB$68,D2405,B2405)</f>
        <v>0</v>
      </c>
      <c r="H2405" s="0" t="n">
        <f aca="false">E2405</f>
        <v>35</v>
      </c>
      <c r="I2405" s="0" t="n">
        <f aca="false">IF(AND(G2405&gt;=$B$78,G2405&lt;=$C$78),F2405,NA())</f>
        <v>37</v>
      </c>
      <c r="J2405" s="0" t="e">
        <f aca="false">IF(AND(G2405&gt;$B$79,G2405&lt;=$C$79),F2405,NA())</f>
        <v>#N/A</v>
      </c>
      <c r="K2405" s="0" t="e">
        <f aca="false">IF(AND(G2405&gt;$B$80,G2405&lt;=$C$80),F2405,NA())</f>
        <v>#N/A</v>
      </c>
      <c r="L2405" s="0" t="e">
        <f aca="false">IF(AND(G2405&gt;$B$81,G2405&lt;=$C$81),F2405,NA())</f>
        <v>#N/A</v>
      </c>
      <c r="M2405" s="0" t="e">
        <f aca="false">IF(AND(G2405&gt;$B$82,G2405&lt;=$C$82),F2405,NA())</f>
        <v>#N/A</v>
      </c>
    </row>
    <row r="2406" customFormat="false" ht="12.75" hidden="false" customHeight="false" outlineLevel="0" collapsed="false">
      <c r="B2406" s="0" t="n">
        <v>35</v>
      </c>
      <c r="C2406" s="0" t="n">
        <v>36</v>
      </c>
      <c r="D2406" s="0" t="n">
        <v>31</v>
      </c>
      <c r="E2406" s="0" t="n">
        <f aca="false" t="array" ref="E2406:F2406">MMULT((B2406:C2406-$B$60:$C$60)*$B$70:$C$70,$B$67:$C$68)+$B$60:$C$60+$B$65:$C$65</f>
        <v>35</v>
      </c>
      <c r="F2406" s="0" t="n">
        <v>36</v>
      </c>
      <c r="G2406" s="0" t="n">
        <f aca="false">INDEX($N$2:$BB$68,D2406,B2406)</f>
        <v>746</v>
      </c>
      <c r="H2406" s="0" t="n">
        <f aca="false">E2406</f>
        <v>35</v>
      </c>
      <c r="I2406" s="0" t="e">
        <f aca="false">IF(AND(G2406&gt;=$B$78,G2406&lt;=$C$78),F2406,NA())</f>
        <v>#N/A</v>
      </c>
      <c r="J2406" s="0" t="e">
        <f aca="false">IF(AND(G2406&gt;$B$79,G2406&lt;=$C$79),F2406,NA())</f>
        <v>#N/A</v>
      </c>
      <c r="K2406" s="0" t="n">
        <f aca="false">IF(AND(G2406&gt;$B$80,G2406&lt;=$C$80),F2406,NA())</f>
        <v>36</v>
      </c>
      <c r="L2406" s="0" t="e">
        <f aca="false">IF(AND(G2406&gt;$B$81,G2406&lt;=$C$81),F2406,NA())</f>
        <v>#N/A</v>
      </c>
      <c r="M2406" s="0" t="e">
        <f aca="false">IF(AND(G2406&gt;$B$82,G2406&lt;=$C$82),F2406,NA())</f>
        <v>#N/A</v>
      </c>
    </row>
    <row r="2407" customFormat="false" ht="12.75" hidden="false" customHeight="false" outlineLevel="0" collapsed="false">
      <c r="B2407" s="0" t="n">
        <v>35</v>
      </c>
      <c r="C2407" s="0" t="n">
        <v>35</v>
      </c>
      <c r="D2407" s="0" t="n">
        <v>32</v>
      </c>
      <c r="E2407" s="0" t="n">
        <f aca="false" t="array" ref="E2407:F2407">MMULT((B2407:C2407-$B$60:$C$60)*$B$70:$C$70,$B$67:$C$68)+$B$60:$C$60+$B$65:$C$65</f>
        <v>35</v>
      </c>
      <c r="F2407" s="0" t="n">
        <v>35</v>
      </c>
      <c r="G2407" s="0" t="n">
        <f aca="false">INDEX($N$2:$BB$68,D2407,B2407)</f>
        <v>0</v>
      </c>
      <c r="H2407" s="0" t="n">
        <f aca="false">E2407</f>
        <v>35</v>
      </c>
      <c r="I2407" s="0" t="n">
        <f aca="false">IF(AND(G2407&gt;=$B$78,G2407&lt;=$C$78),F2407,NA())</f>
        <v>35</v>
      </c>
      <c r="J2407" s="0" t="e">
        <f aca="false">IF(AND(G2407&gt;$B$79,G2407&lt;=$C$79),F2407,NA())</f>
        <v>#N/A</v>
      </c>
      <c r="K2407" s="0" t="e">
        <f aca="false">IF(AND(G2407&gt;$B$80,G2407&lt;=$C$80),F2407,NA())</f>
        <v>#N/A</v>
      </c>
      <c r="L2407" s="0" t="e">
        <f aca="false">IF(AND(G2407&gt;$B$81,G2407&lt;=$C$81),F2407,NA())</f>
        <v>#N/A</v>
      </c>
      <c r="M2407" s="0" t="e">
        <f aca="false">IF(AND(G2407&gt;$B$82,G2407&lt;=$C$82),F2407,NA())</f>
        <v>#N/A</v>
      </c>
    </row>
    <row r="2408" customFormat="false" ht="12.75" hidden="false" customHeight="false" outlineLevel="0" collapsed="false">
      <c r="B2408" s="0" t="n">
        <v>35</v>
      </c>
      <c r="C2408" s="0" t="n">
        <v>34</v>
      </c>
      <c r="D2408" s="0" t="n">
        <v>33</v>
      </c>
      <c r="E2408" s="0" t="n">
        <f aca="false" t="array" ref="E2408:F2408">MMULT((B2408:C2408-$B$60:$C$60)*$B$70:$C$70,$B$67:$C$68)+$B$60:$C$60+$B$65:$C$65</f>
        <v>35</v>
      </c>
      <c r="F2408" s="0" t="n">
        <v>34</v>
      </c>
      <c r="G2408" s="0" t="n">
        <f aca="false">INDEX($N$2:$BB$68,D2408,B2408)</f>
        <v>0</v>
      </c>
      <c r="H2408" s="0" t="n">
        <f aca="false">E2408</f>
        <v>35</v>
      </c>
      <c r="I2408" s="0" t="n">
        <f aca="false">IF(AND(G2408&gt;=$B$78,G2408&lt;=$C$78),F2408,NA())</f>
        <v>34</v>
      </c>
      <c r="J2408" s="0" t="e">
        <f aca="false">IF(AND(G2408&gt;$B$79,G2408&lt;=$C$79),F2408,NA())</f>
        <v>#N/A</v>
      </c>
      <c r="K2408" s="0" t="e">
        <f aca="false">IF(AND(G2408&gt;$B$80,G2408&lt;=$C$80),F2408,NA())</f>
        <v>#N/A</v>
      </c>
      <c r="L2408" s="0" t="e">
        <f aca="false">IF(AND(G2408&gt;$B$81,G2408&lt;=$C$81),F2408,NA())</f>
        <v>#N/A</v>
      </c>
      <c r="M2408" s="0" t="e">
        <f aca="false">IF(AND(G2408&gt;$B$82,G2408&lt;=$C$82),F2408,NA())</f>
        <v>#N/A</v>
      </c>
    </row>
    <row r="2409" customFormat="false" ht="12.75" hidden="false" customHeight="false" outlineLevel="0" collapsed="false">
      <c r="B2409" s="0" t="n">
        <v>35</v>
      </c>
      <c r="C2409" s="0" t="n">
        <v>33</v>
      </c>
      <c r="D2409" s="0" t="n">
        <v>34</v>
      </c>
      <c r="E2409" s="0" t="n">
        <f aca="false" t="array" ref="E2409:F2409">MMULT((B2409:C2409-$B$60:$C$60)*$B$70:$C$70,$B$67:$C$68)+$B$60:$C$60+$B$65:$C$65</f>
        <v>35</v>
      </c>
      <c r="F2409" s="0" t="n">
        <v>33</v>
      </c>
      <c r="G2409" s="0" t="n">
        <f aca="false">INDEX($N$2:$BB$68,D2409,B2409)</f>
        <v>0</v>
      </c>
      <c r="H2409" s="0" t="n">
        <f aca="false">E2409</f>
        <v>35</v>
      </c>
      <c r="I2409" s="0" t="n">
        <f aca="false">IF(AND(G2409&gt;=$B$78,G2409&lt;=$C$78),F2409,NA())</f>
        <v>33</v>
      </c>
      <c r="J2409" s="0" t="e">
        <f aca="false">IF(AND(G2409&gt;$B$79,G2409&lt;=$C$79),F2409,NA())</f>
        <v>#N/A</v>
      </c>
      <c r="K2409" s="0" t="e">
        <f aca="false">IF(AND(G2409&gt;$B$80,G2409&lt;=$C$80),F2409,NA())</f>
        <v>#N/A</v>
      </c>
      <c r="L2409" s="0" t="e">
        <f aca="false">IF(AND(G2409&gt;$B$81,G2409&lt;=$C$81),F2409,NA())</f>
        <v>#N/A</v>
      </c>
      <c r="M2409" s="0" t="e">
        <f aca="false">IF(AND(G2409&gt;$B$82,G2409&lt;=$C$82),F2409,NA())</f>
        <v>#N/A</v>
      </c>
    </row>
    <row r="2410" customFormat="false" ht="12.75" hidden="false" customHeight="false" outlineLevel="0" collapsed="false">
      <c r="B2410" s="0" t="n">
        <v>35</v>
      </c>
      <c r="C2410" s="0" t="n">
        <v>32</v>
      </c>
      <c r="D2410" s="0" t="n">
        <v>35</v>
      </c>
      <c r="E2410" s="0" t="n">
        <f aca="false" t="array" ref="E2410:F2410">MMULT((B2410:C2410-$B$60:$C$60)*$B$70:$C$70,$B$67:$C$68)+$B$60:$C$60+$B$65:$C$65</f>
        <v>35</v>
      </c>
      <c r="F2410" s="0" t="n">
        <v>32</v>
      </c>
      <c r="G2410" s="0" t="n">
        <f aca="false">INDEX($N$2:$BB$68,D2410,B2410)</f>
        <v>0</v>
      </c>
      <c r="H2410" s="0" t="n">
        <f aca="false">E2410</f>
        <v>35</v>
      </c>
      <c r="I2410" s="0" t="n">
        <f aca="false">IF(AND(G2410&gt;=$B$78,G2410&lt;=$C$78),F2410,NA())</f>
        <v>32</v>
      </c>
      <c r="J2410" s="0" t="e">
        <f aca="false">IF(AND(G2410&gt;$B$79,G2410&lt;=$C$79),F2410,NA())</f>
        <v>#N/A</v>
      </c>
      <c r="K2410" s="0" t="e">
        <f aca="false">IF(AND(G2410&gt;$B$80,G2410&lt;=$C$80),F2410,NA())</f>
        <v>#N/A</v>
      </c>
      <c r="L2410" s="0" t="e">
        <f aca="false">IF(AND(G2410&gt;$B$81,G2410&lt;=$C$81),F2410,NA())</f>
        <v>#N/A</v>
      </c>
      <c r="M2410" s="0" t="e">
        <f aca="false">IF(AND(G2410&gt;$B$82,G2410&lt;=$C$82),F2410,NA())</f>
        <v>#N/A</v>
      </c>
    </row>
    <row r="2411" customFormat="false" ht="12.75" hidden="false" customHeight="false" outlineLevel="0" collapsed="false">
      <c r="B2411" s="0" t="n">
        <v>35</v>
      </c>
      <c r="C2411" s="0" t="n">
        <v>31</v>
      </c>
      <c r="D2411" s="0" t="n">
        <v>36</v>
      </c>
      <c r="E2411" s="0" t="n">
        <f aca="false" t="array" ref="E2411:F2411">MMULT((B2411:C2411-$B$60:$C$60)*$B$70:$C$70,$B$67:$C$68)+$B$60:$C$60+$B$65:$C$65</f>
        <v>35</v>
      </c>
      <c r="F2411" s="0" t="n">
        <v>31</v>
      </c>
      <c r="G2411" s="0" t="n">
        <f aca="false">INDEX($N$2:$BB$68,D2411,B2411)</f>
        <v>0</v>
      </c>
      <c r="H2411" s="0" t="n">
        <f aca="false">E2411</f>
        <v>35</v>
      </c>
      <c r="I2411" s="0" t="n">
        <f aca="false">IF(AND(G2411&gt;=$B$78,G2411&lt;=$C$78),F2411,NA())</f>
        <v>31</v>
      </c>
      <c r="J2411" s="0" t="e">
        <f aca="false">IF(AND(G2411&gt;$B$79,G2411&lt;=$C$79),F2411,NA())</f>
        <v>#N/A</v>
      </c>
      <c r="K2411" s="0" t="e">
        <f aca="false">IF(AND(G2411&gt;$B$80,G2411&lt;=$C$80),F2411,NA())</f>
        <v>#N/A</v>
      </c>
      <c r="L2411" s="0" t="e">
        <f aca="false">IF(AND(G2411&gt;$B$81,G2411&lt;=$C$81),F2411,NA())</f>
        <v>#N/A</v>
      </c>
      <c r="M2411" s="0" t="e">
        <f aca="false">IF(AND(G2411&gt;$B$82,G2411&lt;=$C$82),F2411,NA())</f>
        <v>#N/A</v>
      </c>
    </row>
    <row r="2412" customFormat="false" ht="12.75" hidden="false" customHeight="false" outlineLevel="0" collapsed="false">
      <c r="B2412" s="0" t="n">
        <v>35</v>
      </c>
      <c r="C2412" s="0" t="n">
        <v>30</v>
      </c>
      <c r="D2412" s="0" t="n">
        <v>37</v>
      </c>
      <c r="E2412" s="0" t="n">
        <f aca="false" t="array" ref="E2412:F2412">MMULT((B2412:C2412-$B$60:$C$60)*$B$70:$C$70,$B$67:$C$68)+$B$60:$C$60+$B$65:$C$65</f>
        <v>35</v>
      </c>
      <c r="F2412" s="0" t="n">
        <v>30</v>
      </c>
      <c r="G2412" s="0" t="n">
        <f aca="false">INDEX($N$2:$BB$68,D2412,B2412)</f>
        <v>0</v>
      </c>
      <c r="H2412" s="0" t="n">
        <f aca="false">E2412</f>
        <v>35</v>
      </c>
      <c r="I2412" s="0" t="n">
        <f aca="false">IF(AND(G2412&gt;=$B$78,G2412&lt;=$C$78),F2412,NA())</f>
        <v>30</v>
      </c>
      <c r="J2412" s="0" t="e">
        <f aca="false">IF(AND(G2412&gt;$B$79,G2412&lt;=$C$79),F2412,NA())</f>
        <v>#N/A</v>
      </c>
      <c r="K2412" s="0" t="e">
        <f aca="false">IF(AND(G2412&gt;$B$80,G2412&lt;=$C$80),F2412,NA())</f>
        <v>#N/A</v>
      </c>
      <c r="L2412" s="0" t="e">
        <f aca="false">IF(AND(G2412&gt;$B$81,G2412&lt;=$C$81),F2412,NA())</f>
        <v>#N/A</v>
      </c>
      <c r="M2412" s="0" t="e">
        <f aca="false">IF(AND(G2412&gt;$B$82,G2412&lt;=$C$82),F2412,NA())</f>
        <v>#N/A</v>
      </c>
    </row>
    <row r="2413" customFormat="false" ht="12.75" hidden="false" customHeight="false" outlineLevel="0" collapsed="false">
      <c r="B2413" s="0" t="n">
        <v>35</v>
      </c>
      <c r="C2413" s="0" t="n">
        <v>29</v>
      </c>
      <c r="D2413" s="0" t="n">
        <v>38</v>
      </c>
      <c r="E2413" s="0" t="n">
        <f aca="false" t="array" ref="E2413:F2413">MMULT((B2413:C2413-$B$60:$C$60)*$B$70:$C$70,$B$67:$C$68)+$B$60:$C$60+$B$65:$C$65</f>
        <v>35</v>
      </c>
      <c r="F2413" s="0" t="n">
        <v>29</v>
      </c>
      <c r="G2413" s="0" t="n">
        <f aca="false">INDEX($N$2:$BB$68,D2413,B2413)</f>
        <v>0</v>
      </c>
      <c r="H2413" s="0" t="n">
        <f aca="false">E2413</f>
        <v>35</v>
      </c>
      <c r="I2413" s="0" t="n">
        <f aca="false">IF(AND(G2413&gt;=$B$78,G2413&lt;=$C$78),F2413,NA())</f>
        <v>29</v>
      </c>
      <c r="J2413" s="0" t="e">
        <f aca="false">IF(AND(G2413&gt;$B$79,G2413&lt;=$C$79),F2413,NA())</f>
        <v>#N/A</v>
      </c>
      <c r="K2413" s="0" t="e">
        <f aca="false">IF(AND(G2413&gt;$B$80,G2413&lt;=$C$80),F2413,NA())</f>
        <v>#N/A</v>
      </c>
      <c r="L2413" s="0" t="e">
        <f aca="false">IF(AND(G2413&gt;$B$81,G2413&lt;=$C$81),F2413,NA())</f>
        <v>#N/A</v>
      </c>
      <c r="M2413" s="0" t="e">
        <f aca="false">IF(AND(G2413&gt;$B$82,G2413&lt;=$C$82),F2413,NA())</f>
        <v>#N/A</v>
      </c>
    </row>
    <row r="2414" customFormat="false" ht="12.75" hidden="false" customHeight="false" outlineLevel="0" collapsed="false">
      <c r="B2414" s="0" t="n">
        <v>35</v>
      </c>
      <c r="C2414" s="0" t="n">
        <v>28</v>
      </c>
      <c r="D2414" s="0" t="n">
        <v>39</v>
      </c>
      <c r="E2414" s="0" t="n">
        <f aca="false" t="array" ref="E2414:F2414">MMULT((B2414:C2414-$B$60:$C$60)*$B$70:$C$70,$B$67:$C$68)+$B$60:$C$60+$B$65:$C$65</f>
        <v>35</v>
      </c>
      <c r="F2414" s="0" t="n">
        <v>28</v>
      </c>
      <c r="G2414" s="0" t="n">
        <f aca="false">INDEX($N$2:$BB$68,D2414,B2414)</f>
        <v>0</v>
      </c>
      <c r="H2414" s="0" t="n">
        <f aca="false">E2414</f>
        <v>35</v>
      </c>
      <c r="I2414" s="0" t="n">
        <f aca="false">IF(AND(G2414&gt;=$B$78,G2414&lt;=$C$78),F2414,NA())</f>
        <v>28</v>
      </c>
      <c r="J2414" s="0" t="e">
        <f aca="false">IF(AND(G2414&gt;$B$79,G2414&lt;=$C$79),F2414,NA())</f>
        <v>#N/A</v>
      </c>
      <c r="K2414" s="0" t="e">
        <f aca="false">IF(AND(G2414&gt;$B$80,G2414&lt;=$C$80),F2414,NA())</f>
        <v>#N/A</v>
      </c>
      <c r="L2414" s="0" t="e">
        <f aca="false">IF(AND(G2414&gt;$B$81,G2414&lt;=$C$81),F2414,NA())</f>
        <v>#N/A</v>
      </c>
      <c r="M2414" s="0" t="e">
        <f aca="false">IF(AND(G2414&gt;$B$82,G2414&lt;=$C$82),F2414,NA())</f>
        <v>#N/A</v>
      </c>
    </row>
    <row r="2415" customFormat="false" ht="12.75" hidden="false" customHeight="false" outlineLevel="0" collapsed="false">
      <c r="B2415" s="0" t="n">
        <v>35</v>
      </c>
      <c r="C2415" s="0" t="n">
        <v>27</v>
      </c>
      <c r="D2415" s="0" t="n">
        <v>40</v>
      </c>
      <c r="E2415" s="0" t="n">
        <f aca="false" t="array" ref="E2415:F2415">MMULT((B2415:C2415-$B$60:$C$60)*$B$70:$C$70,$B$67:$C$68)+$B$60:$C$60+$B$65:$C$65</f>
        <v>35</v>
      </c>
      <c r="F2415" s="0" t="n">
        <v>27</v>
      </c>
      <c r="G2415" s="0" t="n">
        <f aca="false">INDEX($N$2:$BB$68,D2415,B2415)</f>
        <v>0</v>
      </c>
      <c r="H2415" s="0" t="n">
        <f aca="false">E2415</f>
        <v>35</v>
      </c>
      <c r="I2415" s="0" t="n">
        <f aca="false">IF(AND(G2415&gt;=$B$78,G2415&lt;=$C$78),F2415,NA())</f>
        <v>27</v>
      </c>
      <c r="J2415" s="0" t="e">
        <f aca="false">IF(AND(G2415&gt;$B$79,G2415&lt;=$C$79),F2415,NA())</f>
        <v>#N/A</v>
      </c>
      <c r="K2415" s="0" t="e">
        <f aca="false">IF(AND(G2415&gt;$B$80,G2415&lt;=$C$80),F2415,NA())</f>
        <v>#N/A</v>
      </c>
      <c r="L2415" s="0" t="e">
        <f aca="false">IF(AND(G2415&gt;$B$81,G2415&lt;=$C$81),F2415,NA())</f>
        <v>#N/A</v>
      </c>
      <c r="M2415" s="0" t="e">
        <f aca="false">IF(AND(G2415&gt;$B$82,G2415&lt;=$C$82),F2415,NA())</f>
        <v>#N/A</v>
      </c>
    </row>
    <row r="2416" customFormat="false" ht="12.75" hidden="false" customHeight="false" outlineLevel="0" collapsed="false">
      <c r="B2416" s="0" t="n">
        <v>35</v>
      </c>
      <c r="C2416" s="0" t="n">
        <v>26</v>
      </c>
      <c r="D2416" s="0" t="n">
        <v>41</v>
      </c>
      <c r="E2416" s="0" t="n">
        <f aca="false" t="array" ref="E2416:F2416">MMULT((B2416:C2416-$B$60:$C$60)*$B$70:$C$70,$B$67:$C$68)+$B$60:$C$60+$B$65:$C$65</f>
        <v>35</v>
      </c>
      <c r="F2416" s="0" t="n">
        <v>26</v>
      </c>
      <c r="G2416" s="0" t="n">
        <f aca="false">INDEX($N$2:$BB$68,D2416,B2416)</f>
        <v>0</v>
      </c>
      <c r="H2416" s="0" t="n">
        <f aca="false">E2416</f>
        <v>35</v>
      </c>
      <c r="I2416" s="0" t="n">
        <f aca="false">IF(AND(G2416&gt;=$B$78,G2416&lt;=$C$78),F2416,NA())</f>
        <v>26</v>
      </c>
      <c r="J2416" s="0" t="e">
        <f aca="false">IF(AND(G2416&gt;$B$79,G2416&lt;=$C$79),F2416,NA())</f>
        <v>#N/A</v>
      </c>
      <c r="K2416" s="0" t="e">
        <f aca="false">IF(AND(G2416&gt;$B$80,G2416&lt;=$C$80),F2416,NA())</f>
        <v>#N/A</v>
      </c>
      <c r="L2416" s="0" t="e">
        <f aca="false">IF(AND(G2416&gt;$B$81,G2416&lt;=$C$81),F2416,NA())</f>
        <v>#N/A</v>
      </c>
      <c r="M2416" s="0" t="e">
        <f aca="false">IF(AND(G2416&gt;$B$82,G2416&lt;=$C$82),F2416,NA())</f>
        <v>#N/A</v>
      </c>
    </row>
    <row r="2417" customFormat="false" ht="12.75" hidden="false" customHeight="false" outlineLevel="0" collapsed="false">
      <c r="B2417" s="0" t="n">
        <v>35</v>
      </c>
      <c r="C2417" s="0" t="n">
        <v>25</v>
      </c>
      <c r="D2417" s="0" t="n">
        <v>42</v>
      </c>
      <c r="E2417" s="0" t="n">
        <f aca="false" t="array" ref="E2417:F2417">MMULT((B2417:C2417-$B$60:$C$60)*$B$70:$C$70,$B$67:$C$68)+$B$60:$C$60+$B$65:$C$65</f>
        <v>35</v>
      </c>
      <c r="F2417" s="0" t="n">
        <v>25</v>
      </c>
      <c r="G2417" s="0" t="n">
        <f aca="false">INDEX($N$2:$BB$68,D2417,B2417)</f>
        <v>0</v>
      </c>
      <c r="H2417" s="0" t="n">
        <f aca="false">E2417</f>
        <v>35</v>
      </c>
      <c r="I2417" s="0" t="n">
        <f aca="false">IF(AND(G2417&gt;=$B$78,G2417&lt;=$C$78),F2417,NA())</f>
        <v>25</v>
      </c>
      <c r="J2417" s="0" t="e">
        <f aca="false">IF(AND(G2417&gt;$B$79,G2417&lt;=$C$79),F2417,NA())</f>
        <v>#N/A</v>
      </c>
      <c r="K2417" s="0" t="e">
        <f aca="false">IF(AND(G2417&gt;$B$80,G2417&lt;=$C$80),F2417,NA())</f>
        <v>#N/A</v>
      </c>
      <c r="L2417" s="0" t="e">
        <f aca="false">IF(AND(G2417&gt;$B$81,G2417&lt;=$C$81),F2417,NA())</f>
        <v>#N/A</v>
      </c>
      <c r="M2417" s="0" t="e">
        <f aca="false">IF(AND(G2417&gt;$B$82,G2417&lt;=$C$82),F2417,NA())</f>
        <v>#N/A</v>
      </c>
    </row>
    <row r="2418" customFormat="false" ht="12.75" hidden="false" customHeight="false" outlineLevel="0" collapsed="false">
      <c r="B2418" s="0" t="n">
        <v>35</v>
      </c>
      <c r="C2418" s="0" t="n">
        <v>24</v>
      </c>
      <c r="D2418" s="0" t="n">
        <v>43</v>
      </c>
      <c r="E2418" s="0" t="n">
        <f aca="false" t="array" ref="E2418:F2418">MMULT((B2418:C2418-$B$60:$C$60)*$B$70:$C$70,$B$67:$C$68)+$B$60:$C$60+$B$65:$C$65</f>
        <v>35</v>
      </c>
      <c r="F2418" s="0" t="n">
        <v>24</v>
      </c>
      <c r="G2418" s="0" t="n">
        <f aca="false">INDEX($N$2:$BB$68,D2418,B2418)</f>
        <v>0</v>
      </c>
      <c r="H2418" s="0" t="n">
        <f aca="false">E2418</f>
        <v>35</v>
      </c>
      <c r="I2418" s="0" t="n">
        <f aca="false">IF(AND(G2418&gt;=$B$78,G2418&lt;=$C$78),F2418,NA())</f>
        <v>24</v>
      </c>
      <c r="J2418" s="0" t="e">
        <f aca="false">IF(AND(G2418&gt;$B$79,G2418&lt;=$C$79),F2418,NA())</f>
        <v>#N/A</v>
      </c>
      <c r="K2418" s="0" t="e">
        <f aca="false">IF(AND(G2418&gt;$B$80,G2418&lt;=$C$80),F2418,NA())</f>
        <v>#N/A</v>
      </c>
      <c r="L2418" s="0" t="e">
        <f aca="false">IF(AND(G2418&gt;$B$81,G2418&lt;=$C$81),F2418,NA())</f>
        <v>#N/A</v>
      </c>
      <c r="M2418" s="0" t="e">
        <f aca="false">IF(AND(G2418&gt;$B$82,G2418&lt;=$C$82),F2418,NA())</f>
        <v>#N/A</v>
      </c>
    </row>
    <row r="2419" customFormat="false" ht="12.75" hidden="false" customHeight="false" outlineLevel="0" collapsed="false">
      <c r="B2419" s="0" t="n">
        <v>35</v>
      </c>
      <c r="C2419" s="0" t="n">
        <v>23</v>
      </c>
      <c r="D2419" s="0" t="n">
        <v>44</v>
      </c>
      <c r="E2419" s="0" t="n">
        <f aca="false" t="array" ref="E2419:F2419">MMULT((B2419:C2419-$B$60:$C$60)*$B$70:$C$70,$B$67:$C$68)+$B$60:$C$60+$B$65:$C$65</f>
        <v>35</v>
      </c>
      <c r="F2419" s="0" t="n">
        <v>23</v>
      </c>
      <c r="G2419" s="0" t="n">
        <f aca="false">INDEX($N$2:$BB$68,D2419,B2419)</f>
        <v>0</v>
      </c>
      <c r="H2419" s="0" t="n">
        <f aca="false">E2419</f>
        <v>35</v>
      </c>
      <c r="I2419" s="0" t="n">
        <f aca="false">IF(AND(G2419&gt;=$B$78,G2419&lt;=$C$78),F2419,NA())</f>
        <v>23</v>
      </c>
      <c r="J2419" s="0" t="e">
        <f aca="false">IF(AND(G2419&gt;$B$79,G2419&lt;=$C$79),F2419,NA())</f>
        <v>#N/A</v>
      </c>
      <c r="K2419" s="0" t="e">
        <f aca="false">IF(AND(G2419&gt;$B$80,G2419&lt;=$C$80),F2419,NA())</f>
        <v>#N/A</v>
      </c>
      <c r="L2419" s="0" t="e">
        <f aca="false">IF(AND(G2419&gt;$B$81,G2419&lt;=$C$81),F2419,NA())</f>
        <v>#N/A</v>
      </c>
      <c r="M2419" s="0" t="e">
        <f aca="false">IF(AND(G2419&gt;$B$82,G2419&lt;=$C$82),F2419,NA())</f>
        <v>#N/A</v>
      </c>
    </row>
    <row r="2420" customFormat="false" ht="12.75" hidden="false" customHeight="false" outlineLevel="0" collapsed="false">
      <c r="B2420" s="0" t="n">
        <v>35</v>
      </c>
      <c r="C2420" s="0" t="n">
        <v>22</v>
      </c>
      <c r="D2420" s="0" t="n">
        <v>45</v>
      </c>
      <c r="E2420" s="0" t="n">
        <f aca="false" t="array" ref="E2420:F2420">MMULT((B2420:C2420-$B$60:$C$60)*$B$70:$C$70,$B$67:$C$68)+$B$60:$C$60+$B$65:$C$65</f>
        <v>35</v>
      </c>
      <c r="F2420" s="0" t="n">
        <v>22</v>
      </c>
      <c r="G2420" s="0" t="n">
        <f aca="false">INDEX($N$2:$BB$68,D2420,B2420)</f>
        <v>0</v>
      </c>
      <c r="H2420" s="0" t="n">
        <f aca="false">E2420</f>
        <v>35</v>
      </c>
      <c r="I2420" s="0" t="n">
        <f aca="false">IF(AND(G2420&gt;=$B$78,G2420&lt;=$C$78),F2420,NA())</f>
        <v>22</v>
      </c>
      <c r="J2420" s="0" t="e">
        <f aca="false">IF(AND(G2420&gt;$B$79,G2420&lt;=$C$79),F2420,NA())</f>
        <v>#N/A</v>
      </c>
      <c r="K2420" s="0" t="e">
        <f aca="false">IF(AND(G2420&gt;$B$80,G2420&lt;=$C$80),F2420,NA())</f>
        <v>#N/A</v>
      </c>
      <c r="L2420" s="0" t="e">
        <f aca="false">IF(AND(G2420&gt;$B$81,G2420&lt;=$C$81),F2420,NA())</f>
        <v>#N/A</v>
      </c>
      <c r="M2420" s="0" t="e">
        <f aca="false">IF(AND(G2420&gt;$B$82,G2420&lt;=$C$82),F2420,NA())</f>
        <v>#N/A</v>
      </c>
    </row>
    <row r="2421" customFormat="false" ht="12.75" hidden="false" customHeight="false" outlineLevel="0" collapsed="false">
      <c r="B2421" s="0" t="n">
        <v>35</v>
      </c>
      <c r="C2421" s="0" t="n">
        <v>21</v>
      </c>
      <c r="D2421" s="0" t="n">
        <v>46</v>
      </c>
      <c r="E2421" s="0" t="n">
        <f aca="false" t="array" ref="E2421:F2421">MMULT((B2421:C2421-$B$60:$C$60)*$B$70:$C$70,$B$67:$C$68)+$B$60:$C$60+$B$65:$C$65</f>
        <v>35</v>
      </c>
      <c r="F2421" s="0" t="n">
        <v>21</v>
      </c>
      <c r="G2421" s="0" t="n">
        <f aca="false">INDEX($N$2:$BB$68,D2421,B2421)</f>
        <v>0</v>
      </c>
      <c r="H2421" s="0" t="n">
        <f aca="false">E2421</f>
        <v>35</v>
      </c>
      <c r="I2421" s="0" t="n">
        <f aca="false">IF(AND(G2421&gt;=$B$78,G2421&lt;=$C$78),F2421,NA())</f>
        <v>21</v>
      </c>
      <c r="J2421" s="0" t="e">
        <f aca="false">IF(AND(G2421&gt;$B$79,G2421&lt;=$C$79),F2421,NA())</f>
        <v>#N/A</v>
      </c>
      <c r="K2421" s="0" t="e">
        <f aca="false">IF(AND(G2421&gt;$B$80,G2421&lt;=$C$80),F2421,NA())</f>
        <v>#N/A</v>
      </c>
      <c r="L2421" s="0" t="e">
        <f aca="false">IF(AND(G2421&gt;$B$81,G2421&lt;=$C$81),F2421,NA())</f>
        <v>#N/A</v>
      </c>
      <c r="M2421" s="0" t="e">
        <f aca="false">IF(AND(G2421&gt;$B$82,G2421&lt;=$C$82),F2421,NA())</f>
        <v>#N/A</v>
      </c>
    </row>
    <row r="2422" customFormat="false" ht="12.75" hidden="false" customHeight="false" outlineLevel="0" collapsed="false">
      <c r="B2422" s="0" t="n">
        <v>35</v>
      </c>
      <c r="C2422" s="0" t="n">
        <v>20</v>
      </c>
      <c r="D2422" s="0" t="n">
        <v>47</v>
      </c>
      <c r="E2422" s="0" t="n">
        <f aca="false" t="array" ref="E2422:F2422">MMULT((B2422:C2422-$B$60:$C$60)*$B$70:$C$70,$B$67:$C$68)+$B$60:$C$60+$B$65:$C$65</f>
        <v>35</v>
      </c>
      <c r="F2422" s="0" t="n">
        <v>20</v>
      </c>
      <c r="G2422" s="0" t="n">
        <f aca="false">INDEX($N$2:$BB$68,D2422,B2422)</f>
        <v>0</v>
      </c>
      <c r="H2422" s="0" t="n">
        <f aca="false">E2422</f>
        <v>35</v>
      </c>
      <c r="I2422" s="0" t="n">
        <f aca="false">IF(AND(G2422&gt;=$B$78,G2422&lt;=$C$78),F2422,NA())</f>
        <v>20</v>
      </c>
      <c r="J2422" s="0" t="e">
        <f aca="false">IF(AND(G2422&gt;$B$79,G2422&lt;=$C$79),F2422,NA())</f>
        <v>#N/A</v>
      </c>
      <c r="K2422" s="0" t="e">
        <f aca="false">IF(AND(G2422&gt;$B$80,G2422&lt;=$C$80),F2422,NA())</f>
        <v>#N/A</v>
      </c>
      <c r="L2422" s="0" t="e">
        <f aca="false">IF(AND(G2422&gt;$B$81,G2422&lt;=$C$81),F2422,NA())</f>
        <v>#N/A</v>
      </c>
      <c r="M2422" s="0" t="e">
        <f aca="false">IF(AND(G2422&gt;$B$82,G2422&lt;=$C$82),F2422,NA())</f>
        <v>#N/A</v>
      </c>
    </row>
    <row r="2423" customFormat="false" ht="12.75" hidden="false" customHeight="false" outlineLevel="0" collapsed="false">
      <c r="B2423" s="0" t="n">
        <v>35</v>
      </c>
      <c r="C2423" s="0" t="n">
        <v>19</v>
      </c>
      <c r="D2423" s="0" t="n">
        <v>48</v>
      </c>
      <c r="E2423" s="0" t="n">
        <f aca="false" t="array" ref="E2423:F2423">MMULT((B2423:C2423-$B$60:$C$60)*$B$70:$C$70,$B$67:$C$68)+$B$60:$C$60+$B$65:$C$65</f>
        <v>35</v>
      </c>
      <c r="F2423" s="0" t="n">
        <v>19</v>
      </c>
      <c r="G2423" s="0" t="n">
        <f aca="false">INDEX($N$2:$BB$68,D2423,B2423)</f>
        <v>0</v>
      </c>
      <c r="H2423" s="0" t="n">
        <f aca="false">E2423</f>
        <v>35</v>
      </c>
      <c r="I2423" s="0" t="n">
        <f aca="false">IF(AND(G2423&gt;=$B$78,G2423&lt;=$C$78),F2423,NA())</f>
        <v>19</v>
      </c>
      <c r="J2423" s="0" t="e">
        <f aca="false">IF(AND(G2423&gt;$B$79,G2423&lt;=$C$79),F2423,NA())</f>
        <v>#N/A</v>
      </c>
      <c r="K2423" s="0" t="e">
        <f aca="false">IF(AND(G2423&gt;$B$80,G2423&lt;=$C$80),F2423,NA())</f>
        <v>#N/A</v>
      </c>
      <c r="L2423" s="0" t="e">
        <f aca="false">IF(AND(G2423&gt;$B$81,G2423&lt;=$C$81),F2423,NA())</f>
        <v>#N/A</v>
      </c>
      <c r="M2423" s="0" t="e">
        <f aca="false">IF(AND(G2423&gt;$B$82,G2423&lt;=$C$82),F2423,NA())</f>
        <v>#N/A</v>
      </c>
    </row>
    <row r="2424" customFormat="false" ht="12.75" hidden="false" customHeight="false" outlineLevel="0" collapsed="false">
      <c r="B2424" s="0" t="n">
        <v>35</v>
      </c>
      <c r="C2424" s="0" t="n">
        <v>18</v>
      </c>
      <c r="D2424" s="0" t="n">
        <v>49</v>
      </c>
      <c r="E2424" s="0" t="n">
        <f aca="false" t="array" ref="E2424:F2424">MMULT((B2424:C2424-$B$60:$C$60)*$B$70:$C$70,$B$67:$C$68)+$B$60:$C$60+$B$65:$C$65</f>
        <v>35</v>
      </c>
      <c r="F2424" s="0" t="n">
        <v>18</v>
      </c>
      <c r="G2424" s="0" t="n">
        <f aca="false">INDEX($N$2:$BB$68,D2424,B2424)</f>
        <v>0</v>
      </c>
      <c r="H2424" s="0" t="n">
        <f aca="false">E2424</f>
        <v>35</v>
      </c>
      <c r="I2424" s="0" t="n">
        <f aca="false">IF(AND(G2424&gt;=$B$78,G2424&lt;=$C$78),F2424,NA())</f>
        <v>18</v>
      </c>
      <c r="J2424" s="0" t="e">
        <f aca="false">IF(AND(G2424&gt;$B$79,G2424&lt;=$C$79),F2424,NA())</f>
        <v>#N/A</v>
      </c>
      <c r="K2424" s="0" t="e">
        <f aca="false">IF(AND(G2424&gt;$B$80,G2424&lt;=$C$80),F2424,NA())</f>
        <v>#N/A</v>
      </c>
      <c r="L2424" s="0" t="e">
        <f aca="false">IF(AND(G2424&gt;$B$81,G2424&lt;=$C$81),F2424,NA())</f>
        <v>#N/A</v>
      </c>
      <c r="M2424" s="0" t="e">
        <f aca="false">IF(AND(G2424&gt;$B$82,G2424&lt;=$C$82),F2424,NA())</f>
        <v>#N/A</v>
      </c>
    </row>
    <row r="2425" customFormat="false" ht="12.75" hidden="false" customHeight="false" outlineLevel="0" collapsed="false">
      <c r="B2425" s="0" t="n">
        <v>35</v>
      </c>
      <c r="C2425" s="0" t="n">
        <v>17</v>
      </c>
      <c r="D2425" s="0" t="n">
        <v>50</v>
      </c>
      <c r="E2425" s="0" t="n">
        <f aca="false" t="array" ref="E2425:F2425">MMULT((B2425:C2425-$B$60:$C$60)*$B$70:$C$70,$B$67:$C$68)+$B$60:$C$60+$B$65:$C$65</f>
        <v>35</v>
      </c>
      <c r="F2425" s="0" t="n">
        <v>17</v>
      </c>
      <c r="G2425" s="0" t="n">
        <f aca="false">INDEX($N$2:$BB$68,D2425,B2425)</f>
        <v>0</v>
      </c>
      <c r="H2425" s="0" t="n">
        <f aca="false">E2425</f>
        <v>35</v>
      </c>
      <c r="I2425" s="0" t="n">
        <f aca="false">IF(AND(G2425&gt;=$B$78,G2425&lt;=$C$78),F2425,NA())</f>
        <v>17</v>
      </c>
      <c r="J2425" s="0" t="e">
        <f aca="false">IF(AND(G2425&gt;$B$79,G2425&lt;=$C$79),F2425,NA())</f>
        <v>#N/A</v>
      </c>
      <c r="K2425" s="0" t="e">
        <f aca="false">IF(AND(G2425&gt;$B$80,G2425&lt;=$C$80),F2425,NA())</f>
        <v>#N/A</v>
      </c>
      <c r="L2425" s="0" t="e">
        <f aca="false">IF(AND(G2425&gt;$B$81,G2425&lt;=$C$81),F2425,NA())</f>
        <v>#N/A</v>
      </c>
      <c r="M2425" s="0" t="e">
        <f aca="false">IF(AND(G2425&gt;$B$82,G2425&lt;=$C$82),F2425,NA())</f>
        <v>#N/A</v>
      </c>
    </row>
    <row r="2426" customFormat="false" ht="12.75" hidden="false" customHeight="false" outlineLevel="0" collapsed="false">
      <c r="B2426" s="0" t="n">
        <v>35</v>
      </c>
      <c r="C2426" s="0" t="n">
        <v>16</v>
      </c>
      <c r="D2426" s="0" t="n">
        <v>51</v>
      </c>
      <c r="E2426" s="0" t="n">
        <f aca="false" t="array" ref="E2426:F2426">MMULT((B2426:C2426-$B$60:$C$60)*$B$70:$C$70,$B$67:$C$68)+$B$60:$C$60+$B$65:$C$65</f>
        <v>35</v>
      </c>
      <c r="F2426" s="0" t="n">
        <v>16</v>
      </c>
      <c r="G2426" s="0" t="n">
        <f aca="false">INDEX($N$2:$BB$68,D2426,B2426)</f>
        <v>0</v>
      </c>
      <c r="H2426" s="0" t="n">
        <f aca="false">E2426</f>
        <v>35</v>
      </c>
      <c r="I2426" s="0" t="n">
        <f aca="false">IF(AND(G2426&gt;=$B$78,G2426&lt;=$C$78),F2426,NA())</f>
        <v>16</v>
      </c>
      <c r="J2426" s="0" t="e">
        <f aca="false">IF(AND(G2426&gt;$B$79,G2426&lt;=$C$79),F2426,NA())</f>
        <v>#N/A</v>
      </c>
      <c r="K2426" s="0" t="e">
        <f aca="false">IF(AND(G2426&gt;$B$80,G2426&lt;=$C$80),F2426,NA())</f>
        <v>#N/A</v>
      </c>
      <c r="L2426" s="0" t="e">
        <f aca="false">IF(AND(G2426&gt;$B$81,G2426&lt;=$C$81),F2426,NA())</f>
        <v>#N/A</v>
      </c>
      <c r="M2426" s="0" t="e">
        <f aca="false">IF(AND(G2426&gt;$B$82,G2426&lt;=$C$82),F2426,NA())</f>
        <v>#N/A</v>
      </c>
    </row>
    <row r="2427" customFormat="false" ht="12.75" hidden="false" customHeight="false" outlineLevel="0" collapsed="false">
      <c r="B2427" s="0" t="n">
        <v>35</v>
      </c>
      <c r="C2427" s="0" t="n">
        <v>15</v>
      </c>
      <c r="D2427" s="0" t="n">
        <v>52</v>
      </c>
      <c r="E2427" s="0" t="n">
        <f aca="false" t="array" ref="E2427:F2427">MMULT((B2427:C2427-$B$60:$C$60)*$B$70:$C$70,$B$67:$C$68)+$B$60:$C$60+$B$65:$C$65</f>
        <v>35</v>
      </c>
      <c r="F2427" s="0" t="n">
        <v>15</v>
      </c>
      <c r="G2427" s="0" t="n">
        <f aca="false">INDEX($N$2:$BB$68,D2427,B2427)</f>
        <v>0</v>
      </c>
      <c r="H2427" s="0" t="n">
        <f aca="false">E2427</f>
        <v>35</v>
      </c>
      <c r="I2427" s="0" t="n">
        <f aca="false">IF(AND(G2427&gt;=$B$78,G2427&lt;=$C$78),F2427,NA())</f>
        <v>15</v>
      </c>
      <c r="J2427" s="0" t="e">
        <f aca="false">IF(AND(G2427&gt;$B$79,G2427&lt;=$C$79),F2427,NA())</f>
        <v>#N/A</v>
      </c>
      <c r="K2427" s="0" t="e">
        <f aca="false">IF(AND(G2427&gt;$B$80,G2427&lt;=$C$80),F2427,NA())</f>
        <v>#N/A</v>
      </c>
      <c r="L2427" s="0" t="e">
        <f aca="false">IF(AND(G2427&gt;$B$81,G2427&lt;=$C$81),F2427,NA())</f>
        <v>#N/A</v>
      </c>
      <c r="M2427" s="0" t="e">
        <f aca="false">IF(AND(G2427&gt;$B$82,G2427&lt;=$C$82),F2427,NA())</f>
        <v>#N/A</v>
      </c>
    </row>
    <row r="2428" customFormat="false" ht="12.75" hidden="false" customHeight="false" outlineLevel="0" collapsed="false">
      <c r="B2428" s="0" t="n">
        <v>35</v>
      </c>
      <c r="C2428" s="0" t="n">
        <v>14</v>
      </c>
      <c r="D2428" s="0" t="n">
        <v>53</v>
      </c>
      <c r="E2428" s="0" t="n">
        <f aca="false" t="array" ref="E2428:F2428">MMULT((B2428:C2428-$B$60:$C$60)*$B$70:$C$70,$B$67:$C$68)+$B$60:$C$60+$B$65:$C$65</f>
        <v>35</v>
      </c>
      <c r="F2428" s="0" t="n">
        <v>14</v>
      </c>
      <c r="G2428" s="0" t="n">
        <f aca="false">INDEX($N$2:$BB$68,D2428,B2428)</f>
        <v>0</v>
      </c>
      <c r="H2428" s="0" t="n">
        <f aca="false">E2428</f>
        <v>35</v>
      </c>
      <c r="I2428" s="0" t="n">
        <f aca="false">IF(AND(G2428&gt;=$B$78,G2428&lt;=$C$78),F2428,NA())</f>
        <v>14</v>
      </c>
      <c r="J2428" s="0" t="e">
        <f aca="false">IF(AND(G2428&gt;$B$79,G2428&lt;=$C$79),F2428,NA())</f>
        <v>#N/A</v>
      </c>
      <c r="K2428" s="0" t="e">
        <f aca="false">IF(AND(G2428&gt;$B$80,G2428&lt;=$C$80),F2428,NA())</f>
        <v>#N/A</v>
      </c>
      <c r="L2428" s="0" t="e">
        <f aca="false">IF(AND(G2428&gt;$B$81,G2428&lt;=$C$81),F2428,NA())</f>
        <v>#N/A</v>
      </c>
      <c r="M2428" s="0" t="e">
        <f aca="false">IF(AND(G2428&gt;$B$82,G2428&lt;=$C$82),F2428,NA())</f>
        <v>#N/A</v>
      </c>
    </row>
    <row r="2429" customFormat="false" ht="12.75" hidden="false" customHeight="false" outlineLevel="0" collapsed="false">
      <c r="B2429" s="0" t="n">
        <v>35</v>
      </c>
      <c r="C2429" s="0" t="n">
        <v>13</v>
      </c>
      <c r="D2429" s="0" t="n">
        <v>54</v>
      </c>
      <c r="E2429" s="0" t="n">
        <f aca="false" t="array" ref="E2429:F2429">MMULT((B2429:C2429-$B$60:$C$60)*$B$70:$C$70,$B$67:$C$68)+$B$60:$C$60+$B$65:$C$65</f>
        <v>35</v>
      </c>
      <c r="F2429" s="0" t="n">
        <v>13</v>
      </c>
      <c r="G2429" s="0" t="n">
        <f aca="false">INDEX($N$2:$BB$68,D2429,B2429)</f>
        <v>0</v>
      </c>
      <c r="H2429" s="0" t="n">
        <f aca="false">E2429</f>
        <v>35</v>
      </c>
      <c r="I2429" s="0" t="n">
        <f aca="false">IF(AND(G2429&gt;=$B$78,G2429&lt;=$C$78),F2429,NA())</f>
        <v>13</v>
      </c>
      <c r="J2429" s="0" t="e">
        <f aca="false">IF(AND(G2429&gt;$B$79,G2429&lt;=$C$79),F2429,NA())</f>
        <v>#N/A</v>
      </c>
      <c r="K2429" s="0" t="e">
        <f aca="false">IF(AND(G2429&gt;$B$80,G2429&lt;=$C$80),F2429,NA())</f>
        <v>#N/A</v>
      </c>
      <c r="L2429" s="0" t="e">
        <f aca="false">IF(AND(G2429&gt;$B$81,G2429&lt;=$C$81),F2429,NA())</f>
        <v>#N/A</v>
      </c>
      <c r="M2429" s="0" t="e">
        <f aca="false">IF(AND(G2429&gt;$B$82,G2429&lt;=$C$82),F2429,NA())</f>
        <v>#N/A</v>
      </c>
    </row>
    <row r="2430" customFormat="false" ht="12.75" hidden="false" customHeight="false" outlineLevel="0" collapsed="false">
      <c r="B2430" s="0" t="n">
        <v>35</v>
      </c>
      <c r="C2430" s="0" t="n">
        <v>12</v>
      </c>
      <c r="D2430" s="0" t="n">
        <v>55</v>
      </c>
      <c r="E2430" s="0" t="n">
        <f aca="false" t="array" ref="E2430:F2430">MMULT((B2430:C2430-$B$60:$C$60)*$B$70:$C$70,$B$67:$C$68)+$B$60:$C$60+$B$65:$C$65</f>
        <v>35</v>
      </c>
      <c r="F2430" s="0" t="n">
        <v>12</v>
      </c>
      <c r="G2430" s="0" t="n">
        <f aca="false">INDEX($N$2:$BB$68,D2430,B2430)</f>
        <v>0</v>
      </c>
      <c r="H2430" s="0" t="n">
        <f aca="false">E2430</f>
        <v>35</v>
      </c>
      <c r="I2430" s="0" t="n">
        <f aca="false">IF(AND(G2430&gt;=$B$78,G2430&lt;=$C$78),F2430,NA())</f>
        <v>12</v>
      </c>
      <c r="J2430" s="0" t="e">
        <f aca="false">IF(AND(G2430&gt;$B$79,G2430&lt;=$C$79),F2430,NA())</f>
        <v>#N/A</v>
      </c>
      <c r="K2430" s="0" t="e">
        <f aca="false">IF(AND(G2430&gt;$B$80,G2430&lt;=$C$80),F2430,NA())</f>
        <v>#N/A</v>
      </c>
      <c r="L2430" s="0" t="e">
        <f aca="false">IF(AND(G2430&gt;$B$81,G2430&lt;=$C$81),F2430,NA())</f>
        <v>#N/A</v>
      </c>
      <c r="M2430" s="0" t="e">
        <f aca="false">IF(AND(G2430&gt;$B$82,G2430&lt;=$C$82),F2430,NA())</f>
        <v>#N/A</v>
      </c>
    </row>
    <row r="2431" customFormat="false" ht="12.75" hidden="false" customHeight="false" outlineLevel="0" collapsed="false">
      <c r="B2431" s="0" t="n">
        <v>35</v>
      </c>
      <c r="C2431" s="0" t="n">
        <v>11</v>
      </c>
      <c r="D2431" s="0" t="n">
        <v>56</v>
      </c>
      <c r="E2431" s="0" t="n">
        <f aca="false" t="array" ref="E2431:F2431">MMULT((B2431:C2431-$B$60:$C$60)*$B$70:$C$70,$B$67:$C$68)+$B$60:$C$60+$B$65:$C$65</f>
        <v>35</v>
      </c>
      <c r="F2431" s="0" t="n">
        <v>11</v>
      </c>
      <c r="G2431" s="0" t="n">
        <f aca="false">INDEX($N$2:$BB$68,D2431,B2431)</f>
        <v>0</v>
      </c>
      <c r="H2431" s="0" t="n">
        <f aca="false">E2431</f>
        <v>35</v>
      </c>
      <c r="I2431" s="0" t="n">
        <f aca="false">IF(AND(G2431&gt;=$B$78,G2431&lt;=$C$78),F2431,NA())</f>
        <v>11</v>
      </c>
      <c r="J2431" s="0" t="e">
        <f aca="false">IF(AND(G2431&gt;$B$79,G2431&lt;=$C$79),F2431,NA())</f>
        <v>#N/A</v>
      </c>
      <c r="K2431" s="0" t="e">
        <f aca="false">IF(AND(G2431&gt;$B$80,G2431&lt;=$C$80),F2431,NA())</f>
        <v>#N/A</v>
      </c>
      <c r="L2431" s="0" t="e">
        <f aca="false">IF(AND(G2431&gt;$B$81,G2431&lt;=$C$81),F2431,NA())</f>
        <v>#N/A</v>
      </c>
      <c r="M2431" s="0" t="e">
        <f aca="false">IF(AND(G2431&gt;$B$82,G2431&lt;=$C$82),F2431,NA())</f>
        <v>#N/A</v>
      </c>
    </row>
    <row r="2432" customFormat="false" ht="12.75" hidden="false" customHeight="false" outlineLevel="0" collapsed="false">
      <c r="B2432" s="0" t="n">
        <v>35</v>
      </c>
      <c r="C2432" s="0" t="n">
        <v>10</v>
      </c>
      <c r="D2432" s="0" t="n">
        <v>57</v>
      </c>
      <c r="E2432" s="0" t="n">
        <f aca="false" t="array" ref="E2432:F2432">MMULT((B2432:C2432-$B$60:$C$60)*$B$70:$C$70,$B$67:$C$68)+$B$60:$C$60+$B$65:$C$65</f>
        <v>35</v>
      </c>
      <c r="F2432" s="0" t="n">
        <v>10</v>
      </c>
      <c r="G2432" s="0" t="n">
        <f aca="false">INDEX($N$2:$BB$68,D2432,B2432)</f>
        <v>0</v>
      </c>
      <c r="H2432" s="0" t="n">
        <f aca="false">E2432</f>
        <v>35</v>
      </c>
      <c r="I2432" s="0" t="n">
        <f aca="false">IF(AND(G2432&gt;=$B$78,G2432&lt;=$C$78),F2432,NA())</f>
        <v>10</v>
      </c>
      <c r="J2432" s="0" t="e">
        <f aca="false">IF(AND(G2432&gt;$B$79,G2432&lt;=$C$79),F2432,NA())</f>
        <v>#N/A</v>
      </c>
      <c r="K2432" s="0" t="e">
        <f aca="false">IF(AND(G2432&gt;$B$80,G2432&lt;=$C$80),F2432,NA())</f>
        <v>#N/A</v>
      </c>
      <c r="L2432" s="0" t="e">
        <f aca="false">IF(AND(G2432&gt;$B$81,G2432&lt;=$C$81),F2432,NA())</f>
        <v>#N/A</v>
      </c>
      <c r="M2432" s="0" t="e">
        <f aca="false">IF(AND(G2432&gt;$B$82,G2432&lt;=$C$82),F2432,NA())</f>
        <v>#N/A</v>
      </c>
    </row>
    <row r="2433" customFormat="false" ht="12.75" hidden="false" customHeight="false" outlineLevel="0" collapsed="false">
      <c r="B2433" s="0" t="n">
        <v>35</v>
      </c>
      <c r="C2433" s="0" t="n">
        <v>9</v>
      </c>
      <c r="D2433" s="0" t="n">
        <v>58</v>
      </c>
      <c r="E2433" s="0" t="n">
        <f aca="false" t="array" ref="E2433:F2433">MMULT((B2433:C2433-$B$60:$C$60)*$B$70:$C$70,$B$67:$C$68)+$B$60:$C$60+$B$65:$C$65</f>
        <v>35</v>
      </c>
      <c r="F2433" s="0" t="n">
        <v>9</v>
      </c>
      <c r="G2433" s="0" t="n">
        <f aca="false">INDEX($N$2:$BB$68,D2433,B2433)</f>
        <v>0</v>
      </c>
      <c r="H2433" s="0" t="n">
        <f aca="false">E2433</f>
        <v>35</v>
      </c>
      <c r="I2433" s="0" t="n">
        <f aca="false">IF(AND(G2433&gt;=$B$78,G2433&lt;=$C$78),F2433,NA())</f>
        <v>9</v>
      </c>
      <c r="J2433" s="0" t="e">
        <f aca="false">IF(AND(G2433&gt;$B$79,G2433&lt;=$C$79),F2433,NA())</f>
        <v>#N/A</v>
      </c>
      <c r="K2433" s="0" t="e">
        <f aca="false">IF(AND(G2433&gt;$B$80,G2433&lt;=$C$80),F2433,NA())</f>
        <v>#N/A</v>
      </c>
      <c r="L2433" s="0" t="e">
        <f aca="false">IF(AND(G2433&gt;$B$81,G2433&lt;=$C$81),F2433,NA())</f>
        <v>#N/A</v>
      </c>
      <c r="M2433" s="0" t="e">
        <f aca="false">IF(AND(G2433&gt;$B$82,G2433&lt;=$C$82),F2433,NA())</f>
        <v>#N/A</v>
      </c>
    </row>
    <row r="2434" customFormat="false" ht="12.75" hidden="false" customHeight="false" outlineLevel="0" collapsed="false">
      <c r="B2434" s="0" t="n">
        <v>35</v>
      </c>
      <c r="C2434" s="0" t="n">
        <v>8</v>
      </c>
      <c r="D2434" s="0" t="n">
        <v>59</v>
      </c>
      <c r="E2434" s="0" t="n">
        <f aca="false" t="array" ref="E2434:F2434">MMULT((B2434:C2434-$B$60:$C$60)*$B$70:$C$70,$B$67:$C$68)+$B$60:$C$60+$B$65:$C$65</f>
        <v>35</v>
      </c>
      <c r="F2434" s="0" t="n">
        <v>8</v>
      </c>
      <c r="G2434" s="0" t="n">
        <f aca="false">INDEX($N$2:$BB$68,D2434,B2434)</f>
        <v>0</v>
      </c>
      <c r="H2434" s="0" t="n">
        <f aca="false">E2434</f>
        <v>35</v>
      </c>
      <c r="I2434" s="0" t="n">
        <f aca="false">IF(AND(G2434&gt;=$B$78,G2434&lt;=$C$78),F2434,NA())</f>
        <v>8</v>
      </c>
      <c r="J2434" s="0" t="e">
        <f aca="false">IF(AND(G2434&gt;$B$79,G2434&lt;=$C$79),F2434,NA())</f>
        <v>#N/A</v>
      </c>
      <c r="K2434" s="0" t="e">
        <f aca="false">IF(AND(G2434&gt;$B$80,G2434&lt;=$C$80),F2434,NA())</f>
        <v>#N/A</v>
      </c>
      <c r="L2434" s="0" t="e">
        <f aca="false">IF(AND(G2434&gt;$B$81,G2434&lt;=$C$81),F2434,NA())</f>
        <v>#N/A</v>
      </c>
      <c r="M2434" s="0" t="e">
        <f aca="false">IF(AND(G2434&gt;$B$82,G2434&lt;=$C$82),F2434,NA())</f>
        <v>#N/A</v>
      </c>
    </row>
    <row r="2435" customFormat="false" ht="12.75" hidden="false" customHeight="false" outlineLevel="0" collapsed="false">
      <c r="B2435" s="0" t="n">
        <v>35</v>
      </c>
      <c r="C2435" s="0" t="n">
        <v>7</v>
      </c>
      <c r="D2435" s="0" t="n">
        <v>60</v>
      </c>
      <c r="E2435" s="0" t="n">
        <f aca="false" t="array" ref="E2435:F2435">MMULT((B2435:C2435-$B$60:$C$60)*$B$70:$C$70,$B$67:$C$68)+$B$60:$C$60+$B$65:$C$65</f>
        <v>35</v>
      </c>
      <c r="F2435" s="0" t="n">
        <v>7</v>
      </c>
      <c r="G2435" s="0" t="n">
        <f aca="false">INDEX($N$2:$BB$68,D2435,B2435)</f>
        <v>0</v>
      </c>
      <c r="H2435" s="0" t="n">
        <f aca="false">E2435</f>
        <v>35</v>
      </c>
      <c r="I2435" s="0" t="n">
        <f aca="false">IF(AND(G2435&gt;=$B$78,G2435&lt;=$C$78),F2435,NA())</f>
        <v>7</v>
      </c>
      <c r="J2435" s="0" t="e">
        <f aca="false">IF(AND(G2435&gt;$B$79,G2435&lt;=$C$79),F2435,NA())</f>
        <v>#N/A</v>
      </c>
      <c r="K2435" s="0" t="e">
        <f aca="false">IF(AND(G2435&gt;$B$80,G2435&lt;=$C$80),F2435,NA())</f>
        <v>#N/A</v>
      </c>
      <c r="L2435" s="0" t="e">
        <f aca="false">IF(AND(G2435&gt;$B$81,G2435&lt;=$C$81),F2435,NA())</f>
        <v>#N/A</v>
      </c>
      <c r="M2435" s="0" t="e">
        <f aca="false">IF(AND(G2435&gt;$B$82,G2435&lt;=$C$82),F2435,NA())</f>
        <v>#N/A</v>
      </c>
    </row>
    <row r="2436" customFormat="false" ht="12.75" hidden="false" customHeight="false" outlineLevel="0" collapsed="false">
      <c r="B2436" s="0" t="n">
        <v>35</v>
      </c>
      <c r="C2436" s="0" t="n">
        <v>6</v>
      </c>
      <c r="D2436" s="0" t="n">
        <v>61</v>
      </c>
      <c r="E2436" s="0" t="n">
        <f aca="false" t="array" ref="E2436:F2436">MMULT((B2436:C2436-$B$60:$C$60)*$B$70:$C$70,$B$67:$C$68)+$B$60:$C$60+$B$65:$C$65</f>
        <v>35</v>
      </c>
      <c r="F2436" s="0" t="n">
        <v>6</v>
      </c>
      <c r="G2436" s="0" t="n">
        <f aca="false">INDEX($N$2:$BB$68,D2436,B2436)</f>
        <v>0</v>
      </c>
      <c r="H2436" s="0" t="n">
        <f aca="false">E2436</f>
        <v>35</v>
      </c>
      <c r="I2436" s="0" t="n">
        <f aca="false">IF(AND(G2436&gt;=$B$78,G2436&lt;=$C$78),F2436,NA())</f>
        <v>6</v>
      </c>
      <c r="J2436" s="0" t="e">
        <f aca="false">IF(AND(G2436&gt;$B$79,G2436&lt;=$C$79),F2436,NA())</f>
        <v>#N/A</v>
      </c>
      <c r="K2436" s="0" t="e">
        <f aca="false">IF(AND(G2436&gt;$B$80,G2436&lt;=$C$80),F2436,NA())</f>
        <v>#N/A</v>
      </c>
      <c r="L2436" s="0" t="e">
        <f aca="false">IF(AND(G2436&gt;$B$81,G2436&lt;=$C$81),F2436,NA())</f>
        <v>#N/A</v>
      </c>
      <c r="M2436" s="0" t="e">
        <f aca="false">IF(AND(G2436&gt;$B$82,G2436&lt;=$C$82),F2436,NA())</f>
        <v>#N/A</v>
      </c>
    </row>
    <row r="2437" customFormat="false" ht="12.75" hidden="false" customHeight="false" outlineLevel="0" collapsed="false">
      <c r="B2437" s="0" t="n">
        <v>35</v>
      </c>
      <c r="C2437" s="0" t="n">
        <v>5</v>
      </c>
      <c r="D2437" s="0" t="n">
        <v>62</v>
      </c>
      <c r="E2437" s="0" t="n">
        <f aca="false" t="array" ref="E2437:F2437">MMULT((B2437:C2437-$B$60:$C$60)*$B$70:$C$70,$B$67:$C$68)+$B$60:$C$60+$B$65:$C$65</f>
        <v>35</v>
      </c>
      <c r="F2437" s="0" t="n">
        <v>5</v>
      </c>
      <c r="G2437" s="0" t="n">
        <f aca="false">INDEX($N$2:$BB$68,D2437,B2437)</f>
        <v>0</v>
      </c>
      <c r="H2437" s="0" t="n">
        <f aca="false">E2437</f>
        <v>35</v>
      </c>
      <c r="I2437" s="0" t="n">
        <f aca="false">IF(AND(G2437&gt;=$B$78,G2437&lt;=$C$78),F2437,NA())</f>
        <v>5</v>
      </c>
      <c r="J2437" s="0" t="e">
        <f aca="false">IF(AND(G2437&gt;$B$79,G2437&lt;=$C$79),F2437,NA())</f>
        <v>#N/A</v>
      </c>
      <c r="K2437" s="0" t="e">
        <f aca="false">IF(AND(G2437&gt;$B$80,G2437&lt;=$C$80),F2437,NA())</f>
        <v>#N/A</v>
      </c>
      <c r="L2437" s="0" t="e">
        <f aca="false">IF(AND(G2437&gt;$B$81,G2437&lt;=$C$81),F2437,NA())</f>
        <v>#N/A</v>
      </c>
      <c r="M2437" s="0" t="e">
        <f aca="false">IF(AND(G2437&gt;$B$82,G2437&lt;=$C$82),F2437,NA())</f>
        <v>#N/A</v>
      </c>
    </row>
    <row r="2438" customFormat="false" ht="12.75" hidden="false" customHeight="false" outlineLevel="0" collapsed="false">
      <c r="B2438" s="0" t="n">
        <v>35</v>
      </c>
      <c r="C2438" s="0" t="n">
        <v>4</v>
      </c>
      <c r="D2438" s="0" t="n">
        <v>63</v>
      </c>
      <c r="E2438" s="0" t="n">
        <f aca="false" t="array" ref="E2438:F2438">MMULT((B2438:C2438-$B$60:$C$60)*$B$70:$C$70,$B$67:$C$68)+$B$60:$C$60+$B$65:$C$65</f>
        <v>35</v>
      </c>
      <c r="F2438" s="0" t="n">
        <v>4</v>
      </c>
      <c r="G2438" s="0" t="n">
        <f aca="false">INDEX($N$2:$BB$68,D2438,B2438)</f>
        <v>0</v>
      </c>
      <c r="H2438" s="0" t="n">
        <f aca="false">E2438</f>
        <v>35</v>
      </c>
      <c r="I2438" s="0" t="n">
        <f aca="false">IF(AND(G2438&gt;=$B$78,G2438&lt;=$C$78),F2438,NA())</f>
        <v>4</v>
      </c>
      <c r="J2438" s="0" t="e">
        <f aca="false">IF(AND(G2438&gt;$B$79,G2438&lt;=$C$79),F2438,NA())</f>
        <v>#N/A</v>
      </c>
      <c r="K2438" s="0" t="e">
        <f aca="false">IF(AND(G2438&gt;$B$80,G2438&lt;=$C$80),F2438,NA())</f>
        <v>#N/A</v>
      </c>
      <c r="L2438" s="0" t="e">
        <f aca="false">IF(AND(G2438&gt;$B$81,G2438&lt;=$C$81),F2438,NA())</f>
        <v>#N/A</v>
      </c>
      <c r="M2438" s="0" t="e">
        <f aca="false">IF(AND(G2438&gt;$B$82,G2438&lt;=$C$82),F2438,NA())</f>
        <v>#N/A</v>
      </c>
    </row>
    <row r="2439" customFormat="false" ht="12.75" hidden="false" customHeight="false" outlineLevel="0" collapsed="false">
      <c r="B2439" s="0" t="n">
        <v>35</v>
      </c>
      <c r="C2439" s="0" t="n">
        <v>3</v>
      </c>
      <c r="D2439" s="0" t="n">
        <v>64</v>
      </c>
      <c r="E2439" s="0" t="n">
        <f aca="false" t="array" ref="E2439:F2439">MMULT((B2439:C2439-$B$60:$C$60)*$B$70:$C$70,$B$67:$C$68)+$B$60:$C$60+$B$65:$C$65</f>
        <v>35</v>
      </c>
      <c r="F2439" s="0" t="n">
        <v>3</v>
      </c>
      <c r="G2439" s="0" t="n">
        <f aca="false">INDEX($N$2:$BB$68,D2439,B2439)</f>
        <v>0</v>
      </c>
      <c r="H2439" s="0" t="n">
        <f aca="false">E2439</f>
        <v>35</v>
      </c>
      <c r="I2439" s="0" t="n">
        <f aca="false">IF(AND(G2439&gt;=$B$78,G2439&lt;=$C$78),F2439,NA())</f>
        <v>3</v>
      </c>
      <c r="J2439" s="0" t="e">
        <f aca="false">IF(AND(G2439&gt;$B$79,G2439&lt;=$C$79),F2439,NA())</f>
        <v>#N/A</v>
      </c>
      <c r="K2439" s="0" t="e">
        <f aca="false">IF(AND(G2439&gt;$B$80,G2439&lt;=$C$80),F2439,NA())</f>
        <v>#N/A</v>
      </c>
      <c r="L2439" s="0" t="e">
        <f aca="false">IF(AND(G2439&gt;$B$81,G2439&lt;=$C$81),F2439,NA())</f>
        <v>#N/A</v>
      </c>
      <c r="M2439" s="0" t="e">
        <f aca="false">IF(AND(G2439&gt;$B$82,G2439&lt;=$C$82),F2439,NA())</f>
        <v>#N/A</v>
      </c>
    </row>
    <row r="2440" customFormat="false" ht="12.75" hidden="false" customHeight="false" outlineLevel="0" collapsed="false">
      <c r="B2440" s="0" t="n">
        <v>35</v>
      </c>
      <c r="C2440" s="0" t="n">
        <v>2</v>
      </c>
      <c r="D2440" s="0" t="n">
        <v>65</v>
      </c>
      <c r="E2440" s="0" t="n">
        <f aca="false" t="array" ref="E2440:F2440">MMULT((B2440:C2440-$B$60:$C$60)*$B$70:$C$70,$B$67:$C$68)+$B$60:$C$60+$B$65:$C$65</f>
        <v>35</v>
      </c>
      <c r="F2440" s="0" t="n">
        <v>2</v>
      </c>
      <c r="G2440" s="0" t="n">
        <f aca="false">INDEX($N$2:$BB$68,D2440,B2440)</f>
        <v>0</v>
      </c>
      <c r="H2440" s="0" t="n">
        <f aca="false">E2440</f>
        <v>35</v>
      </c>
      <c r="I2440" s="0" t="n">
        <f aca="false">IF(AND(G2440&gt;=$B$78,G2440&lt;=$C$78),F2440,NA())</f>
        <v>2</v>
      </c>
      <c r="J2440" s="0" t="e">
        <f aca="false">IF(AND(G2440&gt;$B$79,G2440&lt;=$C$79),F2440,NA())</f>
        <v>#N/A</v>
      </c>
      <c r="K2440" s="0" t="e">
        <f aca="false">IF(AND(G2440&gt;$B$80,G2440&lt;=$C$80),F2440,NA())</f>
        <v>#N/A</v>
      </c>
      <c r="L2440" s="0" t="e">
        <f aca="false">IF(AND(G2440&gt;$B$81,G2440&lt;=$C$81),F2440,NA())</f>
        <v>#N/A</v>
      </c>
      <c r="M2440" s="0" t="e">
        <f aca="false">IF(AND(G2440&gt;$B$82,G2440&lt;=$C$82),F2440,NA())</f>
        <v>#N/A</v>
      </c>
    </row>
    <row r="2441" customFormat="false" ht="12.75" hidden="false" customHeight="false" outlineLevel="0" collapsed="false">
      <c r="B2441" s="0" t="n">
        <v>35</v>
      </c>
      <c r="C2441" s="0" t="n">
        <v>1</v>
      </c>
      <c r="D2441" s="0" t="n">
        <v>66</v>
      </c>
      <c r="E2441" s="0" t="n">
        <f aca="false" t="array" ref="E2441:F2441">MMULT((B2441:C2441-$B$60:$C$60)*$B$70:$C$70,$B$67:$C$68)+$B$60:$C$60+$B$65:$C$65</f>
        <v>35</v>
      </c>
      <c r="F2441" s="0" t="n">
        <v>1</v>
      </c>
      <c r="G2441" s="0" t="n">
        <f aca="false">INDEX($N$2:$BB$68,D2441,B2441)</f>
        <v>0</v>
      </c>
      <c r="H2441" s="0" t="n">
        <f aca="false">E2441</f>
        <v>35</v>
      </c>
      <c r="I2441" s="0" t="n">
        <f aca="false">IF(AND(G2441&gt;=$B$78,G2441&lt;=$C$78),F2441,NA())</f>
        <v>1</v>
      </c>
      <c r="J2441" s="0" t="e">
        <f aca="false">IF(AND(G2441&gt;$B$79,G2441&lt;=$C$79),F2441,NA())</f>
        <v>#N/A</v>
      </c>
      <c r="K2441" s="0" t="e">
        <f aca="false">IF(AND(G2441&gt;$B$80,G2441&lt;=$C$80),F2441,NA())</f>
        <v>#N/A</v>
      </c>
      <c r="L2441" s="0" t="e">
        <f aca="false">IF(AND(G2441&gt;$B$81,G2441&lt;=$C$81),F2441,NA())</f>
        <v>#N/A</v>
      </c>
      <c r="M2441" s="0" t="e">
        <f aca="false">IF(AND(G2441&gt;$B$82,G2441&lt;=$C$82),F2441,NA())</f>
        <v>#N/A</v>
      </c>
    </row>
    <row r="2442" customFormat="false" ht="12.75" hidden="false" customHeight="false" outlineLevel="0" collapsed="false">
      <c r="B2442" s="0" t="n">
        <v>35</v>
      </c>
      <c r="C2442" s="0" t="n">
        <v>0</v>
      </c>
      <c r="D2442" s="0" t="n">
        <v>67</v>
      </c>
      <c r="E2442" s="0" t="n">
        <f aca="false" t="array" ref="E2442:F2442">MMULT((B2442:C2442-$B$60:$C$60)*$B$70:$C$70,$B$67:$C$68)+$B$60:$C$60+$B$65:$C$65</f>
        <v>35</v>
      </c>
      <c r="F2442" s="0" t="n">
        <v>0</v>
      </c>
      <c r="G2442" s="0" t="n">
        <f aca="false">INDEX($N$2:$BB$68,D2442,B2442)</f>
        <v>0</v>
      </c>
      <c r="H2442" s="0" t="n">
        <f aca="false">E2442</f>
        <v>35</v>
      </c>
      <c r="I2442" s="0" t="n">
        <f aca="false">IF(AND(G2442&gt;=$B$78,G2442&lt;=$C$78),F2442,NA())</f>
        <v>0</v>
      </c>
      <c r="J2442" s="0" t="e">
        <f aca="false">IF(AND(G2442&gt;$B$79,G2442&lt;=$C$79),F2442,NA())</f>
        <v>#N/A</v>
      </c>
      <c r="K2442" s="0" t="e">
        <f aca="false">IF(AND(G2442&gt;$B$80,G2442&lt;=$C$80),F2442,NA())</f>
        <v>#N/A</v>
      </c>
      <c r="L2442" s="0" t="e">
        <f aca="false">IF(AND(G2442&gt;$B$81,G2442&lt;=$C$81),F2442,NA())</f>
        <v>#N/A</v>
      </c>
      <c r="M2442" s="0" t="e">
        <f aca="false">IF(AND(G2442&gt;$B$82,G2442&lt;=$C$82),F2442,NA())</f>
        <v>#N/A</v>
      </c>
    </row>
    <row r="2443" customFormat="false" ht="12.75" hidden="false" customHeight="false" outlineLevel="0" collapsed="false">
      <c r="B2443" s="0" t="n">
        <v>36</v>
      </c>
      <c r="C2443" s="0" t="n">
        <v>66</v>
      </c>
      <c r="D2443" s="0" t="n">
        <v>1</v>
      </c>
      <c r="E2443" s="0" t="n">
        <f aca="false" t="array" ref="E2443:F2443">MMULT((B2443:C2443-$B$60:$C$60)*$B$70:$C$70,$B$67:$C$68)+$B$60:$C$60+$B$65:$C$65</f>
        <v>36</v>
      </c>
      <c r="F2443" s="0" t="n">
        <v>66</v>
      </c>
      <c r="G2443" s="0" t="n">
        <f aca="false">INDEX($N$2:$BB$68,D2443,B2443)</f>
        <v>0</v>
      </c>
      <c r="H2443" s="0" t="n">
        <f aca="false">E2443</f>
        <v>36</v>
      </c>
      <c r="I2443" s="0" t="n">
        <f aca="false">IF(AND(G2443&gt;=$B$78,G2443&lt;=$C$78),F2443,NA())</f>
        <v>66</v>
      </c>
      <c r="J2443" s="0" t="e">
        <f aca="false">IF(AND(G2443&gt;$B$79,G2443&lt;=$C$79),F2443,NA())</f>
        <v>#N/A</v>
      </c>
      <c r="K2443" s="0" t="e">
        <f aca="false">IF(AND(G2443&gt;$B$80,G2443&lt;=$C$80),F2443,NA())</f>
        <v>#N/A</v>
      </c>
      <c r="L2443" s="0" t="e">
        <f aca="false">IF(AND(G2443&gt;$B$81,G2443&lt;=$C$81),F2443,NA())</f>
        <v>#N/A</v>
      </c>
      <c r="M2443" s="0" t="e">
        <f aca="false">IF(AND(G2443&gt;$B$82,G2443&lt;=$C$82),F2443,NA())</f>
        <v>#N/A</v>
      </c>
    </row>
    <row r="2444" customFormat="false" ht="12.75" hidden="false" customHeight="false" outlineLevel="0" collapsed="false">
      <c r="B2444" s="0" t="n">
        <v>36</v>
      </c>
      <c r="C2444" s="0" t="n">
        <v>65</v>
      </c>
      <c r="D2444" s="0" t="n">
        <v>2</v>
      </c>
      <c r="E2444" s="0" t="n">
        <f aca="false" t="array" ref="E2444:F2444">MMULT((B2444:C2444-$B$60:$C$60)*$B$70:$C$70,$B$67:$C$68)+$B$60:$C$60+$B$65:$C$65</f>
        <v>36</v>
      </c>
      <c r="F2444" s="0" t="n">
        <v>65</v>
      </c>
      <c r="G2444" s="0" t="n">
        <f aca="false">INDEX($N$2:$BB$68,D2444,B2444)</f>
        <v>0</v>
      </c>
      <c r="H2444" s="0" t="n">
        <f aca="false">E2444</f>
        <v>36</v>
      </c>
      <c r="I2444" s="0" t="n">
        <f aca="false">IF(AND(G2444&gt;=$B$78,G2444&lt;=$C$78),F2444,NA())</f>
        <v>65</v>
      </c>
      <c r="J2444" s="0" t="e">
        <f aca="false">IF(AND(G2444&gt;$B$79,G2444&lt;=$C$79),F2444,NA())</f>
        <v>#N/A</v>
      </c>
      <c r="K2444" s="0" t="e">
        <f aca="false">IF(AND(G2444&gt;$B$80,G2444&lt;=$C$80),F2444,NA())</f>
        <v>#N/A</v>
      </c>
      <c r="L2444" s="0" t="e">
        <f aca="false">IF(AND(G2444&gt;$B$81,G2444&lt;=$C$81),F2444,NA())</f>
        <v>#N/A</v>
      </c>
      <c r="M2444" s="0" t="e">
        <f aca="false">IF(AND(G2444&gt;$B$82,G2444&lt;=$C$82),F2444,NA())</f>
        <v>#N/A</v>
      </c>
    </row>
    <row r="2445" customFormat="false" ht="12.75" hidden="false" customHeight="false" outlineLevel="0" collapsed="false">
      <c r="B2445" s="0" t="n">
        <v>36</v>
      </c>
      <c r="C2445" s="0" t="n">
        <v>64</v>
      </c>
      <c r="D2445" s="0" t="n">
        <v>3</v>
      </c>
      <c r="E2445" s="0" t="n">
        <f aca="false" t="array" ref="E2445:F2445">MMULT((B2445:C2445-$B$60:$C$60)*$B$70:$C$70,$B$67:$C$68)+$B$60:$C$60+$B$65:$C$65</f>
        <v>36</v>
      </c>
      <c r="F2445" s="0" t="n">
        <v>64</v>
      </c>
      <c r="G2445" s="0" t="n">
        <f aca="false">INDEX($N$2:$BB$68,D2445,B2445)</f>
        <v>0</v>
      </c>
      <c r="H2445" s="0" t="n">
        <f aca="false">E2445</f>
        <v>36</v>
      </c>
      <c r="I2445" s="0" t="n">
        <f aca="false">IF(AND(G2445&gt;=$B$78,G2445&lt;=$C$78),F2445,NA())</f>
        <v>64</v>
      </c>
      <c r="J2445" s="0" t="e">
        <f aca="false">IF(AND(G2445&gt;$B$79,G2445&lt;=$C$79),F2445,NA())</f>
        <v>#N/A</v>
      </c>
      <c r="K2445" s="0" t="e">
        <f aca="false">IF(AND(G2445&gt;$B$80,G2445&lt;=$C$80),F2445,NA())</f>
        <v>#N/A</v>
      </c>
      <c r="L2445" s="0" t="e">
        <f aca="false">IF(AND(G2445&gt;$B$81,G2445&lt;=$C$81),F2445,NA())</f>
        <v>#N/A</v>
      </c>
      <c r="M2445" s="0" t="e">
        <f aca="false">IF(AND(G2445&gt;$B$82,G2445&lt;=$C$82),F2445,NA())</f>
        <v>#N/A</v>
      </c>
    </row>
    <row r="2446" customFormat="false" ht="12.75" hidden="false" customHeight="false" outlineLevel="0" collapsed="false">
      <c r="B2446" s="0" t="n">
        <v>36</v>
      </c>
      <c r="C2446" s="0" t="n">
        <v>63</v>
      </c>
      <c r="D2446" s="0" t="n">
        <v>4</v>
      </c>
      <c r="E2446" s="0" t="n">
        <f aca="false" t="array" ref="E2446:F2446">MMULT((B2446:C2446-$B$60:$C$60)*$B$70:$C$70,$B$67:$C$68)+$B$60:$C$60+$B$65:$C$65</f>
        <v>36</v>
      </c>
      <c r="F2446" s="0" t="n">
        <v>63</v>
      </c>
      <c r="G2446" s="0" t="n">
        <f aca="false">INDEX($N$2:$BB$68,D2446,B2446)</f>
        <v>0</v>
      </c>
      <c r="H2446" s="0" t="n">
        <f aca="false">E2446</f>
        <v>36</v>
      </c>
      <c r="I2446" s="0" t="n">
        <f aca="false">IF(AND(G2446&gt;=$B$78,G2446&lt;=$C$78),F2446,NA())</f>
        <v>63</v>
      </c>
      <c r="J2446" s="0" t="e">
        <f aca="false">IF(AND(G2446&gt;$B$79,G2446&lt;=$C$79),F2446,NA())</f>
        <v>#N/A</v>
      </c>
      <c r="K2446" s="0" t="e">
        <f aca="false">IF(AND(G2446&gt;$B$80,G2446&lt;=$C$80),F2446,NA())</f>
        <v>#N/A</v>
      </c>
      <c r="L2446" s="0" t="e">
        <f aca="false">IF(AND(G2446&gt;$B$81,G2446&lt;=$C$81),F2446,NA())</f>
        <v>#N/A</v>
      </c>
      <c r="M2446" s="0" t="e">
        <f aca="false">IF(AND(G2446&gt;$B$82,G2446&lt;=$C$82),F2446,NA())</f>
        <v>#N/A</v>
      </c>
    </row>
    <row r="2447" customFormat="false" ht="12.75" hidden="false" customHeight="false" outlineLevel="0" collapsed="false">
      <c r="B2447" s="0" t="n">
        <v>36</v>
      </c>
      <c r="C2447" s="0" t="n">
        <v>62</v>
      </c>
      <c r="D2447" s="0" t="n">
        <v>5</v>
      </c>
      <c r="E2447" s="0" t="n">
        <f aca="false" t="array" ref="E2447:F2447">MMULT((B2447:C2447-$B$60:$C$60)*$B$70:$C$70,$B$67:$C$68)+$B$60:$C$60+$B$65:$C$65</f>
        <v>36</v>
      </c>
      <c r="F2447" s="0" t="n">
        <v>62</v>
      </c>
      <c r="G2447" s="0" t="n">
        <f aca="false">INDEX($N$2:$BB$68,D2447,B2447)</f>
        <v>0</v>
      </c>
      <c r="H2447" s="0" t="n">
        <f aca="false">E2447</f>
        <v>36</v>
      </c>
      <c r="I2447" s="0" t="n">
        <f aca="false">IF(AND(G2447&gt;=$B$78,G2447&lt;=$C$78),F2447,NA())</f>
        <v>62</v>
      </c>
      <c r="J2447" s="0" t="e">
        <f aca="false">IF(AND(G2447&gt;$B$79,G2447&lt;=$C$79),F2447,NA())</f>
        <v>#N/A</v>
      </c>
      <c r="K2447" s="0" t="e">
        <f aca="false">IF(AND(G2447&gt;$B$80,G2447&lt;=$C$80),F2447,NA())</f>
        <v>#N/A</v>
      </c>
      <c r="L2447" s="0" t="e">
        <f aca="false">IF(AND(G2447&gt;$B$81,G2447&lt;=$C$81),F2447,NA())</f>
        <v>#N/A</v>
      </c>
      <c r="M2447" s="0" t="e">
        <f aca="false">IF(AND(G2447&gt;$B$82,G2447&lt;=$C$82),F2447,NA())</f>
        <v>#N/A</v>
      </c>
    </row>
    <row r="2448" customFormat="false" ht="12.75" hidden="false" customHeight="false" outlineLevel="0" collapsed="false">
      <c r="B2448" s="0" t="n">
        <v>36</v>
      </c>
      <c r="C2448" s="0" t="n">
        <v>61</v>
      </c>
      <c r="D2448" s="0" t="n">
        <v>6</v>
      </c>
      <c r="E2448" s="0" t="n">
        <f aca="false" t="array" ref="E2448:F2448">MMULT((B2448:C2448-$B$60:$C$60)*$B$70:$C$70,$B$67:$C$68)+$B$60:$C$60+$B$65:$C$65</f>
        <v>36</v>
      </c>
      <c r="F2448" s="0" t="n">
        <v>61</v>
      </c>
      <c r="G2448" s="0" t="n">
        <f aca="false">INDEX($N$2:$BB$68,D2448,B2448)</f>
        <v>0</v>
      </c>
      <c r="H2448" s="0" t="n">
        <f aca="false">E2448</f>
        <v>36</v>
      </c>
      <c r="I2448" s="0" t="n">
        <f aca="false">IF(AND(G2448&gt;=$B$78,G2448&lt;=$C$78),F2448,NA())</f>
        <v>61</v>
      </c>
      <c r="J2448" s="0" t="e">
        <f aca="false">IF(AND(G2448&gt;$B$79,G2448&lt;=$C$79),F2448,NA())</f>
        <v>#N/A</v>
      </c>
      <c r="K2448" s="0" t="e">
        <f aca="false">IF(AND(G2448&gt;$B$80,G2448&lt;=$C$80),F2448,NA())</f>
        <v>#N/A</v>
      </c>
      <c r="L2448" s="0" t="e">
        <f aca="false">IF(AND(G2448&gt;$B$81,G2448&lt;=$C$81),F2448,NA())</f>
        <v>#N/A</v>
      </c>
      <c r="M2448" s="0" t="e">
        <f aca="false">IF(AND(G2448&gt;$B$82,G2448&lt;=$C$82),F2448,NA())</f>
        <v>#N/A</v>
      </c>
    </row>
    <row r="2449" customFormat="false" ht="12.75" hidden="false" customHeight="false" outlineLevel="0" collapsed="false">
      <c r="B2449" s="0" t="n">
        <v>36</v>
      </c>
      <c r="C2449" s="0" t="n">
        <v>60</v>
      </c>
      <c r="D2449" s="0" t="n">
        <v>7</v>
      </c>
      <c r="E2449" s="0" t="n">
        <f aca="false" t="array" ref="E2449:F2449">MMULT((B2449:C2449-$B$60:$C$60)*$B$70:$C$70,$B$67:$C$68)+$B$60:$C$60+$B$65:$C$65</f>
        <v>36</v>
      </c>
      <c r="F2449" s="0" t="n">
        <v>60</v>
      </c>
      <c r="G2449" s="0" t="n">
        <f aca="false">INDEX($N$2:$BB$68,D2449,B2449)</f>
        <v>0</v>
      </c>
      <c r="H2449" s="0" t="n">
        <f aca="false">E2449</f>
        <v>36</v>
      </c>
      <c r="I2449" s="0" t="n">
        <f aca="false">IF(AND(G2449&gt;=$B$78,G2449&lt;=$C$78),F2449,NA())</f>
        <v>60</v>
      </c>
      <c r="J2449" s="0" t="e">
        <f aca="false">IF(AND(G2449&gt;$B$79,G2449&lt;=$C$79),F2449,NA())</f>
        <v>#N/A</v>
      </c>
      <c r="K2449" s="0" t="e">
        <f aca="false">IF(AND(G2449&gt;$B$80,G2449&lt;=$C$80),F2449,NA())</f>
        <v>#N/A</v>
      </c>
      <c r="L2449" s="0" t="e">
        <f aca="false">IF(AND(G2449&gt;$B$81,G2449&lt;=$C$81),F2449,NA())</f>
        <v>#N/A</v>
      </c>
      <c r="M2449" s="0" t="e">
        <f aca="false">IF(AND(G2449&gt;$B$82,G2449&lt;=$C$82),F2449,NA())</f>
        <v>#N/A</v>
      </c>
    </row>
    <row r="2450" customFormat="false" ht="12.75" hidden="false" customHeight="false" outlineLevel="0" collapsed="false">
      <c r="B2450" s="0" t="n">
        <v>36</v>
      </c>
      <c r="C2450" s="0" t="n">
        <v>59</v>
      </c>
      <c r="D2450" s="0" t="n">
        <v>8</v>
      </c>
      <c r="E2450" s="0" t="n">
        <f aca="false" t="array" ref="E2450:F2450">MMULT((B2450:C2450-$B$60:$C$60)*$B$70:$C$70,$B$67:$C$68)+$B$60:$C$60+$B$65:$C$65</f>
        <v>36</v>
      </c>
      <c r="F2450" s="0" t="n">
        <v>59</v>
      </c>
      <c r="G2450" s="0" t="n">
        <f aca="false">INDEX($N$2:$BB$68,D2450,B2450)</f>
        <v>0</v>
      </c>
      <c r="H2450" s="0" t="n">
        <f aca="false">E2450</f>
        <v>36</v>
      </c>
      <c r="I2450" s="0" t="n">
        <f aca="false">IF(AND(G2450&gt;=$B$78,G2450&lt;=$C$78),F2450,NA())</f>
        <v>59</v>
      </c>
      <c r="J2450" s="0" t="e">
        <f aca="false">IF(AND(G2450&gt;$B$79,G2450&lt;=$C$79),F2450,NA())</f>
        <v>#N/A</v>
      </c>
      <c r="K2450" s="0" t="e">
        <f aca="false">IF(AND(G2450&gt;$B$80,G2450&lt;=$C$80),F2450,NA())</f>
        <v>#N/A</v>
      </c>
      <c r="L2450" s="0" t="e">
        <f aca="false">IF(AND(G2450&gt;$B$81,G2450&lt;=$C$81),F2450,NA())</f>
        <v>#N/A</v>
      </c>
      <c r="M2450" s="0" t="e">
        <f aca="false">IF(AND(G2450&gt;$B$82,G2450&lt;=$C$82),F2450,NA())</f>
        <v>#N/A</v>
      </c>
    </row>
    <row r="2451" customFormat="false" ht="12.75" hidden="false" customHeight="false" outlineLevel="0" collapsed="false">
      <c r="B2451" s="0" t="n">
        <v>36</v>
      </c>
      <c r="C2451" s="0" t="n">
        <v>58</v>
      </c>
      <c r="D2451" s="0" t="n">
        <v>9</v>
      </c>
      <c r="E2451" s="0" t="n">
        <f aca="false" t="array" ref="E2451:F2451">MMULT((B2451:C2451-$B$60:$C$60)*$B$70:$C$70,$B$67:$C$68)+$B$60:$C$60+$B$65:$C$65</f>
        <v>36</v>
      </c>
      <c r="F2451" s="0" t="n">
        <v>58</v>
      </c>
      <c r="G2451" s="0" t="n">
        <f aca="false">INDEX($N$2:$BB$68,D2451,B2451)</f>
        <v>0</v>
      </c>
      <c r="H2451" s="0" t="n">
        <f aca="false">E2451</f>
        <v>36</v>
      </c>
      <c r="I2451" s="0" t="n">
        <f aca="false">IF(AND(G2451&gt;=$B$78,G2451&lt;=$C$78),F2451,NA())</f>
        <v>58</v>
      </c>
      <c r="J2451" s="0" t="e">
        <f aca="false">IF(AND(G2451&gt;$B$79,G2451&lt;=$C$79),F2451,NA())</f>
        <v>#N/A</v>
      </c>
      <c r="K2451" s="0" t="e">
        <f aca="false">IF(AND(G2451&gt;$B$80,G2451&lt;=$C$80),F2451,NA())</f>
        <v>#N/A</v>
      </c>
      <c r="L2451" s="0" t="e">
        <f aca="false">IF(AND(G2451&gt;$B$81,G2451&lt;=$C$81),F2451,NA())</f>
        <v>#N/A</v>
      </c>
      <c r="M2451" s="0" t="e">
        <f aca="false">IF(AND(G2451&gt;$B$82,G2451&lt;=$C$82),F2451,NA())</f>
        <v>#N/A</v>
      </c>
    </row>
    <row r="2452" customFormat="false" ht="12.75" hidden="false" customHeight="false" outlineLevel="0" collapsed="false">
      <c r="B2452" s="0" t="n">
        <v>36</v>
      </c>
      <c r="C2452" s="0" t="n">
        <v>57</v>
      </c>
      <c r="D2452" s="0" t="n">
        <v>10</v>
      </c>
      <c r="E2452" s="0" t="n">
        <f aca="false" t="array" ref="E2452:F2452">MMULT((B2452:C2452-$B$60:$C$60)*$B$70:$C$70,$B$67:$C$68)+$B$60:$C$60+$B$65:$C$65</f>
        <v>36</v>
      </c>
      <c r="F2452" s="0" t="n">
        <v>57</v>
      </c>
      <c r="G2452" s="0" t="n">
        <f aca="false">INDEX($N$2:$BB$68,D2452,B2452)</f>
        <v>0</v>
      </c>
      <c r="H2452" s="0" t="n">
        <f aca="false">E2452</f>
        <v>36</v>
      </c>
      <c r="I2452" s="0" t="n">
        <f aca="false">IF(AND(G2452&gt;=$B$78,G2452&lt;=$C$78),F2452,NA())</f>
        <v>57</v>
      </c>
      <c r="J2452" s="0" t="e">
        <f aca="false">IF(AND(G2452&gt;$B$79,G2452&lt;=$C$79),F2452,NA())</f>
        <v>#N/A</v>
      </c>
      <c r="K2452" s="0" t="e">
        <f aca="false">IF(AND(G2452&gt;$B$80,G2452&lt;=$C$80),F2452,NA())</f>
        <v>#N/A</v>
      </c>
      <c r="L2452" s="0" t="e">
        <f aca="false">IF(AND(G2452&gt;$B$81,G2452&lt;=$C$81),F2452,NA())</f>
        <v>#N/A</v>
      </c>
      <c r="M2452" s="0" t="e">
        <f aca="false">IF(AND(G2452&gt;$B$82,G2452&lt;=$C$82),F2452,NA())</f>
        <v>#N/A</v>
      </c>
    </row>
    <row r="2453" customFormat="false" ht="12.75" hidden="false" customHeight="false" outlineLevel="0" collapsed="false">
      <c r="B2453" s="0" t="n">
        <v>36</v>
      </c>
      <c r="C2453" s="0" t="n">
        <v>56</v>
      </c>
      <c r="D2453" s="0" t="n">
        <v>11</v>
      </c>
      <c r="E2453" s="0" t="n">
        <f aca="false" t="array" ref="E2453:F2453">MMULT((B2453:C2453-$B$60:$C$60)*$B$70:$C$70,$B$67:$C$68)+$B$60:$C$60+$B$65:$C$65</f>
        <v>36</v>
      </c>
      <c r="F2453" s="0" t="n">
        <v>56</v>
      </c>
      <c r="G2453" s="0" t="n">
        <f aca="false">INDEX($N$2:$BB$68,D2453,B2453)</f>
        <v>0</v>
      </c>
      <c r="H2453" s="0" t="n">
        <f aca="false">E2453</f>
        <v>36</v>
      </c>
      <c r="I2453" s="0" t="n">
        <f aca="false">IF(AND(G2453&gt;=$B$78,G2453&lt;=$C$78),F2453,NA())</f>
        <v>56</v>
      </c>
      <c r="J2453" s="0" t="e">
        <f aca="false">IF(AND(G2453&gt;$B$79,G2453&lt;=$C$79),F2453,NA())</f>
        <v>#N/A</v>
      </c>
      <c r="K2453" s="0" t="e">
        <f aca="false">IF(AND(G2453&gt;$B$80,G2453&lt;=$C$80),F2453,NA())</f>
        <v>#N/A</v>
      </c>
      <c r="L2453" s="0" t="e">
        <f aca="false">IF(AND(G2453&gt;$B$81,G2453&lt;=$C$81),F2453,NA())</f>
        <v>#N/A</v>
      </c>
      <c r="M2453" s="0" t="e">
        <f aca="false">IF(AND(G2453&gt;$B$82,G2453&lt;=$C$82),F2453,NA())</f>
        <v>#N/A</v>
      </c>
    </row>
    <row r="2454" customFormat="false" ht="12.75" hidden="false" customHeight="false" outlineLevel="0" collapsed="false">
      <c r="B2454" s="0" t="n">
        <v>36</v>
      </c>
      <c r="C2454" s="0" t="n">
        <v>55</v>
      </c>
      <c r="D2454" s="0" t="n">
        <v>12</v>
      </c>
      <c r="E2454" s="0" t="n">
        <f aca="false" t="array" ref="E2454:F2454">MMULT((B2454:C2454-$B$60:$C$60)*$B$70:$C$70,$B$67:$C$68)+$B$60:$C$60+$B$65:$C$65</f>
        <v>36</v>
      </c>
      <c r="F2454" s="0" t="n">
        <v>55</v>
      </c>
      <c r="G2454" s="0" t="n">
        <f aca="false">INDEX($N$2:$BB$68,D2454,B2454)</f>
        <v>0</v>
      </c>
      <c r="H2454" s="0" t="n">
        <f aca="false">E2454</f>
        <v>36</v>
      </c>
      <c r="I2454" s="0" t="n">
        <f aca="false">IF(AND(G2454&gt;=$B$78,G2454&lt;=$C$78),F2454,NA())</f>
        <v>55</v>
      </c>
      <c r="J2454" s="0" t="e">
        <f aca="false">IF(AND(G2454&gt;$B$79,G2454&lt;=$C$79),F2454,NA())</f>
        <v>#N/A</v>
      </c>
      <c r="K2454" s="0" t="e">
        <f aca="false">IF(AND(G2454&gt;$B$80,G2454&lt;=$C$80),F2454,NA())</f>
        <v>#N/A</v>
      </c>
      <c r="L2454" s="0" t="e">
        <f aca="false">IF(AND(G2454&gt;$B$81,G2454&lt;=$C$81),F2454,NA())</f>
        <v>#N/A</v>
      </c>
      <c r="M2454" s="0" t="e">
        <f aca="false">IF(AND(G2454&gt;$B$82,G2454&lt;=$C$82),F2454,NA())</f>
        <v>#N/A</v>
      </c>
    </row>
    <row r="2455" customFormat="false" ht="12.75" hidden="false" customHeight="false" outlineLevel="0" collapsed="false">
      <c r="B2455" s="0" t="n">
        <v>36</v>
      </c>
      <c r="C2455" s="0" t="n">
        <v>54</v>
      </c>
      <c r="D2455" s="0" t="n">
        <v>13</v>
      </c>
      <c r="E2455" s="0" t="n">
        <f aca="false" t="array" ref="E2455:F2455">MMULT((B2455:C2455-$B$60:$C$60)*$B$70:$C$70,$B$67:$C$68)+$B$60:$C$60+$B$65:$C$65</f>
        <v>36</v>
      </c>
      <c r="F2455" s="0" t="n">
        <v>54</v>
      </c>
      <c r="G2455" s="0" t="n">
        <f aca="false">INDEX($N$2:$BB$68,D2455,B2455)</f>
        <v>1642</v>
      </c>
      <c r="H2455" s="0" t="n">
        <f aca="false">E2455</f>
        <v>36</v>
      </c>
      <c r="I2455" s="0" t="e">
        <f aca="false">IF(AND(G2455&gt;=$B$78,G2455&lt;=$C$78),F2455,NA())</f>
        <v>#N/A</v>
      </c>
      <c r="J2455" s="0" t="e">
        <f aca="false">IF(AND(G2455&gt;$B$79,G2455&lt;=$C$79),F2455,NA())</f>
        <v>#N/A</v>
      </c>
      <c r="K2455" s="0" t="e">
        <f aca="false">IF(AND(G2455&gt;$B$80,G2455&lt;=$C$80),F2455,NA())</f>
        <v>#N/A</v>
      </c>
      <c r="L2455" s="0" t="e">
        <f aca="false">IF(AND(G2455&gt;$B$81,G2455&lt;=$C$81),F2455,NA())</f>
        <v>#N/A</v>
      </c>
      <c r="M2455" s="0" t="n">
        <f aca="false">IF(AND(G2455&gt;$B$82,G2455&lt;=$C$82),F2455,NA())</f>
        <v>54</v>
      </c>
    </row>
    <row r="2456" customFormat="false" ht="12.75" hidden="false" customHeight="false" outlineLevel="0" collapsed="false">
      <c r="B2456" s="0" t="n">
        <v>36</v>
      </c>
      <c r="C2456" s="0" t="n">
        <v>53</v>
      </c>
      <c r="D2456" s="0" t="n">
        <v>14</v>
      </c>
      <c r="E2456" s="0" t="n">
        <f aca="false" t="array" ref="E2456:F2456">MMULT((B2456:C2456-$B$60:$C$60)*$B$70:$C$70,$B$67:$C$68)+$B$60:$C$60+$B$65:$C$65</f>
        <v>36</v>
      </c>
      <c r="F2456" s="0" t="n">
        <v>53</v>
      </c>
      <c r="G2456" s="0" t="n">
        <f aca="false">INDEX($N$2:$BB$68,D2456,B2456)</f>
        <v>1617</v>
      </c>
      <c r="H2456" s="0" t="n">
        <f aca="false">E2456</f>
        <v>36</v>
      </c>
      <c r="I2456" s="0" t="e">
        <f aca="false">IF(AND(G2456&gt;=$B$78,G2456&lt;=$C$78),F2456,NA())</f>
        <v>#N/A</v>
      </c>
      <c r="J2456" s="0" t="e">
        <f aca="false">IF(AND(G2456&gt;$B$79,G2456&lt;=$C$79),F2456,NA())</f>
        <v>#N/A</v>
      </c>
      <c r="K2456" s="0" t="e">
        <f aca="false">IF(AND(G2456&gt;$B$80,G2456&lt;=$C$80),F2456,NA())</f>
        <v>#N/A</v>
      </c>
      <c r="L2456" s="0" t="e">
        <f aca="false">IF(AND(G2456&gt;$B$81,G2456&lt;=$C$81),F2456,NA())</f>
        <v>#N/A</v>
      </c>
      <c r="M2456" s="0" t="n">
        <f aca="false">IF(AND(G2456&gt;$B$82,G2456&lt;=$C$82),F2456,NA())</f>
        <v>53</v>
      </c>
    </row>
    <row r="2457" customFormat="false" ht="12.75" hidden="false" customHeight="false" outlineLevel="0" collapsed="false">
      <c r="B2457" s="0" t="n">
        <v>36</v>
      </c>
      <c r="C2457" s="0" t="n">
        <v>52</v>
      </c>
      <c r="D2457" s="0" t="n">
        <v>15</v>
      </c>
      <c r="E2457" s="0" t="n">
        <f aca="false" t="array" ref="E2457:F2457">MMULT((B2457:C2457-$B$60:$C$60)*$B$70:$C$70,$B$67:$C$68)+$B$60:$C$60+$B$65:$C$65</f>
        <v>36</v>
      </c>
      <c r="F2457" s="0" t="n">
        <v>52</v>
      </c>
      <c r="G2457" s="0" t="n">
        <f aca="false">INDEX($N$2:$BB$68,D2457,B2457)</f>
        <v>1592</v>
      </c>
      <c r="H2457" s="0" t="n">
        <f aca="false">E2457</f>
        <v>36</v>
      </c>
      <c r="I2457" s="0" t="e">
        <f aca="false">IF(AND(G2457&gt;=$B$78,G2457&lt;=$C$78),F2457,NA())</f>
        <v>#N/A</v>
      </c>
      <c r="J2457" s="0" t="e">
        <f aca="false">IF(AND(G2457&gt;$B$79,G2457&lt;=$C$79),F2457,NA())</f>
        <v>#N/A</v>
      </c>
      <c r="K2457" s="0" t="e">
        <f aca="false">IF(AND(G2457&gt;$B$80,G2457&lt;=$C$80),F2457,NA())</f>
        <v>#N/A</v>
      </c>
      <c r="L2457" s="0" t="e">
        <f aca="false">IF(AND(G2457&gt;$B$81,G2457&lt;=$C$81),F2457,NA())</f>
        <v>#N/A</v>
      </c>
      <c r="M2457" s="0" t="n">
        <f aca="false">IF(AND(G2457&gt;$B$82,G2457&lt;=$C$82),F2457,NA())</f>
        <v>52</v>
      </c>
    </row>
    <row r="2458" customFormat="false" ht="12.75" hidden="false" customHeight="false" outlineLevel="0" collapsed="false">
      <c r="B2458" s="0" t="n">
        <v>36</v>
      </c>
      <c r="C2458" s="0" t="n">
        <v>51</v>
      </c>
      <c r="D2458" s="0" t="n">
        <v>16</v>
      </c>
      <c r="E2458" s="0" t="n">
        <f aca="false" t="array" ref="E2458:F2458">MMULT((B2458:C2458-$B$60:$C$60)*$B$70:$C$70,$B$67:$C$68)+$B$60:$C$60+$B$65:$C$65</f>
        <v>36</v>
      </c>
      <c r="F2458" s="0" t="n">
        <v>51</v>
      </c>
      <c r="G2458" s="0" t="n">
        <f aca="false">INDEX($N$2:$BB$68,D2458,B2458)</f>
        <v>0</v>
      </c>
      <c r="H2458" s="0" t="n">
        <f aca="false">E2458</f>
        <v>36</v>
      </c>
      <c r="I2458" s="0" t="n">
        <f aca="false">IF(AND(G2458&gt;=$B$78,G2458&lt;=$C$78),F2458,NA())</f>
        <v>51</v>
      </c>
      <c r="J2458" s="0" t="e">
        <f aca="false">IF(AND(G2458&gt;$B$79,G2458&lt;=$C$79),F2458,NA())</f>
        <v>#N/A</v>
      </c>
      <c r="K2458" s="0" t="e">
        <f aca="false">IF(AND(G2458&gt;$B$80,G2458&lt;=$C$80),F2458,NA())</f>
        <v>#N/A</v>
      </c>
      <c r="L2458" s="0" t="e">
        <f aca="false">IF(AND(G2458&gt;$B$81,G2458&lt;=$C$81),F2458,NA())</f>
        <v>#N/A</v>
      </c>
      <c r="M2458" s="0" t="e">
        <f aca="false">IF(AND(G2458&gt;$B$82,G2458&lt;=$C$82),F2458,NA())</f>
        <v>#N/A</v>
      </c>
    </row>
    <row r="2459" customFormat="false" ht="12.75" hidden="false" customHeight="false" outlineLevel="0" collapsed="false">
      <c r="B2459" s="0" t="n">
        <v>36</v>
      </c>
      <c r="C2459" s="0" t="n">
        <v>50</v>
      </c>
      <c r="D2459" s="0" t="n">
        <v>17</v>
      </c>
      <c r="E2459" s="0" t="n">
        <f aca="false" t="array" ref="E2459:F2459">MMULT((B2459:C2459-$B$60:$C$60)*$B$70:$C$70,$B$67:$C$68)+$B$60:$C$60+$B$65:$C$65</f>
        <v>36</v>
      </c>
      <c r="F2459" s="0" t="n">
        <v>50</v>
      </c>
      <c r="G2459" s="0" t="n">
        <f aca="false">INDEX($N$2:$BB$68,D2459,B2459)</f>
        <v>0</v>
      </c>
      <c r="H2459" s="0" t="n">
        <f aca="false">E2459</f>
        <v>36</v>
      </c>
      <c r="I2459" s="0" t="n">
        <f aca="false">IF(AND(G2459&gt;=$B$78,G2459&lt;=$C$78),F2459,NA())</f>
        <v>50</v>
      </c>
      <c r="J2459" s="0" t="e">
        <f aca="false">IF(AND(G2459&gt;$B$79,G2459&lt;=$C$79),F2459,NA())</f>
        <v>#N/A</v>
      </c>
      <c r="K2459" s="0" t="e">
        <f aca="false">IF(AND(G2459&gt;$B$80,G2459&lt;=$C$80),F2459,NA())</f>
        <v>#N/A</v>
      </c>
      <c r="L2459" s="0" t="e">
        <f aca="false">IF(AND(G2459&gt;$B$81,G2459&lt;=$C$81),F2459,NA())</f>
        <v>#N/A</v>
      </c>
      <c r="M2459" s="0" t="e">
        <f aca="false">IF(AND(G2459&gt;$B$82,G2459&lt;=$C$82),F2459,NA())</f>
        <v>#N/A</v>
      </c>
    </row>
    <row r="2460" customFormat="false" ht="12.75" hidden="false" customHeight="false" outlineLevel="0" collapsed="false">
      <c r="B2460" s="0" t="n">
        <v>36</v>
      </c>
      <c r="C2460" s="0" t="n">
        <v>49</v>
      </c>
      <c r="D2460" s="0" t="n">
        <v>18</v>
      </c>
      <c r="E2460" s="0" t="n">
        <f aca="false" t="array" ref="E2460:F2460">MMULT((B2460:C2460-$B$60:$C$60)*$B$70:$C$70,$B$67:$C$68)+$B$60:$C$60+$B$65:$C$65</f>
        <v>36</v>
      </c>
      <c r="F2460" s="0" t="n">
        <v>49</v>
      </c>
      <c r="G2460" s="0" t="n">
        <f aca="false">INDEX($N$2:$BB$68,D2460,B2460)</f>
        <v>0</v>
      </c>
      <c r="H2460" s="0" t="n">
        <f aca="false">E2460</f>
        <v>36</v>
      </c>
      <c r="I2460" s="0" t="n">
        <f aca="false">IF(AND(G2460&gt;=$B$78,G2460&lt;=$C$78),F2460,NA())</f>
        <v>49</v>
      </c>
      <c r="J2460" s="0" t="e">
        <f aca="false">IF(AND(G2460&gt;$B$79,G2460&lt;=$C$79),F2460,NA())</f>
        <v>#N/A</v>
      </c>
      <c r="K2460" s="0" t="e">
        <f aca="false">IF(AND(G2460&gt;$B$80,G2460&lt;=$C$80),F2460,NA())</f>
        <v>#N/A</v>
      </c>
      <c r="L2460" s="0" t="e">
        <f aca="false">IF(AND(G2460&gt;$B$81,G2460&lt;=$C$81),F2460,NA())</f>
        <v>#N/A</v>
      </c>
      <c r="M2460" s="0" t="e">
        <f aca="false">IF(AND(G2460&gt;$B$82,G2460&lt;=$C$82),F2460,NA())</f>
        <v>#N/A</v>
      </c>
    </row>
    <row r="2461" customFormat="false" ht="12.75" hidden="false" customHeight="false" outlineLevel="0" collapsed="false">
      <c r="B2461" s="0" t="n">
        <v>36</v>
      </c>
      <c r="C2461" s="0" t="n">
        <v>48</v>
      </c>
      <c r="D2461" s="0" t="n">
        <v>19</v>
      </c>
      <c r="E2461" s="0" t="n">
        <f aca="false" t="array" ref="E2461:F2461">MMULT((B2461:C2461-$B$60:$C$60)*$B$70:$C$70,$B$67:$C$68)+$B$60:$C$60+$B$65:$C$65</f>
        <v>36</v>
      </c>
      <c r="F2461" s="0" t="n">
        <v>48</v>
      </c>
      <c r="G2461" s="0" t="n">
        <f aca="false">INDEX($N$2:$BB$68,D2461,B2461)</f>
        <v>0</v>
      </c>
      <c r="H2461" s="0" t="n">
        <f aca="false">E2461</f>
        <v>36</v>
      </c>
      <c r="I2461" s="0" t="n">
        <f aca="false">IF(AND(G2461&gt;=$B$78,G2461&lt;=$C$78),F2461,NA())</f>
        <v>48</v>
      </c>
      <c r="J2461" s="0" t="e">
        <f aca="false">IF(AND(G2461&gt;$B$79,G2461&lt;=$C$79),F2461,NA())</f>
        <v>#N/A</v>
      </c>
      <c r="K2461" s="0" t="e">
        <f aca="false">IF(AND(G2461&gt;$B$80,G2461&lt;=$C$80),F2461,NA())</f>
        <v>#N/A</v>
      </c>
      <c r="L2461" s="0" t="e">
        <f aca="false">IF(AND(G2461&gt;$B$81,G2461&lt;=$C$81),F2461,NA())</f>
        <v>#N/A</v>
      </c>
      <c r="M2461" s="0" t="e">
        <f aca="false">IF(AND(G2461&gt;$B$82,G2461&lt;=$C$82),F2461,NA())</f>
        <v>#N/A</v>
      </c>
    </row>
    <row r="2462" customFormat="false" ht="12.75" hidden="false" customHeight="false" outlineLevel="0" collapsed="false">
      <c r="B2462" s="0" t="n">
        <v>36</v>
      </c>
      <c r="C2462" s="0" t="n">
        <v>47</v>
      </c>
      <c r="D2462" s="0" t="n">
        <v>20</v>
      </c>
      <c r="E2462" s="0" t="n">
        <f aca="false" t="array" ref="E2462:F2462">MMULT((B2462:C2462-$B$60:$C$60)*$B$70:$C$70,$B$67:$C$68)+$B$60:$C$60+$B$65:$C$65</f>
        <v>36</v>
      </c>
      <c r="F2462" s="0" t="n">
        <v>47</v>
      </c>
      <c r="G2462" s="0" t="n">
        <f aca="false">INDEX($N$2:$BB$68,D2462,B2462)</f>
        <v>0</v>
      </c>
      <c r="H2462" s="0" t="n">
        <f aca="false">E2462</f>
        <v>36</v>
      </c>
      <c r="I2462" s="0" t="n">
        <f aca="false">IF(AND(G2462&gt;=$B$78,G2462&lt;=$C$78),F2462,NA())</f>
        <v>47</v>
      </c>
      <c r="J2462" s="0" t="e">
        <f aca="false">IF(AND(G2462&gt;$B$79,G2462&lt;=$C$79),F2462,NA())</f>
        <v>#N/A</v>
      </c>
      <c r="K2462" s="0" t="e">
        <f aca="false">IF(AND(G2462&gt;$B$80,G2462&lt;=$C$80),F2462,NA())</f>
        <v>#N/A</v>
      </c>
      <c r="L2462" s="0" t="e">
        <f aca="false">IF(AND(G2462&gt;$B$81,G2462&lt;=$C$81),F2462,NA())</f>
        <v>#N/A</v>
      </c>
      <c r="M2462" s="0" t="e">
        <f aca="false">IF(AND(G2462&gt;$B$82,G2462&lt;=$C$82),F2462,NA())</f>
        <v>#N/A</v>
      </c>
    </row>
    <row r="2463" customFormat="false" ht="12.75" hidden="false" customHeight="false" outlineLevel="0" collapsed="false">
      <c r="B2463" s="0" t="n">
        <v>36</v>
      </c>
      <c r="C2463" s="0" t="n">
        <v>46</v>
      </c>
      <c r="D2463" s="0" t="n">
        <v>21</v>
      </c>
      <c r="E2463" s="0" t="n">
        <f aca="false" t="array" ref="E2463:F2463">MMULT((B2463:C2463-$B$60:$C$60)*$B$70:$C$70,$B$67:$C$68)+$B$60:$C$60+$B$65:$C$65</f>
        <v>36</v>
      </c>
      <c r="F2463" s="0" t="n">
        <v>46</v>
      </c>
      <c r="G2463" s="0" t="n">
        <f aca="false">INDEX($N$2:$BB$68,D2463,B2463)</f>
        <v>0</v>
      </c>
      <c r="H2463" s="0" t="n">
        <f aca="false">E2463</f>
        <v>36</v>
      </c>
      <c r="I2463" s="0" t="n">
        <f aca="false">IF(AND(G2463&gt;=$B$78,G2463&lt;=$C$78),F2463,NA())</f>
        <v>46</v>
      </c>
      <c r="J2463" s="0" t="e">
        <f aca="false">IF(AND(G2463&gt;$B$79,G2463&lt;=$C$79),F2463,NA())</f>
        <v>#N/A</v>
      </c>
      <c r="K2463" s="0" t="e">
        <f aca="false">IF(AND(G2463&gt;$B$80,G2463&lt;=$C$80),F2463,NA())</f>
        <v>#N/A</v>
      </c>
      <c r="L2463" s="0" t="e">
        <f aca="false">IF(AND(G2463&gt;$B$81,G2463&lt;=$C$81),F2463,NA())</f>
        <v>#N/A</v>
      </c>
      <c r="M2463" s="0" t="e">
        <f aca="false">IF(AND(G2463&gt;$B$82,G2463&lt;=$C$82),F2463,NA())</f>
        <v>#N/A</v>
      </c>
    </row>
    <row r="2464" customFormat="false" ht="12.75" hidden="false" customHeight="false" outlineLevel="0" collapsed="false">
      <c r="B2464" s="0" t="n">
        <v>36</v>
      </c>
      <c r="C2464" s="0" t="n">
        <v>45</v>
      </c>
      <c r="D2464" s="0" t="n">
        <v>22</v>
      </c>
      <c r="E2464" s="0" t="n">
        <f aca="false" t="array" ref="E2464:F2464">MMULT((B2464:C2464-$B$60:$C$60)*$B$70:$C$70,$B$67:$C$68)+$B$60:$C$60+$B$65:$C$65</f>
        <v>36</v>
      </c>
      <c r="F2464" s="0" t="n">
        <v>45</v>
      </c>
      <c r="G2464" s="0" t="n">
        <f aca="false">INDEX($N$2:$BB$68,D2464,B2464)</f>
        <v>0</v>
      </c>
      <c r="H2464" s="0" t="n">
        <f aca="false">E2464</f>
        <v>36</v>
      </c>
      <c r="I2464" s="0" t="n">
        <f aca="false">IF(AND(G2464&gt;=$B$78,G2464&lt;=$C$78),F2464,NA())</f>
        <v>45</v>
      </c>
      <c r="J2464" s="0" t="e">
        <f aca="false">IF(AND(G2464&gt;$B$79,G2464&lt;=$C$79),F2464,NA())</f>
        <v>#N/A</v>
      </c>
      <c r="K2464" s="0" t="e">
        <f aca="false">IF(AND(G2464&gt;$B$80,G2464&lt;=$C$80),F2464,NA())</f>
        <v>#N/A</v>
      </c>
      <c r="L2464" s="0" t="e">
        <f aca="false">IF(AND(G2464&gt;$B$81,G2464&lt;=$C$81),F2464,NA())</f>
        <v>#N/A</v>
      </c>
      <c r="M2464" s="0" t="e">
        <f aca="false">IF(AND(G2464&gt;$B$82,G2464&lt;=$C$82),F2464,NA())</f>
        <v>#N/A</v>
      </c>
    </row>
    <row r="2465" customFormat="false" ht="12.75" hidden="false" customHeight="false" outlineLevel="0" collapsed="false">
      <c r="B2465" s="0" t="n">
        <v>36</v>
      </c>
      <c r="C2465" s="0" t="n">
        <v>44</v>
      </c>
      <c r="D2465" s="0" t="n">
        <v>23</v>
      </c>
      <c r="E2465" s="0" t="n">
        <f aca="false" t="array" ref="E2465:F2465">MMULT((B2465:C2465-$B$60:$C$60)*$B$70:$C$70,$B$67:$C$68)+$B$60:$C$60+$B$65:$C$65</f>
        <v>36</v>
      </c>
      <c r="F2465" s="0" t="n">
        <v>44</v>
      </c>
      <c r="G2465" s="0" t="n">
        <f aca="false">INDEX($N$2:$BB$68,D2465,B2465)</f>
        <v>0</v>
      </c>
      <c r="H2465" s="0" t="n">
        <f aca="false">E2465</f>
        <v>36</v>
      </c>
      <c r="I2465" s="0" t="n">
        <f aca="false">IF(AND(G2465&gt;=$B$78,G2465&lt;=$C$78),F2465,NA())</f>
        <v>44</v>
      </c>
      <c r="J2465" s="0" t="e">
        <f aca="false">IF(AND(G2465&gt;$B$79,G2465&lt;=$C$79),F2465,NA())</f>
        <v>#N/A</v>
      </c>
      <c r="K2465" s="0" t="e">
        <f aca="false">IF(AND(G2465&gt;$B$80,G2465&lt;=$C$80),F2465,NA())</f>
        <v>#N/A</v>
      </c>
      <c r="L2465" s="0" t="e">
        <f aca="false">IF(AND(G2465&gt;$B$81,G2465&lt;=$C$81),F2465,NA())</f>
        <v>#N/A</v>
      </c>
      <c r="M2465" s="0" t="e">
        <f aca="false">IF(AND(G2465&gt;$B$82,G2465&lt;=$C$82),F2465,NA())</f>
        <v>#N/A</v>
      </c>
    </row>
    <row r="2466" customFormat="false" ht="12.75" hidden="false" customHeight="false" outlineLevel="0" collapsed="false">
      <c r="B2466" s="0" t="n">
        <v>36</v>
      </c>
      <c r="C2466" s="0" t="n">
        <v>43</v>
      </c>
      <c r="D2466" s="0" t="n">
        <v>24</v>
      </c>
      <c r="E2466" s="0" t="n">
        <f aca="false" t="array" ref="E2466:F2466">MMULT((B2466:C2466-$B$60:$C$60)*$B$70:$C$70,$B$67:$C$68)+$B$60:$C$60+$B$65:$C$65</f>
        <v>36</v>
      </c>
      <c r="F2466" s="0" t="n">
        <v>43</v>
      </c>
      <c r="G2466" s="0" t="n">
        <f aca="false">INDEX($N$2:$BB$68,D2466,B2466)</f>
        <v>0</v>
      </c>
      <c r="H2466" s="0" t="n">
        <f aca="false">E2466</f>
        <v>36</v>
      </c>
      <c r="I2466" s="0" t="n">
        <f aca="false">IF(AND(G2466&gt;=$B$78,G2466&lt;=$C$78),F2466,NA())</f>
        <v>43</v>
      </c>
      <c r="J2466" s="0" t="e">
        <f aca="false">IF(AND(G2466&gt;$B$79,G2466&lt;=$C$79),F2466,NA())</f>
        <v>#N/A</v>
      </c>
      <c r="K2466" s="0" t="e">
        <f aca="false">IF(AND(G2466&gt;$B$80,G2466&lt;=$C$80),F2466,NA())</f>
        <v>#N/A</v>
      </c>
      <c r="L2466" s="0" t="e">
        <f aca="false">IF(AND(G2466&gt;$B$81,G2466&lt;=$C$81),F2466,NA())</f>
        <v>#N/A</v>
      </c>
      <c r="M2466" s="0" t="e">
        <f aca="false">IF(AND(G2466&gt;$B$82,G2466&lt;=$C$82),F2466,NA())</f>
        <v>#N/A</v>
      </c>
    </row>
    <row r="2467" customFormat="false" ht="12.75" hidden="false" customHeight="false" outlineLevel="0" collapsed="false">
      <c r="B2467" s="0" t="n">
        <v>36</v>
      </c>
      <c r="C2467" s="0" t="n">
        <v>42</v>
      </c>
      <c r="D2467" s="0" t="n">
        <v>25</v>
      </c>
      <c r="E2467" s="0" t="n">
        <f aca="false" t="array" ref="E2467:F2467">MMULT((B2467:C2467-$B$60:$C$60)*$B$70:$C$70,$B$67:$C$68)+$B$60:$C$60+$B$65:$C$65</f>
        <v>36</v>
      </c>
      <c r="F2467" s="0" t="n">
        <v>42</v>
      </c>
      <c r="G2467" s="0" t="n">
        <f aca="false">INDEX($N$2:$BB$68,D2467,B2467)</f>
        <v>0</v>
      </c>
      <c r="H2467" s="0" t="n">
        <f aca="false">E2467</f>
        <v>36</v>
      </c>
      <c r="I2467" s="0" t="n">
        <f aca="false">IF(AND(G2467&gt;=$B$78,G2467&lt;=$C$78),F2467,NA())</f>
        <v>42</v>
      </c>
      <c r="J2467" s="0" t="e">
        <f aca="false">IF(AND(G2467&gt;$B$79,G2467&lt;=$C$79),F2467,NA())</f>
        <v>#N/A</v>
      </c>
      <c r="K2467" s="0" t="e">
        <f aca="false">IF(AND(G2467&gt;$B$80,G2467&lt;=$C$80),F2467,NA())</f>
        <v>#N/A</v>
      </c>
      <c r="L2467" s="0" t="e">
        <f aca="false">IF(AND(G2467&gt;$B$81,G2467&lt;=$C$81),F2467,NA())</f>
        <v>#N/A</v>
      </c>
      <c r="M2467" s="0" t="e">
        <f aca="false">IF(AND(G2467&gt;$B$82,G2467&lt;=$C$82),F2467,NA())</f>
        <v>#N/A</v>
      </c>
    </row>
    <row r="2468" customFormat="false" ht="12.75" hidden="false" customHeight="false" outlineLevel="0" collapsed="false">
      <c r="B2468" s="0" t="n">
        <v>36</v>
      </c>
      <c r="C2468" s="0" t="n">
        <v>41</v>
      </c>
      <c r="D2468" s="0" t="n">
        <v>26</v>
      </c>
      <c r="E2468" s="0" t="n">
        <f aca="false" t="array" ref="E2468:F2468">MMULT((B2468:C2468-$B$60:$C$60)*$B$70:$C$70,$B$67:$C$68)+$B$60:$C$60+$B$65:$C$65</f>
        <v>36</v>
      </c>
      <c r="F2468" s="0" t="n">
        <v>41</v>
      </c>
      <c r="G2468" s="0" t="n">
        <f aca="false">INDEX($N$2:$BB$68,D2468,B2468)</f>
        <v>0</v>
      </c>
      <c r="H2468" s="0" t="n">
        <f aca="false">E2468</f>
        <v>36</v>
      </c>
      <c r="I2468" s="0" t="n">
        <f aca="false">IF(AND(G2468&gt;=$B$78,G2468&lt;=$C$78),F2468,NA())</f>
        <v>41</v>
      </c>
      <c r="J2468" s="0" t="e">
        <f aca="false">IF(AND(G2468&gt;$B$79,G2468&lt;=$C$79),F2468,NA())</f>
        <v>#N/A</v>
      </c>
      <c r="K2468" s="0" t="e">
        <f aca="false">IF(AND(G2468&gt;$B$80,G2468&lt;=$C$80),F2468,NA())</f>
        <v>#N/A</v>
      </c>
      <c r="L2468" s="0" t="e">
        <f aca="false">IF(AND(G2468&gt;$B$81,G2468&lt;=$C$81),F2468,NA())</f>
        <v>#N/A</v>
      </c>
      <c r="M2468" s="0" t="e">
        <f aca="false">IF(AND(G2468&gt;$B$82,G2468&lt;=$C$82),F2468,NA())</f>
        <v>#N/A</v>
      </c>
    </row>
    <row r="2469" customFormat="false" ht="12.75" hidden="false" customHeight="false" outlineLevel="0" collapsed="false">
      <c r="B2469" s="0" t="n">
        <v>36</v>
      </c>
      <c r="C2469" s="0" t="n">
        <v>40</v>
      </c>
      <c r="D2469" s="0" t="n">
        <v>27</v>
      </c>
      <c r="E2469" s="0" t="n">
        <f aca="false" t="array" ref="E2469:F2469">MMULT((B2469:C2469-$B$60:$C$60)*$B$70:$C$70,$B$67:$C$68)+$B$60:$C$60+$B$65:$C$65</f>
        <v>36</v>
      </c>
      <c r="F2469" s="0" t="n">
        <v>40</v>
      </c>
      <c r="G2469" s="0" t="n">
        <f aca="false">INDEX($N$2:$BB$68,D2469,B2469)</f>
        <v>0</v>
      </c>
      <c r="H2469" s="0" t="n">
        <f aca="false">E2469</f>
        <v>36</v>
      </c>
      <c r="I2469" s="0" t="n">
        <f aca="false">IF(AND(G2469&gt;=$B$78,G2469&lt;=$C$78),F2469,NA())</f>
        <v>40</v>
      </c>
      <c r="J2469" s="0" t="e">
        <f aca="false">IF(AND(G2469&gt;$B$79,G2469&lt;=$C$79),F2469,NA())</f>
        <v>#N/A</v>
      </c>
      <c r="K2469" s="0" t="e">
        <f aca="false">IF(AND(G2469&gt;$B$80,G2469&lt;=$C$80),F2469,NA())</f>
        <v>#N/A</v>
      </c>
      <c r="L2469" s="0" t="e">
        <f aca="false">IF(AND(G2469&gt;$B$81,G2469&lt;=$C$81),F2469,NA())</f>
        <v>#N/A</v>
      </c>
      <c r="M2469" s="0" t="e">
        <f aca="false">IF(AND(G2469&gt;$B$82,G2469&lt;=$C$82),F2469,NA())</f>
        <v>#N/A</v>
      </c>
    </row>
    <row r="2470" customFormat="false" ht="12.75" hidden="false" customHeight="false" outlineLevel="0" collapsed="false">
      <c r="B2470" s="0" t="n">
        <v>36</v>
      </c>
      <c r="C2470" s="0" t="n">
        <v>39</v>
      </c>
      <c r="D2470" s="0" t="n">
        <v>28</v>
      </c>
      <c r="E2470" s="0" t="n">
        <f aca="false" t="array" ref="E2470:F2470">MMULT((B2470:C2470-$B$60:$C$60)*$B$70:$C$70,$B$67:$C$68)+$B$60:$C$60+$B$65:$C$65</f>
        <v>36</v>
      </c>
      <c r="F2470" s="0" t="n">
        <v>39</v>
      </c>
      <c r="G2470" s="0" t="n">
        <f aca="false">INDEX($N$2:$BB$68,D2470,B2470)</f>
        <v>0</v>
      </c>
      <c r="H2470" s="0" t="n">
        <f aca="false">E2470</f>
        <v>36</v>
      </c>
      <c r="I2470" s="0" t="n">
        <f aca="false">IF(AND(G2470&gt;=$B$78,G2470&lt;=$C$78),F2470,NA())</f>
        <v>39</v>
      </c>
      <c r="J2470" s="0" t="e">
        <f aca="false">IF(AND(G2470&gt;$B$79,G2470&lt;=$C$79),F2470,NA())</f>
        <v>#N/A</v>
      </c>
      <c r="K2470" s="0" t="e">
        <f aca="false">IF(AND(G2470&gt;$B$80,G2470&lt;=$C$80),F2470,NA())</f>
        <v>#N/A</v>
      </c>
      <c r="L2470" s="0" t="e">
        <f aca="false">IF(AND(G2470&gt;$B$81,G2470&lt;=$C$81),F2470,NA())</f>
        <v>#N/A</v>
      </c>
      <c r="M2470" s="0" t="e">
        <f aca="false">IF(AND(G2470&gt;$B$82,G2470&lt;=$C$82),F2470,NA())</f>
        <v>#N/A</v>
      </c>
    </row>
    <row r="2471" customFormat="false" ht="12.75" hidden="false" customHeight="false" outlineLevel="0" collapsed="false">
      <c r="B2471" s="0" t="n">
        <v>36</v>
      </c>
      <c r="C2471" s="0" t="n">
        <v>38</v>
      </c>
      <c r="D2471" s="0" t="n">
        <v>29</v>
      </c>
      <c r="E2471" s="0" t="n">
        <f aca="false" t="array" ref="E2471:F2471">MMULT((B2471:C2471-$B$60:$C$60)*$B$70:$C$70,$B$67:$C$68)+$B$60:$C$60+$B$65:$C$65</f>
        <v>36</v>
      </c>
      <c r="F2471" s="0" t="n">
        <v>38</v>
      </c>
      <c r="G2471" s="0" t="n">
        <f aca="false">INDEX($N$2:$BB$68,D2471,B2471)</f>
        <v>0</v>
      </c>
      <c r="H2471" s="0" t="n">
        <f aca="false">E2471</f>
        <v>36</v>
      </c>
      <c r="I2471" s="0" t="n">
        <f aca="false">IF(AND(G2471&gt;=$B$78,G2471&lt;=$C$78),F2471,NA())</f>
        <v>38</v>
      </c>
      <c r="J2471" s="0" t="e">
        <f aca="false">IF(AND(G2471&gt;$B$79,G2471&lt;=$C$79),F2471,NA())</f>
        <v>#N/A</v>
      </c>
      <c r="K2471" s="0" t="e">
        <f aca="false">IF(AND(G2471&gt;$B$80,G2471&lt;=$C$80),F2471,NA())</f>
        <v>#N/A</v>
      </c>
      <c r="L2471" s="0" t="e">
        <f aca="false">IF(AND(G2471&gt;$B$81,G2471&lt;=$C$81),F2471,NA())</f>
        <v>#N/A</v>
      </c>
      <c r="M2471" s="0" t="e">
        <f aca="false">IF(AND(G2471&gt;$B$82,G2471&lt;=$C$82),F2471,NA())</f>
        <v>#N/A</v>
      </c>
    </row>
    <row r="2472" customFormat="false" ht="12.75" hidden="false" customHeight="false" outlineLevel="0" collapsed="false">
      <c r="B2472" s="0" t="n">
        <v>36</v>
      </c>
      <c r="C2472" s="0" t="n">
        <v>37</v>
      </c>
      <c r="D2472" s="0" t="n">
        <v>30</v>
      </c>
      <c r="E2472" s="0" t="n">
        <f aca="false" t="array" ref="E2472:F2472">MMULT((B2472:C2472-$B$60:$C$60)*$B$70:$C$70,$B$67:$C$68)+$B$60:$C$60+$B$65:$C$65</f>
        <v>36</v>
      </c>
      <c r="F2472" s="0" t="n">
        <v>37</v>
      </c>
      <c r="G2472" s="0" t="n">
        <f aca="false">INDEX($N$2:$BB$68,D2472,B2472)</f>
        <v>0</v>
      </c>
      <c r="H2472" s="0" t="n">
        <f aca="false">E2472</f>
        <v>36</v>
      </c>
      <c r="I2472" s="0" t="n">
        <f aca="false">IF(AND(G2472&gt;=$B$78,G2472&lt;=$C$78),F2472,NA())</f>
        <v>37</v>
      </c>
      <c r="J2472" s="0" t="e">
        <f aca="false">IF(AND(G2472&gt;$B$79,G2472&lt;=$C$79),F2472,NA())</f>
        <v>#N/A</v>
      </c>
      <c r="K2472" s="0" t="e">
        <f aca="false">IF(AND(G2472&gt;$B$80,G2472&lt;=$C$80),F2472,NA())</f>
        <v>#N/A</v>
      </c>
      <c r="L2472" s="0" t="e">
        <f aca="false">IF(AND(G2472&gt;$B$81,G2472&lt;=$C$81),F2472,NA())</f>
        <v>#N/A</v>
      </c>
      <c r="M2472" s="0" t="e">
        <f aca="false">IF(AND(G2472&gt;$B$82,G2472&lt;=$C$82),F2472,NA())</f>
        <v>#N/A</v>
      </c>
    </row>
    <row r="2473" customFormat="false" ht="12.75" hidden="false" customHeight="false" outlineLevel="0" collapsed="false">
      <c r="B2473" s="0" t="n">
        <v>36</v>
      </c>
      <c r="C2473" s="0" t="n">
        <v>36</v>
      </c>
      <c r="D2473" s="0" t="n">
        <v>31</v>
      </c>
      <c r="E2473" s="0" t="n">
        <f aca="false" t="array" ref="E2473:F2473">MMULT((B2473:C2473-$B$60:$C$60)*$B$70:$C$70,$B$67:$C$68)+$B$60:$C$60+$B$65:$C$65</f>
        <v>36</v>
      </c>
      <c r="F2473" s="0" t="n">
        <v>36</v>
      </c>
      <c r="G2473" s="0" t="n">
        <f aca="false">INDEX($N$2:$BB$68,D2473,B2473)</f>
        <v>0</v>
      </c>
      <c r="H2473" s="0" t="n">
        <f aca="false">E2473</f>
        <v>36</v>
      </c>
      <c r="I2473" s="0" t="n">
        <f aca="false">IF(AND(G2473&gt;=$B$78,G2473&lt;=$C$78),F2473,NA())</f>
        <v>36</v>
      </c>
      <c r="J2473" s="0" t="e">
        <f aca="false">IF(AND(G2473&gt;$B$79,G2473&lt;=$C$79),F2473,NA())</f>
        <v>#N/A</v>
      </c>
      <c r="K2473" s="0" t="e">
        <f aca="false">IF(AND(G2473&gt;$B$80,G2473&lt;=$C$80),F2473,NA())</f>
        <v>#N/A</v>
      </c>
      <c r="L2473" s="0" t="e">
        <f aca="false">IF(AND(G2473&gt;$B$81,G2473&lt;=$C$81),F2473,NA())</f>
        <v>#N/A</v>
      </c>
      <c r="M2473" s="0" t="e">
        <f aca="false">IF(AND(G2473&gt;$B$82,G2473&lt;=$C$82),F2473,NA())</f>
        <v>#N/A</v>
      </c>
    </row>
    <row r="2474" customFormat="false" ht="12.75" hidden="false" customHeight="false" outlineLevel="0" collapsed="false">
      <c r="B2474" s="0" t="n">
        <v>36</v>
      </c>
      <c r="C2474" s="0" t="n">
        <v>35</v>
      </c>
      <c r="D2474" s="0" t="n">
        <v>32</v>
      </c>
      <c r="E2474" s="0" t="n">
        <f aca="false" t="array" ref="E2474:F2474">MMULT((B2474:C2474-$B$60:$C$60)*$B$70:$C$70,$B$67:$C$68)+$B$60:$C$60+$B$65:$C$65</f>
        <v>36</v>
      </c>
      <c r="F2474" s="0" t="n">
        <v>35</v>
      </c>
      <c r="G2474" s="0" t="n">
        <f aca="false">INDEX($N$2:$BB$68,D2474,B2474)</f>
        <v>0</v>
      </c>
      <c r="H2474" s="0" t="n">
        <f aca="false">E2474</f>
        <v>36</v>
      </c>
      <c r="I2474" s="0" t="n">
        <f aca="false">IF(AND(G2474&gt;=$B$78,G2474&lt;=$C$78),F2474,NA())</f>
        <v>35</v>
      </c>
      <c r="J2474" s="0" t="e">
        <f aca="false">IF(AND(G2474&gt;$B$79,G2474&lt;=$C$79),F2474,NA())</f>
        <v>#N/A</v>
      </c>
      <c r="K2474" s="0" t="e">
        <f aca="false">IF(AND(G2474&gt;$B$80,G2474&lt;=$C$80),F2474,NA())</f>
        <v>#N/A</v>
      </c>
      <c r="L2474" s="0" t="e">
        <f aca="false">IF(AND(G2474&gt;$B$81,G2474&lt;=$C$81),F2474,NA())</f>
        <v>#N/A</v>
      </c>
      <c r="M2474" s="0" t="e">
        <f aca="false">IF(AND(G2474&gt;$B$82,G2474&lt;=$C$82),F2474,NA())</f>
        <v>#N/A</v>
      </c>
    </row>
    <row r="2475" customFormat="false" ht="12.75" hidden="false" customHeight="false" outlineLevel="0" collapsed="false">
      <c r="B2475" s="0" t="n">
        <v>36</v>
      </c>
      <c r="C2475" s="0" t="n">
        <v>34</v>
      </c>
      <c r="D2475" s="0" t="n">
        <v>33</v>
      </c>
      <c r="E2475" s="0" t="n">
        <f aca="false" t="array" ref="E2475:F2475">MMULT((B2475:C2475-$B$60:$C$60)*$B$70:$C$70,$B$67:$C$68)+$B$60:$C$60+$B$65:$C$65</f>
        <v>36</v>
      </c>
      <c r="F2475" s="0" t="n">
        <v>34</v>
      </c>
      <c r="G2475" s="0" t="n">
        <f aca="false">INDEX($N$2:$BB$68,D2475,B2475)</f>
        <v>0</v>
      </c>
      <c r="H2475" s="0" t="n">
        <f aca="false">E2475</f>
        <v>36</v>
      </c>
      <c r="I2475" s="0" t="n">
        <f aca="false">IF(AND(G2475&gt;=$B$78,G2475&lt;=$C$78),F2475,NA())</f>
        <v>34</v>
      </c>
      <c r="J2475" s="0" t="e">
        <f aca="false">IF(AND(G2475&gt;$B$79,G2475&lt;=$C$79),F2475,NA())</f>
        <v>#N/A</v>
      </c>
      <c r="K2475" s="0" t="e">
        <f aca="false">IF(AND(G2475&gt;$B$80,G2475&lt;=$C$80),F2475,NA())</f>
        <v>#N/A</v>
      </c>
      <c r="L2475" s="0" t="e">
        <f aca="false">IF(AND(G2475&gt;$B$81,G2475&lt;=$C$81),F2475,NA())</f>
        <v>#N/A</v>
      </c>
      <c r="M2475" s="0" t="e">
        <f aca="false">IF(AND(G2475&gt;$B$82,G2475&lt;=$C$82),F2475,NA())</f>
        <v>#N/A</v>
      </c>
    </row>
    <row r="2476" customFormat="false" ht="12.75" hidden="false" customHeight="false" outlineLevel="0" collapsed="false">
      <c r="B2476" s="0" t="n">
        <v>36</v>
      </c>
      <c r="C2476" s="0" t="n">
        <v>33</v>
      </c>
      <c r="D2476" s="0" t="n">
        <v>34</v>
      </c>
      <c r="E2476" s="0" t="n">
        <f aca="false" t="array" ref="E2476:F2476">MMULT((B2476:C2476-$B$60:$C$60)*$B$70:$C$70,$B$67:$C$68)+$B$60:$C$60+$B$65:$C$65</f>
        <v>36</v>
      </c>
      <c r="F2476" s="0" t="n">
        <v>33</v>
      </c>
      <c r="G2476" s="0" t="n">
        <f aca="false">INDEX($N$2:$BB$68,D2476,B2476)</f>
        <v>0</v>
      </c>
      <c r="H2476" s="0" t="n">
        <f aca="false">E2476</f>
        <v>36</v>
      </c>
      <c r="I2476" s="0" t="n">
        <f aca="false">IF(AND(G2476&gt;=$B$78,G2476&lt;=$C$78),F2476,NA())</f>
        <v>33</v>
      </c>
      <c r="J2476" s="0" t="e">
        <f aca="false">IF(AND(G2476&gt;$B$79,G2476&lt;=$C$79),F2476,NA())</f>
        <v>#N/A</v>
      </c>
      <c r="K2476" s="0" t="e">
        <f aca="false">IF(AND(G2476&gt;$B$80,G2476&lt;=$C$80),F2476,NA())</f>
        <v>#N/A</v>
      </c>
      <c r="L2476" s="0" t="e">
        <f aca="false">IF(AND(G2476&gt;$B$81,G2476&lt;=$C$81),F2476,NA())</f>
        <v>#N/A</v>
      </c>
      <c r="M2476" s="0" t="e">
        <f aca="false">IF(AND(G2476&gt;$B$82,G2476&lt;=$C$82),F2476,NA())</f>
        <v>#N/A</v>
      </c>
    </row>
    <row r="2477" customFormat="false" ht="12.75" hidden="false" customHeight="false" outlineLevel="0" collapsed="false">
      <c r="B2477" s="0" t="n">
        <v>36</v>
      </c>
      <c r="C2477" s="0" t="n">
        <v>32</v>
      </c>
      <c r="D2477" s="0" t="n">
        <v>35</v>
      </c>
      <c r="E2477" s="0" t="n">
        <f aca="false" t="array" ref="E2477:F2477">MMULT((B2477:C2477-$B$60:$C$60)*$B$70:$C$70,$B$67:$C$68)+$B$60:$C$60+$B$65:$C$65</f>
        <v>36</v>
      </c>
      <c r="F2477" s="0" t="n">
        <v>32</v>
      </c>
      <c r="G2477" s="0" t="n">
        <f aca="false">INDEX($N$2:$BB$68,D2477,B2477)</f>
        <v>0</v>
      </c>
      <c r="H2477" s="0" t="n">
        <f aca="false">E2477</f>
        <v>36</v>
      </c>
      <c r="I2477" s="0" t="n">
        <f aca="false">IF(AND(G2477&gt;=$B$78,G2477&lt;=$C$78),F2477,NA())</f>
        <v>32</v>
      </c>
      <c r="J2477" s="0" t="e">
        <f aca="false">IF(AND(G2477&gt;$B$79,G2477&lt;=$C$79),F2477,NA())</f>
        <v>#N/A</v>
      </c>
      <c r="K2477" s="0" t="e">
        <f aca="false">IF(AND(G2477&gt;$B$80,G2477&lt;=$C$80),F2477,NA())</f>
        <v>#N/A</v>
      </c>
      <c r="L2477" s="0" t="e">
        <f aca="false">IF(AND(G2477&gt;$B$81,G2477&lt;=$C$81),F2477,NA())</f>
        <v>#N/A</v>
      </c>
      <c r="M2477" s="0" t="e">
        <f aca="false">IF(AND(G2477&gt;$B$82,G2477&lt;=$C$82),F2477,NA())</f>
        <v>#N/A</v>
      </c>
    </row>
    <row r="2478" customFormat="false" ht="12.75" hidden="false" customHeight="false" outlineLevel="0" collapsed="false">
      <c r="B2478" s="0" t="n">
        <v>36</v>
      </c>
      <c r="C2478" s="0" t="n">
        <v>31</v>
      </c>
      <c r="D2478" s="0" t="n">
        <v>36</v>
      </c>
      <c r="E2478" s="0" t="n">
        <f aca="false" t="array" ref="E2478:F2478">MMULT((B2478:C2478-$B$60:$C$60)*$B$70:$C$70,$B$67:$C$68)+$B$60:$C$60+$B$65:$C$65</f>
        <v>36</v>
      </c>
      <c r="F2478" s="0" t="n">
        <v>31</v>
      </c>
      <c r="G2478" s="0" t="n">
        <f aca="false">INDEX($N$2:$BB$68,D2478,B2478)</f>
        <v>0</v>
      </c>
      <c r="H2478" s="0" t="n">
        <f aca="false">E2478</f>
        <v>36</v>
      </c>
      <c r="I2478" s="0" t="n">
        <f aca="false">IF(AND(G2478&gt;=$B$78,G2478&lt;=$C$78),F2478,NA())</f>
        <v>31</v>
      </c>
      <c r="J2478" s="0" t="e">
        <f aca="false">IF(AND(G2478&gt;$B$79,G2478&lt;=$C$79),F2478,NA())</f>
        <v>#N/A</v>
      </c>
      <c r="K2478" s="0" t="e">
        <f aca="false">IF(AND(G2478&gt;$B$80,G2478&lt;=$C$80),F2478,NA())</f>
        <v>#N/A</v>
      </c>
      <c r="L2478" s="0" t="e">
        <f aca="false">IF(AND(G2478&gt;$B$81,G2478&lt;=$C$81),F2478,NA())</f>
        <v>#N/A</v>
      </c>
      <c r="M2478" s="0" t="e">
        <f aca="false">IF(AND(G2478&gt;$B$82,G2478&lt;=$C$82),F2478,NA())</f>
        <v>#N/A</v>
      </c>
    </row>
    <row r="2479" customFormat="false" ht="12.75" hidden="false" customHeight="false" outlineLevel="0" collapsed="false">
      <c r="B2479" s="0" t="n">
        <v>36</v>
      </c>
      <c r="C2479" s="0" t="n">
        <v>30</v>
      </c>
      <c r="D2479" s="0" t="n">
        <v>37</v>
      </c>
      <c r="E2479" s="0" t="n">
        <f aca="false" t="array" ref="E2479:F2479">MMULT((B2479:C2479-$B$60:$C$60)*$B$70:$C$70,$B$67:$C$68)+$B$60:$C$60+$B$65:$C$65</f>
        <v>36</v>
      </c>
      <c r="F2479" s="0" t="n">
        <v>30</v>
      </c>
      <c r="G2479" s="0" t="n">
        <f aca="false">INDEX($N$2:$BB$68,D2479,B2479)</f>
        <v>0</v>
      </c>
      <c r="H2479" s="0" t="n">
        <f aca="false">E2479</f>
        <v>36</v>
      </c>
      <c r="I2479" s="0" t="n">
        <f aca="false">IF(AND(G2479&gt;=$B$78,G2479&lt;=$C$78),F2479,NA())</f>
        <v>30</v>
      </c>
      <c r="J2479" s="0" t="e">
        <f aca="false">IF(AND(G2479&gt;$B$79,G2479&lt;=$C$79),F2479,NA())</f>
        <v>#N/A</v>
      </c>
      <c r="K2479" s="0" t="e">
        <f aca="false">IF(AND(G2479&gt;$B$80,G2479&lt;=$C$80),F2479,NA())</f>
        <v>#N/A</v>
      </c>
      <c r="L2479" s="0" t="e">
        <f aca="false">IF(AND(G2479&gt;$B$81,G2479&lt;=$C$81),F2479,NA())</f>
        <v>#N/A</v>
      </c>
      <c r="M2479" s="0" t="e">
        <f aca="false">IF(AND(G2479&gt;$B$82,G2479&lt;=$C$82),F2479,NA())</f>
        <v>#N/A</v>
      </c>
    </row>
    <row r="2480" customFormat="false" ht="12.75" hidden="false" customHeight="false" outlineLevel="0" collapsed="false">
      <c r="B2480" s="0" t="n">
        <v>36</v>
      </c>
      <c r="C2480" s="0" t="n">
        <v>29</v>
      </c>
      <c r="D2480" s="0" t="n">
        <v>38</v>
      </c>
      <c r="E2480" s="0" t="n">
        <f aca="false" t="array" ref="E2480:F2480">MMULT((B2480:C2480-$B$60:$C$60)*$B$70:$C$70,$B$67:$C$68)+$B$60:$C$60+$B$65:$C$65</f>
        <v>36</v>
      </c>
      <c r="F2480" s="0" t="n">
        <v>29</v>
      </c>
      <c r="G2480" s="0" t="n">
        <f aca="false">INDEX($N$2:$BB$68,D2480,B2480)</f>
        <v>0</v>
      </c>
      <c r="H2480" s="0" t="n">
        <f aca="false">E2480</f>
        <v>36</v>
      </c>
      <c r="I2480" s="0" t="n">
        <f aca="false">IF(AND(G2480&gt;=$B$78,G2480&lt;=$C$78),F2480,NA())</f>
        <v>29</v>
      </c>
      <c r="J2480" s="0" t="e">
        <f aca="false">IF(AND(G2480&gt;$B$79,G2480&lt;=$C$79),F2480,NA())</f>
        <v>#N/A</v>
      </c>
      <c r="K2480" s="0" t="e">
        <f aca="false">IF(AND(G2480&gt;$B$80,G2480&lt;=$C$80),F2480,NA())</f>
        <v>#N/A</v>
      </c>
      <c r="L2480" s="0" t="e">
        <f aca="false">IF(AND(G2480&gt;$B$81,G2480&lt;=$C$81),F2480,NA())</f>
        <v>#N/A</v>
      </c>
      <c r="M2480" s="0" t="e">
        <f aca="false">IF(AND(G2480&gt;$B$82,G2480&lt;=$C$82),F2480,NA())</f>
        <v>#N/A</v>
      </c>
    </row>
    <row r="2481" customFormat="false" ht="12.75" hidden="false" customHeight="false" outlineLevel="0" collapsed="false">
      <c r="B2481" s="0" t="n">
        <v>36</v>
      </c>
      <c r="C2481" s="0" t="n">
        <v>28</v>
      </c>
      <c r="D2481" s="0" t="n">
        <v>39</v>
      </c>
      <c r="E2481" s="0" t="n">
        <f aca="false" t="array" ref="E2481:F2481">MMULT((B2481:C2481-$B$60:$C$60)*$B$70:$C$70,$B$67:$C$68)+$B$60:$C$60+$B$65:$C$65</f>
        <v>36</v>
      </c>
      <c r="F2481" s="0" t="n">
        <v>28</v>
      </c>
      <c r="G2481" s="0" t="n">
        <f aca="false">INDEX($N$2:$BB$68,D2481,B2481)</f>
        <v>0</v>
      </c>
      <c r="H2481" s="0" t="n">
        <f aca="false">E2481</f>
        <v>36</v>
      </c>
      <c r="I2481" s="0" t="n">
        <f aca="false">IF(AND(G2481&gt;=$B$78,G2481&lt;=$C$78),F2481,NA())</f>
        <v>28</v>
      </c>
      <c r="J2481" s="0" t="e">
        <f aca="false">IF(AND(G2481&gt;$B$79,G2481&lt;=$C$79),F2481,NA())</f>
        <v>#N/A</v>
      </c>
      <c r="K2481" s="0" t="e">
        <f aca="false">IF(AND(G2481&gt;$B$80,G2481&lt;=$C$80),F2481,NA())</f>
        <v>#N/A</v>
      </c>
      <c r="L2481" s="0" t="e">
        <f aca="false">IF(AND(G2481&gt;$B$81,G2481&lt;=$C$81),F2481,NA())</f>
        <v>#N/A</v>
      </c>
      <c r="M2481" s="0" t="e">
        <f aca="false">IF(AND(G2481&gt;$B$82,G2481&lt;=$C$82),F2481,NA())</f>
        <v>#N/A</v>
      </c>
    </row>
    <row r="2482" customFormat="false" ht="12.75" hidden="false" customHeight="false" outlineLevel="0" collapsed="false">
      <c r="B2482" s="0" t="n">
        <v>36</v>
      </c>
      <c r="C2482" s="0" t="n">
        <v>27</v>
      </c>
      <c r="D2482" s="0" t="n">
        <v>40</v>
      </c>
      <c r="E2482" s="0" t="n">
        <f aca="false" t="array" ref="E2482:F2482">MMULT((B2482:C2482-$B$60:$C$60)*$B$70:$C$70,$B$67:$C$68)+$B$60:$C$60+$B$65:$C$65</f>
        <v>36</v>
      </c>
      <c r="F2482" s="0" t="n">
        <v>27</v>
      </c>
      <c r="G2482" s="0" t="n">
        <f aca="false">INDEX($N$2:$BB$68,D2482,B2482)</f>
        <v>0</v>
      </c>
      <c r="H2482" s="0" t="n">
        <f aca="false">E2482</f>
        <v>36</v>
      </c>
      <c r="I2482" s="0" t="n">
        <f aca="false">IF(AND(G2482&gt;=$B$78,G2482&lt;=$C$78),F2482,NA())</f>
        <v>27</v>
      </c>
      <c r="J2482" s="0" t="e">
        <f aca="false">IF(AND(G2482&gt;$B$79,G2482&lt;=$C$79),F2482,NA())</f>
        <v>#N/A</v>
      </c>
      <c r="K2482" s="0" t="e">
        <f aca="false">IF(AND(G2482&gt;$B$80,G2482&lt;=$C$80),F2482,NA())</f>
        <v>#N/A</v>
      </c>
      <c r="L2482" s="0" t="e">
        <f aca="false">IF(AND(G2482&gt;$B$81,G2482&lt;=$C$81),F2482,NA())</f>
        <v>#N/A</v>
      </c>
      <c r="M2482" s="0" t="e">
        <f aca="false">IF(AND(G2482&gt;$B$82,G2482&lt;=$C$82),F2482,NA())</f>
        <v>#N/A</v>
      </c>
    </row>
    <row r="2483" customFormat="false" ht="12.75" hidden="false" customHeight="false" outlineLevel="0" collapsed="false">
      <c r="B2483" s="0" t="n">
        <v>36</v>
      </c>
      <c r="C2483" s="0" t="n">
        <v>26</v>
      </c>
      <c r="D2483" s="0" t="n">
        <v>41</v>
      </c>
      <c r="E2483" s="0" t="n">
        <f aca="false" t="array" ref="E2483:F2483">MMULT((B2483:C2483-$B$60:$C$60)*$B$70:$C$70,$B$67:$C$68)+$B$60:$C$60+$B$65:$C$65</f>
        <v>36</v>
      </c>
      <c r="F2483" s="0" t="n">
        <v>26</v>
      </c>
      <c r="G2483" s="0" t="n">
        <f aca="false">INDEX($N$2:$BB$68,D2483,B2483)</f>
        <v>0</v>
      </c>
      <c r="H2483" s="0" t="n">
        <f aca="false">E2483</f>
        <v>36</v>
      </c>
      <c r="I2483" s="0" t="n">
        <f aca="false">IF(AND(G2483&gt;=$B$78,G2483&lt;=$C$78),F2483,NA())</f>
        <v>26</v>
      </c>
      <c r="J2483" s="0" t="e">
        <f aca="false">IF(AND(G2483&gt;$B$79,G2483&lt;=$C$79),F2483,NA())</f>
        <v>#N/A</v>
      </c>
      <c r="K2483" s="0" t="e">
        <f aca="false">IF(AND(G2483&gt;$B$80,G2483&lt;=$C$80),F2483,NA())</f>
        <v>#N/A</v>
      </c>
      <c r="L2483" s="0" t="e">
        <f aca="false">IF(AND(G2483&gt;$B$81,G2483&lt;=$C$81),F2483,NA())</f>
        <v>#N/A</v>
      </c>
      <c r="M2483" s="0" t="e">
        <f aca="false">IF(AND(G2483&gt;$B$82,G2483&lt;=$C$82),F2483,NA())</f>
        <v>#N/A</v>
      </c>
    </row>
    <row r="2484" customFormat="false" ht="12.75" hidden="false" customHeight="false" outlineLevel="0" collapsed="false">
      <c r="B2484" s="0" t="n">
        <v>36</v>
      </c>
      <c r="C2484" s="0" t="n">
        <v>25</v>
      </c>
      <c r="D2484" s="0" t="n">
        <v>42</v>
      </c>
      <c r="E2484" s="0" t="n">
        <f aca="false" t="array" ref="E2484:F2484">MMULT((B2484:C2484-$B$60:$C$60)*$B$70:$C$70,$B$67:$C$68)+$B$60:$C$60+$B$65:$C$65</f>
        <v>36</v>
      </c>
      <c r="F2484" s="0" t="n">
        <v>25</v>
      </c>
      <c r="G2484" s="0" t="n">
        <f aca="false">INDEX($N$2:$BB$68,D2484,B2484)</f>
        <v>0</v>
      </c>
      <c r="H2484" s="0" t="n">
        <f aca="false">E2484</f>
        <v>36</v>
      </c>
      <c r="I2484" s="0" t="n">
        <f aca="false">IF(AND(G2484&gt;=$B$78,G2484&lt;=$C$78),F2484,NA())</f>
        <v>25</v>
      </c>
      <c r="J2484" s="0" t="e">
        <f aca="false">IF(AND(G2484&gt;$B$79,G2484&lt;=$C$79),F2484,NA())</f>
        <v>#N/A</v>
      </c>
      <c r="K2484" s="0" t="e">
        <f aca="false">IF(AND(G2484&gt;$B$80,G2484&lt;=$C$80),F2484,NA())</f>
        <v>#N/A</v>
      </c>
      <c r="L2484" s="0" t="e">
        <f aca="false">IF(AND(G2484&gt;$B$81,G2484&lt;=$C$81),F2484,NA())</f>
        <v>#N/A</v>
      </c>
      <c r="M2484" s="0" t="e">
        <f aca="false">IF(AND(G2484&gt;$B$82,G2484&lt;=$C$82),F2484,NA())</f>
        <v>#N/A</v>
      </c>
    </row>
    <row r="2485" customFormat="false" ht="12.75" hidden="false" customHeight="false" outlineLevel="0" collapsed="false">
      <c r="B2485" s="0" t="n">
        <v>36</v>
      </c>
      <c r="C2485" s="0" t="n">
        <v>24</v>
      </c>
      <c r="D2485" s="0" t="n">
        <v>43</v>
      </c>
      <c r="E2485" s="0" t="n">
        <f aca="false" t="array" ref="E2485:F2485">MMULT((B2485:C2485-$B$60:$C$60)*$B$70:$C$70,$B$67:$C$68)+$B$60:$C$60+$B$65:$C$65</f>
        <v>36</v>
      </c>
      <c r="F2485" s="0" t="n">
        <v>24</v>
      </c>
      <c r="G2485" s="0" t="n">
        <f aca="false">INDEX($N$2:$BB$68,D2485,B2485)</f>
        <v>0</v>
      </c>
      <c r="H2485" s="0" t="n">
        <f aca="false">E2485</f>
        <v>36</v>
      </c>
      <c r="I2485" s="0" t="n">
        <f aca="false">IF(AND(G2485&gt;=$B$78,G2485&lt;=$C$78),F2485,NA())</f>
        <v>24</v>
      </c>
      <c r="J2485" s="0" t="e">
        <f aca="false">IF(AND(G2485&gt;$B$79,G2485&lt;=$C$79),F2485,NA())</f>
        <v>#N/A</v>
      </c>
      <c r="K2485" s="0" t="e">
        <f aca="false">IF(AND(G2485&gt;$B$80,G2485&lt;=$C$80),F2485,NA())</f>
        <v>#N/A</v>
      </c>
      <c r="L2485" s="0" t="e">
        <f aca="false">IF(AND(G2485&gt;$B$81,G2485&lt;=$C$81),F2485,NA())</f>
        <v>#N/A</v>
      </c>
      <c r="M2485" s="0" t="e">
        <f aca="false">IF(AND(G2485&gt;$B$82,G2485&lt;=$C$82),F2485,NA())</f>
        <v>#N/A</v>
      </c>
    </row>
    <row r="2486" customFormat="false" ht="12.75" hidden="false" customHeight="false" outlineLevel="0" collapsed="false">
      <c r="B2486" s="0" t="n">
        <v>36</v>
      </c>
      <c r="C2486" s="0" t="n">
        <v>23</v>
      </c>
      <c r="D2486" s="0" t="n">
        <v>44</v>
      </c>
      <c r="E2486" s="0" t="n">
        <f aca="false" t="array" ref="E2486:F2486">MMULT((B2486:C2486-$B$60:$C$60)*$B$70:$C$70,$B$67:$C$68)+$B$60:$C$60+$B$65:$C$65</f>
        <v>36</v>
      </c>
      <c r="F2486" s="0" t="n">
        <v>23</v>
      </c>
      <c r="G2486" s="0" t="n">
        <f aca="false">INDEX($N$2:$BB$68,D2486,B2486)</f>
        <v>0</v>
      </c>
      <c r="H2486" s="0" t="n">
        <f aca="false">E2486</f>
        <v>36</v>
      </c>
      <c r="I2486" s="0" t="n">
        <f aca="false">IF(AND(G2486&gt;=$B$78,G2486&lt;=$C$78),F2486,NA())</f>
        <v>23</v>
      </c>
      <c r="J2486" s="0" t="e">
        <f aca="false">IF(AND(G2486&gt;$B$79,G2486&lt;=$C$79),F2486,NA())</f>
        <v>#N/A</v>
      </c>
      <c r="K2486" s="0" t="e">
        <f aca="false">IF(AND(G2486&gt;$B$80,G2486&lt;=$C$80),F2486,NA())</f>
        <v>#N/A</v>
      </c>
      <c r="L2486" s="0" t="e">
        <f aca="false">IF(AND(G2486&gt;$B$81,G2486&lt;=$C$81),F2486,NA())</f>
        <v>#N/A</v>
      </c>
      <c r="M2486" s="0" t="e">
        <f aca="false">IF(AND(G2486&gt;$B$82,G2486&lt;=$C$82),F2486,NA())</f>
        <v>#N/A</v>
      </c>
    </row>
    <row r="2487" customFormat="false" ht="12.75" hidden="false" customHeight="false" outlineLevel="0" collapsed="false">
      <c r="B2487" s="0" t="n">
        <v>36</v>
      </c>
      <c r="C2487" s="0" t="n">
        <v>22</v>
      </c>
      <c r="D2487" s="0" t="n">
        <v>45</v>
      </c>
      <c r="E2487" s="0" t="n">
        <f aca="false" t="array" ref="E2487:F2487">MMULT((B2487:C2487-$B$60:$C$60)*$B$70:$C$70,$B$67:$C$68)+$B$60:$C$60+$B$65:$C$65</f>
        <v>36</v>
      </c>
      <c r="F2487" s="0" t="n">
        <v>22</v>
      </c>
      <c r="G2487" s="0" t="n">
        <f aca="false">INDEX($N$2:$BB$68,D2487,B2487)</f>
        <v>0</v>
      </c>
      <c r="H2487" s="0" t="n">
        <f aca="false">E2487</f>
        <v>36</v>
      </c>
      <c r="I2487" s="0" t="n">
        <f aca="false">IF(AND(G2487&gt;=$B$78,G2487&lt;=$C$78),F2487,NA())</f>
        <v>22</v>
      </c>
      <c r="J2487" s="0" t="e">
        <f aca="false">IF(AND(G2487&gt;$B$79,G2487&lt;=$C$79),F2487,NA())</f>
        <v>#N/A</v>
      </c>
      <c r="K2487" s="0" t="e">
        <f aca="false">IF(AND(G2487&gt;$B$80,G2487&lt;=$C$80),F2487,NA())</f>
        <v>#N/A</v>
      </c>
      <c r="L2487" s="0" t="e">
        <f aca="false">IF(AND(G2487&gt;$B$81,G2487&lt;=$C$81),F2487,NA())</f>
        <v>#N/A</v>
      </c>
      <c r="M2487" s="0" t="e">
        <f aca="false">IF(AND(G2487&gt;$B$82,G2487&lt;=$C$82),F2487,NA())</f>
        <v>#N/A</v>
      </c>
    </row>
    <row r="2488" customFormat="false" ht="12.75" hidden="false" customHeight="false" outlineLevel="0" collapsed="false">
      <c r="B2488" s="0" t="n">
        <v>36</v>
      </c>
      <c r="C2488" s="0" t="n">
        <v>21</v>
      </c>
      <c r="D2488" s="0" t="n">
        <v>46</v>
      </c>
      <c r="E2488" s="0" t="n">
        <f aca="false" t="array" ref="E2488:F2488">MMULT((B2488:C2488-$B$60:$C$60)*$B$70:$C$70,$B$67:$C$68)+$B$60:$C$60+$B$65:$C$65</f>
        <v>36</v>
      </c>
      <c r="F2488" s="0" t="n">
        <v>21</v>
      </c>
      <c r="G2488" s="0" t="n">
        <f aca="false">INDEX($N$2:$BB$68,D2488,B2488)</f>
        <v>0</v>
      </c>
      <c r="H2488" s="0" t="n">
        <f aca="false">E2488</f>
        <v>36</v>
      </c>
      <c r="I2488" s="0" t="n">
        <f aca="false">IF(AND(G2488&gt;=$B$78,G2488&lt;=$C$78),F2488,NA())</f>
        <v>21</v>
      </c>
      <c r="J2488" s="0" t="e">
        <f aca="false">IF(AND(G2488&gt;$B$79,G2488&lt;=$C$79),F2488,NA())</f>
        <v>#N/A</v>
      </c>
      <c r="K2488" s="0" t="e">
        <f aca="false">IF(AND(G2488&gt;$B$80,G2488&lt;=$C$80),F2488,NA())</f>
        <v>#N/A</v>
      </c>
      <c r="L2488" s="0" t="e">
        <f aca="false">IF(AND(G2488&gt;$B$81,G2488&lt;=$C$81),F2488,NA())</f>
        <v>#N/A</v>
      </c>
      <c r="M2488" s="0" t="e">
        <f aca="false">IF(AND(G2488&gt;$B$82,G2488&lt;=$C$82),F2488,NA())</f>
        <v>#N/A</v>
      </c>
    </row>
    <row r="2489" customFormat="false" ht="12.75" hidden="false" customHeight="false" outlineLevel="0" collapsed="false">
      <c r="B2489" s="0" t="n">
        <v>36</v>
      </c>
      <c r="C2489" s="0" t="n">
        <v>20</v>
      </c>
      <c r="D2489" s="0" t="n">
        <v>47</v>
      </c>
      <c r="E2489" s="0" t="n">
        <f aca="false" t="array" ref="E2489:F2489">MMULT((B2489:C2489-$B$60:$C$60)*$B$70:$C$70,$B$67:$C$68)+$B$60:$C$60+$B$65:$C$65</f>
        <v>36</v>
      </c>
      <c r="F2489" s="0" t="n">
        <v>20</v>
      </c>
      <c r="G2489" s="0" t="n">
        <f aca="false">INDEX($N$2:$BB$68,D2489,B2489)</f>
        <v>0</v>
      </c>
      <c r="H2489" s="0" t="n">
        <f aca="false">E2489</f>
        <v>36</v>
      </c>
      <c r="I2489" s="0" t="n">
        <f aca="false">IF(AND(G2489&gt;=$B$78,G2489&lt;=$C$78),F2489,NA())</f>
        <v>20</v>
      </c>
      <c r="J2489" s="0" t="e">
        <f aca="false">IF(AND(G2489&gt;$B$79,G2489&lt;=$C$79),F2489,NA())</f>
        <v>#N/A</v>
      </c>
      <c r="K2489" s="0" t="e">
        <f aca="false">IF(AND(G2489&gt;$B$80,G2489&lt;=$C$80),F2489,NA())</f>
        <v>#N/A</v>
      </c>
      <c r="L2489" s="0" t="e">
        <f aca="false">IF(AND(G2489&gt;$B$81,G2489&lt;=$C$81),F2489,NA())</f>
        <v>#N/A</v>
      </c>
      <c r="M2489" s="0" t="e">
        <f aca="false">IF(AND(G2489&gt;$B$82,G2489&lt;=$C$82),F2489,NA())</f>
        <v>#N/A</v>
      </c>
    </row>
    <row r="2490" customFormat="false" ht="12.75" hidden="false" customHeight="false" outlineLevel="0" collapsed="false">
      <c r="B2490" s="0" t="n">
        <v>36</v>
      </c>
      <c r="C2490" s="0" t="n">
        <v>19</v>
      </c>
      <c r="D2490" s="0" t="n">
        <v>48</v>
      </c>
      <c r="E2490" s="0" t="n">
        <f aca="false" t="array" ref="E2490:F2490">MMULT((B2490:C2490-$B$60:$C$60)*$B$70:$C$70,$B$67:$C$68)+$B$60:$C$60+$B$65:$C$65</f>
        <v>36</v>
      </c>
      <c r="F2490" s="0" t="n">
        <v>19</v>
      </c>
      <c r="G2490" s="0" t="n">
        <f aca="false">INDEX($N$2:$BB$68,D2490,B2490)</f>
        <v>0</v>
      </c>
      <c r="H2490" s="0" t="n">
        <f aca="false">E2490</f>
        <v>36</v>
      </c>
      <c r="I2490" s="0" t="n">
        <f aca="false">IF(AND(G2490&gt;=$B$78,G2490&lt;=$C$78),F2490,NA())</f>
        <v>19</v>
      </c>
      <c r="J2490" s="0" t="e">
        <f aca="false">IF(AND(G2490&gt;$B$79,G2490&lt;=$C$79),F2490,NA())</f>
        <v>#N/A</v>
      </c>
      <c r="K2490" s="0" t="e">
        <f aca="false">IF(AND(G2490&gt;$B$80,G2490&lt;=$C$80),F2490,NA())</f>
        <v>#N/A</v>
      </c>
      <c r="L2490" s="0" t="e">
        <f aca="false">IF(AND(G2490&gt;$B$81,G2490&lt;=$C$81),F2490,NA())</f>
        <v>#N/A</v>
      </c>
      <c r="M2490" s="0" t="e">
        <f aca="false">IF(AND(G2490&gt;$B$82,G2490&lt;=$C$82),F2490,NA())</f>
        <v>#N/A</v>
      </c>
    </row>
    <row r="2491" customFormat="false" ht="12.75" hidden="false" customHeight="false" outlineLevel="0" collapsed="false">
      <c r="B2491" s="0" t="n">
        <v>36</v>
      </c>
      <c r="C2491" s="0" t="n">
        <v>18</v>
      </c>
      <c r="D2491" s="0" t="n">
        <v>49</v>
      </c>
      <c r="E2491" s="0" t="n">
        <f aca="false" t="array" ref="E2491:F2491">MMULT((B2491:C2491-$B$60:$C$60)*$B$70:$C$70,$B$67:$C$68)+$B$60:$C$60+$B$65:$C$65</f>
        <v>36</v>
      </c>
      <c r="F2491" s="0" t="n">
        <v>18</v>
      </c>
      <c r="G2491" s="0" t="n">
        <f aca="false">INDEX($N$2:$BB$68,D2491,B2491)</f>
        <v>0</v>
      </c>
      <c r="H2491" s="0" t="n">
        <f aca="false">E2491</f>
        <v>36</v>
      </c>
      <c r="I2491" s="0" t="n">
        <f aca="false">IF(AND(G2491&gt;=$B$78,G2491&lt;=$C$78),F2491,NA())</f>
        <v>18</v>
      </c>
      <c r="J2491" s="0" t="e">
        <f aca="false">IF(AND(G2491&gt;$B$79,G2491&lt;=$C$79),F2491,NA())</f>
        <v>#N/A</v>
      </c>
      <c r="K2491" s="0" t="e">
        <f aca="false">IF(AND(G2491&gt;$B$80,G2491&lt;=$C$80),F2491,NA())</f>
        <v>#N/A</v>
      </c>
      <c r="L2491" s="0" t="e">
        <f aca="false">IF(AND(G2491&gt;$B$81,G2491&lt;=$C$81),F2491,NA())</f>
        <v>#N/A</v>
      </c>
      <c r="M2491" s="0" t="e">
        <f aca="false">IF(AND(G2491&gt;$B$82,G2491&lt;=$C$82),F2491,NA())</f>
        <v>#N/A</v>
      </c>
    </row>
    <row r="2492" customFormat="false" ht="12.75" hidden="false" customHeight="false" outlineLevel="0" collapsed="false">
      <c r="B2492" s="0" t="n">
        <v>36</v>
      </c>
      <c r="C2492" s="0" t="n">
        <v>17</v>
      </c>
      <c r="D2492" s="0" t="n">
        <v>50</v>
      </c>
      <c r="E2492" s="0" t="n">
        <f aca="false" t="array" ref="E2492:F2492">MMULT((B2492:C2492-$B$60:$C$60)*$B$70:$C$70,$B$67:$C$68)+$B$60:$C$60+$B$65:$C$65</f>
        <v>36</v>
      </c>
      <c r="F2492" s="0" t="n">
        <v>17</v>
      </c>
      <c r="G2492" s="0" t="n">
        <f aca="false">INDEX($N$2:$BB$68,D2492,B2492)</f>
        <v>0</v>
      </c>
      <c r="H2492" s="0" t="n">
        <f aca="false">E2492</f>
        <v>36</v>
      </c>
      <c r="I2492" s="0" t="n">
        <f aca="false">IF(AND(G2492&gt;=$B$78,G2492&lt;=$C$78),F2492,NA())</f>
        <v>17</v>
      </c>
      <c r="J2492" s="0" t="e">
        <f aca="false">IF(AND(G2492&gt;$B$79,G2492&lt;=$C$79),F2492,NA())</f>
        <v>#N/A</v>
      </c>
      <c r="K2492" s="0" t="e">
        <f aca="false">IF(AND(G2492&gt;$B$80,G2492&lt;=$C$80),F2492,NA())</f>
        <v>#N/A</v>
      </c>
      <c r="L2492" s="0" t="e">
        <f aca="false">IF(AND(G2492&gt;$B$81,G2492&lt;=$C$81),F2492,NA())</f>
        <v>#N/A</v>
      </c>
      <c r="M2492" s="0" t="e">
        <f aca="false">IF(AND(G2492&gt;$B$82,G2492&lt;=$C$82),F2492,NA())</f>
        <v>#N/A</v>
      </c>
    </row>
    <row r="2493" customFormat="false" ht="12.75" hidden="false" customHeight="false" outlineLevel="0" collapsed="false">
      <c r="B2493" s="0" t="n">
        <v>36</v>
      </c>
      <c r="C2493" s="0" t="n">
        <v>16</v>
      </c>
      <c r="D2493" s="0" t="n">
        <v>51</v>
      </c>
      <c r="E2493" s="0" t="n">
        <f aca="false" t="array" ref="E2493:F2493">MMULT((B2493:C2493-$B$60:$C$60)*$B$70:$C$70,$B$67:$C$68)+$B$60:$C$60+$B$65:$C$65</f>
        <v>36</v>
      </c>
      <c r="F2493" s="0" t="n">
        <v>16</v>
      </c>
      <c r="G2493" s="0" t="n">
        <f aca="false">INDEX($N$2:$BB$68,D2493,B2493)</f>
        <v>0</v>
      </c>
      <c r="H2493" s="0" t="n">
        <f aca="false">E2493</f>
        <v>36</v>
      </c>
      <c r="I2493" s="0" t="n">
        <f aca="false">IF(AND(G2493&gt;=$B$78,G2493&lt;=$C$78),F2493,NA())</f>
        <v>16</v>
      </c>
      <c r="J2493" s="0" t="e">
        <f aca="false">IF(AND(G2493&gt;$B$79,G2493&lt;=$C$79),F2493,NA())</f>
        <v>#N/A</v>
      </c>
      <c r="K2493" s="0" t="e">
        <f aca="false">IF(AND(G2493&gt;$B$80,G2493&lt;=$C$80),F2493,NA())</f>
        <v>#N/A</v>
      </c>
      <c r="L2493" s="0" t="e">
        <f aca="false">IF(AND(G2493&gt;$B$81,G2493&lt;=$C$81),F2493,NA())</f>
        <v>#N/A</v>
      </c>
      <c r="M2493" s="0" t="e">
        <f aca="false">IF(AND(G2493&gt;$B$82,G2493&lt;=$C$82),F2493,NA())</f>
        <v>#N/A</v>
      </c>
    </row>
    <row r="2494" customFormat="false" ht="12.75" hidden="false" customHeight="false" outlineLevel="0" collapsed="false">
      <c r="B2494" s="0" t="n">
        <v>36</v>
      </c>
      <c r="C2494" s="0" t="n">
        <v>15</v>
      </c>
      <c r="D2494" s="0" t="n">
        <v>52</v>
      </c>
      <c r="E2494" s="0" t="n">
        <f aca="false" t="array" ref="E2494:F2494">MMULT((B2494:C2494-$B$60:$C$60)*$B$70:$C$70,$B$67:$C$68)+$B$60:$C$60+$B$65:$C$65</f>
        <v>36</v>
      </c>
      <c r="F2494" s="0" t="n">
        <v>15</v>
      </c>
      <c r="G2494" s="0" t="n">
        <f aca="false">INDEX($N$2:$BB$68,D2494,B2494)</f>
        <v>0</v>
      </c>
      <c r="H2494" s="0" t="n">
        <f aca="false">E2494</f>
        <v>36</v>
      </c>
      <c r="I2494" s="0" t="n">
        <f aca="false">IF(AND(G2494&gt;=$B$78,G2494&lt;=$C$78),F2494,NA())</f>
        <v>15</v>
      </c>
      <c r="J2494" s="0" t="e">
        <f aca="false">IF(AND(G2494&gt;$B$79,G2494&lt;=$C$79),F2494,NA())</f>
        <v>#N/A</v>
      </c>
      <c r="K2494" s="0" t="e">
        <f aca="false">IF(AND(G2494&gt;$B$80,G2494&lt;=$C$80),F2494,NA())</f>
        <v>#N/A</v>
      </c>
      <c r="L2494" s="0" t="e">
        <f aca="false">IF(AND(G2494&gt;$B$81,G2494&lt;=$C$81),F2494,NA())</f>
        <v>#N/A</v>
      </c>
      <c r="M2494" s="0" t="e">
        <f aca="false">IF(AND(G2494&gt;$B$82,G2494&lt;=$C$82),F2494,NA())</f>
        <v>#N/A</v>
      </c>
    </row>
    <row r="2495" customFormat="false" ht="12.75" hidden="false" customHeight="false" outlineLevel="0" collapsed="false">
      <c r="B2495" s="0" t="n">
        <v>36</v>
      </c>
      <c r="C2495" s="0" t="n">
        <v>14</v>
      </c>
      <c r="D2495" s="0" t="n">
        <v>53</v>
      </c>
      <c r="E2495" s="0" t="n">
        <f aca="false" t="array" ref="E2495:F2495">MMULT((B2495:C2495-$B$60:$C$60)*$B$70:$C$70,$B$67:$C$68)+$B$60:$C$60+$B$65:$C$65</f>
        <v>36</v>
      </c>
      <c r="F2495" s="0" t="n">
        <v>14</v>
      </c>
      <c r="G2495" s="0" t="n">
        <f aca="false">INDEX($N$2:$BB$68,D2495,B2495)</f>
        <v>0</v>
      </c>
      <c r="H2495" s="0" t="n">
        <f aca="false">E2495</f>
        <v>36</v>
      </c>
      <c r="I2495" s="0" t="n">
        <f aca="false">IF(AND(G2495&gt;=$B$78,G2495&lt;=$C$78),F2495,NA())</f>
        <v>14</v>
      </c>
      <c r="J2495" s="0" t="e">
        <f aca="false">IF(AND(G2495&gt;$B$79,G2495&lt;=$C$79),F2495,NA())</f>
        <v>#N/A</v>
      </c>
      <c r="K2495" s="0" t="e">
        <f aca="false">IF(AND(G2495&gt;$B$80,G2495&lt;=$C$80),F2495,NA())</f>
        <v>#N/A</v>
      </c>
      <c r="L2495" s="0" t="e">
        <f aca="false">IF(AND(G2495&gt;$B$81,G2495&lt;=$C$81),F2495,NA())</f>
        <v>#N/A</v>
      </c>
      <c r="M2495" s="0" t="e">
        <f aca="false">IF(AND(G2495&gt;$B$82,G2495&lt;=$C$82),F2495,NA())</f>
        <v>#N/A</v>
      </c>
    </row>
    <row r="2496" customFormat="false" ht="12.75" hidden="false" customHeight="false" outlineLevel="0" collapsed="false">
      <c r="B2496" s="0" t="n">
        <v>36</v>
      </c>
      <c r="C2496" s="0" t="n">
        <v>13</v>
      </c>
      <c r="D2496" s="0" t="n">
        <v>54</v>
      </c>
      <c r="E2496" s="0" t="n">
        <f aca="false" t="array" ref="E2496:F2496">MMULT((B2496:C2496-$B$60:$C$60)*$B$70:$C$70,$B$67:$C$68)+$B$60:$C$60+$B$65:$C$65</f>
        <v>36</v>
      </c>
      <c r="F2496" s="0" t="n">
        <v>13</v>
      </c>
      <c r="G2496" s="0" t="n">
        <f aca="false">INDEX($N$2:$BB$68,D2496,B2496)</f>
        <v>0</v>
      </c>
      <c r="H2496" s="0" t="n">
        <f aca="false">E2496</f>
        <v>36</v>
      </c>
      <c r="I2496" s="0" t="n">
        <f aca="false">IF(AND(G2496&gt;=$B$78,G2496&lt;=$C$78),F2496,NA())</f>
        <v>13</v>
      </c>
      <c r="J2496" s="0" t="e">
        <f aca="false">IF(AND(G2496&gt;$B$79,G2496&lt;=$C$79),F2496,NA())</f>
        <v>#N/A</v>
      </c>
      <c r="K2496" s="0" t="e">
        <f aca="false">IF(AND(G2496&gt;$B$80,G2496&lt;=$C$80),F2496,NA())</f>
        <v>#N/A</v>
      </c>
      <c r="L2496" s="0" t="e">
        <f aca="false">IF(AND(G2496&gt;$B$81,G2496&lt;=$C$81),F2496,NA())</f>
        <v>#N/A</v>
      </c>
      <c r="M2496" s="0" t="e">
        <f aca="false">IF(AND(G2496&gt;$B$82,G2496&lt;=$C$82),F2496,NA())</f>
        <v>#N/A</v>
      </c>
    </row>
    <row r="2497" customFormat="false" ht="12.75" hidden="false" customHeight="false" outlineLevel="0" collapsed="false">
      <c r="B2497" s="0" t="n">
        <v>36</v>
      </c>
      <c r="C2497" s="0" t="n">
        <v>12</v>
      </c>
      <c r="D2497" s="0" t="n">
        <v>55</v>
      </c>
      <c r="E2497" s="0" t="n">
        <f aca="false" t="array" ref="E2497:F2497">MMULT((B2497:C2497-$B$60:$C$60)*$B$70:$C$70,$B$67:$C$68)+$B$60:$C$60+$B$65:$C$65</f>
        <v>36</v>
      </c>
      <c r="F2497" s="0" t="n">
        <v>12</v>
      </c>
      <c r="G2497" s="0" t="n">
        <f aca="false">INDEX($N$2:$BB$68,D2497,B2497)</f>
        <v>0</v>
      </c>
      <c r="H2497" s="0" t="n">
        <f aca="false">E2497</f>
        <v>36</v>
      </c>
      <c r="I2497" s="0" t="n">
        <f aca="false">IF(AND(G2497&gt;=$B$78,G2497&lt;=$C$78),F2497,NA())</f>
        <v>12</v>
      </c>
      <c r="J2497" s="0" t="e">
        <f aca="false">IF(AND(G2497&gt;$B$79,G2497&lt;=$C$79),F2497,NA())</f>
        <v>#N/A</v>
      </c>
      <c r="K2497" s="0" t="e">
        <f aca="false">IF(AND(G2497&gt;$B$80,G2497&lt;=$C$80),F2497,NA())</f>
        <v>#N/A</v>
      </c>
      <c r="L2497" s="0" t="e">
        <f aca="false">IF(AND(G2497&gt;$B$81,G2497&lt;=$C$81),F2497,NA())</f>
        <v>#N/A</v>
      </c>
      <c r="M2497" s="0" t="e">
        <f aca="false">IF(AND(G2497&gt;$B$82,G2497&lt;=$C$82),F2497,NA())</f>
        <v>#N/A</v>
      </c>
    </row>
    <row r="2498" customFormat="false" ht="12.75" hidden="false" customHeight="false" outlineLevel="0" collapsed="false">
      <c r="B2498" s="0" t="n">
        <v>36</v>
      </c>
      <c r="C2498" s="0" t="n">
        <v>11</v>
      </c>
      <c r="D2498" s="0" t="n">
        <v>56</v>
      </c>
      <c r="E2498" s="0" t="n">
        <f aca="false" t="array" ref="E2498:F2498">MMULT((B2498:C2498-$B$60:$C$60)*$B$70:$C$70,$B$67:$C$68)+$B$60:$C$60+$B$65:$C$65</f>
        <v>36</v>
      </c>
      <c r="F2498" s="0" t="n">
        <v>11</v>
      </c>
      <c r="G2498" s="0" t="n">
        <f aca="false">INDEX($N$2:$BB$68,D2498,B2498)</f>
        <v>0</v>
      </c>
      <c r="H2498" s="0" t="n">
        <f aca="false">E2498</f>
        <v>36</v>
      </c>
      <c r="I2498" s="0" t="n">
        <f aca="false">IF(AND(G2498&gt;=$B$78,G2498&lt;=$C$78),F2498,NA())</f>
        <v>11</v>
      </c>
      <c r="J2498" s="0" t="e">
        <f aca="false">IF(AND(G2498&gt;$B$79,G2498&lt;=$C$79),F2498,NA())</f>
        <v>#N/A</v>
      </c>
      <c r="K2498" s="0" t="e">
        <f aca="false">IF(AND(G2498&gt;$B$80,G2498&lt;=$C$80),F2498,NA())</f>
        <v>#N/A</v>
      </c>
      <c r="L2498" s="0" t="e">
        <f aca="false">IF(AND(G2498&gt;$B$81,G2498&lt;=$C$81),F2498,NA())</f>
        <v>#N/A</v>
      </c>
      <c r="M2498" s="0" t="e">
        <f aca="false">IF(AND(G2498&gt;$B$82,G2498&lt;=$C$82),F2498,NA())</f>
        <v>#N/A</v>
      </c>
    </row>
    <row r="2499" customFormat="false" ht="12.75" hidden="false" customHeight="false" outlineLevel="0" collapsed="false">
      <c r="B2499" s="0" t="n">
        <v>36</v>
      </c>
      <c r="C2499" s="0" t="n">
        <v>10</v>
      </c>
      <c r="D2499" s="0" t="n">
        <v>57</v>
      </c>
      <c r="E2499" s="0" t="n">
        <f aca="false" t="array" ref="E2499:F2499">MMULT((B2499:C2499-$B$60:$C$60)*$B$70:$C$70,$B$67:$C$68)+$B$60:$C$60+$B$65:$C$65</f>
        <v>36</v>
      </c>
      <c r="F2499" s="0" t="n">
        <v>10</v>
      </c>
      <c r="G2499" s="0" t="n">
        <f aca="false">INDEX($N$2:$BB$68,D2499,B2499)</f>
        <v>0</v>
      </c>
      <c r="H2499" s="0" t="n">
        <f aca="false">E2499</f>
        <v>36</v>
      </c>
      <c r="I2499" s="0" t="n">
        <f aca="false">IF(AND(G2499&gt;=$B$78,G2499&lt;=$C$78),F2499,NA())</f>
        <v>10</v>
      </c>
      <c r="J2499" s="0" t="e">
        <f aca="false">IF(AND(G2499&gt;$B$79,G2499&lt;=$C$79),F2499,NA())</f>
        <v>#N/A</v>
      </c>
      <c r="K2499" s="0" t="e">
        <f aca="false">IF(AND(G2499&gt;$B$80,G2499&lt;=$C$80),F2499,NA())</f>
        <v>#N/A</v>
      </c>
      <c r="L2499" s="0" t="e">
        <f aca="false">IF(AND(G2499&gt;$B$81,G2499&lt;=$C$81),F2499,NA())</f>
        <v>#N/A</v>
      </c>
      <c r="M2499" s="0" t="e">
        <f aca="false">IF(AND(G2499&gt;$B$82,G2499&lt;=$C$82),F2499,NA())</f>
        <v>#N/A</v>
      </c>
    </row>
    <row r="2500" customFormat="false" ht="12.75" hidden="false" customHeight="false" outlineLevel="0" collapsed="false">
      <c r="B2500" s="0" t="n">
        <v>36</v>
      </c>
      <c r="C2500" s="0" t="n">
        <v>9</v>
      </c>
      <c r="D2500" s="0" t="n">
        <v>58</v>
      </c>
      <c r="E2500" s="0" t="n">
        <f aca="false" t="array" ref="E2500:F2500">MMULT((B2500:C2500-$B$60:$C$60)*$B$70:$C$70,$B$67:$C$68)+$B$60:$C$60+$B$65:$C$65</f>
        <v>36</v>
      </c>
      <c r="F2500" s="0" t="n">
        <v>9</v>
      </c>
      <c r="G2500" s="0" t="n">
        <f aca="false">INDEX($N$2:$BB$68,D2500,B2500)</f>
        <v>0</v>
      </c>
      <c r="H2500" s="0" t="n">
        <f aca="false">E2500</f>
        <v>36</v>
      </c>
      <c r="I2500" s="0" t="n">
        <f aca="false">IF(AND(G2500&gt;=$B$78,G2500&lt;=$C$78),F2500,NA())</f>
        <v>9</v>
      </c>
      <c r="J2500" s="0" t="e">
        <f aca="false">IF(AND(G2500&gt;$B$79,G2500&lt;=$C$79),F2500,NA())</f>
        <v>#N/A</v>
      </c>
      <c r="K2500" s="0" t="e">
        <f aca="false">IF(AND(G2500&gt;$B$80,G2500&lt;=$C$80),F2500,NA())</f>
        <v>#N/A</v>
      </c>
      <c r="L2500" s="0" t="e">
        <f aca="false">IF(AND(G2500&gt;$B$81,G2500&lt;=$C$81),F2500,NA())</f>
        <v>#N/A</v>
      </c>
      <c r="M2500" s="0" t="e">
        <f aca="false">IF(AND(G2500&gt;$B$82,G2500&lt;=$C$82),F2500,NA())</f>
        <v>#N/A</v>
      </c>
    </row>
    <row r="2501" customFormat="false" ht="12.75" hidden="false" customHeight="false" outlineLevel="0" collapsed="false">
      <c r="B2501" s="0" t="n">
        <v>36</v>
      </c>
      <c r="C2501" s="0" t="n">
        <v>8</v>
      </c>
      <c r="D2501" s="0" t="n">
        <v>59</v>
      </c>
      <c r="E2501" s="0" t="n">
        <f aca="false" t="array" ref="E2501:F2501">MMULT((B2501:C2501-$B$60:$C$60)*$B$70:$C$70,$B$67:$C$68)+$B$60:$C$60+$B$65:$C$65</f>
        <v>36</v>
      </c>
      <c r="F2501" s="0" t="n">
        <v>8</v>
      </c>
      <c r="G2501" s="0" t="n">
        <f aca="false">INDEX($N$2:$BB$68,D2501,B2501)</f>
        <v>0</v>
      </c>
      <c r="H2501" s="0" t="n">
        <f aca="false">E2501</f>
        <v>36</v>
      </c>
      <c r="I2501" s="0" t="n">
        <f aca="false">IF(AND(G2501&gt;=$B$78,G2501&lt;=$C$78),F2501,NA())</f>
        <v>8</v>
      </c>
      <c r="J2501" s="0" t="e">
        <f aca="false">IF(AND(G2501&gt;$B$79,G2501&lt;=$C$79),F2501,NA())</f>
        <v>#N/A</v>
      </c>
      <c r="K2501" s="0" t="e">
        <f aca="false">IF(AND(G2501&gt;$B$80,G2501&lt;=$C$80),F2501,NA())</f>
        <v>#N/A</v>
      </c>
      <c r="L2501" s="0" t="e">
        <f aca="false">IF(AND(G2501&gt;$B$81,G2501&lt;=$C$81),F2501,NA())</f>
        <v>#N/A</v>
      </c>
      <c r="M2501" s="0" t="e">
        <f aca="false">IF(AND(G2501&gt;$B$82,G2501&lt;=$C$82),F2501,NA())</f>
        <v>#N/A</v>
      </c>
    </row>
    <row r="2502" customFormat="false" ht="12.75" hidden="false" customHeight="false" outlineLevel="0" collapsed="false">
      <c r="B2502" s="0" t="n">
        <v>36</v>
      </c>
      <c r="C2502" s="0" t="n">
        <v>7</v>
      </c>
      <c r="D2502" s="0" t="n">
        <v>60</v>
      </c>
      <c r="E2502" s="0" t="n">
        <f aca="false" t="array" ref="E2502:F2502">MMULT((B2502:C2502-$B$60:$C$60)*$B$70:$C$70,$B$67:$C$68)+$B$60:$C$60+$B$65:$C$65</f>
        <v>36</v>
      </c>
      <c r="F2502" s="0" t="n">
        <v>7</v>
      </c>
      <c r="G2502" s="0" t="n">
        <f aca="false">INDEX($N$2:$BB$68,D2502,B2502)</f>
        <v>0</v>
      </c>
      <c r="H2502" s="0" t="n">
        <f aca="false">E2502</f>
        <v>36</v>
      </c>
      <c r="I2502" s="0" t="n">
        <f aca="false">IF(AND(G2502&gt;=$B$78,G2502&lt;=$C$78),F2502,NA())</f>
        <v>7</v>
      </c>
      <c r="J2502" s="0" t="e">
        <f aca="false">IF(AND(G2502&gt;$B$79,G2502&lt;=$C$79),F2502,NA())</f>
        <v>#N/A</v>
      </c>
      <c r="K2502" s="0" t="e">
        <f aca="false">IF(AND(G2502&gt;$B$80,G2502&lt;=$C$80),F2502,NA())</f>
        <v>#N/A</v>
      </c>
      <c r="L2502" s="0" t="e">
        <f aca="false">IF(AND(G2502&gt;$B$81,G2502&lt;=$C$81),F2502,NA())</f>
        <v>#N/A</v>
      </c>
      <c r="M2502" s="0" t="e">
        <f aca="false">IF(AND(G2502&gt;$B$82,G2502&lt;=$C$82),F2502,NA())</f>
        <v>#N/A</v>
      </c>
    </row>
    <row r="2503" customFormat="false" ht="12.75" hidden="false" customHeight="false" outlineLevel="0" collapsed="false">
      <c r="B2503" s="0" t="n">
        <v>36</v>
      </c>
      <c r="C2503" s="0" t="n">
        <v>6</v>
      </c>
      <c r="D2503" s="0" t="n">
        <v>61</v>
      </c>
      <c r="E2503" s="0" t="n">
        <f aca="false" t="array" ref="E2503:F2503">MMULT((B2503:C2503-$B$60:$C$60)*$B$70:$C$70,$B$67:$C$68)+$B$60:$C$60+$B$65:$C$65</f>
        <v>36</v>
      </c>
      <c r="F2503" s="0" t="n">
        <v>6</v>
      </c>
      <c r="G2503" s="0" t="n">
        <f aca="false">INDEX($N$2:$BB$68,D2503,B2503)</f>
        <v>0</v>
      </c>
      <c r="H2503" s="0" t="n">
        <f aca="false">E2503</f>
        <v>36</v>
      </c>
      <c r="I2503" s="0" t="n">
        <f aca="false">IF(AND(G2503&gt;=$B$78,G2503&lt;=$C$78),F2503,NA())</f>
        <v>6</v>
      </c>
      <c r="J2503" s="0" t="e">
        <f aca="false">IF(AND(G2503&gt;$B$79,G2503&lt;=$C$79),F2503,NA())</f>
        <v>#N/A</v>
      </c>
      <c r="K2503" s="0" t="e">
        <f aca="false">IF(AND(G2503&gt;$B$80,G2503&lt;=$C$80),F2503,NA())</f>
        <v>#N/A</v>
      </c>
      <c r="L2503" s="0" t="e">
        <f aca="false">IF(AND(G2503&gt;$B$81,G2503&lt;=$C$81),F2503,NA())</f>
        <v>#N/A</v>
      </c>
      <c r="M2503" s="0" t="e">
        <f aca="false">IF(AND(G2503&gt;$B$82,G2503&lt;=$C$82),F2503,NA())</f>
        <v>#N/A</v>
      </c>
    </row>
    <row r="2504" customFormat="false" ht="12.75" hidden="false" customHeight="false" outlineLevel="0" collapsed="false">
      <c r="B2504" s="0" t="n">
        <v>36</v>
      </c>
      <c r="C2504" s="0" t="n">
        <v>5</v>
      </c>
      <c r="D2504" s="0" t="n">
        <v>62</v>
      </c>
      <c r="E2504" s="0" t="n">
        <f aca="false" t="array" ref="E2504:F2504">MMULT((B2504:C2504-$B$60:$C$60)*$B$70:$C$70,$B$67:$C$68)+$B$60:$C$60+$B$65:$C$65</f>
        <v>36</v>
      </c>
      <c r="F2504" s="0" t="n">
        <v>5</v>
      </c>
      <c r="G2504" s="0" t="n">
        <f aca="false">INDEX($N$2:$BB$68,D2504,B2504)</f>
        <v>0</v>
      </c>
      <c r="H2504" s="0" t="n">
        <f aca="false">E2504</f>
        <v>36</v>
      </c>
      <c r="I2504" s="0" t="n">
        <f aca="false">IF(AND(G2504&gt;=$B$78,G2504&lt;=$C$78),F2504,NA())</f>
        <v>5</v>
      </c>
      <c r="J2504" s="0" t="e">
        <f aca="false">IF(AND(G2504&gt;$B$79,G2504&lt;=$C$79),F2504,NA())</f>
        <v>#N/A</v>
      </c>
      <c r="K2504" s="0" t="e">
        <f aca="false">IF(AND(G2504&gt;$B$80,G2504&lt;=$C$80),F2504,NA())</f>
        <v>#N/A</v>
      </c>
      <c r="L2504" s="0" t="e">
        <f aca="false">IF(AND(G2504&gt;$B$81,G2504&lt;=$C$81),F2504,NA())</f>
        <v>#N/A</v>
      </c>
      <c r="M2504" s="0" t="e">
        <f aca="false">IF(AND(G2504&gt;$B$82,G2504&lt;=$C$82),F2504,NA())</f>
        <v>#N/A</v>
      </c>
    </row>
    <row r="2505" customFormat="false" ht="12.75" hidden="false" customHeight="false" outlineLevel="0" collapsed="false">
      <c r="B2505" s="0" t="n">
        <v>36</v>
      </c>
      <c r="C2505" s="0" t="n">
        <v>4</v>
      </c>
      <c r="D2505" s="0" t="n">
        <v>63</v>
      </c>
      <c r="E2505" s="0" t="n">
        <f aca="false" t="array" ref="E2505:F2505">MMULT((B2505:C2505-$B$60:$C$60)*$B$70:$C$70,$B$67:$C$68)+$B$60:$C$60+$B$65:$C$65</f>
        <v>36</v>
      </c>
      <c r="F2505" s="0" t="n">
        <v>4</v>
      </c>
      <c r="G2505" s="0" t="n">
        <f aca="false">INDEX($N$2:$BB$68,D2505,B2505)</f>
        <v>0</v>
      </c>
      <c r="H2505" s="0" t="n">
        <f aca="false">E2505</f>
        <v>36</v>
      </c>
      <c r="I2505" s="0" t="n">
        <f aca="false">IF(AND(G2505&gt;=$B$78,G2505&lt;=$C$78),F2505,NA())</f>
        <v>4</v>
      </c>
      <c r="J2505" s="0" t="e">
        <f aca="false">IF(AND(G2505&gt;$B$79,G2505&lt;=$C$79),F2505,NA())</f>
        <v>#N/A</v>
      </c>
      <c r="K2505" s="0" t="e">
        <f aca="false">IF(AND(G2505&gt;$B$80,G2505&lt;=$C$80),F2505,NA())</f>
        <v>#N/A</v>
      </c>
      <c r="L2505" s="0" t="e">
        <f aca="false">IF(AND(G2505&gt;$B$81,G2505&lt;=$C$81),F2505,NA())</f>
        <v>#N/A</v>
      </c>
      <c r="M2505" s="0" t="e">
        <f aca="false">IF(AND(G2505&gt;$B$82,G2505&lt;=$C$82),F2505,NA())</f>
        <v>#N/A</v>
      </c>
    </row>
    <row r="2506" customFormat="false" ht="12.75" hidden="false" customHeight="false" outlineLevel="0" collapsed="false">
      <c r="B2506" s="0" t="n">
        <v>36</v>
      </c>
      <c r="C2506" s="0" t="n">
        <v>3</v>
      </c>
      <c r="D2506" s="0" t="n">
        <v>64</v>
      </c>
      <c r="E2506" s="0" t="n">
        <f aca="false" t="array" ref="E2506:F2506">MMULT((B2506:C2506-$B$60:$C$60)*$B$70:$C$70,$B$67:$C$68)+$B$60:$C$60+$B$65:$C$65</f>
        <v>36</v>
      </c>
      <c r="F2506" s="0" t="n">
        <v>3</v>
      </c>
      <c r="G2506" s="0" t="n">
        <f aca="false">INDEX($N$2:$BB$68,D2506,B2506)</f>
        <v>0</v>
      </c>
      <c r="H2506" s="0" t="n">
        <f aca="false">E2506</f>
        <v>36</v>
      </c>
      <c r="I2506" s="0" t="n">
        <f aca="false">IF(AND(G2506&gt;=$B$78,G2506&lt;=$C$78),F2506,NA())</f>
        <v>3</v>
      </c>
      <c r="J2506" s="0" t="e">
        <f aca="false">IF(AND(G2506&gt;$B$79,G2506&lt;=$C$79),F2506,NA())</f>
        <v>#N/A</v>
      </c>
      <c r="K2506" s="0" t="e">
        <f aca="false">IF(AND(G2506&gt;$B$80,G2506&lt;=$C$80),F2506,NA())</f>
        <v>#N/A</v>
      </c>
      <c r="L2506" s="0" t="e">
        <f aca="false">IF(AND(G2506&gt;$B$81,G2506&lt;=$C$81),F2506,NA())</f>
        <v>#N/A</v>
      </c>
      <c r="M2506" s="0" t="e">
        <f aca="false">IF(AND(G2506&gt;$B$82,G2506&lt;=$C$82),F2506,NA())</f>
        <v>#N/A</v>
      </c>
    </row>
    <row r="2507" customFormat="false" ht="12.75" hidden="false" customHeight="false" outlineLevel="0" collapsed="false">
      <c r="B2507" s="0" t="n">
        <v>36</v>
      </c>
      <c r="C2507" s="0" t="n">
        <v>2</v>
      </c>
      <c r="D2507" s="0" t="n">
        <v>65</v>
      </c>
      <c r="E2507" s="0" t="n">
        <f aca="false" t="array" ref="E2507:F2507">MMULT((B2507:C2507-$B$60:$C$60)*$B$70:$C$70,$B$67:$C$68)+$B$60:$C$60+$B$65:$C$65</f>
        <v>36</v>
      </c>
      <c r="F2507" s="0" t="n">
        <v>2</v>
      </c>
      <c r="G2507" s="0" t="n">
        <f aca="false">INDEX($N$2:$BB$68,D2507,B2507)</f>
        <v>0</v>
      </c>
      <c r="H2507" s="0" t="n">
        <f aca="false">E2507</f>
        <v>36</v>
      </c>
      <c r="I2507" s="0" t="n">
        <f aca="false">IF(AND(G2507&gt;=$B$78,G2507&lt;=$C$78),F2507,NA())</f>
        <v>2</v>
      </c>
      <c r="J2507" s="0" t="e">
        <f aca="false">IF(AND(G2507&gt;$B$79,G2507&lt;=$C$79),F2507,NA())</f>
        <v>#N/A</v>
      </c>
      <c r="K2507" s="0" t="e">
        <f aca="false">IF(AND(G2507&gt;$B$80,G2507&lt;=$C$80),F2507,NA())</f>
        <v>#N/A</v>
      </c>
      <c r="L2507" s="0" t="e">
        <f aca="false">IF(AND(G2507&gt;$B$81,G2507&lt;=$C$81),F2507,NA())</f>
        <v>#N/A</v>
      </c>
      <c r="M2507" s="0" t="e">
        <f aca="false">IF(AND(G2507&gt;$B$82,G2507&lt;=$C$82),F2507,NA())</f>
        <v>#N/A</v>
      </c>
    </row>
    <row r="2508" customFormat="false" ht="12.75" hidden="false" customHeight="false" outlineLevel="0" collapsed="false">
      <c r="B2508" s="0" t="n">
        <v>36</v>
      </c>
      <c r="C2508" s="0" t="n">
        <v>1</v>
      </c>
      <c r="D2508" s="0" t="n">
        <v>66</v>
      </c>
      <c r="E2508" s="0" t="n">
        <f aca="false" t="array" ref="E2508:F2508">MMULT((B2508:C2508-$B$60:$C$60)*$B$70:$C$70,$B$67:$C$68)+$B$60:$C$60+$B$65:$C$65</f>
        <v>36</v>
      </c>
      <c r="F2508" s="0" t="n">
        <v>1</v>
      </c>
      <c r="G2508" s="0" t="n">
        <f aca="false">INDEX($N$2:$BB$68,D2508,B2508)</f>
        <v>0</v>
      </c>
      <c r="H2508" s="0" t="n">
        <f aca="false">E2508</f>
        <v>36</v>
      </c>
      <c r="I2508" s="0" t="n">
        <f aca="false">IF(AND(G2508&gt;=$B$78,G2508&lt;=$C$78),F2508,NA())</f>
        <v>1</v>
      </c>
      <c r="J2508" s="0" t="e">
        <f aca="false">IF(AND(G2508&gt;$B$79,G2508&lt;=$C$79),F2508,NA())</f>
        <v>#N/A</v>
      </c>
      <c r="K2508" s="0" t="e">
        <f aca="false">IF(AND(G2508&gt;$B$80,G2508&lt;=$C$80),F2508,NA())</f>
        <v>#N/A</v>
      </c>
      <c r="L2508" s="0" t="e">
        <f aca="false">IF(AND(G2508&gt;$B$81,G2508&lt;=$C$81),F2508,NA())</f>
        <v>#N/A</v>
      </c>
      <c r="M2508" s="0" t="e">
        <f aca="false">IF(AND(G2508&gt;$B$82,G2508&lt;=$C$82),F2508,NA())</f>
        <v>#N/A</v>
      </c>
    </row>
    <row r="2509" customFormat="false" ht="12.75" hidden="false" customHeight="false" outlineLevel="0" collapsed="false">
      <c r="B2509" s="0" t="n">
        <v>36</v>
      </c>
      <c r="C2509" s="0" t="n">
        <v>0</v>
      </c>
      <c r="D2509" s="0" t="n">
        <v>67</v>
      </c>
      <c r="E2509" s="0" t="n">
        <f aca="false" t="array" ref="E2509:F2509">MMULT((B2509:C2509-$B$60:$C$60)*$B$70:$C$70,$B$67:$C$68)+$B$60:$C$60+$B$65:$C$65</f>
        <v>36</v>
      </c>
      <c r="F2509" s="0" t="n">
        <v>0</v>
      </c>
      <c r="G2509" s="0" t="n">
        <f aca="false">INDEX($N$2:$BB$68,D2509,B2509)</f>
        <v>0</v>
      </c>
      <c r="H2509" s="0" t="n">
        <f aca="false">E2509</f>
        <v>36</v>
      </c>
      <c r="I2509" s="0" t="n">
        <f aca="false">IF(AND(G2509&gt;=$B$78,G2509&lt;=$C$78),F2509,NA())</f>
        <v>0</v>
      </c>
      <c r="J2509" s="0" t="e">
        <f aca="false">IF(AND(G2509&gt;$B$79,G2509&lt;=$C$79),F2509,NA())</f>
        <v>#N/A</v>
      </c>
      <c r="K2509" s="0" t="e">
        <f aca="false">IF(AND(G2509&gt;$B$80,G2509&lt;=$C$80),F2509,NA())</f>
        <v>#N/A</v>
      </c>
      <c r="L2509" s="0" t="e">
        <f aca="false">IF(AND(G2509&gt;$B$81,G2509&lt;=$C$81),F2509,NA())</f>
        <v>#N/A</v>
      </c>
      <c r="M2509" s="0" t="e">
        <f aca="false">IF(AND(G2509&gt;$B$82,G2509&lt;=$C$82),F2509,NA())</f>
        <v>#N/A</v>
      </c>
    </row>
    <row r="2510" customFormat="false" ht="12.75" hidden="false" customHeight="false" outlineLevel="0" collapsed="false">
      <c r="B2510" s="0" t="n">
        <v>37</v>
      </c>
      <c r="C2510" s="0" t="n">
        <v>66</v>
      </c>
      <c r="D2510" s="0" t="n">
        <v>1</v>
      </c>
      <c r="E2510" s="0" t="n">
        <f aca="false" t="array" ref="E2510:F2510">MMULT((B2510:C2510-$B$60:$C$60)*$B$70:$C$70,$B$67:$C$68)+$B$60:$C$60+$B$65:$C$65</f>
        <v>37</v>
      </c>
      <c r="F2510" s="0" t="n">
        <v>66</v>
      </c>
      <c r="G2510" s="0" t="n">
        <f aca="false">INDEX($N$2:$BB$68,D2510,B2510)</f>
        <v>0</v>
      </c>
      <c r="H2510" s="0" t="n">
        <f aca="false">E2510</f>
        <v>37</v>
      </c>
      <c r="I2510" s="0" t="n">
        <f aca="false">IF(AND(G2510&gt;=$B$78,G2510&lt;=$C$78),F2510,NA())</f>
        <v>66</v>
      </c>
      <c r="J2510" s="0" t="e">
        <f aca="false">IF(AND(G2510&gt;$B$79,G2510&lt;=$C$79),F2510,NA())</f>
        <v>#N/A</v>
      </c>
      <c r="K2510" s="0" t="e">
        <f aca="false">IF(AND(G2510&gt;$B$80,G2510&lt;=$C$80),F2510,NA())</f>
        <v>#N/A</v>
      </c>
      <c r="L2510" s="0" t="e">
        <f aca="false">IF(AND(G2510&gt;$B$81,G2510&lt;=$C$81),F2510,NA())</f>
        <v>#N/A</v>
      </c>
      <c r="M2510" s="0" t="e">
        <f aca="false">IF(AND(G2510&gt;$B$82,G2510&lt;=$C$82),F2510,NA())</f>
        <v>#N/A</v>
      </c>
    </row>
    <row r="2511" customFormat="false" ht="12.75" hidden="false" customHeight="false" outlineLevel="0" collapsed="false">
      <c r="B2511" s="0" t="n">
        <v>37</v>
      </c>
      <c r="C2511" s="0" t="n">
        <v>65</v>
      </c>
      <c r="D2511" s="0" t="n">
        <v>2</v>
      </c>
      <c r="E2511" s="0" t="n">
        <f aca="false" t="array" ref="E2511:F2511">MMULT((B2511:C2511-$B$60:$C$60)*$B$70:$C$70,$B$67:$C$68)+$B$60:$C$60+$B$65:$C$65</f>
        <v>37</v>
      </c>
      <c r="F2511" s="0" t="n">
        <v>65</v>
      </c>
      <c r="G2511" s="0" t="n">
        <f aca="false">INDEX($N$2:$BB$68,D2511,B2511)</f>
        <v>0</v>
      </c>
      <c r="H2511" s="0" t="n">
        <f aca="false">E2511</f>
        <v>37</v>
      </c>
      <c r="I2511" s="0" t="n">
        <f aca="false">IF(AND(G2511&gt;=$B$78,G2511&lt;=$C$78),F2511,NA())</f>
        <v>65</v>
      </c>
      <c r="J2511" s="0" t="e">
        <f aca="false">IF(AND(G2511&gt;$B$79,G2511&lt;=$C$79),F2511,NA())</f>
        <v>#N/A</v>
      </c>
      <c r="K2511" s="0" t="e">
        <f aca="false">IF(AND(G2511&gt;$B$80,G2511&lt;=$C$80),F2511,NA())</f>
        <v>#N/A</v>
      </c>
      <c r="L2511" s="0" t="e">
        <f aca="false">IF(AND(G2511&gt;$B$81,G2511&lt;=$C$81),F2511,NA())</f>
        <v>#N/A</v>
      </c>
      <c r="M2511" s="0" t="e">
        <f aca="false">IF(AND(G2511&gt;$B$82,G2511&lt;=$C$82),F2511,NA())</f>
        <v>#N/A</v>
      </c>
    </row>
    <row r="2512" customFormat="false" ht="12.75" hidden="false" customHeight="false" outlineLevel="0" collapsed="false">
      <c r="B2512" s="0" t="n">
        <v>37</v>
      </c>
      <c r="C2512" s="0" t="n">
        <v>64</v>
      </c>
      <c r="D2512" s="0" t="n">
        <v>3</v>
      </c>
      <c r="E2512" s="0" t="n">
        <f aca="false" t="array" ref="E2512:F2512">MMULT((B2512:C2512-$B$60:$C$60)*$B$70:$C$70,$B$67:$C$68)+$B$60:$C$60+$B$65:$C$65</f>
        <v>37</v>
      </c>
      <c r="F2512" s="0" t="n">
        <v>64</v>
      </c>
      <c r="G2512" s="0" t="n">
        <f aca="false">INDEX($N$2:$BB$68,D2512,B2512)</f>
        <v>0</v>
      </c>
      <c r="H2512" s="0" t="n">
        <f aca="false">E2512</f>
        <v>37</v>
      </c>
      <c r="I2512" s="0" t="n">
        <f aca="false">IF(AND(G2512&gt;=$B$78,G2512&lt;=$C$78),F2512,NA())</f>
        <v>64</v>
      </c>
      <c r="J2512" s="0" t="e">
        <f aca="false">IF(AND(G2512&gt;$B$79,G2512&lt;=$C$79),F2512,NA())</f>
        <v>#N/A</v>
      </c>
      <c r="K2512" s="0" t="e">
        <f aca="false">IF(AND(G2512&gt;$B$80,G2512&lt;=$C$80),F2512,NA())</f>
        <v>#N/A</v>
      </c>
      <c r="L2512" s="0" t="e">
        <f aca="false">IF(AND(G2512&gt;$B$81,G2512&lt;=$C$81),F2512,NA())</f>
        <v>#N/A</v>
      </c>
      <c r="M2512" s="0" t="e">
        <f aca="false">IF(AND(G2512&gt;$B$82,G2512&lt;=$C$82),F2512,NA())</f>
        <v>#N/A</v>
      </c>
    </row>
    <row r="2513" customFormat="false" ht="12.75" hidden="false" customHeight="false" outlineLevel="0" collapsed="false">
      <c r="B2513" s="0" t="n">
        <v>37</v>
      </c>
      <c r="C2513" s="0" t="n">
        <v>63</v>
      </c>
      <c r="D2513" s="0" t="n">
        <v>4</v>
      </c>
      <c r="E2513" s="0" t="n">
        <f aca="false" t="array" ref="E2513:F2513">MMULT((B2513:C2513-$B$60:$C$60)*$B$70:$C$70,$B$67:$C$68)+$B$60:$C$60+$B$65:$C$65</f>
        <v>37</v>
      </c>
      <c r="F2513" s="0" t="n">
        <v>63</v>
      </c>
      <c r="G2513" s="0" t="n">
        <f aca="false">INDEX($N$2:$BB$68,D2513,B2513)</f>
        <v>0</v>
      </c>
      <c r="H2513" s="0" t="n">
        <f aca="false">E2513</f>
        <v>37</v>
      </c>
      <c r="I2513" s="0" t="n">
        <f aca="false">IF(AND(G2513&gt;=$B$78,G2513&lt;=$C$78),F2513,NA())</f>
        <v>63</v>
      </c>
      <c r="J2513" s="0" t="e">
        <f aca="false">IF(AND(G2513&gt;$B$79,G2513&lt;=$C$79),F2513,NA())</f>
        <v>#N/A</v>
      </c>
      <c r="K2513" s="0" t="e">
        <f aca="false">IF(AND(G2513&gt;$B$80,G2513&lt;=$C$80),F2513,NA())</f>
        <v>#N/A</v>
      </c>
      <c r="L2513" s="0" t="e">
        <f aca="false">IF(AND(G2513&gt;$B$81,G2513&lt;=$C$81),F2513,NA())</f>
        <v>#N/A</v>
      </c>
      <c r="M2513" s="0" t="e">
        <f aca="false">IF(AND(G2513&gt;$B$82,G2513&lt;=$C$82),F2513,NA())</f>
        <v>#N/A</v>
      </c>
    </row>
    <row r="2514" customFormat="false" ht="12.75" hidden="false" customHeight="false" outlineLevel="0" collapsed="false">
      <c r="B2514" s="0" t="n">
        <v>37</v>
      </c>
      <c r="C2514" s="0" t="n">
        <v>62</v>
      </c>
      <c r="D2514" s="0" t="n">
        <v>5</v>
      </c>
      <c r="E2514" s="0" t="n">
        <f aca="false" t="array" ref="E2514:F2514">MMULT((B2514:C2514-$B$60:$C$60)*$B$70:$C$70,$B$67:$C$68)+$B$60:$C$60+$B$65:$C$65</f>
        <v>37</v>
      </c>
      <c r="F2514" s="0" t="n">
        <v>62</v>
      </c>
      <c r="G2514" s="0" t="n">
        <f aca="false">INDEX($N$2:$BB$68,D2514,B2514)</f>
        <v>0</v>
      </c>
      <c r="H2514" s="0" t="n">
        <f aca="false">E2514</f>
        <v>37</v>
      </c>
      <c r="I2514" s="0" t="n">
        <f aca="false">IF(AND(G2514&gt;=$B$78,G2514&lt;=$C$78),F2514,NA())</f>
        <v>62</v>
      </c>
      <c r="J2514" s="0" t="e">
        <f aca="false">IF(AND(G2514&gt;$B$79,G2514&lt;=$C$79),F2514,NA())</f>
        <v>#N/A</v>
      </c>
      <c r="K2514" s="0" t="e">
        <f aca="false">IF(AND(G2514&gt;$B$80,G2514&lt;=$C$80),F2514,NA())</f>
        <v>#N/A</v>
      </c>
      <c r="L2514" s="0" t="e">
        <f aca="false">IF(AND(G2514&gt;$B$81,G2514&lt;=$C$81),F2514,NA())</f>
        <v>#N/A</v>
      </c>
      <c r="M2514" s="0" t="e">
        <f aca="false">IF(AND(G2514&gt;$B$82,G2514&lt;=$C$82),F2514,NA())</f>
        <v>#N/A</v>
      </c>
    </row>
    <row r="2515" customFormat="false" ht="12.75" hidden="false" customHeight="false" outlineLevel="0" collapsed="false">
      <c r="B2515" s="0" t="n">
        <v>37</v>
      </c>
      <c r="C2515" s="0" t="n">
        <v>61</v>
      </c>
      <c r="D2515" s="0" t="n">
        <v>6</v>
      </c>
      <c r="E2515" s="0" t="n">
        <f aca="false" t="array" ref="E2515:F2515">MMULT((B2515:C2515-$B$60:$C$60)*$B$70:$C$70,$B$67:$C$68)+$B$60:$C$60+$B$65:$C$65</f>
        <v>37</v>
      </c>
      <c r="F2515" s="0" t="n">
        <v>61</v>
      </c>
      <c r="G2515" s="0" t="n">
        <f aca="false">INDEX($N$2:$BB$68,D2515,B2515)</f>
        <v>0</v>
      </c>
      <c r="H2515" s="0" t="n">
        <f aca="false">E2515</f>
        <v>37</v>
      </c>
      <c r="I2515" s="0" t="n">
        <f aca="false">IF(AND(G2515&gt;=$B$78,G2515&lt;=$C$78),F2515,NA())</f>
        <v>61</v>
      </c>
      <c r="J2515" s="0" t="e">
        <f aca="false">IF(AND(G2515&gt;$B$79,G2515&lt;=$C$79),F2515,NA())</f>
        <v>#N/A</v>
      </c>
      <c r="K2515" s="0" t="e">
        <f aca="false">IF(AND(G2515&gt;$B$80,G2515&lt;=$C$80),F2515,NA())</f>
        <v>#N/A</v>
      </c>
      <c r="L2515" s="0" t="e">
        <f aca="false">IF(AND(G2515&gt;$B$81,G2515&lt;=$C$81),F2515,NA())</f>
        <v>#N/A</v>
      </c>
      <c r="M2515" s="0" t="e">
        <f aca="false">IF(AND(G2515&gt;$B$82,G2515&lt;=$C$82),F2515,NA())</f>
        <v>#N/A</v>
      </c>
    </row>
    <row r="2516" customFormat="false" ht="12.75" hidden="false" customHeight="false" outlineLevel="0" collapsed="false">
      <c r="B2516" s="0" t="n">
        <v>37</v>
      </c>
      <c r="C2516" s="0" t="n">
        <v>60</v>
      </c>
      <c r="D2516" s="0" t="n">
        <v>7</v>
      </c>
      <c r="E2516" s="0" t="n">
        <f aca="false" t="array" ref="E2516:F2516">MMULT((B2516:C2516-$B$60:$C$60)*$B$70:$C$70,$B$67:$C$68)+$B$60:$C$60+$B$65:$C$65</f>
        <v>37</v>
      </c>
      <c r="F2516" s="0" t="n">
        <v>60</v>
      </c>
      <c r="G2516" s="0" t="n">
        <f aca="false">INDEX($N$2:$BB$68,D2516,B2516)</f>
        <v>0</v>
      </c>
      <c r="H2516" s="0" t="n">
        <f aca="false">E2516</f>
        <v>37</v>
      </c>
      <c r="I2516" s="0" t="n">
        <f aca="false">IF(AND(G2516&gt;=$B$78,G2516&lt;=$C$78),F2516,NA())</f>
        <v>60</v>
      </c>
      <c r="J2516" s="0" t="e">
        <f aca="false">IF(AND(G2516&gt;$B$79,G2516&lt;=$C$79),F2516,NA())</f>
        <v>#N/A</v>
      </c>
      <c r="K2516" s="0" t="e">
        <f aca="false">IF(AND(G2516&gt;$B$80,G2516&lt;=$C$80),F2516,NA())</f>
        <v>#N/A</v>
      </c>
      <c r="L2516" s="0" t="e">
        <f aca="false">IF(AND(G2516&gt;$B$81,G2516&lt;=$C$81),F2516,NA())</f>
        <v>#N/A</v>
      </c>
      <c r="M2516" s="0" t="e">
        <f aca="false">IF(AND(G2516&gt;$B$82,G2516&lt;=$C$82),F2516,NA())</f>
        <v>#N/A</v>
      </c>
    </row>
    <row r="2517" customFormat="false" ht="12.75" hidden="false" customHeight="false" outlineLevel="0" collapsed="false">
      <c r="B2517" s="0" t="n">
        <v>37</v>
      </c>
      <c r="C2517" s="0" t="n">
        <v>59</v>
      </c>
      <c r="D2517" s="0" t="n">
        <v>8</v>
      </c>
      <c r="E2517" s="0" t="n">
        <f aca="false" t="array" ref="E2517:F2517">MMULT((B2517:C2517-$B$60:$C$60)*$B$70:$C$70,$B$67:$C$68)+$B$60:$C$60+$B$65:$C$65</f>
        <v>37</v>
      </c>
      <c r="F2517" s="0" t="n">
        <v>59</v>
      </c>
      <c r="G2517" s="0" t="n">
        <f aca="false">INDEX($N$2:$BB$68,D2517,B2517)</f>
        <v>0</v>
      </c>
      <c r="H2517" s="0" t="n">
        <f aca="false">E2517</f>
        <v>37</v>
      </c>
      <c r="I2517" s="0" t="n">
        <f aca="false">IF(AND(G2517&gt;=$B$78,G2517&lt;=$C$78),F2517,NA())</f>
        <v>59</v>
      </c>
      <c r="J2517" s="0" t="e">
        <f aca="false">IF(AND(G2517&gt;$B$79,G2517&lt;=$C$79),F2517,NA())</f>
        <v>#N/A</v>
      </c>
      <c r="K2517" s="0" t="e">
        <f aca="false">IF(AND(G2517&gt;$B$80,G2517&lt;=$C$80),F2517,NA())</f>
        <v>#N/A</v>
      </c>
      <c r="L2517" s="0" t="e">
        <f aca="false">IF(AND(G2517&gt;$B$81,G2517&lt;=$C$81),F2517,NA())</f>
        <v>#N/A</v>
      </c>
      <c r="M2517" s="0" t="e">
        <f aca="false">IF(AND(G2517&gt;$B$82,G2517&lt;=$C$82),F2517,NA())</f>
        <v>#N/A</v>
      </c>
    </row>
    <row r="2518" customFormat="false" ht="12.75" hidden="false" customHeight="false" outlineLevel="0" collapsed="false">
      <c r="B2518" s="0" t="n">
        <v>37</v>
      </c>
      <c r="C2518" s="0" t="n">
        <v>58</v>
      </c>
      <c r="D2518" s="0" t="n">
        <v>9</v>
      </c>
      <c r="E2518" s="0" t="n">
        <f aca="false" t="array" ref="E2518:F2518">MMULT((B2518:C2518-$B$60:$C$60)*$B$70:$C$70,$B$67:$C$68)+$B$60:$C$60+$B$65:$C$65</f>
        <v>37</v>
      </c>
      <c r="F2518" s="0" t="n">
        <v>58</v>
      </c>
      <c r="G2518" s="0" t="n">
        <f aca="false">INDEX($N$2:$BB$68,D2518,B2518)</f>
        <v>0</v>
      </c>
      <c r="H2518" s="0" t="n">
        <f aca="false">E2518</f>
        <v>37</v>
      </c>
      <c r="I2518" s="0" t="n">
        <f aca="false">IF(AND(G2518&gt;=$B$78,G2518&lt;=$C$78),F2518,NA())</f>
        <v>58</v>
      </c>
      <c r="J2518" s="0" t="e">
        <f aca="false">IF(AND(G2518&gt;$B$79,G2518&lt;=$C$79),F2518,NA())</f>
        <v>#N/A</v>
      </c>
      <c r="K2518" s="0" t="e">
        <f aca="false">IF(AND(G2518&gt;$B$80,G2518&lt;=$C$80),F2518,NA())</f>
        <v>#N/A</v>
      </c>
      <c r="L2518" s="0" t="e">
        <f aca="false">IF(AND(G2518&gt;$B$81,G2518&lt;=$C$81),F2518,NA())</f>
        <v>#N/A</v>
      </c>
      <c r="M2518" s="0" t="e">
        <f aca="false">IF(AND(G2518&gt;$B$82,G2518&lt;=$C$82),F2518,NA())</f>
        <v>#N/A</v>
      </c>
    </row>
    <row r="2519" customFormat="false" ht="12.75" hidden="false" customHeight="false" outlineLevel="0" collapsed="false">
      <c r="B2519" s="0" t="n">
        <v>37</v>
      </c>
      <c r="C2519" s="0" t="n">
        <v>57</v>
      </c>
      <c r="D2519" s="0" t="n">
        <v>10</v>
      </c>
      <c r="E2519" s="0" t="n">
        <f aca="false" t="array" ref="E2519:F2519">MMULT((B2519:C2519-$B$60:$C$60)*$B$70:$C$70,$B$67:$C$68)+$B$60:$C$60+$B$65:$C$65</f>
        <v>37</v>
      </c>
      <c r="F2519" s="0" t="n">
        <v>57</v>
      </c>
      <c r="G2519" s="0" t="n">
        <f aca="false">INDEX($N$2:$BB$68,D2519,B2519)</f>
        <v>0</v>
      </c>
      <c r="H2519" s="0" t="n">
        <f aca="false">E2519</f>
        <v>37</v>
      </c>
      <c r="I2519" s="0" t="n">
        <f aca="false">IF(AND(G2519&gt;=$B$78,G2519&lt;=$C$78),F2519,NA())</f>
        <v>57</v>
      </c>
      <c r="J2519" s="0" t="e">
        <f aca="false">IF(AND(G2519&gt;$B$79,G2519&lt;=$C$79),F2519,NA())</f>
        <v>#N/A</v>
      </c>
      <c r="K2519" s="0" t="e">
        <f aca="false">IF(AND(G2519&gt;$B$80,G2519&lt;=$C$80),F2519,NA())</f>
        <v>#N/A</v>
      </c>
      <c r="L2519" s="0" t="e">
        <f aca="false">IF(AND(G2519&gt;$B$81,G2519&lt;=$C$81),F2519,NA())</f>
        <v>#N/A</v>
      </c>
      <c r="M2519" s="0" t="e">
        <f aca="false">IF(AND(G2519&gt;$B$82,G2519&lt;=$C$82),F2519,NA())</f>
        <v>#N/A</v>
      </c>
    </row>
    <row r="2520" customFormat="false" ht="12.75" hidden="false" customHeight="false" outlineLevel="0" collapsed="false">
      <c r="B2520" s="0" t="n">
        <v>37</v>
      </c>
      <c r="C2520" s="0" t="n">
        <v>56</v>
      </c>
      <c r="D2520" s="0" t="n">
        <v>11</v>
      </c>
      <c r="E2520" s="0" t="n">
        <f aca="false" t="array" ref="E2520:F2520">MMULT((B2520:C2520-$B$60:$C$60)*$B$70:$C$70,$B$67:$C$68)+$B$60:$C$60+$B$65:$C$65</f>
        <v>37</v>
      </c>
      <c r="F2520" s="0" t="n">
        <v>56</v>
      </c>
      <c r="G2520" s="0" t="n">
        <f aca="false">INDEX($N$2:$BB$68,D2520,B2520)</f>
        <v>0</v>
      </c>
      <c r="H2520" s="0" t="n">
        <f aca="false">E2520</f>
        <v>37</v>
      </c>
      <c r="I2520" s="0" t="n">
        <f aca="false">IF(AND(G2520&gt;=$B$78,G2520&lt;=$C$78),F2520,NA())</f>
        <v>56</v>
      </c>
      <c r="J2520" s="0" t="e">
        <f aca="false">IF(AND(G2520&gt;$B$79,G2520&lt;=$C$79),F2520,NA())</f>
        <v>#N/A</v>
      </c>
      <c r="K2520" s="0" t="e">
        <f aca="false">IF(AND(G2520&gt;$B$80,G2520&lt;=$C$80),F2520,NA())</f>
        <v>#N/A</v>
      </c>
      <c r="L2520" s="0" t="e">
        <f aca="false">IF(AND(G2520&gt;$B$81,G2520&lt;=$C$81),F2520,NA())</f>
        <v>#N/A</v>
      </c>
      <c r="M2520" s="0" t="e">
        <f aca="false">IF(AND(G2520&gt;$B$82,G2520&lt;=$C$82),F2520,NA())</f>
        <v>#N/A</v>
      </c>
    </row>
    <row r="2521" customFormat="false" ht="12.75" hidden="false" customHeight="false" outlineLevel="0" collapsed="false">
      <c r="B2521" s="0" t="n">
        <v>37</v>
      </c>
      <c r="C2521" s="0" t="n">
        <v>55</v>
      </c>
      <c r="D2521" s="0" t="n">
        <v>12</v>
      </c>
      <c r="E2521" s="0" t="n">
        <f aca="false" t="array" ref="E2521:F2521">MMULT((B2521:C2521-$B$60:$C$60)*$B$70:$C$70,$B$67:$C$68)+$B$60:$C$60+$B$65:$C$65</f>
        <v>37</v>
      </c>
      <c r="F2521" s="0" t="n">
        <v>55</v>
      </c>
      <c r="G2521" s="0" t="n">
        <f aca="false">INDEX($N$2:$BB$68,D2521,B2521)</f>
        <v>0</v>
      </c>
      <c r="H2521" s="0" t="n">
        <f aca="false">E2521</f>
        <v>37</v>
      </c>
      <c r="I2521" s="0" t="n">
        <f aca="false">IF(AND(G2521&gt;=$B$78,G2521&lt;=$C$78),F2521,NA())</f>
        <v>55</v>
      </c>
      <c r="J2521" s="0" t="e">
        <f aca="false">IF(AND(G2521&gt;$B$79,G2521&lt;=$C$79),F2521,NA())</f>
        <v>#N/A</v>
      </c>
      <c r="K2521" s="0" t="e">
        <f aca="false">IF(AND(G2521&gt;$B$80,G2521&lt;=$C$80),F2521,NA())</f>
        <v>#N/A</v>
      </c>
      <c r="L2521" s="0" t="e">
        <f aca="false">IF(AND(G2521&gt;$B$81,G2521&lt;=$C$81),F2521,NA())</f>
        <v>#N/A</v>
      </c>
      <c r="M2521" s="0" t="e">
        <f aca="false">IF(AND(G2521&gt;$B$82,G2521&lt;=$C$82),F2521,NA())</f>
        <v>#N/A</v>
      </c>
    </row>
    <row r="2522" customFormat="false" ht="12.75" hidden="false" customHeight="false" outlineLevel="0" collapsed="false">
      <c r="B2522" s="0" t="n">
        <v>37</v>
      </c>
      <c r="C2522" s="0" t="n">
        <v>54</v>
      </c>
      <c r="D2522" s="0" t="n">
        <v>13</v>
      </c>
      <c r="E2522" s="0" t="n">
        <f aca="false" t="array" ref="E2522:F2522">MMULT((B2522:C2522-$B$60:$C$60)*$B$70:$C$70,$B$67:$C$68)+$B$60:$C$60+$B$65:$C$65</f>
        <v>37</v>
      </c>
      <c r="F2522" s="0" t="n">
        <v>54</v>
      </c>
      <c r="G2522" s="0" t="n">
        <f aca="false">INDEX($N$2:$BB$68,D2522,B2522)</f>
        <v>1717</v>
      </c>
      <c r="H2522" s="0" t="n">
        <f aca="false">E2522</f>
        <v>37</v>
      </c>
      <c r="I2522" s="0" t="e">
        <f aca="false">IF(AND(G2522&gt;=$B$78,G2522&lt;=$C$78),F2522,NA())</f>
        <v>#N/A</v>
      </c>
      <c r="J2522" s="0" t="e">
        <f aca="false">IF(AND(G2522&gt;$B$79,G2522&lt;=$C$79),F2522,NA())</f>
        <v>#N/A</v>
      </c>
      <c r="K2522" s="0" t="e">
        <f aca="false">IF(AND(G2522&gt;$B$80,G2522&lt;=$C$80),F2522,NA())</f>
        <v>#N/A</v>
      </c>
      <c r="L2522" s="0" t="e">
        <f aca="false">IF(AND(G2522&gt;$B$81,G2522&lt;=$C$81),F2522,NA())</f>
        <v>#N/A</v>
      </c>
      <c r="M2522" s="0" t="n">
        <f aca="false">IF(AND(G2522&gt;$B$82,G2522&lt;=$C$82),F2522,NA())</f>
        <v>54</v>
      </c>
    </row>
    <row r="2523" customFormat="false" ht="12.75" hidden="false" customHeight="false" outlineLevel="0" collapsed="false">
      <c r="B2523" s="0" t="n">
        <v>37</v>
      </c>
      <c r="C2523" s="0" t="n">
        <v>53</v>
      </c>
      <c r="D2523" s="0" t="n">
        <v>14</v>
      </c>
      <c r="E2523" s="0" t="n">
        <f aca="false" t="array" ref="E2523:F2523">MMULT((B2523:C2523-$B$60:$C$60)*$B$70:$C$70,$B$67:$C$68)+$B$60:$C$60+$B$65:$C$65</f>
        <v>37</v>
      </c>
      <c r="F2523" s="0" t="n">
        <v>53</v>
      </c>
      <c r="G2523" s="0" t="n">
        <f aca="false">INDEX($N$2:$BB$68,D2523,B2523)</f>
        <v>0</v>
      </c>
      <c r="H2523" s="0" t="n">
        <f aca="false">E2523</f>
        <v>37</v>
      </c>
      <c r="I2523" s="0" t="n">
        <f aca="false">IF(AND(G2523&gt;=$B$78,G2523&lt;=$C$78),F2523,NA())</f>
        <v>53</v>
      </c>
      <c r="J2523" s="0" t="e">
        <f aca="false">IF(AND(G2523&gt;$B$79,G2523&lt;=$C$79),F2523,NA())</f>
        <v>#N/A</v>
      </c>
      <c r="K2523" s="0" t="e">
        <f aca="false">IF(AND(G2523&gt;$B$80,G2523&lt;=$C$80),F2523,NA())</f>
        <v>#N/A</v>
      </c>
      <c r="L2523" s="0" t="e">
        <f aca="false">IF(AND(G2523&gt;$B$81,G2523&lt;=$C$81),F2523,NA())</f>
        <v>#N/A</v>
      </c>
      <c r="M2523" s="0" t="e">
        <f aca="false">IF(AND(G2523&gt;$B$82,G2523&lt;=$C$82),F2523,NA())</f>
        <v>#N/A</v>
      </c>
    </row>
    <row r="2524" customFormat="false" ht="12.75" hidden="false" customHeight="false" outlineLevel="0" collapsed="false">
      <c r="B2524" s="0" t="n">
        <v>37</v>
      </c>
      <c r="C2524" s="0" t="n">
        <v>52</v>
      </c>
      <c r="D2524" s="0" t="n">
        <v>15</v>
      </c>
      <c r="E2524" s="0" t="n">
        <f aca="false" t="array" ref="E2524:F2524">MMULT((B2524:C2524-$B$60:$C$60)*$B$70:$C$70,$B$67:$C$68)+$B$60:$C$60+$B$65:$C$65</f>
        <v>37</v>
      </c>
      <c r="F2524" s="0" t="n">
        <v>52</v>
      </c>
      <c r="G2524" s="0" t="n">
        <f aca="false">INDEX($N$2:$BB$68,D2524,B2524)</f>
        <v>0</v>
      </c>
      <c r="H2524" s="0" t="n">
        <f aca="false">E2524</f>
        <v>37</v>
      </c>
      <c r="I2524" s="0" t="n">
        <f aca="false">IF(AND(G2524&gt;=$B$78,G2524&lt;=$C$78),F2524,NA())</f>
        <v>52</v>
      </c>
      <c r="J2524" s="0" t="e">
        <f aca="false">IF(AND(G2524&gt;$B$79,G2524&lt;=$C$79),F2524,NA())</f>
        <v>#N/A</v>
      </c>
      <c r="K2524" s="0" t="e">
        <f aca="false">IF(AND(G2524&gt;$B$80,G2524&lt;=$C$80),F2524,NA())</f>
        <v>#N/A</v>
      </c>
      <c r="L2524" s="0" t="e">
        <f aca="false">IF(AND(G2524&gt;$B$81,G2524&lt;=$C$81),F2524,NA())</f>
        <v>#N/A</v>
      </c>
      <c r="M2524" s="0" t="e">
        <f aca="false">IF(AND(G2524&gt;$B$82,G2524&lt;=$C$82),F2524,NA())</f>
        <v>#N/A</v>
      </c>
    </row>
    <row r="2525" customFormat="false" ht="12.75" hidden="false" customHeight="false" outlineLevel="0" collapsed="false">
      <c r="B2525" s="0" t="n">
        <v>37</v>
      </c>
      <c r="C2525" s="0" t="n">
        <v>51</v>
      </c>
      <c r="D2525" s="0" t="n">
        <v>16</v>
      </c>
      <c r="E2525" s="0" t="n">
        <f aca="false" t="array" ref="E2525:F2525">MMULT((B2525:C2525-$B$60:$C$60)*$B$70:$C$70,$B$67:$C$68)+$B$60:$C$60+$B$65:$C$65</f>
        <v>37</v>
      </c>
      <c r="F2525" s="0" t="n">
        <v>51</v>
      </c>
      <c r="G2525" s="0" t="n">
        <f aca="false">INDEX($N$2:$BB$68,D2525,B2525)</f>
        <v>0</v>
      </c>
      <c r="H2525" s="0" t="n">
        <f aca="false">E2525</f>
        <v>37</v>
      </c>
      <c r="I2525" s="0" t="n">
        <f aca="false">IF(AND(G2525&gt;=$B$78,G2525&lt;=$C$78),F2525,NA())</f>
        <v>51</v>
      </c>
      <c r="J2525" s="0" t="e">
        <f aca="false">IF(AND(G2525&gt;$B$79,G2525&lt;=$C$79),F2525,NA())</f>
        <v>#N/A</v>
      </c>
      <c r="K2525" s="0" t="e">
        <f aca="false">IF(AND(G2525&gt;$B$80,G2525&lt;=$C$80),F2525,NA())</f>
        <v>#N/A</v>
      </c>
      <c r="L2525" s="0" t="e">
        <f aca="false">IF(AND(G2525&gt;$B$81,G2525&lt;=$C$81),F2525,NA())</f>
        <v>#N/A</v>
      </c>
      <c r="M2525" s="0" t="e">
        <f aca="false">IF(AND(G2525&gt;$B$82,G2525&lt;=$C$82),F2525,NA())</f>
        <v>#N/A</v>
      </c>
    </row>
    <row r="2526" customFormat="false" ht="12.75" hidden="false" customHeight="false" outlineLevel="0" collapsed="false">
      <c r="B2526" s="0" t="n">
        <v>37</v>
      </c>
      <c r="C2526" s="0" t="n">
        <v>50</v>
      </c>
      <c r="D2526" s="0" t="n">
        <v>17</v>
      </c>
      <c r="E2526" s="0" t="n">
        <f aca="false" t="array" ref="E2526:F2526">MMULT((B2526:C2526-$B$60:$C$60)*$B$70:$C$70,$B$67:$C$68)+$B$60:$C$60+$B$65:$C$65</f>
        <v>37</v>
      </c>
      <c r="F2526" s="0" t="n">
        <v>50</v>
      </c>
      <c r="G2526" s="0" t="n">
        <f aca="false">INDEX($N$2:$BB$68,D2526,B2526)</f>
        <v>0</v>
      </c>
      <c r="H2526" s="0" t="n">
        <f aca="false">E2526</f>
        <v>37</v>
      </c>
      <c r="I2526" s="0" t="n">
        <f aca="false">IF(AND(G2526&gt;=$B$78,G2526&lt;=$C$78),F2526,NA())</f>
        <v>50</v>
      </c>
      <c r="J2526" s="0" t="e">
        <f aca="false">IF(AND(G2526&gt;$B$79,G2526&lt;=$C$79),F2526,NA())</f>
        <v>#N/A</v>
      </c>
      <c r="K2526" s="0" t="e">
        <f aca="false">IF(AND(G2526&gt;$B$80,G2526&lt;=$C$80),F2526,NA())</f>
        <v>#N/A</v>
      </c>
      <c r="L2526" s="0" t="e">
        <f aca="false">IF(AND(G2526&gt;$B$81,G2526&lt;=$C$81),F2526,NA())</f>
        <v>#N/A</v>
      </c>
      <c r="M2526" s="0" t="e">
        <f aca="false">IF(AND(G2526&gt;$B$82,G2526&lt;=$C$82),F2526,NA())</f>
        <v>#N/A</v>
      </c>
    </row>
    <row r="2527" customFormat="false" ht="12.75" hidden="false" customHeight="false" outlineLevel="0" collapsed="false">
      <c r="B2527" s="0" t="n">
        <v>37</v>
      </c>
      <c r="C2527" s="0" t="n">
        <v>49</v>
      </c>
      <c r="D2527" s="0" t="n">
        <v>18</v>
      </c>
      <c r="E2527" s="0" t="n">
        <f aca="false" t="array" ref="E2527:F2527">MMULT((B2527:C2527-$B$60:$C$60)*$B$70:$C$70,$B$67:$C$68)+$B$60:$C$60+$B$65:$C$65</f>
        <v>37</v>
      </c>
      <c r="F2527" s="0" t="n">
        <v>49</v>
      </c>
      <c r="G2527" s="0" t="n">
        <f aca="false">INDEX($N$2:$BB$68,D2527,B2527)</f>
        <v>0</v>
      </c>
      <c r="H2527" s="0" t="n">
        <f aca="false">E2527</f>
        <v>37</v>
      </c>
      <c r="I2527" s="0" t="n">
        <f aca="false">IF(AND(G2527&gt;=$B$78,G2527&lt;=$C$78),F2527,NA())</f>
        <v>49</v>
      </c>
      <c r="J2527" s="0" t="e">
        <f aca="false">IF(AND(G2527&gt;$B$79,G2527&lt;=$C$79),F2527,NA())</f>
        <v>#N/A</v>
      </c>
      <c r="K2527" s="0" t="e">
        <f aca="false">IF(AND(G2527&gt;$B$80,G2527&lt;=$C$80),F2527,NA())</f>
        <v>#N/A</v>
      </c>
      <c r="L2527" s="0" t="e">
        <f aca="false">IF(AND(G2527&gt;$B$81,G2527&lt;=$C$81),F2527,NA())</f>
        <v>#N/A</v>
      </c>
      <c r="M2527" s="0" t="e">
        <f aca="false">IF(AND(G2527&gt;$B$82,G2527&lt;=$C$82),F2527,NA())</f>
        <v>#N/A</v>
      </c>
    </row>
    <row r="2528" customFormat="false" ht="12.75" hidden="false" customHeight="false" outlineLevel="0" collapsed="false">
      <c r="B2528" s="0" t="n">
        <v>37</v>
      </c>
      <c r="C2528" s="0" t="n">
        <v>48</v>
      </c>
      <c r="D2528" s="0" t="n">
        <v>19</v>
      </c>
      <c r="E2528" s="0" t="n">
        <f aca="false" t="array" ref="E2528:F2528">MMULT((B2528:C2528-$B$60:$C$60)*$B$70:$C$70,$B$67:$C$68)+$B$60:$C$60+$B$65:$C$65</f>
        <v>37</v>
      </c>
      <c r="F2528" s="0" t="n">
        <v>48</v>
      </c>
      <c r="G2528" s="0" t="n">
        <f aca="false">INDEX($N$2:$BB$68,D2528,B2528)</f>
        <v>0</v>
      </c>
      <c r="H2528" s="0" t="n">
        <f aca="false">E2528</f>
        <v>37</v>
      </c>
      <c r="I2528" s="0" t="n">
        <f aca="false">IF(AND(G2528&gt;=$B$78,G2528&lt;=$C$78),F2528,NA())</f>
        <v>48</v>
      </c>
      <c r="J2528" s="0" t="e">
        <f aca="false">IF(AND(G2528&gt;$B$79,G2528&lt;=$C$79),F2528,NA())</f>
        <v>#N/A</v>
      </c>
      <c r="K2528" s="0" t="e">
        <f aca="false">IF(AND(G2528&gt;$B$80,G2528&lt;=$C$80),F2528,NA())</f>
        <v>#N/A</v>
      </c>
      <c r="L2528" s="0" t="e">
        <f aca="false">IF(AND(G2528&gt;$B$81,G2528&lt;=$C$81),F2528,NA())</f>
        <v>#N/A</v>
      </c>
      <c r="M2528" s="0" t="e">
        <f aca="false">IF(AND(G2528&gt;$B$82,G2528&lt;=$C$82),F2528,NA())</f>
        <v>#N/A</v>
      </c>
    </row>
    <row r="2529" customFormat="false" ht="12.75" hidden="false" customHeight="false" outlineLevel="0" collapsed="false">
      <c r="B2529" s="0" t="n">
        <v>37</v>
      </c>
      <c r="C2529" s="0" t="n">
        <v>47</v>
      </c>
      <c r="D2529" s="0" t="n">
        <v>20</v>
      </c>
      <c r="E2529" s="0" t="n">
        <f aca="false" t="array" ref="E2529:F2529">MMULT((B2529:C2529-$B$60:$C$60)*$B$70:$C$70,$B$67:$C$68)+$B$60:$C$60+$B$65:$C$65</f>
        <v>37</v>
      </c>
      <c r="F2529" s="0" t="n">
        <v>47</v>
      </c>
      <c r="G2529" s="0" t="n">
        <f aca="false">INDEX($N$2:$BB$68,D2529,B2529)</f>
        <v>0</v>
      </c>
      <c r="H2529" s="0" t="n">
        <f aca="false">E2529</f>
        <v>37</v>
      </c>
      <c r="I2529" s="0" t="n">
        <f aca="false">IF(AND(G2529&gt;=$B$78,G2529&lt;=$C$78),F2529,NA())</f>
        <v>47</v>
      </c>
      <c r="J2529" s="0" t="e">
        <f aca="false">IF(AND(G2529&gt;$B$79,G2529&lt;=$C$79),F2529,NA())</f>
        <v>#N/A</v>
      </c>
      <c r="K2529" s="0" t="e">
        <f aca="false">IF(AND(G2529&gt;$B$80,G2529&lt;=$C$80),F2529,NA())</f>
        <v>#N/A</v>
      </c>
      <c r="L2529" s="0" t="e">
        <f aca="false">IF(AND(G2529&gt;$B$81,G2529&lt;=$C$81),F2529,NA())</f>
        <v>#N/A</v>
      </c>
      <c r="M2529" s="0" t="e">
        <f aca="false">IF(AND(G2529&gt;$B$82,G2529&lt;=$C$82),F2529,NA())</f>
        <v>#N/A</v>
      </c>
    </row>
    <row r="2530" customFormat="false" ht="12.75" hidden="false" customHeight="false" outlineLevel="0" collapsed="false">
      <c r="B2530" s="0" t="n">
        <v>37</v>
      </c>
      <c r="C2530" s="0" t="n">
        <v>46</v>
      </c>
      <c r="D2530" s="0" t="n">
        <v>21</v>
      </c>
      <c r="E2530" s="0" t="n">
        <f aca="false" t="array" ref="E2530:F2530">MMULT((B2530:C2530-$B$60:$C$60)*$B$70:$C$70,$B$67:$C$68)+$B$60:$C$60+$B$65:$C$65</f>
        <v>37</v>
      </c>
      <c r="F2530" s="0" t="n">
        <v>46</v>
      </c>
      <c r="G2530" s="0" t="n">
        <f aca="false">INDEX($N$2:$BB$68,D2530,B2530)</f>
        <v>0</v>
      </c>
      <c r="H2530" s="0" t="n">
        <f aca="false">E2530</f>
        <v>37</v>
      </c>
      <c r="I2530" s="0" t="n">
        <f aca="false">IF(AND(G2530&gt;=$B$78,G2530&lt;=$C$78),F2530,NA())</f>
        <v>46</v>
      </c>
      <c r="J2530" s="0" t="e">
        <f aca="false">IF(AND(G2530&gt;$B$79,G2530&lt;=$C$79),F2530,NA())</f>
        <v>#N/A</v>
      </c>
      <c r="K2530" s="0" t="e">
        <f aca="false">IF(AND(G2530&gt;$B$80,G2530&lt;=$C$80),F2530,NA())</f>
        <v>#N/A</v>
      </c>
      <c r="L2530" s="0" t="e">
        <f aca="false">IF(AND(G2530&gt;$B$81,G2530&lt;=$C$81),F2530,NA())</f>
        <v>#N/A</v>
      </c>
      <c r="M2530" s="0" t="e">
        <f aca="false">IF(AND(G2530&gt;$B$82,G2530&lt;=$C$82),F2530,NA())</f>
        <v>#N/A</v>
      </c>
    </row>
    <row r="2531" customFormat="false" ht="12.75" hidden="false" customHeight="false" outlineLevel="0" collapsed="false">
      <c r="B2531" s="0" t="n">
        <v>37</v>
      </c>
      <c r="C2531" s="0" t="n">
        <v>45</v>
      </c>
      <c r="D2531" s="0" t="n">
        <v>22</v>
      </c>
      <c r="E2531" s="0" t="n">
        <f aca="false" t="array" ref="E2531:F2531">MMULT((B2531:C2531-$B$60:$C$60)*$B$70:$C$70,$B$67:$C$68)+$B$60:$C$60+$B$65:$C$65</f>
        <v>37</v>
      </c>
      <c r="F2531" s="0" t="n">
        <v>45</v>
      </c>
      <c r="G2531" s="0" t="n">
        <f aca="false">INDEX($N$2:$BB$68,D2531,B2531)</f>
        <v>0</v>
      </c>
      <c r="H2531" s="0" t="n">
        <f aca="false">E2531</f>
        <v>37</v>
      </c>
      <c r="I2531" s="0" t="n">
        <f aca="false">IF(AND(G2531&gt;=$B$78,G2531&lt;=$C$78),F2531,NA())</f>
        <v>45</v>
      </c>
      <c r="J2531" s="0" t="e">
        <f aca="false">IF(AND(G2531&gt;$B$79,G2531&lt;=$C$79),F2531,NA())</f>
        <v>#N/A</v>
      </c>
      <c r="K2531" s="0" t="e">
        <f aca="false">IF(AND(G2531&gt;$B$80,G2531&lt;=$C$80),F2531,NA())</f>
        <v>#N/A</v>
      </c>
      <c r="L2531" s="0" t="e">
        <f aca="false">IF(AND(G2531&gt;$B$81,G2531&lt;=$C$81),F2531,NA())</f>
        <v>#N/A</v>
      </c>
      <c r="M2531" s="0" t="e">
        <f aca="false">IF(AND(G2531&gt;$B$82,G2531&lt;=$C$82),F2531,NA())</f>
        <v>#N/A</v>
      </c>
    </row>
    <row r="2532" customFormat="false" ht="12.75" hidden="false" customHeight="false" outlineLevel="0" collapsed="false">
      <c r="B2532" s="0" t="n">
        <v>37</v>
      </c>
      <c r="C2532" s="0" t="n">
        <v>44</v>
      </c>
      <c r="D2532" s="0" t="n">
        <v>23</v>
      </c>
      <c r="E2532" s="0" t="n">
        <f aca="false" t="array" ref="E2532:F2532">MMULT((B2532:C2532-$B$60:$C$60)*$B$70:$C$70,$B$67:$C$68)+$B$60:$C$60+$B$65:$C$65</f>
        <v>37</v>
      </c>
      <c r="F2532" s="0" t="n">
        <v>44</v>
      </c>
      <c r="G2532" s="0" t="n">
        <f aca="false">INDEX($N$2:$BB$68,D2532,B2532)</f>
        <v>0</v>
      </c>
      <c r="H2532" s="0" t="n">
        <f aca="false">E2532</f>
        <v>37</v>
      </c>
      <c r="I2532" s="0" t="n">
        <f aca="false">IF(AND(G2532&gt;=$B$78,G2532&lt;=$C$78),F2532,NA())</f>
        <v>44</v>
      </c>
      <c r="J2532" s="0" t="e">
        <f aca="false">IF(AND(G2532&gt;$B$79,G2532&lt;=$C$79),F2532,NA())</f>
        <v>#N/A</v>
      </c>
      <c r="K2532" s="0" t="e">
        <f aca="false">IF(AND(G2532&gt;$B$80,G2532&lt;=$C$80),F2532,NA())</f>
        <v>#N/A</v>
      </c>
      <c r="L2532" s="0" t="e">
        <f aca="false">IF(AND(G2532&gt;$B$81,G2532&lt;=$C$81),F2532,NA())</f>
        <v>#N/A</v>
      </c>
      <c r="M2532" s="0" t="e">
        <f aca="false">IF(AND(G2532&gt;$B$82,G2532&lt;=$C$82),F2532,NA())</f>
        <v>#N/A</v>
      </c>
    </row>
    <row r="2533" customFormat="false" ht="12.75" hidden="false" customHeight="false" outlineLevel="0" collapsed="false">
      <c r="B2533" s="0" t="n">
        <v>37</v>
      </c>
      <c r="C2533" s="0" t="n">
        <v>43</v>
      </c>
      <c r="D2533" s="0" t="n">
        <v>24</v>
      </c>
      <c r="E2533" s="0" t="n">
        <f aca="false" t="array" ref="E2533:F2533">MMULT((B2533:C2533-$B$60:$C$60)*$B$70:$C$70,$B$67:$C$68)+$B$60:$C$60+$B$65:$C$65</f>
        <v>37</v>
      </c>
      <c r="F2533" s="0" t="n">
        <v>43</v>
      </c>
      <c r="G2533" s="0" t="n">
        <f aca="false">INDEX($N$2:$BB$68,D2533,B2533)</f>
        <v>0</v>
      </c>
      <c r="H2533" s="0" t="n">
        <f aca="false">E2533</f>
        <v>37</v>
      </c>
      <c r="I2533" s="0" t="n">
        <f aca="false">IF(AND(G2533&gt;=$B$78,G2533&lt;=$C$78),F2533,NA())</f>
        <v>43</v>
      </c>
      <c r="J2533" s="0" t="e">
        <f aca="false">IF(AND(G2533&gt;$B$79,G2533&lt;=$C$79),F2533,NA())</f>
        <v>#N/A</v>
      </c>
      <c r="K2533" s="0" t="e">
        <f aca="false">IF(AND(G2533&gt;$B$80,G2533&lt;=$C$80),F2533,NA())</f>
        <v>#N/A</v>
      </c>
      <c r="L2533" s="0" t="e">
        <f aca="false">IF(AND(G2533&gt;$B$81,G2533&lt;=$C$81),F2533,NA())</f>
        <v>#N/A</v>
      </c>
      <c r="M2533" s="0" t="e">
        <f aca="false">IF(AND(G2533&gt;$B$82,G2533&lt;=$C$82),F2533,NA())</f>
        <v>#N/A</v>
      </c>
    </row>
    <row r="2534" customFormat="false" ht="12.75" hidden="false" customHeight="false" outlineLevel="0" collapsed="false">
      <c r="B2534" s="0" t="n">
        <v>37</v>
      </c>
      <c r="C2534" s="0" t="n">
        <v>42</v>
      </c>
      <c r="D2534" s="0" t="n">
        <v>25</v>
      </c>
      <c r="E2534" s="0" t="n">
        <f aca="false" t="array" ref="E2534:F2534">MMULT((B2534:C2534-$B$60:$C$60)*$B$70:$C$70,$B$67:$C$68)+$B$60:$C$60+$B$65:$C$65</f>
        <v>37</v>
      </c>
      <c r="F2534" s="0" t="n">
        <v>42</v>
      </c>
      <c r="G2534" s="0" t="n">
        <f aca="false">INDEX($N$2:$BB$68,D2534,B2534)</f>
        <v>0</v>
      </c>
      <c r="H2534" s="0" t="n">
        <f aca="false">E2534</f>
        <v>37</v>
      </c>
      <c r="I2534" s="0" t="n">
        <f aca="false">IF(AND(G2534&gt;=$B$78,G2534&lt;=$C$78),F2534,NA())</f>
        <v>42</v>
      </c>
      <c r="J2534" s="0" t="e">
        <f aca="false">IF(AND(G2534&gt;$B$79,G2534&lt;=$C$79),F2534,NA())</f>
        <v>#N/A</v>
      </c>
      <c r="K2534" s="0" t="e">
        <f aca="false">IF(AND(G2534&gt;$B$80,G2534&lt;=$C$80),F2534,NA())</f>
        <v>#N/A</v>
      </c>
      <c r="L2534" s="0" t="e">
        <f aca="false">IF(AND(G2534&gt;$B$81,G2534&lt;=$C$81),F2534,NA())</f>
        <v>#N/A</v>
      </c>
      <c r="M2534" s="0" t="e">
        <f aca="false">IF(AND(G2534&gt;$B$82,G2534&lt;=$C$82),F2534,NA())</f>
        <v>#N/A</v>
      </c>
    </row>
    <row r="2535" customFormat="false" ht="12.75" hidden="false" customHeight="false" outlineLevel="0" collapsed="false">
      <c r="B2535" s="0" t="n">
        <v>37</v>
      </c>
      <c r="C2535" s="0" t="n">
        <v>41</v>
      </c>
      <c r="D2535" s="0" t="n">
        <v>26</v>
      </c>
      <c r="E2535" s="0" t="n">
        <f aca="false" t="array" ref="E2535:F2535">MMULT((B2535:C2535-$B$60:$C$60)*$B$70:$C$70,$B$67:$C$68)+$B$60:$C$60+$B$65:$C$65</f>
        <v>37</v>
      </c>
      <c r="F2535" s="0" t="n">
        <v>41</v>
      </c>
      <c r="G2535" s="0" t="n">
        <f aca="false">INDEX($N$2:$BB$68,D2535,B2535)</f>
        <v>0</v>
      </c>
      <c r="H2535" s="0" t="n">
        <f aca="false">E2535</f>
        <v>37</v>
      </c>
      <c r="I2535" s="0" t="n">
        <f aca="false">IF(AND(G2535&gt;=$B$78,G2535&lt;=$C$78),F2535,NA())</f>
        <v>41</v>
      </c>
      <c r="J2535" s="0" t="e">
        <f aca="false">IF(AND(G2535&gt;$B$79,G2535&lt;=$C$79),F2535,NA())</f>
        <v>#N/A</v>
      </c>
      <c r="K2535" s="0" t="e">
        <f aca="false">IF(AND(G2535&gt;$B$80,G2535&lt;=$C$80),F2535,NA())</f>
        <v>#N/A</v>
      </c>
      <c r="L2535" s="0" t="e">
        <f aca="false">IF(AND(G2535&gt;$B$81,G2535&lt;=$C$81),F2535,NA())</f>
        <v>#N/A</v>
      </c>
      <c r="M2535" s="0" t="e">
        <f aca="false">IF(AND(G2535&gt;$B$82,G2535&lt;=$C$82),F2535,NA())</f>
        <v>#N/A</v>
      </c>
    </row>
    <row r="2536" customFormat="false" ht="12.75" hidden="false" customHeight="false" outlineLevel="0" collapsed="false">
      <c r="B2536" s="0" t="n">
        <v>37</v>
      </c>
      <c r="C2536" s="0" t="n">
        <v>40</v>
      </c>
      <c r="D2536" s="0" t="n">
        <v>27</v>
      </c>
      <c r="E2536" s="0" t="n">
        <f aca="false" t="array" ref="E2536:F2536">MMULT((B2536:C2536-$B$60:$C$60)*$B$70:$C$70,$B$67:$C$68)+$B$60:$C$60+$B$65:$C$65</f>
        <v>37</v>
      </c>
      <c r="F2536" s="0" t="n">
        <v>40</v>
      </c>
      <c r="G2536" s="0" t="n">
        <f aca="false">INDEX($N$2:$BB$68,D2536,B2536)</f>
        <v>0</v>
      </c>
      <c r="H2536" s="0" t="n">
        <f aca="false">E2536</f>
        <v>37</v>
      </c>
      <c r="I2536" s="0" t="n">
        <f aca="false">IF(AND(G2536&gt;=$B$78,G2536&lt;=$C$78),F2536,NA())</f>
        <v>40</v>
      </c>
      <c r="J2536" s="0" t="e">
        <f aca="false">IF(AND(G2536&gt;$B$79,G2536&lt;=$C$79),F2536,NA())</f>
        <v>#N/A</v>
      </c>
      <c r="K2536" s="0" t="e">
        <f aca="false">IF(AND(G2536&gt;$B$80,G2536&lt;=$C$80),F2536,NA())</f>
        <v>#N/A</v>
      </c>
      <c r="L2536" s="0" t="e">
        <f aca="false">IF(AND(G2536&gt;$B$81,G2536&lt;=$C$81),F2536,NA())</f>
        <v>#N/A</v>
      </c>
      <c r="M2536" s="0" t="e">
        <f aca="false">IF(AND(G2536&gt;$B$82,G2536&lt;=$C$82),F2536,NA())</f>
        <v>#N/A</v>
      </c>
    </row>
    <row r="2537" customFormat="false" ht="12.75" hidden="false" customHeight="false" outlineLevel="0" collapsed="false">
      <c r="B2537" s="0" t="n">
        <v>37</v>
      </c>
      <c r="C2537" s="0" t="n">
        <v>39</v>
      </c>
      <c r="D2537" s="0" t="n">
        <v>28</v>
      </c>
      <c r="E2537" s="0" t="n">
        <f aca="false" t="array" ref="E2537:F2537">MMULT((B2537:C2537-$B$60:$C$60)*$B$70:$C$70,$B$67:$C$68)+$B$60:$C$60+$B$65:$C$65</f>
        <v>37</v>
      </c>
      <c r="F2537" s="0" t="n">
        <v>39</v>
      </c>
      <c r="G2537" s="0" t="n">
        <f aca="false">INDEX($N$2:$BB$68,D2537,B2537)</f>
        <v>0</v>
      </c>
      <c r="H2537" s="0" t="n">
        <f aca="false">E2537</f>
        <v>37</v>
      </c>
      <c r="I2537" s="0" t="n">
        <f aca="false">IF(AND(G2537&gt;=$B$78,G2537&lt;=$C$78),F2537,NA())</f>
        <v>39</v>
      </c>
      <c r="J2537" s="0" t="e">
        <f aca="false">IF(AND(G2537&gt;$B$79,G2537&lt;=$C$79),F2537,NA())</f>
        <v>#N/A</v>
      </c>
      <c r="K2537" s="0" t="e">
        <f aca="false">IF(AND(G2537&gt;$B$80,G2537&lt;=$C$80),F2537,NA())</f>
        <v>#N/A</v>
      </c>
      <c r="L2537" s="0" t="e">
        <f aca="false">IF(AND(G2537&gt;$B$81,G2537&lt;=$C$81),F2537,NA())</f>
        <v>#N/A</v>
      </c>
      <c r="M2537" s="0" t="e">
        <f aca="false">IF(AND(G2537&gt;$B$82,G2537&lt;=$C$82),F2537,NA())</f>
        <v>#N/A</v>
      </c>
    </row>
    <row r="2538" customFormat="false" ht="12.75" hidden="false" customHeight="false" outlineLevel="0" collapsed="false">
      <c r="B2538" s="0" t="n">
        <v>37</v>
      </c>
      <c r="C2538" s="0" t="n">
        <v>38</v>
      </c>
      <c r="D2538" s="0" t="n">
        <v>29</v>
      </c>
      <c r="E2538" s="0" t="n">
        <f aca="false" t="array" ref="E2538:F2538">MMULT((B2538:C2538-$B$60:$C$60)*$B$70:$C$70,$B$67:$C$68)+$B$60:$C$60+$B$65:$C$65</f>
        <v>37</v>
      </c>
      <c r="F2538" s="0" t="n">
        <v>38</v>
      </c>
      <c r="G2538" s="0" t="n">
        <f aca="false">INDEX($N$2:$BB$68,D2538,B2538)</f>
        <v>0</v>
      </c>
      <c r="H2538" s="0" t="n">
        <f aca="false">E2538</f>
        <v>37</v>
      </c>
      <c r="I2538" s="0" t="n">
        <f aca="false">IF(AND(G2538&gt;=$B$78,G2538&lt;=$C$78),F2538,NA())</f>
        <v>38</v>
      </c>
      <c r="J2538" s="0" t="e">
        <f aca="false">IF(AND(G2538&gt;$B$79,G2538&lt;=$C$79),F2538,NA())</f>
        <v>#N/A</v>
      </c>
      <c r="K2538" s="0" t="e">
        <f aca="false">IF(AND(G2538&gt;$B$80,G2538&lt;=$C$80),F2538,NA())</f>
        <v>#N/A</v>
      </c>
      <c r="L2538" s="0" t="e">
        <f aca="false">IF(AND(G2538&gt;$B$81,G2538&lt;=$C$81),F2538,NA())</f>
        <v>#N/A</v>
      </c>
      <c r="M2538" s="0" t="e">
        <f aca="false">IF(AND(G2538&gt;$B$82,G2538&lt;=$C$82),F2538,NA())</f>
        <v>#N/A</v>
      </c>
    </row>
    <row r="2539" customFormat="false" ht="12.75" hidden="false" customHeight="false" outlineLevel="0" collapsed="false">
      <c r="B2539" s="0" t="n">
        <v>37</v>
      </c>
      <c r="C2539" s="0" t="n">
        <v>37</v>
      </c>
      <c r="D2539" s="0" t="n">
        <v>30</v>
      </c>
      <c r="E2539" s="0" t="n">
        <f aca="false" t="array" ref="E2539:F2539">MMULT((B2539:C2539-$B$60:$C$60)*$B$70:$C$70,$B$67:$C$68)+$B$60:$C$60+$B$65:$C$65</f>
        <v>37</v>
      </c>
      <c r="F2539" s="0" t="n">
        <v>37</v>
      </c>
      <c r="G2539" s="0" t="n">
        <f aca="false">INDEX($N$2:$BB$68,D2539,B2539)</f>
        <v>0</v>
      </c>
      <c r="H2539" s="0" t="n">
        <f aca="false">E2539</f>
        <v>37</v>
      </c>
      <c r="I2539" s="0" t="n">
        <f aca="false">IF(AND(G2539&gt;=$B$78,G2539&lt;=$C$78),F2539,NA())</f>
        <v>37</v>
      </c>
      <c r="J2539" s="0" t="e">
        <f aca="false">IF(AND(G2539&gt;$B$79,G2539&lt;=$C$79),F2539,NA())</f>
        <v>#N/A</v>
      </c>
      <c r="K2539" s="0" t="e">
        <f aca="false">IF(AND(G2539&gt;$B$80,G2539&lt;=$C$80),F2539,NA())</f>
        <v>#N/A</v>
      </c>
      <c r="L2539" s="0" t="e">
        <f aca="false">IF(AND(G2539&gt;$B$81,G2539&lt;=$C$81),F2539,NA())</f>
        <v>#N/A</v>
      </c>
      <c r="M2539" s="0" t="e">
        <f aca="false">IF(AND(G2539&gt;$B$82,G2539&lt;=$C$82),F2539,NA())</f>
        <v>#N/A</v>
      </c>
    </row>
    <row r="2540" customFormat="false" ht="12.75" hidden="false" customHeight="false" outlineLevel="0" collapsed="false">
      <c r="B2540" s="0" t="n">
        <v>37</v>
      </c>
      <c r="C2540" s="0" t="n">
        <v>36</v>
      </c>
      <c r="D2540" s="0" t="n">
        <v>31</v>
      </c>
      <c r="E2540" s="0" t="n">
        <f aca="false" t="array" ref="E2540:F2540">MMULT((B2540:C2540-$B$60:$C$60)*$B$70:$C$70,$B$67:$C$68)+$B$60:$C$60+$B$65:$C$65</f>
        <v>37</v>
      </c>
      <c r="F2540" s="0" t="n">
        <v>36</v>
      </c>
      <c r="G2540" s="0" t="n">
        <f aca="false">INDEX($N$2:$BB$68,D2540,B2540)</f>
        <v>0</v>
      </c>
      <c r="H2540" s="0" t="n">
        <f aca="false">E2540</f>
        <v>37</v>
      </c>
      <c r="I2540" s="0" t="n">
        <f aca="false">IF(AND(G2540&gt;=$B$78,G2540&lt;=$C$78),F2540,NA())</f>
        <v>36</v>
      </c>
      <c r="J2540" s="0" t="e">
        <f aca="false">IF(AND(G2540&gt;$B$79,G2540&lt;=$C$79),F2540,NA())</f>
        <v>#N/A</v>
      </c>
      <c r="K2540" s="0" t="e">
        <f aca="false">IF(AND(G2540&gt;$B$80,G2540&lt;=$C$80),F2540,NA())</f>
        <v>#N/A</v>
      </c>
      <c r="L2540" s="0" t="e">
        <f aca="false">IF(AND(G2540&gt;$B$81,G2540&lt;=$C$81),F2540,NA())</f>
        <v>#N/A</v>
      </c>
      <c r="M2540" s="0" t="e">
        <f aca="false">IF(AND(G2540&gt;$B$82,G2540&lt;=$C$82),F2540,NA())</f>
        <v>#N/A</v>
      </c>
    </row>
    <row r="2541" customFormat="false" ht="12.75" hidden="false" customHeight="false" outlineLevel="0" collapsed="false">
      <c r="B2541" s="0" t="n">
        <v>37</v>
      </c>
      <c r="C2541" s="0" t="n">
        <v>35</v>
      </c>
      <c r="D2541" s="0" t="n">
        <v>32</v>
      </c>
      <c r="E2541" s="0" t="n">
        <f aca="false" t="array" ref="E2541:F2541">MMULT((B2541:C2541-$B$60:$C$60)*$B$70:$C$70,$B$67:$C$68)+$B$60:$C$60+$B$65:$C$65</f>
        <v>37</v>
      </c>
      <c r="F2541" s="0" t="n">
        <v>35</v>
      </c>
      <c r="G2541" s="0" t="n">
        <f aca="false">INDEX($N$2:$BB$68,D2541,B2541)</f>
        <v>0</v>
      </c>
      <c r="H2541" s="0" t="n">
        <f aca="false">E2541</f>
        <v>37</v>
      </c>
      <c r="I2541" s="0" t="n">
        <f aca="false">IF(AND(G2541&gt;=$B$78,G2541&lt;=$C$78),F2541,NA())</f>
        <v>35</v>
      </c>
      <c r="J2541" s="0" t="e">
        <f aca="false">IF(AND(G2541&gt;$B$79,G2541&lt;=$C$79),F2541,NA())</f>
        <v>#N/A</v>
      </c>
      <c r="K2541" s="0" t="e">
        <f aca="false">IF(AND(G2541&gt;$B$80,G2541&lt;=$C$80),F2541,NA())</f>
        <v>#N/A</v>
      </c>
      <c r="L2541" s="0" t="e">
        <f aca="false">IF(AND(G2541&gt;$B$81,G2541&lt;=$C$81),F2541,NA())</f>
        <v>#N/A</v>
      </c>
      <c r="M2541" s="0" t="e">
        <f aca="false">IF(AND(G2541&gt;$B$82,G2541&lt;=$C$82),F2541,NA())</f>
        <v>#N/A</v>
      </c>
    </row>
    <row r="2542" customFormat="false" ht="12.75" hidden="false" customHeight="false" outlineLevel="0" collapsed="false">
      <c r="B2542" s="0" t="n">
        <v>37</v>
      </c>
      <c r="C2542" s="0" t="n">
        <v>34</v>
      </c>
      <c r="D2542" s="0" t="n">
        <v>33</v>
      </c>
      <c r="E2542" s="0" t="n">
        <f aca="false" t="array" ref="E2542:F2542">MMULT((B2542:C2542-$B$60:$C$60)*$B$70:$C$70,$B$67:$C$68)+$B$60:$C$60+$B$65:$C$65</f>
        <v>37</v>
      </c>
      <c r="F2542" s="0" t="n">
        <v>34</v>
      </c>
      <c r="G2542" s="0" t="n">
        <f aca="false">INDEX($N$2:$BB$68,D2542,B2542)</f>
        <v>0</v>
      </c>
      <c r="H2542" s="0" t="n">
        <f aca="false">E2542</f>
        <v>37</v>
      </c>
      <c r="I2542" s="0" t="n">
        <f aca="false">IF(AND(G2542&gt;=$B$78,G2542&lt;=$C$78),F2542,NA())</f>
        <v>34</v>
      </c>
      <c r="J2542" s="0" t="e">
        <f aca="false">IF(AND(G2542&gt;$B$79,G2542&lt;=$C$79),F2542,NA())</f>
        <v>#N/A</v>
      </c>
      <c r="K2542" s="0" t="e">
        <f aca="false">IF(AND(G2542&gt;$B$80,G2542&lt;=$C$80),F2542,NA())</f>
        <v>#N/A</v>
      </c>
      <c r="L2542" s="0" t="e">
        <f aca="false">IF(AND(G2542&gt;$B$81,G2542&lt;=$C$81),F2542,NA())</f>
        <v>#N/A</v>
      </c>
      <c r="M2542" s="0" t="e">
        <f aca="false">IF(AND(G2542&gt;$B$82,G2542&lt;=$C$82),F2542,NA())</f>
        <v>#N/A</v>
      </c>
    </row>
    <row r="2543" customFormat="false" ht="12.75" hidden="false" customHeight="false" outlineLevel="0" collapsed="false">
      <c r="B2543" s="0" t="n">
        <v>37</v>
      </c>
      <c r="C2543" s="0" t="n">
        <v>33</v>
      </c>
      <c r="D2543" s="0" t="n">
        <v>34</v>
      </c>
      <c r="E2543" s="0" t="n">
        <f aca="false" t="array" ref="E2543:F2543">MMULT((B2543:C2543-$B$60:$C$60)*$B$70:$C$70,$B$67:$C$68)+$B$60:$C$60+$B$65:$C$65</f>
        <v>37</v>
      </c>
      <c r="F2543" s="0" t="n">
        <v>33</v>
      </c>
      <c r="G2543" s="0" t="n">
        <f aca="false">INDEX($N$2:$BB$68,D2543,B2543)</f>
        <v>0</v>
      </c>
      <c r="H2543" s="0" t="n">
        <f aca="false">E2543</f>
        <v>37</v>
      </c>
      <c r="I2543" s="0" t="n">
        <f aca="false">IF(AND(G2543&gt;=$B$78,G2543&lt;=$C$78),F2543,NA())</f>
        <v>33</v>
      </c>
      <c r="J2543" s="0" t="e">
        <f aca="false">IF(AND(G2543&gt;$B$79,G2543&lt;=$C$79),F2543,NA())</f>
        <v>#N/A</v>
      </c>
      <c r="K2543" s="0" t="e">
        <f aca="false">IF(AND(G2543&gt;$B$80,G2543&lt;=$C$80),F2543,NA())</f>
        <v>#N/A</v>
      </c>
      <c r="L2543" s="0" t="e">
        <f aca="false">IF(AND(G2543&gt;$B$81,G2543&lt;=$C$81),F2543,NA())</f>
        <v>#N/A</v>
      </c>
      <c r="M2543" s="0" t="e">
        <f aca="false">IF(AND(G2543&gt;$B$82,G2543&lt;=$C$82),F2543,NA())</f>
        <v>#N/A</v>
      </c>
    </row>
    <row r="2544" customFormat="false" ht="12.75" hidden="false" customHeight="false" outlineLevel="0" collapsed="false">
      <c r="B2544" s="0" t="n">
        <v>37</v>
      </c>
      <c r="C2544" s="0" t="n">
        <v>32</v>
      </c>
      <c r="D2544" s="0" t="n">
        <v>35</v>
      </c>
      <c r="E2544" s="0" t="n">
        <f aca="false" t="array" ref="E2544:F2544">MMULT((B2544:C2544-$B$60:$C$60)*$B$70:$C$70,$B$67:$C$68)+$B$60:$C$60+$B$65:$C$65</f>
        <v>37</v>
      </c>
      <c r="F2544" s="0" t="n">
        <v>32</v>
      </c>
      <c r="G2544" s="0" t="n">
        <f aca="false">INDEX($N$2:$BB$68,D2544,B2544)</f>
        <v>0</v>
      </c>
      <c r="H2544" s="0" t="n">
        <f aca="false">E2544</f>
        <v>37</v>
      </c>
      <c r="I2544" s="0" t="n">
        <f aca="false">IF(AND(G2544&gt;=$B$78,G2544&lt;=$C$78),F2544,NA())</f>
        <v>32</v>
      </c>
      <c r="J2544" s="0" t="e">
        <f aca="false">IF(AND(G2544&gt;$B$79,G2544&lt;=$C$79),F2544,NA())</f>
        <v>#N/A</v>
      </c>
      <c r="K2544" s="0" t="e">
        <f aca="false">IF(AND(G2544&gt;$B$80,G2544&lt;=$C$80),F2544,NA())</f>
        <v>#N/A</v>
      </c>
      <c r="L2544" s="0" t="e">
        <f aca="false">IF(AND(G2544&gt;$B$81,G2544&lt;=$C$81),F2544,NA())</f>
        <v>#N/A</v>
      </c>
      <c r="M2544" s="0" t="e">
        <f aca="false">IF(AND(G2544&gt;$B$82,G2544&lt;=$C$82),F2544,NA())</f>
        <v>#N/A</v>
      </c>
    </row>
    <row r="2545" customFormat="false" ht="12.75" hidden="false" customHeight="false" outlineLevel="0" collapsed="false">
      <c r="B2545" s="0" t="n">
        <v>37</v>
      </c>
      <c r="C2545" s="0" t="n">
        <v>31</v>
      </c>
      <c r="D2545" s="0" t="n">
        <v>36</v>
      </c>
      <c r="E2545" s="0" t="n">
        <f aca="false" t="array" ref="E2545:F2545">MMULT((B2545:C2545-$B$60:$C$60)*$B$70:$C$70,$B$67:$C$68)+$B$60:$C$60+$B$65:$C$65</f>
        <v>37</v>
      </c>
      <c r="F2545" s="0" t="n">
        <v>31</v>
      </c>
      <c r="G2545" s="0" t="n">
        <f aca="false">INDEX($N$2:$BB$68,D2545,B2545)</f>
        <v>0</v>
      </c>
      <c r="H2545" s="0" t="n">
        <f aca="false">E2545</f>
        <v>37</v>
      </c>
      <c r="I2545" s="0" t="n">
        <f aca="false">IF(AND(G2545&gt;=$B$78,G2545&lt;=$C$78),F2545,NA())</f>
        <v>31</v>
      </c>
      <c r="J2545" s="0" t="e">
        <f aca="false">IF(AND(G2545&gt;$B$79,G2545&lt;=$C$79),F2545,NA())</f>
        <v>#N/A</v>
      </c>
      <c r="K2545" s="0" t="e">
        <f aca="false">IF(AND(G2545&gt;$B$80,G2545&lt;=$C$80),F2545,NA())</f>
        <v>#N/A</v>
      </c>
      <c r="L2545" s="0" t="e">
        <f aca="false">IF(AND(G2545&gt;$B$81,G2545&lt;=$C$81),F2545,NA())</f>
        <v>#N/A</v>
      </c>
      <c r="M2545" s="0" t="e">
        <f aca="false">IF(AND(G2545&gt;$B$82,G2545&lt;=$C$82),F2545,NA())</f>
        <v>#N/A</v>
      </c>
    </row>
    <row r="2546" customFormat="false" ht="12.75" hidden="false" customHeight="false" outlineLevel="0" collapsed="false">
      <c r="B2546" s="0" t="n">
        <v>37</v>
      </c>
      <c r="C2546" s="0" t="n">
        <v>30</v>
      </c>
      <c r="D2546" s="0" t="n">
        <v>37</v>
      </c>
      <c r="E2546" s="0" t="n">
        <f aca="false" t="array" ref="E2546:F2546">MMULT((B2546:C2546-$B$60:$C$60)*$B$70:$C$70,$B$67:$C$68)+$B$60:$C$60+$B$65:$C$65</f>
        <v>37</v>
      </c>
      <c r="F2546" s="0" t="n">
        <v>30</v>
      </c>
      <c r="G2546" s="0" t="n">
        <f aca="false">INDEX($N$2:$BB$68,D2546,B2546)</f>
        <v>0</v>
      </c>
      <c r="H2546" s="0" t="n">
        <f aca="false">E2546</f>
        <v>37</v>
      </c>
      <c r="I2546" s="0" t="n">
        <f aca="false">IF(AND(G2546&gt;=$B$78,G2546&lt;=$C$78),F2546,NA())</f>
        <v>30</v>
      </c>
      <c r="J2546" s="0" t="e">
        <f aca="false">IF(AND(G2546&gt;$B$79,G2546&lt;=$C$79),F2546,NA())</f>
        <v>#N/A</v>
      </c>
      <c r="K2546" s="0" t="e">
        <f aca="false">IF(AND(G2546&gt;$B$80,G2546&lt;=$C$80),F2546,NA())</f>
        <v>#N/A</v>
      </c>
      <c r="L2546" s="0" t="e">
        <f aca="false">IF(AND(G2546&gt;$B$81,G2546&lt;=$C$81),F2546,NA())</f>
        <v>#N/A</v>
      </c>
      <c r="M2546" s="0" t="e">
        <f aca="false">IF(AND(G2546&gt;$B$82,G2546&lt;=$C$82),F2546,NA())</f>
        <v>#N/A</v>
      </c>
    </row>
    <row r="2547" customFormat="false" ht="12.75" hidden="false" customHeight="false" outlineLevel="0" collapsed="false">
      <c r="B2547" s="0" t="n">
        <v>37</v>
      </c>
      <c r="C2547" s="0" t="n">
        <v>29</v>
      </c>
      <c r="D2547" s="0" t="n">
        <v>38</v>
      </c>
      <c r="E2547" s="0" t="n">
        <f aca="false" t="array" ref="E2547:F2547">MMULT((B2547:C2547-$B$60:$C$60)*$B$70:$C$70,$B$67:$C$68)+$B$60:$C$60+$B$65:$C$65</f>
        <v>37</v>
      </c>
      <c r="F2547" s="0" t="n">
        <v>29</v>
      </c>
      <c r="G2547" s="0" t="n">
        <f aca="false">INDEX($N$2:$BB$68,D2547,B2547)</f>
        <v>0</v>
      </c>
      <c r="H2547" s="0" t="n">
        <f aca="false">E2547</f>
        <v>37</v>
      </c>
      <c r="I2547" s="0" t="n">
        <f aca="false">IF(AND(G2547&gt;=$B$78,G2547&lt;=$C$78),F2547,NA())</f>
        <v>29</v>
      </c>
      <c r="J2547" s="0" t="e">
        <f aca="false">IF(AND(G2547&gt;$B$79,G2547&lt;=$C$79),F2547,NA())</f>
        <v>#N/A</v>
      </c>
      <c r="K2547" s="0" t="e">
        <f aca="false">IF(AND(G2547&gt;$B$80,G2547&lt;=$C$80),F2547,NA())</f>
        <v>#N/A</v>
      </c>
      <c r="L2547" s="0" t="e">
        <f aca="false">IF(AND(G2547&gt;$B$81,G2547&lt;=$C$81),F2547,NA())</f>
        <v>#N/A</v>
      </c>
      <c r="M2547" s="0" t="e">
        <f aca="false">IF(AND(G2547&gt;$B$82,G2547&lt;=$C$82),F2547,NA())</f>
        <v>#N/A</v>
      </c>
    </row>
    <row r="2548" customFormat="false" ht="12.75" hidden="false" customHeight="false" outlineLevel="0" collapsed="false">
      <c r="B2548" s="0" t="n">
        <v>37</v>
      </c>
      <c r="C2548" s="0" t="n">
        <v>28</v>
      </c>
      <c r="D2548" s="0" t="n">
        <v>39</v>
      </c>
      <c r="E2548" s="0" t="n">
        <f aca="false" t="array" ref="E2548:F2548">MMULT((B2548:C2548-$B$60:$C$60)*$B$70:$C$70,$B$67:$C$68)+$B$60:$C$60+$B$65:$C$65</f>
        <v>37</v>
      </c>
      <c r="F2548" s="0" t="n">
        <v>28</v>
      </c>
      <c r="G2548" s="0" t="n">
        <f aca="false">INDEX($N$2:$BB$68,D2548,B2548)</f>
        <v>0</v>
      </c>
      <c r="H2548" s="0" t="n">
        <f aca="false">E2548</f>
        <v>37</v>
      </c>
      <c r="I2548" s="0" t="n">
        <f aca="false">IF(AND(G2548&gt;=$B$78,G2548&lt;=$C$78),F2548,NA())</f>
        <v>28</v>
      </c>
      <c r="J2548" s="0" t="e">
        <f aca="false">IF(AND(G2548&gt;$B$79,G2548&lt;=$C$79),F2548,NA())</f>
        <v>#N/A</v>
      </c>
      <c r="K2548" s="0" t="e">
        <f aca="false">IF(AND(G2548&gt;$B$80,G2548&lt;=$C$80),F2548,NA())</f>
        <v>#N/A</v>
      </c>
      <c r="L2548" s="0" t="e">
        <f aca="false">IF(AND(G2548&gt;$B$81,G2548&lt;=$C$81),F2548,NA())</f>
        <v>#N/A</v>
      </c>
      <c r="M2548" s="0" t="e">
        <f aca="false">IF(AND(G2548&gt;$B$82,G2548&lt;=$C$82),F2548,NA())</f>
        <v>#N/A</v>
      </c>
    </row>
    <row r="2549" customFormat="false" ht="12.75" hidden="false" customHeight="false" outlineLevel="0" collapsed="false">
      <c r="B2549" s="0" t="n">
        <v>37</v>
      </c>
      <c r="C2549" s="0" t="n">
        <v>27</v>
      </c>
      <c r="D2549" s="0" t="n">
        <v>40</v>
      </c>
      <c r="E2549" s="0" t="n">
        <f aca="false" t="array" ref="E2549:F2549">MMULT((B2549:C2549-$B$60:$C$60)*$B$70:$C$70,$B$67:$C$68)+$B$60:$C$60+$B$65:$C$65</f>
        <v>37</v>
      </c>
      <c r="F2549" s="0" t="n">
        <v>27</v>
      </c>
      <c r="G2549" s="0" t="n">
        <f aca="false">INDEX($N$2:$BB$68,D2549,B2549)</f>
        <v>0</v>
      </c>
      <c r="H2549" s="0" t="n">
        <f aca="false">E2549</f>
        <v>37</v>
      </c>
      <c r="I2549" s="0" t="n">
        <f aca="false">IF(AND(G2549&gt;=$B$78,G2549&lt;=$C$78),F2549,NA())</f>
        <v>27</v>
      </c>
      <c r="J2549" s="0" t="e">
        <f aca="false">IF(AND(G2549&gt;$B$79,G2549&lt;=$C$79),F2549,NA())</f>
        <v>#N/A</v>
      </c>
      <c r="K2549" s="0" t="e">
        <f aca="false">IF(AND(G2549&gt;$B$80,G2549&lt;=$C$80),F2549,NA())</f>
        <v>#N/A</v>
      </c>
      <c r="L2549" s="0" t="e">
        <f aca="false">IF(AND(G2549&gt;$B$81,G2549&lt;=$C$81),F2549,NA())</f>
        <v>#N/A</v>
      </c>
      <c r="M2549" s="0" t="e">
        <f aca="false">IF(AND(G2549&gt;$B$82,G2549&lt;=$C$82),F2549,NA())</f>
        <v>#N/A</v>
      </c>
    </row>
    <row r="2550" customFormat="false" ht="12.75" hidden="false" customHeight="false" outlineLevel="0" collapsed="false">
      <c r="B2550" s="0" t="n">
        <v>37</v>
      </c>
      <c r="C2550" s="0" t="n">
        <v>26</v>
      </c>
      <c r="D2550" s="0" t="n">
        <v>41</v>
      </c>
      <c r="E2550" s="0" t="n">
        <f aca="false" t="array" ref="E2550:F2550">MMULT((B2550:C2550-$B$60:$C$60)*$B$70:$C$70,$B$67:$C$68)+$B$60:$C$60+$B$65:$C$65</f>
        <v>37</v>
      </c>
      <c r="F2550" s="0" t="n">
        <v>26</v>
      </c>
      <c r="G2550" s="0" t="n">
        <f aca="false">INDEX($N$2:$BB$68,D2550,B2550)</f>
        <v>0</v>
      </c>
      <c r="H2550" s="0" t="n">
        <f aca="false">E2550</f>
        <v>37</v>
      </c>
      <c r="I2550" s="0" t="n">
        <f aca="false">IF(AND(G2550&gt;=$B$78,G2550&lt;=$C$78),F2550,NA())</f>
        <v>26</v>
      </c>
      <c r="J2550" s="0" t="e">
        <f aca="false">IF(AND(G2550&gt;$B$79,G2550&lt;=$C$79),F2550,NA())</f>
        <v>#N/A</v>
      </c>
      <c r="K2550" s="0" t="e">
        <f aca="false">IF(AND(G2550&gt;$B$80,G2550&lt;=$C$80),F2550,NA())</f>
        <v>#N/A</v>
      </c>
      <c r="L2550" s="0" t="e">
        <f aca="false">IF(AND(G2550&gt;$B$81,G2550&lt;=$C$81),F2550,NA())</f>
        <v>#N/A</v>
      </c>
      <c r="M2550" s="0" t="e">
        <f aca="false">IF(AND(G2550&gt;$B$82,G2550&lt;=$C$82),F2550,NA())</f>
        <v>#N/A</v>
      </c>
    </row>
    <row r="2551" customFormat="false" ht="12.75" hidden="false" customHeight="false" outlineLevel="0" collapsed="false">
      <c r="B2551" s="0" t="n">
        <v>37</v>
      </c>
      <c r="C2551" s="0" t="n">
        <v>25</v>
      </c>
      <c r="D2551" s="0" t="n">
        <v>42</v>
      </c>
      <c r="E2551" s="0" t="n">
        <f aca="false" t="array" ref="E2551:F2551">MMULT((B2551:C2551-$B$60:$C$60)*$B$70:$C$70,$B$67:$C$68)+$B$60:$C$60+$B$65:$C$65</f>
        <v>37</v>
      </c>
      <c r="F2551" s="0" t="n">
        <v>25</v>
      </c>
      <c r="G2551" s="0" t="n">
        <f aca="false">INDEX($N$2:$BB$68,D2551,B2551)</f>
        <v>0</v>
      </c>
      <c r="H2551" s="0" t="n">
        <f aca="false">E2551</f>
        <v>37</v>
      </c>
      <c r="I2551" s="0" t="n">
        <f aca="false">IF(AND(G2551&gt;=$B$78,G2551&lt;=$C$78),F2551,NA())</f>
        <v>25</v>
      </c>
      <c r="J2551" s="0" t="e">
        <f aca="false">IF(AND(G2551&gt;$B$79,G2551&lt;=$C$79),F2551,NA())</f>
        <v>#N/A</v>
      </c>
      <c r="K2551" s="0" t="e">
        <f aca="false">IF(AND(G2551&gt;$B$80,G2551&lt;=$C$80),F2551,NA())</f>
        <v>#N/A</v>
      </c>
      <c r="L2551" s="0" t="e">
        <f aca="false">IF(AND(G2551&gt;$B$81,G2551&lt;=$C$81),F2551,NA())</f>
        <v>#N/A</v>
      </c>
      <c r="M2551" s="0" t="e">
        <f aca="false">IF(AND(G2551&gt;$B$82,G2551&lt;=$C$82),F2551,NA())</f>
        <v>#N/A</v>
      </c>
    </row>
    <row r="2552" customFormat="false" ht="12.75" hidden="false" customHeight="false" outlineLevel="0" collapsed="false">
      <c r="B2552" s="0" t="n">
        <v>37</v>
      </c>
      <c r="C2552" s="0" t="n">
        <v>24</v>
      </c>
      <c r="D2552" s="0" t="n">
        <v>43</v>
      </c>
      <c r="E2552" s="0" t="n">
        <f aca="false" t="array" ref="E2552:F2552">MMULT((B2552:C2552-$B$60:$C$60)*$B$70:$C$70,$B$67:$C$68)+$B$60:$C$60+$B$65:$C$65</f>
        <v>37</v>
      </c>
      <c r="F2552" s="0" t="n">
        <v>24</v>
      </c>
      <c r="G2552" s="0" t="n">
        <f aca="false">INDEX($N$2:$BB$68,D2552,B2552)</f>
        <v>0</v>
      </c>
      <c r="H2552" s="0" t="n">
        <f aca="false">E2552</f>
        <v>37</v>
      </c>
      <c r="I2552" s="0" t="n">
        <f aca="false">IF(AND(G2552&gt;=$B$78,G2552&lt;=$C$78),F2552,NA())</f>
        <v>24</v>
      </c>
      <c r="J2552" s="0" t="e">
        <f aca="false">IF(AND(G2552&gt;$B$79,G2552&lt;=$C$79),F2552,NA())</f>
        <v>#N/A</v>
      </c>
      <c r="K2552" s="0" t="e">
        <f aca="false">IF(AND(G2552&gt;$B$80,G2552&lt;=$C$80),F2552,NA())</f>
        <v>#N/A</v>
      </c>
      <c r="L2552" s="0" t="e">
        <f aca="false">IF(AND(G2552&gt;$B$81,G2552&lt;=$C$81),F2552,NA())</f>
        <v>#N/A</v>
      </c>
      <c r="M2552" s="0" t="e">
        <f aca="false">IF(AND(G2552&gt;$B$82,G2552&lt;=$C$82),F2552,NA())</f>
        <v>#N/A</v>
      </c>
    </row>
    <row r="2553" customFormat="false" ht="12.75" hidden="false" customHeight="false" outlineLevel="0" collapsed="false">
      <c r="B2553" s="0" t="n">
        <v>37</v>
      </c>
      <c r="C2553" s="0" t="n">
        <v>23</v>
      </c>
      <c r="D2553" s="0" t="n">
        <v>44</v>
      </c>
      <c r="E2553" s="0" t="n">
        <f aca="false" t="array" ref="E2553:F2553">MMULT((B2553:C2553-$B$60:$C$60)*$B$70:$C$70,$B$67:$C$68)+$B$60:$C$60+$B$65:$C$65</f>
        <v>37</v>
      </c>
      <c r="F2553" s="0" t="n">
        <v>23</v>
      </c>
      <c r="G2553" s="0" t="n">
        <f aca="false">INDEX($N$2:$BB$68,D2553,B2553)</f>
        <v>0</v>
      </c>
      <c r="H2553" s="0" t="n">
        <f aca="false">E2553</f>
        <v>37</v>
      </c>
      <c r="I2553" s="0" t="n">
        <f aca="false">IF(AND(G2553&gt;=$B$78,G2553&lt;=$C$78),F2553,NA())</f>
        <v>23</v>
      </c>
      <c r="J2553" s="0" t="e">
        <f aca="false">IF(AND(G2553&gt;$B$79,G2553&lt;=$C$79),F2553,NA())</f>
        <v>#N/A</v>
      </c>
      <c r="K2553" s="0" t="e">
        <f aca="false">IF(AND(G2553&gt;$B$80,G2553&lt;=$C$80),F2553,NA())</f>
        <v>#N/A</v>
      </c>
      <c r="L2553" s="0" t="e">
        <f aca="false">IF(AND(G2553&gt;$B$81,G2553&lt;=$C$81),F2553,NA())</f>
        <v>#N/A</v>
      </c>
      <c r="M2553" s="0" t="e">
        <f aca="false">IF(AND(G2553&gt;$B$82,G2553&lt;=$C$82),F2553,NA())</f>
        <v>#N/A</v>
      </c>
    </row>
    <row r="2554" customFormat="false" ht="12.75" hidden="false" customHeight="false" outlineLevel="0" collapsed="false">
      <c r="B2554" s="0" t="n">
        <v>37</v>
      </c>
      <c r="C2554" s="0" t="n">
        <v>22</v>
      </c>
      <c r="D2554" s="0" t="n">
        <v>45</v>
      </c>
      <c r="E2554" s="0" t="n">
        <f aca="false" t="array" ref="E2554:F2554">MMULT((B2554:C2554-$B$60:$C$60)*$B$70:$C$70,$B$67:$C$68)+$B$60:$C$60+$B$65:$C$65</f>
        <v>37</v>
      </c>
      <c r="F2554" s="0" t="n">
        <v>22</v>
      </c>
      <c r="G2554" s="0" t="n">
        <f aca="false">INDEX($N$2:$BB$68,D2554,B2554)</f>
        <v>0</v>
      </c>
      <c r="H2554" s="0" t="n">
        <f aca="false">E2554</f>
        <v>37</v>
      </c>
      <c r="I2554" s="0" t="n">
        <f aca="false">IF(AND(G2554&gt;=$B$78,G2554&lt;=$C$78),F2554,NA())</f>
        <v>22</v>
      </c>
      <c r="J2554" s="0" t="e">
        <f aca="false">IF(AND(G2554&gt;$B$79,G2554&lt;=$C$79),F2554,NA())</f>
        <v>#N/A</v>
      </c>
      <c r="K2554" s="0" t="e">
        <f aca="false">IF(AND(G2554&gt;$B$80,G2554&lt;=$C$80),F2554,NA())</f>
        <v>#N/A</v>
      </c>
      <c r="L2554" s="0" t="e">
        <f aca="false">IF(AND(G2554&gt;$B$81,G2554&lt;=$C$81),F2554,NA())</f>
        <v>#N/A</v>
      </c>
      <c r="M2554" s="0" t="e">
        <f aca="false">IF(AND(G2554&gt;$B$82,G2554&lt;=$C$82),F2554,NA())</f>
        <v>#N/A</v>
      </c>
    </row>
    <row r="2555" customFormat="false" ht="12.75" hidden="false" customHeight="false" outlineLevel="0" collapsed="false">
      <c r="B2555" s="0" t="n">
        <v>37</v>
      </c>
      <c r="C2555" s="0" t="n">
        <v>21</v>
      </c>
      <c r="D2555" s="0" t="n">
        <v>46</v>
      </c>
      <c r="E2555" s="0" t="n">
        <f aca="false" t="array" ref="E2555:F2555">MMULT((B2555:C2555-$B$60:$C$60)*$B$70:$C$70,$B$67:$C$68)+$B$60:$C$60+$B$65:$C$65</f>
        <v>37</v>
      </c>
      <c r="F2555" s="0" t="n">
        <v>21</v>
      </c>
      <c r="G2555" s="0" t="n">
        <f aca="false">INDEX($N$2:$BB$68,D2555,B2555)</f>
        <v>0</v>
      </c>
      <c r="H2555" s="0" t="n">
        <f aca="false">E2555</f>
        <v>37</v>
      </c>
      <c r="I2555" s="0" t="n">
        <f aca="false">IF(AND(G2555&gt;=$B$78,G2555&lt;=$C$78),F2555,NA())</f>
        <v>21</v>
      </c>
      <c r="J2555" s="0" t="e">
        <f aca="false">IF(AND(G2555&gt;$B$79,G2555&lt;=$C$79),F2555,NA())</f>
        <v>#N/A</v>
      </c>
      <c r="K2555" s="0" t="e">
        <f aca="false">IF(AND(G2555&gt;$B$80,G2555&lt;=$C$80),F2555,NA())</f>
        <v>#N/A</v>
      </c>
      <c r="L2555" s="0" t="e">
        <f aca="false">IF(AND(G2555&gt;$B$81,G2555&lt;=$C$81),F2555,NA())</f>
        <v>#N/A</v>
      </c>
      <c r="M2555" s="0" t="e">
        <f aca="false">IF(AND(G2555&gt;$B$82,G2555&lt;=$C$82),F2555,NA())</f>
        <v>#N/A</v>
      </c>
    </row>
    <row r="2556" customFormat="false" ht="12.75" hidden="false" customHeight="false" outlineLevel="0" collapsed="false">
      <c r="B2556" s="0" t="n">
        <v>37</v>
      </c>
      <c r="C2556" s="0" t="n">
        <v>20</v>
      </c>
      <c r="D2556" s="0" t="n">
        <v>47</v>
      </c>
      <c r="E2556" s="0" t="n">
        <f aca="false" t="array" ref="E2556:F2556">MMULT((B2556:C2556-$B$60:$C$60)*$B$70:$C$70,$B$67:$C$68)+$B$60:$C$60+$B$65:$C$65</f>
        <v>37</v>
      </c>
      <c r="F2556" s="0" t="n">
        <v>20</v>
      </c>
      <c r="G2556" s="0" t="n">
        <f aca="false">INDEX($N$2:$BB$68,D2556,B2556)</f>
        <v>0</v>
      </c>
      <c r="H2556" s="0" t="n">
        <f aca="false">E2556</f>
        <v>37</v>
      </c>
      <c r="I2556" s="0" t="n">
        <f aca="false">IF(AND(G2556&gt;=$B$78,G2556&lt;=$C$78),F2556,NA())</f>
        <v>20</v>
      </c>
      <c r="J2556" s="0" t="e">
        <f aca="false">IF(AND(G2556&gt;$B$79,G2556&lt;=$C$79),F2556,NA())</f>
        <v>#N/A</v>
      </c>
      <c r="K2556" s="0" t="e">
        <f aca="false">IF(AND(G2556&gt;$B$80,G2556&lt;=$C$80),F2556,NA())</f>
        <v>#N/A</v>
      </c>
      <c r="L2556" s="0" t="e">
        <f aca="false">IF(AND(G2556&gt;$B$81,G2556&lt;=$C$81),F2556,NA())</f>
        <v>#N/A</v>
      </c>
      <c r="M2556" s="0" t="e">
        <f aca="false">IF(AND(G2556&gt;$B$82,G2556&lt;=$C$82),F2556,NA())</f>
        <v>#N/A</v>
      </c>
    </row>
    <row r="2557" customFormat="false" ht="12.75" hidden="false" customHeight="false" outlineLevel="0" collapsed="false">
      <c r="B2557" s="0" t="n">
        <v>37</v>
      </c>
      <c r="C2557" s="0" t="n">
        <v>19</v>
      </c>
      <c r="D2557" s="0" t="n">
        <v>48</v>
      </c>
      <c r="E2557" s="0" t="n">
        <f aca="false" t="array" ref="E2557:F2557">MMULT((B2557:C2557-$B$60:$C$60)*$B$70:$C$70,$B$67:$C$68)+$B$60:$C$60+$B$65:$C$65</f>
        <v>37</v>
      </c>
      <c r="F2557" s="0" t="n">
        <v>19</v>
      </c>
      <c r="G2557" s="0" t="n">
        <f aca="false">INDEX($N$2:$BB$68,D2557,B2557)</f>
        <v>0</v>
      </c>
      <c r="H2557" s="0" t="n">
        <f aca="false">E2557</f>
        <v>37</v>
      </c>
      <c r="I2557" s="0" t="n">
        <f aca="false">IF(AND(G2557&gt;=$B$78,G2557&lt;=$C$78),F2557,NA())</f>
        <v>19</v>
      </c>
      <c r="J2557" s="0" t="e">
        <f aca="false">IF(AND(G2557&gt;$B$79,G2557&lt;=$C$79),F2557,NA())</f>
        <v>#N/A</v>
      </c>
      <c r="K2557" s="0" t="e">
        <f aca="false">IF(AND(G2557&gt;$B$80,G2557&lt;=$C$80),F2557,NA())</f>
        <v>#N/A</v>
      </c>
      <c r="L2557" s="0" t="e">
        <f aca="false">IF(AND(G2557&gt;$B$81,G2557&lt;=$C$81),F2557,NA())</f>
        <v>#N/A</v>
      </c>
      <c r="M2557" s="0" t="e">
        <f aca="false">IF(AND(G2557&gt;$B$82,G2557&lt;=$C$82),F2557,NA())</f>
        <v>#N/A</v>
      </c>
    </row>
    <row r="2558" customFormat="false" ht="12.75" hidden="false" customHeight="false" outlineLevel="0" collapsed="false">
      <c r="B2558" s="0" t="n">
        <v>37</v>
      </c>
      <c r="C2558" s="0" t="n">
        <v>18</v>
      </c>
      <c r="D2558" s="0" t="n">
        <v>49</v>
      </c>
      <c r="E2558" s="0" t="n">
        <f aca="false" t="array" ref="E2558:F2558">MMULT((B2558:C2558-$B$60:$C$60)*$B$70:$C$70,$B$67:$C$68)+$B$60:$C$60+$B$65:$C$65</f>
        <v>37</v>
      </c>
      <c r="F2558" s="0" t="n">
        <v>18</v>
      </c>
      <c r="G2558" s="0" t="n">
        <f aca="false">INDEX($N$2:$BB$68,D2558,B2558)</f>
        <v>0</v>
      </c>
      <c r="H2558" s="0" t="n">
        <f aca="false">E2558</f>
        <v>37</v>
      </c>
      <c r="I2558" s="0" t="n">
        <f aca="false">IF(AND(G2558&gt;=$B$78,G2558&lt;=$C$78),F2558,NA())</f>
        <v>18</v>
      </c>
      <c r="J2558" s="0" t="e">
        <f aca="false">IF(AND(G2558&gt;$B$79,G2558&lt;=$C$79),F2558,NA())</f>
        <v>#N/A</v>
      </c>
      <c r="K2558" s="0" t="e">
        <f aca="false">IF(AND(G2558&gt;$B$80,G2558&lt;=$C$80),F2558,NA())</f>
        <v>#N/A</v>
      </c>
      <c r="L2558" s="0" t="e">
        <f aca="false">IF(AND(G2558&gt;$B$81,G2558&lt;=$C$81),F2558,NA())</f>
        <v>#N/A</v>
      </c>
      <c r="M2558" s="0" t="e">
        <f aca="false">IF(AND(G2558&gt;$B$82,G2558&lt;=$C$82),F2558,NA())</f>
        <v>#N/A</v>
      </c>
    </row>
    <row r="2559" customFormat="false" ht="12.75" hidden="false" customHeight="false" outlineLevel="0" collapsed="false">
      <c r="B2559" s="0" t="n">
        <v>37</v>
      </c>
      <c r="C2559" s="0" t="n">
        <v>17</v>
      </c>
      <c r="D2559" s="0" t="n">
        <v>50</v>
      </c>
      <c r="E2559" s="0" t="n">
        <f aca="false" t="array" ref="E2559:F2559">MMULT((B2559:C2559-$B$60:$C$60)*$B$70:$C$70,$B$67:$C$68)+$B$60:$C$60+$B$65:$C$65</f>
        <v>37</v>
      </c>
      <c r="F2559" s="0" t="n">
        <v>17</v>
      </c>
      <c r="G2559" s="0" t="n">
        <f aca="false">INDEX($N$2:$BB$68,D2559,B2559)</f>
        <v>0</v>
      </c>
      <c r="H2559" s="0" t="n">
        <f aca="false">E2559</f>
        <v>37</v>
      </c>
      <c r="I2559" s="0" t="n">
        <f aca="false">IF(AND(G2559&gt;=$B$78,G2559&lt;=$C$78),F2559,NA())</f>
        <v>17</v>
      </c>
      <c r="J2559" s="0" t="e">
        <f aca="false">IF(AND(G2559&gt;$B$79,G2559&lt;=$C$79),F2559,NA())</f>
        <v>#N/A</v>
      </c>
      <c r="K2559" s="0" t="e">
        <f aca="false">IF(AND(G2559&gt;$B$80,G2559&lt;=$C$80),F2559,NA())</f>
        <v>#N/A</v>
      </c>
      <c r="L2559" s="0" t="e">
        <f aca="false">IF(AND(G2559&gt;$B$81,G2559&lt;=$C$81),F2559,NA())</f>
        <v>#N/A</v>
      </c>
      <c r="M2559" s="0" t="e">
        <f aca="false">IF(AND(G2559&gt;$B$82,G2559&lt;=$C$82),F2559,NA())</f>
        <v>#N/A</v>
      </c>
    </row>
    <row r="2560" customFormat="false" ht="12.75" hidden="false" customHeight="false" outlineLevel="0" collapsed="false">
      <c r="B2560" s="0" t="n">
        <v>37</v>
      </c>
      <c r="C2560" s="0" t="n">
        <v>16</v>
      </c>
      <c r="D2560" s="0" t="n">
        <v>51</v>
      </c>
      <c r="E2560" s="0" t="n">
        <f aca="false" t="array" ref="E2560:F2560">MMULT((B2560:C2560-$B$60:$C$60)*$B$70:$C$70,$B$67:$C$68)+$B$60:$C$60+$B$65:$C$65</f>
        <v>37</v>
      </c>
      <c r="F2560" s="0" t="n">
        <v>16</v>
      </c>
      <c r="G2560" s="0" t="n">
        <f aca="false">INDEX($N$2:$BB$68,D2560,B2560)</f>
        <v>0</v>
      </c>
      <c r="H2560" s="0" t="n">
        <f aca="false">E2560</f>
        <v>37</v>
      </c>
      <c r="I2560" s="0" t="n">
        <f aca="false">IF(AND(G2560&gt;=$B$78,G2560&lt;=$C$78),F2560,NA())</f>
        <v>16</v>
      </c>
      <c r="J2560" s="0" t="e">
        <f aca="false">IF(AND(G2560&gt;$B$79,G2560&lt;=$C$79),F2560,NA())</f>
        <v>#N/A</v>
      </c>
      <c r="K2560" s="0" t="e">
        <f aca="false">IF(AND(G2560&gt;$B$80,G2560&lt;=$C$80),F2560,NA())</f>
        <v>#N/A</v>
      </c>
      <c r="L2560" s="0" t="e">
        <f aca="false">IF(AND(G2560&gt;$B$81,G2560&lt;=$C$81),F2560,NA())</f>
        <v>#N/A</v>
      </c>
      <c r="M2560" s="0" t="e">
        <f aca="false">IF(AND(G2560&gt;$B$82,G2560&lt;=$C$82),F2560,NA())</f>
        <v>#N/A</v>
      </c>
    </row>
    <row r="2561" customFormat="false" ht="12.75" hidden="false" customHeight="false" outlineLevel="0" collapsed="false">
      <c r="B2561" s="0" t="n">
        <v>37</v>
      </c>
      <c r="C2561" s="0" t="n">
        <v>15</v>
      </c>
      <c r="D2561" s="0" t="n">
        <v>52</v>
      </c>
      <c r="E2561" s="0" t="n">
        <f aca="false" t="array" ref="E2561:F2561">MMULT((B2561:C2561-$B$60:$C$60)*$B$70:$C$70,$B$67:$C$68)+$B$60:$C$60+$B$65:$C$65</f>
        <v>37</v>
      </c>
      <c r="F2561" s="0" t="n">
        <v>15</v>
      </c>
      <c r="G2561" s="0" t="n">
        <f aca="false">INDEX($N$2:$BB$68,D2561,B2561)</f>
        <v>0</v>
      </c>
      <c r="H2561" s="0" t="n">
        <f aca="false">E2561</f>
        <v>37</v>
      </c>
      <c r="I2561" s="0" t="n">
        <f aca="false">IF(AND(G2561&gt;=$B$78,G2561&lt;=$C$78),F2561,NA())</f>
        <v>15</v>
      </c>
      <c r="J2561" s="0" t="e">
        <f aca="false">IF(AND(G2561&gt;$B$79,G2561&lt;=$C$79),F2561,NA())</f>
        <v>#N/A</v>
      </c>
      <c r="K2561" s="0" t="e">
        <f aca="false">IF(AND(G2561&gt;$B$80,G2561&lt;=$C$80),F2561,NA())</f>
        <v>#N/A</v>
      </c>
      <c r="L2561" s="0" t="e">
        <f aca="false">IF(AND(G2561&gt;$B$81,G2561&lt;=$C$81),F2561,NA())</f>
        <v>#N/A</v>
      </c>
      <c r="M2561" s="0" t="e">
        <f aca="false">IF(AND(G2561&gt;$B$82,G2561&lt;=$C$82),F2561,NA())</f>
        <v>#N/A</v>
      </c>
    </row>
    <row r="2562" customFormat="false" ht="12.75" hidden="false" customHeight="false" outlineLevel="0" collapsed="false">
      <c r="B2562" s="0" t="n">
        <v>37</v>
      </c>
      <c r="C2562" s="0" t="n">
        <v>14</v>
      </c>
      <c r="D2562" s="0" t="n">
        <v>53</v>
      </c>
      <c r="E2562" s="0" t="n">
        <f aca="false" t="array" ref="E2562:F2562">MMULT((B2562:C2562-$B$60:$C$60)*$B$70:$C$70,$B$67:$C$68)+$B$60:$C$60+$B$65:$C$65</f>
        <v>37</v>
      </c>
      <c r="F2562" s="0" t="n">
        <v>14</v>
      </c>
      <c r="G2562" s="0" t="n">
        <f aca="false">INDEX($N$2:$BB$68,D2562,B2562)</f>
        <v>0</v>
      </c>
      <c r="H2562" s="0" t="n">
        <f aca="false">E2562</f>
        <v>37</v>
      </c>
      <c r="I2562" s="0" t="n">
        <f aca="false">IF(AND(G2562&gt;=$B$78,G2562&lt;=$C$78),F2562,NA())</f>
        <v>14</v>
      </c>
      <c r="J2562" s="0" t="e">
        <f aca="false">IF(AND(G2562&gt;$B$79,G2562&lt;=$C$79),F2562,NA())</f>
        <v>#N/A</v>
      </c>
      <c r="K2562" s="0" t="e">
        <f aca="false">IF(AND(G2562&gt;$B$80,G2562&lt;=$C$80),F2562,NA())</f>
        <v>#N/A</v>
      </c>
      <c r="L2562" s="0" t="e">
        <f aca="false">IF(AND(G2562&gt;$B$81,G2562&lt;=$C$81),F2562,NA())</f>
        <v>#N/A</v>
      </c>
      <c r="M2562" s="0" t="e">
        <f aca="false">IF(AND(G2562&gt;$B$82,G2562&lt;=$C$82),F2562,NA())</f>
        <v>#N/A</v>
      </c>
    </row>
    <row r="2563" customFormat="false" ht="12.75" hidden="false" customHeight="false" outlineLevel="0" collapsed="false">
      <c r="B2563" s="0" t="n">
        <v>37</v>
      </c>
      <c r="C2563" s="0" t="n">
        <v>13</v>
      </c>
      <c r="D2563" s="0" t="n">
        <v>54</v>
      </c>
      <c r="E2563" s="0" t="n">
        <f aca="false" t="array" ref="E2563:F2563">MMULT((B2563:C2563-$B$60:$C$60)*$B$70:$C$70,$B$67:$C$68)+$B$60:$C$60+$B$65:$C$65</f>
        <v>37</v>
      </c>
      <c r="F2563" s="0" t="n">
        <v>13</v>
      </c>
      <c r="G2563" s="0" t="n">
        <f aca="false">INDEX($N$2:$BB$68,D2563,B2563)</f>
        <v>0</v>
      </c>
      <c r="H2563" s="0" t="n">
        <f aca="false">E2563</f>
        <v>37</v>
      </c>
      <c r="I2563" s="0" t="n">
        <f aca="false">IF(AND(G2563&gt;=$B$78,G2563&lt;=$C$78),F2563,NA())</f>
        <v>13</v>
      </c>
      <c r="J2563" s="0" t="e">
        <f aca="false">IF(AND(G2563&gt;$B$79,G2563&lt;=$C$79),F2563,NA())</f>
        <v>#N/A</v>
      </c>
      <c r="K2563" s="0" t="e">
        <f aca="false">IF(AND(G2563&gt;$B$80,G2563&lt;=$C$80),F2563,NA())</f>
        <v>#N/A</v>
      </c>
      <c r="L2563" s="0" t="e">
        <f aca="false">IF(AND(G2563&gt;$B$81,G2563&lt;=$C$81),F2563,NA())</f>
        <v>#N/A</v>
      </c>
      <c r="M2563" s="0" t="e">
        <f aca="false">IF(AND(G2563&gt;$B$82,G2563&lt;=$C$82),F2563,NA())</f>
        <v>#N/A</v>
      </c>
    </row>
    <row r="2564" customFormat="false" ht="12.75" hidden="false" customHeight="false" outlineLevel="0" collapsed="false">
      <c r="B2564" s="0" t="n">
        <v>37</v>
      </c>
      <c r="C2564" s="0" t="n">
        <v>12</v>
      </c>
      <c r="D2564" s="0" t="n">
        <v>55</v>
      </c>
      <c r="E2564" s="0" t="n">
        <f aca="false" t="array" ref="E2564:F2564">MMULT((B2564:C2564-$B$60:$C$60)*$B$70:$C$70,$B$67:$C$68)+$B$60:$C$60+$B$65:$C$65</f>
        <v>37</v>
      </c>
      <c r="F2564" s="0" t="n">
        <v>12</v>
      </c>
      <c r="G2564" s="0" t="n">
        <f aca="false">INDEX($N$2:$BB$68,D2564,B2564)</f>
        <v>0</v>
      </c>
      <c r="H2564" s="0" t="n">
        <f aca="false">E2564</f>
        <v>37</v>
      </c>
      <c r="I2564" s="0" t="n">
        <f aca="false">IF(AND(G2564&gt;=$B$78,G2564&lt;=$C$78),F2564,NA())</f>
        <v>12</v>
      </c>
      <c r="J2564" s="0" t="e">
        <f aca="false">IF(AND(G2564&gt;$B$79,G2564&lt;=$C$79),F2564,NA())</f>
        <v>#N/A</v>
      </c>
      <c r="K2564" s="0" t="e">
        <f aca="false">IF(AND(G2564&gt;$B$80,G2564&lt;=$C$80),F2564,NA())</f>
        <v>#N/A</v>
      </c>
      <c r="L2564" s="0" t="e">
        <f aca="false">IF(AND(G2564&gt;$B$81,G2564&lt;=$C$81),F2564,NA())</f>
        <v>#N/A</v>
      </c>
      <c r="M2564" s="0" t="e">
        <f aca="false">IF(AND(G2564&gt;$B$82,G2564&lt;=$C$82),F2564,NA())</f>
        <v>#N/A</v>
      </c>
    </row>
    <row r="2565" customFormat="false" ht="12.75" hidden="false" customHeight="false" outlineLevel="0" collapsed="false">
      <c r="B2565" s="0" t="n">
        <v>37</v>
      </c>
      <c r="C2565" s="0" t="n">
        <v>11</v>
      </c>
      <c r="D2565" s="0" t="n">
        <v>56</v>
      </c>
      <c r="E2565" s="0" t="n">
        <f aca="false" t="array" ref="E2565:F2565">MMULT((B2565:C2565-$B$60:$C$60)*$B$70:$C$70,$B$67:$C$68)+$B$60:$C$60+$B$65:$C$65</f>
        <v>37</v>
      </c>
      <c r="F2565" s="0" t="n">
        <v>11</v>
      </c>
      <c r="G2565" s="0" t="n">
        <f aca="false">INDEX($N$2:$BB$68,D2565,B2565)</f>
        <v>0</v>
      </c>
      <c r="H2565" s="0" t="n">
        <f aca="false">E2565</f>
        <v>37</v>
      </c>
      <c r="I2565" s="0" t="n">
        <f aca="false">IF(AND(G2565&gt;=$B$78,G2565&lt;=$C$78),F2565,NA())</f>
        <v>11</v>
      </c>
      <c r="J2565" s="0" t="e">
        <f aca="false">IF(AND(G2565&gt;$B$79,G2565&lt;=$C$79),F2565,NA())</f>
        <v>#N/A</v>
      </c>
      <c r="K2565" s="0" t="e">
        <f aca="false">IF(AND(G2565&gt;$B$80,G2565&lt;=$C$80),F2565,NA())</f>
        <v>#N/A</v>
      </c>
      <c r="L2565" s="0" t="e">
        <f aca="false">IF(AND(G2565&gt;$B$81,G2565&lt;=$C$81),F2565,NA())</f>
        <v>#N/A</v>
      </c>
      <c r="M2565" s="0" t="e">
        <f aca="false">IF(AND(G2565&gt;$B$82,G2565&lt;=$C$82),F2565,NA())</f>
        <v>#N/A</v>
      </c>
    </row>
    <row r="2566" customFormat="false" ht="12.75" hidden="false" customHeight="false" outlineLevel="0" collapsed="false">
      <c r="B2566" s="0" t="n">
        <v>37</v>
      </c>
      <c r="C2566" s="0" t="n">
        <v>10</v>
      </c>
      <c r="D2566" s="0" t="n">
        <v>57</v>
      </c>
      <c r="E2566" s="0" t="n">
        <f aca="false" t="array" ref="E2566:F2566">MMULT((B2566:C2566-$B$60:$C$60)*$B$70:$C$70,$B$67:$C$68)+$B$60:$C$60+$B$65:$C$65</f>
        <v>37</v>
      </c>
      <c r="F2566" s="0" t="n">
        <v>10</v>
      </c>
      <c r="G2566" s="0" t="n">
        <f aca="false">INDEX($N$2:$BB$68,D2566,B2566)</f>
        <v>0</v>
      </c>
      <c r="H2566" s="0" t="n">
        <f aca="false">E2566</f>
        <v>37</v>
      </c>
      <c r="I2566" s="0" t="n">
        <f aca="false">IF(AND(G2566&gt;=$B$78,G2566&lt;=$C$78),F2566,NA())</f>
        <v>10</v>
      </c>
      <c r="J2566" s="0" t="e">
        <f aca="false">IF(AND(G2566&gt;$B$79,G2566&lt;=$C$79),F2566,NA())</f>
        <v>#N/A</v>
      </c>
      <c r="K2566" s="0" t="e">
        <f aca="false">IF(AND(G2566&gt;$B$80,G2566&lt;=$C$80),F2566,NA())</f>
        <v>#N/A</v>
      </c>
      <c r="L2566" s="0" t="e">
        <f aca="false">IF(AND(G2566&gt;$B$81,G2566&lt;=$C$81),F2566,NA())</f>
        <v>#N/A</v>
      </c>
      <c r="M2566" s="0" t="e">
        <f aca="false">IF(AND(G2566&gt;$B$82,G2566&lt;=$C$82),F2566,NA())</f>
        <v>#N/A</v>
      </c>
    </row>
    <row r="2567" customFormat="false" ht="12.75" hidden="false" customHeight="false" outlineLevel="0" collapsed="false">
      <c r="B2567" s="0" t="n">
        <v>37</v>
      </c>
      <c r="C2567" s="0" t="n">
        <v>9</v>
      </c>
      <c r="D2567" s="0" t="n">
        <v>58</v>
      </c>
      <c r="E2567" s="0" t="n">
        <f aca="false" t="array" ref="E2567:F2567">MMULT((B2567:C2567-$B$60:$C$60)*$B$70:$C$70,$B$67:$C$68)+$B$60:$C$60+$B$65:$C$65</f>
        <v>37</v>
      </c>
      <c r="F2567" s="0" t="n">
        <v>9</v>
      </c>
      <c r="G2567" s="0" t="n">
        <f aca="false">INDEX($N$2:$BB$68,D2567,B2567)</f>
        <v>0</v>
      </c>
      <c r="H2567" s="0" t="n">
        <f aca="false">E2567</f>
        <v>37</v>
      </c>
      <c r="I2567" s="0" t="n">
        <f aca="false">IF(AND(G2567&gt;=$B$78,G2567&lt;=$C$78),F2567,NA())</f>
        <v>9</v>
      </c>
      <c r="J2567" s="0" t="e">
        <f aca="false">IF(AND(G2567&gt;$B$79,G2567&lt;=$C$79),F2567,NA())</f>
        <v>#N/A</v>
      </c>
      <c r="K2567" s="0" t="e">
        <f aca="false">IF(AND(G2567&gt;$B$80,G2567&lt;=$C$80),F2567,NA())</f>
        <v>#N/A</v>
      </c>
      <c r="L2567" s="0" t="e">
        <f aca="false">IF(AND(G2567&gt;$B$81,G2567&lt;=$C$81),F2567,NA())</f>
        <v>#N/A</v>
      </c>
      <c r="M2567" s="0" t="e">
        <f aca="false">IF(AND(G2567&gt;$B$82,G2567&lt;=$C$82),F2567,NA())</f>
        <v>#N/A</v>
      </c>
    </row>
    <row r="2568" customFormat="false" ht="12.75" hidden="false" customHeight="false" outlineLevel="0" collapsed="false">
      <c r="B2568" s="0" t="n">
        <v>37</v>
      </c>
      <c r="C2568" s="0" t="n">
        <v>8</v>
      </c>
      <c r="D2568" s="0" t="n">
        <v>59</v>
      </c>
      <c r="E2568" s="0" t="n">
        <f aca="false" t="array" ref="E2568:F2568">MMULT((B2568:C2568-$B$60:$C$60)*$B$70:$C$70,$B$67:$C$68)+$B$60:$C$60+$B$65:$C$65</f>
        <v>37</v>
      </c>
      <c r="F2568" s="0" t="n">
        <v>8</v>
      </c>
      <c r="G2568" s="0" t="n">
        <f aca="false">INDEX($N$2:$BB$68,D2568,B2568)</f>
        <v>0</v>
      </c>
      <c r="H2568" s="0" t="n">
        <f aca="false">E2568</f>
        <v>37</v>
      </c>
      <c r="I2568" s="0" t="n">
        <f aca="false">IF(AND(G2568&gt;=$B$78,G2568&lt;=$C$78),F2568,NA())</f>
        <v>8</v>
      </c>
      <c r="J2568" s="0" t="e">
        <f aca="false">IF(AND(G2568&gt;$B$79,G2568&lt;=$C$79),F2568,NA())</f>
        <v>#N/A</v>
      </c>
      <c r="K2568" s="0" t="e">
        <f aca="false">IF(AND(G2568&gt;$B$80,G2568&lt;=$C$80),F2568,NA())</f>
        <v>#N/A</v>
      </c>
      <c r="L2568" s="0" t="e">
        <f aca="false">IF(AND(G2568&gt;$B$81,G2568&lt;=$C$81),F2568,NA())</f>
        <v>#N/A</v>
      </c>
      <c r="M2568" s="0" t="e">
        <f aca="false">IF(AND(G2568&gt;$B$82,G2568&lt;=$C$82),F2568,NA())</f>
        <v>#N/A</v>
      </c>
    </row>
    <row r="2569" customFormat="false" ht="12.75" hidden="false" customHeight="false" outlineLevel="0" collapsed="false">
      <c r="B2569" s="0" t="n">
        <v>37</v>
      </c>
      <c r="C2569" s="0" t="n">
        <v>7</v>
      </c>
      <c r="D2569" s="0" t="n">
        <v>60</v>
      </c>
      <c r="E2569" s="0" t="n">
        <f aca="false" t="array" ref="E2569:F2569">MMULT((B2569:C2569-$B$60:$C$60)*$B$70:$C$70,$B$67:$C$68)+$B$60:$C$60+$B$65:$C$65</f>
        <v>37</v>
      </c>
      <c r="F2569" s="0" t="n">
        <v>7</v>
      </c>
      <c r="G2569" s="0" t="n">
        <f aca="false">INDEX($N$2:$BB$68,D2569,B2569)</f>
        <v>0</v>
      </c>
      <c r="H2569" s="0" t="n">
        <f aca="false">E2569</f>
        <v>37</v>
      </c>
      <c r="I2569" s="0" t="n">
        <f aca="false">IF(AND(G2569&gt;=$B$78,G2569&lt;=$C$78),F2569,NA())</f>
        <v>7</v>
      </c>
      <c r="J2569" s="0" t="e">
        <f aca="false">IF(AND(G2569&gt;$B$79,G2569&lt;=$C$79),F2569,NA())</f>
        <v>#N/A</v>
      </c>
      <c r="K2569" s="0" t="e">
        <f aca="false">IF(AND(G2569&gt;$B$80,G2569&lt;=$C$80),F2569,NA())</f>
        <v>#N/A</v>
      </c>
      <c r="L2569" s="0" t="e">
        <f aca="false">IF(AND(G2569&gt;$B$81,G2569&lt;=$C$81),F2569,NA())</f>
        <v>#N/A</v>
      </c>
      <c r="M2569" s="0" t="e">
        <f aca="false">IF(AND(G2569&gt;$B$82,G2569&lt;=$C$82),F2569,NA())</f>
        <v>#N/A</v>
      </c>
    </row>
    <row r="2570" customFormat="false" ht="12.75" hidden="false" customHeight="false" outlineLevel="0" collapsed="false">
      <c r="B2570" s="0" t="n">
        <v>37</v>
      </c>
      <c r="C2570" s="0" t="n">
        <v>6</v>
      </c>
      <c r="D2570" s="0" t="n">
        <v>61</v>
      </c>
      <c r="E2570" s="0" t="n">
        <f aca="false" t="array" ref="E2570:F2570">MMULT((B2570:C2570-$B$60:$C$60)*$B$70:$C$70,$B$67:$C$68)+$B$60:$C$60+$B$65:$C$65</f>
        <v>37</v>
      </c>
      <c r="F2570" s="0" t="n">
        <v>6</v>
      </c>
      <c r="G2570" s="0" t="n">
        <f aca="false">INDEX($N$2:$BB$68,D2570,B2570)</f>
        <v>0</v>
      </c>
      <c r="H2570" s="0" t="n">
        <f aca="false">E2570</f>
        <v>37</v>
      </c>
      <c r="I2570" s="0" t="n">
        <f aca="false">IF(AND(G2570&gt;=$B$78,G2570&lt;=$C$78),F2570,NA())</f>
        <v>6</v>
      </c>
      <c r="J2570" s="0" t="e">
        <f aca="false">IF(AND(G2570&gt;$B$79,G2570&lt;=$C$79),F2570,NA())</f>
        <v>#N/A</v>
      </c>
      <c r="K2570" s="0" t="e">
        <f aca="false">IF(AND(G2570&gt;$B$80,G2570&lt;=$C$80),F2570,NA())</f>
        <v>#N/A</v>
      </c>
      <c r="L2570" s="0" t="e">
        <f aca="false">IF(AND(G2570&gt;$B$81,G2570&lt;=$C$81),F2570,NA())</f>
        <v>#N/A</v>
      </c>
      <c r="M2570" s="0" t="e">
        <f aca="false">IF(AND(G2570&gt;$B$82,G2570&lt;=$C$82),F2570,NA())</f>
        <v>#N/A</v>
      </c>
    </row>
    <row r="2571" customFormat="false" ht="12.75" hidden="false" customHeight="false" outlineLevel="0" collapsed="false">
      <c r="B2571" s="0" t="n">
        <v>37</v>
      </c>
      <c r="C2571" s="0" t="n">
        <v>5</v>
      </c>
      <c r="D2571" s="0" t="n">
        <v>62</v>
      </c>
      <c r="E2571" s="0" t="n">
        <f aca="false" t="array" ref="E2571:F2571">MMULT((B2571:C2571-$B$60:$C$60)*$B$70:$C$70,$B$67:$C$68)+$B$60:$C$60+$B$65:$C$65</f>
        <v>37</v>
      </c>
      <c r="F2571" s="0" t="n">
        <v>5</v>
      </c>
      <c r="G2571" s="0" t="n">
        <f aca="false">INDEX($N$2:$BB$68,D2571,B2571)</f>
        <v>0</v>
      </c>
      <c r="H2571" s="0" t="n">
        <f aca="false">E2571</f>
        <v>37</v>
      </c>
      <c r="I2571" s="0" t="n">
        <f aca="false">IF(AND(G2571&gt;=$B$78,G2571&lt;=$C$78),F2571,NA())</f>
        <v>5</v>
      </c>
      <c r="J2571" s="0" t="e">
        <f aca="false">IF(AND(G2571&gt;$B$79,G2571&lt;=$C$79),F2571,NA())</f>
        <v>#N/A</v>
      </c>
      <c r="K2571" s="0" t="e">
        <f aca="false">IF(AND(G2571&gt;$B$80,G2571&lt;=$C$80),F2571,NA())</f>
        <v>#N/A</v>
      </c>
      <c r="L2571" s="0" t="e">
        <f aca="false">IF(AND(G2571&gt;$B$81,G2571&lt;=$C$81),F2571,NA())</f>
        <v>#N/A</v>
      </c>
      <c r="M2571" s="0" t="e">
        <f aca="false">IF(AND(G2571&gt;$B$82,G2571&lt;=$C$82),F2571,NA())</f>
        <v>#N/A</v>
      </c>
    </row>
    <row r="2572" customFormat="false" ht="12.75" hidden="false" customHeight="false" outlineLevel="0" collapsed="false">
      <c r="B2572" s="0" t="n">
        <v>37</v>
      </c>
      <c r="C2572" s="0" t="n">
        <v>4</v>
      </c>
      <c r="D2572" s="0" t="n">
        <v>63</v>
      </c>
      <c r="E2572" s="0" t="n">
        <f aca="false" t="array" ref="E2572:F2572">MMULT((B2572:C2572-$B$60:$C$60)*$B$70:$C$70,$B$67:$C$68)+$B$60:$C$60+$B$65:$C$65</f>
        <v>37</v>
      </c>
      <c r="F2572" s="0" t="n">
        <v>4</v>
      </c>
      <c r="G2572" s="0" t="n">
        <f aca="false">INDEX($N$2:$BB$68,D2572,B2572)</f>
        <v>0</v>
      </c>
      <c r="H2572" s="0" t="n">
        <f aca="false">E2572</f>
        <v>37</v>
      </c>
      <c r="I2572" s="0" t="n">
        <f aca="false">IF(AND(G2572&gt;=$B$78,G2572&lt;=$C$78),F2572,NA())</f>
        <v>4</v>
      </c>
      <c r="J2572" s="0" t="e">
        <f aca="false">IF(AND(G2572&gt;$B$79,G2572&lt;=$C$79),F2572,NA())</f>
        <v>#N/A</v>
      </c>
      <c r="K2572" s="0" t="e">
        <f aca="false">IF(AND(G2572&gt;$B$80,G2572&lt;=$C$80),F2572,NA())</f>
        <v>#N/A</v>
      </c>
      <c r="L2572" s="0" t="e">
        <f aca="false">IF(AND(G2572&gt;$B$81,G2572&lt;=$C$81),F2572,NA())</f>
        <v>#N/A</v>
      </c>
      <c r="M2572" s="0" t="e">
        <f aca="false">IF(AND(G2572&gt;$B$82,G2572&lt;=$C$82),F2572,NA())</f>
        <v>#N/A</v>
      </c>
    </row>
    <row r="2573" customFormat="false" ht="12.75" hidden="false" customHeight="false" outlineLevel="0" collapsed="false">
      <c r="B2573" s="0" t="n">
        <v>37</v>
      </c>
      <c r="C2573" s="0" t="n">
        <v>3</v>
      </c>
      <c r="D2573" s="0" t="n">
        <v>64</v>
      </c>
      <c r="E2573" s="0" t="n">
        <f aca="false" t="array" ref="E2573:F2573">MMULT((B2573:C2573-$B$60:$C$60)*$B$70:$C$70,$B$67:$C$68)+$B$60:$C$60+$B$65:$C$65</f>
        <v>37</v>
      </c>
      <c r="F2573" s="0" t="n">
        <v>3</v>
      </c>
      <c r="G2573" s="0" t="n">
        <f aca="false">INDEX($N$2:$BB$68,D2573,B2573)</f>
        <v>0</v>
      </c>
      <c r="H2573" s="0" t="n">
        <f aca="false">E2573</f>
        <v>37</v>
      </c>
      <c r="I2573" s="0" t="n">
        <f aca="false">IF(AND(G2573&gt;=$B$78,G2573&lt;=$C$78),F2573,NA())</f>
        <v>3</v>
      </c>
      <c r="J2573" s="0" t="e">
        <f aca="false">IF(AND(G2573&gt;$B$79,G2573&lt;=$C$79),F2573,NA())</f>
        <v>#N/A</v>
      </c>
      <c r="K2573" s="0" t="e">
        <f aca="false">IF(AND(G2573&gt;$B$80,G2573&lt;=$C$80),F2573,NA())</f>
        <v>#N/A</v>
      </c>
      <c r="L2573" s="0" t="e">
        <f aca="false">IF(AND(G2573&gt;$B$81,G2573&lt;=$C$81),F2573,NA())</f>
        <v>#N/A</v>
      </c>
      <c r="M2573" s="0" t="e">
        <f aca="false">IF(AND(G2573&gt;$B$82,G2573&lt;=$C$82),F2573,NA())</f>
        <v>#N/A</v>
      </c>
    </row>
    <row r="2574" customFormat="false" ht="12.75" hidden="false" customHeight="false" outlineLevel="0" collapsed="false">
      <c r="B2574" s="0" t="n">
        <v>37</v>
      </c>
      <c r="C2574" s="0" t="n">
        <v>2</v>
      </c>
      <c r="D2574" s="0" t="n">
        <v>65</v>
      </c>
      <c r="E2574" s="0" t="n">
        <f aca="false" t="array" ref="E2574:F2574">MMULT((B2574:C2574-$B$60:$C$60)*$B$70:$C$70,$B$67:$C$68)+$B$60:$C$60+$B$65:$C$65</f>
        <v>37</v>
      </c>
      <c r="F2574" s="0" t="n">
        <v>2</v>
      </c>
      <c r="G2574" s="0" t="n">
        <f aca="false">INDEX($N$2:$BB$68,D2574,B2574)</f>
        <v>0</v>
      </c>
      <c r="H2574" s="0" t="n">
        <f aca="false">E2574</f>
        <v>37</v>
      </c>
      <c r="I2574" s="0" t="n">
        <f aca="false">IF(AND(G2574&gt;=$B$78,G2574&lt;=$C$78),F2574,NA())</f>
        <v>2</v>
      </c>
      <c r="J2574" s="0" t="e">
        <f aca="false">IF(AND(G2574&gt;$B$79,G2574&lt;=$C$79),F2574,NA())</f>
        <v>#N/A</v>
      </c>
      <c r="K2574" s="0" t="e">
        <f aca="false">IF(AND(G2574&gt;$B$80,G2574&lt;=$C$80),F2574,NA())</f>
        <v>#N/A</v>
      </c>
      <c r="L2574" s="0" t="e">
        <f aca="false">IF(AND(G2574&gt;$B$81,G2574&lt;=$C$81),F2574,NA())</f>
        <v>#N/A</v>
      </c>
      <c r="M2574" s="0" t="e">
        <f aca="false">IF(AND(G2574&gt;$B$82,G2574&lt;=$C$82),F2574,NA())</f>
        <v>#N/A</v>
      </c>
    </row>
    <row r="2575" customFormat="false" ht="12.75" hidden="false" customHeight="false" outlineLevel="0" collapsed="false">
      <c r="B2575" s="0" t="n">
        <v>37</v>
      </c>
      <c r="C2575" s="0" t="n">
        <v>1</v>
      </c>
      <c r="D2575" s="0" t="n">
        <v>66</v>
      </c>
      <c r="E2575" s="0" t="n">
        <f aca="false" t="array" ref="E2575:F2575">MMULT((B2575:C2575-$B$60:$C$60)*$B$70:$C$70,$B$67:$C$68)+$B$60:$C$60+$B$65:$C$65</f>
        <v>37</v>
      </c>
      <c r="F2575" s="0" t="n">
        <v>1</v>
      </c>
      <c r="G2575" s="0" t="n">
        <f aca="false">INDEX($N$2:$BB$68,D2575,B2575)</f>
        <v>0</v>
      </c>
      <c r="H2575" s="0" t="n">
        <f aca="false">E2575</f>
        <v>37</v>
      </c>
      <c r="I2575" s="0" t="n">
        <f aca="false">IF(AND(G2575&gt;=$B$78,G2575&lt;=$C$78),F2575,NA())</f>
        <v>1</v>
      </c>
      <c r="J2575" s="0" t="e">
        <f aca="false">IF(AND(G2575&gt;$B$79,G2575&lt;=$C$79),F2575,NA())</f>
        <v>#N/A</v>
      </c>
      <c r="K2575" s="0" t="e">
        <f aca="false">IF(AND(G2575&gt;$B$80,G2575&lt;=$C$80),F2575,NA())</f>
        <v>#N/A</v>
      </c>
      <c r="L2575" s="0" t="e">
        <f aca="false">IF(AND(G2575&gt;$B$81,G2575&lt;=$C$81),F2575,NA())</f>
        <v>#N/A</v>
      </c>
      <c r="M2575" s="0" t="e">
        <f aca="false">IF(AND(G2575&gt;$B$82,G2575&lt;=$C$82),F2575,NA())</f>
        <v>#N/A</v>
      </c>
    </row>
    <row r="2576" customFormat="false" ht="12.75" hidden="false" customHeight="false" outlineLevel="0" collapsed="false">
      <c r="B2576" s="0" t="n">
        <v>37</v>
      </c>
      <c r="C2576" s="0" t="n">
        <v>0</v>
      </c>
      <c r="D2576" s="0" t="n">
        <v>67</v>
      </c>
      <c r="E2576" s="0" t="n">
        <f aca="false" t="array" ref="E2576:F2576">MMULT((B2576:C2576-$B$60:$C$60)*$B$70:$C$70,$B$67:$C$68)+$B$60:$C$60+$B$65:$C$65</f>
        <v>37</v>
      </c>
      <c r="F2576" s="0" t="n">
        <v>0</v>
      </c>
      <c r="G2576" s="0" t="n">
        <f aca="false">INDEX($N$2:$BB$68,D2576,B2576)</f>
        <v>0</v>
      </c>
      <c r="H2576" s="0" t="n">
        <f aca="false">E2576</f>
        <v>37</v>
      </c>
      <c r="I2576" s="0" t="n">
        <f aca="false">IF(AND(G2576&gt;=$B$78,G2576&lt;=$C$78),F2576,NA())</f>
        <v>0</v>
      </c>
      <c r="J2576" s="0" t="e">
        <f aca="false">IF(AND(G2576&gt;$B$79,G2576&lt;=$C$79),F2576,NA())</f>
        <v>#N/A</v>
      </c>
      <c r="K2576" s="0" t="e">
        <f aca="false">IF(AND(G2576&gt;$B$80,G2576&lt;=$C$80),F2576,NA())</f>
        <v>#N/A</v>
      </c>
      <c r="L2576" s="0" t="e">
        <f aca="false">IF(AND(G2576&gt;$B$81,G2576&lt;=$C$81),F2576,NA())</f>
        <v>#N/A</v>
      </c>
      <c r="M2576" s="0" t="e">
        <f aca="false">IF(AND(G2576&gt;$B$82,G2576&lt;=$C$82),F2576,NA())</f>
        <v>#N/A</v>
      </c>
    </row>
    <row r="2577" customFormat="false" ht="12.75" hidden="false" customHeight="false" outlineLevel="0" collapsed="false">
      <c r="B2577" s="0" t="n">
        <v>38</v>
      </c>
      <c r="C2577" s="0" t="n">
        <v>66</v>
      </c>
      <c r="D2577" s="0" t="n">
        <v>1</v>
      </c>
      <c r="E2577" s="0" t="n">
        <f aca="false" t="array" ref="E2577:F2577">MMULT((B2577:C2577-$B$60:$C$60)*$B$70:$C$70,$B$67:$C$68)+$B$60:$C$60+$B$65:$C$65</f>
        <v>38</v>
      </c>
      <c r="F2577" s="0" t="n">
        <v>66</v>
      </c>
      <c r="G2577" s="0" t="n">
        <f aca="false">INDEX($N$2:$BB$68,D2577,B2577)</f>
        <v>0</v>
      </c>
      <c r="H2577" s="0" t="n">
        <f aca="false">E2577</f>
        <v>38</v>
      </c>
      <c r="I2577" s="0" t="n">
        <f aca="false">IF(AND(G2577&gt;=$B$78,G2577&lt;=$C$78),F2577,NA())</f>
        <v>66</v>
      </c>
      <c r="J2577" s="0" t="e">
        <f aca="false">IF(AND(G2577&gt;$B$79,G2577&lt;=$C$79),F2577,NA())</f>
        <v>#N/A</v>
      </c>
      <c r="K2577" s="0" t="e">
        <f aca="false">IF(AND(G2577&gt;$B$80,G2577&lt;=$C$80),F2577,NA())</f>
        <v>#N/A</v>
      </c>
      <c r="L2577" s="0" t="e">
        <f aca="false">IF(AND(G2577&gt;$B$81,G2577&lt;=$C$81),F2577,NA())</f>
        <v>#N/A</v>
      </c>
      <c r="M2577" s="0" t="e">
        <f aca="false">IF(AND(G2577&gt;$B$82,G2577&lt;=$C$82),F2577,NA())</f>
        <v>#N/A</v>
      </c>
    </row>
    <row r="2578" customFormat="false" ht="12.75" hidden="false" customHeight="false" outlineLevel="0" collapsed="false">
      <c r="B2578" s="0" t="n">
        <v>38</v>
      </c>
      <c r="C2578" s="0" t="n">
        <v>65</v>
      </c>
      <c r="D2578" s="0" t="n">
        <v>2</v>
      </c>
      <c r="E2578" s="0" t="n">
        <f aca="false" t="array" ref="E2578:F2578">MMULT((B2578:C2578-$B$60:$C$60)*$B$70:$C$70,$B$67:$C$68)+$B$60:$C$60+$B$65:$C$65</f>
        <v>38</v>
      </c>
      <c r="F2578" s="0" t="n">
        <v>65</v>
      </c>
      <c r="G2578" s="0" t="n">
        <f aca="false">INDEX($N$2:$BB$68,D2578,B2578)</f>
        <v>0</v>
      </c>
      <c r="H2578" s="0" t="n">
        <f aca="false">E2578</f>
        <v>38</v>
      </c>
      <c r="I2578" s="0" t="n">
        <f aca="false">IF(AND(G2578&gt;=$B$78,G2578&lt;=$C$78),F2578,NA())</f>
        <v>65</v>
      </c>
      <c r="J2578" s="0" t="e">
        <f aca="false">IF(AND(G2578&gt;$B$79,G2578&lt;=$C$79),F2578,NA())</f>
        <v>#N/A</v>
      </c>
      <c r="K2578" s="0" t="e">
        <f aca="false">IF(AND(G2578&gt;$B$80,G2578&lt;=$C$80),F2578,NA())</f>
        <v>#N/A</v>
      </c>
      <c r="L2578" s="0" t="e">
        <f aca="false">IF(AND(G2578&gt;$B$81,G2578&lt;=$C$81),F2578,NA())</f>
        <v>#N/A</v>
      </c>
      <c r="M2578" s="0" t="e">
        <f aca="false">IF(AND(G2578&gt;$B$82,G2578&lt;=$C$82),F2578,NA())</f>
        <v>#N/A</v>
      </c>
    </row>
    <row r="2579" customFormat="false" ht="12.75" hidden="false" customHeight="false" outlineLevel="0" collapsed="false">
      <c r="B2579" s="0" t="n">
        <v>38</v>
      </c>
      <c r="C2579" s="0" t="n">
        <v>64</v>
      </c>
      <c r="D2579" s="0" t="n">
        <v>3</v>
      </c>
      <c r="E2579" s="0" t="n">
        <f aca="false" t="array" ref="E2579:F2579">MMULT((B2579:C2579-$B$60:$C$60)*$B$70:$C$70,$B$67:$C$68)+$B$60:$C$60+$B$65:$C$65</f>
        <v>38</v>
      </c>
      <c r="F2579" s="0" t="n">
        <v>64</v>
      </c>
      <c r="G2579" s="0" t="n">
        <f aca="false">INDEX($N$2:$BB$68,D2579,B2579)</f>
        <v>0</v>
      </c>
      <c r="H2579" s="0" t="n">
        <f aca="false">E2579</f>
        <v>38</v>
      </c>
      <c r="I2579" s="0" t="n">
        <f aca="false">IF(AND(G2579&gt;=$B$78,G2579&lt;=$C$78),F2579,NA())</f>
        <v>64</v>
      </c>
      <c r="J2579" s="0" t="e">
        <f aca="false">IF(AND(G2579&gt;$B$79,G2579&lt;=$C$79),F2579,NA())</f>
        <v>#N/A</v>
      </c>
      <c r="K2579" s="0" t="e">
        <f aca="false">IF(AND(G2579&gt;$B$80,G2579&lt;=$C$80),F2579,NA())</f>
        <v>#N/A</v>
      </c>
      <c r="L2579" s="0" t="e">
        <f aca="false">IF(AND(G2579&gt;$B$81,G2579&lt;=$C$81),F2579,NA())</f>
        <v>#N/A</v>
      </c>
      <c r="M2579" s="0" t="e">
        <f aca="false">IF(AND(G2579&gt;$B$82,G2579&lt;=$C$82),F2579,NA())</f>
        <v>#N/A</v>
      </c>
    </row>
    <row r="2580" customFormat="false" ht="12.75" hidden="false" customHeight="false" outlineLevel="0" collapsed="false">
      <c r="B2580" s="0" t="n">
        <v>38</v>
      </c>
      <c r="C2580" s="0" t="n">
        <v>63</v>
      </c>
      <c r="D2580" s="0" t="n">
        <v>4</v>
      </c>
      <c r="E2580" s="0" t="n">
        <f aca="false" t="array" ref="E2580:F2580">MMULT((B2580:C2580-$B$60:$C$60)*$B$70:$C$70,$B$67:$C$68)+$B$60:$C$60+$B$65:$C$65</f>
        <v>38</v>
      </c>
      <c r="F2580" s="0" t="n">
        <v>63</v>
      </c>
      <c r="G2580" s="0" t="n">
        <f aca="false">INDEX($N$2:$BB$68,D2580,B2580)</f>
        <v>0</v>
      </c>
      <c r="H2580" s="0" t="n">
        <f aca="false">E2580</f>
        <v>38</v>
      </c>
      <c r="I2580" s="0" t="n">
        <f aca="false">IF(AND(G2580&gt;=$B$78,G2580&lt;=$C$78),F2580,NA())</f>
        <v>63</v>
      </c>
      <c r="J2580" s="0" t="e">
        <f aca="false">IF(AND(G2580&gt;$B$79,G2580&lt;=$C$79),F2580,NA())</f>
        <v>#N/A</v>
      </c>
      <c r="K2580" s="0" t="e">
        <f aca="false">IF(AND(G2580&gt;$B$80,G2580&lt;=$C$80),F2580,NA())</f>
        <v>#N/A</v>
      </c>
      <c r="L2580" s="0" t="e">
        <f aca="false">IF(AND(G2580&gt;$B$81,G2580&lt;=$C$81),F2580,NA())</f>
        <v>#N/A</v>
      </c>
      <c r="M2580" s="0" t="e">
        <f aca="false">IF(AND(G2580&gt;$B$82,G2580&lt;=$C$82),F2580,NA())</f>
        <v>#N/A</v>
      </c>
    </row>
    <row r="2581" customFormat="false" ht="12.75" hidden="false" customHeight="false" outlineLevel="0" collapsed="false">
      <c r="B2581" s="0" t="n">
        <v>38</v>
      </c>
      <c r="C2581" s="0" t="n">
        <v>62</v>
      </c>
      <c r="D2581" s="0" t="n">
        <v>5</v>
      </c>
      <c r="E2581" s="0" t="n">
        <f aca="false" t="array" ref="E2581:F2581">MMULT((B2581:C2581-$B$60:$C$60)*$B$70:$C$70,$B$67:$C$68)+$B$60:$C$60+$B$65:$C$65</f>
        <v>38</v>
      </c>
      <c r="F2581" s="0" t="n">
        <v>62</v>
      </c>
      <c r="G2581" s="0" t="n">
        <f aca="false">INDEX($N$2:$BB$68,D2581,B2581)</f>
        <v>0</v>
      </c>
      <c r="H2581" s="0" t="n">
        <f aca="false">E2581</f>
        <v>38</v>
      </c>
      <c r="I2581" s="0" t="n">
        <f aca="false">IF(AND(G2581&gt;=$B$78,G2581&lt;=$C$78),F2581,NA())</f>
        <v>62</v>
      </c>
      <c r="J2581" s="0" t="e">
        <f aca="false">IF(AND(G2581&gt;$B$79,G2581&lt;=$C$79),F2581,NA())</f>
        <v>#N/A</v>
      </c>
      <c r="K2581" s="0" t="e">
        <f aca="false">IF(AND(G2581&gt;$B$80,G2581&lt;=$C$80),F2581,NA())</f>
        <v>#N/A</v>
      </c>
      <c r="L2581" s="0" t="e">
        <f aca="false">IF(AND(G2581&gt;$B$81,G2581&lt;=$C$81),F2581,NA())</f>
        <v>#N/A</v>
      </c>
      <c r="M2581" s="0" t="e">
        <f aca="false">IF(AND(G2581&gt;$B$82,G2581&lt;=$C$82),F2581,NA())</f>
        <v>#N/A</v>
      </c>
    </row>
    <row r="2582" customFormat="false" ht="12.75" hidden="false" customHeight="false" outlineLevel="0" collapsed="false">
      <c r="B2582" s="0" t="n">
        <v>38</v>
      </c>
      <c r="C2582" s="0" t="n">
        <v>61</v>
      </c>
      <c r="D2582" s="0" t="n">
        <v>6</v>
      </c>
      <c r="E2582" s="0" t="n">
        <f aca="false" t="array" ref="E2582:F2582">MMULT((B2582:C2582-$B$60:$C$60)*$B$70:$C$70,$B$67:$C$68)+$B$60:$C$60+$B$65:$C$65</f>
        <v>38</v>
      </c>
      <c r="F2582" s="0" t="n">
        <v>61</v>
      </c>
      <c r="G2582" s="0" t="n">
        <f aca="false">INDEX($N$2:$BB$68,D2582,B2582)</f>
        <v>0</v>
      </c>
      <c r="H2582" s="0" t="n">
        <f aca="false">E2582</f>
        <v>38</v>
      </c>
      <c r="I2582" s="0" t="n">
        <f aca="false">IF(AND(G2582&gt;=$B$78,G2582&lt;=$C$78),F2582,NA())</f>
        <v>61</v>
      </c>
      <c r="J2582" s="0" t="e">
        <f aca="false">IF(AND(G2582&gt;$B$79,G2582&lt;=$C$79),F2582,NA())</f>
        <v>#N/A</v>
      </c>
      <c r="K2582" s="0" t="e">
        <f aca="false">IF(AND(G2582&gt;$B$80,G2582&lt;=$C$80),F2582,NA())</f>
        <v>#N/A</v>
      </c>
      <c r="L2582" s="0" t="e">
        <f aca="false">IF(AND(G2582&gt;$B$81,G2582&lt;=$C$81),F2582,NA())</f>
        <v>#N/A</v>
      </c>
      <c r="M2582" s="0" t="e">
        <f aca="false">IF(AND(G2582&gt;$B$82,G2582&lt;=$C$82),F2582,NA())</f>
        <v>#N/A</v>
      </c>
    </row>
    <row r="2583" customFormat="false" ht="12.75" hidden="false" customHeight="false" outlineLevel="0" collapsed="false">
      <c r="B2583" s="0" t="n">
        <v>38</v>
      </c>
      <c r="C2583" s="0" t="n">
        <v>60</v>
      </c>
      <c r="D2583" s="0" t="n">
        <v>7</v>
      </c>
      <c r="E2583" s="0" t="n">
        <f aca="false" t="array" ref="E2583:F2583">MMULT((B2583:C2583-$B$60:$C$60)*$B$70:$C$70,$B$67:$C$68)+$B$60:$C$60+$B$65:$C$65</f>
        <v>38</v>
      </c>
      <c r="F2583" s="0" t="n">
        <v>60</v>
      </c>
      <c r="G2583" s="0" t="n">
        <f aca="false">INDEX($N$2:$BB$68,D2583,B2583)</f>
        <v>0</v>
      </c>
      <c r="H2583" s="0" t="n">
        <f aca="false">E2583</f>
        <v>38</v>
      </c>
      <c r="I2583" s="0" t="n">
        <f aca="false">IF(AND(G2583&gt;=$B$78,G2583&lt;=$C$78),F2583,NA())</f>
        <v>60</v>
      </c>
      <c r="J2583" s="0" t="e">
        <f aca="false">IF(AND(G2583&gt;$B$79,G2583&lt;=$C$79),F2583,NA())</f>
        <v>#N/A</v>
      </c>
      <c r="K2583" s="0" t="e">
        <f aca="false">IF(AND(G2583&gt;$B$80,G2583&lt;=$C$80),F2583,NA())</f>
        <v>#N/A</v>
      </c>
      <c r="L2583" s="0" t="e">
        <f aca="false">IF(AND(G2583&gt;$B$81,G2583&lt;=$C$81),F2583,NA())</f>
        <v>#N/A</v>
      </c>
      <c r="M2583" s="0" t="e">
        <f aca="false">IF(AND(G2583&gt;$B$82,G2583&lt;=$C$82),F2583,NA())</f>
        <v>#N/A</v>
      </c>
    </row>
    <row r="2584" customFormat="false" ht="12.75" hidden="false" customHeight="false" outlineLevel="0" collapsed="false">
      <c r="B2584" s="0" t="n">
        <v>38</v>
      </c>
      <c r="C2584" s="0" t="n">
        <v>59</v>
      </c>
      <c r="D2584" s="0" t="n">
        <v>8</v>
      </c>
      <c r="E2584" s="0" t="n">
        <f aca="false" t="array" ref="E2584:F2584">MMULT((B2584:C2584-$B$60:$C$60)*$B$70:$C$70,$B$67:$C$68)+$B$60:$C$60+$B$65:$C$65</f>
        <v>38</v>
      </c>
      <c r="F2584" s="0" t="n">
        <v>59</v>
      </c>
      <c r="G2584" s="0" t="n">
        <f aca="false">INDEX($N$2:$BB$68,D2584,B2584)</f>
        <v>0</v>
      </c>
      <c r="H2584" s="0" t="n">
        <f aca="false">E2584</f>
        <v>38</v>
      </c>
      <c r="I2584" s="0" t="n">
        <f aca="false">IF(AND(G2584&gt;=$B$78,G2584&lt;=$C$78),F2584,NA())</f>
        <v>59</v>
      </c>
      <c r="J2584" s="0" t="e">
        <f aca="false">IF(AND(G2584&gt;$B$79,G2584&lt;=$C$79),F2584,NA())</f>
        <v>#N/A</v>
      </c>
      <c r="K2584" s="0" t="e">
        <f aca="false">IF(AND(G2584&gt;$B$80,G2584&lt;=$C$80),F2584,NA())</f>
        <v>#N/A</v>
      </c>
      <c r="L2584" s="0" t="e">
        <f aca="false">IF(AND(G2584&gt;$B$81,G2584&lt;=$C$81),F2584,NA())</f>
        <v>#N/A</v>
      </c>
      <c r="M2584" s="0" t="e">
        <f aca="false">IF(AND(G2584&gt;$B$82,G2584&lt;=$C$82),F2584,NA())</f>
        <v>#N/A</v>
      </c>
    </row>
    <row r="2585" customFormat="false" ht="12.75" hidden="false" customHeight="false" outlineLevel="0" collapsed="false">
      <c r="B2585" s="0" t="n">
        <v>38</v>
      </c>
      <c r="C2585" s="0" t="n">
        <v>58</v>
      </c>
      <c r="D2585" s="0" t="n">
        <v>9</v>
      </c>
      <c r="E2585" s="0" t="n">
        <f aca="false" t="array" ref="E2585:F2585">MMULT((B2585:C2585-$B$60:$C$60)*$B$70:$C$70,$B$67:$C$68)+$B$60:$C$60+$B$65:$C$65</f>
        <v>38</v>
      </c>
      <c r="F2585" s="0" t="n">
        <v>58</v>
      </c>
      <c r="G2585" s="0" t="n">
        <f aca="false">INDEX($N$2:$BB$68,D2585,B2585)</f>
        <v>0</v>
      </c>
      <c r="H2585" s="0" t="n">
        <f aca="false">E2585</f>
        <v>38</v>
      </c>
      <c r="I2585" s="0" t="n">
        <f aca="false">IF(AND(G2585&gt;=$B$78,G2585&lt;=$C$78),F2585,NA())</f>
        <v>58</v>
      </c>
      <c r="J2585" s="0" t="e">
        <f aca="false">IF(AND(G2585&gt;$B$79,G2585&lt;=$C$79),F2585,NA())</f>
        <v>#N/A</v>
      </c>
      <c r="K2585" s="0" t="e">
        <f aca="false">IF(AND(G2585&gt;$B$80,G2585&lt;=$C$80),F2585,NA())</f>
        <v>#N/A</v>
      </c>
      <c r="L2585" s="0" t="e">
        <f aca="false">IF(AND(G2585&gt;$B$81,G2585&lt;=$C$81),F2585,NA())</f>
        <v>#N/A</v>
      </c>
      <c r="M2585" s="0" t="e">
        <f aca="false">IF(AND(G2585&gt;$B$82,G2585&lt;=$C$82),F2585,NA())</f>
        <v>#N/A</v>
      </c>
    </row>
    <row r="2586" customFormat="false" ht="12.75" hidden="false" customHeight="false" outlineLevel="0" collapsed="false">
      <c r="B2586" s="0" t="n">
        <v>38</v>
      </c>
      <c r="C2586" s="0" t="n">
        <v>57</v>
      </c>
      <c r="D2586" s="0" t="n">
        <v>10</v>
      </c>
      <c r="E2586" s="0" t="n">
        <f aca="false" t="array" ref="E2586:F2586">MMULT((B2586:C2586-$B$60:$C$60)*$B$70:$C$70,$B$67:$C$68)+$B$60:$C$60+$B$65:$C$65</f>
        <v>38</v>
      </c>
      <c r="F2586" s="0" t="n">
        <v>57</v>
      </c>
      <c r="G2586" s="0" t="n">
        <f aca="false">INDEX($N$2:$BB$68,D2586,B2586)</f>
        <v>0</v>
      </c>
      <c r="H2586" s="0" t="n">
        <f aca="false">E2586</f>
        <v>38</v>
      </c>
      <c r="I2586" s="0" t="n">
        <f aca="false">IF(AND(G2586&gt;=$B$78,G2586&lt;=$C$78),F2586,NA())</f>
        <v>57</v>
      </c>
      <c r="J2586" s="0" t="e">
        <f aca="false">IF(AND(G2586&gt;$B$79,G2586&lt;=$C$79),F2586,NA())</f>
        <v>#N/A</v>
      </c>
      <c r="K2586" s="0" t="e">
        <f aca="false">IF(AND(G2586&gt;$B$80,G2586&lt;=$C$80),F2586,NA())</f>
        <v>#N/A</v>
      </c>
      <c r="L2586" s="0" t="e">
        <f aca="false">IF(AND(G2586&gt;$B$81,G2586&lt;=$C$81),F2586,NA())</f>
        <v>#N/A</v>
      </c>
      <c r="M2586" s="0" t="e">
        <f aca="false">IF(AND(G2586&gt;$B$82,G2586&lt;=$C$82),F2586,NA())</f>
        <v>#N/A</v>
      </c>
    </row>
    <row r="2587" customFormat="false" ht="12.75" hidden="false" customHeight="false" outlineLevel="0" collapsed="false">
      <c r="B2587" s="0" t="n">
        <v>38</v>
      </c>
      <c r="C2587" s="0" t="n">
        <v>56</v>
      </c>
      <c r="D2587" s="0" t="n">
        <v>11</v>
      </c>
      <c r="E2587" s="0" t="n">
        <f aca="false" t="array" ref="E2587:F2587">MMULT((B2587:C2587-$B$60:$C$60)*$B$70:$C$70,$B$67:$C$68)+$B$60:$C$60+$B$65:$C$65</f>
        <v>38</v>
      </c>
      <c r="F2587" s="0" t="n">
        <v>56</v>
      </c>
      <c r="G2587" s="0" t="n">
        <f aca="false">INDEX($N$2:$BB$68,D2587,B2587)</f>
        <v>0</v>
      </c>
      <c r="H2587" s="0" t="n">
        <f aca="false">E2587</f>
        <v>38</v>
      </c>
      <c r="I2587" s="0" t="n">
        <f aca="false">IF(AND(G2587&gt;=$B$78,G2587&lt;=$C$78),F2587,NA())</f>
        <v>56</v>
      </c>
      <c r="J2587" s="0" t="e">
        <f aca="false">IF(AND(G2587&gt;$B$79,G2587&lt;=$C$79),F2587,NA())</f>
        <v>#N/A</v>
      </c>
      <c r="K2587" s="0" t="e">
        <f aca="false">IF(AND(G2587&gt;$B$80,G2587&lt;=$C$80),F2587,NA())</f>
        <v>#N/A</v>
      </c>
      <c r="L2587" s="0" t="e">
        <f aca="false">IF(AND(G2587&gt;$B$81,G2587&lt;=$C$81),F2587,NA())</f>
        <v>#N/A</v>
      </c>
      <c r="M2587" s="0" t="e">
        <f aca="false">IF(AND(G2587&gt;$B$82,G2587&lt;=$C$82),F2587,NA())</f>
        <v>#N/A</v>
      </c>
    </row>
    <row r="2588" customFormat="false" ht="12.75" hidden="false" customHeight="false" outlineLevel="0" collapsed="false">
      <c r="B2588" s="0" t="n">
        <v>38</v>
      </c>
      <c r="C2588" s="0" t="n">
        <v>55</v>
      </c>
      <c r="D2588" s="0" t="n">
        <v>12</v>
      </c>
      <c r="E2588" s="0" t="n">
        <f aca="false" t="array" ref="E2588:F2588">MMULT((B2588:C2588-$B$60:$C$60)*$B$70:$C$70,$B$67:$C$68)+$B$60:$C$60+$B$65:$C$65</f>
        <v>38</v>
      </c>
      <c r="F2588" s="0" t="n">
        <v>55</v>
      </c>
      <c r="G2588" s="0" t="n">
        <f aca="false">INDEX($N$2:$BB$68,D2588,B2588)</f>
        <v>1750</v>
      </c>
      <c r="H2588" s="0" t="n">
        <f aca="false">E2588</f>
        <v>38</v>
      </c>
      <c r="I2588" s="0" t="e">
        <f aca="false">IF(AND(G2588&gt;=$B$78,G2588&lt;=$C$78),F2588,NA())</f>
        <v>#N/A</v>
      </c>
      <c r="J2588" s="0" t="e">
        <f aca="false">IF(AND(G2588&gt;$B$79,G2588&lt;=$C$79),F2588,NA())</f>
        <v>#N/A</v>
      </c>
      <c r="K2588" s="0" t="e">
        <f aca="false">IF(AND(G2588&gt;$B$80,G2588&lt;=$C$80),F2588,NA())</f>
        <v>#N/A</v>
      </c>
      <c r="L2588" s="0" t="e">
        <f aca="false">IF(AND(G2588&gt;$B$81,G2588&lt;=$C$81),F2588,NA())</f>
        <v>#N/A</v>
      </c>
      <c r="M2588" s="0" t="n">
        <f aca="false">IF(AND(G2588&gt;$B$82,G2588&lt;=$C$82),F2588,NA())</f>
        <v>55</v>
      </c>
    </row>
    <row r="2589" customFormat="false" ht="12.75" hidden="false" customHeight="false" outlineLevel="0" collapsed="false">
      <c r="B2589" s="0" t="n">
        <v>38</v>
      </c>
      <c r="C2589" s="0" t="n">
        <v>54</v>
      </c>
      <c r="D2589" s="0" t="n">
        <v>13</v>
      </c>
      <c r="E2589" s="0" t="n">
        <f aca="false" t="array" ref="E2589:F2589">MMULT((B2589:C2589-$B$60:$C$60)*$B$70:$C$70,$B$67:$C$68)+$B$60:$C$60+$B$65:$C$65</f>
        <v>38</v>
      </c>
      <c r="F2589" s="0" t="n">
        <v>54</v>
      </c>
      <c r="G2589" s="0" t="n">
        <f aca="false">INDEX($N$2:$BB$68,D2589,B2589)</f>
        <v>1801</v>
      </c>
      <c r="H2589" s="0" t="n">
        <f aca="false">E2589</f>
        <v>38</v>
      </c>
      <c r="I2589" s="0" t="e">
        <f aca="false">IF(AND(G2589&gt;=$B$78,G2589&lt;=$C$78),F2589,NA())</f>
        <v>#N/A</v>
      </c>
      <c r="J2589" s="0" t="e">
        <f aca="false">IF(AND(G2589&gt;$B$79,G2589&lt;=$C$79),F2589,NA())</f>
        <v>#N/A</v>
      </c>
      <c r="K2589" s="0" t="e">
        <f aca="false">IF(AND(G2589&gt;$B$80,G2589&lt;=$C$80),F2589,NA())</f>
        <v>#N/A</v>
      </c>
      <c r="L2589" s="0" t="e">
        <f aca="false">IF(AND(G2589&gt;$B$81,G2589&lt;=$C$81),F2589,NA())</f>
        <v>#N/A</v>
      </c>
      <c r="M2589" s="0" t="n">
        <f aca="false">IF(AND(G2589&gt;$B$82,G2589&lt;=$C$82),F2589,NA())</f>
        <v>54</v>
      </c>
    </row>
    <row r="2590" customFormat="false" ht="12.75" hidden="false" customHeight="false" outlineLevel="0" collapsed="false">
      <c r="B2590" s="0" t="n">
        <v>38</v>
      </c>
      <c r="C2590" s="0" t="n">
        <v>53</v>
      </c>
      <c r="D2590" s="0" t="n">
        <v>14</v>
      </c>
      <c r="E2590" s="0" t="n">
        <f aca="false" t="array" ref="E2590:F2590">MMULT((B2590:C2590-$B$60:$C$60)*$B$70:$C$70,$B$67:$C$68)+$B$60:$C$60+$B$65:$C$65</f>
        <v>38</v>
      </c>
      <c r="F2590" s="0" t="n">
        <v>53</v>
      </c>
      <c r="G2590" s="0" t="n">
        <f aca="false">INDEX($N$2:$BB$68,D2590,B2590)</f>
        <v>0</v>
      </c>
      <c r="H2590" s="0" t="n">
        <f aca="false">E2590</f>
        <v>38</v>
      </c>
      <c r="I2590" s="0" t="n">
        <f aca="false">IF(AND(G2590&gt;=$B$78,G2590&lt;=$C$78),F2590,NA())</f>
        <v>53</v>
      </c>
      <c r="J2590" s="0" t="e">
        <f aca="false">IF(AND(G2590&gt;$B$79,G2590&lt;=$C$79),F2590,NA())</f>
        <v>#N/A</v>
      </c>
      <c r="K2590" s="0" t="e">
        <f aca="false">IF(AND(G2590&gt;$B$80,G2590&lt;=$C$80),F2590,NA())</f>
        <v>#N/A</v>
      </c>
      <c r="L2590" s="0" t="e">
        <f aca="false">IF(AND(G2590&gt;$B$81,G2590&lt;=$C$81),F2590,NA())</f>
        <v>#N/A</v>
      </c>
      <c r="M2590" s="0" t="e">
        <f aca="false">IF(AND(G2590&gt;$B$82,G2590&lt;=$C$82),F2590,NA())</f>
        <v>#N/A</v>
      </c>
    </row>
    <row r="2591" customFormat="false" ht="12.75" hidden="false" customHeight="false" outlineLevel="0" collapsed="false">
      <c r="B2591" s="0" t="n">
        <v>38</v>
      </c>
      <c r="C2591" s="0" t="n">
        <v>52</v>
      </c>
      <c r="D2591" s="0" t="n">
        <v>15</v>
      </c>
      <c r="E2591" s="0" t="n">
        <f aca="false" t="array" ref="E2591:F2591">MMULT((B2591:C2591-$B$60:$C$60)*$B$70:$C$70,$B$67:$C$68)+$B$60:$C$60+$B$65:$C$65</f>
        <v>38</v>
      </c>
      <c r="F2591" s="0" t="n">
        <v>52</v>
      </c>
      <c r="G2591" s="0" t="n">
        <f aca="false">INDEX($N$2:$BB$68,D2591,B2591)</f>
        <v>0</v>
      </c>
      <c r="H2591" s="0" t="n">
        <f aca="false">E2591</f>
        <v>38</v>
      </c>
      <c r="I2591" s="0" t="n">
        <f aca="false">IF(AND(G2591&gt;=$B$78,G2591&lt;=$C$78),F2591,NA())</f>
        <v>52</v>
      </c>
      <c r="J2591" s="0" t="e">
        <f aca="false">IF(AND(G2591&gt;$B$79,G2591&lt;=$C$79),F2591,NA())</f>
        <v>#N/A</v>
      </c>
      <c r="K2591" s="0" t="e">
        <f aca="false">IF(AND(G2591&gt;$B$80,G2591&lt;=$C$80),F2591,NA())</f>
        <v>#N/A</v>
      </c>
      <c r="L2591" s="0" t="e">
        <f aca="false">IF(AND(G2591&gt;$B$81,G2591&lt;=$C$81),F2591,NA())</f>
        <v>#N/A</v>
      </c>
      <c r="M2591" s="0" t="e">
        <f aca="false">IF(AND(G2591&gt;$B$82,G2591&lt;=$C$82),F2591,NA())</f>
        <v>#N/A</v>
      </c>
    </row>
    <row r="2592" customFormat="false" ht="12.75" hidden="false" customHeight="false" outlineLevel="0" collapsed="false">
      <c r="B2592" s="0" t="n">
        <v>38</v>
      </c>
      <c r="C2592" s="0" t="n">
        <v>51</v>
      </c>
      <c r="D2592" s="0" t="n">
        <v>16</v>
      </c>
      <c r="E2592" s="0" t="n">
        <f aca="false" t="array" ref="E2592:F2592">MMULT((B2592:C2592-$B$60:$C$60)*$B$70:$C$70,$B$67:$C$68)+$B$60:$C$60+$B$65:$C$65</f>
        <v>38</v>
      </c>
      <c r="F2592" s="0" t="n">
        <v>51</v>
      </c>
      <c r="G2592" s="0" t="n">
        <f aca="false">INDEX($N$2:$BB$68,D2592,B2592)</f>
        <v>0</v>
      </c>
      <c r="H2592" s="0" t="n">
        <f aca="false">E2592</f>
        <v>38</v>
      </c>
      <c r="I2592" s="0" t="n">
        <f aca="false">IF(AND(G2592&gt;=$B$78,G2592&lt;=$C$78),F2592,NA())</f>
        <v>51</v>
      </c>
      <c r="J2592" s="0" t="e">
        <f aca="false">IF(AND(G2592&gt;$B$79,G2592&lt;=$C$79),F2592,NA())</f>
        <v>#N/A</v>
      </c>
      <c r="K2592" s="0" t="e">
        <f aca="false">IF(AND(G2592&gt;$B$80,G2592&lt;=$C$80),F2592,NA())</f>
        <v>#N/A</v>
      </c>
      <c r="L2592" s="0" t="e">
        <f aca="false">IF(AND(G2592&gt;$B$81,G2592&lt;=$C$81),F2592,NA())</f>
        <v>#N/A</v>
      </c>
      <c r="M2592" s="0" t="e">
        <f aca="false">IF(AND(G2592&gt;$B$82,G2592&lt;=$C$82),F2592,NA())</f>
        <v>#N/A</v>
      </c>
    </row>
    <row r="2593" customFormat="false" ht="12.75" hidden="false" customHeight="false" outlineLevel="0" collapsed="false">
      <c r="B2593" s="0" t="n">
        <v>38</v>
      </c>
      <c r="C2593" s="0" t="n">
        <v>50</v>
      </c>
      <c r="D2593" s="0" t="n">
        <v>17</v>
      </c>
      <c r="E2593" s="0" t="n">
        <f aca="false" t="array" ref="E2593:F2593">MMULT((B2593:C2593-$B$60:$C$60)*$B$70:$C$70,$B$67:$C$68)+$B$60:$C$60+$B$65:$C$65</f>
        <v>38</v>
      </c>
      <c r="F2593" s="0" t="n">
        <v>50</v>
      </c>
      <c r="G2593" s="0" t="n">
        <f aca="false">INDEX($N$2:$BB$68,D2593,B2593)</f>
        <v>0</v>
      </c>
      <c r="H2593" s="0" t="n">
        <f aca="false">E2593</f>
        <v>38</v>
      </c>
      <c r="I2593" s="0" t="n">
        <f aca="false">IF(AND(G2593&gt;=$B$78,G2593&lt;=$C$78),F2593,NA())</f>
        <v>50</v>
      </c>
      <c r="J2593" s="0" t="e">
        <f aca="false">IF(AND(G2593&gt;$B$79,G2593&lt;=$C$79),F2593,NA())</f>
        <v>#N/A</v>
      </c>
      <c r="K2593" s="0" t="e">
        <f aca="false">IF(AND(G2593&gt;$B$80,G2593&lt;=$C$80),F2593,NA())</f>
        <v>#N/A</v>
      </c>
      <c r="L2593" s="0" t="e">
        <f aca="false">IF(AND(G2593&gt;$B$81,G2593&lt;=$C$81),F2593,NA())</f>
        <v>#N/A</v>
      </c>
      <c r="M2593" s="0" t="e">
        <f aca="false">IF(AND(G2593&gt;$B$82,G2593&lt;=$C$82),F2593,NA())</f>
        <v>#N/A</v>
      </c>
    </row>
    <row r="2594" customFormat="false" ht="12.75" hidden="false" customHeight="false" outlineLevel="0" collapsed="false">
      <c r="B2594" s="0" t="n">
        <v>38</v>
      </c>
      <c r="C2594" s="0" t="n">
        <v>49</v>
      </c>
      <c r="D2594" s="0" t="n">
        <v>18</v>
      </c>
      <c r="E2594" s="0" t="n">
        <f aca="false" t="array" ref="E2594:F2594">MMULT((B2594:C2594-$B$60:$C$60)*$B$70:$C$70,$B$67:$C$68)+$B$60:$C$60+$B$65:$C$65</f>
        <v>38</v>
      </c>
      <c r="F2594" s="0" t="n">
        <v>49</v>
      </c>
      <c r="G2594" s="0" t="n">
        <f aca="false">INDEX($N$2:$BB$68,D2594,B2594)</f>
        <v>0</v>
      </c>
      <c r="H2594" s="0" t="n">
        <f aca="false">E2594</f>
        <v>38</v>
      </c>
      <c r="I2594" s="0" t="n">
        <f aca="false">IF(AND(G2594&gt;=$B$78,G2594&lt;=$C$78),F2594,NA())</f>
        <v>49</v>
      </c>
      <c r="J2594" s="0" t="e">
        <f aca="false">IF(AND(G2594&gt;$B$79,G2594&lt;=$C$79),F2594,NA())</f>
        <v>#N/A</v>
      </c>
      <c r="K2594" s="0" t="e">
        <f aca="false">IF(AND(G2594&gt;$B$80,G2594&lt;=$C$80),F2594,NA())</f>
        <v>#N/A</v>
      </c>
      <c r="L2594" s="0" t="e">
        <f aca="false">IF(AND(G2594&gt;$B$81,G2594&lt;=$C$81),F2594,NA())</f>
        <v>#N/A</v>
      </c>
      <c r="M2594" s="0" t="e">
        <f aca="false">IF(AND(G2594&gt;$B$82,G2594&lt;=$C$82),F2594,NA())</f>
        <v>#N/A</v>
      </c>
    </row>
    <row r="2595" customFormat="false" ht="12.75" hidden="false" customHeight="false" outlineLevel="0" collapsed="false">
      <c r="B2595" s="0" t="n">
        <v>38</v>
      </c>
      <c r="C2595" s="0" t="n">
        <v>48</v>
      </c>
      <c r="D2595" s="0" t="n">
        <v>19</v>
      </c>
      <c r="E2595" s="0" t="n">
        <f aca="false" t="array" ref="E2595:F2595">MMULT((B2595:C2595-$B$60:$C$60)*$B$70:$C$70,$B$67:$C$68)+$B$60:$C$60+$B$65:$C$65</f>
        <v>38</v>
      </c>
      <c r="F2595" s="0" t="n">
        <v>48</v>
      </c>
      <c r="G2595" s="0" t="n">
        <f aca="false">INDEX($N$2:$BB$68,D2595,B2595)</f>
        <v>0</v>
      </c>
      <c r="H2595" s="0" t="n">
        <f aca="false">E2595</f>
        <v>38</v>
      </c>
      <c r="I2595" s="0" t="n">
        <f aca="false">IF(AND(G2595&gt;=$B$78,G2595&lt;=$C$78),F2595,NA())</f>
        <v>48</v>
      </c>
      <c r="J2595" s="0" t="e">
        <f aca="false">IF(AND(G2595&gt;$B$79,G2595&lt;=$C$79),F2595,NA())</f>
        <v>#N/A</v>
      </c>
      <c r="K2595" s="0" t="e">
        <f aca="false">IF(AND(G2595&gt;$B$80,G2595&lt;=$C$80),F2595,NA())</f>
        <v>#N/A</v>
      </c>
      <c r="L2595" s="0" t="e">
        <f aca="false">IF(AND(G2595&gt;$B$81,G2595&lt;=$C$81),F2595,NA())</f>
        <v>#N/A</v>
      </c>
      <c r="M2595" s="0" t="e">
        <f aca="false">IF(AND(G2595&gt;$B$82,G2595&lt;=$C$82),F2595,NA())</f>
        <v>#N/A</v>
      </c>
    </row>
    <row r="2596" customFormat="false" ht="12.75" hidden="false" customHeight="false" outlineLevel="0" collapsed="false">
      <c r="B2596" s="0" t="n">
        <v>38</v>
      </c>
      <c r="C2596" s="0" t="n">
        <v>47</v>
      </c>
      <c r="D2596" s="0" t="n">
        <v>20</v>
      </c>
      <c r="E2596" s="0" t="n">
        <f aca="false" t="array" ref="E2596:F2596">MMULT((B2596:C2596-$B$60:$C$60)*$B$70:$C$70,$B$67:$C$68)+$B$60:$C$60+$B$65:$C$65</f>
        <v>38</v>
      </c>
      <c r="F2596" s="0" t="n">
        <v>47</v>
      </c>
      <c r="G2596" s="0" t="n">
        <f aca="false">INDEX($N$2:$BB$68,D2596,B2596)</f>
        <v>0</v>
      </c>
      <c r="H2596" s="0" t="n">
        <f aca="false">E2596</f>
        <v>38</v>
      </c>
      <c r="I2596" s="0" t="n">
        <f aca="false">IF(AND(G2596&gt;=$B$78,G2596&lt;=$C$78),F2596,NA())</f>
        <v>47</v>
      </c>
      <c r="J2596" s="0" t="e">
        <f aca="false">IF(AND(G2596&gt;$B$79,G2596&lt;=$C$79),F2596,NA())</f>
        <v>#N/A</v>
      </c>
      <c r="K2596" s="0" t="e">
        <f aca="false">IF(AND(G2596&gt;$B$80,G2596&lt;=$C$80),F2596,NA())</f>
        <v>#N/A</v>
      </c>
      <c r="L2596" s="0" t="e">
        <f aca="false">IF(AND(G2596&gt;$B$81,G2596&lt;=$C$81),F2596,NA())</f>
        <v>#N/A</v>
      </c>
      <c r="M2596" s="0" t="e">
        <f aca="false">IF(AND(G2596&gt;$B$82,G2596&lt;=$C$82),F2596,NA())</f>
        <v>#N/A</v>
      </c>
    </row>
    <row r="2597" customFormat="false" ht="12.75" hidden="false" customHeight="false" outlineLevel="0" collapsed="false">
      <c r="B2597" s="0" t="n">
        <v>38</v>
      </c>
      <c r="C2597" s="0" t="n">
        <v>46</v>
      </c>
      <c r="D2597" s="0" t="n">
        <v>21</v>
      </c>
      <c r="E2597" s="0" t="n">
        <f aca="false" t="array" ref="E2597:F2597">MMULT((B2597:C2597-$B$60:$C$60)*$B$70:$C$70,$B$67:$C$68)+$B$60:$C$60+$B$65:$C$65</f>
        <v>38</v>
      </c>
      <c r="F2597" s="0" t="n">
        <v>46</v>
      </c>
      <c r="G2597" s="0" t="n">
        <f aca="false">INDEX($N$2:$BB$68,D2597,B2597)</f>
        <v>0</v>
      </c>
      <c r="H2597" s="0" t="n">
        <f aca="false">E2597</f>
        <v>38</v>
      </c>
      <c r="I2597" s="0" t="n">
        <f aca="false">IF(AND(G2597&gt;=$B$78,G2597&lt;=$C$78),F2597,NA())</f>
        <v>46</v>
      </c>
      <c r="J2597" s="0" t="e">
        <f aca="false">IF(AND(G2597&gt;$B$79,G2597&lt;=$C$79),F2597,NA())</f>
        <v>#N/A</v>
      </c>
      <c r="K2597" s="0" t="e">
        <f aca="false">IF(AND(G2597&gt;$B$80,G2597&lt;=$C$80),F2597,NA())</f>
        <v>#N/A</v>
      </c>
      <c r="L2597" s="0" t="e">
        <f aca="false">IF(AND(G2597&gt;$B$81,G2597&lt;=$C$81),F2597,NA())</f>
        <v>#N/A</v>
      </c>
      <c r="M2597" s="0" t="e">
        <f aca="false">IF(AND(G2597&gt;$B$82,G2597&lt;=$C$82),F2597,NA())</f>
        <v>#N/A</v>
      </c>
    </row>
    <row r="2598" customFormat="false" ht="12.75" hidden="false" customHeight="false" outlineLevel="0" collapsed="false">
      <c r="B2598" s="0" t="n">
        <v>38</v>
      </c>
      <c r="C2598" s="0" t="n">
        <v>45</v>
      </c>
      <c r="D2598" s="0" t="n">
        <v>22</v>
      </c>
      <c r="E2598" s="0" t="n">
        <f aca="false" t="array" ref="E2598:F2598">MMULT((B2598:C2598-$B$60:$C$60)*$B$70:$C$70,$B$67:$C$68)+$B$60:$C$60+$B$65:$C$65</f>
        <v>38</v>
      </c>
      <c r="F2598" s="0" t="n">
        <v>45</v>
      </c>
      <c r="G2598" s="0" t="n">
        <f aca="false">INDEX($N$2:$BB$68,D2598,B2598)</f>
        <v>0</v>
      </c>
      <c r="H2598" s="0" t="n">
        <f aca="false">E2598</f>
        <v>38</v>
      </c>
      <c r="I2598" s="0" t="n">
        <f aca="false">IF(AND(G2598&gt;=$B$78,G2598&lt;=$C$78),F2598,NA())</f>
        <v>45</v>
      </c>
      <c r="J2598" s="0" t="e">
        <f aca="false">IF(AND(G2598&gt;$B$79,G2598&lt;=$C$79),F2598,NA())</f>
        <v>#N/A</v>
      </c>
      <c r="K2598" s="0" t="e">
        <f aca="false">IF(AND(G2598&gt;$B$80,G2598&lt;=$C$80),F2598,NA())</f>
        <v>#N/A</v>
      </c>
      <c r="L2598" s="0" t="e">
        <f aca="false">IF(AND(G2598&gt;$B$81,G2598&lt;=$C$81),F2598,NA())</f>
        <v>#N/A</v>
      </c>
      <c r="M2598" s="0" t="e">
        <f aca="false">IF(AND(G2598&gt;$B$82,G2598&lt;=$C$82),F2598,NA())</f>
        <v>#N/A</v>
      </c>
    </row>
    <row r="2599" customFormat="false" ht="12.75" hidden="false" customHeight="false" outlineLevel="0" collapsed="false">
      <c r="B2599" s="0" t="n">
        <v>38</v>
      </c>
      <c r="C2599" s="0" t="n">
        <v>44</v>
      </c>
      <c r="D2599" s="0" t="n">
        <v>23</v>
      </c>
      <c r="E2599" s="0" t="n">
        <f aca="false" t="array" ref="E2599:F2599">MMULT((B2599:C2599-$B$60:$C$60)*$B$70:$C$70,$B$67:$C$68)+$B$60:$C$60+$B$65:$C$65</f>
        <v>38</v>
      </c>
      <c r="F2599" s="0" t="n">
        <v>44</v>
      </c>
      <c r="G2599" s="0" t="n">
        <f aca="false">INDEX($N$2:$BB$68,D2599,B2599)</f>
        <v>0</v>
      </c>
      <c r="H2599" s="0" t="n">
        <f aca="false">E2599</f>
        <v>38</v>
      </c>
      <c r="I2599" s="0" t="n">
        <f aca="false">IF(AND(G2599&gt;=$B$78,G2599&lt;=$C$78),F2599,NA())</f>
        <v>44</v>
      </c>
      <c r="J2599" s="0" t="e">
        <f aca="false">IF(AND(G2599&gt;$B$79,G2599&lt;=$C$79),F2599,NA())</f>
        <v>#N/A</v>
      </c>
      <c r="K2599" s="0" t="e">
        <f aca="false">IF(AND(G2599&gt;$B$80,G2599&lt;=$C$80),F2599,NA())</f>
        <v>#N/A</v>
      </c>
      <c r="L2599" s="0" t="e">
        <f aca="false">IF(AND(G2599&gt;$B$81,G2599&lt;=$C$81),F2599,NA())</f>
        <v>#N/A</v>
      </c>
      <c r="M2599" s="0" t="e">
        <f aca="false">IF(AND(G2599&gt;$B$82,G2599&lt;=$C$82),F2599,NA())</f>
        <v>#N/A</v>
      </c>
    </row>
    <row r="2600" customFormat="false" ht="12.75" hidden="false" customHeight="false" outlineLevel="0" collapsed="false">
      <c r="B2600" s="0" t="n">
        <v>38</v>
      </c>
      <c r="C2600" s="0" t="n">
        <v>43</v>
      </c>
      <c r="D2600" s="0" t="n">
        <v>24</v>
      </c>
      <c r="E2600" s="0" t="n">
        <f aca="false" t="array" ref="E2600:F2600">MMULT((B2600:C2600-$B$60:$C$60)*$B$70:$C$70,$B$67:$C$68)+$B$60:$C$60+$B$65:$C$65</f>
        <v>38</v>
      </c>
      <c r="F2600" s="0" t="n">
        <v>43</v>
      </c>
      <c r="G2600" s="0" t="n">
        <f aca="false">INDEX($N$2:$BB$68,D2600,B2600)</f>
        <v>0</v>
      </c>
      <c r="H2600" s="0" t="n">
        <f aca="false">E2600</f>
        <v>38</v>
      </c>
      <c r="I2600" s="0" t="n">
        <f aca="false">IF(AND(G2600&gt;=$B$78,G2600&lt;=$C$78),F2600,NA())</f>
        <v>43</v>
      </c>
      <c r="J2600" s="0" t="e">
        <f aca="false">IF(AND(G2600&gt;$B$79,G2600&lt;=$C$79),F2600,NA())</f>
        <v>#N/A</v>
      </c>
      <c r="K2600" s="0" t="e">
        <f aca="false">IF(AND(G2600&gt;$B$80,G2600&lt;=$C$80),F2600,NA())</f>
        <v>#N/A</v>
      </c>
      <c r="L2600" s="0" t="e">
        <f aca="false">IF(AND(G2600&gt;$B$81,G2600&lt;=$C$81),F2600,NA())</f>
        <v>#N/A</v>
      </c>
      <c r="M2600" s="0" t="e">
        <f aca="false">IF(AND(G2600&gt;$B$82,G2600&lt;=$C$82),F2600,NA())</f>
        <v>#N/A</v>
      </c>
    </row>
    <row r="2601" customFormat="false" ht="12.75" hidden="false" customHeight="false" outlineLevel="0" collapsed="false">
      <c r="B2601" s="0" t="n">
        <v>38</v>
      </c>
      <c r="C2601" s="0" t="n">
        <v>42</v>
      </c>
      <c r="D2601" s="0" t="n">
        <v>25</v>
      </c>
      <c r="E2601" s="0" t="n">
        <f aca="false" t="array" ref="E2601:F2601">MMULT((B2601:C2601-$B$60:$C$60)*$B$70:$C$70,$B$67:$C$68)+$B$60:$C$60+$B$65:$C$65</f>
        <v>38</v>
      </c>
      <c r="F2601" s="0" t="n">
        <v>42</v>
      </c>
      <c r="G2601" s="0" t="n">
        <f aca="false">INDEX($N$2:$BB$68,D2601,B2601)</f>
        <v>0</v>
      </c>
      <c r="H2601" s="0" t="n">
        <f aca="false">E2601</f>
        <v>38</v>
      </c>
      <c r="I2601" s="0" t="n">
        <f aca="false">IF(AND(G2601&gt;=$B$78,G2601&lt;=$C$78),F2601,NA())</f>
        <v>42</v>
      </c>
      <c r="J2601" s="0" t="e">
        <f aca="false">IF(AND(G2601&gt;$B$79,G2601&lt;=$C$79),F2601,NA())</f>
        <v>#N/A</v>
      </c>
      <c r="K2601" s="0" t="e">
        <f aca="false">IF(AND(G2601&gt;$B$80,G2601&lt;=$C$80),F2601,NA())</f>
        <v>#N/A</v>
      </c>
      <c r="L2601" s="0" t="e">
        <f aca="false">IF(AND(G2601&gt;$B$81,G2601&lt;=$C$81),F2601,NA())</f>
        <v>#N/A</v>
      </c>
      <c r="M2601" s="0" t="e">
        <f aca="false">IF(AND(G2601&gt;$B$82,G2601&lt;=$C$82),F2601,NA())</f>
        <v>#N/A</v>
      </c>
    </row>
    <row r="2602" customFormat="false" ht="12.75" hidden="false" customHeight="false" outlineLevel="0" collapsed="false">
      <c r="B2602" s="0" t="n">
        <v>38</v>
      </c>
      <c r="C2602" s="0" t="n">
        <v>41</v>
      </c>
      <c r="D2602" s="0" t="n">
        <v>26</v>
      </c>
      <c r="E2602" s="0" t="n">
        <f aca="false" t="array" ref="E2602:F2602">MMULT((B2602:C2602-$B$60:$C$60)*$B$70:$C$70,$B$67:$C$68)+$B$60:$C$60+$B$65:$C$65</f>
        <v>38</v>
      </c>
      <c r="F2602" s="0" t="n">
        <v>41</v>
      </c>
      <c r="G2602" s="0" t="n">
        <f aca="false">INDEX($N$2:$BB$68,D2602,B2602)</f>
        <v>0</v>
      </c>
      <c r="H2602" s="0" t="n">
        <f aca="false">E2602</f>
        <v>38</v>
      </c>
      <c r="I2602" s="0" t="n">
        <f aca="false">IF(AND(G2602&gt;=$B$78,G2602&lt;=$C$78),F2602,NA())</f>
        <v>41</v>
      </c>
      <c r="J2602" s="0" t="e">
        <f aca="false">IF(AND(G2602&gt;$B$79,G2602&lt;=$C$79),F2602,NA())</f>
        <v>#N/A</v>
      </c>
      <c r="K2602" s="0" t="e">
        <f aca="false">IF(AND(G2602&gt;$B$80,G2602&lt;=$C$80),F2602,NA())</f>
        <v>#N/A</v>
      </c>
      <c r="L2602" s="0" t="e">
        <f aca="false">IF(AND(G2602&gt;$B$81,G2602&lt;=$C$81),F2602,NA())</f>
        <v>#N/A</v>
      </c>
      <c r="M2602" s="0" t="e">
        <f aca="false">IF(AND(G2602&gt;$B$82,G2602&lt;=$C$82),F2602,NA())</f>
        <v>#N/A</v>
      </c>
    </row>
    <row r="2603" customFormat="false" ht="12.75" hidden="false" customHeight="false" outlineLevel="0" collapsed="false">
      <c r="B2603" s="0" t="n">
        <v>38</v>
      </c>
      <c r="C2603" s="0" t="n">
        <v>40</v>
      </c>
      <c r="D2603" s="0" t="n">
        <v>27</v>
      </c>
      <c r="E2603" s="0" t="n">
        <f aca="false" t="array" ref="E2603:F2603">MMULT((B2603:C2603-$B$60:$C$60)*$B$70:$C$70,$B$67:$C$68)+$B$60:$C$60+$B$65:$C$65</f>
        <v>38</v>
      </c>
      <c r="F2603" s="0" t="n">
        <v>40</v>
      </c>
      <c r="G2603" s="0" t="n">
        <f aca="false">INDEX($N$2:$BB$68,D2603,B2603)</f>
        <v>0</v>
      </c>
      <c r="H2603" s="0" t="n">
        <f aca="false">E2603</f>
        <v>38</v>
      </c>
      <c r="I2603" s="0" t="n">
        <f aca="false">IF(AND(G2603&gt;=$B$78,G2603&lt;=$C$78),F2603,NA())</f>
        <v>40</v>
      </c>
      <c r="J2603" s="0" t="e">
        <f aca="false">IF(AND(G2603&gt;$B$79,G2603&lt;=$C$79),F2603,NA())</f>
        <v>#N/A</v>
      </c>
      <c r="K2603" s="0" t="e">
        <f aca="false">IF(AND(G2603&gt;$B$80,G2603&lt;=$C$80),F2603,NA())</f>
        <v>#N/A</v>
      </c>
      <c r="L2603" s="0" t="e">
        <f aca="false">IF(AND(G2603&gt;$B$81,G2603&lt;=$C$81),F2603,NA())</f>
        <v>#N/A</v>
      </c>
      <c r="M2603" s="0" t="e">
        <f aca="false">IF(AND(G2603&gt;$B$82,G2603&lt;=$C$82),F2603,NA())</f>
        <v>#N/A</v>
      </c>
    </row>
    <row r="2604" customFormat="false" ht="12.75" hidden="false" customHeight="false" outlineLevel="0" collapsed="false">
      <c r="B2604" s="0" t="n">
        <v>38</v>
      </c>
      <c r="C2604" s="0" t="n">
        <v>39</v>
      </c>
      <c r="D2604" s="0" t="n">
        <v>28</v>
      </c>
      <c r="E2604" s="0" t="n">
        <f aca="false" t="array" ref="E2604:F2604">MMULT((B2604:C2604-$B$60:$C$60)*$B$70:$C$70,$B$67:$C$68)+$B$60:$C$60+$B$65:$C$65</f>
        <v>38</v>
      </c>
      <c r="F2604" s="0" t="n">
        <v>39</v>
      </c>
      <c r="G2604" s="0" t="n">
        <f aca="false">INDEX($N$2:$BB$68,D2604,B2604)</f>
        <v>0</v>
      </c>
      <c r="H2604" s="0" t="n">
        <f aca="false">E2604</f>
        <v>38</v>
      </c>
      <c r="I2604" s="0" t="n">
        <f aca="false">IF(AND(G2604&gt;=$B$78,G2604&lt;=$C$78),F2604,NA())</f>
        <v>39</v>
      </c>
      <c r="J2604" s="0" t="e">
        <f aca="false">IF(AND(G2604&gt;$B$79,G2604&lt;=$C$79),F2604,NA())</f>
        <v>#N/A</v>
      </c>
      <c r="K2604" s="0" t="e">
        <f aca="false">IF(AND(G2604&gt;$B$80,G2604&lt;=$C$80),F2604,NA())</f>
        <v>#N/A</v>
      </c>
      <c r="L2604" s="0" t="e">
        <f aca="false">IF(AND(G2604&gt;$B$81,G2604&lt;=$C$81),F2604,NA())</f>
        <v>#N/A</v>
      </c>
      <c r="M2604" s="0" t="e">
        <f aca="false">IF(AND(G2604&gt;$B$82,G2604&lt;=$C$82),F2604,NA())</f>
        <v>#N/A</v>
      </c>
    </row>
    <row r="2605" customFormat="false" ht="12.75" hidden="false" customHeight="false" outlineLevel="0" collapsed="false">
      <c r="B2605" s="0" t="n">
        <v>38</v>
      </c>
      <c r="C2605" s="0" t="n">
        <v>38</v>
      </c>
      <c r="D2605" s="0" t="n">
        <v>29</v>
      </c>
      <c r="E2605" s="0" t="n">
        <f aca="false" t="array" ref="E2605:F2605">MMULT((B2605:C2605-$B$60:$C$60)*$B$70:$C$70,$B$67:$C$68)+$B$60:$C$60+$B$65:$C$65</f>
        <v>38</v>
      </c>
      <c r="F2605" s="0" t="n">
        <v>38</v>
      </c>
      <c r="G2605" s="0" t="n">
        <f aca="false">INDEX($N$2:$BB$68,D2605,B2605)</f>
        <v>0</v>
      </c>
      <c r="H2605" s="0" t="n">
        <f aca="false">E2605</f>
        <v>38</v>
      </c>
      <c r="I2605" s="0" t="n">
        <f aca="false">IF(AND(G2605&gt;=$B$78,G2605&lt;=$C$78),F2605,NA())</f>
        <v>38</v>
      </c>
      <c r="J2605" s="0" t="e">
        <f aca="false">IF(AND(G2605&gt;$B$79,G2605&lt;=$C$79),F2605,NA())</f>
        <v>#N/A</v>
      </c>
      <c r="K2605" s="0" t="e">
        <f aca="false">IF(AND(G2605&gt;$B$80,G2605&lt;=$C$80),F2605,NA())</f>
        <v>#N/A</v>
      </c>
      <c r="L2605" s="0" t="e">
        <f aca="false">IF(AND(G2605&gt;$B$81,G2605&lt;=$C$81),F2605,NA())</f>
        <v>#N/A</v>
      </c>
      <c r="M2605" s="0" t="e">
        <f aca="false">IF(AND(G2605&gt;$B$82,G2605&lt;=$C$82),F2605,NA())</f>
        <v>#N/A</v>
      </c>
    </row>
    <row r="2606" customFormat="false" ht="12.75" hidden="false" customHeight="false" outlineLevel="0" collapsed="false">
      <c r="B2606" s="0" t="n">
        <v>38</v>
      </c>
      <c r="C2606" s="0" t="n">
        <v>37</v>
      </c>
      <c r="D2606" s="0" t="n">
        <v>30</v>
      </c>
      <c r="E2606" s="0" t="n">
        <f aca="false" t="array" ref="E2606:F2606">MMULT((B2606:C2606-$B$60:$C$60)*$B$70:$C$70,$B$67:$C$68)+$B$60:$C$60+$B$65:$C$65</f>
        <v>38</v>
      </c>
      <c r="F2606" s="0" t="n">
        <v>37</v>
      </c>
      <c r="G2606" s="0" t="n">
        <f aca="false">INDEX($N$2:$BB$68,D2606,B2606)</f>
        <v>0</v>
      </c>
      <c r="H2606" s="0" t="n">
        <f aca="false">E2606</f>
        <v>38</v>
      </c>
      <c r="I2606" s="0" t="n">
        <f aca="false">IF(AND(G2606&gt;=$B$78,G2606&lt;=$C$78),F2606,NA())</f>
        <v>37</v>
      </c>
      <c r="J2606" s="0" t="e">
        <f aca="false">IF(AND(G2606&gt;$B$79,G2606&lt;=$C$79),F2606,NA())</f>
        <v>#N/A</v>
      </c>
      <c r="K2606" s="0" t="e">
        <f aca="false">IF(AND(G2606&gt;$B$80,G2606&lt;=$C$80),F2606,NA())</f>
        <v>#N/A</v>
      </c>
      <c r="L2606" s="0" t="e">
        <f aca="false">IF(AND(G2606&gt;$B$81,G2606&lt;=$C$81),F2606,NA())</f>
        <v>#N/A</v>
      </c>
      <c r="M2606" s="0" t="e">
        <f aca="false">IF(AND(G2606&gt;$B$82,G2606&lt;=$C$82),F2606,NA())</f>
        <v>#N/A</v>
      </c>
    </row>
    <row r="2607" customFormat="false" ht="12.75" hidden="false" customHeight="false" outlineLevel="0" collapsed="false">
      <c r="B2607" s="0" t="n">
        <v>38</v>
      </c>
      <c r="C2607" s="0" t="n">
        <v>36</v>
      </c>
      <c r="D2607" s="0" t="n">
        <v>31</v>
      </c>
      <c r="E2607" s="0" t="n">
        <f aca="false" t="array" ref="E2607:F2607">MMULT((B2607:C2607-$B$60:$C$60)*$B$70:$C$70,$B$67:$C$68)+$B$60:$C$60+$B$65:$C$65</f>
        <v>38</v>
      </c>
      <c r="F2607" s="0" t="n">
        <v>36</v>
      </c>
      <c r="G2607" s="0" t="n">
        <f aca="false">INDEX($N$2:$BB$68,D2607,B2607)</f>
        <v>0</v>
      </c>
      <c r="H2607" s="0" t="n">
        <f aca="false">E2607</f>
        <v>38</v>
      </c>
      <c r="I2607" s="0" t="n">
        <f aca="false">IF(AND(G2607&gt;=$B$78,G2607&lt;=$C$78),F2607,NA())</f>
        <v>36</v>
      </c>
      <c r="J2607" s="0" t="e">
        <f aca="false">IF(AND(G2607&gt;$B$79,G2607&lt;=$C$79),F2607,NA())</f>
        <v>#N/A</v>
      </c>
      <c r="K2607" s="0" t="e">
        <f aca="false">IF(AND(G2607&gt;$B$80,G2607&lt;=$C$80),F2607,NA())</f>
        <v>#N/A</v>
      </c>
      <c r="L2607" s="0" t="e">
        <f aca="false">IF(AND(G2607&gt;$B$81,G2607&lt;=$C$81),F2607,NA())</f>
        <v>#N/A</v>
      </c>
      <c r="M2607" s="0" t="e">
        <f aca="false">IF(AND(G2607&gt;$B$82,G2607&lt;=$C$82),F2607,NA())</f>
        <v>#N/A</v>
      </c>
    </row>
    <row r="2608" customFormat="false" ht="12.75" hidden="false" customHeight="false" outlineLevel="0" collapsed="false">
      <c r="B2608" s="0" t="n">
        <v>38</v>
      </c>
      <c r="C2608" s="0" t="n">
        <v>35</v>
      </c>
      <c r="D2608" s="0" t="n">
        <v>32</v>
      </c>
      <c r="E2608" s="0" t="n">
        <f aca="false" t="array" ref="E2608:F2608">MMULT((B2608:C2608-$B$60:$C$60)*$B$70:$C$70,$B$67:$C$68)+$B$60:$C$60+$B$65:$C$65</f>
        <v>38</v>
      </c>
      <c r="F2608" s="0" t="n">
        <v>35</v>
      </c>
      <c r="G2608" s="0" t="n">
        <f aca="false">INDEX($N$2:$BB$68,D2608,B2608)</f>
        <v>0</v>
      </c>
      <c r="H2608" s="0" t="n">
        <f aca="false">E2608</f>
        <v>38</v>
      </c>
      <c r="I2608" s="0" t="n">
        <f aca="false">IF(AND(G2608&gt;=$B$78,G2608&lt;=$C$78),F2608,NA())</f>
        <v>35</v>
      </c>
      <c r="J2608" s="0" t="e">
        <f aca="false">IF(AND(G2608&gt;$B$79,G2608&lt;=$C$79),F2608,NA())</f>
        <v>#N/A</v>
      </c>
      <c r="K2608" s="0" t="e">
        <f aca="false">IF(AND(G2608&gt;$B$80,G2608&lt;=$C$80),F2608,NA())</f>
        <v>#N/A</v>
      </c>
      <c r="L2608" s="0" t="e">
        <f aca="false">IF(AND(G2608&gt;$B$81,G2608&lt;=$C$81),F2608,NA())</f>
        <v>#N/A</v>
      </c>
      <c r="M2608" s="0" t="e">
        <f aca="false">IF(AND(G2608&gt;$B$82,G2608&lt;=$C$82),F2608,NA())</f>
        <v>#N/A</v>
      </c>
    </row>
    <row r="2609" customFormat="false" ht="12.75" hidden="false" customHeight="false" outlineLevel="0" collapsed="false">
      <c r="B2609" s="0" t="n">
        <v>38</v>
      </c>
      <c r="C2609" s="0" t="n">
        <v>34</v>
      </c>
      <c r="D2609" s="0" t="n">
        <v>33</v>
      </c>
      <c r="E2609" s="0" t="n">
        <f aca="false" t="array" ref="E2609:F2609">MMULT((B2609:C2609-$B$60:$C$60)*$B$70:$C$70,$B$67:$C$68)+$B$60:$C$60+$B$65:$C$65</f>
        <v>38</v>
      </c>
      <c r="F2609" s="0" t="n">
        <v>34</v>
      </c>
      <c r="G2609" s="0" t="n">
        <f aca="false">INDEX($N$2:$BB$68,D2609,B2609)</f>
        <v>0</v>
      </c>
      <c r="H2609" s="0" t="n">
        <f aca="false">E2609</f>
        <v>38</v>
      </c>
      <c r="I2609" s="0" t="n">
        <f aca="false">IF(AND(G2609&gt;=$B$78,G2609&lt;=$C$78),F2609,NA())</f>
        <v>34</v>
      </c>
      <c r="J2609" s="0" t="e">
        <f aca="false">IF(AND(G2609&gt;$B$79,G2609&lt;=$C$79),F2609,NA())</f>
        <v>#N/A</v>
      </c>
      <c r="K2609" s="0" t="e">
        <f aca="false">IF(AND(G2609&gt;$B$80,G2609&lt;=$C$80),F2609,NA())</f>
        <v>#N/A</v>
      </c>
      <c r="L2609" s="0" t="e">
        <f aca="false">IF(AND(G2609&gt;$B$81,G2609&lt;=$C$81),F2609,NA())</f>
        <v>#N/A</v>
      </c>
      <c r="M2609" s="0" t="e">
        <f aca="false">IF(AND(G2609&gt;$B$82,G2609&lt;=$C$82),F2609,NA())</f>
        <v>#N/A</v>
      </c>
    </row>
    <row r="2610" customFormat="false" ht="12.75" hidden="false" customHeight="false" outlineLevel="0" collapsed="false">
      <c r="B2610" s="0" t="n">
        <v>38</v>
      </c>
      <c r="C2610" s="0" t="n">
        <v>33</v>
      </c>
      <c r="D2610" s="0" t="n">
        <v>34</v>
      </c>
      <c r="E2610" s="0" t="n">
        <f aca="false" t="array" ref="E2610:F2610">MMULT((B2610:C2610-$B$60:$C$60)*$B$70:$C$70,$B$67:$C$68)+$B$60:$C$60+$B$65:$C$65</f>
        <v>38</v>
      </c>
      <c r="F2610" s="0" t="n">
        <v>33</v>
      </c>
      <c r="G2610" s="0" t="n">
        <f aca="false">INDEX($N$2:$BB$68,D2610,B2610)</f>
        <v>0</v>
      </c>
      <c r="H2610" s="0" t="n">
        <f aca="false">E2610</f>
        <v>38</v>
      </c>
      <c r="I2610" s="0" t="n">
        <f aca="false">IF(AND(G2610&gt;=$B$78,G2610&lt;=$C$78),F2610,NA())</f>
        <v>33</v>
      </c>
      <c r="J2610" s="0" t="e">
        <f aca="false">IF(AND(G2610&gt;$B$79,G2610&lt;=$C$79),F2610,NA())</f>
        <v>#N/A</v>
      </c>
      <c r="K2610" s="0" t="e">
        <f aca="false">IF(AND(G2610&gt;$B$80,G2610&lt;=$C$80),F2610,NA())</f>
        <v>#N/A</v>
      </c>
      <c r="L2610" s="0" t="e">
        <f aca="false">IF(AND(G2610&gt;$B$81,G2610&lt;=$C$81),F2610,NA())</f>
        <v>#N/A</v>
      </c>
      <c r="M2610" s="0" t="e">
        <f aca="false">IF(AND(G2610&gt;$B$82,G2610&lt;=$C$82),F2610,NA())</f>
        <v>#N/A</v>
      </c>
    </row>
    <row r="2611" customFormat="false" ht="12.75" hidden="false" customHeight="false" outlineLevel="0" collapsed="false">
      <c r="B2611" s="0" t="n">
        <v>38</v>
      </c>
      <c r="C2611" s="0" t="n">
        <v>32</v>
      </c>
      <c r="D2611" s="0" t="n">
        <v>35</v>
      </c>
      <c r="E2611" s="0" t="n">
        <f aca="false" t="array" ref="E2611:F2611">MMULT((B2611:C2611-$B$60:$C$60)*$B$70:$C$70,$B$67:$C$68)+$B$60:$C$60+$B$65:$C$65</f>
        <v>38</v>
      </c>
      <c r="F2611" s="0" t="n">
        <v>32</v>
      </c>
      <c r="G2611" s="0" t="n">
        <f aca="false">INDEX($N$2:$BB$68,D2611,B2611)</f>
        <v>0</v>
      </c>
      <c r="H2611" s="0" t="n">
        <f aca="false">E2611</f>
        <v>38</v>
      </c>
      <c r="I2611" s="0" t="n">
        <f aca="false">IF(AND(G2611&gt;=$B$78,G2611&lt;=$C$78),F2611,NA())</f>
        <v>32</v>
      </c>
      <c r="J2611" s="0" t="e">
        <f aca="false">IF(AND(G2611&gt;$B$79,G2611&lt;=$C$79),F2611,NA())</f>
        <v>#N/A</v>
      </c>
      <c r="K2611" s="0" t="e">
        <f aca="false">IF(AND(G2611&gt;$B$80,G2611&lt;=$C$80),F2611,NA())</f>
        <v>#N/A</v>
      </c>
      <c r="L2611" s="0" t="e">
        <f aca="false">IF(AND(G2611&gt;$B$81,G2611&lt;=$C$81),F2611,NA())</f>
        <v>#N/A</v>
      </c>
      <c r="M2611" s="0" t="e">
        <f aca="false">IF(AND(G2611&gt;$B$82,G2611&lt;=$C$82),F2611,NA())</f>
        <v>#N/A</v>
      </c>
    </row>
    <row r="2612" customFormat="false" ht="12.75" hidden="false" customHeight="false" outlineLevel="0" collapsed="false">
      <c r="B2612" s="0" t="n">
        <v>38</v>
      </c>
      <c r="C2612" s="0" t="n">
        <v>31</v>
      </c>
      <c r="D2612" s="0" t="n">
        <v>36</v>
      </c>
      <c r="E2612" s="0" t="n">
        <f aca="false" t="array" ref="E2612:F2612">MMULT((B2612:C2612-$B$60:$C$60)*$B$70:$C$70,$B$67:$C$68)+$B$60:$C$60+$B$65:$C$65</f>
        <v>38</v>
      </c>
      <c r="F2612" s="0" t="n">
        <v>31</v>
      </c>
      <c r="G2612" s="0" t="n">
        <f aca="false">INDEX($N$2:$BB$68,D2612,B2612)</f>
        <v>0</v>
      </c>
      <c r="H2612" s="0" t="n">
        <f aca="false">E2612</f>
        <v>38</v>
      </c>
      <c r="I2612" s="0" t="n">
        <f aca="false">IF(AND(G2612&gt;=$B$78,G2612&lt;=$C$78),F2612,NA())</f>
        <v>31</v>
      </c>
      <c r="J2612" s="0" t="e">
        <f aca="false">IF(AND(G2612&gt;$B$79,G2612&lt;=$C$79),F2612,NA())</f>
        <v>#N/A</v>
      </c>
      <c r="K2612" s="0" t="e">
        <f aca="false">IF(AND(G2612&gt;$B$80,G2612&lt;=$C$80),F2612,NA())</f>
        <v>#N/A</v>
      </c>
      <c r="L2612" s="0" t="e">
        <f aca="false">IF(AND(G2612&gt;$B$81,G2612&lt;=$C$81),F2612,NA())</f>
        <v>#N/A</v>
      </c>
      <c r="M2612" s="0" t="e">
        <f aca="false">IF(AND(G2612&gt;$B$82,G2612&lt;=$C$82),F2612,NA())</f>
        <v>#N/A</v>
      </c>
    </row>
    <row r="2613" customFormat="false" ht="12.75" hidden="false" customHeight="false" outlineLevel="0" collapsed="false">
      <c r="B2613" s="0" t="n">
        <v>38</v>
      </c>
      <c r="C2613" s="0" t="n">
        <v>30</v>
      </c>
      <c r="D2613" s="0" t="n">
        <v>37</v>
      </c>
      <c r="E2613" s="0" t="n">
        <f aca="false" t="array" ref="E2613:F2613">MMULT((B2613:C2613-$B$60:$C$60)*$B$70:$C$70,$B$67:$C$68)+$B$60:$C$60+$B$65:$C$65</f>
        <v>38</v>
      </c>
      <c r="F2613" s="0" t="n">
        <v>30</v>
      </c>
      <c r="G2613" s="0" t="n">
        <f aca="false">INDEX($N$2:$BB$68,D2613,B2613)</f>
        <v>0</v>
      </c>
      <c r="H2613" s="0" t="n">
        <f aca="false">E2613</f>
        <v>38</v>
      </c>
      <c r="I2613" s="0" t="n">
        <f aca="false">IF(AND(G2613&gt;=$B$78,G2613&lt;=$C$78),F2613,NA())</f>
        <v>30</v>
      </c>
      <c r="J2613" s="0" t="e">
        <f aca="false">IF(AND(G2613&gt;$B$79,G2613&lt;=$C$79),F2613,NA())</f>
        <v>#N/A</v>
      </c>
      <c r="K2613" s="0" t="e">
        <f aca="false">IF(AND(G2613&gt;$B$80,G2613&lt;=$C$80),F2613,NA())</f>
        <v>#N/A</v>
      </c>
      <c r="L2613" s="0" t="e">
        <f aca="false">IF(AND(G2613&gt;$B$81,G2613&lt;=$C$81),F2613,NA())</f>
        <v>#N/A</v>
      </c>
      <c r="M2613" s="0" t="e">
        <f aca="false">IF(AND(G2613&gt;$B$82,G2613&lt;=$C$82),F2613,NA())</f>
        <v>#N/A</v>
      </c>
    </row>
    <row r="2614" customFormat="false" ht="12.75" hidden="false" customHeight="false" outlineLevel="0" collapsed="false">
      <c r="B2614" s="0" t="n">
        <v>38</v>
      </c>
      <c r="C2614" s="0" t="n">
        <v>29</v>
      </c>
      <c r="D2614" s="0" t="n">
        <v>38</v>
      </c>
      <c r="E2614" s="0" t="n">
        <f aca="false" t="array" ref="E2614:F2614">MMULT((B2614:C2614-$B$60:$C$60)*$B$70:$C$70,$B$67:$C$68)+$B$60:$C$60+$B$65:$C$65</f>
        <v>38</v>
      </c>
      <c r="F2614" s="0" t="n">
        <v>29</v>
      </c>
      <c r="G2614" s="0" t="n">
        <f aca="false">INDEX($N$2:$BB$68,D2614,B2614)</f>
        <v>0</v>
      </c>
      <c r="H2614" s="0" t="n">
        <f aca="false">E2614</f>
        <v>38</v>
      </c>
      <c r="I2614" s="0" t="n">
        <f aca="false">IF(AND(G2614&gt;=$B$78,G2614&lt;=$C$78),F2614,NA())</f>
        <v>29</v>
      </c>
      <c r="J2614" s="0" t="e">
        <f aca="false">IF(AND(G2614&gt;$B$79,G2614&lt;=$C$79),F2614,NA())</f>
        <v>#N/A</v>
      </c>
      <c r="K2614" s="0" t="e">
        <f aca="false">IF(AND(G2614&gt;$B$80,G2614&lt;=$C$80),F2614,NA())</f>
        <v>#N/A</v>
      </c>
      <c r="L2614" s="0" t="e">
        <f aca="false">IF(AND(G2614&gt;$B$81,G2614&lt;=$C$81),F2614,NA())</f>
        <v>#N/A</v>
      </c>
      <c r="M2614" s="0" t="e">
        <f aca="false">IF(AND(G2614&gt;$B$82,G2614&lt;=$C$82),F2614,NA())</f>
        <v>#N/A</v>
      </c>
    </row>
    <row r="2615" customFormat="false" ht="12.75" hidden="false" customHeight="false" outlineLevel="0" collapsed="false">
      <c r="B2615" s="0" t="n">
        <v>38</v>
      </c>
      <c r="C2615" s="0" t="n">
        <v>28</v>
      </c>
      <c r="D2615" s="0" t="n">
        <v>39</v>
      </c>
      <c r="E2615" s="0" t="n">
        <f aca="false" t="array" ref="E2615:F2615">MMULT((B2615:C2615-$B$60:$C$60)*$B$70:$C$70,$B$67:$C$68)+$B$60:$C$60+$B$65:$C$65</f>
        <v>38</v>
      </c>
      <c r="F2615" s="0" t="n">
        <v>28</v>
      </c>
      <c r="G2615" s="0" t="n">
        <f aca="false">INDEX($N$2:$BB$68,D2615,B2615)</f>
        <v>0</v>
      </c>
      <c r="H2615" s="0" t="n">
        <f aca="false">E2615</f>
        <v>38</v>
      </c>
      <c r="I2615" s="0" t="n">
        <f aca="false">IF(AND(G2615&gt;=$B$78,G2615&lt;=$C$78),F2615,NA())</f>
        <v>28</v>
      </c>
      <c r="J2615" s="0" t="e">
        <f aca="false">IF(AND(G2615&gt;$B$79,G2615&lt;=$C$79),F2615,NA())</f>
        <v>#N/A</v>
      </c>
      <c r="K2615" s="0" t="e">
        <f aca="false">IF(AND(G2615&gt;$B$80,G2615&lt;=$C$80),F2615,NA())</f>
        <v>#N/A</v>
      </c>
      <c r="L2615" s="0" t="e">
        <f aca="false">IF(AND(G2615&gt;$B$81,G2615&lt;=$C$81),F2615,NA())</f>
        <v>#N/A</v>
      </c>
      <c r="M2615" s="0" t="e">
        <f aca="false">IF(AND(G2615&gt;$B$82,G2615&lt;=$C$82),F2615,NA())</f>
        <v>#N/A</v>
      </c>
    </row>
    <row r="2616" customFormat="false" ht="12.75" hidden="false" customHeight="false" outlineLevel="0" collapsed="false">
      <c r="B2616" s="0" t="n">
        <v>38</v>
      </c>
      <c r="C2616" s="0" t="n">
        <v>27</v>
      </c>
      <c r="D2616" s="0" t="n">
        <v>40</v>
      </c>
      <c r="E2616" s="0" t="n">
        <f aca="false" t="array" ref="E2616:F2616">MMULT((B2616:C2616-$B$60:$C$60)*$B$70:$C$70,$B$67:$C$68)+$B$60:$C$60+$B$65:$C$65</f>
        <v>38</v>
      </c>
      <c r="F2616" s="0" t="n">
        <v>27</v>
      </c>
      <c r="G2616" s="0" t="n">
        <f aca="false">INDEX($N$2:$BB$68,D2616,B2616)</f>
        <v>0</v>
      </c>
      <c r="H2616" s="0" t="n">
        <f aca="false">E2616</f>
        <v>38</v>
      </c>
      <c r="I2616" s="0" t="n">
        <f aca="false">IF(AND(G2616&gt;=$B$78,G2616&lt;=$C$78),F2616,NA())</f>
        <v>27</v>
      </c>
      <c r="J2616" s="0" t="e">
        <f aca="false">IF(AND(G2616&gt;$B$79,G2616&lt;=$C$79),F2616,NA())</f>
        <v>#N/A</v>
      </c>
      <c r="K2616" s="0" t="e">
        <f aca="false">IF(AND(G2616&gt;$B$80,G2616&lt;=$C$80),F2616,NA())</f>
        <v>#N/A</v>
      </c>
      <c r="L2616" s="0" t="e">
        <f aca="false">IF(AND(G2616&gt;$B$81,G2616&lt;=$C$81),F2616,NA())</f>
        <v>#N/A</v>
      </c>
      <c r="M2616" s="0" t="e">
        <f aca="false">IF(AND(G2616&gt;$B$82,G2616&lt;=$C$82),F2616,NA())</f>
        <v>#N/A</v>
      </c>
    </row>
    <row r="2617" customFormat="false" ht="12.75" hidden="false" customHeight="false" outlineLevel="0" collapsed="false">
      <c r="B2617" s="0" t="n">
        <v>38</v>
      </c>
      <c r="C2617" s="0" t="n">
        <v>26</v>
      </c>
      <c r="D2617" s="0" t="n">
        <v>41</v>
      </c>
      <c r="E2617" s="0" t="n">
        <f aca="false" t="array" ref="E2617:F2617">MMULT((B2617:C2617-$B$60:$C$60)*$B$70:$C$70,$B$67:$C$68)+$B$60:$C$60+$B$65:$C$65</f>
        <v>38</v>
      </c>
      <c r="F2617" s="0" t="n">
        <v>26</v>
      </c>
      <c r="G2617" s="0" t="n">
        <f aca="false">INDEX($N$2:$BB$68,D2617,B2617)</f>
        <v>0</v>
      </c>
      <c r="H2617" s="0" t="n">
        <f aca="false">E2617</f>
        <v>38</v>
      </c>
      <c r="I2617" s="0" t="n">
        <f aca="false">IF(AND(G2617&gt;=$B$78,G2617&lt;=$C$78),F2617,NA())</f>
        <v>26</v>
      </c>
      <c r="J2617" s="0" t="e">
        <f aca="false">IF(AND(G2617&gt;$B$79,G2617&lt;=$C$79),F2617,NA())</f>
        <v>#N/A</v>
      </c>
      <c r="K2617" s="0" t="e">
        <f aca="false">IF(AND(G2617&gt;$B$80,G2617&lt;=$C$80),F2617,NA())</f>
        <v>#N/A</v>
      </c>
      <c r="L2617" s="0" t="e">
        <f aca="false">IF(AND(G2617&gt;$B$81,G2617&lt;=$C$81),F2617,NA())</f>
        <v>#N/A</v>
      </c>
      <c r="M2617" s="0" t="e">
        <f aca="false">IF(AND(G2617&gt;$B$82,G2617&lt;=$C$82),F2617,NA())</f>
        <v>#N/A</v>
      </c>
    </row>
    <row r="2618" customFormat="false" ht="12.75" hidden="false" customHeight="false" outlineLevel="0" collapsed="false">
      <c r="B2618" s="0" t="n">
        <v>38</v>
      </c>
      <c r="C2618" s="0" t="n">
        <v>25</v>
      </c>
      <c r="D2618" s="0" t="n">
        <v>42</v>
      </c>
      <c r="E2618" s="0" t="n">
        <f aca="false" t="array" ref="E2618:F2618">MMULT((B2618:C2618-$B$60:$C$60)*$B$70:$C$70,$B$67:$C$68)+$B$60:$C$60+$B$65:$C$65</f>
        <v>38</v>
      </c>
      <c r="F2618" s="0" t="n">
        <v>25</v>
      </c>
      <c r="G2618" s="0" t="n">
        <f aca="false">INDEX($N$2:$BB$68,D2618,B2618)</f>
        <v>0</v>
      </c>
      <c r="H2618" s="0" t="n">
        <f aca="false">E2618</f>
        <v>38</v>
      </c>
      <c r="I2618" s="0" t="n">
        <f aca="false">IF(AND(G2618&gt;=$B$78,G2618&lt;=$C$78),F2618,NA())</f>
        <v>25</v>
      </c>
      <c r="J2618" s="0" t="e">
        <f aca="false">IF(AND(G2618&gt;$B$79,G2618&lt;=$C$79),F2618,NA())</f>
        <v>#N/A</v>
      </c>
      <c r="K2618" s="0" t="e">
        <f aca="false">IF(AND(G2618&gt;$B$80,G2618&lt;=$C$80),F2618,NA())</f>
        <v>#N/A</v>
      </c>
      <c r="L2618" s="0" t="e">
        <f aca="false">IF(AND(G2618&gt;$B$81,G2618&lt;=$C$81),F2618,NA())</f>
        <v>#N/A</v>
      </c>
      <c r="M2618" s="0" t="e">
        <f aca="false">IF(AND(G2618&gt;$B$82,G2618&lt;=$C$82),F2618,NA())</f>
        <v>#N/A</v>
      </c>
    </row>
    <row r="2619" customFormat="false" ht="12.75" hidden="false" customHeight="false" outlineLevel="0" collapsed="false">
      <c r="B2619" s="0" t="n">
        <v>38</v>
      </c>
      <c r="C2619" s="0" t="n">
        <v>24</v>
      </c>
      <c r="D2619" s="0" t="n">
        <v>43</v>
      </c>
      <c r="E2619" s="0" t="n">
        <f aca="false" t="array" ref="E2619:F2619">MMULT((B2619:C2619-$B$60:$C$60)*$B$70:$C$70,$B$67:$C$68)+$B$60:$C$60+$B$65:$C$65</f>
        <v>38</v>
      </c>
      <c r="F2619" s="0" t="n">
        <v>24</v>
      </c>
      <c r="G2619" s="0" t="n">
        <f aca="false">INDEX($N$2:$BB$68,D2619,B2619)</f>
        <v>0</v>
      </c>
      <c r="H2619" s="0" t="n">
        <f aca="false">E2619</f>
        <v>38</v>
      </c>
      <c r="I2619" s="0" t="n">
        <f aca="false">IF(AND(G2619&gt;=$B$78,G2619&lt;=$C$78),F2619,NA())</f>
        <v>24</v>
      </c>
      <c r="J2619" s="0" t="e">
        <f aca="false">IF(AND(G2619&gt;$B$79,G2619&lt;=$C$79),F2619,NA())</f>
        <v>#N/A</v>
      </c>
      <c r="K2619" s="0" t="e">
        <f aca="false">IF(AND(G2619&gt;$B$80,G2619&lt;=$C$80),F2619,NA())</f>
        <v>#N/A</v>
      </c>
      <c r="L2619" s="0" t="e">
        <f aca="false">IF(AND(G2619&gt;$B$81,G2619&lt;=$C$81),F2619,NA())</f>
        <v>#N/A</v>
      </c>
      <c r="M2619" s="0" t="e">
        <f aca="false">IF(AND(G2619&gt;$B$82,G2619&lt;=$C$82),F2619,NA())</f>
        <v>#N/A</v>
      </c>
    </row>
    <row r="2620" customFormat="false" ht="12.75" hidden="false" customHeight="false" outlineLevel="0" collapsed="false">
      <c r="B2620" s="0" t="n">
        <v>38</v>
      </c>
      <c r="C2620" s="0" t="n">
        <v>23</v>
      </c>
      <c r="D2620" s="0" t="n">
        <v>44</v>
      </c>
      <c r="E2620" s="0" t="n">
        <f aca="false" t="array" ref="E2620:F2620">MMULT((B2620:C2620-$B$60:$C$60)*$B$70:$C$70,$B$67:$C$68)+$B$60:$C$60+$B$65:$C$65</f>
        <v>38</v>
      </c>
      <c r="F2620" s="0" t="n">
        <v>23</v>
      </c>
      <c r="G2620" s="0" t="n">
        <f aca="false">INDEX($N$2:$BB$68,D2620,B2620)</f>
        <v>0</v>
      </c>
      <c r="H2620" s="0" t="n">
        <f aca="false">E2620</f>
        <v>38</v>
      </c>
      <c r="I2620" s="0" t="n">
        <f aca="false">IF(AND(G2620&gt;=$B$78,G2620&lt;=$C$78),F2620,NA())</f>
        <v>23</v>
      </c>
      <c r="J2620" s="0" t="e">
        <f aca="false">IF(AND(G2620&gt;$B$79,G2620&lt;=$C$79),F2620,NA())</f>
        <v>#N/A</v>
      </c>
      <c r="K2620" s="0" t="e">
        <f aca="false">IF(AND(G2620&gt;$B$80,G2620&lt;=$C$80),F2620,NA())</f>
        <v>#N/A</v>
      </c>
      <c r="L2620" s="0" t="e">
        <f aca="false">IF(AND(G2620&gt;$B$81,G2620&lt;=$C$81),F2620,NA())</f>
        <v>#N/A</v>
      </c>
      <c r="M2620" s="0" t="e">
        <f aca="false">IF(AND(G2620&gt;$B$82,G2620&lt;=$C$82),F2620,NA())</f>
        <v>#N/A</v>
      </c>
    </row>
    <row r="2621" customFormat="false" ht="12.75" hidden="false" customHeight="false" outlineLevel="0" collapsed="false">
      <c r="B2621" s="0" t="n">
        <v>38</v>
      </c>
      <c r="C2621" s="0" t="n">
        <v>22</v>
      </c>
      <c r="D2621" s="0" t="n">
        <v>45</v>
      </c>
      <c r="E2621" s="0" t="n">
        <f aca="false" t="array" ref="E2621:F2621">MMULT((B2621:C2621-$B$60:$C$60)*$B$70:$C$70,$B$67:$C$68)+$B$60:$C$60+$B$65:$C$65</f>
        <v>38</v>
      </c>
      <c r="F2621" s="0" t="n">
        <v>22</v>
      </c>
      <c r="G2621" s="0" t="n">
        <f aca="false">INDEX($N$2:$BB$68,D2621,B2621)</f>
        <v>0</v>
      </c>
      <c r="H2621" s="0" t="n">
        <f aca="false">E2621</f>
        <v>38</v>
      </c>
      <c r="I2621" s="0" t="n">
        <f aca="false">IF(AND(G2621&gt;=$B$78,G2621&lt;=$C$78),F2621,NA())</f>
        <v>22</v>
      </c>
      <c r="J2621" s="0" t="e">
        <f aca="false">IF(AND(G2621&gt;$B$79,G2621&lt;=$C$79),F2621,NA())</f>
        <v>#N/A</v>
      </c>
      <c r="K2621" s="0" t="e">
        <f aca="false">IF(AND(G2621&gt;$B$80,G2621&lt;=$C$80),F2621,NA())</f>
        <v>#N/A</v>
      </c>
      <c r="L2621" s="0" t="e">
        <f aca="false">IF(AND(G2621&gt;$B$81,G2621&lt;=$C$81),F2621,NA())</f>
        <v>#N/A</v>
      </c>
      <c r="M2621" s="0" t="e">
        <f aca="false">IF(AND(G2621&gt;$B$82,G2621&lt;=$C$82),F2621,NA())</f>
        <v>#N/A</v>
      </c>
    </row>
    <row r="2622" customFormat="false" ht="12.75" hidden="false" customHeight="false" outlineLevel="0" collapsed="false">
      <c r="B2622" s="0" t="n">
        <v>38</v>
      </c>
      <c r="C2622" s="0" t="n">
        <v>21</v>
      </c>
      <c r="D2622" s="0" t="n">
        <v>46</v>
      </c>
      <c r="E2622" s="0" t="n">
        <f aca="false" t="array" ref="E2622:F2622">MMULT((B2622:C2622-$B$60:$C$60)*$B$70:$C$70,$B$67:$C$68)+$B$60:$C$60+$B$65:$C$65</f>
        <v>38</v>
      </c>
      <c r="F2622" s="0" t="n">
        <v>21</v>
      </c>
      <c r="G2622" s="0" t="n">
        <f aca="false">INDEX($N$2:$BB$68,D2622,B2622)</f>
        <v>0</v>
      </c>
      <c r="H2622" s="0" t="n">
        <f aca="false">E2622</f>
        <v>38</v>
      </c>
      <c r="I2622" s="0" t="n">
        <f aca="false">IF(AND(G2622&gt;=$B$78,G2622&lt;=$C$78),F2622,NA())</f>
        <v>21</v>
      </c>
      <c r="J2622" s="0" t="e">
        <f aca="false">IF(AND(G2622&gt;$B$79,G2622&lt;=$C$79),F2622,NA())</f>
        <v>#N/A</v>
      </c>
      <c r="K2622" s="0" t="e">
        <f aca="false">IF(AND(G2622&gt;$B$80,G2622&lt;=$C$80),F2622,NA())</f>
        <v>#N/A</v>
      </c>
      <c r="L2622" s="0" t="e">
        <f aca="false">IF(AND(G2622&gt;$B$81,G2622&lt;=$C$81),F2622,NA())</f>
        <v>#N/A</v>
      </c>
      <c r="M2622" s="0" t="e">
        <f aca="false">IF(AND(G2622&gt;$B$82,G2622&lt;=$C$82),F2622,NA())</f>
        <v>#N/A</v>
      </c>
    </row>
    <row r="2623" customFormat="false" ht="12.75" hidden="false" customHeight="false" outlineLevel="0" collapsed="false">
      <c r="B2623" s="0" t="n">
        <v>38</v>
      </c>
      <c r="C2623" s="0" t="n">
        <v>20</v>
      </c>
      <c r="D2623" s="0" t="n">
        <v>47</v>
      </c>
      <c r="E2623" s="0" t="n">
        <f aca="false" t="array" ref="E2623:F2623">MMULT((B2623:C2623-$B$60:$C$60)*$B$70:$C$70,$B$67:$C$68)+$B$60:$C$60+$B$65:$C$65</f>
        <v>38</v>
      </c>
      <c r="F2623" s="0" t="n">
        <v>20</v>
      </c>
      <c r="G2623" s="0" t="n">
        <f aca="false">INDEX($N$2:$BB$68,D2623,B2623)</f>
        <v>0</v>
      </c>
      <c r="H2623" s="0" t="n">
        <f aca="false">E2623</f>
        <v>38</v>
      </c>
      <c r="I2623" s="0" t="n">
        <f aca="false">IF(AND(G2623&gt;=$B$78,G2623&lt;=$C$78),F2623,NA())</f>
        <v>20</v>
      </c>
      <c r="J2623" s="0" t="e">
        <f aca="false">IF(AND(G2623&gt;$B$79,G2623&lt;=$C$79),F2623,NA())</f>
        <v>#N/A</v>
      </c>
      <c r="K2623" s="0" t="e">
        <f aca="false">IF(AND(G2623&gt;$B$80,G2623&lt;=$C$80),F2623,NA())</f>
        <v>#N/A</v>
      </c>
      <c r="L2623" s="0" t="e">
        <f aca="false">IF(AND(G2623&gt;$B$81,G2623&lt;=$C$81),F2623,NA())</f>
        <v>#N/A</v>
      </c>
      <c r="M2623" s="0" t="e">
        <f aca="false">IF(AND(G2623&gt;$B$82,G2623&lt;=$C$82),F2623,NA())</f>
        <v>#N/A</v>
      </c>
    </row>
    <row r="2624" customFormat="false" ht="12.75" hidden="false" customHeight="false" outlineLevel="0" collapsed="false">
      <c r="B2624" s="0" t="n">
        <v>38</v>
      </c>
      <c r="C2624" s="0" t="n">
        <v>19</v>
      </c>
      <c r="D2624" s="0" t="n">
        <v>48</v>
      </c>
      <c r="E2624" s="0" t="n">
        <f aca="false" t="array" ref="E2624:F2624">MMULT((B2624:C2624-$B$60:$C$60)*$B$70:$C$70,$B$67:$C$68)+$B$60:$C$60+$B$65:$C$65</f>
        <v>38</v>
      </c>
      <c r="F2624" s="0" t="n">
        <v>19</v>
      </c>
      <c r="G2624" s="0" t="n">
        <f aca="false">INDEX($N$2:$BB$68,D2624,B2624)</f>
        <v>0</v>
      </c>
      <c r="H2624" s="0" t="n">
        <f aca="false">E2624</f>
        <v>38</v>
      </c>
      <c r="I2624" s="0" t="n">
        <f aca="false">IF(AND(G2624&gt;=$B$78,G2624&lt;=$C$78),F2624,NA())</f>
        <v>19</v>
      </c>
      <c r="J2624" s="0" t="e">
        <f aca="false">IF(AND(G2624&gt;$B$79,G2624&lt;=$C$79),F2624,NA())</f>
        <v>#N/A</v>
      </c>
      <c r="K2624" s="0" t="e">
        <f aca="false">IF(AND(G2624&gt;$B$80,G2624&lt;=$C$80),F2624,NA())</f>
        <v>#N/A</v>
      </c>
      <c r="L2624" s="0" t="e">
        <f aca="false">IF(AND(G2624&gt;$B$81,G2624&lt;=$C$81),F2624,NA())</f>
        <v>#N/A</v>
      </c>
      <c r="M2624" s="0" t="e">
        <f aca="false">IF(AND(G2624&gt;$B$82,G2624&lt;=$C$82),F2624,NA())</f>
        <v>#N/A</v>
      </c>
    </row>
    <row r="2625" customFormat="false" ht="12.75" hidden="false" customHeight="false" outlineLevel="0" collapsed="false">
      <c r="B2625" s="0" t="n">
        <v>38</v>
      </c>
      <c r="C2625" s="0" t="n">
        <v>18</v>
      </c>
      <c r="D2625" s="0" t="n">
        <v>49</v>
      </c>
      <c r="E2625" s="0" t="n">
        <f aca="false" t="array" ref="E2625:F2625">MMULT((B2625:C2625-$B$60:$C$60)*$B$70:$C$70,$B$67:$C$68)+$B$60:$C$60+$B$65:$C$65</f>
        <v>38</v>
      </c>
      <c r="F2625" s="0" t="n">
        <v>18</v>
      </c>
      <c r="G2625" s="0" t="n">
        <f aca="false">INDEX($N$2:$BB$68,D2625,B2625)</f>
        <v>0</v>
      </c>
      <c r="H2625" s="0" t="n">
        <f aca="false">E2625</f>
        <v>38</v>
      </c>
      <c r="I2625" s="0" t="n">
        <f aca="false">IF(AND(G2625&gt;=$B$78,G2625&lt;=$C$78),F2625,NA())</f>
        <v>18</v>
      </c>
      <c r="J2625" s="0" t="e">
        <f aca="false">IF(AND(G2625&gt;$B$79,G2625&lt;=$C$79),F2625,NA())</f>
        <v>#N/A</v>
      </c>
      <c r="K2625" s="0" t="e">
        <f aca="false">IF(AND(G2625&gt;$B$80,G2625&lt;=$C$80),F2625,NA())</f>
        <v>#N/A</v>
      </c>
      <c r="L2625" s="0" t="e">
        <f aca="false">IF(AND(G2625&gt;$B$81,G2625&lt;=$C$81),F2625,NA())</f>
        <v>#N/A</v>
      </c>
      <c r="M2625" s="0" t="e">
        <f aca="false">IF(AND(G2625&gt;$B$82,G2625&lt;=$C$82),F2625,NA())</f>
        <v>#N/A</v>
      </c>
    </row>
    <row r="2626" customFormat="false" ht="12.75" hidden="false" customHeight="false" outlineLevel="0" collapsed="false">
      <c r="B2626" s="0" t="n">
        <v>38</v>
      </c>
      <c r="C2626" s="0" t="n">
        <v>17</v>
      </c>
      <c r="D2626" s="0" t="n">
        <v>50</v>
      </c>
      <c r="E2626" s="0" t="n">
        <f aca="false" t="array" ref="E2626:F2626">MMULT((B2626:C2626-$B$60:$C$60)*$B$70:$C$70,$B$67:$C$68)+$B$60:$C$60+$B$65:$C$65</f>
        <v>38</v>
      </c>
      <c r="F2626" s="0" t="n">
        <v>17</v>
      </c>
      <c r="G2626" s="0" t="n">
        <f aca="false">INDEX($N$2:$BB$68,D2626,B2626)</f>
        <v>0</v>
      </c>
      <c r="H2626" s="0" t="n">
        <f aca="false">E2626</f>
        <v>38</v>
      </c>
      <c r="I2626" s="0" t="n">
        <f aca="false">IF(AND(G2626&gt;=$B$78,G2626&lt;=$C$78),F2626,NA())</f>
        <v>17</v>
      </c>
      <c r="J2626" s="0" t="e">
        <f aca="false">IF(AND(G2626&gt;$B$79,G2626&lt;=$C$79),F2626,NA())</f>
        <v>#N/A</v>
      </c>
      <c r="K2626" s="0" t="e">
        <f aca="false">IF(AND(G2626&gt;$B$80,G2626&lt;=$C$80),F2626,NA())</f>
        <v>#N/A</v>
      </c>
      <c r="L2626" s="0" t="e">
        <f aca="false">IF(AND(G2626&gt;$B$81,G2626&lt;=$C$81),F2626,NA())</f>
        <v>#N/A</v>
      </c>
      <c r="M2626" s="0" t="e">
        <f aca="false">IF(AND(G2626&gt;$B$82,G2626&lt;=$C$82),F2626,NA())</f>
        <v>#N/A</v>
      </c>
    </row>
    <row r="2627" customFormat="false" ht="12.75" hidden="false" customHeight="false" outlineLevel="0" collapsed="false">
      <c r="B2627" s="0" t="n">
        <v>38</v>
      </c>
      <c r="C2627" s="0" t="n">
        <v>16</v>
      </c>
      <c r="D2627" s="0" t="n">
        <v>51</v>
      </c>
      <c r="E2627" s="0" t="n">
        <f aca="false" t="array" ref="E2627:F2627">MMULT((B2627:C2627-$B$60:$C$60)*$B$70:$C$70,$B$67:$C$68)+$B$60:$C$60+$B$65:$C$65</f>
        <v>38</v>
      </c>
      <c r="F2627" s="0" t="n">
        <v>16</v>
      </c>
      <c r="G2627" s="0" t="n">
        <f aca="false">INDEX($N$2:$BB$68,D2627,B2627)</f>
        <v>0</v>
      </c>
      <c r="H2627" s="0" t="n">
        <f aca="false">E2627</f>
        <v>38</v>
      </c>
      <c r="I2627" s="0" t="n">
        <f aca="false">IF(AND(G2627&gt;=$B$78,G2627&lt;=$C$78),F2627,NA())</f>
        <v>16</v>
      </c>
      <c r="J2627" s="0" t="e">
        <f aca="false">IF(AND(G2627&gt;$B$79,G2627&lt;=$C$79),F2627,NA())</f>
        <v>#N/A</v>
      </c>
      <c r="K2627" s="0" t="e">
        <f aca="false">IF(AND(G2627&gt;$B$80,G2627&lt;=$C$80),F2627,NA())</f>
        <v>#N/A</v>
      </c>
      <c r="L2627" s="0" t="e">
        <f aca="false">IF(AND(G2627&gt;$B$81,G2627&lt;=$C$81),F2627,NA())</f>
        <v>#N/A</v>
      </c>
      <c r="M2627" s="0" t="e">
        <f aca="false">IF(AND(G2627&gt;$B$82,G2627&lt;=$C$82),F2627,NA())</f>
        <v>#N/A</v>
      </c>
    </row>
    <row r="2628" customFormat="false" ht="12.75" hidden="false" customHeight="false" outlineLevel="0" collapsed="false">
      <c r="B2628" s="0" t="n">
        <v>38</v>
      </c>
      <c r="C2628" s="0" t="n">
        <v>15</v>
      </c>
      <c r="D2628" s="0" t="n">
        <v>52</v>
      </c>
      <c r="E2628" s="0" t="n">
        <f aca="false" t="array" ref="E2628:F2628">MMULT((B2628:C2628-$B$60:$C$60)*$B$70:$C$70,$B$67:$C$68)+$B$60:$C$60+$B$65:$C$65</f>
        <v>38</v>
      </c>
      <c r="F2628" s="0" t="n">
        <v>15</v>
      </c>
      <c r="G2628" s="0" t="n">
        <f aca="false">INDEX($N$2:$BB$68,D2628,B2628)</f>
        <v>0</v>
      </c>
      <c r="H2628" s="0" t="n">
        <f aca="false">E2628</f>
        <v>38</v>
      </c>
      <c r="I2628" s="0" t="n">
        <f aca="false">IF(AND(G2628&gt;=$B$78,G2628&lt;=$C$78),F2628,NA())</f>
        <v>15</v>
      </c>
      <c r="J2628" s="0" t="e">
        <f aca="false">IF(AND(G2628&gt;$B$79,G2628&lt;=$C$79),F2628,NA())</f>
        <v>#N/A</v>
      </c>
      <c r="K2628" s="0" t="e">
        <f aca="false">IF(AND(G2628&gt;$B$80,G2628&lt;=$C$80),F2628,NA())</f>
        <v>#N/A</v>
      </c>
      <c r="L2628" s="0" t="e">
        <f aca="false">IF(AND(G2628&gt;$B$81,G2628&lt;=$C$81),F2628,NA())</f>
        <v>#N/A</v>
      </c>
      <c r="M2628" s="0" t="e">
        <f aca="false">IF(AND(G2628&gt;$B$82,G2628&lt;=$C$82),F2628,NA())</f>
        <v>#N/A</v>
      </c>
    </row>
    <row r="2629" customFormat="false" ht="12.75" hidden="false" customHeight="false" outlineLevel="0" collapsed="false">
      <c r="B2629" s="0" t="n">
        <v>38</v>
      </c>
      <c r="C2629" s="0" t="n">
        <v>14</v>
      </c>
      <c r="D2629" s="0" t="n">
        <v>53</v>
      </c>
      <c r="E2629" s="0" t="n">
        <f aca="false" t="array" ref="E2629:F2629">MMULT((B2629:C2629-$B$60:$C$60)*$B$70:$C$70,$B$67:$C$68)+$B$60:$C$60+$B$65:$C$65</f>
        <v>38</v>
      </c>
      <c r="F2629" s="0" t="n">
        <v>14</v>
      </c>
      <c r="G2629" s="0" t="n">
        <f aca="false">INDEX($N$2:$BB$68,D2629,B2629)</f>
        <v>0</v>
      </c>
      <c r="H2629" s="0" t="n">
        <f aca="false">E2629</f>
        <v>38</v>
      </c>
      <c r="I2629" s="0" t="n">
        <f aca="false">IF(AND(G2629&gt;=$B$78,G2629&lt;=$C$78),F2629,NA())</f>
        <v>14</v>
      </c>
      <c r="J2629" s="0" t="e">
        <f aca="false">IF(AND(G2629&gt;$B$79,G2629&lt;=$C$79),F2629,NA())</f>
        <v>#N/A</v>
      </c>
      <c r="K2629" s="0" t="e">
        <f aca="false">IF(AND(G2629&gt;$B$80,G2629&lt;=$C$80),F2629,NA())</f>
        <v>#N/A</v>
      </c>
      <c r="L2629" s="0" t="e">
        <f aca="false">IF(AND(G2629&gt;$B$81,G2629&lt;=$C$81),F2629,NA())</f>
        <v>#N/A</v>
      </c>
      <c r="M2629" s="0" t="e">
        <f aca="false">IF(AND(G2629&gt;$B$82,G2629&lt;=$C$82),F2629,NA())</f>
        <v>#N/A</v>
      </c>
    </row>
    <row r="2630" customFormat="false" ht="12.75" hidden="false" customHeight="false" outlineLevel="0" collapsed="false">
      <c r="B2630" s="0" t="n">
        <v>38</v>
      </c>
      <c r="C2630" s="0" t="n">
        <v>13</v>
      </c>
      <c r="D2630" s="0" t="n">
        <v>54</v>
      </c>
      <c r="E2630" s="0" t="n">
        <f aca="false" t="array" ref="E2630:F2630">MMULT((B2630:C2630-$B$60:$C$60)*$B$70:$C$70,$B$67:$C$68)+$B$60:$C$60+$B$65:$C$65</f>
        <v>38</v>
      </c>
      <c r="F2630" s="0" t="n">
        <v>13</v>
      </c>
      <c r="G2630" s="0" t="n">
        <f aca="false">INDEX($N$2:$BB$68,D2630,B2630)</f>
        <v>0</v>
      </c>
      <c r="H2630" s="0" t="n">
        <f aca="false">E2630</f>
        <v>38</v>
      </c>
      <c r="I2630" s="0" t="n">
        <f aca="false">IF(AND(G2630&gt;=$B$78,G2630&lt;=$C$78),F2630,NA())</f>
        <v>13</v>
      </c>
      <c r="J2630" s="0" t="e">
        <f aca="false">IF(AND(G2630&gt;$B$79,G2630&lt;=$C$79),F2630,NA())</f>
        <v>#N/A</v>
      </c>
      <c r="K2630" s="0" t="e">
        <f aca="false">IF(AND(G2630&gt;$B$80,G2630&lt;=$C$80),F2630,NA())</f>
        <v>#N/A</v>
      </c>
      <c r="L2630" s="0" t="e">
        <f aca="false">IF(AND(G2630&gt;$B$81,G2630&lt;=$C$81),F2630,NA())</f>
        <v>#N/A</v>
      </c>
      <c r="M2630" s="0" t="e">
        <f aca="false">IF(AND(G2630&gt;$B$82,G2630&lt;=$C$82),F2630,NA())</f>
        <v>#N/A</v>
      </c>
    </row>
    <row r="2631" customFormat="false" ht="12.75" hidden="false" customHeight="false" outlineLevel="0" collapsed="false">
      <c r="B2631" s="0" t="n">
        <v>38</v>
      </c>
      <c r="C2631" s="0" t="n">
        <v>12</v>
      </c>
      <c r="D2631" s="0" t="n">
        <v>55</v>
      </c>
      <c r="E2631" s="0" t="n">
        <f aca="false" t="array" ref="E2631:F2631">MMULT((B2631:C2631-$B$60:$C$60)*$B$70:$C$70,$B$67:$C$68)+$B$60:$C$60+$B$65:$C$65</f>
        <v>38</v>
      </c>
      <c r="F2631" s="0" t="n">
        <v>12</v>
      </c>
      <c r="G2631" s="0" t="n">
        <f aca="false">INDEX($N$2:$BB$68,D2631,B2631)</f>
        <v>0</v>
      </c>
      <c r="H2631" s="0" t="n">
        <f aca="false">E2631</f>
        <v>38</v>
      </c>
      <c r="I2631" s="0" t="n">
        <f aca="false">IF(AND(G2631&gt;=$B$78,G2631&lt;=$C$78),F2631,NA())</f>
        <v>12</v>
      </c>
      <c r="J2631" s="0" t="e">
        <f aca="false">IF(AND(G2631&gt;$B$79,G2631&lt;=$C$79),F2631,NA())</f>
        <v>#N/A</v>
      </c>
      <c r="K2631" s="0" t="e">
        <f aca="false">IF(AND(G2631&gt;$B$80,G2631&lt;=$C$80),F2631,NA())</f>
        <v>#N/A</v>
      </c>
      <c r="L2631" s="0" t="e">
        <f aca="false">IF(AND(G2631&gt;$B$81,G2631&lt;=$C$81),F2631,NA())</f>
        <v>#N/A</v>
      </c>
      <c r="M2631" s="0" t="e">
        <f aca="false">IF(AND(G2631&gt;$B$82,G2631&lt;=$C$82),F2631,NA())</f>
        <v>#N/A</v>
      </c>
    </row>
    <row r="2632" customFormat="false" ht="12.75" hidden="false" customHeight="false" outlineLevel="0" collapsed="false">
      <c r="B2632" s="0" t="n">
        <v>38</v>
      </c>
      <c r="C2632" s="0" t="n">
        <v>11</v>
      </c>
      <c r="D2632" s="0" t="n">
        <v>56</v>
      </c>
      <c r="E2632" s="0" t="n">
        <f aca="false" t="array" ref="E2632:F2632">MMULT((B2632:C2632-$B$60:$C$60)*$B$70:$C$70,$B$67:$C$68)+$B$60:$C$60+$B$65:$C$65</f>
        <v>38</v>
      </c>
      <c r="F2632" s="0" t="n">
        <v>11</v>
      </c>
      <c r="G2632" s="0" t="n">
        <f aca="false">INDEX($N$2:$BB$68,D2632,B2632)</f>
        <v>0</v>
      </c>
      <c r="H2632" s="0" t="n">
        <f aca="false">E2632</f>
        <v>38</v>
      </c>
      <c r="I2632" s="0" t="n">
        <f aca="false">IF(AND(G2632&gt;=$B$78,G2632&lt;=$C$78),F2632,NA())</f>
        <v>11</v>
      </c>
      <c r="J2632" s="0" t="e">
        <f aca="false">IF(AND(G2632&gt;$B$79,G2632&lt;=$C$79),F2632,NA())</f>
        <v>#N/A</v>
      </c>
      <c r="K2632" s="0" t="e">
        <f aca="false">IF(AND(G2632&gt;$B$80,G2632&lt;=$C$80),F2632,NA())</f>
        <v>#N/A</v>
      </c>
      <c r="L2632" s="0" t="e">
        <f aca="false">IF(AND(G2632&gt;$B$81,G2632&lt;=$C$81),F2632,NA())</f>
        <v>#N/A</v>
      </c>
      <c r="M2632" s="0" t="e">
        <f aca="false">IF(AND(G2632&gt;$B$82,G2632&lt;=$C$82),F2632,NA())</f>
        <v>#N/A</v>
      </c>
    </row>
    <row r="2633" customFormat="false" ht="12.75" hidden="false" customHeight="false" outlineLevel="0" collapsed="false">
      <c r="B2633" s="0" t="n">
        <v>38</v>
      </c>
      <c r="C2633" s="0" t="n">
        <v>10</v>
      </c>
      <c r="D2633" s="0" t="n">
        <v>57</v>
      </c>
      <c r="E2633" s="0" t="n">
        <f aca="false" t="array" ref="E2633:F2633">MMULT((B2633:C2633-$B$60:$C$60)*$B$70:$C$70,$B$67:$C$68)+$B$60:$C$60+$B$65:$C$65</f>
        <v>38</v>
      </c>
      <c r="F2633" s="0" t="n">
        <v>10</v>
      </c>
      <c r="G2633" s="0" t="n">
        <f aca="false">INDEX($N$2:$BB$68,D2633,B2633)</f>
        <v>0</v>
      </c>
      <c r="H2633" s="0" t="n">
        <f aca="false">E2633</f>
        <v>38</v>
      </c>
      <c r="I2633" s="0" t="n">
        <f aca="false">IF(AND(G2633&gt;=$B$78,G2633&lt;=$C$78),F2633,NA())</f>
        <v>10</v>
      </c>
      <c r="J2633" s="0" t="e">
        <f aca="false">IF(AND(G2633&gt;$B$79,G2633&lt;=$C$79),F2633,NA())</f>
        <v>#N/A</v>
      </c>
      <c r="K2633" s="0" t="e">
        <f aca="false">IF(AND(G2633&gt;$B$80,G2633&lt;=$C$80),F2633,NA())</f>
        <v>#N/A</v>
      </c>
      <c r="L2633" s="0" t="e">
        <f aca="false">IF(AND(G2633&gt;$B$81,G2633&lt;=$C$81),F2633,NA())</f>
        <v>#N/A</v>
      </c>
      <c r="M2633" s="0" t="e">
        <f aca="false">IF(AND(G2633&gt;$B$82,G2633&lt;=$C$82),F2633,NA())</f>
        <v>#N/A</v>
      </c>
    </row>
    <row r="2634" customFormat="false" ht="12.75" hidden="false" customHeight="false" outlineLevel="0" collapsed="false">
      <c r="B2634" s="0" t="n">
        <v>38</v>
      </c>
      <c r="C2634" s="0" t="n">
        <v>9</v>
      </c>
      <c r="D2634" s="0" t="n">
        <v>58</v>
      </c>
      <c r="E2634" s="0" t="n">
        <f aca="false" t="array" ref="E2634:F2634">MMULT((B2634:C2634-$B$60:$C$60)*$B$70:$C$70,$B$67:$C$68)+$B$60:$C$60+$B$65:$C$65</f>
        <v>38</v>
      </c>
      <c r="F2634" s="0" t="n">
        <v>9</v>
      </c>
      <c r="G2634" s="0" t="n">
        <f aca="false">INDEX($N$2:$BB$68,D2634,B2634)</f>
        <v>0</v>
      </c>
      <c r="H2634" s="0" t="n">
        <f aca="false">E2634</f>
        <v>38</v>
      </c>
      <c r="I2634" s="0" t="n">
        <f aca="false">IF(AND(G2634&gt;=$B$78,G2634&lt;=$C$78),F2634,NA())</f>
        <v>9</v>
      </c>
      <c r="J2634" s="0" t="e">
        <f aca="false">IF(AND(G2634&gt;$B$79,G2634&lt;=$C$79),F2634,NA())</f>
        <v>#N/A</v>
      </c>
      <c r="K2634" s="0" t="e">
        <f aca="false">IF(AND(G2634&gt;$B$80,G2634&lt;=$C$80),F2634,NA())</f>
        <v>#N/A</v>
      </c>
      <c r="L2634" s="0" t="e">
        <f aca="false">IF(AND(G2634&gt;$B$81,G2634&lt;=$C$81),F2634,NA())</f>
        <v>#N/A</v>
      </c>
      <c r="M2634" s="0" t="e">
        <f aca="false">IF(AND(G2634&gt;$B$82,G2634&lt;=$C$82),F2634,NA())</f>
        <v>#N/A</v>
      </c>
    </row>
    <row r="2635" customFormat="false" ht="12.75" hidden="false" customHeight="false" outlineLevel="0" collapsed="false">
      <c r="B2635" s="0" t="n">
        <v>38</v>
      </c>
      <c r="C2635" s="0" t="n">
        <v>8</v>
      </c>
      <c r="D2635" s="0" t="n">
        <v>59</v>
      </c>
      <c r="E2635" s="0" t="n">
        <f aca="false" t="array" ref="E2635:F2635">MMULT((B2635:C2635-$B$60:$C$60)*$B$70:$C$70,$B$67:$C$68)+$B$60:$C$60+$B$65:$C$65</f>
        <v>38</v>
      </c>
      <c r="F2635" s="0" t="n">
        <v>8</v>
      </c>
      <c r="G2635" s="0" t="n">
        <f aca="false">INDEX($N$2:$BB$68,D2635,B2635)</f>
        <v>0</v>
      </c>
      <c r="H2635" s="0" t="n">
        <f aca="false">E2635</f>
        <v>38</v>
      </c>
      <c r="I2635" s="0" t="n">
        <f aca="false">IF(AND(G2635&gt;=$B$78,G2635&lt;=$C$78),F2635,NA())</f>
        <v>8</v>
      </c>
      <c r="J2635" s="0" t="e">
        <f aca="false">IF(AND(G2635&gt;$B$79,G2635&lt;=$C$79),F2635,NA())</f>
        <v>#N/A</v>
      </c>
      <c r="K2635" s="0" t="e">
        <f aca="false">IF(AND(G2635&gt;$B$80,G2635&lt;=$C$80),F2635,NA())</f>
        <v>#N/A</v>
      </c>
      <c r="L2635" s="0" t="e">
        <f aca="false">IF(AND(G2635&gt;$B$81,G2635&lt;=$C$81),F2635,NA())</f>
        <v>#N/A</v>
      </c>
      <c r="M2635" s="0" t="e">
        <f aca="false">IF(AND(G2635&gt;$B$82,G2635&lt;=$C$82),F2635,NA())</f>
        <v>#N/A</v>
      </c>
    </row>
    <row r="2636" customFormat="false" ht="12.75" hidden="false" customHeight="false" outlineLevel="0" collapsed="false">
      <c r="B2636" s="0" t="n">
        <v>38</v>
      </c>
      <c r="C2636" s="0" t="n">
        <v>7</v>
      </c>
      <c r="D2636" s="0" t="n">
        <v>60</v>
      </c>
      <c r="E2636" s="0" t="n">
        <f aca="false" t="array" ref="E2636:F2636">MMULT((B2636:C2636-$B$60:$C$60)*$B$70:$C$70,$B$67:$C$68)+$B$60:$C$60+$B$65:$C$65</f>
        <v>38</v>
      </c>
      <c r="F2636" s="0" t="n">
        <v>7</v>
      </c>
      <c r="G2636" s="0" t="n">
        <f aca="false">INDEX($N$2:$BB$68,D2636,B2636)</f>
        <v>0</v>
      </c>
      <c r="H2636" s="0" t="n">
        <f aca="false">E2636</f>
        <v>38</v>
      </c>
      <c r="I2636" s="0" t="n">
        <f aca="false">IF(AND(G2636&gt;=$B$78,G2636&lt;=$C$78),F2636,NA())</f>
        <v>7</v>
      </c>
      <c r="J2636" s="0" t="e">
        <f aca="false">IF(AND(G2636&gt;$B$79,G2636&lt;=$C$79),F2636,NA())</f>
        <v>#N/A</v>
      </c>
      <c r="K2636" s="0" t="e">
        <f aca="false">IF(AND(G2636&gt;$B$80,G2636&lt;=$C$80),F2636,NA())</f>
        <v>#N/A</v>
      </c>
      <c r="L2636" s="0" t="e">
        <f aca="false">IF(AND(G2636&gt;$B$81,G2636&lt;=$C$81),F2636,NA())</f>
        <v>#N/A</v>
      </c>
      <c r="M2636" s="0" t="e">
        <f aca="false">IF(AND(G2636&gt;$B$82,G2636&lt;=$C$82),F2636,NA())</f>
        <v>#N/A</v>
      </c>
    </row>
    <row r="2637" customFormat="false" ht="12.75" hidden="false" customHeight="false" outlineLevel="0" collapsed="false">
      <c r="B2637" s="0" t="n">
        <v>38</v>
      </c>
      <c r="C2637" s="0" t="n">
        <v>6</v>
      </c>
      <c r="D2637" s="0" t="n">
        <v>61</v>
      </c>
      <c r="E2637" s="0" t="n">
        <f aca="false" t="array" ref="E2637:F2637">MMULT((B2637:C2637-$B$60:$C$60)*$B$70:$C$70,$B$67:$C$68)+$B$60:$C$60+$B$65:$C$65</f>
        <v>38</v>
      </c>
      <c r="F2637" s="0" t="n">
        <v>6</v>
      </c>
      <c r="G2637" s="0" t="n">
        <f aca="false">INDEX($N$2:$BB$68,D2637,B2637)</f>
        <v>0</v>
      </c>
      <c r="H2637" s="0" t="n">
        <f aca="false">E2637</f>
        <v>38</v>
      </c>
      <c r="I2637" s="0" t="n">
        <f aca="false">IF(AND(G2637&gt;=$B$78,G2637&lt;=$C$78),F2637,NA())</f>
        <v>6</v>
      </c>
      <c r="J2637" s="0" t="e">
        <f aca="false">IF(AND(G2637&gt;$B$79,G2637&lt;=$C$79),F2637,NA())</f>
        <v>#N/A</v>
      </c>
      <c r="K2637" s="0" t="e">
        <f aca="false">IF(AND(G2637&gt;$B$80,G2637&lt;=$C$80),F2637,NA())</f>
        <v>#N/A</v>
      </c>
      <c r="L2637" s="0" t="e">
        <f aca="false">IF(AND(G2637&gt;$B$81,G2637&lt;=$C$81),F2637,NA())</f>
        <v>#N/A</v>
      </c>
      <c r="M2637" s="0" t="e">
        <f aca="false">IF(AND(G2637&gt;$B$82,G2637&lt;=$C$82),F2637,NA())</f>
        <v>#N/A</v>
      </c>
    </row>
    <row r="2638" customFormat="false" ht="12.75" hidden="false" customHeight="false" outlineLevel="0" collapsed="false">
      <c r="B2638" s="0" t="n">
        <v>38</v>
      </c>
      <c r="C2638" s="0" t="n">
        <v>5</v>
      </c>
      <c r="D2638" s="0" t="n">
        <v>62</v>
      </c>
      <c r="E2638" s="0" t="n">
        <f aca="false" t="array" ref="E2638:F2638">MMULT((B2638:C2638-$B$60:$C$60)*$B$70:$C$70,$B$67:$C$68)+$B$60:$C$60+$B$65:$C$65</f>
        <v>38</v>
      </c>
      <c r="F2638" s="0" t="n">
        <v>5</v>
      </c>
      <c r="G2638" s="0" t="n">
        <f aca="false">INDEX($N$2:$BB$68,D2638,B2638)</f>
        <v>0</v>
      </c>
      <c r="H2638" s="0" t="n">
        <f aca="false">E2638</f>
        <v>38</v>
      </c>
      <c r="I2638" s="0" t="n">
        <f aca="false">IF(AND(G2638&gt;=$B$78,G2638&lt;=$C$78),F2638,NA())</f>
        <v>5</v>
      </c>
      <c r="J2638" s="0" t="e">
        <f aca="false">IF(AND(G2638&gt;$B$79,G2638&lt;=$C$79),F2638,NA())</f>
        <v>#N/A</v>
      </c>
      <c r="K2638" s="0" t="e">
        <f aca="false">IF(AND(G2638&gt;$B$80,G2638&lt;=$C$80),F2638,NA())</f>
        <v>#N/A</v>
      </c>
      <c r="L2638" s="0" t="e">
        <f aca="false">IF(AND(G2638&gt;$B$81,G2638&lt;=$C$81),F2638,NA())</f>
        <v>#N/A</v>
      </c>
      <c r="M2638" s="0" t="e">
        <f aca="false">IF(AND(G2638&gt;$B$82,G2638&lt;=$C$82),F2638,NA())</f>
        <v>#N/A</v>
      </c>
    </row>
    <row r="2639" customFormat="false" ht="12.75" hidden="false" customHeight="false" outlineLevel="0" collapsed="false">
      <c r="B2639" s="0" t="n">
        <v>38</v>
      </c>
      <c r="C2639" s="0" t="n">
        <v>4</v>
      </c>
      <c r="D2639" s="0" t="n">
        <v>63</v>
      </c>
      <c r="E2639" s="0" t="n">
        <f aca="false" t="array" ref="E2639:F2639">MMULT((B2639:C2639-$B$60:$C$60)*$B$70:$C$70,$B$67:$C$68)+$B$60:$C$60+$B$65:$C$65</f>
        <v>38</v>
      </c>
      <c r="F2639" s="0" t="n">
        <v>4</v>
      </c>
      <c r="G2639" s="0" t="n">
        <f aca="false">INDEX($N$2:$BB$68,D2639,B2639)</f>
        <v>0</v>
      </c>
      <c r="H2639" s="0" t="n">
        <f aca="false">E2639</f>
        <v>38</v>
      </c>
      <c r="I2639" s="0" t="n">
        <f aca="false">IF(AND(G2639&gt;=$B$78,G2639&lt;=$C$78),F2639,NA())</f>
        <v>4</v>
      </c>
      <c r="J2639" s="0" t="e">
        <f aca="false">IF(AND(G2639&gt;$B$79,G2639&lt;=$C$79),F2639,NA())</f>
        <v>#N/A</v>
      </c>
      <c r="K2639" s="0" t="e">
        <f aca="false">IF(AND(G2639&gt;$B$80,G2639&lt;=$C$80),F2639,NA())</f>
        <v>#N/A</v>
      </c>
      <c r="L2639" s="0" t="e">
        <f aca="false">IF(AND(G2639&gt;$B$81,G2639&lt;=$C$81),F2639,NA())</f>
        <v>#N/A</v>
      </c>
      <c r="M2639" s="0" t="e">
        <f aca="false">IF(AND(G2639&gt;$B$82,G2639&lt;=$C$82),F2639,NA())</f>
        <v>#N/A</v>
      </c>
    </row>
    <row r="2640" customFormat="false" ht="12.75" hidden="false" customHeight="false" outlineLevel="0" collapsed="false">
      <c r="B2640" s="0" t="n">
        <v>38</v>
      </c>
      <c r="C2640" s="0" t="n">
        <v>3</v>
      </c>
      <c r="D2640" s="0" t="n">
        <v>64</v>
      </c>
      <c r="E2640" s="0" t="n">
        <f aca="false" t="array" ref="E2640:F2640">MMULT((B2640:C2640-$B$60:$C$60)*$B$70:$C$70,$B$67:$C$68)+$B$60:$C$60+$B$65:$C$65</f>
        <v>38</v>
      </c>
      <c r="F2640" s="0" t="n">
        <v>3</v>
      </c>
      <c r="G2640" s="0" t="n">
        <f aca="false">INDEX($N$2:$BB$68,D2640,B2640)</f>
        <v>0</v>
      </c>
      <c r="H2640" s="0" t="n">
        <f aca="false">E2640</f>
        <v>38</v>
      </c>
      <c r="I2640" s="0" t="n">
        <f aca="false">IF(AND(G2640&gt;=$B$78,G2640&lt;=$C$78),F2640,NA())</f>
        <v>3</v>
      </c>
      <c r="J2640" s="0" t="e">
        <f aca="false">IF(AND(G2640&gt;$B$79,G2640&lt;=$C$79),F2640,NA())</f>
        <v>#N/A</v>
      </c>
      <c r="K2640" s="0" t="e">
        <f aca="false">IF(AND(G2640&gt;$B$80,G2640&lt;=$C$80),F2640,NA())</f>
        <v>#N/A</v>
      </c>
      <c r="L2640" s="0" t="e">
        <f aca="false">IF(AND(G2640&gt;$B$81,G2640&lt;=$C$81),F2640,NA())</f>
        <v>#N/A</v>
      </c>
      <c r="M2640" s="0" t="e">
        <f aca="false">IF(AND(G2640&gt;$B$82,G2640&lt;=$C$82),F2640,NA())</f>
        <v>#N/A</v>
      </c>
    </row>
    <row r="2641" customFormat="false" ht="12.75" hidden="false" customHeight="false" outlineLevel="0" collapsed="false">
      <c r="B2641" s="0" t="n">
        <v>38</v>
      </c>
      <c r="C2641" s="0" t="n">
        <v>2</v>
      </c>
      <c r="D2641" s="0" t="n">
        <v>65</v>
      </c>
      <c r="E2641" s="0" t="n">
        <f aca="false" t="array" ref="E2641:F2641">MMULT((B2641:C2641-$B$60:$C$60)*$B$70:$C$70,$B$67:$C$68)+$B$60:$C$60+$B$65:$C$65</f>
        <v>38</v>
      </c>
      <c r="F2641" s="0" t="n">
        <v>2</v>
      </c>
      <c r="G2641" s="0" t="n">
        <f aca="false">INDEX($N$2:$BB$68,D2641,B2641)</f>
        <v>0</v>
      </c>
      <c r="H2641" s="0" t="n">
        <f aca="false">E2641</f>
        <v>38</v>
      </c>
      <c r="I2641" s="0" t="n">
        <f aca="false">IF(AND(G2641&gt;=$B$78,G2641&lt;=$C$78),F2641,NA())</f>
        <v>2</v>
      </c>
      <c r="J2641" s="0" t="e">
        <f aca="false">IF(AND(G2641&gt;$B$79,G2641&lt;=$C$79),F2641,NA())</f>
        <v>#N/A</v>
      </c>
      <c r="K2641" s="0" t="e">
        <f aca="false">IF(AND(G2641&gt;$B$80,G2641&lt;=$C$80),F2641,NA())</f>
        <v>#N/A</v>
      </c>
      <c r="L2641" s="0" t="e">
        <f aca="false">IF(AND(G2641&gt;$B$81,G2641&lt;=$C$81),F2641,NA())</f>
        <v>#N/A</v>
      </c>
      <c r="M2641" s="0" t="e">
        <f aca="false">IF(AND(G2641&gt;$B$82,G2641&lt;=$C$82),F2641,NA())</f>
        <v>#N/A</v>
      </c>
    </row>
    <row r="2642" customFormat="false" ht="12.75" hidden="false" customHeight="false" outlineLevel="0" collapsed="false">
      <c r="B2642" s="0" t="n">
        <v>38</v>
      </c>
      <c r="C2642" s="0" t="n">
        <v>1</v>
      </c>
      <c r="D2642" s="0" t="n">
        <v>66</v>
      </c>
      <c r="E2642" s="0" t="n">
        <f aca="false" t="array" ref="E2642:F2642">MMULT((B2642:C2642-$B$60:$C$60)*$B$70:$C$70,$B$67:$C$68)+$B$60:$C$60+$B$65:$C$65</f>
        <v>38</v>
      </c>
      <c r="F2642" s="0" t="n">
        <v>1</v>
      </c>
      <c r="G2642" s="0" t="n">
        <f aca="false">INDEX($N$2:$BB$68,D2642,B2642)</f>
        <v>0</v>
      </c>
      <c r="H2642" s="0" t="n">
        <f aca="false">E2642</f>
        <v>38</v>
      </c>
      <c r="I2642" s="0" t="n">
        <f aca="false">IF(AND(G2642&gt;=$B$78,G2642&lt;=$C$78),F2642,NA())</f>
        <v>1</v>
      </c>
      <c r="J2642" s="0" t="e">
        <f aca="false">IF(AND(G2642&gt;$B$79,G2642&lt;=$C$79),F2642,NA())</f>
        <v>#N/A</v>
      </c>
      <c r="K2642" s="0" t="e">
        <f aca="false">IF(AND(G2642&gt;$B$80,G2642&lt;=$C$80),F2642,NA())</f>
        <v>#N/A</v>
      </c>
      <c r="L2642" s="0" t="e">
        <f aca="false">IF(AND(G2642&gt;$B$81,G2642&lt;=$C$81),F2642,NA())</f>
        <v>#N/A</v>
      </c>
      <c r="M2642" s="0" t="e">
        <f aca="false">IF(AND(G2642&gt;$B$82,G2642&lt;=$C$82),F2642,NA())</f>
        <v>#N/A</v>
      </c>
    </row>
    <row r="2643" customFormat="false" ht="12.75" hidden="false" customHeight="false" outlineLevel="0" collapsed="false">
      <c r="B2643" s="0" t="n">
        <v>38</v>
      </c>
      <c r="C2643" s="0" t="n">
        <v>0</v>
      </c>
      <c r="D2643" s="0" t="n">
        <v>67</v>
      </c>
      <c r="E2643" s="0" t="n">
        <f aca="false" t="array" ref="E2643:F2643">MMULT((B2643:C2643-$B$60:$C$60)*$B$70:$C$70,$B$67:$C$68)+$B$60:$C$60+$B$65:$C$65</f>
        <v>38</v>
      </c>
      <c r="F2643" s="0" t="n">
        <v>0</v>
      </c>
      <c r="G2643" s="0" t="n">
        <f aca="false">INDEX($N$2:$BB$68,D2643,B2643)</f>
        <v>0</v>
      </c>
      <c r="H2643" s="0" t="n">
        <f aca="false">E2643</f>
        <v>38</v>
      </c>
      <c r="I2643" s="0" t="n">
        <f aca="false">IF(AND(G2643&gt;=$B$78,G2643&lt;=$C$78),F2643,NA())</f>
        <v>0</v>
      </c>
      <c r="J2643" s="0" t="e">
        <f aca="false">IF(AND(G2643&gt;$B$79,G2643&lt;=$C$79),F2643,NA())</f>
        <v>#N/A</v>
      </c>
      <c r="K2643" s="0" t="e">
        <f aca="false">IF(AND(G2643&gt;$B$80,G2643&lt;=$C$80),F2643,NA())</f>
        <v>#N/A</v>
      </c>
      <c r="L2643" s="0" t="e">
        <f aca="false">IF(AND(G2643&gt;$B$81,G2643&lt;=$C$81),F2643,NA())</f>
        <v>#N/A</v>
      </c>
      <c r="M2643" s="0" t="e">
        <f aca="false">IF(AND(G2643&gt;$B$82,G2643&lt;=$C$82),F2643,NA())</f>
        <v>#N/A</v>
      </c>
    </row>
    <row r="2644" customFormat="false" ht="12.75" hidden="false" customHeight="false" outlineLevel="0" collapsed="false">
      <c r="B2644" s="0" t="n">
        <v>39</v>
      </c>
      <c r="C2644" s="0" t="n">
        <v>66</v>
      </c>
      <c r="D2644" s="0" t="n">
        <v>1</v>
      </c>
      <c r="E2644" s="0" t="n">
        <f aca="false" t="array" ref="E2644:F2644">MMULT((B2644:C2644-$B$60:$C$60)*$B$70:$C$70,$B$67:$C$68)+$B$60:$C$60+$B$65:$C$65</f>
        <v>39</v>
      </c>
      <c r="F2644" s="0" t="n">
        <v>66</v>
      </c>
      <c r="G2644" s="0" t="n">
        <f aca="false">INDEX($N$2:$BB$68,D2644,B2644)</f>
        <v>0</v>
      </c>
      <c r="H2644" s="0" t="n">
        <f aca="false">E2644</f>
        <v>39</v>
      </c>
      <c r="I2644" s="0" t="n">
        <f aca="false">IF(AND(G2644&gt;=$B$78,G2644&lt;=$C$78),F2644,NA())</f>
        <v>66</v>
      </c>
      <c r="J2644" s="0" t="e">
        <f aca="false">IF(AND(G2644&gt;$B$79,G2644&lt;=$C$79),F2644,NA())</f>
        <v>#N/A</v>
      </c>
      <c r="K2644" s="0" t="e">
        <f aca="false">IF(AND(G2644&gt;$B$80,G2644&lt;=$C$80),F2644,NA())</f>
        <v>#N/A</v>
      </c>
      <c r="L2644" s="0" t="e">
        <f aca="false">IF(AND(G2644&gt;$B$81,G2644&lt;=$C$81),F2644,NA())</f>
        <v>#N/A</v>
      </c>
      <c r="M2644" s="0" t="e">
        <f aca="false">IF(AND(G2644&gt;$B$82,G2644&lt;=$C$82),F2644,NA())</f>
        <v>#N/A</v>
      </c>
    </row>
    <row r="2645" customFormat="false" ht="12.75" hidden="false" customHeight="false" outlineLevel="0" collapsed="false">
      <c r="B2645" s="0" t="n">
        <v>39</v>
      </c>
      <c r="C2645" s="0" t="n">
        <v>65</v>
      </c>
      <c r="D2645" s="0" t="n">
        <v>2</v>
      </c>
      <c r="E2645" s="0" t="n">
        <f aca="false" t="array" ref="E2645:F2645">MMULT((B2645:C2645-$B$60:$C$60)*$B$70:$C$70,$B$67:$C$68)+$B$60:$C$60+$B$65:$C$65</f>
        <v>39</v>
      </c>
      <c r="F2645" s="0" t="n">
        <v>65</v>
      </c>
      <c r="G2645" s="0" t="n">
        <f aca="false">INDEX($N$2:$BB$68,D2645,B2645)</f>
        <v>0</v>
      </c>
      <c r="H2645" s="0" t="n">
        <f aca="false">E2645</f>
        <v>39</v>
      </c>
      <c r="I2645" s="0" t="n">
        <f aca="false">IF(AND(G2645&gt;=$B$78,G2645&lt;=$C$78),F2645,NA())</f>
        <v>65</v>
      </c>
      <c r="J2645" s="0" t="e">
        <f aca="false">IF(AND(G2645&gt;$B$79,G2645&lt;=$C$79),F2645,NA())</f>
        <v>#N/A</v>
      </c>
      <c r="K2645" s="0" t="e">
        <f aca="false">IF(AND(G2645&gt;$B$80,G2645&lt;=$C$80),F2645,NA())</f>
        <v>#N/A</v>
      </c>
      <c r="L2645" s="0" t="e">
        <f aca="false">IF(AND(G2645&gt;$B$81,G2645&lt;=$C$81),F2645,NA())</f>
        <v>#N/A</v>
      </c>
      <c r="M2645" s="0" t="e">
        <f aca="false">IF(AND(G2645&gt;$B$82,G2645&lt;=$C$82),F2645,NA())</f>
        <v>#N/A</v>
      </c>
    </row>
    <row r="2646" customFormat="false" ht="12.75" hidden="false" customHeight="false" outlineLevel="0" collapsed="false">
      <c r="B2646" s="0" t="n">
        <v>39</v>
      </c>
      <c r="C2646" s="0" t="n">
        <v>64</v>
      </c>
      <c r="D2646" s="0" t="n">
        <v>3</v>
      </c>
      <c r="E2646" s="0" t="n">
        <f aca="false" t="array" ref="E2646:F2646">MMULT((B2646:C2646-$B$60:$C$60)*$B$70:$C$70,$B$67:$C$68)+$B$60:$C$60+$B$65:$C$65</f>
        <v>39</v>
      </c>
      <c r="F2646" s="0" t="n">
        <v>64</v>
      </c>
      <c r="G2646" s="0" t="n">
        <f aca="false">INDEX($N$2:$BB$68,D2646,B2646)</f>
        <v>0</v>
      </c>
      <c r="H2646" s="0" t="n">
        <f aca="false">E2646</f>
        <v>39</v>
      </c>
      <c r="I2646" s="0" t="n">
        <f aca="false">IF(AND(G2646&gt;=$B$78,G2646&lt;=$C$78),F2646,NA())</f>
        <v>64</v>
      </c>
      <c r="J2646" s="0" t="e">
        <f aca="false">IF(AND(G2646&gt;$B$79,G2646&lt;=$C$79),F2646,NA())</f>
        <v>#N/A</v>
      </c>
      <c r="K2646" s="0" t="e">
        <f aca="false">IF(AND(G2646&gt;$B$80,G2646&lt;=$C$80),F2646,NA())</f>
        <v>#N/A</v>
      </c>
      <c r="L2646" s="0" t="e">
        <f aca="false">IF(AND(G2646&gt;$B$81,G2646&lt;=$C$81),F2646,NA())</f>
        <v>#N/A</v>
      </c>
      <c r="M2646" s="0" t="e">
        <f aca="false">IF(AND(G2646&gt;$B$82,G2646&lt;=$C$82),F2646,NA())</f>
        <v>#N/A</v>
      </c>
    </row>
    <row r="2647" customFormat="false" ht="12.75" hidden="false" customHeight="false" outlineLevel="0" collapsed="false">
      <c r="B2647" s="0" t="n">
        <v>39</v>
      </c>
      <c r="C2647" s="0" t="n">
        <v>63</v>
      </c>
      <c r="D2647" s="0" t="n">
        <v>4</v>
      </c>
      <c r="E2647" s="0" t="n">
        <f aca="false" t="array" ref="E2647:F2647">MMULT((B2647:C2647-$B$60:$C$60)*$B$70:$C$70,$B$67:$C$68)+$B$60:$C$60+$B$65:$C$65</f>
        <v>39</v>
      </c>
      <c r="F2647" s="0" t="n">
        <v>63</v>
      </c>
      <c r="G2647" s="0" t="n">
        <f aca="false">INDEX($N$2:$BB$68,D2647,B2647)</f>
        <v>0</v>
      </c>
      <c r="H2647" s="0" t="n">
        <f aca="false">E2647</f>
        <v>39</v>
      </c>
      <c r="I2647" s="0" t="n">
        <f aca="false">IF(AND(G2647&gt;=$B$78,G2647&lt;=$C$78),F2647,NA())</f>
        <v>63</v>
      </c>
      <c r="J2647" s="0" t="e">
        <f aca="false">IF(AND(G2647&gt;$B$79,G2647&lt;=$C$79),F2647,NA())</f>
        <v>#N/A</v>
      </c>
      <c r="K2647" s="0" t="e">
        <f aca="false">IF(AND(G2647&gt;$B$80,G2647&lt;=$C$80),F2647,NA())</f>
        <v>#N/A</v>
      </c>
      <c r="L2647" s="0" t="e">
        <f aca="false">IF(AND(G2647&gt;$B$81,G2647&lt;=$C$81),F2647,NA())</f>
        <v>#N/A</v>
      </c>
      <c r="M2647" s="0" t="e">
        <f aca="false">IF(AND(G2647&gt;$B$82,G2647&lt;=$C$82),F2647,NA())</f>
        <v>#N/A</v>
      </c>
    </row>
    <row r="2648" customFormat="false" ht="12.75" hidden="false" customHeight="false" outlineLevel="0" collapsed="false">
      <c r="B2648" s="0" t="n">
        <v>39</v>
      </c>
      <c r="C2648" s="0" t="n">
        <v>62</v>
      </c>
      <c r="D2648" s="0" t="n">
        <v>5</v>
      </c>
      <c r="E2648" s="0" t="n">
        <f aca="false" t="array" ref="E2648:F2648">MMULT((B2648:C2648-$B$60:$C$60)*$B$70:$C$70,$B$67:$C$68)+$B$60:$C$60+$B$65:$C$65</f>
        <v>39</v>
      </c>
      <c r="F2648" s="0" t="n">
        <v>62</v>
      </c>
      <c r="G2648" s="0" t="n">
        <f aca="false">INDEX($N$2:$BB$68,D2648,B2648)</f>
        <v>0</v>
      </c>
      <c r="H2648" s="0" t="n">
        <f aca="false">E2648</f>
        <v>39</v>
      </c>
      <c r="I2648" s="0" t="n">
        <f aca="false">IF(AND(G2648&gt;=$B$78,G2648&lt;=$C$78),F2648,NA())</f>
        <v>62</v>
      </c>
      <c r="J2648" s="0" t="e">
        <f aca="false">IF(AND(G2648&gt;$B$79,G2648&lt;=$C$79),F2648,NA())</f>
        <v>#N/A</v>
      </c>
      <c r="K2648" s="0" t="e">
        <f aca="false">IF(AND(G2648&gt;$B$80,G2648&lt;=$C$80),F2648,NA())</f>
        <v>#N/A</v>
      </c>
      <c r="L2648" s="0" t="e">
        <f aca="false">IF(AND(G2648&gt;$B$81,G2648&lt;=$C$81),F2648,NA())</f>
        <v>#N/A</v>
      </c>
      <c r="M2648" s="0" t="e">
        <f aca="false">IF(AND(G2648&gt;$B$82,G2648&lt;=$C$82),F2648,NA())</f>
        <v>#N/A</v>
      </c>
    </row>
    <row r="2649" customFormat="false" ht="12.75" hidden="false" customHeight="false" outlineLevel="0" collapsed="false">
      <c r="B2649" s="0" t="n">
        <v>39</v>
      </c>
      <c r="C2649" s="0" t="n">
        <v>61</v>
      </c>
      <c r="D2649" s="0" t="n">
        <v>6</v>
      </c>
      <c r="E2649" s="0" t="n">
        <f aca="false" t="array" ref="E2649:F2649">MMULT((B2649:C2649-$B$60:$C$60)*$B$70:$C$70,$B$67:$C$68)+$B$60:$C$60+$B$65:$C$65</f>
        <v>39</v>
      </c>
      <c r="F2649" s="0" t="n">
        <v>61</v>
      </c>
      <c r="G2649" s="0" t="n">
        <f aca="false">INDEX($N$2:$BB$68,D2649,B2649)</f>
        <v>0</v>
      </c>
      <c r="H2649" s="0" t="n">
        <f aca="false">E2649</f>
        <v>39</v>
      </c>
      <c r="I2649" s="0" t="n">
        <f aca="false">IF(AND(G2649&gt;=$B$78,G2649&lt;=$C$78),F2649,NA())</f>
        <v>61</v>
      </c>
      <c r="J2649" s="0" t="e">
        <f aca="false">IF(AND(G2649&gt;$B$79,G2649&lt;=$C$79),F2649,NA())</f>
        <v>#N/A</v>
      </c>
      <c r="K2649" s="0" t="e">
        <f aca="false">IF(AND(G2649&gt;$B$80,G2649&lt;=$C$80),F2649,NA())</f>
        <v>#N/A</v>
      </c>
      <c r="L2649" s="0" t="e">
        <f aca="false">IF(AND(G2649&gt;$B$81,G2649&lt;=$C$81),F2649,NA())</f>
        <v>#N/A</v>
      </c>
      <c r="M2649" s="0" t="e">
        <f aca="false">IF(AND(G2649&gt;$B$82,G2649&lt;=$C$82),F2649,NA())</f>
        <v>#N/A</v>
      </c>
    </row>
    <row r="2650" customFormat="false" ht="12.75" hidden="false" customHeight="false" outlineLevel="0" collapsed="false">
      <c r="B2650" s="0" t="n">
        <v>39</v>
      </c>
      <c r="C2650" s="0" t="n">
        <v>60</v>
      </c>
      <c r="D2650" s="0" t="n">
        <v>7</v>
      </c>
      <c r="E2650" s="0" t="n">
        <f aca="false" t="array" ref="E2650:F2650">MMULT((B2650:C2650-$B$60:$C$60)*$B$70:$C$70,$B$67:$C$68)+$B$60:$C$60+$B$65:$C$65</f>
        <v>39</v>
      </c>
      <c r="F2650" s="0" t="n">
        <v>60</v>
      </c>
      <c r="G2650" s="0" t="n">
        <f aca="false">INDEX($N$2:$BB$68,D2650,B2650)</f>
        <v>0</v>
      </c>
      <c r="H2650" s="0" t="n">
        <f aca="false">E2650</f>
        <v>39</v>
      </c>
      <c r="I2650" s="0" t="n">
        <f aca="false">IF(AND(G2650&gt;=$B$78,G2650&lt;=$C$78),F2650,NA())</f>
        <v>60</v>
      </c>
      <c r="J2650" s="0" t="e">
        <f aca="false">IF(AND(G2650&gt;$B$79,G2650&lt;=$C$79),F2650,NA())</f>
        <v>#N/A</v>
      </c>
      <c r="K2650" s="0" t="e">
        <f aca="false">IF(AND(G2650&gt;$B$80,G2650&lt;=$C$80),F2650,NA())</f>
        <v>#N/A</v>
      </c>
      <c r="L2650" s="0" t="e">
        <f aca="false">IF(AND(G2650&gt;$B$81,G2650&lt;=$C$81),F2650,NA())</f>
        <v>#N/A</v>
      </c>
      <c r="M2650" s="0" t="e">
        <f aca="false">IF(AND(G2650&gt;$B$82,G2650&lt;=$C$82),F2650,NA())</f>
        <v>#N/A</v>
      </c>
    </row>
    <row r="2651" customFormat="false" ht="12.75" hidden="false" customHeight="false" outlineLevel="0" collapsed="false">
      <c r="B2651" s="0" t="n">
        <v>39</v>
      </c>
      <c r="C2651" s="0" t="n">
        <v>59</v>
      </c>
      <c r="D2651" s="0" t="n">
        <v>8</v>
      </c>
      <c r="E2651" s="0" t="n">
        <f aca="false" t="array" ref="E2651:F2651">MMULT((B2651:C2651-$B$60:$C$60)*$B$70:$C$70,$B$67:$C$68)+$B$60:$C$60+$B$65:$C$65</f>
        <v>39</v>
      </c>
      <c r="F2651" s="0" t="n">
        <v>59</v>
      </c>
      <c r="G2651" s="0" t="n">
        <f aca="false">INDEX($N$2:$BB$68,D2651,B2651)</f>
        <v>0</v>
      </c>
      <c r="H2651" s="0" t="n">
        <f aca="false">E2651</f>
        <v>39</v>
      </c>
      <c r="I2651" s="0" t="n">
        <f aca="false">IF(AND(G2651&gt;=$B$78,G2651&lt;=$C$78),F2651,NA())</f>
        <v>59</v>
      </c>
      <c r="J2651" s="0" t="e">
        <f aca="false">IF(AND(G2651&gt;$B$79,G2651&lt;=$C$79),F2651,NA())</f>
        <v>#N/A</v>
      </c>
      <c r="K2651" s="0" t="e">
        <f aca="false">IF(AND(G2651&gt;$B$80,G2651&lt;=$C$80),F2651,NA())</f>
        <v>#N/A</v>
      </c>
      <c r="L2651" s="0" t="e">
        <f aca="false">IF(AND(G2651&gt;$B$81,G2651&lt;=$C$81),F2651,NA())</f>
        <v>#N/A</v>
      </c>
      <c r="M2651" s="0" t="e">
        <f aca="false">IF(AND(G2651&gt;$B$82,G2651&lt;=$C$82),F2651,NA())</f>
        <v>#N/A</v>
      </c>
    </row>
    <row r="2652" customFormat="false" ht="12.75" hidden="false" customHeight="false" outlineLevel="0" collapsed="false">
      <c r="B2652" s="0" t="n">
        <v>39</v>
      </c>
      <c r="C2652" s="0" t="n">
        <v>58</v>
      </c>
      <c r="D2652" s="0" t="n">
        <v>9</v>
      </c>
      <c r="E2652" s="0" t="n">
        <f aca="false" t="array" ref="E2652:F2652">MMULT((B2652:C2652-$B$60:$C$60)*$B$70:$C$70,$B$67:$C$68)+$B$60:$C$60+$B$65:$C$65</f>
        <v>39</v>
      </c>
      <c r="F2652" s="0" t="n">
        <v>58</v>
      </c>
      <c r="G2652" s="0" t="n">
        <f aca="false">INDEX($N$2:$BB$68,D2652,B2652)</f>
        <v>0</v>
      </c>
      <c r="H2652" s="0" t="n">
        <f aca="false">E2652</f>
        <v>39</v>
      </c>
      <c r="I2652" s="0" t="n">
        <f aca="false">IF(AND(G2652&gt;=$B$78,G2652&lt;=$C$78),F2652,NA())</f>
        <v>58</v>
      </c>
      <c r="J2652" s="0" t="e">
        <f aca="false">IF(AND(G2652&gt;$B$79,G2652&lt;=$C$79),F2652,NA())</f>
        <v>#N/A</v>
      </c>
      <c r="K2652" s="0" t="e">
        <f aca="false">IF(AND(G2652&gt;$B$80,G2652&lt;=$C$80),F2652,NA())</f>
        <v>#N/A</v>
      </c>
      <c r="L2652" s="0" t="e">
        <f aca="false">IF(AND(G2652&gt;$B$81,G2652&lt;=$C$81),F2652,NA())</f>
        <v>#N/A</v>
      </c>
      <c r="M2652" s="0" t="e">
        <f aca="false">IF(AND(G2652&gt;$B$82,G2652&lt;=$C$82),F2652,NA())</f>
        <v>#N/A</v>
      </c>
    </row>
    <row r="2653" customFormat="false" ht="12.75" hidden="false" customHeight="false" outlineLevel="0" collapsed="false">
      <c r="B2653" s="0" t="n">
        <v>39</v>
      </c>
      <c r="C2653" s="0" t="n">
        <v>57</v>
      </c>
      <c r="D2653" s="0" t="n">
        <v>10</v>
      </c>
      <c r="E2653" s="0" t="n">
        <f aca="false" t="array" ref="E2653:F2653">MMULT((B2653:C2653-$B$60:$C$60)*$B$70:$C$70,$B$67:$C$68)+$B$60:$C$60+$B$65:$C$65</f>
        <v>39</v>
      </c>
      <c r="F2653" s="0" t="n">
        <v>57</v>
      </c>
      <c r="G2653" s="0" t="n">
        <f aca="false">INDEX($N$2:$BB$68,D2653,B2653)</f>
        <v>0</v>
      </c>
      <c r="H2653" s="0" t="n">
        <f aca="false">E2653</f>
        <v>39</v>
      </c>
      <c r="I2653" s="0" t="n">
        <f aca="false">IF(AND(G2653&gt;=$B$78,G2653&lt;=$C$78),F2653,NA())</f>
        <v>57</v>
      </c>
      <c r="J2653" s="0" t="e">
        <f aca="false">IF(AND(G2653&gt;$B$79,G2653&lt;=$C$79),F2653,NA())</f>
        <v>#N/A</v>
      </c>
      <c r="K2653" s="0" t="e">
        <f aca="false">IF(AND(G2653&gt;$B$80,G2653&lt;=$C$80),F2653,NA())</f>
        <v>#N/A</v>
      </c>
      <c r="L2653" s="0" t="e">
        <f aca="false">IF(AND(G2653&gt;$B$81,G2653&lt;=$C$81),F2653,NA())</f>
        <v>#N/A</v>
      </c>
      <c r="M2653" s="0" t="e">
        <f aca="false">IF(AND(G2653&gt;$B$82,G2653&lt;=$C$82),F2653,NA())</f>
        <v>#N/A</v>
      </c>
    </row>
    <row r="2654" customFormat="false" ht="12.75" hidden="false" customHeight="false" outlineLevel="0" collapsed="false">
      <c r="B2654" s="0" t="n">
        <v>39</v>
      </c>
      <c r="C2654" s="0" t="n">
        <v>56</v>
      </c>
      <c r="D2654" s="0" t="n">
        <v>11</v>
      </c>
      <c r="E2654" s="0" t="n">
        <f aca="false" t="array" ref="E2654:F2654">MMULT((B2654:C2654-$B$60:$C$60)*$B$70:$C$70,$B$67:$C$68)+$B$60:$C$60+$B$65:$C$65</f>
        <v>39</v>
      </c>
      <c r="F2654" s="0" t="n">
        <v>56</v>
      </c>
      <c r="G2654" s="0" t="n">
        <f aca="false">INDEX($N$2:$BB$68,D2654,B2654)</f>
        <v>1721</v>
      </c>
      <c r="H2654" s="0" t="n">
        <f aca="false">E2654</f>
        <v>39</v>
      </c>
      <c r="I2654" s="0" t="e">
        <f aca="false">IF(AND(G2654&gt;=$B$78,G2654&lt;=$C$78),F2654,NA())</f>
        <v>#N/A</v>
      </c>
      <c r="J2654" s="0" t="e">
        <f aca="false">IF(AND(G2654&gt;$B$79,G2654&lt;=$C$79),F2654,NA())</f>
        <v>#N/A</v>
      </c>
      <c r="K2654" s="0" t="e">
        <f aca="false">IF(AND(G2654&gt;$B$80,G2654&lt;=$C$80),F2654,NA())</f>
        <v>#N/A</v>
      </c>
      <c r="L2654" s="0" t="e">
        <f aca="false">IF(AND(G2654&gt;$B$81,G2654&lt;=$C$81),F2654,NA())</f>
        <v>#N/A</v>
      </c>
      <c r="M2654" s="0" t="n">
        <f aca="false">IF(AND(G2654&gt;$B$82,G2654&lt;=$C$82),F2654,NA())</f>
        <v>56</v>
      </c>
    </row>
    <row r="2655" customFormat="false" ht="12.75" hidden="false" customHeight="false" outlineLevel="0" collapsed="false">
      <c r="B2655" s="0" t="n">
        <v>39</v>
      </c>
      <c r="C2655" s="0" t="n">
        <v>55</v>
      </c>
      <c r="D2655" s="0" t="n">
        <v>12</v>
      </c>
      <c r="E2655" s="0" t="n">
        <f aca="false" t="array" ref="E2655:F2655">MMULT((B2655:C2655-$B$60:$C$60)*$B$70:$C$70,$B$67:$C$68)+$B$60:$C$60+$B$65:$C$65</f>
        <v>39</v>
      </c>
      <c r="F2655" s="0" t="n">
        <v>55</v>
      </c>
      <c r="G2655" s="0" t="n">
        <f aca="false">INDEX($N$2:$BB$68,D2655,B2655)</f>
        <v>1771</v>
      </c>
      <c r="H2655" s="0" t="n">
        <f aca="false">E2655</f>
        <v>39</v>
      </c>
      <c r="I2655" s="0" t="e">
        <f aca="false">IF(AND(G2655&gt;=$B$78,G2655&lt;=$C$78),F2655,NA())</f>
        <v>#N/A</v>
      </c>
      <c r="J2655" s="0" t="e">
        <f aca="false">IF(AND(G2655&gt;$B$79,G2655&lt;=$C$79),F2655,NA())</f>
        <v>#N/A</v>
      </c>
      <c r="K2655" s="0" t="e">
        <f aca="false">IF(AND(G2655&gt;$B$80,G2655&lt;=$C$80),F2655,NA())</f>
        <v>#N/A</v>
      </c>
      <c r="L2655" s="0" t="e">
        <f aca="false">IF(AND(G2655&gt;$B$81,G2655&lt;=$C$81),F2655,NA())</f>
        <v>#N/A</v>
      </c>
      <c r="M2655" s="0" t="n">
        <f aca="false">IF(AND(G2655&gt;$B$82,G2655&lt;=$C$82),F2655,NA())</f>
        <v>55</v>
      </c>
    </row>
    <row r="2656" customFormat="false" ht="12.75" hidden="false" customHeight="false" outlineLevel="0" collapsed="false">
      <c r="B2656" s="0" t="n">
        <v>39</v>
      </c>
      <c r="C2656" s="0" t="n">
        <v>54</v>
      </c>
      <c r="D2656" s="0" t="n">
        <v>13</v>
      </c>
      <c r="E2656" s="0" t="n">
        <f aca="false" t="array" ref="E2656:F2656">MMULT((B2656:C2656-$B$60:$C$60)*$B$70:$C$70,$B$67:$C$68)+$B$60:$C$60+$B$65:$C$65</f>
        <v>39</v>
      </c>
      <c r="F2656" s="0" t="n">
        <v>54</v>
      </c>
      <c r="G2656" s="0" t="n">
        <f aca="false">INDEX($N$2:$BB$68,D2656,B2656)</f>
        <v>0</v>
      </c>
      <c r="H2656" s="0" t="n">
        <f aca="false">E2656</f>
        <v>39</v>
      </c>
      <c r="I2656" s="0" t="n">
        <f aca="false">IF(AND(G2656&gt;=$B$78,G2656&lt;=$C$78),F2656,NA())</f>
        <v>54</v>
      </c>
      <c r="J2656" s="0" t="e">
        <f aca="false">IF(AND(G2656&gt;$B$79,G2656&lt;=$C$79),F2656,NA())</f>
        <v>#N/A</v>
      </c>
      <c r="K2656" s="0" t="e">
        <f aca="false">IF(AND(G2656&gt;$B$80,G2656&lt;=$C$80),F2656,NA())</f>
        <v>#N/A</v>
      </c>
      <c r="L2656" s="0" t="e">
        <f aca="false">IF(AND(G2656&gt;$B$81,G2656&lt;=$C$81),F2656,NA())</f>
        <v>#N/A</v>
      </c>
      <c r="M2656" s="0" t="e">
        <f aca="false">IF(AND(G2656&gt;$B$82,G2656&lt;=$C$82),F2656,NA())</f>
        <v>#N/A</v>
      </c>
    </row>
    <row r="2657" customFormat="false" ht="12.75" hidden="false" customHeight="false" outlineLevel="0" collapsed="false">
      <c r="B2657" s="0" t="n">
        <v>39</v>
      </c>
      <c r="C2657" s="0" t="n">
        <v>53</v>
      </c>
      <c r="D2657" s="0" t="n">
        <v>14</v>
      </c>
      <c r="E2657" s="0" t="n">
        <f aca="false" t="array" ref="E2657:F2657">MMULT((B2657:C2657-$B$60:$C$60)*$B$70:$C$70,$B$67:$C$68)+$B$60:$C$60+$B$65:$C$65</f>
        <v>39</v>
      </c>
      <c r="F2657" s="0" t="n">
        <v>53</v>
      </c>
      <c r="G2657" s="0" t="n">
        <f aca="false">INDEX($N$2:$BB$68,D2657,B2657)</f>
        <v>0</v>
      </c>
      <c r="H2657" s="0" t="n">
        <f aca="false">E2657</f>
        <v>39</v>
      </c>
      <c r="I2657" s="0" t="n">
        <f aca="false">IF(AND(G2657&gt;=$B$78,G2657&lt;=$C$78),F2657,NA())</f>
        <v>53</v>
      </c>
      <c r="J2657" s="0" t="e">
        <f aca="false">IF(AND(G2657&gt;$B$79,G2657&lt;=$C$79),F2657,NA())</f>
        <v>#N/A</v>
      </c>
      <c r="K2657" s="0" t="e">
        <f aca="false">IF(AND(G2657&gt;$B$80,G2657&lt;=$C$80),F2657,NA())</f>
        <v>#N/A</v>
      </c>
      <c r="L2657" s="0" t="e">
        <f aca="false">IF(AND(G2657&gt;$B$81,G2657&lt;=$C$81),F2657,NA())</f>
        <v>#N/A</v>
      </c>
      <c r="M2657" s="0" t="e">
        <f aca="false">IF(AND(G2657&gt;$B$82,G2657&lt;=$C$82),F2657,NA())</f>
        <v>#N/A</v>
      </c>
    </row>
    <row r="2658" customFormat="false" ht="12.75" hidden="false" customHeight="false" outlineLevel="0" collapsed="false">
      <c r="B2658" s="0" t="n">
        <v>39</v>
      </c>
      <c r="C2658" s="0" t="n">
        <v>52</v>
      </c>
      <c r="D2658" s="0" t="n">
        <v>15</v>
      </c>
      <c r="E2658" s="0" t="n">
        <f aca="false" t="array" ref="E2658:F2658">MMULT((B2658:C2658-$B$60:$C$60)*$B$70:$C$70,$B$67:$C$68)+$B$60:$C$60+$B$65:$C$65</f>
        <v>39</v>
      </c>
      <c r="F2658" s="0" t="n">
        <v>52</v>
      </c>
      <c r="G2658" s="0" t="n">
        <f aca="false">INDEX($N$2:$BB$68,D2658,B2658)</f>
        <v>0</v>
      </c>
      <c r="H2658" s="0" t="n">
        <f aca="false">E2658</f>
        <v>39</v>
      </c>
      <c r="I2658" s="0" t="n">
        <f aca="false">IF(AND(G2658&gt;=$B$78,G2658&lt;=$C$78),F2658,NA())</f>
        <v>52</v>
      </c>
      <c r="J2658" s="0" t="e">
        <f aca="false">IF(AND(G2658&gt;$B$79,G2658&lt;=$C$79),F2658,NA())</f>
        <v>#N/A</v>
      </c>
      <c r="K2658" s="0" t="e">
        <f aca="false">IF(AND(G2658&gt;$B$80,G2658&lt;=$C$80),F2658,NA())</f>
        <v>#N/A</v>
      </c>
      <c r="L2658" s="0" t="e">
        <f aca="false">IF(AND(G2658&gt;$B$81,G2658&lt;=$C$81),F2658,NA())</f>
        <v>#N/A</v>
      </c>
      <c r="M2658" s="0" t="e">
        <f aca="false">IF(AND(G2658&gt;$B$82,G2658&lt;=$C$82),F2658,NA())</f>
        <v>#N/A</v>
      </c>
    </row>
    <row r="2659" customFormat="false" ht="12.75" hidden="false" customHeight="false" outlineLevel="0" collapsed="false">
      <c r="B2659" s="0" t="n">
        <v>39</v>
      </c>
      <c r="C2659" s="0" t="n">
        <v>51</v>
      </c>
      <c r="D2659" s="0" t="n">
        <v>16</v>
      </c>
      <c r="E2659" s="0" t="n">
        <f aca="false" t="array" ref="E2659:F2659">MMULT((B2659:C2659-$B$60:$C$60)*$B$70:$C$70,$B$67:$C$68)+$B$60:$C$60+$B$65:$C$65</f>
        <v>39</v>
      </c>
      <c r="F2659" s="0" t="n">
        <v>51</v>
      </c>
      <c r="G2659" s="0" t="n">
        <f aca="false">INDEX($N$2:$BB$68,D2659,B2659)</f>
        <v>0</v>
      </c>
      <c r="H2659" s="0" t="n">
        <f aca="false">E2659</f>
        <v>39</v>
      </c>
      <c r="I2659" s="0" t="n">
        <f aca="false">IF(AND(G2659&gt;=$B$78,G2659&lt;=$C$78),F2659,NA())</f>
        <v>51</v>
      </c>
      <c r="J2659" s="0" t="e">
        <f aca="false">IF(AND(G2659&gt;$B$79,G2659&lt;=$C$79),F2659,NA())</f>
        <v>#N/A</v>
      </c>
      <c r="K2659" s="0" t="e">
        <f aca="false">IF(AND(G2659&gt;$B$80,G2659&lt;=$C$80),F2659,NA())</f>
        <v>#N/A</v>
      </c>
      <c r="L2659" s="0" t="e">
        <f aca="false">IF(AND(G2659&gt;$B$81,G2659&lt;=$C$81),F2659,NA())</f>
        <v>#N/A</v>
      </c>
      <c r="M2659" s="0" t="e">
        <f aca="false">IF(AND(G2659&gt;$B$82,G2659&lt;=$C$82),F2659,NA())</f>
        <v>#N/A</v>
      </c>
    </row>
    <row r="2660" customFormat="false" ht="12.75" hidden="false" customHeight="false" outlineLevel="0" collapsed="false">
      <c r="B2660" s="0" t="n">
        <v>39</v>
      </c>
      <c r="C2660" s="0" t="n">
        <v>50</v>
      </c>
      <c r="D2660" s="0" t="n">
        <v>17</v>
      </c>
      <c r="E2660" s="0" t="n">
        <f aca="false" t="array" ref="E2660:F2660">MMULT((B2660:C2660-$B$60:$C$60)*$B$70:$C$70,$B$67:$C$68)+$B$60:$C$60+$B$65:$C$65</f>
        <v>39</v>
      </c>
      <c r="F2660" s="0" t="n">
        <v>50</v>
      </c>
      <c r="G2660" s="0" t="n">
        <f aca="false">INDEX($N$2:$BB$68,D2660,B2660)</f>
        <v>0</v>
      </c>
      <c r="H2660" s="0" t="n">
        <f aca="false">E2660</f>
        <v>39</v>
      </c>
      <c r="I2660" s="0" t="n">
        <f aca="false">IF(AND(G2660&gt;=$B$78,G2660&lt;=$C$78),F2660,NA())</f>
        <v>50</v>
      </c>
      <c r="J2660" s="0" t="e">
        <f aca="false">IF(AND(G2660&gt;$B$79,G2660&lt;=$C$79),F2660,NA())</f>
        <v>#N/A</v>
      </c>
      <c r="K2660" s="0" t="e">
        <f aca="false">IF(AND(G2660&gt;$B$80,G2660&lt;=$C$80),F2660,NA())</f>
        <v>#N/A</v>
      </c>
      <c r="L2660" s="0" t="e">
        <f aca="false">IF(AND(G2660&gt;$B$81,G2660&lt;=$C$81),F2660,NA())</f>
        <v>#N/A</v>
      </c>
      <c r="M2660" s="0" t="e">
        <f aca="false">IF(AND(G2660&gt;$B$82,G2660&lt;=$C$82),F2660,NA())</f>
        <v>#N/A</v>
      </c>
    </row>
    <row r="2661" customFormat="false" ht="12.75" hidden="false" customHeight="false" outlineLevel="0" collapsed="false">
      <c r="B2661" s="0" t="n">
        <v>39</v>
      </c>
      <c r="C2661" s="0" t="n">
        <v>49</v>
      </c>
      <c r="D2661" s="0" t="n">
        <v>18</v>
      </c>
      <c r="E2661" s="0" t="n">
        <f aca="false" t="array" ref="E2661:F2661">MMULT((B2661:C2661-$B$60:$C$60)*$B$70:$C$70,$B$67:$C$68)+$B$60:$C$60+$B$65:$C$65</f>
        <v>39</v>
      </c>
      <c r="F2661" s="0" t="n">
        <v>49</v>
      </c>
      <c r="G2661" s="0" t="n">
        <f aca="false">INDEX($N$2:$BB$68,D2661,B2661)</f>
        <v>0</v>
      </c>
      <c r="H2661" s="0" t="n">
        <f aca="false">E2661</f>
        <v>39</v>
      </c>
      <c r="I2661" s="0" t="n">
        <f aca="false">IF(AND(G2661&gt;=$B$78,G2661&lt;=$C$78),F2661,NA())</f>
        <v>49</v>
      </c>
      <c r="J2661" s="0" t="e">
        <f aca="false">IF(AND(G2661&gt;$B$79,G2661&lt;=$C$79),F2661,NA())</f>
        <v>#N/A</v>
      </c>
      <c r="K2661" s="0" t="e">
        <f aca="false">IF(AND(G2661&gt;$B$80,G2661&lt;=$C$80),F2661,NA())</f>
        <v>#N/A</v>
      </c>
      <c r="L2661" s="0" t="e">
        <f aca="false">IF(AND(G2661&gt;$B$81,G2661&lt;=$C$81),F2661,NA())</f>
        <v>#N/A</v>
      </c>
      <c r="M2661" s="0" t="e">
        <f aca="false">IF(AND(G2661&gt;$B$82,G2661&lt;=$C$82),F2661,NA())</f>
        <v>#N/A</v>
      </c>
    </row>
    <row r="2662" customFormat="false" ht="12.75" hidden="false" customHeight="false" outlineLevel="0" collapsed="false">
      <c r="B2662" s="0" t="n">
        <v>39</v>
      </c>
      <c r="C2662" s="0" t="n">
        <v>48</v>
      </c>
      <c r="D2662" s="0" t="n">
        <v>19</v>
      </c>
      <c r="E2662" s="0" t="n">
        <f aca="false" t="array" ref="E2662:F2662">MMULT((B2662:C2662-$B$60:$C$60)*$B$70:$C$70,$B$67:$C$68)+$B$60:$C$60+$B$65:$C$65</f>
        <v>39</v>
      </c>
      <c r="F2662" s="0" t="n">
        <v>48</v>
      </c>
      <c r="G2662" s="0" t="n">
        <f aca="false">INDEX($N$2:$BB$68,D2662,B2662)</f>
        <v>0</v>
      </c>
      <c r="H2662" s="0" t="n">
        <f aca="false">E2662</f>
        <v>39</v>
      </c>
      <c r="I2662" s="0" t="n">
        <f aca="false">IF(AND(G2662&gt;=$B$78,G2662&lt;=$C$78),F2662,NA())</f>
        <v>48</v>
      </c>
      <c r="J2662" s="0" t="e">
        <f aca="false">IF(AND(G2662&gt;$B$79,G2662&lt;=$C$79),F2662,NA())</f>
        <v>#N/A</v>
      </c>
      <c r="K2662" s="0" t="e">
        <f aca="false">IF(AND(G2662&gt;$B$80,G2662&lt;=$C$80),F2662,NA())</f>
        <v>#N/A</v>
      </c>
      <c r="L2662" s="0" t="e">
        <f aca="false">IF(AND(G2662&gt;$B$81,G2662&lt;=$C$81),F2662,NA())</f>
        <v>#N/A</v>
      </c>
      <c r="M2662" s="0" t="e">
        <f aca="false">IF(AND(G2662&gt;$B$82,G2662&lt;=$C$82),F2662,NA())</f>
        <v>#N/A</v>
      </c>
    </row>
    <row r="2663" customFormat="false" ht="12.75" hidden="false" customHeight="false" outlineLevel="0" collapsed="false">
      <c r="B2663" s="0" t="n">
        <v>39</v>
      </c>
      <c r="C2663" s="0" t="n">
        <v>47</v>
      </c>
      <c r="D2663" s="0" t="n">
        <v>20</v>
      </c>
      <c r="E2663" s="0" t="n">
        <f aca="false" t="array" ref="E2663:F2663">MMULT((B2663:C2663-$B$60:$C$60)*$B$70:$C$70,$B$67:$C$68)+$B$60:$C$60+$B$65:$C$65</f>
        <v>39</v>
      </c>
      <c r="F2663" s="0" t="n">
        <v>47</v>
      </c>
      <c r="G2663" s="0" t="n">
        <f aca="false">INDEX($N$2:$BB$68,D2663,B2663)</f>
        <v>0</v>
      </c>
      <c r="H2663" s="0" t="n">
        <f aca="false">E2663</f>
        <v>39</v>
      </c>
      <c r="I2663" s="0" t="n">
        <f aca="false">IF(AND(G2663&gt;=$B$78,G2663&lt;=$C$78),F2663,NA())</f>
        <v>47</v>
      </c>
      <c r="J2663" s="0" t="e">
        <f aca="false">IF(AND(G2663&gt;$B$79,G2663&lt;=$C$79),F2663,NA())</f>
        <v>#N/A</v>
      </c>
      <c r="K2663" s="0" t="e">
        <f aca="false">IF(AND(G2663&gt;$B$80,G2663&lt;=$C$80),F2663,NA())</f>
        <v>#N/A</v>
      </c>
      <c r="L2663" s="0" t="e">
        <f aca="false">IF(AND(G2663&gt;$B$81,G2663&lt;=$C$81),F2663,NA())</f>
        <v>#N/A</v>
      </c>
      <c r="M2663" s="0" t="e">
        <f aca="false">IF(AND(G2663&gt;$B$82,G2663&lt;=$C$82),F2663,NA())</f>
        <v>#N/A</v>
      </c>
    </row>
    <row r="2664" customFormat="false" ht="12.75" hidden="false" customHeight="false" outlineLevel="0" collapsed="false">
      <c r="B2664" s="0" t="n">
        <v>39</v>
      </c>
      <c r="C2664" s="0" t="n">
        <v>46</v>
      </c>
      <c r="D2664" s="0" t="n">
        <v>21</v>
      </c>
      <c r="E2664" s="0" t="n">
        <f aca="false" t="array" ref="E2664:F2664">MMULT((B2664:C2664-$B$60:$C$60)*$B$70:$C$70,$B$67:$C$68)+$B$60:$C$60+$B$65:$C$65</f>
        <v>39</v>
      </c>
      <c r="F2664" s="0" t="n">
        <v>46</v>
      </c>
      <c r="G2664" s="0" t="n">
        <f aca="false">INDEX($N$2:$BB$68,D2664,B2664)</f>
        <v>0</v>
      </c>
      <c r="H2664" s="0" t="n">
        <f aca="false">E2664</f>
        <v>39</v>
      </c>
      <c r="I2664" s="0" t="n">
        <f aca="false">IF(AND(G2664&gt;=$B$78,G2664&lt;=$C$78),F2664,NA())</f>
        <v>46</v>
      </c>
      <c r="J2664" s="0" t="e">
        <f aca="false">IF(AND(G2664&gt;$B$79,G2664&lt;=$C$79),F2664,NA())</f>
        <v>#N/A</v>
      </c>
      <c r="K2664" s="0" t="e">
        <f aca="false">IF(AND(G2664&gt;$B$80,G2664&lt;=$C$80),F2664,NA())</f>
        <v>#N/A</v>
      </c>
      <c r="L2664" s="0" t="e">
        <f aca="false">IF(AND(G2664&gt;$B$81,G2664&lt;=$C$81),F2664,NA())</f>
        <v>#N/A</v>
      </c>
      <c r="M2664" s="0" t="e">
        <f aca="false">IF(AND(G2664&gt;$B$82,G2664&lt;=$C$82),F2664,NA())</f>
        <v>#N/A</v>
      </c>
    </row>
    <row r="2665" customFormat="false" ht="12.75" hidden="false" customHeight="false" outlineLevel="0" collapsed="false">
      <c r="B2665" s="0" t="n">
        <v>39</v>
      </c>
      <c r="C2665" s="0" t="n">
        <v>45</v>
      </c>
      <c r="D2665" s="0" t="n">
        <v>22</v>
      </c>
      <c r="E2665" s="0" t="n">
        <f aca="false" t="array" ref="E2665:F2665">MMULT((B2665:C2665-$B$60:$C$60)*$B$70:$C$70,$B$67:$C$68)+$B$60:$C$60+$B$65:$C$65</f>
        <v>39</v>
      </c>
      <c r="F2665" s="0" t="n">
        <v>45</v>
      </c>
      <c r="G2665" s="0" t="n">
        <f aca="false">INDEX($N$2:$BB$68,D2665,B2665)</f>
        <v>0</v>
      </c>
      <c r="H2665" s="0" t="n">
        <f aca="false">E2665</f>
        <v>39</v>
      </c>
      <c r="I2665" s="0" t="n">
        <f aca="false">IF(AND(G2665&gt;=$B$78,G2665&lt;=$C$78),F2665,NA())</f>
        <v>45</v>
      </c>
      <c r="J2665" s="0" t="e">
        <f aca="false">IF(AND(G2665&gt;$B$79,G2665&lt;=$C$79),F2665,NA())</f>
        <v>#N/A</v>
      </c>
      <c r="K2665" s="0" t="e">
        <f aca="false">IF(AND(G2665&gt;$B$80,G2665&lt;=$C$80),F2665,NA())</f>
        <v>#N/A</v>
      </c>
      <c r="L2665" s="0" t="e">
        <f aca="false">IF(AND(G2665&gt;$B$81,G2665&lt;=$C$81),F2665,NA())</f>
        <v>#N/A</v>
      </c>
      <c r="M2665" s="0" t="e">
        <f aca="false">IF(AND(G2665&gt;$B$82,G2665&lt;=$C$82),F2665,NA())</f>
        <v>#N/A</v>
      </c>
    </row>
    <row r="2666" customFormat="false" ht="12.75" hidden="false" customHeight="false" outlineLevel="0" collapsed="false">
      <c r="B2666" s="0" t="n">
        <v>39</v>
      </c>
      <c r="C2666" s="0" t="n">
        <v>44</v>
      </c>
      <c r="D2666" s="0" t="n">
        <v>23</v>
      </c>
      <c r="E2666" s="0" t="n">
        <f aca="false" t="array" ref="E2666:F2666">MMULT((B2666:C2666-$B$60:$C$60)*$B$70:$C$70,$B$67:$C$68)+$B$60:$C$60+$B$65:$C$65</f>
        <v>39</v>
      </c>
      <c r="F2666" s="0" t="n">
        <v>44</v>
      </c>
      <c r="G2666" s="0" t="n">
        <f aca="false">INDEX($N$2:$BB$68,D2666,B2666)</f>
        <v>0</v>
      </c>
      <c r="H2666" s="0" t="n">
        <f aca="false">E2666</f>
        <v>39</v>
      </c>
      <c r="I2666" s="0" t="n">
        <f aca="false">IF(AND(G2666&gt;=$B$78,G2666&lt;=$C$78),F2666,NA())</f>
        <v>44</v>
      </c>
      <c r="J2666" s="0" t="e">
        <f aca="false">IF(AND(G2666&gt;$B$79,G2666&lt;=$C$79),F2666,NA())</f>
        <v>#N/A</v>
      </c>
      <c r="K2666" s="0" t="e">
        <f aca="false">IF(AND(G2666&gt;$B$80,G2666&lt;=$C$80),F2666,NA())</f>
        <v>#N/A</v>
      </c>
      <c r="L2666" s="0" t="e">
        <f aca="false">IF(AND(G2666&gt;$B$81,G2666&lt;=$C$81),F2666,NA())</f>
        <v>#N/A</v>
      </c>
      <c r="M2666" s="0" t="e">
        <f aca="false">IF(AND(G2666&gt;$B$82,G2666&lt;=$C$82),F2666,NA())</f>
        <v>#N/A</v>
      </c>
    </row>
    <row r="2667" customFormat="false" ht="12.75" hidden="false" customHeight="false" outlineLevel="0" collapsed="false">
      <c r="B2667" s="0" t="n">
        <v>39</v>
      </c>
      <c r="C2667" s="0" t="n">
        <v>43</v>
      </c>
      <c r="D2667" s="0" t="n">
        <v>24</v>
      </c>
      <c r="E2667" s="0" t="n">
        <f aca="false" t="array" ref="E2667:F2667">MMULT((B2667:C2667-$B$60:$C$60)*$B$70:$C$70,$B$67:$C$68)+$B$60:$C$60+$B$65:$C$65</f>
        <v>39</v>
      </c>
      <c r="F2667" s="0" t="n">
        <v>43</v>
      </c>
      <c r="G2667" s="0" t="n">
        <f aca="false">INDEX($N$2:$BB$68,D2667,B2667)</f>
        <v>0</v>
      </c>
      <c r="H2667" s="0" t="n">
        <f aca="false">E2667</f>
        <v>39</v>
      </c>
      <c r="I2667" s="0" t="n">
        <f aca="false">IF(AND(G2667&gt;=$B$78,G2667&lt;=$C$78),F2667,NA())</f>
        <v>43</v>
      </c>
      <c r="J2667" s="0" t="e">
        <f aca="false">IF(AND(G2667&gt;$B$79,G2667&lt;=$C$79),F2667,NA())</f>
        <v>#N/A</v>
      </c>
      <c r="K2667" s="0" t="e">
        <f aca="false">IF(AND(G2667&gt;$B$80,G2667&lt;=$C$80),F2667,NA())</f>
        <v>#N/A</v>
      </c>
      <c r="L2667" s="0" t="e">
        <f aca="false">IF(AND(G2667&gt;$B$81,G2667&lt;=$C$81),F2667,NA())</f>
        <v>#N/A</v>
      </c>
      <c r="M2667" s="0" t="e">
        <f aca="false">IF(AND(G2667&gt;$B$82,G2667&lt;=$C$82),F2667,NA())</f>
        <v>#N/A</v>
      </c>
    </row>
    <row r="2668" customFormat="false" ht="12.75" hidden="false" customHeight="false" outlineLevel="0" collapsed="false">
      <c r="B2668" s="0" t="n">
        <v>39</v>
      </c>
      <c r="C2668" s="0" t="n">
        <v>42</v>
      </c>
      <c r="D2668" s="0" t="n">
        <v>25</v>
      </c>
      <c r="E2668" s="0" t="n">
        <f aca="false" t="array" ref="E2668:F2668">MMULT((B2668:C2668-$B$60:$C$60)*$B$70:$C$70,$B$67:$C$68)+$B$60:$C$60+$B$65:$C$65</f>
        <v>39</v>
      </c>
      <c r="F2668" s="0" t="n">
        <v>42</v>
      </c>
      <c r="G2668" s="0" t="n">
        <f aca="false">INDEX($N$2:$BB$68,D2668,B2668)</f>
        <v>0</v>
      </c>
      <c r="H2668" s="0" t="n">
        <f aca="false">E2668</f>
        <v>39</v>
      </c>
      <c r="I2668" s="0" t="n">
        <f aca="false">IF(AND(G2668&gt;=$B$78,G2668&lt;=$C$78),F2668,NA())</f>
        <v>42</v>
      </c>
      <c r="J2668" s="0" t="e">
        <f aca="false">IF(AND(G2668&gt;$B$79,G2668&lt;=$C$79),F2668,NA())</f>
        <v>#N/A</v>
      </c>
      <c r="K2668" s="0" t="e">
        <f aca="false">IF(AND(G2668&gt;$B$80,G2668&lt;=$C$80),F2668,NA())</f>
        <v>#N/A</v>
      </c>
      <c r="L2668" s="0" t="e">
        <f aca="false">IF(AND(G2668&gt;$B$81,G2668&lt;=$C$81),F2668,NA())</f>
        <v>#N/A</v>
      </c>
      <c r="M2668" s="0" t="e">
        <f aca="false">IF(AND(G2668&gt;$B$82,G2668&lt;=$C$82),F2668,NA())</f>
        <v>#N/A</v>
      </c>
    </row>
    <row r="2669" customFormat="false" ht="12.75" hidden="false" customHeight="false" outlineLevel="0" collapsed="false">
      <c r="B2669" s="0" t="n">
        <v>39</v>
      </c>
      <c r="C2669" s="0" t="n">
        <v>41</v>
      </c>
      <c r="D2669" s="0" t="n">
        <v>26</v>
      </c>
      <c r="E2669" s="0" t="n">
        <f aca="false" t="array" ref="E2669:F2669">MMULT((B2669:C2669-$B$60:$C$60)*$B$70:$C$70,$B$67:$C$68)+$B$60:$C$60+$B$65:$C$65</f>
        <v>39</v>
      </c>
      <c r="F2669" s="0" t="n">
        <v>41</v>
      </c>
      <c r="G2669" s="0" t="n">
        <f aca="false">INDEX($N$2:$BB$68,D2669,B2669)</f>
        <v>0</v>
      </c>
      <c r="H2669" s="0" t="n">
        <f aca="false">E2669</f>
        <v>39</v>
      </c>
      <c r="I2669" s="0" t="n">
        <f aca="false">IF(AND(G2669&gt;=$B$78,G2669&lt;=$C$78),F2669,NA())</f>
        <v>41</v>
      </c>
      <c r="J2669" s="0" t="e">
        <f aca="false">IF(AND(G2669&gt;$B$79,G2669&lt;=$C$79),F2669,NA())</f>
        <v>#N/A</v>
      </c>
      <c r="K2669" s="0" t="e">
        <f aca="false">IF(AND(G2669&gt;$B$80,G2669&lt;=$C$80),F2669,NA())</f>
        <v>#N/A</v>
      </c>
      <c r="L2669" s="0" t="e">
        <f aca="false">IF(AND(G2669&gt;$B$81,G2669&lt;=$C$81),F2669,NA())</f>
        <v>#N/A</v>
      </c>
      <c r="M2669" s="0" t="e">
        <f aca="false">IF(AND(G2669&gt;$B$82,G2669&lt;=$C$82),F2669,NA())</f>
        <v>#N/A</v>
      </c>
    </row>
    <row r="2670" customFormat="false" ht="12.75" hidden="false" customHeight="false" outlineLevel="0" collapsed="false">
      <c r="B2670" s="0" t="n">
        <v>39</v>
      </c>
      <c r="C2670" s="0" t="n">
        <v>40</v>
      </c>
      <c r="D2670" s="0" t="n">
        <v>27</v>
      </c>
      <c r="E2670" s="0" t="n">
        <f aca="false" t="array" ref="E2670:F2670">MMULT((B2670:C2670-$B$60:$C$60)*$B$70:$C$70,$B$67:$C$68)+$B$60:$C$60+$B$65:$C$65</f>
        <v>39</v>
      </c>
      <c r="F2670" s="0" t="n">
        <v>40</v>
      </c>
      <c r="G2670" s="0" t="n">
        <f aca="false">INDEX($N$2:$BB$68,D2670,B2670)</f>
        <v>0</v>
      </c>
      <c r="H2670" s="0" t="n">
        <f aca="false">E2670</f>
        <v>39</v>
      </c>
      <c r="I2670" s="0" t="n">
        <f aca="false">IF(AND(G2670&gt;=$B$78,G2670&lt;=$C$78),F2670,NA())</f>
        <v>40</v>
      </c>
      <c r="J2670" s="0" t="e">
        <f aca="false">IF(AND(G2670&gt;$B$79,G2670&lt;=$C$79),F2670,NA())</f>
        <v>#N/A</v>
      </c>
      <c r="K2670" s="0" t="e">
        <f aca="false">IF(AND(G2670&gt;$B$80,G2670&lt;=$C$80),F2670,NA())</f>
        <v>#N/A</v>
      </c>
      <c r="L2670" s="0" t="e">
        <f aca="false">IF(AND(G2670&gt;$B$81,G2670&lt;=$C$81),F2670,NA())</f>
        <v>#N/A</v>
      </c>
      <c r="M2670" s="0" t="e">
        <f aca="false">IF(AND(G2670&gt;$B$82,G2670&lt;=$C$82),F2670,NA())</f>
        <v>#N/A</v>
      </c>
    </row>
    <row r="2671" customFormat="false" ht="12.75" hidden="false" customHeight="false" outlineLevel="0" collapsed="false">
      <c r="B2671" s="0" t="n">
        <v>39</v>
      </c>
      <c r="C2671" s="0" t="n">
        <v>39</v>
      </c>
      <c r="D2671" s="0" t="n">
        <v>28</v>
      </c>
      <c r="E2671" s="0" t="n">
        <f aca="false" t="array" ref="E2671:F2671">MMULT((B2671:C2671-$B$60:$C$60)*$B$70:$C$70,$B$67:$C$68)+$B$60:$C$60+$B$65:$C$65</f>
        <v>39</v>
      </c>
      <c r="F2671" s="0" t="n">
        <v>39</v>
      </c>
      <c r="G2671" s="0" t="n">
        <f aca="false">INDEX($N$2:$BB$68,D2671,B2671)</f>
        <v>0</v>
      </c>
      <c r="H2671" s="0" t="n">
        <f aca="false">E2671</f>
        <v>39</v>
      </c>
      <c r="I2671" s="0" t="n">
        <f aca="false">IF(AND(G2671&gt;=$B$78,G2671&lt;=$C$78),F2671,NA())</f>
        <v>39</v>
      </c>
      <c r="J2671" s="0" t="e">
        <f aca="false">IF(AND(G2671&gt;$B$79,G2671&lt;=$C$79),F2671,NA())</f>
        <v>#N/A</v>
      </c>
      <c r="K2671" s="0" t="e">
        <f aca="false">IF(AND(G2671&gt;$B$80,G2671&lt;=$C$80),F2671,NA())</f>
        <v>#N/A</v>
      </c>
      <c r="L2671" s="0" t="e">
        <f aca="false">IF(AND(G2671&gt;$B$81,G2671&lt;=$C$81),F2671,NA())</f>
        <v>#N/A</v>
      </c>
      <c r="M2671" s="0" t="e">
        <f aca="false">IF(AND(G2671&gt;$B$82,G2671&lt;=$C$82),F2671,NA())</f>
        <v>#N/A</v>
      </c>
    </row>
    <row r="2672" customFormat="false" ht="12.75" hidden="false" customHeight="false" outlineLevel="0" collapsed="false">
      <c r="B2672" s="0" t="n">
        <v>39</v>
      </c>
      <c r="C2672" s="0" t="n">
        <v>38</v>
      </c>
      <c r="D2672" s="0" t="n">
        <v>29</v>
      </c>
      <c r="E2672" s="0" t="n">
        <f aca="false" t="array" ref="E2672:F2672">MMULT((B2672:C2672-$B$60:$C$60)*$B$70:$C$70,$B$67:$C$68)+$B$60:$C$60+$B$65:$C$65</f>
        <v>39</v>
      </c>
      <c r="F2672" s="0" t="n">
        <v>38</v>
      </c>
      <c r="G2672" s="0" t="n">
        <f aca="false">INDEX($N$2:$BB$68,D2672,B2672)</f>
        <v>0</v>
      </c>
      <c r="H2672" s="0" t="n">
        <f aca="false">E2672</f>
        <v>39</v>
      </c>
      <c r="I2672" s="0" t="n">
        <f aca="false">IF(AND(G2672&gt;=$B$78,G2672&lt;=$C$78),F2672,NA())</f>
        <v>38</v>
      </c>
      <c r="J2672" s="0" t="e">
        <f aca="false">IF(AND(G2672&gt;$B$79,G2672&lt;=$C$79),F2672,NA())</f>
        <v>#N/A</v>
      </c>
      <c r="K2672" s="0" t="e">
        <f aca="false">IF(AND(G2672&gt;$B$80,G2672&lt;=$C$80),F2672,NA())</f>
        <v>#N/A</v>
      </c>
      <c r="L2672" s="0" t="e">
        <f aca="false">IF(AND(G2672&gt;$B$81,G2672&lt;=$C$81),F2672,NA())</f>
        <v>#N/A</v>
      </c>
      <c r="M2672" s="0" t="e">
        <f aca="false">IF(AND(G2672&gt;$B$82,G2672&lt;=$C$82),F2672,NA())</f>
        <v>#N/A</v>
      </c>
    </row>
    <row r="2673" customFormat="false" ht="12.75" hidden="false" customHeight="false" outlineLevel="0" collapsed="false">
      <c r="B2673" s="0" t="n">
        <v>39</v>
      </c>
      <c r="C2673" s="0" t="n">
        <v>37</v>
      </c>
      <c r="D2673" s="0" t="n">
        <v>30</v>
      </c>
      <c r="E2673" s="0" t="n">
        <f aca="false" t="array" ref="E2673:F2673">MMULT((B2673:C2673-$B$60:$C$60)*$B$70:$C$70,$B$67:$C$68)+$B$60:$C$60+$B$65:$C$65</f>
        <v>39</v>
      </c>
      <c r="F2673" s="0" t="n">
        <v>37</v>
      </c>
      <c r="G2673" s="0" t="n">
        <f aca="false">INDEX($N$2:$BB$68,D2673,B2673)</f>
        <v>0</v>
      </c>
      <c r="H2673" s="0" t="n">
        <f aca="false">E2673</f>
        <v>39</v>
      </c>
      <c r="I2673" s="0" t="n">
        <f aca="false">IF(AND(G2673&gt;=$B$78,G2673&lt;=$C$78),F2673,NA())</f>
        <v>37</v>
      </c>
      <c r="J2673" s="0" t="e">
        <f aca="false">IF(AND(G2673&gt;$B$79,G2673&lt;=$C$79),F2673,NA())</f>
        <v>#N/A</v>
      </c>
      <c r="K2673" s="0" t="e">
        <f aca="false">IF(AND(G2673&gt;$B$80,G2673&lt;=$C$80),F2673,NA())</f>
        <v>#N/A</v>
      </c>
      <c r="L2673" s="0" t="e">
        <f aca="false">IF(AND(G2673&gt;$B$81,G2673&lt;=$C$81),F2673,NA())</f>
        <v>#N/A</v>
      </c>
      <c r="M2673" s="0" t="e">
        <f aca="false">IF(AND(G2673&gt;$B$82,G2673&lt;=$C$82),F2673,NA())</f>
        <v>#N/A</v>
      </c>
    </row>
    <row r="2674" customFormat="false" ht="12.75" hidden="false" customHeight="false" outlineLevel="0" collapsed="false">
      <c r="B2674" s="0" t="n">
        <v>39</v>
      </c>
      <c r="C2674" s="0" t="n">
        <v>36</v>
      </c>
      <c r="D2674" s="0" t="n">
        <v>31</v>
      </c>
      <c r="E2674" s="0" t="n">
        <f aca="false" t="array" ref="E2674:F2674">MMULT((B2674:C2674-$B$60:$C$60)*$B$70:$C$70,$B$67:$C$68)+$B$60:$C$60+$B$65:$C$65</f>
        <v>39</v>
      </c>
      <c r="F2674" s="0" t="n">
        <v>36</v>
      </c>
      <c r="G2674" s="0" t="n">
        <f aca="false">INDEX($N$2:$BB$68,D2674,B2674)</f>
        <v>0</v>
      </c>
      <c r="H2674" s="0" t="n">
        <f aca="false">E2674</f>
        <v>39</v>
      </c>
      <c r="I2674" s="0" t="n">
        <f aca="false">IF(AND(G2674&gt;=$B$78,G2674&lt;=$C$78),F2674,NA())</f>
        <v>36</v>
      </c>
      <c r="J2674" s="0" t="e">
        <f aca="false">IF(AND(G2674&gt;$B$79,G2674&lt;=$C$79),F2674,NA())</f>
        <v>#N/A</v>
      </c>
      <c r="K2674" s="0" t="e">
        <f aca="false">IF(AND(G2674&gt;$B$80,G2674&lt;=$C$80),F2674,NA())</f>
        <v>#N/A</v>
      </c>
      <c r="L2674" s="0" t="e">
        <f aca="false">IF(AND(G2674&gt;$B$81,G2674&lt;=$C$81),F2674,NA())</f>
        <v>#N/A</v>
      </c>
      <c r="M2674" s="0" t="e">
        <f aca="false">IF(AND(G2674&gt;$B$82,G2674&lt;=$C$82),F2674,NA())</f>
        <v>#N/A</v>
      </c>
    </row>
    <row r="2675" customFormat="false" ht="12.75" hidden="false" customHeight="false" outlineLevel="0" collapsed="false">
      <c r="B2675" s="0" t="n">
        <v>39</v>
      </c>
      <c r="C2675" s="0" t="n">
        <v>35</v>
      </c>
      <c r="D2675" s="0" t="n">
        <v>32</v>
      </c>
      <c r="E2675" s="0" t="n">
        <f aca="false" t="array" ref="E2675:F2675">MMULT((B2675:C2675-$B$60:$C$60)*$B$70:$C$70,$B$67:$C$68)+$B$60:$C$60+$B$65:$C$65</f>
        <v>39</v>
      </c>
      <c r="F2675" s="0" t="n">
        <v>35</v>
      </c>
      <c r="G2675" s="0" t="n">
        <f aca="false">INDEX($N$2:$BB$68,D2675,B2675)</f>
        <v>0</v>
      </c>
      <c r="H2675" s="0" t="n">
        <f aca="false">E2675</f>
        <v>39</v>
      </c>
      <c r="I2675" s="0" t="n">
        <f aca="false">IF(AND(G2675&gt;=$B$78,G2675&lt;=$C$78),F2675,NA())</f>
        <v>35</v>
      </c>
      <c r="J2675" s="0" t="e">
        <f aca="false">IF(AND(G2675&gt;$B$79,G2675&lt;=$C$79),F2675,NA())</f>
        <v>#N/A</v>
      </c>
      <c r="K2675" s="0" t="e">
        <f aca="false">IF(AND(G2675&gt;$B$80,G2675&lt;=$C$80),F2675,NA())</f>
        <v>#N/A</v>
      </c>
      <c r="L2675" s="0" t="e">
        <f aca="false">IF(AND(G2675&gt;$B$81,G2675&lt;=$C$81),F2675,NA())</f>
        <v>#N/A</v>
      </c>
      <c r="M2675" s="0" t="e">
        <f aca="false">IF(AND(G2675&gt;$B$82,G2675&lt;=$C$82),F2675,NA())</f>
        <v>#N/A</v>
      </c>
    </row>
    <row r="2676" customFormat="false" ht="12.75" hidden="false" customHeight="false" outlineLevel="0" collapsed="false">
      <c r="B2676" s="0" t="n">
        <v>39</v>
      </c>
      <c r="C2676" s="0" t="n">
        <v>34</v>
      </c>
      <c r="D2676" s="0" t="n">
        <v>33</v>
      </c>
      <c r="E2676" s="0" t="n">
        <f aca="false" t="array" ref="E2676:F2676">MMULT((B2676:C2676-$B$60:$C$60)*$B$70:$C$70,$B$67:$C$68)+$B$60:$C$60+$B$65:$C$65</f>
        <v>39</v>
      </c>
      <c r="F2676" s="0" t="n">
        <v>34</v>
      </c>
      <c r="G2676" s="0" t="n">
        <f aca="false">INDEX($N$2:$BB$68,D2676,B2676)</f>
        <v>0</v>
      </c>
      <c r="H2676" s="0" t="n">
        <f aca="false">E2676</f>
        <v>39</v>
      </c>
      <c r="I2676" s="0" t="n">
        <f aca="false">IF(AND(G2676&gt;=$B$78,G2676&lt;=$C$78),F2676,NA())</f>
        <v>34</v>
      </c>
      <c r="J2676" s="0" t="e">
        <f aca="false">IF(AND(G2676&gt;$B$79,G2676&lt;=$C$79),F2676,NA())</f>
        <v>#N/A</v>
      </c>
      <c r="K2676" s="0" t="e">
        <f aca="false">IF(AND(G2676&gt;$B$80,G2676&lt;=$C$80),F2676,NA())</f>
        <v>#N/A</v>
      </c>
      <c r="L2676" s="0" t="e">
        <f aca="false">IF(AND(G2676&gt;$B$81,G2676&lt;=$C$81),F2676,NA())</f>
        <v>#N/A</v>
      </c>
      <c r="M2676" s="0" t="e">
        <f aca="false">IF(AND(G2676&gt;$B$82,G2676&lt;=$C$82),F2676,NA())</f>
        <v>#N/A</v>
      </c>
    </row>
    <row r="2677" customFormat="false" ht="12.75" hidden="false" customHeight="false" outlineLevel="0" collapsed="false">
      <c r="B2677" s="0" t="n">
        <v>39</v>
      </c>
      <c r="C2677" s="0" t="n">
        <v>33</v>
      </c>
      <c r="D2677" s="0" t="n">
        <v>34</v>
      </c>
      <c r="E2677" s="0" t="n">
        <f aca="false" t="array" ref="E2677:F2677">MMULT((B2677:C2677-$B$60:$C$60)*$B$70:$C$70,$B$67:$C$68)+$B$60:$C$60+$B$65:$C$65</f>
        <v>39</v>
      </c>
      <c r="F2677" s="0" t="n">
        <v>33</v>
      </c>
      <c r="G2677" s="0" t="n">
        <f aca="false">INDEX($N$2:$BB$68,D2677,B2677)</f>
        <v>0</v>
      </c>
      <c r="H2677" s="0" t="n">
        <f aca="false">E2677</f>
        <v>39</v>
      </c>
      <c r="I2677" s="0" t="n">
        <f aca="false">IF(AND(G2677&gt;=$B$78,G2677&lt;=$C$78),F2677,NA())</f>
        <v>33</v>
      </c>
      <c r="J2677" s="0" t="e">
        <f aca="false">IF(AND(G2677&gt;$B$79,G2677&lt;=$C$79),F2677,NA())</f>
        <v>#N/A</v>
      </c>
      <c r="K2677" s="0" t="e">
        <f aca="false">IF(AND(G2677&gt;$B$80,G2677&lt;=$C$80),F2677,NA())</f>
        <v>#N/A</v>
      </c>
      <c r="L2677" s="0" t="e">
        <f aca="false">IF(AND(G2677&gt;$B$81,G2677&lt;=$C$81),F2677,NA())</f>
        <v>#N/A</v>
      </c>
      <c r="M2677" s="0" t="e">
        <f aca="false">IF(AND(G2677&gt;$B$82,G2677&lt;=$C$82),F2677,NA())</f>
        <v>#N/A</v>
      </c>
    </row>
    <row r="2678" customFormat="false" ht="12.75" hidden="false" customHeight="false" outlineLevel="0" collapsed="false">
      <c r="B2678" s="0" t="n">
        <v>39</v>
      </c>
      <c r="C2678" s="0" t="n">
        <v>32</v>
      </c>
      <c r="D2678" s="0" t="n">
        <v>35</v>
      </c>
      <c r="E2678" s="0" t="n">
        <f aca="false" t="array" ref="E2678:F2678">MMULT((B2678:C2678-$B$60:$C$60)*$B$70:$C$70,$B$67:$C$68)+$B$60:$C$60+$B$65:$C$65</f>
        <v>39</v>
      </c>
      <c r="F2678" s="0" t="n">
        <v>32</v>
      </c>
      <c r="G2678" s="0" t="n">
        <f aca="false">INDEX($N$2:$BB$68,D2678,B2678)</f>
        <v>0</v>
      </c>
      <c r="H2678" s="0" t="n">
        <f aca="false">E2678</f>
        <v>39</v>
      </c>
      <c r="I2678" s="0" t="n">
        <f aca="false">IF(AND(G2678&gt;=$B$78,G2678&lt;=$C$78),F2678,NA())</f>
        <v>32</v>
      </c>
      <c r="J2678" s="0" t="e">
        <f aca="false">IF(AND(G2678&gt;$B$79,G2678&lt;=$C$79),F2678,NA())</f>
        <v>#N/A</v>
      </c>
      <c r="K2678" s="0" t="e">
        <f aca="false">IF(AND(G2678&gt;$B$80,G2678&lt;=$C$80),F2678,NA())</f>
        <v>#N/A</v>
      </c>
      <c r="L2678" s="0" t="e">
        <f aca="false">IF(AND(G2678&gt;$B$81,G2678&lt;=$C$81),F2678,NA())</f>
        <v>#N/A</v>
      </c>
      <c r="M2678" s="0" t="e">
        <f aca="false">IF(AND(G2678&gt;$B$82,G2678&lt;=$C$82),F2678,NA())</f>
        <v>#N/A</v>
      </c>
    </row>
    <row r="2679" customFormat="false" ht="12.75" hidden="false" customHeight="false" outlineLevel="0" collapsed="false">
      <c r="B2679" s="0" t="n">
        <v>39</v>
      </c>
      <c r="C2679" s="0" t="n">
        <v>31</v>
      </c>
      <c r="D2679" s="0" t="n">
        <v>36</v>
      </c>
      <c r="E2679" s="0" t="n">
        <f aca="false" t="array" ref="E2679:F2679">MMULT((B2679:C2679-$B$60:$C$60)*$B$70:$C$70,$B$67:$C$68)+$B$60:$C$60+$B$65:$C$65</f>
        <v>39</v>
      </c>
      <c r="F2679" s="0" t="n">
        <v>31</v>
      </c>
      <c r="G2679" s="0" t="n">
        <f aca="false">INDEX($N$2:$BB$68,D2679,B2679)</f>
        <v>0</v>
      </c>
      <c r="H2679" s="0" t="n">
        <f aca="false">E2679</f>
        <v>39</v>
      </c>
      <c r="I2679" s="0" t="n">
        <f aca="false">IF(AND(G2679&gt;=$B$78,G2679&lt;=$C$78),F2679,NA())</f>
        <v>31</v>
      </c>
      <c r="J2679" s="0" t="e">
        <f aca="false">IF(AND(G2679&gt;$B$79,G2679&lt;=$C$79),F2679,NA())</f>
        <v>#N/A</v>
      </c>
      <c r="K2679" s="0" t="e">
        <f aca="false">IF(AND(G2679&gt;$B$80,G2679&lt;=$C$80),F2679,NA())</f>
        <v>#N/A</v>
      </c>
      <c r="L2679" s="0" t="e">
        <f aca="false">IF(AND(G2679&gt;$B$81,G2679&lt;=$C$81),F2679,NA())</f>
        <v>#N/A</v>
      </c>
      <c r="M2679" s="0" t="e">
        <f aca="false">IF(AND(G2679&gt;$B$82,G2679&lt;=$C$82),F2679,NA())</f>
        <v>#N/A</v>
      </c>
    </row>
    <row r="2680" customFormat="false" ht="12.75" hidden="false" customHeight="false" outlineLevel="0" collapsed="false">
      <c r="B2680" s="0" t="n">
        <v>39</v>
      </c>
      <c r="C2680" s="0" t="n">
        <v>30</v>
      </c>
      <c r="D2680" s="0" t="n">
        <v>37</v>
      </c>
      <c r="E2680" s="0" t="n">
        <f aca="false" t="array" ref="E2680:F2680">MMULT((B2680:C2680-$B$60:$C$60)*$B$70:$C$70,$B$67:$C$68)+$B$60:$C$60+$B$65:$C$65</f>
        <v>39</v>
      </c>
      <c r="F2680" s="0" t="n">
        <v>30</v>
      </c>
      <c r="G2680" s="0" t="n">
        <f aca="false">INDEX($N$2:$BB$68,D2680,B2680)</f>
        <v>0</v>
      </c>
      <c r="H2680" s="0" t="n">
        <f aca="false">E2680</f>
        <v>39</v>
      </c>
      <c r="I2680" s="0" t="n">
        <f aca="false">IF(AND(G2680&gt;=$B$78,G2680&lt;=$C$78),F2680,NA())</f>
        <v>30</v>
      </c>
      <c r="J2680" s="0" t="e">
        <f aca="false">IF(AND(G2680&gt;$B$79,G2680&lt;=$C$79),F2680,NA())</f>
        <v>#N/A</v>
      </c>
      <c r="K2680" s="0" t="e">
        <f aca="false">IF(AND(G2680&gt;$B$80,G2680&lt;=$C$80),F2680,NA())</f>
        <v>#N/A</v>
      </c>
      <c r="L2680" s="0" t="e">
        <f aca="false">IF(AND(G2680&gt;$B$81,G2680&lt;=$C$81),F2680,NA())</f>
        <v>#N/A</v>
      </c>
      <c r="M2680" s="0" t="e">
        <f aca="false">IF(AND(G2680&gt;$B$82,G2680&lt;=$C$82),F2680,NA())</f>
        <v>#N/A</v>
      </c>
    </row>
    <row r="2681" customFormat="false" ht="12.75" hidden="false" customHeight="false" outlineLevel="0" collapsed="false">
      <c r="B2681" s="0" t="n">
        <v>39</v>
      </c>
      <c r="C2681" s="0" t="n">
        <v>29</v>
      </c>
      <c r="D2681" s="0" t="n">
        <v>38</v>
      </c>
      <c r="E2681" s="0" t="n">
        <f aca="false" t="array" ref="E2681:F2681">MMULT((B2681:C2681-$B$60:$C$60)*$B$70:$C$70,$B$67:$C$68)+$B$60:$C$60+$B$65:$C$65</f>
        <v>39</v>
      </c>
      <c r="F2681" s="0" t="n">
        <v>29</v>
      </c>
      <c r="G2681" s="0" t="n">
        <f aca="false">INDEX($N$2:$BB$68,D2681,B2681)</f>
        <v>0</v>
      </c>
      <c r="H2681" s="0" t="n">
        <f aca="false">E2681</f>
        <v>39</v>
      </c>
      <c r="I2681" s="0" t="n">
        <f aca="false">IF(AND(G2681&gt;=$B$78,G2681&lt;=$C$78),F2681,NA())</f>
        <v>29</v>
      </c>
      <c r="J2681" s="0" t="e">
        <f aca="false">IF(AND(G2681&gt;$B$79,G2681&lt;=$C$79),F2681,NA())</f>
        <v>#N/A</v>
      </c>
      <c r="K2681" s="0" t="e">
        <f aca="false">IF(AND(G2681&gt;$B$80,G2681&lt;=$C$80),F2681,NA())</f>
        <v>#N/A</v>
      </c>
      <c r="L2681" s="0" t="e">
        <f aca="false">IF(AND(G2681&gt;$B$81,G2681&lt;=$C$81),F2681,NA())</f>
        <v>#N/A</v>
      </c>
      <c r="M2681" s="0" t="e">
        <f aca="false">IF(AND(G2681&gt;$B$82,G2681&lt;=$C$82),F2681,NA())</f>
        <v>#N/A</v>
      </c>
    </row>
    <row r="2682" customFormat="false" ht="12.75" hidden="false" customHeight="false" outlineLevel="0" collapsed="false">
      <c r="B2682" s="0" t="n">
        <v>39</v>
      </c>
      <c r="C2682" s="0" t="n">
        <v>28</v>
      </c>
      <c r="D2682" s="0" t="n">
        <v>39</v>
      </c>
      <c r="E2682" s="0" t="n">
        <f aca="false" t="array" ref="E2682:F2682">MMULT((B2682:C2682-$B$60:$C$60)*$B$70:$C$70,$B$67:$C$68)+$B$60:$C$60+$B$65:$C$65</f>
        <v>39</v>
      </c>
      <c r="F2682" s="0" t="n">
        <v>28</v>
      </c>
      <c r="G2682" s="0" t="n">
        <f aca="false">INDEX($N$2:$BB$68,D2682,B2682)</f>
        <v>0</v>
      </c>
      <c r="H2682" s="0" t="n">
        <f aca="false">E2682</f>
        <v>39</v>
      </c>
      <c r="I2682" s="0" t="n">
        <f aca="false">IF(AND(G2682&gt;=$B$78,G2682&lt;=$C$78),F2682,NA())</f>
        <v>28</v>
      </c>
      <c r="J2682" s="0" t="e">
        <f aca="false">IF(AND(G2682&gt;$B$79,G2682&lt;=$C$79),F2682,NA())</f>
        <v>#N/A</v>
      </c>
      <c r="K2682" s="0" t="e">
        <f aca="false">IF(AND(G2682&gt;$B$80,G2682&lt;=$C$80),F2682,NA())</f>
        <v>#N/A</v>
      </c>
      <c r="L2682" s="0" t="e">
        <f aca="false">IF(AND(G2682&gt;$B$81,G2682&lt;=$C$81),F2682,NA())</f>
        <v>#N/A</v>
      </c>
      <c r="M2682" s="0" t="e">
        <f aca="false">IF(AND(G2682&gt;$B$82,G2682&lt;=$C$82),F2682,NA())</f>
        <v>#N/A</v>
      </c>
    </row>
    <row r="2683" customFormat="false" ht="12.75" hidden="false" customHeight="false" outlineLevel="0" collapsed="false">
      <c r="B2683" s="0" t="n">
        <v>39</v>
      </c>
      <c r="C2683" s="0" t="n">
        <v>27</v>
      </c>
      <c r="D2683" s="0" t="n">
        <v>40</v>
      </c>
      <c r="E2683" s="0" t="n">
        <f aca="false" t="array" ref="E2683:F2683">MMULT((B2683:C2683-$B$60:$C$60)*$B$70:$C$70,$B$67:$C$68)+$B$60:$C$60+$B$65:$C$65</f>
        <v>39</v>
      </c>
      <c r="F2683" s="0" t="n">
        <v>27</v>
      </c>
      <c r="G2683" s="0" t="n">
        <f aca="false">INDEX($N$2:$BB$68,D2683,B2683)</f>
        <v>0</v>
      </c>
      <c r="H2683" s="0" t="n">
        <f aca="false">E2683</f>
        <v>39</v>
      </c>
      <c r="I2683" s="0" t="n">
        <f aca="false">IF(AND(G2683&gt;=$B$78,G2683&lt;=$C$78),F2683,NA())</f>
        <v>27</v>
      </c>
      <c r="J2683" s="0" t="e">
        <f aca="false">IF(AND(G2683&gt;$B$79,G2683&lt;=$C$79),F2683,NA())</f>
        <v>#N/A</v>
      </c>
      <c r="K2683" s="0" t="e">
        <f aca="false">IF(AND(G2683&gt;$B$80,G2683&lt;=$C$80),F2683,NA())</f>
        <v>#N/A</v>
      </c>
      <c r="L2683" s="0" t="e">
        <f aca="false">IF(AND(G2683&gt;$B$81,G2683&lt;=$C$81),F2683,NA())</f>
        <v>#N/A</v>
      </c>
      <c r="M2683" s="0" t="e">
        <f aca="false">IF(AND(G2683&gt;$B$82,G2683&lt;=$C$82),F2683,NA())</f>
        <v>#N/A</v>
      </c>
    </row>
    <row r="2684" customFormat="false" ht="12.75" hidden="false" customHeight="false" outlineLevel="0" collapsed="false">
      <c r="B2684" s="0" t="n">
        <v>39</v>
      </c>
      <c r="C2684" s="0" t="n">
        <v>26</v>
      </c>
      <c r="D2684" s="0" t="n">
        <v>41</v>
      </c>
      <c r="E2684" s="0" t="n">
        <f aca="false" t="array" ref="E2684:F2684">MMULT((B2684:C2684-$B$60:$C$60)*$B$70:$C$70,$B$67:$C$68)+$B$60:$C$60+$B$65:$C$65</f>
        <v>39</v>
      </c>
      <c r="F2684" s="0" t="n">
        <v>26</v>
      </c>
      <c r="G2684" s="0" t="n">
        <f aca="false">INDEX($N$2:$BB$68,D2684,B2684)</f>
        <v>0</v>
      </c>
      <c r="H2684" s="0" t="n">
        <f aca="false">E2684</f>
        <v>39</v>
      </c>
      <c r="I2684" s="0" t="n">
        <f aca="false">IF(AND(G2684&gt;=$B$78,G2684&lt;=$C$78),F2684,NA())</f>
        <v>26</v>
      </c>
      <c r="J2684" s="0" t="e">
        <f aca="false">IF(AND(G2684&gt;$B$79,G2684&lt;=$C$79),F2684,NA())</f>
        <v>#N/A</v>
      </c>
      <c r="K2684" s="0" t="e">
        <f aca="false">IF(AND(G2684&gt;$B$80,G2684&lt;=$C$80),F2684,NA())</f>
        <v>#N/A</v>
      </c>
      <c r="L2684" s="0" t="e">
        <f aca="false">IF(AND(G2684&gt;$B$81,G2684&lt;=$C$81),F2684,NA())</f>
        <v>#N/A</v>
      </c>
      <c r="M2684" s="0" t="e">
        <f aca="false">IF(AND(G2684&gt;$B$82,G2684&lt;=$C$82),F2684,NA())</f>
        <v>#N/A</v>
      </c>
    </row>
    <row r="2685" customFormat="false" ht="12.75" hidden="false" customHeight="false" outlineLevel="0" collapsed="false">
      <c r="B2685" s="0" t="n">
        <v>39</v>
      </c>
      <c r="C2685" s="0" t="n">
        <v>25</v>
      </c>
      <c r="D2685" s="0" t="n">
        <v>42</v>
      </c>
      <c r="E2685" s="0" t="n">
        <f aca="false" t="array" ref="E2685:F2685">MMULT((B2685:C2685-$B$60:$C$60)*$B$70:$C$70,$B$67:$C$68)+$B$60:$C$60+$B$65:$C$65</f>
        <v>39</v>
      </c>
      <c r="F2685" s="0" t="n">
        <v>25</v>
      </c>
      <c r="G2685" s="0" t="n">
        <f aca="false">INDEX($N$2:$BB$68,D2685,B2685)</f>
        <v>0</v>
      </c>
      <c r="H2685" s="0" t="n">
        <f aca="false">E2685</f>
        <v>39</v>
      </c>
      <c r="I2685" s="0" t="n">
        <f aca="false">IF(AND(G2685&gt;=$B$78,G2685&lt;=$C$78),F2685,NA())</f>
        <v>25</v>
      </c>
      <c r="J2685" s="0" t="e">
        <f aca="false">IF(AND(G2685&gt;$B$79,G2685&lt;=$C$79),F2685,NA())</f>
        <v>#N/A</v>
      </c>
      <c r="K2685" s="0" t="e">
        <f aca="false">IF(AND(G2685&gt;$B$80,G2685&lt;=$C$80),F2685,NA())</f>
        <v>#N/A</v>
      </c>
      <c r="L2685" s="0" t="e">
        <f aca="false">IF(AND(G2685&gt;$B$81,G2685&lt;=$C$81),F2685,NA())</f>
        <v>#N/A</v>
      </c>
      <c r="M2685" s="0" t="e">
        <f aca="false">IF(AND(G2685&gt;$B$82,G2685&lt;=$C$82),F2685,NA())</f>
        <v>#N/A</v>
      </c>
    </row>
    <row r="2686" customFormat="false" ht="12.75" hidden="false" customHeight="false" outlineLevel="0" collapsed="false">
      <c r="B2686" s="0" t="n">
        <v>39</v>
      </c>
      <c r="C2686" s="0" t="n">
        <v>24</v>
      </c>
      <c r="D2686" s="0" t="n">
        <v>43</v>
      </c>
      <c r="E2686" s="0" t="n">
        <f aca="false" t="array" ref="E2686:F2686">MMULT((B2686:C2686-$B$60:$C$60)*$B$70:$C$70,$B$67:$C$68)+$B$60:$C$60+$B$65:$C$65</f>
        <v>39</v>
      </c>
      <c r="F2686" s="0" t="n">
        <v>24</v>
      </c>
      <c r="G2686" s="0" t="n">
        <f aca="false">INDEX($N$2:$BB$68,D2686,B2686)</f>
        <v>0</v>
      </c>
      <c r="H2686" s="0" t="n">
        <f aca="false">E2686</f>
        <v>39</v>
      </c>
      <c r="I2686" s="0" t="n">
        <f aca="false">IF(AND(G2686&gt;=$B$78,G2686&lt;=$C$78),F2686,NA())</f>
        <v>24</v>
      </c>
      <c r="J2686" s="0" t="e">
        <f aca="false">IF(AND(G2686&gt;$B$79,G2686&lt;=$C$79),F2686,NA())</f>
        <v>#N/A</v>
      </c>
      <c r="K2686" s="0" t="e">
        <f aca="false">IF(AND(G2686&gt;$B$80,G2686&lt;=$C$80),F2686,NA())</f>
        <v>#N/A</v>
      </c>
      <c r="L2686" s="0" t="e">
        <f aca="false">IF(AND(G2686&gt;$B$81,G2686&lt;=$C$81),F2686,NA())</f>
        <v>#N/A</v>
      </c>
      <c r="M2686" s="0" t="e">
        <f aca="false">IF(AND(G2686&gt;$B$82,G2686&lt;=$C$82),F2686,NA())</f>
        <v>#N/A</v>
      </c>
    </row>
    <row r="2687" customFormat="false" ht="12.75" hidden="false" customHeight="false" outlineLevel="0" collapsed="false">
      <c r="B2687" s="0" t="n">
        <v>39</v>
      </c>
      <c r="C2687" s="0" t="n">
        <v>23</v>
      </c>
      <c r="D2687" s="0" t="n">
        <v>44</v>
      </c>
      <c r="E2687" s="0" t="n">
        <f aca="false" t="array" ref="E2687:F2687">MMULT((B2687:C2687-$B$60:$C$60)*$B$70:$C$70,$B$67:$C$68)+$B$60:$C$60+$B$65:$C$65</f>
        <v>39</v>
      </c>
      <c r="F2687" s="0" t="n">
        <v>23</v>
      </c>
      <c r="G2687" s="0" t="n">
        <f aca="false">INDEX($N$2:$BB$68,D2687,B2687)</f>
        <v>0</v>
      </c>
      <c r="H2687" s="0" t="n">
        <f aca="false">E2687</f>
        <v>39</v>
      </c>
      <c r="I2687" s="0" t="n">
        <f aca="false">IF(AND(G2687&gt;=$B$78,G2687&lt;=$C$78),F2687,NA())</f>
        <v>23</v>
      </c>
      <c r="J2687" s="0" t="e">
        <f aca="false">IF(AND(G2687&gt;$B$79,G2687&lt;=$C$79),F2687,NA())</f>
        <v>#N/A</v>
      </c>
      <c r="K2687" s="0" t="e">
        <f aca="false">IF(AND(G2687&gt;$B$80,G2687&lt;=$C$80),F2687,NA())</f>
        <v>#N/A</v>
      </c>
      <c r="L2687" s="0" t="e">
        <f aca="false">IF(AND(G2687&gt;$B$81,G2687&lt;=$C$81),F2687,NA())</f>
        <v>#N/A</v>
      </c>
      <c r="M2687" s="0" t="e">
        <f aca="false">IF(AND(G2687&gt;$B$82,G2687&lt;=$C$82),F2687,NA())</f>
        <v>#N/A</v>
      </c>
    </row>
    <row r="2688" customFormat="false" ht="12.75" hidden="false" customHeight="false" outlineLevel="0" collapsed="false">
      <c r="B2688" s="0" t="n">
        <v>39</v>
      </c>
      <c r="C2688" s="0" t="n">
        <v>22</v>
      </c>
      <c r="D2688" s="0" t="n">
        <v>45</v>
      </c>
      <c r="E2688" s="0" t="n">
        <f aca="false" t="array" ref="E2688:F2688">MMULT((B2688:C2688-$B$60:$C$60)*$B$70:$C$70,$B$67:$C$68)+$B$60:$C$60+$B$65:$C$65</f>
        <v>39</v>
      </c>
      <c r="F2688" s="0" t="n">
        <v>22</v>
      </c>
      <c r="G2688" s="0" t="n">
        <f aca="false">INDEX($N$2:$BB$68,D2688,B2688)</f>
        <v>0</v>
      </c>
      <c r="H2688" s="0" t="n">
        <f aca="false">E2688</f>
        <v>39</v>
      </c>
      <c r="I2688" s="0" t="n">
        <f aca="false">IF(AND(G2688&gt;=$B$78,G2688&lt;=$C$78),F2688,NA())</f>
        <v>22</v>
      </c>
      <c r="J2688" s="0" t="e">
        <f aca="false">IF(AND(G2688&gt;$B$79,G2688&lt;=$C$79),F2688,NA())</f>
        <v>#N/A</v>
      </c>
      <c r="K2688" s="0" t="e">
        <f aca="false">IF(AND(G2688&gt;$B$80,G2688&lt;=$C$80),F2688,NA())</f>
        <v>#N/A</v>
      </c>
      <c r="L2688" s="0" t="e">
        <f aca="false">IF(AND(G2688&gt;$B$81,G2688&lt;=$C$81),F2688,NA())</f>
        <v>#N/A</v>
      </c>
      <c r="M2688" s="0" t="e">
        <f aca="false">IF(AND(G2688&gt;$B$82,G2688&lt;=$C$82),F2688,NA())</f>
        <v>#N/A</v>
      </c>
    </row>
    <row r="2689" customFormat="false" ht="12.75" hidden="false" customHeight="false" outlineLevel="0" collapsed="false">
      <c r="B2689" s="0" t="n">
        <v>39</v>
      </c>
      <c r="C2689" s="0" t="n">
        <v>21</v>
      </c>
      <c r="D2689" s="0" t="n">
        <v>46</v>
      </c>
      <c r="E2689" s="0" t="n">
        <f aca="false" t="array" ref="E2689:F2689">MMULT((B2689:C2689-$B$60:$C$60)*$B$70:$C$70,$B$67:$C$68)+$B$60:$C$60+$B$65:$C$65</f>
        <v>39</v>
      </c>
      <c r="F2689" s="0" t="n">
        <v>21</v>
      </c>
      <c r="G2689" s="0" t="n">
        <f aca="false">INDEX($N$2:$BB$68,D2689,B2689)</f>
        <v>0</v>
      </c>
      <c r="H2689" s="0" t="n">
        <f aca="false">E2689</f>
        <v>39</v>
      </c>
      <c r="I2689" s="0" t="n">
        <f aca="false">IF(AND(G2689&gt;=$B$78,G2689&lt;=$C$78),F2689,NA())</f>
        <v>21</v>
      </c>
      <c r="J2689" s="0" t="e">
        <f aca="false">IF(AND(G2689&gt;$B$79,G2689&lt;=$C$79),F2689,NA())</f>
        <v>#N/A</v>
      </c>
      <c r="K2689" s="0" t="e">
        <f aca="false">IF(AND(G2689&gt;$B$80,G2689&lt;=$C$80),F2689,NA())</f>
        <v>#N/A</v>
      </c>
      <c r="L2689" s="0" t="e">
        <f aca="false">IF(AND(G2689&gt;$B$81,G2689&lt;=$C$81),F2689,NA())</f>
        <v>#N/A</v>
      </c>
      <c r="M2689" s="0" t="e">
        <f aca="false">IF(AND(G2689&gt;$B$82,G2689&lt;=$C$82),F2689,NA())</f>
        <v>#N/A</v>
      </c>
    </row>
    <row r="2690" customFormat="false" ht="12.75" hidden="false" customHeight="false" outlineLevel="0" collapsed="false">
      <c r="B2690" s="0" t="n">
        <v>39</v>
      </c>
      <c r="C2690" s="0" t="n">
        <v>20</v>
      </c>
      <c r="D2690" s="0" t="n">
        <v>47</v>
      </c>
      <c r="E2690" s="0" t="n">
        <f aca="false" t="array" ref="E2690:F2690">MMULT((B2690:C2690-$B$60:$C$60)*$B$70:$C$70,$B$67:$C$68)+$B$60:$C$60+$B$65:$C$65</f>
        <v>39</v>
      </c>
      <c r="F2690" s="0" t="n">
        <v>20</v>
      </c>
      <c r="G2690" s="0" t="n">
        <f aca="false">INDEX($N$2:$BB$68,D2690,B2690)</f>
        <v>0</v>
      </c>
      <c r="H2690" s="0" t="n">
        <f aca="false">E2690</f>
        <v>39</v>
      </c>
      <c r="I2690" s="0" t="n">
        <f aca="false">IF(AND(G2690&gt;=$B$78,G2690&lt;=$C$78),F2690,NA())</f>
        <v>20</v>
      </c>
      <c r="J2690" s="0" t="e">
        <f aca="false">IF(AND(G2690&gt;$B$79,G2690&lt;=$C$79),F2690,NA())</f>
        <v>#N/A</v>
      </c>
      <c r="K2690" s="0" t="e">
        <f aca="false">IF(AND(G2690&gt;$B$80,G2690&lt;=$C$80),F2690,NA())</f>
        <v>#N/A</v>
      </c>
      <c r="L2690" s="0" t="e">
        <f aca="false">IF(AND(G2690&gt;$B$81,G2690&lt;=$C$81),F2690,NA())</f>
        <v>#N/A</v>
      </c>
      <c r="M2690" s="0" t="e">
        <f aca="false">IF(AND(G2690&gt;$B$82,G2690&lt;=$C$82),F2690,NA())</f>
        <v>#N/A</v>
      </c>
    </row>
    <row r="2691" customFormat="false" ht="12.75" hidden="false" customHeight="false" outlineLevel="0" collapsed="false">
      <c r="B2691" s="0" t="n">
        <v>39</v>
      </c>
      <c r="C2691" s="0" t="n">
        <v>19</v>
      </c>
      <c r="D2691" s="0" t="n">
        <v>48</v>
      </c>
      <c r="E2691" s="0" t="n">
        <f aca="false" t="array" ref="E2691:F2691">MMULT((B2691:C2691-$B$60:$C$60)*$B$70:$C$70,$B$67:$C$68)+$B$60:$C$60+$B$65:$C$65</f>
        <v>39</v>
      </c>
      <c r="F2691" s="0" t="n">
        <v>19</v>
      </c>
      <c r="G2691" s="0" t="n">
        <f aca="false">INDEX($N$2:$BB$68,D2691,B2691)</f>
        <v>0</v>
      </c>
      <c r="H2691" s="0" t="n">
        <f aca="false">E2691</f>
        <v>39</v>
      </c>
      <c r="I2691" s="0" t="n">
        <f aca="false">IF(AND(G2691&gt;=$B$78,G2691&lt;=$C$78),F2691,NA())</f>
        <v>19</v>
      </c>
      <c r="J2691" s="0" t="e">
        <f aca="false">IF(AND(G2691&gt;$B$79,G2691&lt;=$C$79),F2691,NA())</f>
        <v>#N/A</v>
      </c>
      <c r="K2691" s="0" t="e">
        <f aca="false">IF(AND(G2691&gt;$B$80,G2691&lt;=$C$80),F2691,NA())</f>
        <v>#N/A</v>
      </c>
      <c r="L2691" s="0" t="e">
        <f aca="false">IF(AND(G2691&gt;$B$81,G2691&lt;=$C$81),F2691,NA())</f>
        <v>#N/A</v>
      </c>
      <c r="M2691" s="0" t="e">
        <f aca="false">IF(AND(G2691&gt;$B$82,G2691&lt;=$C$82),F2691,NA())</f>
        <v>#N/A</v>
      </c>
    </row>
    <row r="2692" customFormat="false" ht="12.75" hidden="false" customHeight="false" outlineLevel="0" collapsed="false">
      <c r="B2692" s="0" t="n">
        <v>39</v>
      </c>
      <c r="C2692" s="0" t="n">
        <v>18</v>
      </c>
      <c r="D2692" s="0" t="n">
        <v>49</v>
      </c>
      <c r="E2692" s="0" t="n">
        <f aca="false" t="array" ref="E2692:F2692">MMULT((B2692:C2692-$B$60:$C$60)*$B$70:$C$70,$B$67:$C$68)+$B$60:$C$60+$B$65:$C$65</f>
        <v>39</v>
      </c>
      <c r="F2692" s="0" t="n">
        <v>18</v>
      </c>
      <c r="G2692" s="0" t="n">
        <f aca="false">INDEX($N$2:$BB$68,D2692,B2692)</f>
        <v>0</v>
      </c>
      <c r="H2692" s="0" t="n">
        <f aca="false">E2692</f>
        <v>39</v>
      </c>
      <c r="I2692" s="0" t="n">
        <f aca="false">IF(AND(G2692&gt;=$B$78,G2692&lt;=$C$78),F2692,NA())</f>
        <v>18</v>
      </c>
      <c r="J2692" s="0" t="e">
        <f aca="false">IF(AND(G2692&gt;$B$79,G2692&lt;=$C$79),F2692,NA())</f>
        <v>#N/A</v>
      </c>
      <c r="K2692" s="0" t="e">
        <f aca="false">IF(AND(G2692&gt;$B$80,G2692&lt;=$C$80),F2692,NA())</f>
        <v>#N/A</v>
      </c>
      <c r="L2692" s="0" t="e">
        <f aca="false">IF(AND(G2692&gt;$B$81,G2692&lt;=$C$81),F2692,NA())</f>
        <v>#N/A</v>
      </c>
      <c r="M2692" s="0" t="e">
        <f aca="false">IF(AND(G2692&gt;$B$82,G2692&lt;=$C$82),F2692,NA())</f>
        <v>#N/A</v>
      </c>
    </row>
    <row r="2693" customFormat="false" ht="12.75" hidden="false" customHeight="false" outlineLevel="0" collapsed="false">
      <c r="B2693" s="0" t="n">
        <v>39</v>
      </c>
      <c r="C2693" s="0" t="n">
        <v>17</v>
      </c>
      <c r="D2693" s="0" t="n">
        <v>50</v>
      </c>
      <c r="E2693" s="0" t="n">
        <f aca="false" t="array" ref="E2693:F2693">MMULT((B2693:C2693-$B$60:$C$60)*$B$70:$C$70,$B$67:$C$68)+$B$60:$C$60+$B$65:$C$65</f>
        <v>39</v>
      </c>
      <c r="F2693" s="0" t="n">
        <v>17</v>
      </c>
      <c r="G2693" s="0" t="n">
        <f aca="false">INDEX($N$2:$BB$68,D2693,B2693)</f>
        <v>0</v>
      </c>
      <c r="H2693" s="0" t="n">
        <f aca="false">E2693</f>
        <v>39</v>
      </c>
      <c r="I2693" s="0" t="n">
        <f aca="false">IF(AND(G2693&gt;=$B$78,G2693&lt;=$C$78),F2693,NA())</f>
        <v>17</v>
      </c>
      <c r="J2693" s="0" t="e">
        <f aca="false">IF(AND(G2693&gt;$B$79,G2693&lt;=$C$79),F2693,NA())</f>
        <v>#N/A</v>
      </c>
      <c r="K2693" s="0" t="e">
        <f aca="false">IF(AND(G2693&gt;$B$80,G2693&lt;=$C$80),F2693,NA())</f>
        <v>#N/A</v>
      </c>
      <c r="L2693" s="0" t="e">
        <f aca="false">IF(AND(G2693&gt;$B$81,G2693&lt;=$C$81),F2693,NA())</f>
        <v>#N/A</v>
      </c>
      <c r="M2693" s="0" t="e">
        <f aca="false">IF(AND(G2693&gt;$B$82,G2693&lt;=$C$82),F2693,NA())</f>
        <v>#N/A</v>
      </c>
    </row>
    <row r="2694" customFormat="false" ht="12.75" hidden="false" customHeight="false" outlineLevel="0" collapsed="false">
      <c r="B2694" s="0" t="n">
        <v>39</v>
      </c>
      <c r="C2694" s="0" t="n">
        <v>16</v>
      </c>
      <c r="D2694" s="0" t="n">
        <v>51</v>
      </c>
      <c r="E2694" s="0" t="n">
        <f aca="false" t="array" ref="E2694:F2694">MMULT((B2694:C2694-$B$60:$C$60)*$B$70:$C$70,$B$67:$C$68)+$B$60:$C$60+$B$65:$C$65</f>
        <v>39</v>
      </c>
      <c r="F2694" s="0" t="n">
        <v>16</v>
      </c>
      <c r="G2694" s="0" t="n">
        <f aca="false">INDEX($N$2:$BB$68,D2694,B2694)</f>
        <v>0</v>
      </c>
      <c r="H2694" s="0" t="n">
        <f aca="false">E2694</f>
        <v>39</v>
      </c>
      <c r="I2694" s="0" t="n">
        <f aca="false">IF(AND(G2694&gt;=$B$78,G2694&lt;=$C$78),F2694,NA())</f>
        <v>16</v>
      </c>
      <c r="J2694" s="0" t="e">
        <f aca="false">IF(AND(G2694&gt;$B$79,G2694&lt;=$C$79),F2694,NA())</f>
        <v>#N/A</v>
      </c>
      <c r="K2694" s="0" t="e">
        <f aca="false">IF(AND(G2694&gt;$B$80,G2694&lt;=$C$80),F2694,NA())</f>
        <v>#N/A</v>
      </c>
      <c r="L2694" s="0" t="e">
        <f aca="false">IF(AND(G2694&gt;$B$81,G2694&lt;=$C$81),F2694,NA())</f>
        <v>#N/A</v>
      </c>
      <c r="M2694" s="0" t="e">
        <f aca="false">IF(AND(G2694&gt;$B$82,G2694&lt;=$C$82),F2694,NA())</f>
        <v>#N/A</v>
      </c>
    </row>
    <row r="2695" customFormat="false" ht="12.75" hidden="false" customHeight="false" outlineLevel="0" collapsed="false">
      <c r="B2695" s="0" t="n">
        <v>39</v>
      </c>
      <c r="C2695" s="0" t="n">
        <v>15</v>
      </c>
      <c r="D2695" s="0" t="n">
        <v>52</v>
      </c>
      <c r="E2695" s="0" t="n">
        <f aca="false" t="array" ref="E2695:F2695">MMULT((B2695:C2695-$B$60:$C$60)*$B$70:$C$70,$B$67:$C$68)+$B$60:$C$60+$B$65:$C$65</f>
        <v>39</v>
      </c>
      <c r="F2695" s="0" t="n">
        <v>15</v>
      </c>
      <c r="G2695" s="0" t="n">
        <f aca="false">INDEX($N$2:$BB$68,D2695,B2695)</f>
        <v>0</v>
      </c>
      <c r="H2695" s="0" t="n">
        <f aca="false">E2695</f>
        <v>39</v>
      </c>
      <c r="I2695" s="0" t="n">
        <f aca="false">IF(AND(G2695&gt;=$B$78,G2695&lt;=$C$78),F2695,NA())</f>
        <v>15</v>
      </c>
      <c r="J2695" s="0" t="e">
        <f aca="false">IF(AND(G2695&gt;$B$79,G2695&lt;=$C$79),F2695,NA())</f>
        <v>#N/A</v>
      </c>
      <c r="K2695" s="0" t="e">
        <f aca="false">IF(AND(G2695&gt;$B$80,G2695&lt;=$C$80),F2695,NA())</f>
        <v>#N/A</v>
      </c>
      <c r="L2695" s="0" t="e">
        <f aca="false">IF(AND(G2695&gt;$B$81,G2695&lt;=$C$81),F2695,NA())</f>
        <v>#N/A</v>
      </c>
      <c r="M2695" s="0" t="e">
        <f aca="false">IF(AND(G2695&gt;$B$82,G2695&lt;=$C$82),F2695,NA())</f>
        <v>#N/A</v>
      </c>
    </row>
    <row r="2696" customFormat="false" ht="12.75" hidden="false" customHeight="false" outlineLevel="0" collapsed="false">
      <c r="B2696" s="0" t="n">
        <v>39</v>
      </c>
      <c r="C2696" s="0" t="n">
        <v>14</v>
      </c>
      <c r="D2696" s="0" t="n">
        <v>53</v>
      </c>
      <c r="E2696" s="0" t="n">
        <f aca="false" t="array" ref="E2696:F2696">MMULT((B2696:C2696-$B$60:$C$60)*$B$70:$C$70,$B$67:$C$68)+$B$60:$C$60+$B$65:$C$65</f>
        <v>39</v>
      </c>
      <c r="F2696" s="0" t="n">
        <v>14</v>
      </c>
      <c r="G2696" s="0" t="n">
        <f aca="false">INDEX($N$2:$BB$68,D2696,B2696)</f>
        <v>0</v>
      </c>
      <c r="H2696" s="0" t="n">
        <f aca="false">E2696</f>
        <v>39</v>
      </c>
      <c r="I2696" s="0" t="n">
        <f aca="false">IF(AND(G2696&gt;=$B$78,G2696&lt;=$C$78),F2696,NA())</f>
        <v>14</v>
      </c>
      <c r="J2696" s="0" t="e">
        <f aca="false">IF(AND(G2696&gt;$B$79,G2696&lt;=$C$79),F2696,NA())</f>
        <v>#N/A</v>
      </c>
      <c r="K2696" s="0" t="e">
        <f aca="false">IF(AND(G2696&gt;$B$80,G2696&lt;=$C$80),F2696,NA())</f>
        <v>#N/A</v>
      </c>
      <c r="L2696" s="0" t="e">
        <f aca="false">IF(AND(G2696&gt;$B$81,G2696&lt;=$C$81),F2696,NA())</f>
        <v>#N/A</v>
      </c>
      <c r="M2696" s="0" t="e">
        <f aca="false">IF(AND(G2696&gt;$B$82,G2696&lt;=$C$82),F2696,NA())</f>
        <v>#N/A</v>
      </c>
    </row>
    <row r="2697" customFormat="false" ht="12.75" hidden="false" customHeight="false" outlineLevel="0" collapsed="false">
      <c r="B2697" s="0" t="n">
        <v>39</v>
      </c>
      <c r="C2697" s="0" t="n">
        <v>13</v>
      </c>
      <c r="D2697" s="0" t="n">
        <v>54</v>
      </c>
      <c r="E2697" s="0" t="n">
        <f aca="false" t="array" ref="E2697:F2697">MMULT((B2697:C2697-$B$60:$C$60)*$B$70:$C$70,$B$67:$C$68)+$B$60:$C$60+$B$65:$C$65</f>
        <v>39</v>
      </c>
      <c r="F2697" s="0" t="n">
        <v>13</v>
      </c>
      <c r="G2697" s="0" t="n">
        <f aca="false">INDEX($N$2:$BB$68,D2697,B2697)</f>
        <v>0</v>
      </c>
      <c r="H2697" s="0" t="n">
        <f aca="false">E2697</f>
        <v>39</v>
      </c>
      <c r="I2697" s="0" t="n">
        <f aca="false">IF(AND(G2697&gt;=$B$78,G2697&lt;=$C$78),F2697,NA())</f>
        <v>13</v>
      </c>
      <c r="J2697" s="0" t="e">
        <f aca="false">IF(AND(G2697&gt;$B$79,G2697&lt;=$C$79),F2697,NA())</f>
        <v>#N/A</v>
      </c>
      <c r="K2697" s="0" t="e">
        <f aca="false">IF(AND(G2697&gt;$B$80,G2697&lt;=$C$80),F2697,NA())</f>
        <v>#N/A</v>
      </c>
      <c r="L2697" s="0" t="e">
        <f aca="false">IF(AND(G2697&gt;$B$81,G2697&lt;=$C$81),F2697,NA())</f>
        <v>#N/A</v>
      </c>
      <c r="M2697" s="0" t="e">
        <f aca="false">IF(AND(G2697&gt;$B$82,G2697&lt;=$C$82),F2697,NA())</f>
        <v>#N/A</v>
      </c>
    </row>
    <row r="2698" customFormat="false" ht="12.75" hidden="false" customHeight="false" outlineLevel="0" collapsed="false">
      <c r="B2698" s="0" t="n">
        <v>39</v>
      </c>
      <c r="C2698" s="0" t="n">
        <v>12</v>
      </c>
      <c r="D2698" s="0" t="n">
        <v>55</v>
      </c>
      <c r="E2698" s="0" t="n">
        <f aca="false" t="array" ref="E2698:F2698">MMULT((B2698:C2698-$B$60:$C$60)*$B$70:$C$70,$B$67:$C$68)+$B$60:$C$60+$B$65:$C$65</f>
        <v>39</v>
      </c>
      <c r="F2698" s="0" t="n">
        <v>12</v>
      </c>
      <c r="G2698" s="0" t="n">
        <f aca="false">INDEX($N$2:$BB$68,D2698,B2698)</f>
        <v>0</v>
      </c>
      <c r="H2698" s="0" t="n">
        <f aca="false">E2698</f>
        <v>39</v>
      </c>
      <c r="I2698" s="0" t="n">
        <f aca="false">IF(AND(G2698&gt;=$B$78,G2698&lt;=$C$78),F2698,NA())</f>
        <v>12</v>
      </c>
      <c r="J2698" s="0" t="e">
        <f aca="false">IF(AND(G2698&gt;$B$79,G2698&lt;=$C$79),F2698,NA())</f>
        <v>#N/A</v>
      </c>
      <c r="K2698" s="0" t="e">
        <f aca="false">IF(AND(G2698&gt;$B$80,G2698&lt;=$C$80),F2698,NA())</f>
        <v>#N/A</v>
      </c>
      <c r="L2698" s="0" t="e">
        <f aca="false">IF(AND(G2698&gt;$B$81,G2698&lt;=$C$81),F2698,NA())</f>
        <v>#N/A</v>
      </c>
      <c r="M2698" s="0" t="e">
        <f aca="false">IF(AND(G2698&gt;$B$82,G2698&lt;=$C$82),F2698,NA())</f>
        <v>#N/A</v>
      </c>
    </row>
    <row r="2699" customFormat="false" ht="12.75" hidden="false" customHeight="false" outlineLevel="0" collapsed="false">
      <c r="B2699" s="0" t="n">
        <v>39</v>
      </c>
      <c r="C2699" s="0" t="n">
        <v>11</v>
      </c>
      <c r="D2699" s="0" t="n">
        <v>56</v>
      </c>
      <c r="E2699" s="0" t="n">
        <f aca="false" t="array" ref="E2699:F2699">MMULT((B2699:C2699-$B$60:$C$60)*$B$70:$C$70,$B$67:$C$68)+$B$60:$C$60+$B$65:$C$65</f>
        <v>39</v>
      </c>
      <c r="F2699" s="0" t="n">
        <v>11</v>
      </c>
      <c r="G2699" s="0" t="n">
        <f aca="false">INDEX($N$2:$BB$68,D2699,B2699)</f>
        <v>0</v>
      </c>
      <c r="H2699" s="0" t="n">
        <f aca="false">E2699</f>
        <v>39</v>
      </c>
      <c r="I2699" s="0" t="n">
        <f aca="false">IF(AND(G2699&gt;=$B$78,G2699&lt;=$C$78),F2699,NA())</f>
        <v>11</v>
      </c>
      <c r="J2699" s="0" t="e">
        <f aca="false">IF(AND(G2699&gt;$B$79,G2699&lt;=$C$79),F2699,NA())</f>
        <v>#N/A</v>
      </c>
      <c r="K2699" s="0" t="e">
        <f aca="false">IF(AND(G2699&gt;$B$80,G2699&lt;=$C$80),F2699,NA())</f>
        <v>#N/A</v>
      </c>
      <c r="L2699" s="0" t="e">
        <f aca="false">IF(AND(G2699&gt;$B$81,G2699&lt;=$C$81),F2699,NA())</f>
        <v>#N/A</v>
      </c>
      <c r="M2699" s="0" t="e">
        <f aca="false">IF(AND(G2699&gt;$B$82,G2699&lt;=$C$82),F2699,NA())</f>
        <v>#N/A</v>
      </c>
    </row>
    <row r="2700" customFormat="false" ht="12.75" hidden="false" customHeight="false" outlineLevel="0" collapsed="false">
      <c r="B2700" s="0" t="n">
        <v>39</v>
      </c>
      <c r="C2700" s="0" t="n">
        <v>10</v>
      </c>
      <c r="D2700" s="0" t="n">
        <v>57</v>
      </c>
      <c r="E2700" s="0" t="n">
        <f aca="false" t="array" ref="E2700:F2700">MMULT((B2700:C2700-$B$60:$C$60)*$B$70:$C$70,$B$67:$C$68)+$B$60:$C$60+$B$65:$C$65</f>
        <v>39</v>
      </c>
      <c r="F2700" s="0" t="n">
        <v>10</v>
      </c>
      <c r="G2700" s="0" t="n">
        <f aca="false">INDEX($N$2:$BB$68,D2700,B2700)</f>
        <v>0</v>
      </c>
      <c r="H2700" s="0" t="n">
        <f aca="false">E2700</f>
        <v>39</v>
      </c>
      <c r="I2700" s="0" t="n">
        <f aca="false">IF(AND(G2700&gt;=$B$78,G2700&lt;=$C$78),F2700,NA())</f>
        <v>10</v>
      </c>
      <c r="J2700" s="0" t="e">
        <f aca="false">IF(AND(G2700&gt;$B$79,G2700&lt;=$C$79),F2700,NA())</f>
        <v>#N/A</v>
      </c>
      <c r="K2700" s="0" t="e">
        <f aca="false">IF(AND(G2700&gt;$B$80,G2700&lt;=$C$80),F2700,NA())</f>
        <v>#N/A</v>
      </c>
      <c r="L2700" s="0" t="e">
        <f aca="false">IF(AND(G2700&gt;$B$81,G2700&lt;=$C$81),F2700,NA())</f>
        <v>#N/A</v>
      </c>
      <c r="M2700" s="0" t="e">
        <f aca="false">IF(AND(G2700&gt;$B$82,G2700&lt;=$C$82),F2700,NA())</f>
        <v>#N/A</v>
      </c>
    </row>
    <row r="2701" customFormat="false" ht="12.75" hidden="false" customHeight="false" outlineLevel="0" collapsed="false">
      <c r="B2701" s="0" t="n">
        <v>39</v>
      </c>
      <c r="C2701" s="0" t="n">
        <v>9</v>
      </c>
      <c r="D2701" s="0" t="n">
        <v>58</v>
      </c>
      <c r="E2701" s="0" t="n">
        <f aca="false" t="array" ref="E2701:F2701">MMULT((B2701:C2701-$B$60:$C$60)*$B$70:$C$70,$B$67:$C$68)+$B$60:$C$60+$B$65:$C$65</f>
        <v>39</v>
      </c>
      <c r="F2701" s="0" t="n">
        <v>9</v>
      </c>
      <c r="G2701" s="0" t="n">
        <f aca="false">INDEX($N$2:$BB$68,D2701,B2701)</f>
        <v>0</v>
      </c>
      <c r="H2701" s="0" t="n">
        <f aca="false">E2701</f>
        <v>39</v>
      </c>
      <c r="I2701" s="0" t="n">
        <f aca="false">IF(AND(G2701&gt;=$B$78,G2701&lt;=$C$78),F2701,NA())</f>
        <v>9</v>
      </c>
      <c r="J2701" s="0" t="e">
        <f aca="false">IF(AND(G2701&gt;$B$79,G2701&lt;=$C$79),F2701,NA())</f>
        <v>#N/A</v>
      </c>
      <c r="K2701" s="0" t="e">
        <f aca="false">IF(AND(G2701&gt;$B$80,G2701&lt;=$C$80),F2701,NA())</f>
        <v>#N/A</v>
      </c>
      <c r="L2701" s="0" t="e">
        <f aca="false">IF(AND(G2701&gt;$B$81,G2701&lt;=$C$81),F2701,NA())</f>
        <v>#N/A</v>
      </c>
      <c r="M2701" s="0" t="e">
        <f aca="false">IF(AND(G2701&gt;$B$82,G2701&lt;=$C$82),F2701,NA())</f>
        <v>#N/A</v>
      </c>
    </row>
    <row r="2702" customFormat="false" ht="12.75" hidden="false" customHeight="false" outlineLevel="0" collapsed="false">
      <c r="B2702" s="0" t="n">
        <v>39</v>
      </c>
      <c r="C2702" s="0" t="n">
        <v>8</v>
      </c>
      <c r="D2702" s="0" t="n">
        <v>59</v>
      </c>
      <c r="E2702" s="0" t="n">
        <f aca="false" t="array" ref="E2702:F2702">MMULT((B2702:C2702-$B$60:$C$60)*$B$70:$C$70,$B$67:$C$68)+$B$60:$C$60+$B$65:$C$65</f>
        <v>39</v>
      </c>
      <c r="F2702" s="0" t="n">
        <v>8</v>
      </c>
      <c r="G2702" s="0" t="n">
        <f aca="false">INDEX($N$2:$BB$68,D2702,B2702)</f>
        <v>0</v>
      </c>
      <c r="H2702" s="0" t="n">
        <f aca="false">E2702</f>
        <v>39</v>
      </c>
      <c r="I2702" s="0" t="n">
        <f aca="false">IF(AND(G2702&gt;=$B$78,G2702&lt;=$C$78),F2702,NA())</f>
        <v>8</v>
      </c>
      <c r="J2702" s="0" t="e">
        <f aca="false">IF(AND(G2702&gt;$B$79,G2702&lt;=$C$79),F2702,NA())</f>
        <v>#N/A</v>
      </c>
      <c r="K2702" s="0" t="e">
        <f aca="false">IF(AND(G2702&gt;$B$80,G2702&lt;=$C$80),F2702,NA())</f>
        <v>#N/A</v>
      </c>
      <c r="L2702" s="0" t="e">
        <f aca="false">IF(AND(G2702&gt;$B$81,G2702&lt;=$C$81),F2702,NA())</f>
        <v>#N/A</v>
      </c>
      <c r="M2702" s="0" t="e">
        <f aca="false">IF(AND(G2702&gt;$B$82,G2702&lt;=$C$82),F2702,NA())</f>
        <v>#N/A</v>
      </c>
    </row>
    <row r="2703" customFormat="false" ht="12.75" hidden="false" customHeight="false" outlineLevel="0" collapsed="false">
      <c r="B2703" s="0" t="n">
        <v>39</v>
      </c>
      <c r="C2703" s="0" t="n">
        <v>7</v>
      </c>
      <c r="D2703" s="0" t="n">
        <v>60</v>
      </c>
      <c r="E2703" s="0" t="n">
        <f aca="false" t="array" ref="E2703:F2703">MMULT((B2703:C2703-$B$60:$C$60)*$B$70:$C$70,$B$67:$C$68)+$B$60:$C$60+$B$65:$C$65</f>
        <v>39</v>
      </c>
      <c r="F2703" s="0" t="n">
        <v>7</v>
      </c>
      <c r="G2703" s="0" t="n">
        <f aca="false">INDEX($N$2:$BB$68,D2703,B2703)</f>
        <v>0</v>
      </c>
      <c r="H2703" s="0" t="n">
        <f aca="false">E2703</f>
        <v>39</v>
      </c>
      <c r="I2703" s="0" t="n">
        <f aca="false">IF(AND(G2703&gt;=$B$78,G2703&lt;=$C$78),F2703,NA())</f>
        <v>7</v>
      </c>
      <c r="J2703" s="0" t="e">
        <f aca="false">IF(AND(G2703&gt;$B$79,G2703&lt;=$C$79),F2703,NA())</f>
        <v>#N/A</v>
      </c>
      <c r="K2703" s="0" t="e">
        <f aca="false">IF(AND(G2703&gt;$B$80,G2703&lt;=$C$80),F2703,NA())</f>
        <v>#N/A</v>
      </c>
      <c r="L2703" s="0" t="e">
        <f aca="false">IF(AND(G2703&gt;$B$81,G2703&lt;=$C$81),F2703,NA())</f>
        <v>#N/A</v>
      </c>
      <c r="M2703" s="0" t="e">
        <f aca="false">IF(AND(G2703&gt;$B$82,G2703&lt;=$C$82),F2703,NA())</f>
        <v>#N/A</v>
      </c>
    </row>
    <row r="2704" customFormat="false" ht="12.75" hidden="false" customHeight="false" outlineLevel="0" collapsed="false">
      <c r="B2704" s="0" t="n">
        <v>39</v>
      </c>
      <c r="C2704" s="0" t="n">
        <v>6</v>
      </c>
      <c r="D2704" s="0" t="n">
        <v>61</v>
      </c>
      <c r="E2704" s="0" t="n">
        <f aca="false" t="array" ref="E2704:F2704">MMULT((B2704:C2704-$B$60:$C$60)*$B$70:$C$70,$B$67:$C$68)+$B$60:$C$60+$B$65:$C$65</f>
        <v>39</v>
      </c>
      <c r="F2704" s="0" t="n">
        <v>6</v>
      </c>
      <c r="G2704" s="0" t="n">
        <f aca="false">INDEX($N$2:$BB$68,D2704,B2704)</f>
        <v>0</v>
      </c>
      <c r="H2704" s="0" t="n">
        <f aca="false">E2704</f>
        <v>39</v>
      </c>
      <c r="I2704" s="0" t="n">
        <f aca="false">IF(AND(G2704&gt;=$B$78,G2704&lt;=$C$78),F2704,NA())</f>
        <v>6</v>
      </c>
      <c r="J2704" s="0" t="e">
        <f aca="false">IF(AND(G2704&gt;$B$79,G2704&lt;=$C$79),F2704,NA())</f>
        <v>#N/A</v>
      </c>
      <c r="K2704" s="0" t="e">
        <f aca="false">IF(AND(G2704&gt;$B$80,G2704&lt;=$C$80),F2704,NA())</f>
        <v>#N/A</v>
      </c>
      <c r="L2704" s="0" t="e">
        <f aca="false">IF(AND(G2704&gt;$B$81,G2704&lt;=$C$81),F2704,NA())</f>
        <v>#N/A</v>
      </c>
      <c r="M2704" s="0" t="e">
        <f aca="false">IF(AND(G2704&gt;$B$82,G2704&lt;=$C$82),F2704,NA())</f>
        <v>#N/A</v>
      </c>
    </row>
    <row r="2705" customFormat="false" ht="12.75" hidden="false" customHeight="false" outlineLevel="0" collapsed="false">
      <c r="B2705" s="0" t="n">
        <v>39</v>
      </c>
      <c r="C2705" s="0" t="n">
        <v>5</v>
      </c>
      <c r="D2705" s="0" t="n">
        <v>62</v>
      </c>
      <c r="E2705" s="0" t="n">
        <f aca="false" t="array" ref="E2705:F2705">MMULT((B2705:C2705-$B$60:$C$60)*$B$70:$C$70,$B$67:$C$68)+$B$60:$C$60+$B$65:$C$65</f>
        <v>39</v>
      </c>
      <c r="F2705" s="0" t="n">
        <v>5</v>
      </c>
      <c r="G2705" s="0" t="n">
        <f aca="false">INDEX($N$2:$BB$68,D2705,B2705)</f>
        <v>0</v>
      </c>
      <c r="H2705" s="0" t="n">
        <f aca="false">E2705</f>
        <v>39</v>
      </c>
      <c r="I2705" s="0" t="n">
        <f aca="false">IF(AND(G2705&gt;=$B$78,G2705&lt;=$C$78),F2705,NA())</f>
        <v>5</v>
      </c>
      <c r="J2705" s="0" t="e">
        <f aca="false">IF(AND(G2705&gt;$B$79,G2705&lt;=$C$79),F2705,NA())</f>
        <v>#N/A</v>
      </c>
      <c r="K2705" s="0" t="e">
        <f aca="false">IF(AND(G2705&gt;$B$80,G2705&lt;=$C$80),F2705,NA())</f>
        <v>#N/A</v>
      </c>
      <c r="L2705" s="0" t="e">
        <f aca="false">IF(AND(G2705&gt;$B$81,G2705&lt;=$C$81),F2705,NA())</f>
        <v>#N/A</v>
      </c>
      <c r="M2705" s="0" t="e">
        <f aca="false">IF(AND(G2705&gt;$B$82,G2705&lt;=$C$82),F2705,NA())</f>
        <v>#N/A</v>
      </c>
    </row>
    <row r="2706" customFormat="false" ht="12.75" hidden="false" customHeight="false" outlineLevel="0" collapsed="false">
      <c r="B2706" s="0" t="n">
        <v>39</v>
      </c>
      <c r="C2706" s="0" t="n">
        <v>4</v>
      </c>
      <c r="D2706" s="0" t="n">
        <v>63</v>
      </c>
      <c r="E2706" s="0" t="n">
        <f aca="false" t="array" ref="E2706:F2706">MMULT((B2706:C2706-$B$60:$C$60)*$B$70:$C$70,$B$67:$C$68)+$B$60:$C$60+$B$65:$C$65</f>
        <v>39</v>
      </c>
      <c r="F2706" s="0" t="n">
        <v>4</v>
      </c>
      <c r="G2706" s="0" t="n">
        <f aca="false">INDEX($N$2:$BB$68,D2706,B2706)</f>
        <v>0</v>
      </c>
      <c r="H2706" s="0" t="n">
        <f aca="false">E2706</f>
        <v>39</v>
      </c>
      <c r="I2706" s="0" t="n">
        <f aca="false">IF(AND(G2706&gt;=$B$78,G2706&lt;=$C$78),F2706,NA())</f>
        <v>4</v>
      </c>
      <c r="J2706" s="0" t="e">
        <f aca="false">IF(AND(G2706&gt;$B$79,G2706&lt;=$C$79),F2706,NA())</f>
        <v>#N/A</v>
      </c>
      <c r="K2706" s="0" t="e">
        <f aca="false">IF(AND(G2706&gt;$B$80,G2706&lt;=$C$80),F2706,NA())</f>
        <v>#N/A</v>
      </c>
      <c r="L2706" s="0" t="e">
        <f aca="false">IF(AND(G2706&gt;$B$81,G2706&lt;=$C$81),F2706,NA())</f>
        <v>#N/A</v>
      </c>
      <c r="M2706" s="0" t="e">
        <f aca="false">IF(AND(G2706&gt;$B$82,G2706&lt;=$C$82),F2706,NA())</f>
        <v>#N/A</v>
      </c>
    </row>
    <row r="2707" customFormat="false" ht="12.75" hidden="false" customHeight="false" outlineLevel="0" collapsed="false">
      <c r="B2707" s="0" t="n">
        <v>39</v>
      </c>
      <c r="C2707" s="0" t="n">
        <v>3</v>
      </c>
      <c r="D2707" s="0" t="n">
        <v>64</v>
      </c>
      <c r="E2707" s="0" t="n">
        <f aca="false" t="array" ref="E2707:F2707">MMULT((B2707:C2707-$B$60:$C$60)*$B$70:$C$70,$B$67:$C$68)+$B$60:$C$60+$B$65:$C$65</f>
        <v>39</v>
      </c>
      <c r="F2707" s="0" t="n">
        <v>3</v>
      </c>
      <c r="G2707" s="0" t="n">
        <f aca="false">INDEX($N$2:$BB$68,D2707,B2707)</f>
        <v>0</v>
      </c>
      <c r="H2707" s="0" t="n">
        <f aca="false">E2707</f>
        <v>39</v>
      </c>
      <c r="I2707" s="0" t="n">
        <f aca="false">IF(AND(G2707&gt;=$B$78,G2707&lt;=$C$78),F2707,NA())</f>
        <v>3</v>
      </c>
      <c r="J2707" s="0" t="e">
        <f aca="false">IF(AND(G2707&gt;$B$79,G2707&lt;=$C$79),F2707,NA())</f>
        <v>#N/A</v>
      </c>
      <c r="K2707" s="0" t="e">
        <f aca="false">IF(AND(G2707&gt;$B$80,G2707&lt;=$C$80),F2707,NA())</f>
        <v>#N/A</v>
      </c>
      <c r="L2707" s="0" t="e">
        <f aca="false">IF(AND(G2707&gt;$B$81,G2707&lt;=$C$81),F2707,NA())</f>
        <v>#N/A</v>
      </c>
      <c r="M2707" s="0" t="e">
        <f aca="false">IF(AND(G2707&gt;$B$82,G2707&lt;=$C$82),F2707,NA())</f>
        <v>#N/A</v>
      </c>
    </row>
    <row r="2708" customFormat="false" ht="12.75" hidden="false" customHeight="false" outlineLevel="0" collapsed="false">
      <c r="B2708" s="0" t="n">
        <v>39</v>
      </c>
      <c r="C2708" s="0" t="n">
        <v>2</v>
      </c>
      <c r="D2708" s="0" t="n">
        <v>65</v>
      </c>
      <c r="E2708" s="0" t="n">
        <f aca="false" t="array" ref="E2708:F2708">MMULT((B2708:C2708-$B$60:$C$60)*$B$70:$C$70,$B$67:$C$68)+$B$60:$C$60+$B$65:$C$65</f>
        <v>39</v>
      </c>
      <c r="F2708" s="0" t="n">
        <v>2</v>
      </c>
      <c r="G2708" s="0" t="n">
        <f aca="false">INDEX($N$2:$BB$68,D2708,B2708)</f>
        <v>0</v>
      </c>
      <c r="H2708" s="0" t="n">
        <f aca="false">E2708</f>
        <v>39</v>
      </c>
      <c r="I2708" s="0" t="n">
        <f aca="false">IF(AND(G2708&gt;=$B$78,G2708&lt;=$C$78),F2708,NA())</f>
        <v>2</v>
      </c>
      <c r="J2708" s="0" t="e">
        <f aca="false">IF(AND(G2708&gt;$B$79,G2708&lt;=$C$79),F2708,NA())</f>
        <v>#N/A</v>
      </c>
      <c r="K2708" s="0" t="e">
        <f aca="false">IF(AND(G2708&gt;$B$80,G2708&lt;=$C$80),F2708,NA())</f>
        <v>#N/A</v>
      </c>
      <c r="L2708" s="0" t="e">
        <f aca="false">IF(AND(G2708&gt;$B$81,G2708&lt;=$C$81),F2708,NA())</f>
        <v>#N/A</v>
      </c>
      <c r="M2708" s="0" t="e">
        <f aca="false">IF(AND(G2708&gt;$B$82,G2708&lt;=$C$82),F2708,NA())</f>
        <v>#N/A</v>
      </c>
    </row>
    <row r="2709" customFormat="false" ht="12.75" hidden="false" customHeight="false" outlineLevel="0" collapsed="false">
      <c r="B2709" s="0" t="n">
        <v>39</v>
      </c>
      <c r="C2709" s="0" t="n">
        <v>1</v>
      </c>
      <c r="D2709" s="0" t="n">
        <v>66</v>
      </c>
      <c r="E2709" s="0" t="n">
        <f aca="false" t="array" ref="E2709:F2709">MMULT((B2709:C2709-$B$60:$C$60)*$B$70:$C$70,$B$67:$C$68)+$B$60:$C$60+$B$65:$C$65</f>
        <v>39</v>
      </c>
      <c r="F2709" s="0" t="n">
        <v>1</v>
      </c>
      <c r="G2709" s="0" t="n">
        <f aca="false">INDEX($N$2:$BB$68,D2709,B2709)</f>
        <v>0</v>
      </c>
      <c r="H2709" s="0" t="n">
        <f aca="false">E2709</f>
        <v>39</v>
      </c>
      <c r="I2709" s="0" t="n">
        <f aca="false">IF(AND(G2709&gt;=$B$78,G2709&lt;=$C$78),F2709,NA())</f>
        <v>1</v>
      </c>
      <c r="J2709" s="0" t="e">
        <f aca="false">IF(AND(G2709&gt;$B$79,G2709&lt;=$C$79),F2709,NA())</f>
        <v>#N/A</v>
      </c>
      <c r="K2709" s="0" t="e">
        <f aca="false">IF(AND(G2709&gt;$B$80,G2709&lt;=$C$80),F2709,NA())</f>
        <v>#N/A</v>
      </c>
      <c r="L2709" s="0" t="e">
        <f aca="false">IF(AND(G2709&gt;$B$81,G2709&lt;=$C$81),F2709,NA())</f>
        <v>#N/A</v>
      </c>
      <c r="M2709" s="0" t="e">
        <f aca="false">IF(AND(G2709&gt;$B$82,G2709&lt;=$C$82),F2709,NA())</f>
        <v>#N/A</v>
      </c>
    </row>
    <row r="2710" customFormat="false" ht="12.75" hidden="false" customHeight="false" outlineLevel="0" collapsed="false">
      <c r="B2710" s="0" t="n">
        <v>39</v>
      </c>
      <c r="C2710" s="0" t="n">
        <v>0</v>
      </c>
      <c r="D2710" s="0" t="n">
        <v>67</v>
      </c>
      <c r="E2710" s="0" t="n">
        <f aca="false" t="array" ref="E2710:F2710">MMULT((B2710:C2710-$B$60:$C$60)*$B$70:$C$70,$B$67:$C$68)+$B$60:$C$60+$B$65:$C$65</f>
        <v>39</v>
      </c>
      <c r="F2710" s="0" t="n">
        <v>0</v>
      </c>
      <c r="G2710" s="0" t="n">
        <f aca="false">INDEX($N$2:$BB$68,D2710,B2710)</f>
        <v>0</v>
      </c>
      <c r="H2710" s="0" t="n">
        <f aca="false">E2710</f>
        <v>39</v>
      </c>
      <c r="I2710" s="0" t="n">
        <f aca="false">IF(AND(G2710&gt;=$B$78,G2710&lt;=$C$78),F2710,NA())</f>
        <v>0</v>
      </c>
      <c r="J2710" s="0" t="e">
        <f aca="false">IF(AND(G2710&gt;$B$79,G2710&lt;=$C$79),F2710,NA())</f>
        <v>#N/A</v>
      </c>
      <c r="K2710" s="0" t="e">
        <f aca="false">IF(AND(G2710&gt;$B$80,G2710&lt;=$C$80),F2710,NA())</f>
        <v>#N/A</v>
      </c>
      <c r="L2710" s="0" t="e">
        <f aca="false">IF(AND(G2710&gt;$B$81,G2710&lt;=$C$81),F2710,NA())</f>
        <v>#N/A</v>
      </c>
      <c r="M2710" s="0" t="e">
        <f aca="false">IF(AND(G2710&gt;$B$82,G2710&lt;=$C$82),F2710,NA())</f>
        <v>#N/A</v>
      </c>
    </row>
    <row r="2711" customFormat="false" ht="12.75" hidden="false" customHeight="false" outlineLevel="0" collapsed="false">
      <c r="B2711" s="0" t="n">
        <v>40</v>
      </c>
      <c r="C2711" s="0" t="n">
        <v>66</v>
      </c>
      <c r="D2711" s="0" t="n">
        <v>1</v>
      </c>
      <c r="E2711" s="0" t="n">
        <f aca="false" t="array" ref="E2711:F2711">MMULT((B2711:C2711-$B$60:$C$60)*$B$70:$C$70,$B$67:$C$68)+$B$60:$C$60+$B$65:$C$65</f>
        <v>40</v>
      </c>
      <c r="F2711" s="0" t="n">
        <v>66</v>
      </c>
      <c r="G2711" s="0" t="n">
        <f aca="false">INDEX($N$2:$BB$68,D2711,B2711)</f>
        <v>0</v>
      </c>
      <c r="H2711" s="0" t="n">
        <f aca="false">E2711</f>
        <v>40</v>
      </c>
      <c r="I2711" s="0" t="n">
        <f aca="false">IF(AND(G2711&gt;=$B$78,G2711&lt;=$C$78),F2711,NA())</f>
        <v>66</v>
      </c>
      <c r="J2711" s="0" t="e">
        <f aca="false">IF(AND(G2711&gt;$B$79,G2711&lt;=$C$79),F2711,NA())</f>
        <v>#N/A</v>
      </c>
      <c r="K2711" s="0" t="e">
        <f aca="false">IF(AND(G2711&gt;$B$80,G2711&lt;=$C$80),F2711,NA())</f>
        <v>#N/A</v>
      </c>
      <c r="L2711" s="0" t="e">
        <f aca="false">IF(AND(G2711&gt;$B$81,G2711&lt;=$C$81),F2711,NA())</f>
        <v>#N/A</v>
      </c>
      <c r="M2711" s="0" t="e">
        <f aca="false">IF(AND(G2711&gt;$B$82,G2711&lt;=$C$82),F2711,NA())</f>
        <v>#N/A</v>
      </c>
    </row>
    <row r="2712" customFormat="false" ht="12.75" hidden="false" customHeight="false" outlineLevel="0" collapsed="false">
      <c r="B2712" s="0" t="n">
        <v>40</v>
      </c>
      <c r="C2712" s="0" t="n">
        <v>65</v>
      </c>
      <c r="D2712" s="0" t="n">
        <v>2</v>
      </c>
      <c r="E2712" s="0" t="n">
        <f aca="false" t="array" ref="E2712:F2712">MMULT((B2712:C2712-$B$60:$C$60)*$B$70:$C$70,$B$67:$C$68)+$B$60:$C$60+$B$65:$C$65</f>
        <v>40</v>
      </c>
      <c r="F2712" s="0" t="n">
        <v>65</v>
      </c>
      <c r="G2712" s="0" t="n">
        <f aca="false">INDEX($N$2:$BB$68,D2712,B2712)</f>
        <v>0</v>
      </c>
      <c r="H2712" s="0" t="n">
        <f aca="false">E2712</f>
        <v>40</v>
      </c>
      <c r="I2712" s="0" t="n">
        <f aca="false">IF(AND(G2712&gt;=$B$78,G2712&lt;=$C$78),F2712,NA())</f>
        <v>65</v>
      </c>
      <c r="J2712" s="0" t="e">
        <f aca="false">IF(AND(G2712&gt;$B$79,G2712&lt;=$C$79),F2712,NA())</f>
        <v>#N/A</v>
      </c>
      <c r="K2712" s="0" t="e">
        <f aca="false">IF(AND(G2712&gt;$B$80,G2712&lt;=$C$80),F2712,NA())</f>
        <v>#N/A</v>
      </c>
      <c r="L2712" s="0" t="e">
        <f aca="false">IF(AND(G2712&gt;$B$81,G2712&lt;=$C$81),F2712,NA())</f>
        <v>#N/A</v>
      </c>
      <c r="M2712" s="0" t="e">
        <f aca="false">IF(AND(G2712&gt;$B$82,G2712&lt;=$C$82),F2712,NA())</f>
        <v>#N/A</v>
      </c>
    </row>
    <row r="2713" customFormat="false" ht="12.75" hidden="false" customHeight="false" outlineLevel="0" collapsed="false">
      <c r="B2713" s="0" t="n">
        <v>40</v>
      </c>
      <c r="C2713" s="0" t="n">
        <v>64</v>
      </c>
      <c r="D2713" s="0" t="n">
        <v>3</v>
      </c>
      <c r="E2713" s="0" t="n">
        <f aca="false" t="array" ref="E2713:F2713">MMULT((B2713:C2713-$B$60:$C$60)*$B$70:$C$70,$B$67:$C$68)+$B$60:$C$60+$B$65:$C$65</f>
        <v>40</v>
      </c>
      <c r="F2713" s="0" t="n">
        <v>64</v>
      </c>
      <c r="G2713" s="0" t="n">
        <f aca="false">INDEX($N$2:$BB$68,D2713,B2713)</f>
        <v>0</v>
      </c>
      <c r="H2713" s="0" t="n">
        <f aca="false">E2713</f>
        <v>40</v>
      </c>
      <c r="I2713" s="0" t="n">
        <f aca="false">IF(AND(G2713&gt;=$B$78,G2713&lt;=$C$78),F2713,NA())</f>
        <v>64</v>
      </c>
      <c r="J2713" s="0" t="e">
        <f aca="false">IF(AND(G2713&gt;$B$79,G2713&lt;=$C$79),F2713,NA())</f>
        <v>#N/A</v>
      </c>
      <c r="K2713" s="0" t="e">
        <f aca="false">IF(AND(G2713&gt;$B$80,G2713&lt;=$C$80),F2713,NA())</f>
        <v>#N/A</v>
      </c>
      <c r="L2713" s="0" t="e">
        <f aca="false">IF(AND(G2713&gt;$B$81,G2713&lt;=$C$81),F2713,NA())</f>
        <v>#N/A</v>
      </c>
      <c r="M2713" s="0" t="e">
        <f aca="false">IF(AND(G2713&gt;$B$82,G2713&lt;=$C$82),F2713,NA())</f>
        <v>#N/A</v>
      </c>
    </row>
    <row r="2714" customFormat="false" ht="12.75" hidden="false" customHeight="false" outlineLevel="0" collapsed="false">
      <c r="B2714" s="0" t="n">
        <v>40</v>
      </c>
      <c r="C2714" s="0" t="n">
        <v>63</v>
      </c>
      <c r="D2714" s="0" t="n">
        <v>4</v>
      </c>
      <c r="E2714" s="0" t="n">
        <f aca="false" t="array" ref="E2714:F2714">MMULT((B2714:C2714-$B$60:$C$60)*$B$70:$C$70,$B$67:$C$68)+$B$60:$C$60+$B$65:$C$65</f>
        <v>40</v>
      </c>
      <c r="F2714" s="0" t="n">
        <v>63</v>
      </c>
      <c r="G2714" s="0" t="n">
        <f aca="false">INDEX($N$2:$BB$68,D2714,B2714)</f>
        <v>0</v>
      </c>
      <c r="H2714" s="0" t="n">
        <f aca="false">E2714</f>
        <v>40</v>
      </c>
      <c r="I2714" s="0" t="n">
        <f aca="false">IF(AND(G2714&gt;=$B$78,G2714&lt;=$C$78),F2714,NA())</f>
        <v>63</v>
      </c>
      <c r="J2714" s="0" t="e">
        <f aca="false">IF(AND(G2714&gt;$B$79,G2714&lt;=$C$79),F2714,NA())</f>
        <v>#N/A</v>
      </c>
      <c r="K2714" s="0" t="e">
        <f aca="false">IF(AND(G2714&gt;$B$80,G2714&lt;=$C$80),F2714,NA())</f>
        <v>#N/A</v>
      </c>
      <c r="L2714" s="0" t="e">
        <f aca="false">IF(AND(G2714&gt;$B$81,G2714&lt;=$C$81),F2714,NA())</f>
        <v>#N/A</v>
      </c>
      <c r="M2714" s="0" t="e">
        <f aca="false">IF(AND(G2714&gt;$B$82,G2714&lt;=$C$82),F2714,NA())</f>
        <v>#N/A</v>
      </c>
    </row>
    <row r="2715" customFormat="false" ht="12.75" hidden="false" customHeight="false" outlineLevel="0" collapsed="false">
      <c r="B2715" s="0" t="n">
        <v>40</v>
      </c>
      <c r="C2715" s="0" t="n">
        <v>62</v>
      </c>
      <c r="D2715" s="0" t="n">
        <v>5</v>
      </c>
      <c r="E2715" s="0" t="n">
        <f aca="false" t="array" ref="E2715:F2715">MMULT((B2715:C2715-$B$60:$C$60)*$B$70:$C$70,$B$67:$C$68)+$B$60:$C$60+$B$65:$C$65</f>
        <v>40</v>
      </c>
      <c r="F2715" s="0" t="n">
        <v>62</v>
      </c>
      <c r="G2715" s="0" t="n">
        <f aca="false">INDEX($N$2:$BB$68,D2715,B2715)</f>
        <v>0</v>
      </c>
      <c r="H2715" s="0" t="n">
        <f aca="false">E2715</f>
        <v>40</v>
      </c>
      <c r="I2715" s="0" t="n">
        <f aca="false">IF(AND(G2715&gt;=$B$78,G2715&lt;=$C$78),F2715,NA())</f>
        <v>62</v>
      </c>
      <c r="J2715" s="0" t="e">
        <f aca="false">IF(AND(G2715&gt;$B$79,G2715&lt;=$C$79),F2715,NA())</f>
        <v>#N/A</v>
      </c>
      <c r="K2715" s="0" t="e">
        <f aca="false">IF(AND(G2715&gt;$B$80,G2715&lt;=$C$80),F2715,NA())</f>
        <v>#N/A</v>
      </c>
      <c r="L2715" s="0" t="e">
        <f aca="false">IF(AND(G2715&gt;$B$81,G2715&lt;=$C$81),F2715,NA())</f>
        <v>#N/A</v>
      </c>
      <c r="M2715" s="0" t="e">
        <f aca="false">IF(AND(G2715&gt;$B$82,G2715&lt;=$C$82),F2715,NA())</f>
        <v>#N/A</v>
      </c>
    </row>
    <row r="2716" customFormat="false" ht="12.75" hidden="false" customHeight="false" outlineLevel="0" collapsed="false">
      <c r="B2716" s="0" t="n">
        <v>40</v>
      </c>
      <c r="C2716" s="0" t="n">
        <v>61</v>
      </c>
      <c r="D2716" s="0" t="n">
        <v>6</v>
      </c>
      <c r="E2716" s="0" t="n">
        <f aca="false" t="array" ref="E2716:F2716">MMULT((B2716:C2716-$B$60:$C$60)*$B$70:$C$70,$B$67:$C$68)+$B$60:$C$60+$B$65:$C$65</f>
        <v>40</v>
      </c>
      <c r="F2716" s="0" t="n">
        <v>61</v>
      </c>
      <c r="G2716" s="0" t="n">
        <f aca="false">INDEX($N$2:$BB$68,D2716,B2716)</f>
        <v>0</v>
      </c>
      <c r="H2716" s="0" t="n">
        <f aca="false">E2716</f>
        <v>40</v>
      </c>
      <c r="I2716" s="0" t="n">
        <f aca="false">IF(AND(G2716&gt;=$B$78,G2716&lt;=$C$78),F2716,NA())</f>
        <v>61</v>
      </c>
      <c r="J2716" s="0" t="e">
        <f aca="false">IF(AND(G2716&gt;$B$79,G2716&lt;=$C$79),F2716,NA())</f>
        <v>#N/A</v>
      </c>
      <c r="K2716" s="0" t="e">
        <f aca="false">IF(AND(G2716&gt;$B$80,G2716&lt;=$C$80),F2716,NA())</f>
        <v>#N/A</v>
      </c>
      <c r="L2716" s="0" t="e">
        <f aca="false">IF(AND(G2716&gt;$B$81,G2716&lt;=$C$81),F2716,NA())</f>
        <v>#N/A</v>
      </c>
      <c r="M2716" s="0" t="e">
        <f aca="false">IF(AND(G2716&gt;$B$82,G2716&lt;=$C$82),F2716,NA())</f>
        <v>#N/A</v>
      </c>
    </row>
    <row r="2717" customFormat="false" ht="12.75" hidden="false" customHeight="false" outlineLevel="0" collapsed="false">
      <c r="B2717" s="0" t="n">
        <v>40</v>
      </c>
      <c r="C2717" s="0" t="n">
        <v>60</v>
      </c>
      <c r="D2717" s="0" t="n">
        <v>7</v>
      </c>
      <c r="E2717" s="0" t="n">
        <f aca="false" t="array" ref="E2717:F2717">MMULT((B2717:C2717-$B$60:$C$60)*$B$70:$C$70,$B$67:$C$68)+$B$60:$C$60+$B$65:$C$65</f>
        <v>40</v>
      </c>
      <c r="F2717" s="0" t="n">
        <v>60</v>
      </c>
      <c r="G2717" s="0" t="n">
        <f aca="false">INDEX($N$2:$BB$68,D2717,B2717)</f>
        <v>0</v>
      </c>
      <c r="H2717" s="0" t="n">
        <f aca="false">E2717</f>
        <v>40</v>
      </c>
      <c r="I2717" s="0" t="n">
        <f aca="false">IF(AND(G2717&gt;=$B$78,G2717&lt;=$C$78),F2717,NA())</f>
        <v>60</v>
      </c>
      <c r="J2717" s="0" t="e">
        <f aca="false">IF(AND(G2717&gt;$B$79,G2717&lt;=$C$79),F2717,NA())</f>
        <v>#N/A</v>
      </c>
      <c r="K2717" s="0" t="e">
        <f aca="false">IF(AND(G2717&gt;$B$80,G2717&lt;=$C$80),F2717,NA())</f>
        <v>#N/A</v>
      </c>
      <c r="L2717" s="0" t="e">
        <f aca="false">IF(AND(G2717&gt;$B$81,G2717&lt;=$C$81),F2717,NA())</f>
        <v>#N/A</v>
      </c>
      <c r="M2717" s="0" t="e">
        <f aca="false">IF(AND(G2717&gt;$B$82,G2717&lt;=$C$82),F2717,NA())</f>
        <v>#N/A</v>
      </c>
    </row>
    <row r="2718" customFormat="false" ht="12.75" hidden="false" customHeight="false" outlineLevel="0" collapsed="false">
      <c r="B2718" s="0" t="n">
        <v>40</v>
      </c>
      <c r="C2718" s="0" t="n">
        <v>59</v>
      </c>
      <c r="D2718" s="0" t="n">
        <v>8</v>
      </c>
      <c r="E2718" s="0" t="n">
        <f aca="false" t="array" ref="E2718:F2718">MMULT((B2718:C2718-$B$60:$C$60)*$B$70:$C$70,$B$67:$C$68)+$B$60:$C$60+$B$65:$C$65</f>
        <v>40</v>
      </c>
      <c r="F2718" s="0" t="n">
        <v>59</v>
      </c>
      <c r="G2718" s="0" t="n">
        <f aca="false">INDEX($N$2:$BB$68,D2718,B2718)</f>
        <v>0</v>
      </c>
      <c r="H2718" s="0" t="n">
        <f aca="false">E2718</f>
        <v>40</v>
      </c>
      <c r="I2718" s="0" t="n">
        <f aca="false">IF(AND(G2718&gt;=$B$78,G2718&lt;=$C$78),F2718,NA())</f>
        <v>59</v>
      </c>
      <c r="J2718" s="0" t="e">
        <f aca="false">IF(AND(G2718&gt;$B$79,G2718&lt;=$C$79),F2718,NA())</f>
        <v>#N/A</v>
      </c>
      <c r="K2718" s="0" t="e">
        <f aca="false">IF(AND(G2718&gt;$B$80,G2718&lt;=$C$80),F2718,NA())</f>
        <v>#N/A</v>
      </c>
      <c r="L2718" s="0" t="e">
        <f aca="false">IF(AND(G2718&gt;$B$81,G2718&lt;=$C$81),F2718,NA())</f>
        <v>#N/A</v>
      </c>
      <c r="M2718" s="0" t="e">
        <f aca="false">IF(AND(G2718&gt;$B$82,G2718&lt;=$C$82),F2718,NA())</f>
        <v>#N/A</v>
      </c>
    </row>
    <row r="2719" customFormat="false" ht="12.75" hidden="false" customHeight="false" outlineLevel="0" collapsed="false">
      <c r="B2719" s="0" t="n">
        <v>40</v>
      </c>
      <c r="C2719" s="0" t="n">
        <v>58</v>
      </c>
      <c r="D2719" s="0" t="n">
        <v>9</v>
      </c>
      <c r="E2719" s="0" t="n">
        <f aca="false" t="array" ref="E2719:F2719">MMULT((B2719:C2719-$B$60:$C$60)*$B$70:$C$70,$B$67:$C$68)+$B$60:$C$60+$B$65:$C$65</f>
        <v>40</v>
      </c>
      <c r="F2719" s="0" t="n">
        <v>58</v>
      </c>
      <c r="G2719" s="0" t="n">
        <f aca="false">INDEX($N$2:$BB$68,D2719,B2719)</f>
        <v>1710</v>
      </c>
      <c r="H2719" s="0" t="n">
        <f aca="false">E2719</f>
        <v>40</v>
      </c>
      <c r="I2719" s="0" t="e">
        <f aca="false">IF(AND(G2719&gt;=$B$78,G2719&lt;=$C$78),F2719,NA())</f>
        <v>#N/A</v>
      </c>
      <c r="J2719" s="0" t="e">
        <f aca="false">IF(AND(G2719&gt;$B$79,G2719&lt;=$C$79),F2719,NA())</f>
        <v>#N/A</v>
      </c>
      <c r="K2719" s="0" t="e">
        <f aca="false">IF(AND(G2719&gt;$B$80,G2719&lt;=$C$80),F2719,NA())</f>
        <v>#N/A</v>
      </c>
      <c r="L2719" s="0" t="e">
        <f aca="false">IF(AND(G2719&gt;$B$81,G2719&lt;=$C$81),F2719,NA())</f>
        <v>#N/A</v>
      </c>
      <c r="M2719" s="0" t="n">
        <f aca="false">IF(AND(G2719&gt;$B$82,G2719&lt;=$C$82),F2719,NA())</f>
        <v>58</v>
      </c>
    </row>
    <row r="2720" customFormat="false" ht="12.75" hidden="false" customHeight="false" outlineLevel="0" collapsed="false">
      <c r="B2720" s="0" t="n">
        <v>40</v>
      </c>
      <c r="C2720" s="0" t="n">
        <v>57</v>
      </c>
      <c r="D2720" s="0" t="n">
        <v>10</v>
      </c>
      <c r="E2720" s="0" t="n">
        <f aca="false" t="array" ref="E2720:F2720">MMULT((B2720:C2720-$B$60:$C$60)*$B$70:$C$70,$B$67:$C$68)+$B$60:$C$60+$B$65:$C$65</f>
        <v>40</v>
      </c>
      <c r="F2720" s="0" t="n">
        <v>57</v>
      </c>
      <c r="G2720" s="0" t="n">
        <f aca="false">INDEX($N$2:$BB$68,D2720,B2720)</f>
        <v>1692</v>
      </c>
      <c r="H2720" s="0" t="n">
        <f aca="false">E2720</f>
        <v>40</v>
      </c>
      <c r="I2720" s="0" t="e">
        <f aca="false">IF(AND(G2720&gt;=$B$78,G2720&lt;=$C$78),F2720,NA())</f>
        <v>#N/A</v>
      </c>
      <c r="J2720" s="0" t="e">
        <f aca="false">IF(AND(G2720&gt;$B$79,G2720&lt;=$C$79),F2720,NA())</f>
        <v>#N/A</v>
      </c>
      <c r="K2720" s="0" t="e">
        <f aca="false">IF(AND(G2720&gt;$B$80,G2720&lt;=$C$80),F2720,NA())</f>
        <v>#N/A</v>
      </c>
      <c r="L2720" s="0" t="e">
        <f aca="false">IF(AND(G2720&gt;$B$81,G2720&lt;=$C$81),F2720,NA())</f>
        <v>#N/A</v>
      </c>
      <c r="M2720" s="0" t="n">
        <f aca="false">IF(AND(G2720&gt;$B$82,G2720&lt;=$C$82),F2720,NA())</f>
        <v>57</v>
      </c>
    </row>
    <row r="2721" customFormat="false" ht="12.75" hidden="false" customHeight="false" outlineLevel="0" collapsed="false">
      <c r="B2721" s="0" t="n">
        <v>40</v>
      </c>
      <c r="C2721" s="0" t="n">
        <v>56</v>
      </c>
      <c r="D2721" s="0" t="n">
        <v>11</v>
      </c>
      <c r="E2721" s="0" t="n">
        <f aca="false" t="array" ref="E2721:F2721">MMULT((B2721:C2721-$B$60:$C$60)*$B$70:$C$70,$B$67:$C$68)+$B$60:$C$60+$B$65:$C$65</f>
        <v>40</v>
      </c>
      <c r="F2721" s="0" t="n">
        <v>56</v>
      </c>
      <c r="G2721" s="0" t="n">
        <f aca="false">INDEX($N$2:$BB$68,D2721,B2721)</f>
        <v>1739</v>
      </c>
      <c r="H2721" s="0" t="n">
        <f aca="false">E2721</f>
        <v>40</v>
      </c>
      <c r="I2721" s="0" t="e">
        <f aca="false">IF(AND(G2721&gt;=$B$78,G2721&lt;=$C$78),F2721,NA())</f>
        <v>#N/A</v>
      </c>
      <c r="J2721" s="0" t="e">
        <f aca="false">IF(AND(G2721&gt;$B$79,G2721&lt;=$C$79),F2721,NA())</f>
        <v>#N/A</v>
      </c>
      <c r="K2721" s="0" t="e">
        <f aca="false">IF(AND(G2721&gt;$B$80,G2721&lt;=$C$80),F2721,NA())</f>
        <v>#N/A</v>
      </c>
      <c r="L2721" s="0" t="e">
        <f aca="false">IF(AND(G2721&gt;$B$81,G2721&lt;=$C$81),F2721,NA())</f>
        <v>#N/A</v>
      </c>
      <c r="M2721" s="0" t="n">
        <f aca="false">IF(AND(G2721&gt;$B$82,G2721&lt;=$C$82),F2721,NA())</f>
        <v>56</v>
      </c>
    </row>
    <row r="2722" customFormat="false" ht="12.75" hidden="false" customHeight="false" outlineLevel="0" collapsed="false">
      <c r="B2722" s="0" t="n">
        <v>40</v>
      </c>
      <c r="C2722" s="0" t="n">
        <v>55</v>
      </c>
      <c r="D2722" s="0" t="n">
        <v>12</v>
      </c>
      <c r="E2722" s="0" t="n">
        <f aca="false" t="array" ref="E2722:F2722">MMULT((B2722:C2722-$B$60:$C$60)*$B$70:$C$70,$B$67:$C$68)+$B$60:$C$60+$B$65:$C$65</f>
        <v>40</v>
      </c>
      <c r="F2722" s="0" t="n">
        <v>55</v>
      </c>
      <c r="G2722" s="0" t="n">
        <f aca="false">INDEX($N$2:$BB$68,D2722,B2722)</f>
        <v>1804</v>
      </c>
      <c r="H2722" s="0" t="n">
        <f aca="false">E2722</f>
        <v>40</v>
      </c>
      <c r="I2722" s="0" t="e">
        <f aca="false">IF(AND(G2722&gt;=$B$78,G2722&lt;=$C$78),F2722,NA())</f>
        <v>#N/A</v>
      </c>
      <c r="J2722" s="0" t="e">
        <f aca="false">IF(AND(G2722&gt;$B$79,G2722&lt;=$C$79),F2722,NA())</f>
        <v>#N/A</v>
      </c>
      <c r="K2722" s="0" t="e">
        <f aca="false">IF(AND(G2722&gt;$B$80,G2722&lt;=$C$80),F2722,NA())</f>
        <v>#N/A</v>
      </c>
      <c r="L2722" s="0" t="e">
        <f aca="false">IF(AND(G2722&gt;$B$81,G2722&lt;=$C$81),F2722,NA())</f>
        <v>#N/A</v>
      </c>
      <c r="M2722" s="0" t="n">
        <f aca="false">IF(AND(G2722&gt;$B$82,G2722&lt;=$C$82),F2722,NA())</f>
        <v>55</v>
      </c>
    </row>
    <row r="2723" customFormat="false" ht="12.75" hidden="false" customHeight="false" outlineLevel="0" collapsed="false">
      <c r="B2723" s="0" t="n">
        <v>40</v>
      </c>
      <c r="C2723" s="0" t="n">
        <v>54</v>
      </c>
      <c r="D2723" s="0" t="n">
        <v>13</v>
      </c>
      <c r="E2723" s="0" t="n">
        <f aca="false" t="array" ref="E2723:F2723">MMULT((B2723:C2723-$B$60:$C$60)*$B$70:$C$70,$B$67:$C$68)+$B$60:$C$60+$B$65:$C$65</f>
        <v>40</v>
      </c>
      <c r="F2723" s="0" t="n">
        <v>54</v>
      </c>
      <c r="G2723" s="0" t="n">
        <f aca="false">INDEX($N$2:$BB$68,D2723,B2723)</f>
        <v>0</v>
      </c>
      <c r="H2723" s="0" t="n">
        <f aca="false">E2723</f>
        <v>40</v>
      </c>
      <c r="I2723" s="0" t="n">
        <f aca="false">IF(AND(G2723&gt;=$B$78,G2723&lt;=$C$78),F2723,NA())</f>
        <v>54</v>
      </c>
      <c r="J2723" s="0" t="e">
        <f aca="false">IF(AND(G2723&gt;$B$79,G2723&lt;=$C$79),F2723,NA())</f>
        <v>#N/A</v>
      </c>
      <c r="K2723" s="0" t="e">
        <f aca="false">IF(AND(G2723&gt;$B$80,G2723&lt;=$C$80),F2723,NA())</f>
        <v>#N/A</v>
      </c>
      <c r="L2723" s="0" t="e">
        <f aca="false">IF(AND(G2723&gt;$B$81,G2723&lt;=$C$81),F2723,NA())</f>
        <v>#N/A</v>
      </c>
      <c r="M2723" s="0" t="e">
        <f aca="false">IF(AND(G2723&gt;$B$82,G2723&lt;=$C$82),F2723,NA())</f>
        <v>#N/A</v>
      </c>
    </row>
    <row r="2724" customFormat="false" ht="12.75" hidden="false" customHeight="false" outlineLevel="0" collapsed="false">
      <c r="B2724" s="0" t="n">
        <v>40</v>
      </c>
      <c r="C2724" s="0" t="n">
        <v>53</v>
      </c>
      <c r="D2724" s="0" t="n">
        <v>14</v>
      </c>
      <c r="E2724" s="0" t="n">
        <f aca="false" t="array" ref="E2724:F2724">MMULT((B2724:C2724-$B$60:$C$60)*$B$70:$C$70,$B$67:$C$68)+$B$60:$C$60+$B$65:$C$65</f>
        <v>40</v>
      </c>
      <c r="F2724" s="0" t="n">
        <v>53</v>
      </c>
      <c r="G2724" s="0" t="n">
        <f aca="false">INDEX($N$2:$BB$68,D2724,B2724)</f>
        <v>0</v>
      </c>
      <c r="H2724" s="0" t="n">
        <f aca="false">E2724</f>
        <v>40</v>
      </c>
      <c r="I2724" s="0" t="n">
        <f aca="false">IF(AND(G2724&gt;=$B$78,G2724&lt;=$C$78),F2724,NA())</f>
        <v>53</v>
      </c>
      <c r="J2724" s="0" t="e">
        <f aca="false">IF(AND(G2724&gt;$B$79,G2724&lt;=$C$79),F2724,NA())</f>
        <v>#N/A</v>
      </c>
      <c r="K2724" s="0" t="e">
        <f aca="false">IF(AND(G2724&gt;$B$80,G2724&lt;=$C$80),F2724,NA())</f>
        <v>#N/A</v>
      </c>
      <c r="L2724" s="0" t="e">
        <f aca="false">IF(AND(G2724&gt;$B$81,G2724&lt;=$C$81),F2724,NA())</f>
        <v>#N/A</v>
      </c>
      <c r="M2724" s="0" t="e">
        <f aca="false">IF(AND(G2724&gt;$B$82,G2724&lt;=$C$82),F2724,NA())</f>
        <v>#N/A</v>
      </c>
    </row>
    <row r="2725" customFormat="false" ht="12.75" hidden="false" customHeight="false" outlineLevel="0" collapsed="false">
      <c r="B2725" s="0" t="n">
        <v>40</v>
      </c>
      <c r="C2725" s="0" t="n">
        <v>52</v>
      </c>
      <c r="D2725" s="0" t="n">
        <v>15</v>
      </c>
      <c r="E2725" s="0" t="n">
        <f aca="false" t="array" ref="E2725:F2725">MMULT((B2725:C2725-$B$60:$C$60)*$B$70:$C$70,$B$67:$C$68)+$B$60:$C$60+$B$65:$C$65</f>
        <v>40</v>
      </c>
      <c r="F2725" s="0" t="n">
        <v>52</v>
      </c>
      <c r="G2725" s="0" t="n">
        <f aca="false">INDEX($N$2:$BB$68,D2725,B2725)</f>
        <v>0</v>
      </c>
      <c r="H2725" s="0" t="n">
        <f aca="false">E2725</f>
        <v>40</v>
      </c>
      <c r="I2725" s="0" t="n">
        <f aca="false">IF(AND(G2725&gt;=$B$78,G2725&lt;=$C$78),F2725,NA())</f>
        <v>52</v>
      </c>
      <c r="J2725" s="0" t="e">
        <f aca="false">IF(AND(G2725&gt;$B$79,G2725&lt;=$C$79),F2725,NA())</f>
        <v>#N/A</v>
      </c>
      <c r="K2725" s="0" t="e">
        <f aca="false">IF(AND(G2725&gt;$B$80,G2725&lt;=$C$80),F2725,NA())</f>
        <v>#N/A</v>
      </c>
      <c r="L2725" s="0" t="e">
        <f aca="false">IF(AND(G2725&gt;$B$81,G2725&lt;=$C$81),F2725,NA())</f>
        <v>#N/A</v>
      </c>
      <c r="M2725" s="0" t="e">
        <f aca="false">IF(AND(G2725&gt;$B$82,G2725&lt;=$C$82),F2725,NA())</f>
        <v>#N/A</v>
      </c>
    </row>
    <row r="2726" customFormat="false" ht="12.75" hidden="false" customHeight="false" outlineLevel="0" collapsed="false">
      <c r="B2726" s="0" t="n">
        <v>40</v>
      </c>
      <c r="C2726" s="0" t="n">
        <v>51</v>
      </c>
      <c r="D2726" s="0" t="n">
        <v>16</v>
      </c>
      <c r="E2726" s="0" t="n">
        <f aca="false" t="array" ref="E2726:F2726">MMULT((B2726:C2726-$B$60:$C$60)*$B$70:$C$70,$B$67:$C$68)+$B$60:$C$60+$B$65:$C$65</f>
        <v>40</v>
      </c>
      <c r="F2726" s="0" t="n">
        <v>51</v>
      </c>
      <c r="G2726" s="0" t="n">
        <f aca="false">INDEX($N$2:$BB$68,D2726,B2726)</f>
        <v>0</v>
      </c>
      <c r="H2726" s="0" t="n">
        <f aca="false">E2726</f>
        <v>40</v>
      </c>
      <c r="I2726" s="0" t="n">
        <f aca="false">IF(AND(G2726&gt;=$B$78,G2726&lt;=$C$78),F2726,NA())</f>
        <v>51</v>
      </c>
      <c r="J2726" s="0" t="e">
        <f aca="false">IF(AND(G2726&gt;$B$79,G2726&lt;=$C$79),F2726,NA())</f>
        <v>#N/A</v>
      </c>
      <c r="K2726" s="0" t="e">
        <f aca="false">IF(AND(G2726&gt;$B$80,G2726&lt;=$C$80),F2726,NA())</f>
        <v>#N/A</v>
      </c>
      <c r="L2726" s="0" t="e">
        <f aca="false">IF(AND(G2726&gt;$B$81,G2726&lt;=$C$81),F2726,NA())</f>
        <v>#N/A</v>
      </c>
      <c r="M2726" s="0" t="e">
        <f aca="false">IF(AND(G2726&gt;$B$82,G2726&lt;=$C$82),F2726,NA())</f>
        <v>#N/A</v>
      </c>
    </row>
    <row r="2727" customFormat="false" ht="12.75" hidden="false" customHeight="false" outlineLevel="0" collapsed="false">
      <c r="B2727" s="0" t="n">
        <v>40</v>
      </c>
      <c r="C2727" s="0" t="n">
        <v>50</v>
      </c>
      <c r="D2727" s="0" t="n">
        <v>17</v>
      </c>
      <c r="E2727" s="0" t="n">
        <f aca="false" t="array" ref="E2727:F2727">MMULT((B2727:C2727-$B$60:$C$60)*$B$70:$C$70,$B$67:$C$68)+$B$60:$C$60+$B$65:$C$65</f>
        <v>40</v>
      </c>
      <c r="F2727" s="0" t="n">
        <v>50</v>
      </c>
      <c r="G2727" s="0" t="n">
        <f aca="false">INDEX($N$2:$BB$68,D2727,B2727)</f>
        <v>0</v>
      </c>
      <c r="H2727" s="0" t="n">
        <f aca="false">E2727</f>
        <v>40</v>
      </c>
      <c r="I2727" s="0" t="n">
        <f aca="false">IF(AND(G2727&gt;=$B$78,G2727&lt;=$C$78),F2727,NA())</f>
        <v>50</v>
      </c>
      <c r="J2727" s="0" t="e">
        <f aca="false">IF(AND(G2727&gt;$B$79,G2727&lt;=$C$79),F2727,NA())</f>
        <v>#N/A</v>
      </c>
      <c r="K2727" s="0" t="e">
        <f aca="false">IF(AND(G2727&gt;$B$80,G2727&lt;=$C$80),F2727,NA())</f>
        <v>#N/A</v>
      </c>
      <c r="L2727" s="0" t="e">
        <f aca="false">IF(AND(G2727&gt;$B$81,G2727&lt;=$C$81),F2727,NA())</f>
        <v>#N/A</v>
      </c>
      <c r="M2727" s="0" t="e">
        <f aca="false">IF(AND(G2727&gt;$B$82,G2727&lt;=$C$82),F2727,NA())</f>
        <v>#N/A</v>
      </c>
    </row>
    <row r="2728" customFormat="false" ht="12.75" hidden="false" customHeight="false" outlineLevel="0" collapsed="false">
      <c r="B2728" s="0" t="n">
        <v>40</v>
      </c>
      <c r="C2728" s="0" t="n">
        <v>49</v>
      </c>
      <c r="D2728" s="0" t="n">
        <v>18</v>
      </c>
      <c r="E2728" s="0" t="n">
        <f aca="false" t="array" ref="E2728:F2728">MMULT((B2728:C2728-$B$60:$C$60)*$B$70:$C$70,$B$67:$C$68)+$B$60:$C$60+$B$65:$C$65</f>
        <v>40</v>
      </c>
      <c r="F2728" s="0" t="n">
        <v>49</v>
      </c>
      <c r="G2728" s="0" t="n">
        <f aca="false">INDEX($N$2:$BB$68,D2728,B2728)</f>
        <v>0</v>
      </c>
      <c r="H2728" s="0" t="n">
        <f aca="false">E2728</f>
        <v>40</v>
      </c>
      <c r="I2728" s="0" t="n">
        <f aca="false">IF(AND(G2728&gt;=$B$78,G2728&lt;=$C$78),F2728,NA())</f>
        <v>49</v>
      </c>
      <c r="J2728" s="0" t="e">
        <f aca="false">IF(AND(G2728&gt;$B$79,G2728&lt;=$C$79),F2728,NA())</f>
        <v>#N/A</v>
      </c>
      <c r="K2728" s="0" t="e">
        <f aca="false">IF(AND(G2728&gt;$B$80,G2728&lt;=$C$80),F2728,NA())</f>
        <v>#N/A</v>
      </c>
      <c r="L2728" s="0" t="e">
        <f aca="false">IF(AND(G2728&gt;$B$81,G2728&lt;=$C$81),F2728,NA())</f>
        <v>#N/A</v>
      </c>
      <c r="M2728" s="0" t="e">
        <f aca="false">IF(AND(G2728&gt;$B$82,G2728&lt;=$C$82),F2728,NA())</f>
        <v>#N/A</v>
      </c>
    </row>
    <row r="2729" customFormat="false" ht="12.75" hidden="false" customHeight="false" outlineLevel="0" collapsed="false">
      <c r="B2729" s="0" t="n">
        <v>40</v>
      </c>
      <c r="C2729" s="0" t="n">
        <v>48</v>
      </c>
      <c r="D2729" s="0" t="n">
        <v>19</v>
      </c>
      <c r="E2729" s="0" t="n">
        <f aca="false" t="array" ref="E2729:F2729">MMULT((B2729:C2729-$B$60:$C$60)*$B$70:$C$70,$B$67:$C$68)+$B$60:$C$60+$B$65:$C$65</f>
        <v>40</v>
      </c>
      <c r="F2729" s="0" t="n">
        <v>48</v>
      </c>
      <c r="G2729" s="0" t="n">
        <f aca="false">INDEX($N$2:$BB$68,D2729,B2729)</f>
        <v>0</v>
      </c>
      <c r="H2729" s="0" t="n">
        <f aca="false">E2729</f>
        <v>40</v>
      </c>
      <c r="I2729" s="0" t="n">
        <f aca="false">IF(AND(G2729&gt;=$B$78,G2729&lt;=$C$78),F2729,NA())</f>
        <v>48</v>
      </c>
      <c r="J2729" s="0" t="e">
        <f aca="false">IF(AND(G2729&gt;$B$79,G2729&lt;=$C$79),F2729,NA())</f>
        <v>#N/A</v>
      </c>
      <c r="K2729" s="0" t="e">
        <f aca="false">IF(AND(G2729&gt;$B$80,G2729&lt;=$C$80),F2729,NA())</f>
        <v>#N/A</v>
      </c>
      <c r="L2729" s="0" t="e">
        <f aca="false">IF(AND(G2729&gt;$B$81,G2729&lt;=$C$81),F2729,NA())</f>
        <v>#N/A</v>
      </c>
      <c r="M2729" s="0" t="e">
        <f aca="false">IF(AND(G2729&gt;$B$82,G2729&lt;=$C$82),F2729,NA())</f>
        <v>#N/A</v>
      </c>
    </row>
    <row r="2730" customFormat="false" ht="12.75" hidden="false" customHeight="false" outlineLevel="0" collapsed="false">
      <c r="B2730" s="0" t="n">
        <v>40</v>
      </c>
      <c r="C2730" s="0" t="n">
        <v>47</v>
      </c>
      <c r="D2730" s="0" t="n">
        <v>20</v>
      </c>
      <c r="E2730" s="0" t="n">
        <f aca="false" t="array" ref="E2730:F2730">MMULT((B2730:C2730-$B$60:$C$60)*$B$70:$C$70,$B$67:$C$68)+$B$60:$C$60+$B$65:$C$65</f>
        <v>40</v>
      </c>
      <c r="F2730" s="0" t="n">
        <v>47</v>
      </c>
      <c r="G2730" s="0" t="n">
        <f aca="false">INDEX($N$2:$BB$68,D2730,B2730)</f>
        <v>0</v>
      </c>
      <c r="H2730" s="0" t="n">
        <f aca="false">E2730</f>
        <v>40</v>
      </c>
      <c r="I2730" s="0" t="n">
        <f aca="false">IF(AND(G2730&gt;=$B$78,G2730&lt;=$C$78),F2730,NA())</f>
        <v>47</v>
      </c>
      <c r="J2730" s="0" t="e">
        <f aca="false">IF(AND(G2730&gt;$B$79,G2730&lt;=$C$79),F2730,NA())</f>
        <v>#N/A</v>
      </c>
      <c r="K2730" s="0" t="e">
        <f aca="false">IF(AND(G2730&gt;$B$80,G2730&lt;=$C$80),F2730,NA())</f>
        <v>#N/A</v>
      </c>
      <c r="L2730" s="0" t="e">
        <f aca="false">IF(AND(G2730&gt;$B$81,G2730&lt;=$C$81),F2730,NA())</f>
        <v>#N/A</v>
      </c>
      <c r="M2730" s="0" t="e">
        <f aca="false">IF(AND(G2730&gt;$B$82,G2730&lt;=$C$82),F2730,NA())</f>
        <v>#N/A</v>
      </c>
    </row>
    <row r="2731" customFormat="false" ht="12.75" hidden="false" customHeight="false" outlineLevel="0" collapsed="false">
      <c r="B2731" s="0" t="n">
        <v>40</v>
      </c>
      <c r="C2731" s="0" t="n">
        <v>46</v>
      </c>
      <c r="D2731" s="0" t="n">
        <v>21</v>
      </c>
      <c r="E2731" s="0" t="n">
        <f aca="false" t="array" ref="E2731:F2731">MMULT((B2731:C2731-$B$60:$C$60)*$B$70:$C$70,$B$67:$C$68)+$B$60:$C$60+$B$65:$C$65</f>
        <v>40</v>
      </c>
      <c r="F2731" s="0" t="n">
        <v>46</v>
      </c>
      <c r="G2731" s="0" t="n">
        <f aca="false">INDEX($N$2:$BB$68,D2731,B2731)</f>
        <v>0</v>
      </c>
      <c r="H2731" s="0" t="n">
        <f aca="false">E2731</f>
        <v>40</v>
      </c>
      <c r="I2731" s="0" t="n">
        <f aca="false">IF(AND(G2731&gt;=$B$78,G2731&lt;=$C$78),F2731,NA())</f>
        <v>46</v>
      </c>
      <c r="J2731" s="0" t="e">
        <f aca="false">IF(AND(G2731&gt;$B$79,G2731&lt;=$C$79),F2731,NA())</f>
        <v>#N/A</v>
      </c>
      <c r="K2731" s="0" t="e">
        <f aca="false">IF(AND(G2731&gt;$B$80,G2731&lt;=$C$80),F2731,NA())</f>
        <v>#N/A</v>
      </c>
      <c r="L2731" s="0" t="e">
        <f aca="false">IF(AND(G2731&gt;$B$81,G2731&lt;=$C$81),F2731,NA())</f>
        <v>#N/A</v>
      </c>
      <c r="M2731" s="0" t="e">
        <f aca="false">IF(AND(G2731&gt;$B$82,G2731&lt;=$C$82),F2731,NA())</f>
        <v>#N/A</v>
      </c>
    </row>
    <row r="2732" customFormat="false" ht="12.75" hidden="false" customHeight="false" outlineLevel="0" collapsed="false">
      <c r="B2732" s="0" t="n">
        <v>40</v>
      </c>
      <c r="C2732" s="0" t="n">
        <v>45</v>
      </c>
      <c r="D2732" s="0" t="n">
        <v>22</v>
      </c>
      <c r="E2732" s="0" t="n">
        <f aca="false" t="array" ref="E2732:F2732">MMULT((B2732:C2732-$B$60:$C$60)*$B$70:$C$70,$B$67:$C$68)+$B$60:$C$60+$B$65:$C$65</f>
        <v>40</v>
      </c>
      <c r="F2732" s="0" t="n">
        <v>45</v>
      </c>
      <c r="G2732" s="0" t="n">
        <f aca="false">INDEX($N$2:$BB$68,D2732,B2732)</f>
        <v>0</v>
      </c>
      <c r="H2732" s="0" t="n">
        <f aca="false">E2732</f>
        <v>40</v>
      </c>
      <c r="I2732" s="0" t="n">
        <f aca="false">IF(AND(G2732&gt;=$B$78,G2732&lt;=$C$78),F2732,NA())</f>
        <v>45</v>
      </c>
      <c r="J2732" s="0" t="e">
        <f aca="false">IF(AND(G2732&gt;$B$79,G2732&lt;=$C$79),F2732,NA())</f>
        <v>#N/A</v>
      </c>
      <c r="K2732" s="0" t="e">
        <f aca="false">IF(AND(G2732&gt;$B$80,G2732&lt;=$C$80),F2732,NA())</f>
        <v>#N/A</v>
      </c>
      <c r="L2732" s="0" t="e">
        <f aca="false">IF(AND(G2732&gt;$B$81,G2732&lt;=$C$81),F2732,NA())</f>
        <v>#N/A</v>
      </c>
      <c r="M2732" s="0" t="e">
        <f aca="false">IF(AND(G2732&gt;$B$82,G2732&lt;=$C$82),F2732,NA())</f>
        <v>#N/A</v>
      </c>
    </row>
    <row r="2733" customFormat="false" ht="12.75" hidden="false" customHeight="false" outlineLevel="0" collapsed="false">
      <c r="B2733" s="0" t="n">
        <v>40</v>
      </c>
      <c r="C2733" s="0" t="n">
        <v>44</v>
      </c>
      <c r="D2733" s="0" t="n">
        <v>23</v>
      </c>
      <c r="E2733" s="0" t="n">
        <f aca="false" t="array" ref="E2733:F2733">MMULT((B2733:C2733-$B$60:$C$60)*$B$70:$C$70,$B$67:$C$68)+$B$60:$C$60+$B$65:$C$65</f>
        <v>40</v>
      </c>
      <c r="F2733" s="0" t="n">
        <v>44</v>
      </c>
      <c r="G2733" s="0" t="n">
        <f aca="false">INDEX($N$2:$BB$68,D2733,B2733)</f>
        <v>0</v>
      </c>
      <c r="H2733" s="0" t="n">
        <f aca="false">E2733</f>
        <v>40</v>
      </c>
      <c r="I2733" s="0" t="n">
        <f aca="false">IF(AND(G2733&gt;=$B$78,G2733&lt;=$C$78),F2733,NA())</f>
        <v>44</v>
      </c>
      <c r="J2733" s="0" t="e">
        <f aca="false">IF(AND(G2733&gt;$B$79,G2733&lt;=$C$79),F2733,NA())</f>
        <v>#N/A</v>
      </c>
      <c r="K2733" s="0" t="e">
        <f aca="false">IF(AND(G2733&gt;$B$80,G2733&lt;=$C$80),F2733,NA())</f>
        <v>#N/A</v>
      </c>
      <c r="L2733" s="0" t="e">
        <f aca="false">IF(AND(G2733&gt;$B$81,G2733&lt;=$C$81),F2733,NA())</f>
        <v>#N/A</v>
      </c>
      <c r="M2733" s="0" t="e">
        <f aca="false">IF(AND(G2733&gt;$B$82,G2733&lt;=$C$82),F2733,NA())</f>
        <v>#N/A</v>
      </c>
    </row>
    <row r="2734" customFormat="false" ht="12.75" hidden="false" customHeight="false" outlineLevel="0" collapsed="false">
      <c r="B2734" s="0" t="n">
        <v>40</v>
      </c>
      <c r="C2734" s="0" t="n">
        <v>43</v>
      </c>
      <c r="D2734" s="0" t="n">
        <v>24</v>
      </c>
      <c r="E2734" s="0" t="n">
        <f aca="false" t="array" ref="E2734:F2734">MMULT((B2734:C2734-$B$60:$C$60)*$B$70:$C$70,$B$67:$C$68)+$B$60:$C$60+$B$65:$C$65</f>
        <v>40</v>
      </c>
      <c r="F2734" s="0" t="n">
        <v>43</v>
      </c>
      <c r="G2734" s="0" t="n">
        <f aca="false">INDEX($N$2:$BB$68,D2734,B2734)</f>
        <v>0</v>
      </c>
      <c r="H2734" s="0" t="n">
        <f aca="false">E2734</f>
        <v>40</v>
      </c>
      <c r="I2734" s="0" t="n">
        <f aca="false">IF(AND(G2734&gt;=$B$78,G2734&lt;=$C$78),F2734,NA())</f>
        <v>43</v>
      </c>
      <c r="J2734" s="0" t="e">
        <f aca="false">IF(AND(G2734&gt;$B$79,G2734&lt;=$C$79),F2734,NA())</f>
        <v>#N/A</v>
      </c>
      <c r="K2734" s="0" t="e">
        <f aca="false">IF(AND(G2734&gt;$B$80,G2734&lt;=$C$80),F2734,NA())</f>
        <v>#N/A</v>
      </c>
      <c r="L2734" s="0" t="e">
        <f aca="false">IF(AND(G2734&gt;$B$81,G2734&lt;=$C$81),F2734,NA())</f>
        <v>#N/A</v>
      </c>
      <c r="M2734" s="0" t="e">
        <f aca="false">IF(AND(G2734&gt;$B$82,G2734&lt;=$C$82),F2734,NA())</f>
        <v>#N/A</v>
      </c>
    </row>
    <row r="2735" customFormat="false" ht="12.75" hidden="false" customHeight="false" outlineLevel="0" collapsed="false">
      <c r="B2735" s="0" t="n">
        <v>40</v>
      </c>
      <c r="C2735" s="0" t="n">
        <v>42</v>
      </c>
      <c r="D2735" s="0" t="n">
        <v>25</v>
      </c>
      <c r="E2735" s="0" t="n">
        <f aca="false" t="array" ref="E2735:F2735">MMULT((B2735:C2735-$B$60:$C$60)*$B$70:$C$70,$B$67:$C$68)+$B$60:$C$60+$B$65:$C$65</f>
        <v>40</v>
      </c>
      <c r="F2735" s="0" t="n">
        <v>42</v>
      </c>
      <c r="G2735" s="0" t="n">
        <f aca="false">INDEX($N$2:$BB$68,D2735,B2735)</f>
        <v>0</v>
      </c>
      <c r="H2735" s="0" t="n">
        <f aca="false">E2735</f>
        <v>40</v>
      </c>
      <c r="I2735" s="0" t="n">
        <f aca="false">IF(AND(G2735&gt;=$B$78,G2735&lt;=$C$78),F2735,NA())</f>
        <v>42</v>
      </c>
      <c r="J2735" s="0" t="e">
        <f aca="false">IF(AND(G2735&gt;$B$79,G2735&lt;=$C$79),F2735,NA())</f>
        <v>#N/A</v>
      </c>
      <c r="K2735" s="0" t="e">
        <f aca="false">IF(AND(G2735&gt;$B$80,G2735&lt;=$C$80),F2735,NA())</f>
        <v>#N/A</v>
      </c>
      <c r="L2735" s="0" t="e">
        <f aca="false">IF(AND(G2735&gt;$B$81,G2735&lt;=$C$81),F2735,NA())</f>
        <v>#N/A</v>
      </c>
      <c r="M2735" s="0" t="e">
        <f aca="false">IF(AND(G2735&gt;$B$82,G2735&lt;=$C$82),F2735,NA())</f>
        <v>#N/A</v>
      </c>
    </row>
    <row r="2736" customFormat="false" ht="12.75" hidden="false" customHeight="false" outlineLevel="0" collapsed="false">
      <c r="B2736" s="0" t="n">
        <v>40</v>
      </c>
      <c r="C2736" s="0" t="n">
        <v>41</v>
      </c>
      <c r="D2736" s="0" t="n">
        <v>26</v>
      </c>
      <c r="E2736" s="0" t="n">
        <f aca="false" t="array" ref="E2736:F2736">MMULT((B2736:C2736-$B$60:$C$60)*$B$70:$C$70,$B$67:$C$68)+$B$60:$C$60+$B$65:$C$65</f>
        <v>40</v>
      </c>
      <c r="F2736" s="0" t="n">
        <v>41</v>
      </c>
      <c r="G2736" s="0" t="n">
        <f aca="false">INDEX($N$2:$BB$68,D2736,B2736)</f>
        <v>0</v>
      </c>
      <c r="H2736" s="0" t="n">
        <f aca="false">E2736</f>
        <v>40</v>
      </c>
      <c r="I2736" s="0" t="n">
        <f aca="false">IF(AND(G2736&gt;=$B$78,G2736&lt;=$C$78),F2736,NA())</f>
        <v>41</v>
      </c>
      <c r="J2736" s="0" t="e">
        <f aca="false">IF(AND(G2736&gt;$B$79,G2736&lt;=$C$79),F2736,NA())</f>
        <v>#N/A</v>
      </c>
      <c r="K2736" s="0" t="e">
        <f aca="false">IF(AND(G2736&gt;$B$80,G2736&lt;=$C$80),F2736,NA())</f>
        <v>#N/A</v>
      </c>
      <c r="L2736" s="0" t="e">
        <f aca="false">IF(AND(G2736&gt;$B$81,G2736&lt;=$C$81),F2736,NA())</f>
        <v>#N/A</v>
      </c>
      <c r="M2736" s="0" t="e">
        <f aca="false">IF(AND(G2736&gt;$B$82,G2736&lt;=$C$82),F2736,NA())</f>
        <v>#N/A</v>
      </c>
    </row>
    <row r="2737" customFormat="false" ht="12.75" hidden="false" customHeight="false" outlineLevel="0" collapsed="false">
      <c r="B2737" s="0" t="n">
        <v>40</v>
      </c>
      <c r="C2737" s="0" t="n">
        <v>40</v>
      </c>
      <c r="D2737" s="0" t="n">
        <v>27</v>
      </c>
      <c r="E2737" s="0" t="n">
        <f aca="false" t="array" ref="E2737:F2737">MMULT((B2737:C2737-$B$60:$C$60)*$B$70:$C$70,$B$67:$C$68)+$B$60:$C$60+$B$65:$C$65</f>
        <v>40</v>
      </c>
      <c r="F2737" s="0" t="n">
        <v>40</v>
      </c>
      <c r="G2737" s="0" t="n">
        <f aca="false">INDEX($N$2:$BB$68,D2737,B2737)</f>
        <v>0</v>
      </c>
      <c r="H2737" s="0" t="n">
        <f aca="false">E2737</f>
        <v>40</v>
      </c>
      <c r="I2737" s="0" t="n">
        <f aca="false">IF(AND(G2737&gt;=$B$78,G2737&lt;=$C$78),F2737,NA())</f>
        <v>40</v>
      </c>
      <c r="J2737" s="0" t="e">
        <f aca="false">IF(AND(G2737&gt;$B$79,G2737&lt;=$C$79),F2737,NA())</f>
        <v>#N/A</v>
      </c>
      <c r="K2737" s="0" t="e">
        <f aca="false">IF(AND(G2737&gt;$B$80,G2737&lt;=$C$80),F2737,NA())</f>
        <v>#N/A</v>
      </c>
      <c r="L2737" s="0" t="e">
        <f aca="false">IF(AND(G2737&gt;$B$81,G2737&lt;=$C$81),F2737,NA())</f>
        <v>#N/A</v>
      </c>
      <c r="M2737" s="0" t="e">
        <f aca="false">IF(AND(G2737&gt;$B$82,G2737&lt;=$C$82),F2737,NA())</f>
        <v>#N/A</v>
      </c>
    </row>
    <row r="2738" customFormat="false" ht="12.75" hidden="false" customHeight="false" outlineLevel="0" collapsed="false">
      <c r="B2738" s="0" t="n">
        <v>40</v>
      </c>
      <c r="C2738" s="0" t="n">
        <v>39</v>
      </c>
      <c r="D2738" s="0" t="n">
        <v>28</v>
      </c>
      <c r="E2738" s="0" t="n">
        <f aca="false" t="array" ref="E2738:F2738">MMULT((B2738:C2738-$B$60:$C$60)*$B$70:$C$70,$B$67:$C$68)+$B$60:$C$60+$B$65:$C$65</f>
        <v>40</v>
      </c>
      <c r="F2738" s="0" t="n">
        <v>39</v>
      </c>
      <c r="G2738" s="0" t="n">
        <f aca="false">INDEX($N$2:$BB$68,D2738,B2738)</f>
        <v>0</v>
      </c>
      <c r="H2738" s="0" t="n">
        <f aca="false">E2738</f>
        <v>40</v>
      </c>
      <c r="I2738" s="0" t="n">
        <f aca="false">IF(AND(G2738&gt;=$B$78,G2738&lt;=$C$78),F2738,NA())</f>
        <v>39</v>
      </c>
      <c r="J2738" s="0" t="e">
        <f aca="false">IF(AND(G2738&gt;$B$79,G2738&lt;=$C$79),F2738,NA())</f>
        <v>#N/A</v>
      </c>
      <c r="K2738" s="0" t="e">
        <f aca="false">IF(AND(G2738&gt;$B$80,G2738&lt;=$C$80),F2738,NA())</f>
        <v>#N/A</v>
      </c>
      <c r="L2738" s="0" t="e">
        <f aca="false">IF(AND(G2738&gt;$B$81,G2738&lt;=$C$81),F2738,NA())</f>
        <v>#N/A</v>
      </c>
      <c r="M2738" s="0" t="e">
        <f aca="false">IF(AND(G2738&gt;$B$82,G2738&lt;=$C$82),F2738,NA())</f>
        <v>#N/A</v>
      </c>
    </row>
    <row r="2739" customFormat="false" ht="12.75" hidden="false" customHeight="false" outlineLevel="0" collapsed="false">
      <c r="B2739" s="0" t="n">
        <v>40</v>
      </c>
      <c r="C2739" s="0" t="n">
        <v>38</v>
      </c>
      <c r="D2739" s="0" t="n">
        <v>29</v>
      </c>
      <c r="E2739" s="0" t="n">
        <f aca="false" t="array" ref="E2739:F2739">MMULT((B2739:C2739-$B$60:$C$60)*$B$70:$C$70,$B$67:$C$68)+$B$60:$C$60+$B$65:$C$65</f>
        <v>40</v>
      </c>
      <c r="F2739" s="0" t="n">
        <v>38</v>
      </c>
      <c r="G2739" s="0" t="n">
        <f aca="false">INDEX($N$2:$BB$68,D2739,B2739)</f>
        <v>0</v>
      </c>
      <c r="H2739" s="0" t="n">
        <f aca="false">E2739</f>
        <v>40</v>
      </c>
      <c r="I2739" s="0" t="n">
        <f aca="false">IF(AND(G2739&gt;=$B$78,G2739&lt;=$C$78),F2739,NA())</f>
        <v>38</v>
      </c>
      <c r="J2739" s="0" t="e">
        <f aca="false">IF(AND(G2739&gt;$B$79,G2739&lt;=$C$79),F2739,NA())</f>
        <v>#N/A</v>
      </c>
      <c r="K2739" s="0" t="e">
        <f aca="false">IF(AND(G2739&gt;$B$80,G2739&lt;=$C$80),F2739,NA())</f>
        <v>#N/A</v>
      </c>
      <c r="L2739" s="0" t="e">
        <f aca="false">IF(AND(G2739&gt;$B$81,G2739&lt;=$C$81),F2739,NA())</f>
        <v>#N/A</v>
      </c>
      <c r="M2739" s="0" t="e">
        <f aca="false">IF(AND(G2739&gt;$B$82,G2739&lt;=$C$82),F2739,NA())</f>
        <v>#N/A</v>
      </c>
    </row>
    <row r="2740" customFormat="false" ht="12.75" hidden="false" customHeight="false" outlineLevel="0" collapsed="false">
      <c r="B2740" s="0" t="n">
        <v>40</v>
      </c>
      <c r="C2740" s="0" t="n">
        <v>37</v>
      </c>
      <c r="D2740" s="0" t="n">
        <v>30</v>
      </c>
      <c r="E2740" s="0" t="n">
        <f aca="false" t="array" ref="E2740:F2740">MMULT((B2740:C2740-$B$60:$C$60)*$B$70:$C$70,$B$67:$C$68)+$B$60:$C$60+$B$65:$C$65</f>
        <v>40</v>
      </c>
      <c r="F2740" s="0" t="n">
        <v>37</v>
      </c>
      <c r="G2740" s="0" t="n">
        <f aca="false">INDEX($N$2:$BB$68,D2740,B2740)</f>
        <v>0</v>
      </c>
      <c r="H2740" s="0" t="n">
        <f aca="false">E2740</f>
        <v>40</v>
      </c>
      <c r="I2740" s="0" t="n">
        <f aca="false">IF(AND(G2740&gt;=$B$78,G2740&lt;=$C$78),F2740,NA())</f>
        <v>37</v>
      </c>
      <c r="J2740" s="0" t="e">
        <f aca="false">IF(AND(G2740&gt;$B$79,G2740&lt;=$C$79),F2740,NA())</f>
        <v>#N/A</v>
      </c>
      <c r="K2740" s="0" t="e">
        <f aca="false">IF(AND(G2740&gt;$B$80,G2740&lt;=$C$80),F2740,NA())</f>
        <v>#N/A</v>
      </c>
      <c r="L2740" s="0" t="e">
        <f aca="false">IF(AND(G2740&gt;$B$81,G2740&lt;=$C$81),F2740,NA())</f>
        <v>#N/A</v>
      </c>
      <c r="M2740" s="0" t="e">
        <f aca="false">IF(AND(G2740&gt;$B$82,G2740&lt;=$C$82),F2740,NA())</f>
        <v>#N/A</v>
      </c>
    </row>
    <row r="2741" customFormat="false" ht="12.75" hidden="false" customHeight="false" outlineLevel="0" collapsed="false">
      <c r="B2741" s="0" t="n">
        <v>40</v>
      </c>
      <c r="C2741" s="0" t="n">
        <v>36</v>
      </c>
      <c r="D2741" s="0" t="n">
        <v>31</v>
      </c>
      <c r="E2741" s="0" t="n">
        <f aca="false" t="array" ref="E2741:F2741">MMULT((B2741:C2741-$B$60:$C$60)*$B$70:$C$70,$B$67:$C$68)+$B$60:$C$60+$B$65:$C$65</f>
        <v>40</v>
      </c>
      <c r="F2741" s="0" t="n">
        <v>36</v>
      </c>
      <c r="G2741" s="0" t="n">
        <f aca="false">INDEX($N$2:$BB$68,D2741,B2741)</f>
        <v>0</v>
      </c>
      <c r="H2741" s="0" t="n">
        <f aca="false">E2741</f>
        <v>40</v>
      </c>
      <c r="I2741" s="0" t="n">
        <f aca="false">IF(AND(G2741&gt;=$B$78,G2741&lt;=$C$78),F2741,NA())</f>
        <v>36</v>
      </c>
      <c r="J2741" s="0" t="e">
        <f aca="false">IF(AND(G2741&gt;$B$79,G2741&lt;=$C$79),F2741,NA())</f>
        <v>#N/A</v>
      </c>
      <c r="K2741" s="0" t="e">
        <f aca="false">IF(AND(G2741&gt;$B$80,G2741&lt;=$C$80),F2741,NA())</f>
        <v>#N/A</v>
      </c>
      <c r="L2741" s="0" t="e">
        <f aca="false">IF(AND(G2741&gt;$B$81,G2741&lt;=$C$81),F2741,NA())</f>
        <v>#N/A</v>
      </c>
      <c r="M2741" s="0" t="e">
        <f aca="false">IF(AND(G2741&gt;$B$82,G2741&lt;=$C$82),F2741,NA())</f>
        <v>#N/A</v>
      </c>
    </row>
    <row r="2742" customFormat="false" ht="12.75" hidden="false" customHeight="false" outlineLevel="0" collapsed="false">
      <c r="B2742" s="0" t="n">
        <v>40</v>
      </c>
      <c r="C2742" s="0" t="n">
        <v>35</v>
      </c>
      <c r="D2742" s="0" t="n">
        <v>32</v>
      </c>
      <c r="E2742" s="0" t="n">
        <f aca="false" t="array" ref="E2742:F2742">MMULT((B2742:C2742-$B$60:$C$60)*$B$70:$C$70,$B$67:$C$68)+$B$60:$C$60+$B$65:$C$65</f>
        <v>40</v>
      </c>
      <c r="F2742" s="0" t="n">
        <v>35</v>
      </c>
      <c r="G2742" s="0" t="n">
        <f aca="false">INDEX($N$2:$BB$68,D2742,B2742)</f>
        <v>0</v>
      </c>
      <c r="H2742" s="0" t="n">
        <f aca="false">E2742</f>
        <v>40</v>
      </c>
      <c r="I2742" s="0" t="n">
        <f aca="false">IF(AND(G2742&gt;=$B$78,G2742&lt;=$C$78),F2742,NA())</f>
        <v>35</v>
      </c>
      <c r="J2742" s="0" t="e">
        <f aca="false">IF(AND(G2742&gt;$B$79,G2742&lt;=$C$79),F2742,NA())</f>
        <v>#N/A</v>
      </c>
      <c r="K2742" s="0" t="e">
        <f aca="false">IF(AND(G2742&gt;$B$80,G2742&lt;=$C$80),F2742,NA())</f>
        <v>#N/A</v>
      </c>
      <c r="L2742" s="0" t="e">
        <f aca="false">IF(AND(G2742&gt;$B$81,G2742&lt;=$C$81),F2742,NA())</f>
        <v>#N/A</v>
      </c>
      <c r="M2742" s="0" t="e">
        <f aca="false">IF(AND(G2742&gt;$B$82,G2742&lt;=$C$82),F2742,NA())</f>
        <v>#N/A</v>
      </c>
    </row>
    <row r="2743" customFormat="false" ht="12.75" hidden="false" customHeight="false" outlineLevel="0" collapsed="false">
      <c r="B2743" s="0" t="n">
        <v>40</v>
      </c>
      <c r="C2743" s="0" t="n">
        <v>34</v>
      </c>
      <c r="D2743" s="0" t="n">
        <v>33</v>
      </c>
      <c r="E2743" s="0" t="n">
        <f aca="false" t="array" ref="E2743:F2743">MMULT((B2743:C2743-$B$60:$C$60)*$B$70:$C$70,$B$67:$C$68)+$B$60:$C$60+$B$65:$C$65</f>
        <v>40</v>
      </c>
      <c r="F2743" s="0" t="n">
        <v>34</v>
      </c>
      <c r="G2743" s="0" t="n">
        <f aca="false">INDEX($N$2:$BB$68,D2743,B2743)</f>
        <v>0</v>
      </c>
      <c r="H2743" s="0" t="n">
        <f aca="false">E2743</f>
        <v>40</v>
      </c>
      <c r="I2743" s="0" t="n">
        <f aca="false">IF(AND(G2743&gt;=$B$78,G2743&lt;=$C$78),F2743,NA())</f>
        <v>34</v>
      </c>
      <c r="J2743" s="0" t="e">
        <f aca="false">IF(AND(G2743&gt;$B$79,G2743&lt;=$C$79),F2743,NA())</f>
        <v>#N/A</v>
      </c>
      <c r="K2743" s="0" t="e">
        <f aca="false">IF(AND(G2743&gt;$B$80,G2743&lt;=$C$80),F2743,NA())</f>
        <v>#N/A</v>
      </c>
      <c r="L2743" s="0" t="e">
        <f aca="false">IF(AND(G2743&gt;$B$81,G2743&lt;=$C$81),F2743,NA())</f>
        <v>#N/A</v>
      </c>
      <c r="M2743" s="0" t="e">
        <f aca="false">IF(AND(G2743&gt;$B$82,G2743&lt;=$C$82),F2743,NA())</f>
        <v>#N/A</v>
      </c>
    </row>
    <row r="2744" customFormat="false" ht="12.75" hidden="false" customHeight="false" outlineLevel="0" collapsed="false">
      <c r="B2744" s="0" t="n">
        <v>40</v>
      </c>
      <c r="C2744" s="0" t="n">
        <v>33</v>
      </c>
      <c r="D2744" s="0" t="n">
        <v>34</v>
      </c>
      <c r="E2744" s="0" t="n">
        <f aca="false" t="array" ref="E2744:F2744">MMULT((B2744:C2744-$B$60:$C$60)*$B$70:$C$70,$B$67:$C$68)+$B$60:$C$60+$B$65:$C$65</f>
        <v>40</v>
      </c>
      <c r="F2744" s="0" t="n">
        <v>33</v>
      </c>
      <c r="G2744" s="0" t="n">
        <f aca="false">INDEX($N$2:$BB$68,D2744,B2744)</f>
        <v>0</v>
      </c>
      <c r="H2744" s="0" t="n">
        <f aca="false">E2744</f>
        <v>40</v>
      </c>
      <c r="I2744" s="0" t="n">
        <f aca="false">IF(AND(G2744&gt;=$B$78,G2744&lt;=$C$78),F2744,NA())</f>
        <v>33</v>
      </c>
      <c r="J2744" s="0" t="e">
        <f aca="false">IF(AND(G2744&gt;$B$79,G2744&lt;=$C$79),F2744,NA())</f>
        <v>#N/A</v>
      </c>
      <c r="K2744" s="0" t="e">
        <f aca="false">IF(AND(G2744&gt;$B$80,G2744&lt;=$C$80),F2744,NA())</f>
        <v>#N/A</v>
      </c>
      <c r="L2744" s="0" t="e">
        <f aca="false">IF(AND(G2744&gt;$B$81,G2744&lt;=$C$81),F2744,NA())</f>
        <v>#N/A</v>
      </c>
      <c r="M2744" s="0" t="e">
        <f aca="false">IF(AND(G2744&gt;$B$82,G2744&lt;=$C$82),F2744,NA())</f>
        <v>#N/A</v>
      </c>
    </row>
    <row r="2745" customFormat="false" ht="12.75" hidden="false" customHeight="false" outlineLevel="0" collapsed="false">
      <c r="B2745" s="0" t="n">
        <v>40</v>
      </c>
      <c r="C2745" s="0" t="n">
        <v>32</v>
      </c>
      <c r="D2745" s="0" t="n">
        <v>35</v>
      </c>
      <c r="E2745" s="0" t="n">
        <f aca="false" t="array" ref="E2745:F2745">MMULT((B2745:C2745-$B$60:$C$60)*$B$70:$C$70,$B$67:$C$68)+$B$60:$C$60+$B$65:$C$65</f>
        <v>40</v>
      </c>
      <c r="F2745" s="0" t="n">
        <v>32</v>
      </c>
      <c r="G2745" s="0" t="n">
        <f aca="false">INDEX($N$2:$BB$68,D2745,B2745)</f>
        <v>0</v>
      </c>
      <c r="H2745" s="0" t="n">
        <f aca="false">E2745</f>
        <v>40</v>
      </c>
      <c r="I2745" s="0" t="n">
        <f aca="false">IF(AND(G2745&gt;=$B$78,G2745&lt;=$C$78),F2745,NA())</f>
        <v>32</v>
      </c>
      <c r="J2745" s="0" t="e">
        <f aca="false">IF(AND(G2745&gt;$B$79,G2745&lt;=$C$79),F2745,NA())</f>
        <v>#N/A</v>
      </c>
      <c r="K2745" s="0" t="e">
        <f aca="false">IF(AND(G2745&gt;$B$80,G2745&lt;=$C$80),F2745,NA())</f>
        <v>#N/A</v>
      </c>
      <c r="L2745" s="0" t="e">
        <f aca="false">IF(AND(G2745&gt;$B$81,G2745&lt;=$C$81),F2745,NA())</f>
        <v>#N/A</v>
      </c>
      <c r="M2745" s="0" t="e">
        <f aca="false">IF(AND(G2745&gt;$B$82,G2745&lt;=$C$82),F2745,NA())</f>
        <v>#N/A</v>
      </c>
    </row>
    <row r="2746" customFormat="false" ht="12.75" hidden="false" customHeight="false" outlineLevel="0" collapsed="false">
      <c r="B2746" s="0" t="n">
        <v>40</v>
      </c>
      <c r="C2746" s="0" t="n">
        <v>31</v>
      </c>
      <c r="D2746" s="0" t="n">
        <v>36</v>
      </c>
      <c r="E2746" s="0" t="n">
        <f aca="false" t="array" ref="E2746:F2746">MMULT((B2746:C2746-$B$60:$C$60)*$B$70:$C$70,$B$67:$C$68)+$B$60:$C$60+$B$65:$C$65</f>
        <v>40</v>
      </c>
      <c r="F2746" s="0" t="n">
        <v>31</v>
      </c>
      <c r="G2746" s="0" t="n">
        <f aca="false">INDEX($N$2:$BB$68,D2746,B2746)</f>
        <v>0</v>
      </c>
      <c r="H2746" s="0" t="n">
        <f aca="false">E2746</f>
        <v>40</v>
      </c>
      <c r="I2746" s="0" t="n">
        <f aca="false">IF(AND(G2746&gt;=$B$78,G2746&lt;=$C$78),F2746,NA())</f>
        <v>31</v>
      </c>
      <c r="J2746" s="0" t="e">
        <f aca="false">IF(AND(G2746&gt;$B$79,G2746&lt;=$C$79),F2746,NA())</f>
        <v>#N/A</v>
      </c>
      <c r="K2746" s="0" t="e">
        <f aca="false">IF(AND(G2746&gt;$B$80,G2746&lt;=$C$80),F2746,NA())</f>
        <v>#N/A</v>
      </c>
      <c r="L2746" s="0" t="e">
        <f aca="false">IF(AND(G2746&gt;$B$81,G2746&lt;=$C$81),F2746,NA())</f>
        <v>#N/A</v>
      </c>
      <c r="M2746" s="0" t="e">
        <f aca="false">IF(AND(G2746&gt;$B$82,G2746&lt;=$C$82),F2746,NA())</f>
        <v>#N/A</v>
      </c>
    </row>
    <row r="2747" customFormat="false" ht="12.75" hidden="false" customHeight="false" outlineLevel="0" collapsed="false">
      <c r="B2747" s="0" t="n">
        <v>40</v>
      </c>
      <c r="C2747" s="0" t="n">
        <v>30</v>
      </c>
      <c r="D2747" s="0" t="n">
        <v>37</v>
      </c>
      <c r="E2747" s="0" t="n">
        <f aca="false" t="array" ref="E2747:F2747">MMULT((B2747:C2747-$B$60:$C$60)*$B$70:$C$70,$B$67:$C$68)+$B$60:$C$60+$B$65:$C$65</f>
        <v>40</v>
      </c>
      <c r="F2747" s="0" t="n">
        <v>30</v>
      </c>
      <c r="G2747" s="0" t="n">
        <f aca="false">INDEX($N$2:$BB$68,D2747,B2747)</f>
        <v>0</v>
      </c>
      <c r="H2747" s="0" t="n">
        <f aca="false">E2747</f>
        <v>40</v>
      </c>
      <c r="I2747" s="0" t="n">
        <f aca="false">IF(AND(G2747&gt;=$B$78,G2747&lt;=$C$78),F2747,NA())</f>
        <v>30</v>
      </c>
      <c r="J2747" s="0" t="e">
        <f aca="false">IF(AND(G2747&gt;$B$79,G2747&lt;=$C$79),F2747,NA())</f>
        <v>#N/A</v>
      </c>
      <c r="K2747" s="0" t="e">
        <f aca="false">IF(AND(G2747&gt;$B$80,G2747&lt;=$C$80),F2747,NA())</f>
        <v>#N/A</v>
      </c>
      <c r="L2747" s="0" t="e">
        <f aca="false">IF(AND(G2747&gt;$B$81,G2747&lt;=$C$81),F2747,NA())</f>
        <v>#N/A</v>
      </c>
      <c r="M2747" s="0" t="e">
        <f aca="false">IF(AND(G2747&gt;$B$82,G2747&lt;=$C$82),F2747,NA())</f>
        <v>#N/A</v>
      </c>
    </row>
    <row r="2748" customFormat="false" ht="12.75" hidden="false" customHeight="false" outlineLevel="0" collapsed="false">
      <c r="B2748" s="0" t="n">
        <v>40</v>
      </c>
      <c r="C2748" s="0" t="n">
        <v>29</v>
      </c>
      <c r="D2748" s="0" t="n">
        <v>38</v>
      </c>
      <c r="E2748" s="0" t="n">
        <f aca="false" t="array" ref="E2748:F2748">MMULT((B2748:C2748-$B$60:$C$60)*$B$70:$C$70,$B$67:$C$68)+$B$60:$C$60+$B$65:$C$65</f>
        <v>40</v>
      </c>
      <c r="F2748" s="0" t="n">
        <v>29</v>
      </c>
      <c r="G2748" s="0" t="n">
        <f aca="false">INDEX($N$2:$BB$68,D2748,B2748)</f>
        <v>0</v>
      </c>
      <c r="H2748" s="0" t="n">
        <f aca="false">E2748</f>
        <v>40</v>
      </c>
      <c r="I2748" s="0" t="n">
        <f aca="false">IF(AND(G2748&gt;=$B$78,G2748&lt;=$C$78),F2748,NA())</f>
        <v>29</v>
      </c>
      <c r="J2748" s="0" t="e">
        <f aca="false">IF(AND(G2748&gt;$B$79,G2748&lt;=$C$79),F2748,NA())</f>
        <v>#N/A</v>
      </c>
      <c r="K2748" s="0" t="e">
        <f aca="false">IF(AND(G2748&gt;$B$80,G2748&lt;=$C$80),F2748,NA())</f>
        <v>#N/A</v>
      </c>
      <c r="L2748" s="0" t="e">
        <f aca="false">IF(AND(G2748&gt;$B$81,G2748&lt;=$C$81),F2748,NA())</f>
        <v>#N/A</v>
      </c>
      <c r="M2748" s="0" t="e">
        <f aca="false">IF(AND(G2748&gt;$B$82,G2748&lt;=$C$82),F2748,NA())</f>
        <v>#N/A</v>
      </c>
    </row>
    <row r="2749" customFormat="false" ht="12.75" hidden="false" customHeight="false" outlineLevel="0" collapsed="false">
      <c r="B2749" s="0" t="n">
        <v>40</v>
      </c>
      <c r="C2749" s="0" t="n">
        <v>28</v>
      </c>
      <c r="D2749" s="0" t="n">
        <v>39</v>
      </c>
      <c r="E2749" s="0" t="n">
        <f aca="false" t="array" ref="E2749:F2749">MMULT((B2749:C2749-$B$60:$C$60)*$B$70:$C$70,$B$67:$C$68)+$B$60:$C$60+$B$65:$C$65</f>
        <v>40</v>
      </c>
      <c r="F2749" s="0" t="n">
        <v>28</v>
      </c>
      <c r="G2749" s="0" t="n">
        <f aca="false">INDEX($N$2:$BB$68,D2749,B2749)</f>
        <v>0</v>
      </c>
      <c r="H2749" s="0" t="n">
        <f aca="false">E2749</f>
        <v>40</v>
      </c>
      <c r="I2749" s="0" t="n">
        <f aca="false">IF(AND(G2749&gt;=$B$78,G2749&lt;=$C$78),F2749,NA())</f>
        <v>28</v>
      </c>
      <c r="J2749" s="0" t="e">
        <f aca="false">IF(AND(G2749&gt;$B$79,G2749&lt;=$C$79),F2749,NA())</f>
        <v>#N/A</v>
      </c>
      <c r="K2749" s="0" t="e">
        <f aca="false">IF(AND(G2749&gt;$B$80,G2749&lt;=$C$80),F2749,NA())</f>
        <v>#N/A</v>
      </c>
      <c r="L2749" s="0" t="e">
        <f aca="false">IF(AND(G2749&gt;$B$81,G2749&lt;=$C$81),F2749,NA())</f>
        <v>#N/A</v>
      </c>
      <c r="M2749" s="0" t="e">
        <f aca="false">IF(AND(G2749&gt;$B$82,G2749&lt;=$C$82),F2749,NA())</f>
        <v>#N/A</v>
      </c>
    </row>
    <row r="2750" customFormat="false" ht="12.75" hidden="false" customHeight="false" outlineLevel="0" collapsed="false">
      <c r="B2750" s="0" t="n">
        <v>40</v>
      </c>
      <c r="C2750" s="0" t="n">
        <v>27</v>
      </c>
      <c r="D2750" s="0" t="n">
        <v>40</v>
      </c>
      <c r="E2750" s="0" t="n">
        <f aca="false" t="array" ref="E2750:F2750">MMULT((B2750:C2750-$B$60:$C$60)*$B$70:$C$70,$B$67:$C$68)+$B$60:$C$60+$B$65:$C$65</f>
        <v>40</v>
      </c>
      <c r="F2750" s="0" t="n">
        <v>27</v>
      </c>
      <c r="G2750" s="0" t="n">
        <f aca="false">INDEX($N$2:$BB$68,D2750,B2750)</f>
        <v>0</v>
      </c>
      <c r="H2750" s="0" t="n">
        <f aca="false">E2750</f>
        <v>40</v>
      </c>
      <c r="I2750" s="0" t="n">
        <f aca="false">IF(AND(G2750&gt;=$B$78,G2750&lt;=$C$78),F2750,NA())</f>
        <v>27</v>
      </c>
      <c r="J2750" s="0" t="e">
        <f aca="false">IF(AND(G2750&gt;$B$79,G2750&lt;=$C$79),F2750,NA())</f>
        <v>#N/A</v>
      </c>
      <c r="K2750" s="0" t="e">
        <f aca="false">IF(AND(G2750&gt;$B$80,G2750&lt;=$C$80),F2750,NA())</f>
        <v>#N/A</v>
      </c>
      <c r="L2750" s="0" t="e">
        <f aca="false">IF(AND(G2750&gt;$B$81,G2750&lt;=$C$81),F2750,NA())</f>
        <v>#N/A</v>
      </c>
      <c r="M2750" s="0" t="e">
        <f aca="false">IF(AND(G2750&gt;$B$82,G2750&lt;=$C$82),F2750,NA())</f>
        <v>#N/A</v>
      </c>
    </row>
    <row r="2751" customFormat="false" ht="12.75" hidden="false" customHeight="false" outlineLevel="0" collapsed="false">
      <c r="B2751" s="0" t="n">
        <v>40</v>
      </c>
      <c r="C2751" s="0" t="n">
        <v>26</v>
      </c>
      <c r="D2751" s="0" t="n">
        <v>41</v>
      </c>
      <c r="E2751" s="0" t="n">
        <f aca="false" t="array" ref="E2751:F2751">MMULT((B2751:C2751-$B$60:$C$60)*$B$70:$C$70,$B$67:$C$68)+$B$60:$C$60+$B$65:$C$65</f>
        <v>40</v>
      </c>
      <c r="F2751" s="0" t="n">
        <v>26</v>
      </c>
      <c r="G2751" s="0" t="n">
        <f aca="false">INDEX($N$2:$BB$68,D2751,B2751)</f>
        <v>0</v>
      </c>
      <c r="H2751" s="0" t="n">
        <f aca="false">E2751</f>
        <v>40</v>
      </c>
      <c r="I2751" s="0" t="n">
        <f aca="false">IF(AND(G2751&gt;=$B$78,G2751&lt;=$C$78),F2751,NA())</f>
        <v>26</v>
      </c>
      <c r="J2751" s="0" t="e">
        <f aca="false">IF(AND(G2751&gt;$B$79,G2751&lt;=$C$79),F2751,NA())</f>
        <v>#N/A</v>
      </c>
      <c r="K2751" s="0" t="e">
        <f aca="false">IF(AND(G2751&gt;$B$80,G2751&lt;=$C$80),F2751,NA())</f>
        <v>#N/A</v>
      </c>
      <c r="L2751" s="0" t="e">
        <f aca="false">IF(AND(G2751&gt;$B$81,G2751&lt;=$C$81),F2751,NA())</f>
        <v>#N/A</v>
      </c>
      <c r="M2751" s="0" t="e">
        <f aca="false">IF(AND(G2751&gt;$B$82,G2751&lt;=$C$82),F2751,NA())</f>
        <v>#N/A</v>
      </c>
    </row>
    <row r="2752" customFormat="false" ht="12.75" hidden="false" customHeight="false" outlineLevel="0" collapsed="false">
      <c r="B2752" s="0" t="n">
        <v>40</v>
      </c>
      <c r="C2752" s="0" t="n">
        <v>25</v>
      </c>
      <c r="D2752" s="0" t="n">
        <v>42</v>
      </c>
      <c r="E2752" s="0" t="n">
        <f aca="false" t="array" ref="E2752:F2752">MMULT((B2752:C2752-$B$60:$C$60)*$B$70:$C$70,$B$67:$C$68)+$B$60:$C$60+$B$65:$C$65</f>
        <v>40</v>
      </c>
      <c r="F2752" s="0" t="n">
        <v>25</v>
      </c>
      <c r="G2752" s="0" t="n">
        <f aca="false">INDEX($N$2:$BB$68,D2752,B2752)</f>
        <v>0</v>
      </c>
      <c r="H2752" s="0" t="n">
        <f aca="false">E2752</f>
        <v>40</v>
      </c>
      <c r="I2752" s="0" t="n">
        <f aca="false">IF(AND(G2752&gt;=$B$78,G2752&lt;=$C$78),F2752,NA())</f>
        <v>25</v>
      </c>
      <c r="J2752" s="0" t="e">
        <f aca="false">IF(AND(G2752&gt;$B$79,G2752&lt;=$C$79),F2752,NA())</f>
        <v>#N/A</v>
      </c>
      <c r="K2752" s="0" t="e">
        <f aca="false">IF(AND(G2752&gt;$B$80,G2752&lt;=$C$80),F2752,NA())</f>
        <v>#N/A</v>
      </c>
      <c r="L2752" s="0" t="e">
        <f aca="false">IF(AND(G2752&gt;$B$81,G2752&lt;=$C$81),F2752,NA())</f>
        <v>#N/A</v>
      </c>
      <c r="M2752" s="0" t="e">
        <f aca="false">IF(AND(G2752&gt;$B$82,G2752&lt;=$C$82),F2752,NA())</f>
        <v>#N/A</v>
      </c>
    </row>
    <row r="2753" customFormat="false" ht="12.75" hidden="false" customHeight="false" outlineLevel="0" collapsed="false">
      <c r="B2753" s="0" t="n">
        <v>40</v>
      </c>
      <c r="C2753" s="0" t="n">
        <v>24</v>
      </c>
      <c r="D2753" s="0" t="n">
        <v>43</v>
      </c>
      <c r="E2753" s="0" t="n">
        <f aca="false" t="array" ref="E2753:F2753">MMULT((B2753:C2753-$B$60:$C$60)*$B$70:$C$70,$B$67:$C$68)+$B$60:$C$60+$B$65:$C$65</f>
        <v>40</v>
      </c>
      <c r="F2753" s="0" t="n">
        <v>24</v>
      </c>
      <c r="G2753" s="0" t="n">
        <f aca="false">INDEX($N$2:$BB$68,D2753,B2753)</f>
        <v>0</v>
      </c>
      <c r="H2753" s="0" t="n">
        <f aca="false">E2753</f>
        <v>40</v>
      </c>
      <c r="I2753" s="0" t="n">
        <f aca="false">IF(AND(G2753&gt;=$B$78,G2753&lt;=$C$78),F2753,NA())</f>
        <v>24</v>
      </c>
      <c r="J2753" s="0" t="e">
        <f aca="false">IF(AND(G2753&gt;$B$79,G2753&lt;=$C$79),F2753,NA())</f>
        <v>#N/A</v>
      </c>
      <c r="K2753" s="0" t="e">
        <f aca="false">IF(AND(G2753&gt;$B$80,G2753&lt;=$C$80),F2753,NA())</f>
        <v>#N/A</v>
      </c>
      <c r="L2753" s="0" t="e">
        <f aca="false">IF(AND(G2753&gt;$B$81,G2753&lt;=$C$81),F2753,NA())</f>
        <v>#N/A</v>
      </c>
      <c r="M2753" s="0" t="e">
        <f aca="false">IF(AND(G2753&gt;$B$82,G2753&lt;=$C$82),F2753,NA())</f>
        <v>#N/A</v>
      </c>
    </row>
    <row r="2754" customFormat="false" ht="12.75" hidden="false" customHeight="false" outlineLevel="0" collapsed="false">
      <c r="B2754" s="0" t="n">
        <v>40</v>
      </c>
      <c r="C2754" s="0" t="n">
        <v>23</v>
      </c>
      <c r="D2754" s="0" t="n">
        <v>44</v>
      </c>
      <c r="E2754" s="0" t="n">
        <f aca="false" t="array" ref="E2754:F2754">MMULT((B2754:C2754-$B$60:$C$60)*$B$70:$C$70,$B$67:$C$68)+$B$60:$C$60+$B$65:$C$65</f>
        <v>40</v>
      </c>
      <c r="F2754" s="0" t="n">
        <v>23</v>
      </c>
      <c r="G2754" s="0" t="n">
        <f aca="false">INDEX($N$2:$BB$68,D2754,B2754)</f>
        <v>0</v>
      </c>
      <c r="H2754" s="0" t="n">
        <f aca="false">E2754</f>
        <v>40</v>
      </c>
      <c r="I2754" s="0" t="n">
        <f aca="false">IF(AND(G2754&gt;=$B$78,G2754&lt;=$C$78),F2754,NA())</f>
        <v>23</v>
      </c>
      <c r="J2754" s="0" t="e">
        <f aca="false">IF(AND(G2754&gt;$B$79,G2754&lt;=$C$79),F2754,NA())</f>
        <v>#N/A</v>
      </c>
      <c r="K2754" s="0" t="e">
        <f aca="false">IF(AND(G2754&gt;$B$80,G2754&lt;=$C$80),F2754,NA())</f>
        <v>#N/A</v>
      </c>
      <c r="L2754" s="0" t="e">
        <f aca="false">IF(AND(G2754&gt;$B$81,G2754&lt;=$C$81),F2754,NA())</f>
        <v>#N/A</v>
      </c>
      <c r="M2754" s="0" t="e">
        <f aca="false">IF(AND(G2754&gt;$B$82,G2754&lt;=$C$82),F2754,NA())</f>
        <v>#N/A</v>
      </c>
    </row>
    <row r="2755" customFormat="false" ht="12.75" hidden="false" customHeight="false" outlineLevel="0" collapsed="false">
      <c r="B2755" s="0" t="n">
        <v>40</v>
      </c>
      <c r="C2755" s="0" t="n">
        <v>22</v>
      </c>
      <c r="D2755" s="0" t="n">
        <v>45</v>
      </c>
      <c r="E2755" s="0" t="n">
        <f aca="false" t="array" ref="E2755:F2755">MMULT((B2755:C2755-$B$60:$C$60)*$B$70:$C$70,$B$67:$C$68)+$B$60:$C$60+$B$65:$C$65</f>
        <v>40</v>
      </c>
      <c r="F2755" s="0" t="n">
        <v>22</v>
      </c>
      <c r="G2755" s="0" t="n">
        <f aca="false">INDEX($N$2:$BB$68,D2755,B2755)</f>
        <v>0</v>
      </c>
      <c r="H2755" s="0" t="n">
        <f aca="false">E2755</f>
        <v>40</v>
      </c>
      <c r="I2755" s="0" t="n">
        <f aca="false">IF(AND(G2755&gt;=$B$78,G2755&lt;=$C$78),F2755,NA())</f>
        <v>22</v>
      </c>
      <c r="J2755" s="0" t="e">
        <f aca="false">IF(AND(G2755&gt;$B$79,G2755&lt;=$C$79),F2755,NA())</f>
        <v>#N/A</v>
      </c>
      <c r="K2755" s="0" t="e">
        <f aca="false">IF(AND(G2755&gt;$B$80,G2755&lt;=$C$80),F2755,NA())</f>
        <v>#N/A</v>
      </c>
      <c r="L2755" s="0" t="e">
        <f aca="false">IF(AND(G2755&gt;$B$81,G2755&lt;=$C$81),F2755,NA())</f>
        <v>#N/A</v>
      </c>
      <c r="M2755" s="0" t="e">
        <f aca="false">IF(AND(G2755&gt;$B$82,G2755&lt;=$C$82),F2755,NA())</f>
        <v>#N/A</v>
      </c>
    </row>
    <row r="2756" customFormat="false" ht="12.75" hidden="false" customHeight="false" outlineLevel="0" collapsed="false">
      <c r="B2756" s="0" t="n">
        <v>40</v>
      </c>
      <c r="C2756" s="0" t="n">
        <v>21</v>
      </c>
      <c r="D2756" s="0" t="n">
        <v>46</v>
      </c>
      <c r="E2756" s="0" t="n">
        <f aca="false" t="array" ref="E2756:F2756">MMULT((B2756:C2756-$B$60:$C$60)*$B$70:$C$70,$B$67:$C$68)+$B$60:$C$60+$B$65:$C$65</f>
        <v>40</v>
      </c>
      <c r="F2756" s="0" t="n">
        <v>21</v>
      </c>
      <c r="G2756" s="0" t="n">
        <f aca="false">INDEX($N$2:$BB$68,D2756,B2756)</f>
        <v>0</v>
      </c>
      <c r="H2756" s="0" t="n">
        <f aca="false">E2756</f>
        <v>40</v>
      </c>
      <c r="I2756" s="0" t="n">
        <f aca="false">IF(AND(G2756&gt;=$B$78,G2756&lt;=$C$78),F2756,NA())</f>
        <v>21</v>
      </c>
      <c r="J2756" s="0" t="e">
        <f aca="false">IF(AND(G2756&gt;$B$79,G2756&lt;=$C$79),F2756,NA())</f>
        <v>#N/A</v>
      </c>
      <c r="K2756" s="0" t="e">
        <f aca="false">IF(AND(G2756&gt;$B$80,G2756&lt;=$C$80),F2756,NA())</f>
        <v>#N/A</v>
      </c>
      <c r="L2756" s="0" t="e">
        <f aca="false">IF(AND(G2756&gt;$B$81,G2756&lt;=$C$81),F2756,NA())</f>
        <v>#N/A</v>
      </c>
      <c r="M2756" s="0" t="e">
        <f aca="false">IF(AND(G2756&gt;$B$82,G2756&lt;=$C$82),F2756,NA())</f>
        <v>#N/A</v>
      </c>
    </row>
    <row r="2757" customFormat="false" ht="12.75" hidden="false" customHeight="false" outlineLevel="0" collapsed="false">
      <c r="B2757" s="0" t="n">
        <v>40</v>
      </c>
      <c r="C2757" s="0" t="n">
        <v>20</v>
      </c>
      <c r="D2757" s="0" t="n">
        <v>47</v>
      </c>
      <c r="E2757" s="0" t="n">
        <f aca="false" t="array" ref="E2757:F2757">MMULT((B2757:C2757-$B$60:$C$60)*$B$70:$C$70,$B$67:$C$68)+$B$60:$C$60+$B$65:$C$65</f>
        <v>40</v>
      </c>
      <c r="F2757" s="0" t="n">
        <v>20</v>
      </c>
      <c r="G2757" s="0" t="n">
        <f aca="false">INDEX($N$2:$BB$68,D2757,B2757)</f>
        <v>0</v>
      </c>
      <c r="H2757" s="0" t="n">
        <f aca="false">E2757</f>
        <v>40</v>
      </c>
      <c r="I2757" s="0" t="n">
        <f aca="false">IF(AND(G2757&gt;=$B$78,G2757&lt;=$C$78),F2757,NA())</f>
        <v>20</v>
      </c>
      <c r="J2757" s="0" t="e">
        <f aca="false">IF(AND(G2757&gt;$B$79,G2757&lt;=$C$79),F2757,NA())</f>
        <v>#N/A</v>
      </c>
      <c r="K2757" s="0" t="e">
        <f aca="false">IF(AND(G2757&gt;$B$80,G2757&lt;=$C$80),F2757,NA())</f>
        <v>#N/A</v>
      </c>
      <c r="L2757" s="0" t="e">
        <f aca="false">IF(AND(G2757&gt;$B$81,G2757&lt;=$C$81),F2757,NA())</f>
        <v>#N/A</v>
      </c>
      <c r="M2757" s="0" t="e">
        <f aca="false">IF(AND(G2757&gt;$B$82,G2757&lt;=$C$82),F2757,NA())</f>
        <v>#N/A</v>
      </c>
    </row>
    <row r="2758" customFormat="false" ht="12.75" hidden="false" customHeight="false" outlineLevel="0" collapsed="false">
      <c r="B2758" s="0" t="n">
        <v>40</v>
      </c>
      <c r="C2758" s="0" t="n">
        <v>19</v>
      </c>
      <c r="D2758" s="0" t="n">
        <v>48</v>
      </c>
      <c r="E2758" s="0" t="n">
        <f aca="false" t="array" ref="E2758:F2758">MMULT((B2758:C2758-$B$60:$C$60)*$B$70:$C$70,$B$67:$C$68)+$B$60:$C$60+$B$65:$C$65</f>
        <v>40</v>
      </c>
      <c r="F2758" s="0" t="n">
        <v>19</v>
      </c>
      <c r="G2758" s="0" t="n">
        <f aca="false">INDEX($N$2:$BB$68,D2758,B2758)</f>
        <v>0</v>
      </c>
      <c r="H2758" s="0" t="n">
        <f aca="false">E2758</f>
        <v>40</v>
      </c>
      <c r="I2758" s="0" t="n">
        <f aca="false">IF(AND(G2758&gt;=$B$78,G2758&lt;=$C$78),F2758,NA())</f>
        <v>19</v>
      </c>
      <c r="J2758" s="0" t="e">
        <f aca="false">IF(AND(G2758&gt;$B$79,G2758&lt;=$C$79),F2758,NA())</f>
        <v>#N/A</v>
      </c>
      <c r="K2758" s="0" t="e">
        <f aca="false">IF(AND(G2758&gt;$B$80,G2758&lt;=$C$80),F2758,NA())</f>
        <v>#N/A</v>
      </c>
      <c r="L2758" s="0" t="e">
        <f aca="false">IF(AND(G2758&gt;$B$81,G2758&lt;=$C$81),F2758,NA())</f>
        <v>#N/A</v>
      </c>
      <c r="M2758" s="0" t="e">
        <f aca="false">IF(AND(G2758&gt;$B$82,G2758&lt;=$C$82),F2758,NA())</f>
        <v>#N/A</v>
      </c>
    </row>
    <row r="2759" customFormat="false" ht="12.75" hidden="false" customHeight="false" outlineLevel="0" collapsed="false">
      <c r="B2759" s="0" t="n">
        <v>40</v>
      </c>
      <c r="C2759" s="0" t="n">
        <v>18</v>
      </c>
      <c r="D2759" s="0" t="n">
        <v>49</v>
      </c>
      <c r="E2759" s="0" t="n">
        <f aca="false" t="array" ref="E2759:F2759">MMULT((B2759:C2759-$B$60:$C$60)*$B$70:$C$70,$B$67:$C$68)+$B$60:$C$60+$B$65:$C$65</f>
        <v>40</v>
      </c>
      <c r="F2759" s="0" t="n">
        <v>18</v>
      </c>
      <c r="G2759" s="0" t="n">
        <f aca="false">INDEX($N$2:$BB$68,D2759,B2759)</f>
        <v>0</v>
      </c>
      <c r="H2759" s="0" t="n">
        <f aca="false">E2759</f>
        <v>40</v>
      </c>
      <c r="I2759" s="0" t="n">
        <f aca="false">IF(AND(G2759&gt;=$B$78,G2759&lt;=$C$78),F2759,NA())</f>
        <v>18</v>
      </c>
      <c r="J2759" s="0" t="e">
        <f aca="false">IF(AND(G2759&gt;$B$79,G2759&lt;=$C$79),F2759,NA())</f>
        <v>#N/A</v>
      </c>
      <c r="K2759" s="0" t="e">
        <f aca="false">IF(AND(G2759&gt;$B$80,G2759&lt;=$C$80),F2759,NA())</f>
        <v>#N/A</v>
      </c>
      <c r="L2759" s="0" t="e">
        <f aca="false">IF(AND(G2759&gt;$B$81,G2759&lt;=$C$81),F2759,NA())</f>
        <v>#N/A</v>
      </c>
      <c r="M2759" s="0" t="e">
        <f aca="false">IF(AND(G2759&gt;$B$82,G2759&lt;=$C$82),F2759,NA())</f>
        <v>#N/A</v>
      </c>
    </row>
    <row r="2760" customFormat="false" ht="12.75" hidden="false" customHeight="false" outlineLevel="0" collapsed="false">
      <c r="B2760" s="0" t="n">
        <v>40</v>
      </c>
      <c r="C2760" s="0" t="n">
        <v>17</v>
      </c>
      <c r="D2760" s="0" t="n">
        <v>50</v>
      </c>
      <c r="E2760" s="0" t="n">
        <f aca="false" t="array" ref="E2760:F2760">MMULT((B2760:C2760-$B$60:$C$60)*$B$70:$C$70,$B$67:$C$68)+$B$60:$C$60+$B$65:$C$65</f>
        <v>40</v>
      </c>
      <c r="F2760" s="0" t="n">
        <v>17</v>
      </c>
      <c r="G2760" s="0" t="n">
        <f aca="false">INDEX($N$2:$BB$68,D2760,B2760)</f>
        <v>0</v>
      </c>
      <c r="H2760" s="0" t="n">
        <f aca="false">E2760</f>
        <v>40</v>
      </c>
      <c r="I2760" s="0" t="n">
        <f aca="false">IF(AND(G2760&gt;=$B$78,G2760&lt;=$C$78),F2760,NA())</f>
        <v>17</v>
      </c>
      <c r="J2760" s="0" t="e">
        <f aca="false">IF(AND(G2760&gt;$B$79,G2760&lt;=$C$79),F2760,NA())</f>
        <v>#N/A</v>
      </c>
      <c r="K2760" s="0" t="e">
        <f aca="false">IF(AND(G2760&gt;$B$80,G2760&lt;=$C$80),F2760,NA())</f>
        <v>#N/A</v>
      </c>
      <c r="L2760" s="0" t="e">
        <f aca="false">IF(AND(G2760&gt;$B$81,G2760&lt;=$C$81),F2760,NA())</f>
        <v>#N/A</v>
      </c>
      <c r="M2760" s="0" t="e">
        <f aca="false">IF(AND(G2760&gt;$B$82,G2760&lt;=$C$82),F2760,NA())</f>
        <v>#N/A</v>
      </c>
    </row>
    <row r="2761" customFormat="false" ht="12.75" hidden="false" customHeight="false" outlineLevel="0" collapsed="false">
      <c r="B2761" s="0" t="n">
        <v>40</v>
      </c>
      <c r="C2761" s="0" t="n">
        <v>16</v>
      </c>
      <c r="D2761" s="0" t="n">
        <v>51</v>
      </c>
      <c r="E2761" s="0" t="n">
        <f aca="false" t="array" ref="E2761:F2761">MMULT((B2761:C2761-$B$60:$C$60)*$B$70:$C$70,$B$67:$C$68)+$B$60:$C$60+$B$65:$C$65</f>
        <v>40</v>
      </c>
      <c r="F2761" s="0" t="n">
        <v>16</v>
      </c>
      <c r="G2761" s="0" t="n">
        <f aca="false">INDEX($N$2:$BB$68,D2761,B2761)</f>
        <v>0</v>
      </c>
      <c r="H2761" s="0" t="n">
        <f aca="false">E2761</f>
        <v>40</v>
      </c>
      <c r="I2761" s="0" t="n">
        <f aca="false">IF(AND(G2761&gt;=$B$78,G2761&lt;=$C$78),F2761,NA())</f>
        <v>16</v>
      </c>
      <c r="J2761" s="0" t="e">
        <f aca="false">IF(AND(G2761&gt;$B$79,G2761&lt;=$C$79),F2761,NA())</f>
        <v>#N/A</v>
      </c>
      <c r="K2761" s="0" t="e">
        <f aca="false">IF(AND(G2761&gt;$B$80,G2761&lt;=$C$80),F2761,NA())</f>
        <v>#N/A</v>
      </c>
      <c r="L2761" s="0" t="e">
        <f aca="false">IF(AND(G2761&gt;$B$81,G2761&lt;=$C$81),F2761,NA())</f>
        <v>#N/A</v>
      </c>
      <c r="M2761" s="0" t="e">
        <f aca="false">IF(AND(G2761&gt;$B$82,G2761&lt;=$C$82),F2761,NA())</f>
        <v>#N/A</v>
      </c>
    </row>
    <row r="2762" customFormat="false" ht="12.75" hidden="false" customHeight="false" outlineLevel="0" collapsed="false">
      <c r="B2762" s="0" t="n">
        <v>40</v>
      </c>
      <c r="C2762" s="0" t="n">
        <v>15</v>
      </c>
      <c r="D2762" s="0" t="n">
        <v>52</v>
      </c>
      <c r="E2762" s="0" t="n">
        <f aca="false" t="array" ref="E2762:F2762">MMULT((B2762:C2762-$B$60:$C$60)*$B$70:$C$70,$B$67:$C$68)+$B$60:$C$60+$B$65:$C$65</f>
        <v>40</v>
      </c>
      <c r="F2762" s="0" t="n">
        <v>15</v>
      </c>
      <c r="G2762" s="0" t="n">
        <f aca="false">INDEX($N$2:$BB$68,D2762,B2762)</f>
        <v>0</v>
      </c>
      <c r="H2762" s="0" t="n">
        <f aca="false">E2762</f>
        <v>40</v>
      </c>
      <c r="I2762" s="0" t="n">
        <f aca="false">IF(AND(G2762&gt;=$B$78,G2762&lt;=$C$78),F2762,NA())</f>
        <v>15</v>
      </c>
      <c r="J2762" s="0" t="e">
        <f aca="false">IF(AND(G2762&gt;$B$79,G2762&lt;=$C$79),F2762,NA())</f>
        <v>#N/A</v>
      </c>
      <c r="K2762" s="0" t="e">
        <f aca="false">IF(AND(G2762&gt;$B$80,G2762&lt;=$C$80),F2762,NA())</f>
        <v>#N/A</v>
      </c>
      <c r="L2762" s="0" t="e">
        <f aca="false">IF(AND(G2762&gt;$B$81,G2762&lt;=$C$81),F2762,NA())</f>
        <v>#N/A</v>
      </c>
      <c r="M2762" s="0" t="e">
        <f aca="false">IF(AND(G2762&gt;$B$82,G2762&lt;=$C$82),F2762,NA())</f>
        <v>#N/A</v>
      </c>
    </row>
    <row r="2763" customFormat="false" ht="12.75" hidden="false" customHeight="false" outlineLevel="0" collapsed="false">
      <c r="B2763" s="0" t="n">
        <v>40</v>
      </c>
      <c r="C2763" s="0" t="n">
        <v>14</v>
      </c>
      <c r="D2763" s="0" t="n">
        <v>53</v>
      </c>
      <c r="E2763" s="0" t="n">
        <f aca="false" t="array" ref="E2763:F2763">MMULT((B2763:C2763-$B$60:$C$60)*$B$70:$C$70,$B$67:$C$68)+$B$60:$C$60+$B$65:$C$65</f>
        <v>40</v>
      </c>
      <c r="F2763" s="0" t="n">
        <v>14</v>
      </c>
      <c r="G2763" s="0" t="n">
        <f aca="false">INDEX($N$2:$BB$68,D2763,B2763)</f>
        <v>0</v>
      </c>
      <c r="H2763" s="0" t="n">
        <f aca="false">E2763</f>
        <v>40</v>
      </c>
      <c r="I2763" s="0" t="n">
        <f aca="false">IF(AND(G2763&gt;=$B$78,G2763&lt;=$C$78),F2763,NA())</f>
        <v>14</v>
      </c>
      <c r="J2763" s="0" t="e">
        <f aca="false">IF(AND(G2763&gt;$B$79,G2763&lt;=$C$79),F2763,NA())</f>
        <v>#N/A</v>
      </c>
      <c r="K2763" s="0" t="e">
        <f aca="false">IF(AND(G2763&gt;$B$80,G2763&lt;=$C$80),F2763,NA())</f>
        <v>#N/A</v>
      </c>
      <c r="L2763" s="0" t="e">
        <f aca="false">IF(AND(G2763&gt;$B$81,G2763&lt;=$C$81),F2763,NA())</f>
        <v>#N/A</v>
      </c>
      <c r="M2763" s="0" t="e">
        <f aca="false">IF(AND(G2763&gt;$B$82,G2763&lt;=$C$82),F2763,NA())</f>
        <v>#N/A</v>
      </c>
    </row>
    <row r="2764" customFormat="false" ht="12.75" hidden="false" customHeight="false" outlineLevel="0" collapsed="false">
      <c r="B2764" s="0" t="n">
        <v>40</v>
      </c>
      <c r="C2764" s="0" t="n">
        <v>13</v>
      </c>
      <c r="D2764" s="0" t="n">
        <v>54</v>
      </c>
      <c r="E2764" s="0" t="n">
        <f aca="false" t="array" ref="E2764:F2764">MMULT((B2764:C2764-$B$60:$C$60)*$B$70:$C$70,$B$67:$C$68)+$B$60:$C$60+$B$65:$C$65</f>
        <v>40</v>
      </c>
      <c r="F2764" s="0" t="n">
        <v>13</v>
      </c>
      <c r="G2764" s="0" t="n">
        <f aca="false">INDEX($N$2:$BB$68,D2764,B2764)</f>
        <v>0</v>
      </c>
      <c r="H2764" s="0" t="n">
        <f aca="false">E2764</f>
        <v>40</v>
      </c>
      <c r="I2764" s="0" t="n">
        <f aca="false">IF(AND(G2764&gt;=$B$78,G2764&lt;=$C$78),F2764,NA())</f>
        <v>13</v>
      </c>
      <c r="J2764" s="0" t="e">
        <f aca="false">IF(AND(G2764&gt;$B$79,G2764&lt;=$C$79),F2764,NA())</f>
        <v>#N/A</v>
      </c>
      <c r="K2764" s="0" t="e">
        <f aca="false">IF(AND(G2764&gt;$B$80,G2764&lt;=$C$80),F2764,NA())</f>
        <v>#N/A</v>
      </c>
      <c r="L2764" s="0" t="e">
        <f aca="false">IF(AND(G2764&gt;$B$81,G2764&lt;=$C$81),F2764,NA())</f>
        <v>#N/A</v>
      </c>
      <c r="M2764" s="0" t="e">
        <f aca="false">IF(AND(G2764&gt;$B$82,G2764&lt;=$C$82),F2764,NA())</f>
        <v>#N/A</v>
      </c>
    </row>
    <row r="2765" customFormat="false" ht="12.75" hidden="false" customHeight="false" outlineLevel="0" collapsed="false">
      <c r="B2765" s="0" t="n">
        <v>40</v>
      </c>
      <c r="C2765" s="0" t="n">
        <v>12</v>
      </c>
      <c r="D2765" s="0" t="n">
        <v>55</v>
      </c>
      <c r="E2765" s="0" t="n">
        <f aca="false" t="array" ref="E2765:F2765">MMULT((B2765:C2765-$B$60:$C$60)*$B$70:$C$70,$B$67:$C$68)+$B$60:$C$60+$B$65:$C$65</f>
        <v>40</v>
      </c>
      <c r="F2765" s="0" t="n">
        <v>12</v>
      </c>
      <c r="G2765" s="0" t="n">
        <f aca="false">INDEX($N$2:$BB$68,D2765,B2765)</f>
        <v>0</v>
      </c>
      <c r="H2765" s="0" t="n">
        <f aca="false">E2765</f>
        <v>40</v>
      </c>
      <c r="I2765" s="0" t="n">
        <f aca="false">IF(AND(G2765&gt;=$B$78,G2765&lt;=$C$78),F2765,NA())</f>
        <v>12</v>
      </c>
      <c r="J2765" s="0" t="e">
        <f aca="false">IF(AND(G2765&gt;$B$79,G2765&lt;=$C$79),F2765,NA())</f>
        <v>#N/A</v>
      </c>
      <c r="K2765" s="0" t="e">
        <f aca="false">IF(AND(G2765&gt;$B$80,G2765&lt;=$C$80),F2765,NA())</f>
        <v>#N/A</v>
      </c>
      <c r="L2765" s="0" t="e">
        <f aca="false">IF(AND(G2765&gt;$B$81,G2765&lt;=$C$81),F2765,NA())</f>
        <v>#N/A</v>
      </c>
      <c r="M2765" s="0" t="e">
        <f aca="false">IF(AND(G2765&gt;$B$82,G2765&lt;=$C$82),F2765,NA())</f>
        <v>#N/A</v>
      </c>
    </row>
    <row r="2766" customFormat="false" ht="12.75" hidden="false" customHeight="false" outlineLevel="0" collapsed="false">
      <c r="B2766" s="0" t="n">
        <v>40</v>
      </c>
      <c r="C2766" s="0" t="n">
        <v>11</v>
      </c>
      <c r="D2766" s="0" t="n">
        <v>56</v>
      </c>
      <c r="E2766" s="0" t="n">
        <f aca="false" t="array" ref="E2766:F2766">MMULT((B2766:C2766-$B$60:$C$60)*$B$70:$C$70,$B$67:$C$68)+$B$60:$C$60+$B$65:$C$65</f>
        <v>40</v>
      </c>
      <c r="F2766" s="0" t="n">
        <v>11</v>
      </c>
      <c r="G2766" s="0" t="n">
        <f aca="false">INDEX($N$2:$BB$68,D2766,B2766)</f>
        <v>0</v>
      </c>
      <c r="H2766" s="0" t="n">
        <f aca="false">E2766</f>
        <v>40</v>
      </c>
      <c r="I2766" s="0" t="n">
        <f aca="false">IF(AND(G2766&gt;=$B$78,G2766&lt;=$C$78),F2766,NA())</f>
        <v>11</v>
      </c>
      <c r="J2766" s="0" t="e">
        <f aca="false">IF(AND(G2766&gt;$B$79,G2766&lt;=$C$79),F2766,NA())</f>
        <v>#N/A</v>
      </c>
      <c r="K2766" s="0" t="e">
        <f aca="false">IF(AND(G2766&gt;$B$80,G2766&lt;=$C$80),F2766,NA())</f>
        <v>#N/A</v>
      </c>
      <c r="L2766" s="0" t="e">
        <f aca="false">IF(AND(G2766&gt;$B$81,G2766&lt;=$C$81),F2766,NA())</f>
        <v>#N/A</v>
      </c>
      <c r="M2766" s="0" t="e">
        <f aca="false">IF(AND(G2766&gt;$B$82,G2766&lt;=$C$82),F2766,NA())</f>
        <v>#N/A</v>
      </c>
    </row>
    <row r="2767" customFormat="false" ht="12.75" hidden="false" customHeight="false" outlineLevel="0" collapsed="false">
      <c r="B2767" s="0" t="n">
        <v>40</v>
      </c>
      <c r="C2767" s="0" t="n">
        <v>10</v>
      </c>
      <c r="D2767" s="0" t="n">
        <v>57</v>
      </c>
      <c r="E2767" s="0" t="n">
        <f aca="false" t="array" ref="E2767:F2767">MMULT((B2767:C2767-$B$60:$C$60)*$B$70:$C$70,$B$67:$C$68)+$B$60:$C$60+$B$65:$C$65</f>
        <v>40</v>
      </c>
      <c r="F2767" s="0" t="n">
        <v>10</v>
      </c>
      <c r="G2767" s="0" t="n">
        <f aca="false">INDEX($N$2:$BB$68,D2767,B2767)</f>
        <v>0</v>
      </c>
      <c r="H2767" s="0" t="n">
        <f aca="false">E2767</f>
        <v>40</v>
      </c>
      <c r="I2767" s="0" t="n">
        <f aca="false">IF(AND(G2767&gt;=$B$78,G2767&lt;=$C$78),F2767,NA())</f>
        <v>10</v>
      </c>
      <c r="J2767" s="0" t="e">
        <f aca="false">IF(AND(G2767&gt;$B$79,G2767&lt;=$C$79),F2767,NA())</f>
        <v>#N/A</v>
      </c>
      <c r="K2767" s="0" t="e">
        <f aca="false">IF(AND(G2767&gt;$B$80,G2767&lt;=$C$80),F2767,NA())</f>
        <v>#N/A</v>
      </c>
      <c r="L2767" s="0" t="e">
        <f aca="false">IF(AND(G2767&gt;$B$81,G2767&lt;=$C$81),F2767,NA())</f>
        <v>#N/A</v>
      </c>
      <c r="M2767" s="0" t="e">
        <f aca="false">IF(AND(G2767&gt;$B$82,G2767&lt;=$C$82),F2767,NA())</f>
        <v>#N/A</v>
      </c>
    </row>
    <row r="2768" customFormat="false" ht="12.75" hidden="false" customHeight="false" outlineLevel="0" collapsed="false">
      <c r="B2768" s="0" t="n">
        <v>40</v>
      </c>
      <c r="C2768" s="0" t="n">
        <v>9</v>
      </c>
      <c r="D2768" s="0" t="n">
        <v>58</v>
      </c>
      <c r="E2768" s="0" t="n">
        <f aca="false" t="array" ref="E2768:F2768">MMULT((B2768:C2768-$B$60:$C$60)*$B$70:$C$70,$B$67:$C$68)+$B$60:$C$60+$B$65:$C$65</f>
        <v>40</v>
      </c>
      <c r="F2768" s="0" t="n">
        <v>9</v>
      </c>
      <c r="G2768" s="0" t="n">
        <f aca="false">INDEX($N$2:$BB$68,D2768,B2768)</f>
        <v>0</v>
      </c>
      <c r="H2768" s="0" t="n">
        <f aca="false">E2768</f>
        <v>40</v>
      </c>
      <c r="I2768" s="0" t="n">
        <f aca="false">IF(AND(G2768&gt;=$B$78,G2768&lt;=$C$78),F2768,NA())</f>
        <v>9</v>
      </c>
      <c r="J2768" s="0" t="e">
        <f aca="false">IF(AND(G2768&gt;$B$79,G2768&lt;=$C$79),F2768,NA())</f>
        <v>#N/A</v>
      </c>
      <c r="K2768" s="0" t="e">
        <f aca="false">IF(AND(G2768&gt;$B$80,G2768&lt;=$C$80),F2768,NA())</f>
        <v>#N/A</v>
      </c>
      <c r="L2768" s="0" t="e">
        <f aca="false">IF(AND(G2768&gt;$B$81,G2768&lt;=$C$81),F2768,NA())</f>
        <v>#N/A</v>
      </c>
      <c r="M2768" s="0" t="e">
        <f aca="false">IF(AND(G2768&gt;$B$82,G2768&lt;=$C$82),F2768,NA())</f>
        <v>#N/A</v>
      </c>
    </row>
    <row r="2769" customFormat="false" ht="12.75" hidden="false" customHeight="false" outlineLevel="0" collapsed="false">
      <c r="B2769" s="0" t="n">
        <v>40</v>
      </c>
      <c r="C2769" s="0" t="n">
        <v>8</v>
      </c>
      <c r="D2769" s="0" t="n">
        <v>59</v>
      </c>
      <c r="E2769" s="0" t="n">
        <f aca="false" t="array" ref="E2769:F2769">MMULT((B2769:C2769-$B$60:$C$60)*$B$70:$C$70,$B$67:$C$68)+$B$60:$C$60+$B$65:$C$65</f>
        <v>40</v>
      </c>
      <c r="F2769" s="0" t="n">
        <v>8</v>
      </c>
      <c r="G2769" s="0" t="n">
        <f aca="false">INDEX($N$2:$BB$68,D2769,B2769)</f>
        <v>0</v>
      </c>
      <c r="H2769" s="0" t="n">
        <f aca="false">E2769</f>
        <v>40</v>
      </c>
      <c r="I2769" s="0" t="n">
        <f aca="false">IF(AND(G2769&gt;=$B$78,G2769&lt;=$C$78),F2769,NA())</f>
        <v>8</v>
      </c>
      <c r="J2769" s="0" t="e">
        <f aca="false">IF(AND(G2769&gt;$B$79,G2769&lt;=$C$79),F2769,NA())</f>
        <v>#N/A</v>
      </c>
      <c r="K2769" s="0" t="e">
        <f aca="false">IF(AND(G2769&gt;$B$80,G2769&lt;=$C$80),F2769,NA())</f>
        <v>#N/A</v>
      </c>
      <c r="L2769" s="0" t="e">
        <f aca="false">IF(AND(G2769&gt;$B$81,G2769&lt;=$C$81),F2769,NA())</f>
        <v>#N/A</v>
      </c>
      <c r="M2769" s="0" t="e">
        <f aca="false">IF(AND(G2769&gt;$B$82,G2769&lt;=$C$82),F2769,NA())</f>
        <v>#N/A</v>
      </c>
    </row>
    <row r="2770" customFormat="false" ht="12.75" hidden="false" customHeight="false" outlineLevel="0" collapsed="false">
      <c r="B2770" s="0" t="n">
        <v>40</v>
      </c>
      <c r="C2770" s="0" t="n">
        <v>7</v>
      </c>
      <c r="D2770" s="0" t="n">
        <v>60</v>
      </c>
      <c r="E2770" s="0" t="n">
        <f aca="false" t="array" ref="E2770:F2770">MMULT((B2770:C2770-$B$60:$C$60)*$B$70:$C$70,$B$67:$C$68)+$B$60:$C$60+$B$65:$C$65</f>
        <v>40</v>
      </c>
      <c r="F2770" s="0" t="n">
        <v>7</v>
      </c>
      <c r="G2770" s="0" t="n">
        <f aca="false">INDEX($N$2:$BB$68,D2770,B2770)</f>
        <v>0</v>
      </c>
      <c r="H2770" s="0" t="n">
        <f aca="false">E2770</f>
        <v>40</v>
      </c>
      <c r="I2770" s="0" t="n">
        <f aca="false">IF(AND(G2770&gt;=$B$78,G2770&lt;=$C$78),F2770,NA())</f>
        <v>7</v>
      </c>
      <c r="J2770" s="0" t="e">
        <f aca="false">IF(AND(G2770&gt;$B$79,G2770&lt;=$C$79),F2770,NA())</f>
        <v>#N/A</v>
      </c>
      <c r="K2770" s="0" t="e">
        <f aca="false">IF(AND(G2770&gt;$B$80,G2770&lt;=$C$80),F2770,NA())</f>
        <v>#N/A</v>
      </c>
      <c r="L2770" s="0" t="e">
        <f aca="false">IF(AND(G2770&gt;$B$81,G2770&lt;=$C$81),F2770,NA())</f>
        <v>#N/A</v>
      </c>
      <c r="M2770" s="0" t="e">
        <f aca="false">IF(AND(G2770&gt;$B$82,G2770&lt;=$C$82),F2770,NA())</f>
        <v>#N/A</v>
      </c>
    </row>
    <row r="2771" customFormat="false" ht="12.75" hidden="false" customHeight="false" outlineLevel="0" collapsed="false">
      <c r="B2771" s="0" t="n">
        <v>40</v>
      </c>
      <c r="C2771" s="0" t="n">
        <v>6</v>
      </c>
      <c r="D2771" s="0" t="n">
        <v>61</v>
      </c>
      <c r="E2771" s="0" t="n">
        <f aca="false" t="array" ref="E2771:F2771">MMULT((B2771:C2771-$B$60:$C$60)*$B$70:$C$70,$B$67:$C$68)+$B$60:$C$60+$B$65:$C$65</f>
        <v>40</v>
      </c>
      <c r="F2771" s="0" t="n">
        <v>6</v>
      </c>
      <c r="G2771" s="0" t="n">
        <f aca="false">INDEX($N$2:$BB$68,D2771,B2771)</f>
        <v>0</v>
      </c>
      <c r="H2771" s="0" t="n">
        <f aca="false">E2771</f>
        <v>40</v>
      </c>
      <c r="I2771" s="0" t="n">
        <f aca="false">IF(AND(G2771&gt;=$B$78,G2771&lt;=$C$78),F2771,NA())</f>
        <v>6</v>
      </c>
      <c r="J2771" s="0" t="e">
        <f aca="false">IF(AND(G2771&gt;$B$79,G2771&lt;=$C$79),F2771,NA())</f>
        <v>#N/A</v>
      </c>
      <c r="K2771" s="0" t="e">
        <f aca="false">IF(AND(G2771&gt;$B$80,G2771&lt;=$C$80),F2771,NA())</f>
        <v>#N/A</v>
      </c>
      <c r="L2771" s="0" t="e">
        <f aca="false">IF(AND(G2771&gt;$B$81,G2771&lt;=$C$81),F2771,NA())</f>
        <v>#N/A</v>
      </c>
      <c r="M2771" s="0" t="e">
        <f aca="false">IF(AND(G2771&gt;$B$82,G2771&lt;=$C$82),F2771,NA())</f>
        <v>#N/A</v>
      </c>
    </row>
    <row r="2772" customFormat="false" ht="12.75" hidden="false" customHeight="false" outlineLevel="0" collapsed="false">
      <c r="B2772" s="0" t="n">
        <v>40</v>
      </c>
      <c r="C2772" s="0" t="n">
        <v>5</v>
      </c>
      <c r="D2772" s="0" t="n">
        <v>62</v>
      </c>
      <c r="E2772" s="0" t="n">
        <f aca="false" t="array" ref="E2772:F2772">MMULT((B2772:C2772-$B$60:$C$60)*$B$70:$C$70,$B$67:$C$68)+$B$60:$C$60+$B$65:$C$65</f>
        <v>40</v>
      </c>
      <c r="F2772" s="0" t="n">
        <v>5</v>
      </c>
      <c r="G2772" s="0" t="n">
        <f aca="false">INDEX($N$2:$BB$68,D2772,B2772)</f>
        <v>0</v>
      </c>
      <c r="H2772" s="0" t="n">
        <f aca="false">E2772</f>
        <v>40</v>
      </c>
      <c r="I2772" s="0" t="n">
        <f aca="false">IF(AND(G2772&gt;=$B$78,G2772&lt;=$C$78),F2772,NA())</f>
        <v>5</v>
      </c>
      <c r="J2772" s="0" t="e">
        <f aca="false">IF(AND(G2772&gt;$B$79,G2772&lt;=$C$79),F2772,NA())</f>
        <v>#N/A</v>
      </c>
      <c r="K2772" s="0" t="e">
        <f aca="false">IF(AND(G2772&gt;$B$80,G2772&lt;=$C$80),F2772,NA())</f>
        <v>#N/A</v>
      </c>
      <c r="L2772" s="0" t="e">
        <f aca="false">IF(AND(G2772&gt;$B$81,G2772&lt;=$C$81),F2772,NA())</f>
        <v>#N/A</v>
      </c>
      <c r="M2772" s="0" t="e">
        <f aca="false">IF(AND(G2772&gt;$B$82,G2772&lt;=$C$82),F2772,NA())</f>
        <v>#N/A</v>
      </c>
    </row>
    <row r="2773" customFormat="false" ht="12.75" hidden="false" customHeight="false" outlineLevel="0" collapsed="false">
      <c r="B2773" s="0" t="n">
        <v>40</v>
      </c>
      <c r="C2773" s="0" t="n">
        <v>4</v>
      </c>
      <c r="D2773" s="0" t="n">
        <v>63</v>
      </c>
      <c r="E2773" s="0" t="n">
        <f aca="false" t="array" ref="E2773:F2773">MMULT((B2773:C2773-$B$60:$C$60)*$B$70:$C$70,$B$67:$C$68)+$B$60:$C$60+$B$65:$C$65</f>
        <v>40</v>
      </c>
      <c r="F2773" s="0" t="n">
        <v>4</v>
      </c>
      <c r="G2773" s="0" t="n">
        <f aca="false">INDEX($N$2:$BB$68,D2773,B2773)</f>
        <v>0</v>
      </c>
      <c r="H2773" s="0" t="n">
        <f aca="false">E2773</f>
        <v>40</v>
      </c>
      <c r="I2773" s="0" t="n">
        <f aca="false">IF(AND(G2773&gt;=$B$78,G2773&lt;=$C$78),F2773,NA())</f>
        <v>4</v>
      </c>
      <c r="J2773" s="0" t="e">
        <f aca="false">IF(AND(G2773&gt;$B$79,G2773&lt;=$C$79),F2773,NA())</f>
        <v>#N/A</v>
      </c>
      <c r="K2773" s="0" t="e">
        <f aca="false">IF(AND(G2773&gt;$B$80,G2773&lt;=$C$80),F2773,NA())</f>
        <v>#N/A</v>
      </c>
      <c r="L2773" s="0" t="e">
        <f aca="false">IF(AND(G2773&gt;$B$81,G2773&lt;=$C$81),F2773,NA())</f>
        <v>#N/A</v>
      </c>
      <c r="M2773" s="0" t="e">
        <f aca="false">IF(AND(G2773&gt;$B$82,G2773&lt;=$C$82),F2773,NA())</f>
        <v>#N/A</v>
      </c>
    </row>
    <row r="2774" customFormat="false" ht="12.75" hidden="false" customHeight="false" outlineLevel="0" collapsed="false">
      <c r="B2774" s="0" t="n">
        <v>40</v>
      </c>
      <c r="C2774" s="0" t="n">
        <v>3</v>
      </c>
      <c r="D2774" s="0" t="n">
        <v>64</v>
      </c>
      <c r="E2774" s="0" t="n">
        <f aca="false" t="array" ref="E2774:F2774">MMULT((B2774:C2774-$B$60:$C$60)*$B$70:$C$70,$B$67:$C$68)+$B$60:$C$60+$B$65:$C$65</f>
        <v>40</v>
      </c>
      <c r="F2774" s="0" t="n">
        <v>3</v>
      </c>
      <c r="G2774" s="0" t="n">
        <f aca="false">INDEX($N$2:$BB$68,D2774,B2774)</f>
        <v>0</v>
      </c>
      <c r="H2774" s="0" t="n">
        <f aca="false">E2774</f>
        <v>40</v>
      </c>
      <c r="I2774" s="0" t="n">
        <f aca="false">IF(AND(G2774&gt;=$B$78,G2774&lt;=$C$78),F2774,NA())</f>
        <v>3</v>
      </c>
      <c r="J2774" s="0" t="e">
        <f aca="false">IF(AND(G2774&gt;$B$79,G2774&lt;=$C$79),F2774,NA())</f>
        <v>#N/A</v>
      </c>
      <c r="K2774" s="0" t="e">
        <f aca="false">IF(AND(G2774&gt;$B$80,G2774&lt;=$C$80),F2774,NA())</f>
        <v>#N/A</v>
      </c>
      <c r="L2774" s="0" t="e">
        <f aca="false">IF(AND(G2774&gt;$B$81,G2774&lt;=$C$81),F2774,NA())</f>
        <v>#N/A</v>
      </c>
      <c r="M2774" s="0" t="e">
        <f aca="false">IF(AND(G2774&gt;$B$82,G2774&lt;=$C$82),F2774,NA())</f>
        <v>#N/A</v>
      </c>
    </row>
    <row r="2775" customFormat="false" ht="12.75" hidden="false" customHeight="false" outlineLevel="0" collapsed="false">
      <c r="B2775" s="0" t="n">
        <v>40</v>
      </c>
      <c r="C2775" s="0" t="n">
        <v>2</v>
      </c>
      <c r="D2775" s="0" t="n">
        <v>65</v>
      </c>
      <c r="E2775" s="0" t="n">
        <f aca="false" t="array" ref="E2775:F2775">MMULT((B2775:C2775-$B$60:$C$60)*$B$70:$C$70,$B$67:$C$68)+$B$60:$C$60+$B$65:$C$65</f>
        <v>40</v>
      </c>
      <c r="F2775" s="0" t="n">
        <v>2</v>
      </c>
      <c r="G2775" s="0" t="n">
        <f aca="false">INDEX($N$2:$BB$68,D2775,B2775)</f>
        <v>0</v>
      </c>
      <c r="H2775" s="0" t="n">
        <f aca="false">E2775</f>
        <v>40</v>
      </c>
      <c r="I2775" s="0" t="n">
        <f aca="false">IF(AND(G2775&gt;=$B$78,G2775&lt;=$C$78),F2775,NA())</f>
        <v>2</v>
      </c>
      <c r="J2775" s="0" t="e">
        <f aca="false">IF(AND(G2775&gt;$B$79,G2775&lt;=$C$79),F2775,NA())</f>
        <v>#N/A</v>
      </c>
      <c r="K2775" s="0" t="e">
        <f aca="false">IF(AND(G2775&gt;$B$80,G2775&lt;=$C$80),F2775,NA())</f>
        <v>#N/A</v>
      </c>
      <c r="L2775" s="0" t="e">
        <f aca="false">IF(AND(G2775&gt;$B$81,G2775&lt;=$C$81),F2775,NA())</f>
        <v>#N/A</v>
      </c>
      <c r="M2775" s="0" t="e">
        <f aca="false">IF(AND(G2775&gt;$B$82,G2775&lt;=$C$82),F2775,NA())</f>
        <v>#N/A</v>
      </c>
    </row>
    <row r="2776" customFormat="false" ht="12.75" hidden="false" customHeight="false" outlineLevel="0" collapsed="false">
      <c r="B2776" s="0" t="n">
        <v>40</v>
      </c>
      <c r="C2776" s="0" t="n">
        <v>1</v>
      </c>
      <c r="D2776" s="0" t="n">
        <v>66</v>
      </c>
      <c r="E2776" s="0" t="n">
        <f aca="false" t="array" ref="E2776:F2776">MMULT((B2776:C2776-$B$60:$C$60)*$B$70:$C$70,$B$67:$C$68)+$B$60:$C$60+$B$65:$C$65</f>
        <v>40</v>
      </c>
      <c r="F2776" s="0" t="n">
        <v>1</v>
      </c>
      <c r="G2776" s="0" t="n">
        <f aca="false">INDEX($N$2:$BB$68,D2776,B2776)</f>
        <v>0</v>
      </c>
      <c r="H2776" s="0" t="n">
        <f aca="false">E2776</f>
        <v>40</v>
      </c>
      <c r="I2776" s="0" t="n">
        <f aca="false">IF(AND(G2776&gt;=$B$78,G2776&lt;=$C$78),F2776,NA())</f>
        <v>1</v>
      </c>
      <c r="J2776" s="0" t="e">
        <f aca="false">IF(AND(G2776&gt;$B$79,G2776&lt;=$C$79),F2776,NA())</f>
        <v>#N/A</v>
      </c>
      <c r="K2776" s="0" t="e">
        <f aca="false">IF(AND(G2776&gt;$B$80,G2776&lt;=$C$80),F2776,NA())</f>
        <v>#N/A</v>
      </c>
      <c r="L2776" s="0" t="e">
        <f aca="false">IF(AND(G2776&gt;$B$81,G2776&lt;=$C$81),F2776,NA())</f>
        <v>#N/A</v>
      </c>
      <c r="M2776" s="0" t="e">
        <f aca="false">IF(AND(G2776&gt;$B$82,G2776&lt;=$C$82),F2776,NA())</f>
        <v>#N/A</v>
      </c>
    </row>
    <row r="2777" customFormat="false" ht="12.75" hidden="false" customHeight="false" outlineLevel="0" collapsed="false">
      <c r="B2777" s="0" t="n">
        <v>40</v>
      </c>
      <c r="C2777" s="0" t="n">
        <v>0</v>
      </c>
      <c r="D2777" s="0" t="n">
        <v>67</v>
      </c>
      <c r="E2777" s="0" t="n">
        <f aca="false" t="array" ref="E2777:F2777">MMULT((B2777:C2777-$B$60:$C$60)*$B$70:$C$70,$B$67:$C$68)+$B$60:$C$60+$B$65:$C$65</f>
        <v>40</v>
      </c>
      <c r="F2777" s="0" t="n">
        <v>0</v>
      </c>
      <c r="G2777" s="0" t="n">
        <f aca="false">INDEX($N$2:$BB$68,D2777,B2777)</f>
        <v>0</v>
      </c>
      <c r="H2777" s="0" t="n">
        <f aca="false">E2777</f>
        <v>40</v>
      </c>
      <c r="I2777" s="0" t="n">
        <f aca="false">IF(AND(G2777&gt;=$B$78,G2777&lt;=$C$78),F2777,NA())</f>
        <v>0</v>
      </c>
      <c r="J2777" s="0" t="e">
        <f aca="false">IF(AND(G2777&gt;$B$79,G2777&lt;=$C$79),F2777,NA())</f>
        <v>#N/A</v>
      </c>
      <c r="K2777" s="0" t="e">
        <f aca="false">IF(AND(G2777&gt;$B$80,G2777&lt;=$C$80),F2777,NA())</f>
        <v>#N/A</v>
      </c>
      <c r="L2777" s="0" t="e">
        <f aca="false">IF(AND(G2777&gt;$B$81,G2777&lt;=$C$81),F2777,NA())</f>
        <v>#N/A</v>
      </c>
      <c r="M2777" s="0" t="e">
        <f aca="false">IF(AND(G2777&gt;$B$82,G2777&lt;=$C$82),F2777,NA())</f>
        <v>#N/A</v>
      </c>
    </row>
    <row r="2778" customFormat="false" ht="12.75" hidden="false" customHeight="false" outlineLevel="0" collapsed="false">
      <c r="B2778" s="0" t="n">
        <v>41</v>
      </c>
      <c r="C2778" s="0" t="n">
        <v>66</v>
      </c>
      <c r="D2778" s="0" t="n">
        <v>1</v>
      </c>
      <c r="E2778" s="0" t="n">
        <f aca="false" t="array" ref="E2778:F2778">MMULT((B2778:C2778-$B$60:$C$60)*$B$70:$C$70,$B$67:$C$68)+$B$60:$C$60+$B$65:$C$65</f>
        <v>41</v>
      </c>
      <c r="F2778" s="0" t="n">
        <v>66</v>
      </c>
      <c r="G2778" s="0" t="n">
        <f aca="false">INDEX($N$2:$BB$68,D2778,B2778)</f>
        <v>0</v>
      </c>
      <c r="H2778" s="0" t="n">
        <f aca="false">E2778</f>
        <v>41</v>
      </c>
      <c r="I2778" s="0" t="n">
        <f aca="false">IF(AND(G2778&gt;=$B$78,G2778&lt;=$C$78),F2778,NA())</f>
        <v>66</v>
      </c>
      <c r="J2778" s="0" t="e">
        <f aca="false">IF(AND(G2778&gt;$B$79,G2778&lt;=$C$79),F2778,NA())</f>
        <v>#N/A</v>
      </c>
      <c r="K2778" s="0" t="e">
        <f aca="false">IF(AND(G2778&gt;$B$80,G2778&lt;=$C$80),F2778,NA())</f>
        <v>#N/A</v>
      </c>
      <c r="L2778" s="0" t="e">
        <f aca="false">IF(AND(G2778&gt;$B$81,G2778&lt;=$C$81),F2778,NA())</f>
        <v>#N/A</v>
      </c>
      <c r="M2778" s="0" t="e">
        <f aca="false">IF(AND(G2778&gt;$B$82,G2778&lt;=$C$82),F2778,NA())</f>
        <v>#N/A</v>
      </c>
    </row>
    <row r="2779" customFormat="false" ht="12.75" hidden="false" customHeight="false" outlineLevel="0" collapsed="false">
      <c r="B2779" s="0" t="n">
        <v>41</v>
      </c>
      <c r="C2779" s="0" t="n">
        <v>65</v>
      </c>
      <c r="D2779" s="0" t="n">
        <v>2</v>
      </c>
      <c r="E2779" s="0" t="n">
        <f aca="false" t="array" ref="E2779:F2779">MMULT((B2779:C2779-$B$60:$C$60)*$B$70:$C$70,$B$67:$C$68)+$B$60:$C$60+$B$65:$C$65</f>
        <v>41</v>
      </c>
      <c r="F2779" s="0" t="n">
        <v>65</v>
      </c>
      <c r="G2779" s="0" t="n">
        <f aca="false">INDEX($N$2:$BB$68,D2779,B2779)</f>
        <v>0</v>
      </c>
      <c r="H2779" s="0" t="n">
        <f aca="false">E2779</f>
        <v>41</v>
      </c>
      <c r="I2779" s="0" t="n">
        <f aca="false">IF(AND(G2779&gt;=$B$78,G2779&lt;=$C$78),F2779,NA())</f>
        <v>65</v>
      </c>
      <c r="J2779" s="0" t="e">
        <f aca="false">IF(AND(G2779&gt;$B$79,G2779&lt;=$C$79),F2779,NA())</f>
        <v>#N/A</v>
      </c>
      <c r="K2779" s="0" t="e">
        <f aca="false">IF(AND(G2779&gt;$B$80,G2779&lt;=$C$80),F2779,NA())</f>
        <v>#N/A</v>
      </c>
      <c r="L2779" s="0" t="e">
        <f aca="false">IF(AND(G2779&gt;$B$81,G2779&lt;=$C$81),F2779,NA())</f>
        <v>#N/A</v>
      </c>
      <c r="M2779" s="0" t="e">
        <f aca="false">IF(AND(G2779&gt;$B$82,G2779&lt;=$C$82),F2779,NA())</f>
        <v>#N/A</v>
      </c>
    </row>
    <row r="2780" customFormat="false" ht="12.75" hidden="false" customHeight="false" outlineLevel="0" collapsed="false">
      <c r="B2780" s="0" t="n">
        <v>41</v>
      </c>
      <c r="C2780" s="0" t="n">
        <v>64</v>
      </c>
      <c r="D2780" s="0" t="n">
        <v>3</v>
      </c>
      <c r="E2780" s="0" t="n">
        <f aca="false" t="array" ref="E2780:F2780">MMULT((B2780:C2780-$B$60:$C$60)*$B$70:$C$70,$B$67:$C$68)+$B$60:$C$60+$B$65:$C$65</f>
        <v>41</v>
      </c>
      <c r="F2780" s="0" t="n">
        <v>64</v>
      </c>
      <c r="G2780" s="0" t="n">
        <f aca="false">INDEX($N$2:$BB$68,D2780,B2780)</f>
        <v>0</v>
      </c>
      <c r="H2780" s="0" t="n">
        <f aca="false">E2780</f>
        <v>41</v>
      </c>
      <c r="I2780" s="0" t="n">
        <f aca="false">IF(AND(G2780&gt;=$B$78,G2780&lt;=$C$78),F2780,NA())</f>
        <v>64</v>
      </c>
      <c r="J2780" s="0" t="e">
        <f aca="false">IF(AND(G2780&gt;$B$79,G2780&lt;=$C$79),F2780,NA())</f>
        <v>#N/A</v>
      </c>
      <c r="K2780" s="0" t="e">
        <f aca="false">IF(AND(G2780&gt;$B$80,G2780&lt;=$C$80),F2780,NA())</f>
        <v>#N/A</v>
      </c>
      <c r="L2780" s="0" t="e">
        <f aca="false">IF(AND(G2780&gt;$B$81,G2780&lt;=$C$81),F2780,NA())</f>
        <v>#N/A</v>
      </c>
      <c r="M2780" s="0" t="e">
        <f aca="false">IF(AND(G2780&gt;$B$82,G2780&lt;=$C$82),F2780,NA())</f>
        <v>#N/A</v>
      </c>
    </row>
    <row r="2781" customFormat="false" ht="12.75" hidden="false" customHeight="false" outlineLevel="0" collapsed="false">
      <c r="B2781" s="0" t="n">
        <v>41</v>
      </c>
      <c r="C2781" s="0" t="n">
        <v>63</v>
      </c>
      <c r="D2781" s="0" t="n">
        <v>4</v>
      </c>
      <c r="E2781" s="0" t="n">
        <f aca="false" t="array" ref="E2781:F2781">MMULT((B2781:C2781-$B$60:$C$60)*$B$70:$C$70,$B$67:$C$68)+$B$60:$C$60+$B$65:$C$65</f>
        <v>41</v>
      </c>
      <c r="F2781" s="0" t="n">
        <v>63</v>
      </c>
      <c r="G2781" s="0" t="n">
        <f aca="false">INDEX($N$2:$BB$68,D2781,B2781)</f>
        <v>0</v>
      </c>
      <c r="H2781" s="0" t="n">
        <f aca="false">E2781</f>
        <v>41</v>
      </c>
      <c r="I2781" s="0" t="n">
        <f aca="false">IF(AND(G2781&gt;=$B$78,G2781&lt;=$C$78),F2781,NA())</f>
        <v>63</v>
      </c>
      <c r="J2781" s="0" t="e">
        <f aca="false">IF(AND(G2781&gt;$B$79,G2781&lt;=$C$79),F2781,NA())</f>
        <v>#N/A</v>
      </c>
      <c r="K2781" s="0" t="e">
        <f aca="false">IF(AND(G2781&gt;$B$80,G2781&lt;=$C$80),F2781,NA())</f>
        <v>#N/A</v>
      </c>
      <c r="L2781" s="0" t="e">
        <f aca="false">IF(AND(G2781&gt;$B$81,G2781&lt;=$C$81),F2781,NA())</f>
        <v>#N/A</v>
      </c>
      <c r="M2781" s="0" t="e">
        <f aca="false">IF(AND(G2781&gt;$B$82,G2781&lt;=$C$82),F2781,NA())</f>
        <v>#N/A</v>
      </c>
    </row>
    <row r="2782" customFormat="false" ht="12.75" hidden="false" customHeight="false" outlineLevel="0" collapsed="false">
      <c r="B2782" s="0" t="n">
        <v>41</v>
      </c>
      <c r="C2782" s="0" t="n">
        <v>62</v>
      </c>
      <c r="D2782" s="0" t="n">
        <v>5</v>
      </c>
      <c r="E2782" s="0" t="n">
        <f aca="false" t="array" ref="E2782:F2782">MMULT((B2782:C2782-$B$60:$C$60)*$B$70:$C$70,$B$67:$C$68)+$B$60:$C$60+$B$65:$C$65</f>
        <v>41</v>
      </c>
      <c r="F2782" s="0" t="n">
        <v>62</v>
      </c>
      <c r="G2782" s="0" t="n">
        <f aca="false">INDEX($N$2:$BB$68,D2782,B2782)</f>
        <v>0</v>
      </c>
      <c r="H2782" s="0" t="n">
        <f aca="false">E2782</f>
        <v>41</v>
      </c>
      <c r="I2782" s="0" t="n">
        <f aca="false">IF(AND(G2782&gt;=$B$78,G2782&lt;=$C$78),F2782,NA())</f>
        <v>62</v>
      </c>
      <c r="J2782" s="0" t="e">
        <f aca="false">IF(AND(G2782&gt;$B$79,G2782&lt;=$C$79),F2782,NA())</f>
        <v>#N/A</v>
      </c>
      <c r="K2782" s="0" t="e">
        <f aca="false">IF(AND(G2782&gt;$B$80,G2782&lt;=$C$80),F2782,NA())</f>
        <v>#N/A</v>
      </c>
      <c r="L2782" s="0" t="e">
        <f aca="false">IF(AND(G2782&gt;$B$81,G2782&lt;=$C$81),F2782,NA())</f>
        <v>#N/A</v>
      </c>
      <c r="M2782" s="0" t="e">
        <f aca="false">IF(AND(G2782&gt;$B$82,G2782&lt;=$C$82),F2782,NA())</f>
        <v>#N/A</v>
      </c>
    </row>
    <row r="2783" customFormat="false" ht="12.75" hidden="false" customHeight="false" outlineLevel="0" collapsed="false">
      <c r="B2783" s="0" t="n">
        <v>41</v>
      </c>
      <c r="C2783" s="0" t="n">
        <v>61</v>
      </c>
      <c r="D2783" s="0" t="n">
        <v>6</v>
      </c>
      <c r="E2783" s="0" t="n">
        <f aca="false" t="array" ref="E2783:F2783">MMULT((B2783:C2783-$B$60:$C$60)*$B$70:$C$70,$B$67:$C$68)+$B$60:$C$60+$B$65:$C$65</f>
        <v>41</v>
      </c>
      <c r="F2783" s="0" t="n">
        <v>61</v>
      </c>
      <c r="G2783" s="0" t="n">
        <f aca="false">INDEX($N$2:$BB$68,D2783,B2783)</f>
        <v>0</v>
      </c>
      <c r="H2783" s="0" t="n">
        <f aca="false">E2783</f>
        <v>41</v>
      </c>
      <c r="I2783" s="0" t="n">
        <f aca="false">IF(AND(G2783&gt;=$B$78,G2783&lt;=$C$78),F2783,NA())</f>
        <v>61</v>
      </c>
      <c r="J2783" s="0" t="e">
        <f aca="false">IF(AND(G2783&gt;$B$79,G2783&lt;=$C$79),F2783,NA())</f>
        <v>#N/A</v>
      </c>
      <c r="K2783" s="0" t="e">
        <f aca="false">IF(AND(G2783&gt;$B$80,G2783&lt;=$C$80),F2783,NA())</f>
        <v>#N/A</v>
      </c>
      <c r="L2783" s="0" t="e">
        <f aca="false">IF(AND(G2783&gt;$B$81,G2783&lt;=$C$81),F2783,NA())</f>
        <v>#N/A</v>
      </c>
      <c r="M2783" s="0" t="e">
        <f aca="false">IF(AND(G2783&gt;$B$82,G2783&lt;=$C$82),F2783,NA())</f>
        <v>#N/A</v>
      </c>
    </row>
    <row r="2784" customFormat="false" ht="12.75" hidden="false" customHeight="false" outlineLevel="0" collapsed="false">
      <c r="B2784" s="0" t="n">
        <v>41</v>
      </c>
      <c r="C2784" s="0" t="n">
        <v>60</v>
      </c>
      <c r="D2784" s="0" t="n">
        <v>7</v>
      </c>
      <c r="E2784" s="0" t="n">
        <f aca="false" t="array" ref="E2784:F2784">MMULT((B2784:C2784-$B$60:$C$60)*$B$70:$C$70,$B$67:$C$68)+$B$60:$C$60+$B$65:$C$65</f>
        <v>41</v>
      </c>
      <c r="F2784" s="0" t="n">
        <v>60</v>
      </c>
      <c r="G2784" s="0" t="n">
        <f aca="false">INDEX($N$2:$BB$68,D2784,B2784)</f>
        <v>0</v>
      </c>
      <c r="H2784" s="0" t="n">
        <f aca="false">E2784</f>
        <v>41</v>
      </c>
      <c r="I2784" s="0" t="n">
        <f aca="false">IF(AND(G2784&gt;=$B$78,G2784&lt;=$C$78),F2784,NA())</f>
        <v>60</v>
      </c>
      <c r="J2784" s="0" t="e">
        <f aca="false">IF(AND(G2784&gt;$B$79,G2784&lt;=$C$79),F2784,NA())</f>
        <v>#N/A</v>
      </c>
      <c r="K2784" s="0" t="e">
        <f aca="false">IF(AND(G2784&gt;$B$80,G2784&lt;=$C$80),F2784,NA())</f>
        <v>#N/A</v>
      </c>
      <c r="L2784" s="0" t="e">
        <f aca="false">IF(AND(G2784&gt;$B$81,G2784&lt;=$C$81),F2784,NA())</f>
        <v>#N/A</v>
      </c>
      <c r="M2784" s="0" t="e">
        <f aca="false">IF(AND(G2784&gt;$B$82,G2784&lt;=$C$82),F2784,NA())</f>
        <v>#N/A</v>
      </c>
    </row>
    <row r="2785" customFormat="false" ht="12.75" hidden="false" customHeight="false" outlineLevel="0" collapsed="false">
      <c r="B2785" s="0" t="n">
        <v>41</v>
      </c>
      <c r="C2785" s="0" t="n">
        <v>59</v>
      </c>
      <c r="D2785" s="0" t="n">
        <v>8</v>
      </c>
      <c r="E2785" s="0" t="n">
        <f aca="false" t="array" ref="E2785:F2785">MMULT((B2785:C2785-$B$60:$C$60)*$B$70:$C$70,$B$67:$C$68)+$B$60:$C$60+$B$65:$C$65</f>
        <v>41</v>
      </c>
      <c r="F2785" s="0" t="n">
        <v>59</v>
      </c>
      <c r="G2785" s="0" t="n">
        <f aca="false">INDEX($N$2:$BB$68,D2785,B2785)</f>
        <v>0</v>
      </c>
      <c r="H2785" s="0" t="n">
        <f aca="false">E2785</f>
        <v>41</v>
      </c>
      <c r="I2785" s="0" t="n">
        <f aca="false">IF(AND(G2785&gt;=$B$78,G2785&lt;=$C$78),F2785,NA())</f>
        <v>59</v>
      </c>
      <c r="J2785" s="0" t="e">
        <f aca="false">IF(AND(G2785&gt;$B$79,G2785&lt;=$C$79),F2785,NA())</f>
        <v>#N/A</v>
      </c>
      <c r="K2785" s="0" t="e">
        <f aca="false">IF(AND(G2785&gt;$B$80,G2785&lt;=$C$80),F2785,NA())</f>
        <v>#N/A</v>
      </c>
      <c r="L2785" s="0" t="e">
        <f aca="false">IF(AND(G2785&gt;$B$81,G2785&lt;=$C$81),F2785,NA())</f>
        <v>#N/A</v>
      </c>
      <c r="M2785" s="0" t="e">
        <f aca="false">IF(AND(G2785&gt;$B$82,G2785&lt;=$C$82),F2785,NA())</f>
        <v>#N/A</v>
      </c>
    </row>
    <row r="2786" customFormat="false" ht="12.75" hidden="false" customHeight="false" outlineLevel="0" collapsed="false">
      <c r="B2786" s="0" t="n">
        <v>41</v>
      </c>
      <c r="C2786" s="0" t="n">
        <v>58</v>
      </c>
      <c r="D2786" s="0" t="n">
        <v>9</v>
      </c>
      <c r="E2786" s="0" t="n">
        <f aca="false" t="array" ref="E2786:F2786">MMULT((B2786:C2786-$B$60:$C$60)*$B$70:$C$70,$B$67:$C$68)+$B$60:$C$60+$B$65:$C$65</f>
        <v>41</v>
      </c>
      <c r="F2786" s="0" t="n">
        <v>58</v>
      </c>
      <c r="G2786" s="0" t="n">
        <f aca="false">INDEX($N$2:$BB$68,D2786,B2786)</f>
        <v>0</v>
      </c>
      <c r="H2786" s="0" t="n">
        <f aca="false">E2786</f>
        <v>41</v>
      </c>
      <c r="I2786" s="0" t="n">
        <f aca="false">IF(AND(G2786&gt;=$B$78,G2786&lt;=$C$78),F2786,NA())</f>
        <v>58</v>
      </c>
      <c r="J2786" s="0" t="e">
        <f aca="false">IF(AND(G2786&gt;$B$79,G2786&lt;=$C$79),F2786,NA())</f>
        <v>#N/A</v>
      </c>
      <c r="K2786" s="0" t="e">
        <f aca="false">IF(AND(G2786&gt;$B$80,G2786&lt;=$C$80),F2786,NA())</f>
        <v>#N/A</v>
      </c>
      <c r="L2786" s="0" t="e">
        <f aca="false">IF(AND(G2786&gt;$B$81,G2786&lt;=$C$81),F2786,NA())</f>
        <v>#N/A</v>
      </c>
      <c r="M2786" s="0" t="e">
        <f aca="false">IF(AND(G2786&gt;$B$82,G2786&lt;=$C$82),F2786,NA())</f>
        <v>#N/A</v>
      </c>
    </row>
    <row r="2787" customFormat="false" ht="12.75" hidden="false" customHeight="false" outlineLevel="0" collapsed="false">
      <c r="B2787" s="0" t="n">
        <v>41</v>
      </c>
      <c r="C2787" s="0" t="n">
        <v>57</v>
      </c>
      <c r="D2787" s="0" t="n">
        <v>10</v>
      </c>
      <c r="E2787" s="0" t="n">
        <f aca="false" t="array" ref="E2787:F2787">MMULT((B2787:C2787-$B$60:$C$60)*$B$70:$C$70,$B$67:$C$68)+$B$60:$C$60+$B$65:$C$65</f>
        <v>41</v>
      </c>
      <c r="F2787" s="0" t="n">
        <v>57</v>
      </c>
      <c r="G2787" s="0" t="n">
        <f aca="false">INDEX($N$2:$BB$68,D2787,B2787)</f>
        <v>1768</v>
      </c>
      <c r="H2787" s="0" t="n">
        <f aca="false">E2787</f>
        <v>41</v>
      </c>
      <c r="I2787" s="0" t="e">
        <f aca="false">IF(AND(G2787&gt;=$B$78,G2787&lt;=$C$78),F2787,NA())</f>
        <v>#N/A</v>
      </c>
      <c r="J2787" s="0" t="e">
        <f aca="false">IF(AND(G2787&gt;$B$79,G2787&lt;=$C$79),F2787,NA())</f>
        <v>#N/A</v>
      </c>
      <c r="K2787" s="0" t="e">
        <f aca="false">IF(AND(G2787&gt;$B$80,G2787&lt;=$C$80),F2787,NA())</f>
        <v>#N/A</v>
      </c>
      <c r="L2787" s="0" t="e">
        <f aca="false">IF(AND(G2787&gt;$B$81,G2787&lt;=$C$81),F2787,NA())</f>
        <v>#N/A</v>
      </c>
      <c r="M2787" s="0" t="n">
        <f aca="false">IF(AND(G2787&gt;$B$82,G2787&lt;=$C$82),F2787,NA())</f>
        <v>57</v>
      </c>
    </row>
    <row r="2788" customFormat="false" ht="12.75" hidden="false" customHeight="false" outlineLevel="0" collapsed="false">
      <c r="B2788" s="0" t="n">
        <v>41</v>
      </c>
      <c r="C2788" s="0" t="n">
        <v>56</v>
      </c>
      <c r="D2788" s="0" t="n">
        <v>11</v>
      </c>
      <c r="E2788" s="0" t="n">
        <f aca="false" t="array" ref="E2788:F2788">MMULT((B2788:C2788-$B$60:$C$60)*$B$70:$C$70,$B$67:$C$68)+$B$60:$C$60+$B$65:$C$65</f>
        <v>41</v>
      </c>
      <c r="F2788" s="0" t="n">
        <v>56</v>
      </c>
      <c r="G2788" s="0" t="n">
        <f aca="false">INDEX($N$2:$BB$68,D2788,B2788)</f>
        <v>1802</v>
      </c>
      <c r="H2788" s="0" t="n">
        <f aca="false">E2788</f>
        <v>41</v>
      </c>
      <c r="I2788" s="0" t="e">
        <f aca="false">IF(AND(G2788&gt;=$B$78,G2788&lt;=$C$78),F2788,NA())</f>
        <v>#N/A</v>
      </c>
      <c r="J2788" s="0" t="e">
        <f aca="false">IF(AND(G2788&gt;$B$79,G2788&lt;=$C$79),F2788,NA())</f>
        <v>#N/A</v>
      </c>
      <c r="K2788" s="0" t="e">
        <f aca="false">IF(AND(G2788&gt;$B$80,G2788&lt;=$C$80),F2788,NA())</f>
        <v>#N/A</v>
      </c>
      <c r="L2788" s="0" t="e">
        <f aca="false">IF(AND(G2788&gt;$B$81,G2788&lt;=$C$81),F2788,NA())</f>
        <v>#N/A</v>
      </c>
      <c r="M2788" s="0" t="n">
        <f aca="false">IF(AND(G2788&gt;$B$82,G2788&lt;=$C$82),F2788,NA())</f>
        <v>56</v>
      </c>
    </row>
    <row r="2789" customFormat="false" ht="12.75" hidden="false" customHeight="false" outlineLevel="0" collapsed="false">
      <c r="B2789" s="0" t="n">
        <v>41</v>
      </c>
      <c r="C2789" s="0" t="n">
        <v>55</v>
      </c>
      <c r="D2789" s="0" t="n">
        <v>12</v>
      </c>
      <c r="E2789" s="0" t="n">
        <f aca="false" t="array" ref="E2789:F2789">MMULT((B2789:C2789-$B$60:$C$60)*$B$70:$C$70,$B$67:$C$68)+$B$60:$C$60+$B$65:$C$65</f>
        <v>41</v>
      </c>
      <c r="F2789" s="0" t="n">
        <v>55</v>
      </c>
      <c r="G2789" s="0" t="n">
        <f aca="false">INDEX($N$2:$BB$68,D2789,B2789)</f>
        <v>0</v>
      </c>
      <c r="H2789" s="0" t="n">
        <f aca="false">E2789</f>
        <v>41</v>
      </c>
      <c r="I2789" s="0" t="n">
        <f aca="false">IF(AND(G2789&gt;=$B$78,G2789&lt;=$C$78),F2789,NA())</f>
        <v>55</v>
      </c>
      <c r="J2789" s="0" t="e">
        <f aca="false">IF(AND(G2789&gt;$B$79,G2789&lt;=$C$79),F2789,NA())</f>
        <v>#N/A</v>
      </c>
      <c r="K2789" s="0" t="e">
        <f aca="false">IF(AND(G2789&gt;$B$80,G2789&lt;=$C$80),F2789,NA())</f>
        <v>#N/A</v>
      </c>
      <c r="L2789" s="0" t="e">
        <f aca="false">IF(AND(G2789&gt;$B$81,G2789&lt;=$C$81),F2789,NA())</f>
        <v>#N/A</v>
      </c>
      <c r="M2789" s="0" t="e">
        <f aca="false">IF(AND(G2789&gt;$B$82,G2789&lt;=$C$82),F2789,NA())</f>
        <v>#N/A</v>
      </c>
    </row>
    <row r="2790" customFormat="false" ht="12.75" hidden="false" customHeight="false" outlineLevel="0" collapsed="false">
      <c r="B2790" s="0" t="n">
        <v>41</v>
      </c>
      <c r="C2790" s="0" t="n">
        <v>54</v>
      </c>
      <c r="D2790" s="0" t="n">
        <v>13</v>
      </c>
      <c r="E2790" s="0" t="n">
        <f aca="false" t="array" ref="E2790:F2790">MMULT((B2790:C2790-$B$60:$C$60)*$B$70:$C$70,$B$67:$C$68)+$B$60:$C$60+$B$65:$C$65</f>
        <v>41</v>
      </c>
      <c r="F2790" s="0" t="n">
        <v>54</v>
      </c>
      <c r="G2790" s="0" t="n">
        <f aca="false">INDEX($N$2:$BB$68,D2790,B2790)</f>
        <v>0</v>
      </c>
      <c r="H2790" s="0" t="n">
        <f aca="false">E2790</f>
        <v>41</v>
      </c>
      <c r="I2790" s="0" t="n">
        <f aca="false">IF(AND(G2790&gt;=$B$78,G2790&lt;=$C$78),F2790,NA())</f>
        <v>54</v>
      </c>
      <c r="J2790" s="0" t="e">
        <f aca="false">IF(AND(G2790&gt;$B$79,G2790&lt;=$C$79),F2790,NA())</f>
        <v>#N/A</v>
      </c>
      <c r="K2790" s="0" t="e">
        <f aca="false">IF(AND(G2790&gt;$B$80,G2790&lt;=$C$80),F2790,NA())</f>
        <v>#N/A</v>
      </c>
      <c r="L2790" s="0" t="e">
        <f aca="false">IF(AND(G2790&gt;$B$81,G2790&lt;=$C$81),F2790,NA())</f>
        <v>#N/A</v>
      </c>
      <c r="M2790" s="0" t="e">
        <f aca="false">IF(AND(G2790&gt;$B$82,G2790&lt;=$C$82),F2790,NA())</f>
        <v>#N/A</v>
      </c>
    </row>
    <row r="2791" customFormat="false" ht="12.75" hidden="false" customHeight="false" outlineLevel="0" collapsed="false">
      <c r="B2791" s="0" t="n">
        <v>41</v>
      </c>
      <c r="C2791" s="0" t="n">
        <v>53</v>
      </c>
      <c r="D2791" s="0" t="n">
        <v>14</v>
      </c>
      <c r="E2791" s="0" t="n">
        <f aca="false" t="array" ref="E2791:F2791">MMULT((B2791:C2791-$B$60:$C$60)*$B$70:$C$70,$B$67:$C$68)+$B$60:$C$60+$B$65:$C$65</f>
        <v>41</v>
      </c>
      <c r="F2791" s="0" t="n">
        <v>53</v>
      </c>
      <c r="G2791" s="0" t="n">
        <f aca="false">INDEX($N$2:$BB$68,D2791,B2791)</f>
        <v>0</v>
      </c>
      <c r="H2791" s="0" t="n">
        <f aca="false">E2791</f>
        <v>41</v>
      </c>
      <c r="I2791" s="0" t="n">
        <f aca="false">IF(AND(G2791&gt;=$B$78,G2791&lt;=$C$78),F2791,NA())</f>
        <v>53</v>
      </c>
      <c r="J2791" s="0" t="e">
        <f aca="false">IF(AND(G2791&gt;$B$79,G2791&lt;=$C$79),F2791,NA())</f>
        <v>#N/A</v>
      </c>
      <c r="K2791" s="0" t="e">
        <f aca="false">IF(AND(G2791&gt;$B$80,G2791&lt;=$C$80),F2791,NA())</f>
        <v>#N/A</v>
      </c>
      <c r="L2791" s="0" t="e">
        <f aca="false">IF(AND(G2791&gt;$B$81,G2791&lt;=$C$81),F2791,NA())</f>
        <v>#N/A</v>
      </c>
      <c r="M2791" s="0" t="e">
        <f aca="false">IF(AND(G2791&gt;$B$82,G2791&lt;=$C$82),F2791,NA())</f>
        <v>#N/A</v>
      </c>
    </row>
    <row r="2792" customFormat="false" ht="12.75" hidden="false" customHeight="false" outlineLevel="0" collapsed="false">
      <c r="B2792" s="0" t="n">
        <v>41</v>
      </c>
      <c r="C2792" s="0" t="n">
        <v>52</v>
      </c>
      <c r="D2792" s="0" t="n">
        <v>15</v>
      </c>
      <c r="E2792" s="0" t="n">
        <f aca="false" t="array" ref="E2792:F2792">MMULT((B2792:C2792-$B$60:$C$60)*$B$70:$C$70,$B$67:$C$68)+$B$60:$C$60+$B$65:$C$65</f>
        <v>41</v>
      </c>
      <c r="F2792" s="0" t="n">
        <v>52</v>
      </c>
      <c r="G2792" s="0" t="n">
        <f aca="false">INDEX($N$2:$BB$68,D2792,B2792)</f>
        <v>0</v>
      </c>
      <c r="H2792" s="0" t="n">
        <f aca="false">E2792</f>
        <v>41</v>
      </c>
      <c r="I2792" s="0" t="n">
        <f aca="false">IF(AND(G2792&gt;=$B$78,G2792&lt;=$C$78),F2792,NA())</f>
        <v>52</v>
      </c>
      <c r="J2792" s="0" t="e">
        <f aca="false">IF(AND(G2792&gt;$B$79,G2792&lt;=$C$79),F2792,NA())</f>
        <v>#N/A</v>
      </c>
      <c r="K2792" s="0" t="e">
        <f aca="false">IF(AND(G2792&gt;$B$80,G2792&lt;=$C$80),F2792,NA())</f>
        <v>#N/A</v>
      </c>
      <c r="L2792" s="0" t="e">
        <f aca="false">IF(AND(G2792&gt;$B$81,G2792&lt;=$C$81),F2792,NA())</f>
        <v>#N/A</v>
      </c>
      <c r="M2792" s="0" t="e">
        <f aca="false">IF(AND(G2792&gt;$B$82,G2792&lt;=$C$82),F2792,NA())</f>
        <v>#N/A</v>
      </c>
    </row>
    <row r="2793" customFormat="false" ht="12.75" hidden="false" customHeight="false" outlineLevel="0" collapsed="false">
      <c r="B2793" s="0" t="n">
        <v>41</v>
      </c>
      <c r="C2793" s="0" t="n">
        <v>51</v>
      </c>
      <c r="D2793" s="0" t="n">
        <v>16</v>
      </c>
      <c r="E2793" s="0" t="n">
        <f aca="false" t="array" ref="E2793:F2793">MMULT((B2793:C2793-$B$60:$C$60)*$B$70:$C$70,$B$67:$C$68)+$B$60:$C$60+$B$65:$C$65</f>
        <v>41</v>
      </c>
      <c r="F2793" s="0" t="n">
        <v>51</v>
      </c>
      <c r="G2793" s="0" t="n">
        <f aca="false">INDEX($N$2:$BB$68,D2793,B2793)</f>
        <v>0</v>
      </c>
      <c r="H2793" s="0" t="n">
        <f aca="false">E2793</f>
        <v>41</v>
      </c>
      <c r="I2793" s="0" t="n">
        <f aca="false">IF(AND(G2793&gt;=$B$78,G2793&lt;=$C$78),F2793,NA())</f>
        <v>51</v>
      </c>
      <c r="J2793" s="0" t="e">
        <f aca="false">IF(AND(G2793&gt;$B$79,G2793&lt;=$C$79),F2793,NA())</f>
        <v>#N/A</v>
      </c>
      <c r="K2793" s="0" t="e">
        <f aca="false">IF(AND(G2793&gt;$B$80,G2793&lt;=$C$80),F2793,NA())</f>
        <v>#N/A</v>
      </c>
      <c r="L2793" s="0" t="e">
        <f aca="false">IF(AND(G2793&gt;$B$81,G2793&lt;=$C$81),F2793,NA())</f>
        <v>#N/A</v>
      </c>
      <c r="M2793" s="0" t="e">
        <f aca="false">IF(AND(G2793&gt;$B$82,G2793&lt;=$C$82),F2793,NA())</f>
        <v>#N/A</v>
      </c>
    </row>
    <row r="2794" customFormat="false" ht="12.75" hidden="false" customHeight="false" outlineLevel="0" collapsed="false">
      <c r="B2794" s="0" t="n">
        <v>41</v>
      </c>
      <c r="C2794" s="0" t="n">
        <v>50</v>
      </c>
      <c r="D2794" s="0" t="n">
        <v>17</v>
      </c>
      <c r="E2794" s="0" t="n">
        <f aca="false" t="array" ref="E2794:F2794">MMULT((B2794:C2794-$B$60:$C$60)*$B$70:$C$70,$B$67:$C$68)+$B$60:$C$60+$B$65:$C$65</f>
        <v>41</v>
      </c>
      <c r="F2794" s="0" t="n">
        <v>50</v>
      </c>
      <c r="G2794" s="0" t="n">
        <f aca="false">INDEX($N$2:$BB$68,D2794,B2794)</f>
        <v>0</v>
      </c>
      <c r="H2794" s="0" t="n">
        <f aca="false">E2794</f>
        <v>41</v>
      </c>
      <c r="I2794" s="0" t="n">
        <f aca="false">IF(AND(G2794&gt;=$B$78,G2794&lt;=$C$78),F2794,NA())</f>
        <v>50</v>
      </c>
      <c r="J2794" s="0" t="e">
        <f aca="false">IF(AND(G2794&gt;$B$79,G2794&lt;=$C$79),F2794,NA())</f>
        <v>#N/A</v>
      </c>
      <c r="K2794" s="0" t="e">
        <f aca="false">IF(AND(G2794&gt;$B$80,G2794&lt;=$C$80),F2794,NA())</f>
        <v>#N/A</v>
      </c>
      <c r="L2794" s="0" t="e">
        <f aca="false">IF(AND(G2794&gt;$B$81,G2794&lt;=$C$81),F2794,NA())</f>
        <v>#N/A</v>
      </c>
      <c r="M2794" s="0" t="e">
        <f aca="false">IF(AND(G2794&gt;$B$82,G2794&lt;=$C$82),F2794,NA())</f>
        <v>#N/A</v>
      </c>
    </row>
    <row r="2795" customFormat="false" ht="12.75" hidden="false" customHeight="false" outlineLevel="0" collapsed="false">
      <c r="B2795" s="0" t="n">
        <v>41</v>
      </c>
      <c r="C2795" s="0" t="n">
        <v>49</v>
      </c>
      <c r="D2795" s="0" t="n">
        <v>18</v>
      </c>
      <c r="E2795" s="0" t="n">
        <f aca="false" t="array" ref="E2795:F2795">MMULT((B2795:C2795-$B$60:$C$60)*$B$70:$C$70,$B$67:$C$68)+$B$60:$C$60+$B$65:$C$65</f>
        <v>41</v>
      </c>
      <c r="F2795" s="0" t="n">
        <v>49</v>
      </c>
      <c r="G2795" s="0" t="n">
        <f aca="false">INDEX($N$2:$BB$68,D2795,B2795)</f>
        <v>0</v>
      </c>
      <c r="H2795" s="0" t="n">
        <f aca="false">E2795</f>
        <v>41</v>
      </c>
      <c r="I2795" s="0" t="n">
        <f aca="false">IF(AND(G2795&gt;=$B$78,G2795&lt;=$C$78),F2795,NA())</f>
        <v>49</v>
      </c>
      <c r="J2795" s="0" t="e">
        <f aca="false">IF(AND(G2795&gt;$B$79,G2795&lt;=$C$79),F2795,NA())</f>
        <v>#N/A</v>
      </c>
      <c r="K2795" s="0" t="e">
        <f aca="false">IF(AND(G2795&gt;$B$80,G2795&lt;=$C$80),F2795,NA())</f>
        <v>#N/A</v>
      </c>
      <c r="L2795" s="0" t="e">
        <f aca="false">IF(AND(G2795&gt;$B$81,G2795&lt;=$C$81),F2795,NA())</f>
        <v>#N/A</v>
      </c>
      <c r="M2795" s="0" t="e">
        <f aca="false">IF(AND(G2795&gt;$B$82,G2795&lt;=$C$82),F2795,NA())</f>
        <v>#N/A</v>
      </c>
    </row>
    <row r="2796" customFormat="false" ht="12.75" hidden="false" customHeight="false" outlineLevel="0" collapsed="false">
      <c r="B2796" s="0" t="n">
        <v>41</v>
      </c>
      <c r="C2796" s="0" t="n">
        <v>48</v>
      </c>
      <c r="D2796" s="0" t="n">
        <v>19</v>
      </c>
      <c r="E2796" s="0" t="n">
        <f aca="false" t="array" ref="E2796:F2796">MMULT((B2796:C2796-$B$60:$C$60)*$B$70:$C$70,$B$67:$C$68)+$B$60:$C$60+$B$65:$C$65</f>
        <v>41</v>
      </c>
      <c r="F2796" s="0" t="n">
        <v>48</v>
      </c>
      <c r="G2796" s="0" t="n">
        <f aca="false">INDEX($N$2:$BB$68,D2796,B2796)</f>
        <v>0</v>
      </c>
      <c r="H2796" s="0" t="n">
        <f aca="false">E2796</f>
        <v>41</v>
      </c>
      <c r="I2796" s="0" t="n">
        <f aca="false">IF(AND(G2796&gt;=$B$78,G2796&lt;=$C$78),F2796,NA())</f>
        <v>48</v>
      </c>
      <c r="J2796" s="0" t="e">
        <f aca="false">IF(AND(G2796&gt;$B$79,G2796&lt;=$C$79),F2796,NA())</f>
        <v>#N/A</v>
      </c>
      <c r="K2796" s="0" t="e">
        <f aca="false">IF(AND(G2796&gt;$B$80,G2796&lt;=$C$80),F2796,NA())</f>
        <v>#N/A</v>
      </c>
      <c r="L2796" s="0" t="e">
        <f aca="false">IF(AND(G2796&gt;$B$81,G2796&lt;=$C$81),F2796,NA())</f>
        <v>#N/A</v>
      </c>
      <c r="M2796" s="0" t="e">
        <f aca="false">IF(AND(G2796&gt;$B$82,G2796&lt;=$C$82),F2796,NA())</f>
        <v>#N/A</v>
      </c>
    </row>
    <row r="2797" customFormat="false" ht="12.75" hidden="false" customHeight="false" outlineLevel="0" collapsed="false">
      <c r="B2797" s="0" t="n">
        <v>41</v>
      </c>
      <c r="C2797" s="0" t="n">
        <v>47</v>
      </c>
      <c r="D2797" s="0" t="n">
        <v>20</v>
      </c>
      <c r="E2797" s="0" t="n">
        <f aca="false" t="array" ref="E2797:F2797">MMULT((B2797:C2797-$B$60:$C$60)*$B$70:$C$70,$B$67:$C$68)+$B$60:$C$60+$B$65:$C$65</f>
        <v>41</v>
      </c>
      <c r="F2797" s="0" t="n">
        <v>47</v>
      </c>
      <c r="G2797" s="0" t="n">
        <f aca="false">INDEX($N$2:$BB$68,D2797,B2797)</f>
        <v>0</v>
      </c>
      <c r="H2797" s="0" t="n">
        <f aca="false">E2797</f>
        <v>41</v>
      </c>
      <c r="I2797" s="0" t="n">
        <f aca="false">IF(AND(G2797&gt;=$B$78,G2797&lt;=$C$78),F2797,NA())</f>
        <v>47</v>
      </c>
      <c r="J2797" s="0" t="e">
        <f aca="false">IF(AND(G2797&gt;$B$79,G2797&lt;=$C$79),F2797,NA())</f>
        <v>#N/A</v>
      </c>
      <c r="K2797" s="0" t="e">
        <f aca="false">IF(AND(G2797&gt;$B$80,G2797&lt;=$C$80),F2797,NA())</f>
        <v>#N/A</v>
      </c>
      <c r="L2797" s="0" t="e">
        <f aca="false">IF(AND(G2797&gt;$B$81,G2797&lt;=$C$81),F2797,NA())</f>
        <v>#N/A</v>
      </c>
      <c r="M2797" s="0" t="e">
        <f aca="false">IF(AND(G2797&gt;$B$82,G2797&lt;=$C$82),F2797,NA())</f>
        <v>#N/A</v>
      </c>
    </row>
    <row r="2798" customFormat="false" ht="12.75" hidden="false" customHeight="false" outlineLevel="0" collapsed="false">
      <c r="B2798" s="0" t="n">
        <v>41</v>
      </c>
      <c r="C2798" s="0" t="n">
        <v>46</v>
      </c>
      <c r="D2798" s="0" t="n">
        <v>21</v>
      </c>
      <c r="E2798" s="0" t="n">
        <f aca="false" t="array" ref="E2798:F2798">MMULT((B2798:C2798-$B$60:$C$60)*$B$70:$C$70,$B$67:$C$68)+$B$60:$C$60+$B$65:$C$65</f>
        <v>41</v>
      </c>
      <c r="F2798" s="0" t="n">
        <v>46</v>
      </c>
      <c r="G2798" s="0" t="n">
        <f aca="false">INDEX($N$2:$BB$68,D2798,B2798)</f>
        <v>0</v>
      </c>
      <c r="H2798" s="0" t="n">
        <f aca="false">E2798</f>
        <v>41</v>
      </c>
      <c r="I2798" s="0" t="n">
        <f aca="false">IF(AND(G2798&gt;=$B$78,G2798&lt;=$C$78),F2798,NA())</f>
        <v>46</v>
      </c>
      <c r="J2798" s="0" t="e">
        <f aca="false">IF(AND(G2798&gt;$B$79,G2798&lt;=$C$79),F2798,NA())</f>
        <v>#N/A</v>
      </c>
      <c r="K2798" s="0" t="e">
        <f aca="false">IF(AND(G2798&gt;$B$80,G2798&lt;=$C$80),F2798,NA())</f>
        <v>#N/A</v>
      </c>
      <c r="L2798" s="0" t="e">
        <f aca="false">IF(AND(G2798&gt;$B$81,G2798&lt;=$C$81),F2798,NA())</f>
        <v>#N/A</v>
      </c>
      <c r="M2798" s="0" t="e">
        <f aca="false">IF(AND(G2798&gt;$B$82,G2798&lt;=$C$82),F2798,NA())</f>
        <v>#N/A</v>
      </c>
    </row>
    <row r="2799" customFormat="false" ht="12.75" hidden="false" customHeight="false" outlineLevel="0" collapsed="false">
      <c r="B2799" s="0" t="n">
        <v>41</v>
      </c>
      <c r="C2799" s="0" t="n">
        <v>45</v>
      </c>
      <c r="D2799" s="0" t="n">
        <v>22</v>
      </c>
      <c r="E2799" s="0" t="n">
        <f aca="false" t="array" ref="E2799:F2799">MMULT((B2799:C2799-$B$60:$C$60)*$B$70:$C$70,$B$67:$C$68)+$B$60:$C$60+$B$65:$C$65</f>
        <v>41</v>
      </c>
      <c r="F2799" s="0" t="n">
        <v>45</v>
      </c>
      <c r="G2799" s="0" t="n">
        <f aca="false">INDEX($N$2:$BB$68,D2799,B2799)</f>
        <v>0</v>
      </c>
      <c r="H2799" s="0" t="n">
        <f aca="false">E2799</f>
        <v>41</v>
      </c>
      <c r="I2799" s="0" t="n">
        <f aca="false">IF(AND(G2799&gt;=$B$78,G2799&lt;=$C$78),F2799,NA())</f>
        <v>45</v>
      </c>
      <c r="J2799" s="0" t="e">
        <f aca="false">IF(AND(G2799&gt;$B$79,G2799&lt;=$C$79),F2799,NA())</f>
        <v>#N/A</v>
      </c>
      <c r="K2799" s="0" t="e">
        <f aca="false">IF(AND(G2799&gt;$B$80,G2799&lt;=$C$80),F2799,NA())</f>
        <v>#N/A</v>
      </c>
      <c r="L2799" s="0" t="e">
        <f aca="false">IF(AND(G2799&gt;$B$81,G2799&lt;=$C$81),F2799,NA())</f>
        <v>#N/A</v>
      </c>
      <c r="M2799" s="0" t="e">
        <f aca="false">IF(AND(G2799&gt;$B$82,G2799&lt;=$C$82),F2799,NA())</f>
        <v>#N/A</v>
      </c>
    </row>
    <row r="2800" customFormat="false" ht="12.75" hidden="false" customHeight="false" outlineLevel="0" collapsed="false">
      <c r="B2800" s="0" t="n">
        <v>41</v>
      </c>
      <c r="C2800" s="0" t="n">
        <v>44</v>
      </c>
      <c r="D2800" s="0" t="n">
        <v>23</v>
      </c>
      <c r="E2800" s="0" t="n">
        <f aca="false" t="array" ref="E2800:F2800">MMULT((B2800:C2800-$B$60:$C$60)*$B$70:$C$70,$B$67:$C$68)+$B$60:$C$60+$B$65:$C$65</f>
        <v>41</v>
      </c>
      <c r="F2800" s="0" t="n">
        <v>44</v>
      </c>
      <c r="G2800" s="0" t="n">
        <f aca="false">INDEX($N$2:$BB$68,D2800,B2800)</f>
        <v>0</v>
      </c>
      <c r="H2800" s="0" t="n">
        <f aca="false">E2800</f>
        <v>41</v>
      </c>
      <c r="I2800" s="0" t="n">
        <f aca="false">IF(AND(G2800&gt;=$B$78,G2800&lt;=$C$78),F2800,NA())</f>
        <v>44</v>
      </c>
      <c r="J2800" s="0" t="e">
        <f aca="false">IF(AND(G2800&gt;$B$79,G2800&lt;=$C$79),F2800,NA())</f>
        <v>#N/A</v>
      </c>
      <c r="K2800" s="0" t="e">
        <f aca="false">IF(AND(G2800&gt;$B$80,G2800&lt;=$C$80),F2800,NA())</f>
        <v>#N/A</v>
      </c>
      <c r="L2800" s="0" t="e">
        <f aca="false">IF(AND(G2800&gt;$B$81,G2800&lt;=$C$81),F2800,NA())</f>
        <v>#N/A</v>
      </c>
      <c r="M2800" s="0" t="e">
        <f aca="false">IF(AND(G2800&gt;$B$82,G2800&lt;=$C$82),F2800,NA())</f>
        <v>#N/A</v>
      </c>
    </row>
    <row r="2801" customFormat="false" ht="12.75" hidden="false" customHeight="false" outlineLevel="0" collapsed="false">
      <c r="B2801" s="0" t="n">
        <v>41</v>
      </c>
      <c r="C2801" s="0" t="n">
        <v>43</v>
      </c>
      <c r="D2801" s="0" t="n">
        <v>24</v>
      </c>
      <c r="E2801" s="0" t="n">
        <f aca="false" t="array" ref="E2801:F2801">MMULT((B2801:C2801-$B$60:$C$60)*$B$70:$C$70,$B$67:$C$68)+$B$60:$C$60+$B$65:$C$65</f>
        <v>41</v>
      </c>
      <c r="F2801" s="0" t="n">
        <v>43</v>
      </c>
      <c r="G2801" s="0" t="n">
        <f aca="false">INDEX($N$2:$BB$68,D2801,B2801)</f>
        <v>0</v>
      </c>
      <c r="H2801" s="0" t="n">
        <f aca="false">E2801</f>
        <v>41</v>
      </c>
      <c r="I2801" s="0" t="n">
        <f aca="false">IF(AND(G2801&gt;=$B$78,G2801&lt;=$C$78),F2801,NA())</f>
        <v>43</v>
      </c>
      <c r="J2801" s="0" t="e">
        <f aca="false">IF(AND(G2801&gt;$B$79,G2801&lt;=$C$79),F2801,NA())</f>
        <v>#N/A</v>
      </c>
      <c r="K2801" s="0" t="e">
        <f aca="false">IF(AND(G2801&gt;$B$80,G2801&lt;=$C$80),F2801,NA())</f>
        <v>#N/A</v>
      </c>
      <c r="L2801" s="0" t="e">
        <f aca="false">IF(AND(G2801&gt;$B$81,G2801&lt;=$C$81),F2801,NA())</f>
        <v>#N/A</v>
      </c>
      <c r="M2801" s="0" t="e">
        <f aca="false">IF(AND(G2801&gt;$B$82,G2801&lt;=$C$82),F2801,NA())</f>
        <v>#N/A</v>
      </c>
    </row>
    <row r="2802" customFormat="false" ht="12.75" hidden="false" customHeight="false" outlineLevel="0" collapsed="false">
      <c r="B2802" s="0" t="n">
        <v>41</v>
      </c>
      <c r="C2802" s="0" t="n">
        <v>42</v>
      </c>
      <c r="D2802" s="0" t="n">
        <v>25</v>
      </c>
      <c r="E2802" s="0" t="n">
        <f aca="false" t="array" ref="E2802:F2802">MMULT((B2802:C2802-$B$60:$C$60)*$B$70:$C$70,$B$67:$C$68)+$B$60:$C$60+$B$65:$C$65</f>
        <v>41</v>
      </c>
      <c r="F2802" s="0" t="n">
        <v>42</v>
      </c>
      <c r="G2802" s="0" t="n">
        <f aca="false">INDEX($N$2:$BB$68,D2802,B2802)</f>
        <v>0</v>
      </c>
      <c r="H2802" s="0" t="n">
        <f aca="false">E2802</f>
        <v>41</v>
      </c>
      <c r="I2802" s="0" t="n">
        <f aca="false">IF(AND(G2802&gt;=$B$78,G2802&lt;=$C$78),F2802,NA())</f>
        <v>42</v>
      </c>
      <c r="J2802" s="0" t="e">
        <f aca="false">IF(AND(G2802&gt;$B$79,G2802&lt;=$C$79),F2802,NA())</f>
        <v>#N/A</v>
      </c>
      <c r="K2802" s="0" t="e">
        <f aca="false">IF(AND(G2802&gt;$B$80,G2802&lt;=$C$80),F2802,NA())</f>
        <v>#N/A</v>
      </c>
      <c r="L2802" s="0" t="e">
        <f aca="false">IF(AND(G2802&gt;$B$81,G2802&lt;=$C$81),F2802,NA())</f>
        <v>#N/A</v>
      </c>
      <c r="M2802" s="0" t="e">
        <f aca="false">IF(AND(G2802&gt;$B$82,G2802&lt;=$C$82),F2802,NA())</f>
        <v>#N/A</v>
      </c>
    </row>
    <row r="2803" customFormat="false" ht="12.75" hidden="false" customHeight="false" outlineLevel="0" collapsed="false">
      <c r="B2803" s="0" t="n">
        <v>41</v>
      </c>
      <c r="C2803" s="0" t="n">
        <v>41</v>
      </c>
      <c r="D2803" s="0" t="n">
        <v>26</v>
      </c>
      <c r="E2803" s="0" t="n">
        <f aca="false" t="array" ref="E2803:F2803">MMULT((B2803:C2803-$B$60:$C$60)*$B$70:$C$70,$B$67:$C$68)+$B$60:$C$60+$B$65:$C$65</f>
        <v>41</v>
      </c>
      <c r="F2803" s="0" t="n">
        <v>41</v>
      </c>
      <c r="G2803" s="0" t="n">
        <f aca="false">INDEX($N$2:$BB$68,D2803,B2803)</f>
        <v>0</v>
      </c>
      <c r="H2803" s="0" t="n">
        <f aca="false">E2803</f>
        <v>41</v>
      </c>
      <c r="I2803" s="0" t="n">
        <f aca="false">IF(AND(G2803&gt;=$B$78,G2803&lt;=$C$78),F2803,NA())</f>
        <v>41</v>
      </c>
      <c r="J2803" s="0" t="e">
        <f aca="false">IF(AND(G2803&gt;$B$79,G2803&lt;=$C$79),F2803,NA())</f>
        <v>#N/A</v>
      </c>
      <c r="K2803" s="0" t="e">
        <f aca="false">IF(AND(G2803&gt;$B$80,G2803&lt;=$C$80),F2803,NA())</f>
        <v>#N/A</v>
      </c>
      <c r="L2803" s="0" t="e">
        <f aca="false">IF(AND(G2803&gt;$B$81,G2803&lt;=$C$81),F2803,NA())</f>
        <v>#N/A</v>
      </c>
      <c r="M2803" s="0" t="e">
        <f aca="false">IF(AND(G2803&gt;$B$82,G2803&lt;=$C$82),F2803,NA())</f>
        <v>#N/A</v>
      </c>
    </row>
    <row r="2804" customFormat="false" ht="12.75" hidden="false" customHeight="false" outlineLevel="0" collapsed="false">
      <c r="B2804" s="0" t="n">
        <v>41</v>
      </c>
      <c r="C2804" s="0" t="n">
        <v>40</v>
      </c>
      <c r="D2804" s="0" t="n">
        <v>27</v>
      </c>
      <c r="E2804" s="0" t="n">
        <f aca="false" t="array" ref="E2804:F2804">MMULT((B2804:C2804-$B$60:$C$60)*$B$70:$C$70,$B$67:$C$68)+$B$60:$C$60+$B$65:$C$65</f>
        <v>41</v>
      </c>
      <c r="F2804" s="0" t="n">
        <v>40</v>
      </c>
      <c r="G2804" s="0" t="n">
        <f aca="false">INDEX($N$2:$BB$68,D2804,B2804)</f>
        <v>0</v>
      </c>
      <c r="H2804" s="0" t="n">
        <f aca="false">E2804</f>
        <v>41</v>
      </c>
      <c r="I2804" s="0" t="n">
        <f aca="false">IF(AND(G2804&gt;=$B$78,G2804&lt;=$C$78),F2804,NA())</f>
        <v>40</v>
      </c>
      <c r="J2804" s="0" t="e">
        <f aca="false">IF(AND(G2804&gt;$B$79,G2804&lt;=$C$79),F2804,NA())</f>
        <v>#N/A</v>
      </c>
      <c r="K2804" s="0" t="e">
        <f aca="false">IF(AND(G2804&gt;$B$80,G2804&lt;=$C$80),F2804,NA())</f>
        <v>#N/A</v>
      </c>
      <c r="L2804" s="0" t="e">
        <f aca="false">IF(AND(G2804&gt;$B$81,G2804&lt;=$C$81),F2804,NA())</f>
        <v>#N/A</v>
      </c>
      <c r="M2804" s="0" t="e">
        <f aca="false">IF(AND(G2804&gt;$B$82,G2804&lt;=$C$82),F2804,NA())</f>
        <v>#N/A</v>
      </c>
    </row>
    <row r="2805" customFormat="false" ht="12.75" hidden="false" customHeight="false" outlineLevel="0" collapsed="false">
      <c r="B2805" s="0" t="n">
        <v>41</v>
      </c>
      <c r="C2805" s="0" t="n">
        <v>39</v>
      </c>
      <c r="D2805" s="0" t="n">
        <v>28</v>
      </c>
      <c r="E2805" s="0" t="n">
        <f aca="false" t="array" ref="E2805:F2805">MMULT((B2805:C2805-$B$60:$C$60)*$B$70:$C$70,$B$67:$C$68)+$B$60:$C$60+$B$65:$C$65</f>
        <v>41</v>
      </c>
      <c r="F2805" s="0" t="n">
        <v>39</v>
      </c>
      <c r="G2805" s="0" t="n">
        <f aca="false">INDEX($N$2:$BB$68,D2805,B2805)</f>
        <v>0</v>
      </c>
      <c r="H2805" s="0" t="n">
        <f aca="false">E2805</f>
        <v>41</v>
      </c>
      <c r="I2805" s="0" t="n">
        <f aca="false">IF(AND(G2805&gt;=$B$78,G2805&lt;=$C$78),F2805,NA())</f>
        <v>39</v>
      </c>
      <c r="J2805" s="0" t="e">
        <f aca="false">IF(AND(G2805&gt;$B$79,G2805&lt;=$C$79),F2805,NA())</f>
        <v>#N/A</v>
      </c>
      <c r="K2805" s="0" t="e">
        <f aca="false">IF(AND(G2805&gt;$B$80,G2805&lt;=$C$80),F2805,NA())</f>
        <v>#N/A</v>
      </c>
      <c r="L2805" s="0" t="e">
        <f aca="false">IF(AND(G2805&gt;$B$81,G2805&lt;=$C$81),F2805,NA())</f>
        <v>#N/A</v>
      </c>
      <c r="M2805" s="0" t="e">
        <f aca="false">IF(AND(G2805&gt;$B$82,G2805&lt;=$C$82),F2805,NA())</f>
        <v>#N/A</v>
      </c>
    </row>
    <row r="2806" customFormat="false" ht="12.75" hidden="false" customHeight="false" outlineLevel="0" collapsed="false">
      <c r="B2806" s="0" t="n">
        <v>41</v>
      </c>
      <c r="C2806" s="0" t="n">
        <v>38</v>
      </c>
      <c r="D2806" s="0" t="n">
        <v>29</v>
      </c>
      <c r="E2806" s="0" t="n">
        <f aca="false" t="array" ref="E2806:F2806">MMULT((B2806:C2806-$B$60:$C$60)*$B$70:$C$70,$B$67:$C$68)+$B$60:$C$60+$B$65:$C$65</f>
        <v>41</v>
      </c>
      <c r="F2806" s="0" t="n">
        <v>38</v>
      </c>
      <c r="G2806" s="0" t="n">
        <f aca="false">INDEX($N$2:$BB$68,D2806,B2806)</f>
        <v>0</v>
      </c>
      <c r="H2806" s="0" t="n">
        <f aca="false">E2806</f>
        <v>41</v>
      </c>
      <c r="I2806" s="0" t="n">
        <f aca="false">IF(AND(G2806&gt;=$B$78,G2806&lt;=$C$78),F2806,NA())</f>
        <v>38</v>
      </c>
      <c r="J2806" s="0" t="e">
        <f aca="false">IF(AND(G2806&gt;$B$79,G2806&lt;=$C$79),F2806,NA())</f>
        <v>#N/A</v>
      </c>
      <c r="K2806" s="0" t="e">
        <f aca="false">IF(AND(G2806&gt;$B$80,G2806&lt;=$C$80),F2806,NA())</f>
        <v>#N/A</v>
      </c>
      <c r="L2806" s="0" t="e">
        <f aca="false">IF(AND(G2806&gt;$B$81,G2806&lt;=$C$81),F2806,NA())</f>
        <v>#N/A</v>
      </c>
      <c r="M2806" s="0" t="e">
        <f aca="false">IF(AND(G2806&gt;$B$82,G2806&lt;=$C$82),F2806,NA())</f>
        <v>#N/A</v>
      </c>
    </row>
    <row r="2807" customFormat="false" ht="12.75" hidden="false" customHeight="false" outlineLevel="0" collapsed="false">
      <c r="B2807" s="0" t="n">
        <v>41</v>
      </c>
      <c r="C2807" s="0" t="n">
        <v>37</v>
      </c>
      <c r="D2807" s="0" t="n">
        <v>30</v>
      </c>
      <c r="E2807" s="0" t="n">
        <f aca="false" t="array" ref="E2807:F2807">MMULT((B2807:C2807-$B$60:$C$60)*$B$70:$C$70,$B$67:$C$68)+$B$60:$C$60+$B$65:$C$65</f>
        <v>41</v>
      </c>
      <c r="F2807" s="0" t="n">
        <v>37</v>
      </c>
      <c r="G2807" s="0" t="n">
        <f aca="false">INDEX($N$2:$BB$68,D2807,B2807)</f>
        <v>0</v>
      </c>
      <c r="H2807" s="0" t="n">
        <f aca="false">E2807</f>
        <v>41</v>
      </c>
      <c r="I2807" s="0" t="n">
        <f aca="false">IF(AND(G2807&gt;=$B$78,G2807&lt;=$C$78),F2807,NA())</f>
        <v>37</v>
      </c>
      <c r="J2807" s="0" t="e">
        <f aca="false">IF(AND(G2807&gt;$B$79,G2807&lt;=$C$79),F2807,NA())</f>
        <v>#N/A</v>
      </c>
      <c r="K2807" s="0" t="e">
        <f aca="false">IF(AND(G2807&gt;$B$80,G2807&lt;=$C$80),F2807,NA())</f>
        <v>#N/A</v>
      </c>
      <c r="L2807" s="0" t="e">
        <f aca="false">IF(AND(G2807&gt;$B$81,G2807&lt;=$C$81),F2807,NA())</f>
        <v>#N/A</v>
      </c>
      <c r="M2807" s="0" t="e">
        <f aca="false">IF(AND(G2807&gt;$B$82,G2807&lt;=$C$82),F2807,NA())</f>
        <v>#N/A</v>
      </c>
    </row>
    <row r="2808" customFormat="false" ht="12.75" hidden="false" customHeight="false" outlineLevel="0" collapsed="false">
      <c r="B2808" s="0" t="n">
        <v>41</v>
      </c>
      <c r="C2808" s="0" t="n">
        <v>36</v>
      </c>
      <c r="D2808" s="0" t="n">
        <v>31</v>
      </c>
      <c r="E2808" s="0" t="n">
        <f aca="false" t="array" ref="E2808:F2808">MMULT((B2808:C2808-$B$60:$C$60)*$B$70:$C$70,$B$67:$C$68)+$B$60:$C$60+$B$65:$C$65</f>
        <v>41</v>
      </c>
      <c r="F2808" s="0" t="n">
        <v>36</v>
      </c>
      <c r="G2808" s="0" t="n">
        <f aca="false">INDEX($N$2:$BB$68,D2808,B2808)</f>
        <v>0</v>
      </c>
      <c r="H2808" s="0" t="n">
        <f aca="false">E2808</f>
        <v>41</v>
      </c>
      <c r="I2808" s="0" t="n">
        <f aca="false">IF(AND(G2808&gt;=$B$78,G2808&lt;=$C$78),F2808,NA())</f>
        <v>36</v>
      </c>
      <c r="J2808" s="0" t="e">
        <f aca="false">IF(AND(G2808&gt;$B$79,G2808&lt;=$C$79),F2808,NA())</f>
        <v>#N/A</v>
      </c>
      <c r="K2808" s="0" t="e">
        <f aca="false">IF(AND(G2808&gt;$B$80,G2808&lt;=$C$80),F2808,NA())</f>
        <v>#N/A</v>
      </c>
      <c r="L2808" s="0" t="e">
        <f aca="false">IF(AND(G2808&gt;$B$81,G2808&lt;=$C$81),F2808,NA())</f>
        <v>#N/A</v>
      </c>
      <c r="M2808" s="0" t="e">
        <f aca="false">IF(AND(G2808&gt;$B$82,G2808&lt;=$C$82),F2808,NA())</f>
        <v>#N/A</v>
      </c>
    </row>
    <row r="2809" customFormat="false" ht="12.75" hidden="false" customHeight="false" outlineLevel="0" collapsed="false">
      <c r="B2809" s="0" t="n">
        <v>41</v>
      </c>
      <c r="C2809" s="0" t="n">
        <v>35</v>
      </c>
      <c r="D2809" s="0" t="n">
        <v>32</v>
      </c>
      <c r="E2809" s="0" t="n">
        <f aca="false" t="array" ref="E2809:F2809">MMULT((B2809:C2809-$B$60:$C$60)*$B$70:$C$70,$B$67:$C$68)+$B$60:$C$60+$B$65:$C$65</f>
        <v>41</v>
      </c>
      <c r="F2809" s="0" t="n">
        <v>35</v>
      </c>
      <c r="G2809" s="0" t="n">
        <f aca="false">INDEX($N$2:$BB$68,D2809,B2809)</f>
        <v>0</v>
      </c>
      <c r="H2809" s="0" t="n">
        <f aca="false">E2809</f>
        <v>41</v>
      </c>
      <c r="I2809" s="0" t="n">
        <f aca="false">IF(AND(G2809&gt;=$B$78,G2809&lt;=$C$78),F2809,NA())</f>
        <v>35</v>
      </c>
      <c r="J2809" s="0" t="e">
        <f aca="false">IF(AND(G2809&gt;$B$79,G2809&lt;=$C$79),F2809,NA())</f>
        <v>#N/A</v>
      </c>
      <c r="K2809" s="0" t="e">
        <f aca="false">IF(AND(G2809&gt;$B$80,G2809&lt;=$C$80),F2809,NA())</f>
        <v>#N/A</v>
      </c>
      <c r="L2809" s="0" t="e">
        <f aca="false">IF(AND(G2809&gt;$B$81,G2809&lt;=$C$81),F2809,NA())</f>
        <v>#N/A</v>
      </c>
      <c r="M2809" s="0" t="e">
        <f aca="false">IF(AND(G2809&gt;$B$82,G2809&lt;=$C$82),F2809,NA())</f>
        <v>#N/A</v>
      </c>
    </row>
    <row r="2810" customFormat="false" ht="12.75" hidden="false" customHeight="false" outlineLevel="0" collapsed="false">
      <c r="B2810" s="0" t="n">
        <v>41</v>
      </c>
      <c r="C2810" s="0" t="n">
        <v>34</v>
      </c>
      <c r="D2810" s="0" t="n">
        <v>33</v>
      </c>
      <c r="E2810" s="0" t="n">
        <f aca="false" t="array" ref="E2810:F2810">MMULT((B2810:C2810-$B$60:$C$60)*$B$70:$C$70,$B$67:$C$68)+$B$60:$C$60+$B$65:$C$65</f>
        <v>41</v>
      </c>
      <c r="F2810" s="0" t="n">
        <v>34</v>
      </c>
      <c r="G2810" s="0" t="n">
        <f aca="false">INDEX($N$2:$BB$68,D2810,B2810)</f>
        <v>0</v>
      </c>
      <c r="H2810" s="0" t="n">
        <f aca="false">E2810</f>
        <v>41</v>
      </c>
      <c r="I2810" s="0" t="n">
        <f aca="false">IF(AND(G2810&gt;=$B$78,G2810&lt;=$C$78),F2810,NA())</f>
        <v>34</v>
      </c>
      <c r="J2810" s="0" t="e">
        <f aca="false">IF(AND(G2810&gt;$B$79,G2810&lt;=$C$79),F2810,NA())</f>
        <v>#N/A</v>
      </c>
      <c r="K2810" s="0" t="e">
        <f aca="false">IF(AND(G2810&gt;$B$80,G2810&lt;=$C$80),F2810,NA())</f>
        <v>#N/A</v>
      </c>
      <c r="L2810" s="0" t="e">
        <f aca="false">IF(AND(G2810&gt;$B$81,G2810&lt;=$C$81),F2810,NA())</f>
        <v>#N/A</v>
      </c>
      <c r="M2810" s="0" t="e">
        <f aca="false">IF(AND(G2810&gt;$B$82,G2810&lt;=$C$82),F2810,NA())</f>
        <v>#N/A</v>
      </c>
    </row>
    <row r="2811" customFormat="false" ht="12.75" hidden="false" customHeight="false" outlineLevel="0" collapsed="false">
      <c r="B2811" s="0" t="n">
        <v>41</v>
      </c>
      <c r="C2811" s="0" t="n">
        <v>33</v>
      </c>
      <c r="D2811" s="0" t="n">
        <v>34</v>
      </c>
      <c r="E2811" s="0" t="n">
        <f aca="false" t="array" ref="E2811:F2811">MMULT((B2811:C2811-$B$60:$C$60)*$B$70:$C$70,$B$67:$C$68)+$B$60:$C$60+$B$65:$C$65</f>
        <v>41</v>
      </c>
      <c r="F2811" s="0" t="n">
        <v>33</v>
      </c>
      <c r="G2811" s="0" t="n">
        <f aca="false">INDEX($N$2:$BB$68,D2811,B2811)</f>
        <v>0</v>
      </c>
      <c r="H2811" s="0" t="n">
        <f aca="false">E2811</f>
        <v>41</v>
      </c>
      <c r="I2811" s="0" t="n">
        <f aca="false">IF(AND(G2811&gt;=$B$78,G2811&lt;=$C$78),F2811,NA())</f>
        <v>33</v>
      </c>
      <c r="J2811" s="0" t="e">
        <f aca="false">IF(AND(G2811&gt;$B$79,G2811&lt;=$C$79),F2811,NA())</f>
        <v>#N/A</v>
      </c>
      <c r="K2811" s="0" t="e">
        <f aca="false">IF(AND(G2811&gt;$B$80,G2811&lt;=$C$80),F2811,NA())</f>
        <v>#N/A</v>
      </c>
      <c r="L2811" s="0" t="e">
        <f aca="false">IF(AND(G2811&gt;$B$81,G2811&lt;=$C$81),F2811,NA())</f>
        <v>#N/A</v>
      </c>
      <c r="M2811" s="0" t="e">
        <f aca="false">IF(AND(G2811&gt;$B$82,G2811&lt;=$C$82),F2811,NA())</f>
        <v>#N/A</v>
      </c>
    </row>
    <row r="2812" customFormat="false" ht="12.75" hidden="false" customHeight="false" outlineLevel="0" collapsed="false">
      <c r="B2812" s="0" t="n">
        <v>41</v>
      </c>
      <c r="C2812" s="0" t="n">
        <v>32</v>
      </c>
      <c r="D2812" s="0" t="n">
        <v>35</v>
      </c>
      <c r="E2812" s="0" t="n">
        <f aca="false" t="array" ref="E2812:F2812">MMULT((B2812:C2812-$B$60:$C$60)*$B$70:$C$70,$B$67:$C$68)+$B$60:$C$60+$B$65:$C$65</f>
        <v>41</v>
      </c>
      <c r="F2812" s="0" t="n">
        <v>32</v>
      </c>
      <c r="G2812" s="0" t="n">
        <f aca="false">INDEX($N$2:$BB$68,D2812,B2812)</f>
        <v>0</v>
      </c>
      <c r="H2812" s="0" t="n">
        <f aca="false">E2812</f>
        <v>41</v>
      </c>
      <c r="I2812" s="0" t="n">
        <f aca="false">IF(AND(G2812&gt;=$B$78,G2812&lt;=$C$78),F2812,NA())</f>
        <v>32</v>
      </c>
      <c r="J2812" s="0" t="e">
        <f aca="false">IF(AND(G2812&gt;$B$79,G2812&lt;=$C$79),F2812,NA())</f>
        <v>#N/A</v>
      </c>
      <c r="K2812" s="0" t="e">
        <f aca="false">IF(AND(G2812&gt;$B$80,G2812&lt;=$C$80),F2812,NA())</f>
        <v>#N/A</v>
      </c>
      <c r="L2812" s="0" t="e">
        <f aca="false">IF(AND(G2812&gt;$B$81,G2812&lt;=$C$81),F2812,NA())</f>
        <v>#N/A</v>
      </c>
      <c r="M2812" s="0" t="e">
        <f aca="false">IF(AND(G2812&gt;$B$82,G2812&lt;=$C$82),F2812,NA())</f>
        <v>#N/A</v>
      </c>
    </row>
    <row r="2813" customFormat="false" ht="12.75" hidden="false" customHeight="false" outlineLevel="0" collapsed="false">
      <c r="B2813" s="0" t="n">
        <v>41</v>
      </c>
      <c r="C2813" s="0" t="n">
        <v>31</v>
      </c>
      <c r="D2813" s="0" t="n">
        <v>36</v>
      </c>
      <c r="E2813" s="0" t="n">
        <f aca="false" t="array" ref="E2813:F2813">MMULT((B2813:C2813-$B$60:$C$60)*$B$70:$C$70,$B$67:$C$68)+$B$60:$C$60+$B$65:$C$65</f>
        <v>41</v>
      </c>
      <c r="F2813" s="0" t="n">
        <v>31</v>
      </c>
      <c r="G2813" s="0" t="n">
        <f aca="false">INDEX($N$2:$BB$68,D2813,B2813)</f>
        <v>0</v>
      </c>
      <c r="H2813" s="0" t="n">
        <f aca="false">E2813</f>
        <v>41</v>
      </c>
      <c r="I2813" s="0" t="n">
        <f aca="false">IF(AND(G2813&gt;=$B$78,G2813&lt;=$C$78),F2813,NA())</f>
        <v>31</v>
      </c>
      <c r="J2813" s="0" t="e">
        <f aca="false">IF(AND(G2813&gt;$B$79,G2813&lt;=$C$79),F2813,NA())</f>
        <v>#N/A</v>
      </c>
      <c r="K2813" s="0" t="e">
        <f aca="false">IF(AND(G2813&gt;$B$80,G2813&lt;=$C$80),F2813,NA())</f>
        <v>#N/A</v>
      </c>
      <c r="L2813" s="0" t="e">
        <f aca="false">IF(AND(G2813&gt;$B$81,G2813&lt;=$C$81),F2813,NA())</f>
        <v>#N/A</v>
      </c>
      <c r="M2813" s="0" t="e">
        <f aca="false">IF(AND(G2813&gt;$B$82,G2813&lt;=$C$82),F2813,NA())</f>
        <v>#N/A</v>
      </c>
    </row>
    <row r="2814" customFormat="false" ht="12.75" hidden="false" customHeight="false" outlineLevel="0" collapsed="false">
      <c r="B2814" s="0" t="n">
        <v>41</v>
      </c>
      <c r="C2814" s="0" t="n">
        <v>30</v>
      </c>
      <c r="D2814" s="0" t="n">
        <v>37</v>
      </c>
      <c r="E2814" s="0" t="n">
        <f aca="false" t="array" ref="E2814:F2814">MMULT((B2814:C2814-$B$60:$C$60)*$B$70:$C$70,$B$67:$C$68)+$B$60:$C$60+$B$65:$C$65</f>
        <v>41</v>
      </c>
      <c r="F2814" s="0" t="n">
        <v>30</v>
      </c>
      <c r="G2814" s="0" t="n">
        <f aca="false">INDEX($N$2:$BB$68,D2814,B2814)</f>
        <v>0</v>
      </c>
      <c r="H2814" s="0" t="n">
        <f aca="false">E2814</f>
        <v>41</v>
      </c>
      <c r="I2814" s="0" t="n">
        <f aca="false">IF(AND(G2814&gt;=$B$78,G2814&lt;=$C$78),F2814,NA())</f>
        <v>30</v>
      </c>
      <c r="J2814" s="0" t="e">
        <f aca="false">IF(AND(G2814&gt;$B$79,G2814&lt;=$C$79),F2814,NA())</f>
        <v>#N/A</v>
      </c>
      <c r="K2814" s="0" t="e">
        <f aca="false">IF(AND(G2814&gt;$B$80,G2814&lt;=$C$80),F2814,NA())</f>
        <v>#N/A</v>
      </c>
      <c r="L2814" s="0" t="e">
        <f aca="false">IF(AND(G2814&gt;$B$81,G2814&lt;=$C$81),F2814,NA())</f>
        <v>#N/A</v>
      </c>
      <c r="M2814" s="0" t="e">
        <f aca="false">IF(AND(G2814&gt;$B$82,G2814&lt;=$C$82),F2814,NA())</f>
        <v>#N/A</v>
      </c>
    </row>
    <row r="2815" customFormat="false" ht="12.75" hidden="false" customHeight="false" outlineLevel="0" collapsed="false">
      <c r="B2815" s="0" t="n">
        <v>41</v>
      </c>
      <c r="C2815" s="0" t="n">
        <v>29</v>
      </c>
      <c r="D2815" s="0" t="n">
        <v>38</v>
      </c>
      <c r="E2815" s="0" t="n">
        <f aca="false" t="array" ref="E2815:F2815">MMULT((B2815:C2815-$B$60:$C$60)*$B$70:$C$70,$B$67:$C$68)+$B$60:$C$60+$B$65:$C$65</f>
        <v>41</v>
      </c>
      <c r="F2815" s="0" t="n">
        <v>29</v>
      </c>
      <c r="G2815" s="0" t="n">
        <f aca="false">INDEX($N$2:$BB$68,D2815,B2815)</f>
        <v>0</v>
      </c>
      <c r="H2815" s="0" t="n">
        <f aca="false">E2815</f>
        <v>41</v>
      </c>
      <c r="I2815" s="0" t="n">
        <f aca="false">IF(AND(G2815&gt;=$B$78,G2815&lt;=$C$78),F2815,NA())</f>
        <v>29</v>
      </c>
      <c r="J2815" s="0" t="e">
        <f aca="false">IF(AND(G2815&gt;$B$79,G2815&lt;=$C$79),F2815,NA())</f>
        <v>#N/A</v>
      </c>
      <c r="K2815" s="0" t="e">
        <f aca="false">IF(AND(G2815&gt;$B$80,G2815&lt;=$C$80),F2815,NA())</f>
        <v>#N/A</v>
      </c>
      <c r="L2815" s="0" t="e">
        <f aca="false">IF(AND(G2815&gt;$B$81,G2815&lt;=$C$81),F2815,NA())</f>
        <v>#N/A</v>
      </c>
      <c r="M2815" s="0" t="e">
        <f aca="false">IF(AND(G2815&gt;$B$82,G2815&lt;=$C$82),F2815,NA())</f>
        <v>#N/A</v>
      </c>
    </row>
    <row r="2816" customFormat="false" ht="12.75" hidden="false" customHeight="false" outlineLevel="0" collapsed="false">
      <c r="B2816" s="0" t="n">
        <v>41</v>
      </c>
      <c r="C2816" s="0" t="n">
        <v>28</v>
      </c>
      <c r="D2816" s="0" t="n">
        <v>39</v>
      </c>
      <c r="E2816" s="0" t="n">
        <f aca="false" t="array" ref="E2816:F2816">MMULT((B2816:C2816-$B$60:$C$60)*$B$70:$C$70,$B$67:$C$68)+$B$60:$C$60+$B$65:$C$65</f>
        <v>41</v>
      </c>
      <c r="F2816" s="0" t="n">
        <v>28</v>
      </c>
      <c r="G2816" s="0" t="n">
        <f aca="false">INDEX($N$2:$BB$68,D2816,B2816)</f>
        <v>0</v>
      </c>
      <c r="H2816" s="0" t="n">
        <f aca="false">E2816</f>
        <v>41</v>
      </c>
      <c r="I2816" s="0" t="n">
        <f aca="false">IF(AND(G2816&gt;=$B$78,G2816&lt;=$C$78),F2816,NA())</f>
        <v>28</v>
      </c>
      <c r="J2816" s="0" t="e">
        <f aca="false">IF(AND(G2816&gt;$B$79,G2816&lt;=$C$79),F2816,NA())</f>
        <v>#N/A</v>
      </c>
      <c r="K2816" s="0" t="e">
        <f aca="false">IF(AND(G2816&gt;$B$80,G2816&lt;=$C$80),F2816,NA())</f>
        <v>#N/A</v>
      </c>
      <c r="L2816" s="0" t="e">
        <f aca="false">IF(AND(G2816&gt;$B$81,G2816&lt;=$C$81),F2816,NA())</f>
        <v>#N/A</v>
      </c>
      <c r="M2816" s="0" t="e">
        <f aca="false">IF(AND(G2816&gt;$B$82,G2816&lt;=$C$82),F2816,NA())</f>
        <v>#N/A</v>
      </c>
    </row>
    <row r="2817" customFormat="false" ht="12.75" hidden="false" customHeight="false" outlineLevel="0" collapsed="false">
      <c r="B2817" s="0" t="n">
        <v>41</v>
      </c>
      <c r="C2817" s="0" t="n">
        <v>27</v>
      </c>
      <c r="D2817" s="0" t="n">
        <v>40</v>
      </c>
      <c r="E2817" s="0" t="n">
        <f aca="false" t="array" ref="E2817:F2817">MMULT((B2817:C2817-$B$60:$C$60)*$B$70:$C$70,$B$67:$C$68)+$B$60:$C$60+$B$65:$C$65</f>
        <v>41</v>
      </c>
      <c r="F2817" s="0" t="n">
        <v>27</v>
      </c>
      <c r="G2817" s="0" t="n">
        <f aca="false">INDEX($N$2:$BB$68,D2817,B2817)</f>
        <v>0</v>
      </c>
      <c r="H2817" s="0" t="n">
        <f aca="false">E2817</f>
        <v>41</v>
      </c>
      <c r="I2817" s="0" t="n">
        <f aca="false">IF(AND(G2817&gt;=$B$78,G2817&lt;=$C$78),F2817,NA())</f>
        <v>27</v>
      </c>
      <c r="J2817" s="0" t="e">
        <f aca="false">IF(AND(G2817&gt;$B$79,G2817&lt;=$C$79),F2817,NA())</f>
        <v>#N/A</v>
      </c>
      <c r="K2817" s="0" t="e">
        <f aca="false">IF(AND(G2817&gt;$B$80,G2817&lt;=$C$80),F2817,NA())</f>
        <v>#N/A</v>
      </c>
      <c r="L2817" s="0" t="e">
        <f aca="false">IF(AND(G2817&gt;$B$81,G2817&lt;=$C$81),F2817,NA())</f>
        <v>#N/A</v>
      </c>
      <c r="M2817" s="0" t="e">
        <f aca="false">IF(AND(G2817&gt;$B$82,G2817&lt;=$C$82),F2817,NA())</f>
        <v>#N/A</v>
      </c>
    </row>
    <row r="2818" customFormat="false" ht="12.75" hidden="false" customHeight="false" outlineLevel="0" collapsed="false">
      <c r="B2818" s="0" t="n">
        <v>41</v>
      </c>
      <c r="C2818" s="0" t="n">
        <v>26</v>
      </c>
      <c r="D2818" s="0" t="n">
        <v>41</v>
      </c>
      <c r="E2818" s="0" t="n">
        <f aca="false" t="array" ref="E2818:F2818">MMULT((B2818:C2818-$B$60:$C$60)*$B$70:$C$70,$B$67:$C$68)+$B$60:$C$60+$B$65:$C$65</f>
        <v>41</v>
      </c>
      <c r="F2818" s="0" t="n">
        <v>26</v>
      </c>
      <c r="G2818" s="0" t="n">
        <f aca="false">INDEX($N$2:$BB$68,D2818,B2818)</f>
        <v>0</v>
      </c>
      <c r="H2818" s="0" t="n">
        <f aca="false">E2818</f>
        <v>41</v>
      </c>
      <c r="I2818" s="0" t="n">
        <f aca="false">IF(AND(G2818&gt;=$B$78,G2818&lt;=$C$78),F2818,NA())</f>
        <v>26</v>
      </c>
      <c r="J2818" s="0" t="e">
        <f aca="false">IF(AND(G2818&gt;$B$79,G2818&lt;=$C$79),F2818,NA())</f>
        <v>#N/A</v>
      </c>
      <c r="K2818" s="0" t="e">
        <f aca="false">IF(AND(G2818&gt;$B$80,G2818&lt;=$C$80),F2818,NA())</f>
        <v>#N/A</v>
      </c>
      <c r="L2818" s="0" t="e">
        <f aca="false">IF(AND(G2818&gt;$B$81,G2818&lt;=$C$81),F2818,NA())</f>
        <v>#N/A</v>
      </c>
      <c r="M2818" s="0" t="e">
        <f aca="false">IF(AND(G2818&gt;$B$82,G2818&lt;=$C$82),F2818,NA())</f>
        <v>#N/A</v>
      </c>
    </row>
    <row r="2819" customFormat="false" ht="12.75" hidden="false" customHeight="false" outlineLevel="0" collapsed="false">
      <c r="B2819" s="0" t="n">
        <v>41</v>
      </c>
      <c r="C2819" s="0" t="n">
        <v>25</v>
      </c>
      <c r="D2819" s="0" t="n">
        <v>42</v>
      </c>
      <c r="E2819" s="0" t="n">
        <f aca="false" t="array" ref="E2819:F2819">MMULT((B2819:C2819-$B$60:$C$60)*$B$70:$C$70,$B$67:$C$68)+$B$60:$C$60+$B$65:$C$65</f>
        <v>41</v>
      </c>
      <c r="F2819" s="0" t="n">
        <v>25</v>
      </c>
      <c r="G2819" s="0" t="n">
        <f aca="false">INDEX($N$2:$BB$68,D2819,B2819)</f>
        <v>0</v>
      </c>
      <c r="H2819" s="0" t="n">
        <f aca="false">E2819</f>
        <v>41</v>
      </c>
      <c r="I2819" s="0" t="n">
        <f aca="false">IF(AND(G2819&gt;=$B$78,G2819&lt;=$C$78),F2819,NA())</f>
        <v>25</v>
      </c>
      <c r="J2819" s="0" t="e">
        <f aca="false">IF(AND(G2819&gt;$B$79,G2819&lt;=$C$79),F2819,NA())</f>
        <v>#N/A</v>
      </c>
      <c r="K2819" s="0" t="e">
        <f aca="false">IF(AND(G2819&gt;$B$80,G2819&lt;=$C$80),F2819,NA())</f>
        <v>#N/A</v>
      </c>
      <c r="L2819" s="0" t="e">
        <f aca="false">IF(AND(G2819&gt;$B$81,G2819&lt;=$C$81),F2819,NA())</f>
        <v>#N/A</v>
      </c>
      <c r="M2819" s="0" t="e">
        <f aca="false">IF(AND(G2819&gt;$B$82,G2819&lt;=$C$82),F2819,NA())</f>
        <v>#N/A</v>
      </c>
    </row>
    <row r="2820" customFormat="false" ht="12.75" hidden="false" customHeight="false" outlineLevel="0" collapsed="false">
      <c r="B2820" s="0" t="n">
        <v>41</v>
      </c>
      <c r="C2820" s="0" t="n">
        <v>24</v>
      </c>
      <c r="D2820" s="0" t="n">
        <v>43</v>
      </c>
      <c r="E2820" s="0" t="n">
        <f aca="false" t="array" ref="E2820:F2820">MMULT((B2820:C2820-$B$60:$C$60)*$B$70:$C$70,$B$67:$C$68)+$B$60:$C$60+$B$65:$C$65</f>
        <v>41</v>
      </c>
      <c r="F2820" s="0" t="n">
        <v>24</v>
      </c>
      <c r="G2820" s="0" t="n">
        <f aca="false">INDEX($N$2:$BB$68,D2820,B2820)</f>
        <v>0</v>
      </c>
      <c r="H2820" s="0" t="n">
        <f aca="false">E2820</f>
        <v>41</v>
      </c>
      <c r="I2820" s="0" t="n">
        <f aca="false">IF(AND(G2820&gt;=$B$78,G2820&lt;=$C$78),F2820,NA())</f>
        <v>24</v>
      </c>
      <c r="J2820" s="0" t="e">
        <f aca="false">IF(AND(G2820&gt;$B$79,G2820&lt;=$C$79),F2820,NA())</f>
        <v>#N/A</v>
      </c>
      <c r="K2820" s="0" t="e">
        <f aca="false">IF(AND(G2820&gt;$B$80,G2820&lt;=$C$80),F2820,NA())</f>
        <v>#N/A</v>
      </c>
      <c r="L2820" s="0" t="e">
        <f aca="false">IF(AND(G2820&gt;$B$81,G2820&lt;=$C$81),F2820,NA())</f>
        <v>#N/A</v>
      </c>
      <c r="M2820" s="0" t="e">
        <f aca="false">IF(AND(G2820&gt;$B$82,G2820&lt;=$C$82),F2820,NA())</f>
        <v>#N/A</v>
      </c>
    </row>
    <row r="2821" customFormat="false" ht="12.75" hidden="false" customHeight="false" outlineLevel="0" collapsed="false">
      <c r="B2821" s="0" t="n">
        <v>41</v>
      </c>
      <c r="C2821" s="0" t="n">
        <v>23</v>
      </c>
      <c r="D2821" s="0" t="n">
        <v>44</v>
      </c>
      <c r="E2821" s="0" t="n">
        <f aca="false" t="array" ref="E2821:F2821">MMULT((B2821:C2821-$B$60:$C$60)*$B$70:$C$70,$B$67:$C$68)+$B$60:$C$60+$B$65:$C$65</f>
        <v>41</v>
      </c>
      <c r="F2821" s="0" t="n">
        <v>23</v>
      </c>
      <c r="G2821" s="0" t="n">
        <f aca="false">INDEX($N$2:$BB$68,D2821,B2821)</f>
        <v>0</v>
      </c>
      <c r="H2821" s="0" t="n">
        <f aca="false">E2821</f>
        <v>41</v>
      </c>
      <c r="I2821" s="0" t="n">
        <f aca="false">IF(AND(G2821&gt;=$B$78,G2821&lt;=$C$78),F2821,NA())</f>
        <v>23</v>
      </c>
      <c r="J2821" s="0" t="e">
        <f aca="false">IF(AND(G2821&gt;$B$79,G2821&lt;=$C$79),F2821,NA())</f>
        <v>#N/A</v>
      </c>
      <c r="K2821" s="0" t="e">
        <f aca="false">IF(AND(G2821&gt;$B$80,G2821&lt;=$C$80),F2821,NA())</f>
        <v>#N/A</v>
      </c>
      <c r="L2821" s="0" t="e">
        <f aca="false">IF(AND(G2821&gt;$B$81,G2821&lt;=$C$81),F2821,NA())</f>
        <v>#N/A</v>
      </c>
      <c r="M2821" s="0" t="e">
        <f aca="false">IF(AND(G2821&gt;$B$82,G2821&lt;=$C$82),F2821,NA())</f>
        <v>#N/A</v>
      </c>
    </row>
    <row r="2822" customFormat="false" ht="12.75" hidden="false" customHeight="false" outlineLevel="0" collapsed="false">
      <c r="B2822" s="0" t="n">
        <v>41</v>
      </c>
      <c r="C2822" s="0" t="n">
        <v>22</v>
      </c>
      <c r="D2822" s="0" t="n">
        <v>45</v>
      </c>
      <c r="E2822" s="0" t="n">
        <f aca="false" t="array" ref="E2822:F2822">MMULT((B2822:C2822-$B$60:$C$60)*$B$70:$C$70,$B$67:$C$68)+$B$60:$C$60+$B$65:$C$65</f>
        <v>41</v>
      </c>
      <c r="F2822" s="0" t="n">
        <v>22</v>
      </c>
      <c r="G2822" s="0" t="n">
        <f aca="false">INDEX($N$2:$BB$68,D2822,B2822)</f>
        <v>0</v>
      </c>
      <c r="H2822" s="0" t="n">
        <f aca="false">E2822</f>
        <v>41</v>
      </c>
      <c r="I2822" s="0" t="n">
        <f aca="false">IF(AND(G2822&gt;=$B$78,G2822&lt;=$C$78),F2822,NA())</f>
        <v>22</v>
      </c>
      <c r="J2822" s="0" t="e">
        <f aca="false">IF(AND(G2822&gt;$B$79,G2822&lt;=$C$79),F2822,NA())</f>
        <v>#N/A</v>
      </c>
      <c r="K2822" s="0" t="e">
        <f aca="false">IF(AND(G2822&gt;$B$80,G2822&lt;=$C$80),F2822,NA())</f>
        <v>#N/A</v>
      </c>
      <c r="L2822" s="0" t="e">
        <f aca="false">IF(AND(G2822&gt;$B$81,G2822&lt;=$C$81),F2822,NA())</f>
        <v>#N/A</v>
      </c>
      <c r="M2822" s="0" t="e">
        <f aca="false">IF(AND(G2822&gt;$B$82,G2822&lt;=$C$82),F2822,NA())</f>
        <v>#N/A</v>
      </c>
    </row>
    <row r="2823" customFormat="false" ht="12.75" hidden="false" customHeight="false" outlineLevel="0" collapsed="false">
      <c r="B2823" s="0" t="n">
        <v>41</v>
      </c>
      <c r="C2823" s="0" t="n">
        <v>21</v>
      </c>
      <c r="D2823" s="0" t="n">
        <v>46</v>
      </c>
      <c r="E2823" s="0" t="n">
        <f aca="false" t="array" ref="E2823:F2823">MMULT((B2823:C2823-$B$60:$C$60)*$B$70:$C$70,$B$67:$C$68)+$B$60:$C$60+$B$65:$C$65</f>
        <v>41</v>
      </c>
      <c r="F2823" s="0" t="n">
        <v>21</v>
      </c>
      <c r="G2823" s="0" t="n">
        <f aca="false">INDEX($N$2:$BB$68,D2823,B2823)</f>
        <v>0</v>
      </c>
      <c r="H2823" s="0" t="n">
        <f aca="false">E2823</f>
        <v>41</v>
      </c>
      <c r="I2823" s="0" t="n">
        <f aca="false">IF(AND(G2823&gt;=$B$78,G2823&lt;=$C$78),F2823,NA())</f>
        <v>21</v>
      </c>
      <c r="J2823" s="0" t="e">
        <f aca="false">IF(AND(G2823&gt;$B$79,G2823&lt;=$C$79),F2823,NA())</f>
        <v>#N/A</v>
      </c>
      <c r="K2823" s="0" t="e">
        <f aca="false">IF(AND(G2823&gt;$B$80,G2823&lt;=$C$80),F2823,NA())</f>
        <v>#N/A</v>
      </c>
      <c r="L2823" s="0" t="e">
        <f aca="false">IF(AND(G2823&gt;$B$81,G2823&lt;=$C$81),F2823,NA())</f>
        <v>#N/A</v>
      </c>
      <c r="M2823" s="0" t="e">
        <f aca="false">IF(AND(G2823&gt;$B$82,G2823&lt;=$C$82),F2823,NA())</f>
        <v>#N/A</v>
      </c>
    </row>
    <row r="2824" customFormat="false" ht="12.75" hidden="false" customHeight="false" outlineLevel="0" collapsed="false">
      <c r="B2824" s="0" t="n">
        <v>41</v>
      </c>
      <c r="C2824" s="0" t="n">
        <v>20</v>
      </c>
      <c r="D2824" s="0" t="n">
        <v>47</v>
      </c>
      <c r="E2824" s="0" t="n">
        <f aca="false" t="array" ref="E2824:F2824">MMULT((B2824:C2824-$B$60:$C$60)*$B$70:$C$70,$B$67:$C$68)+$B$60:$C$60+$B$65:$C$65</f>
        <v>41</v>
      </c>
      <c r="F2824" s="0" t="n">
        <v>20</v>
      </c>
      <c r="G2824" s="0" t="n">
        <f aca="false">INDEX($N$2:$BB$68,D2824,B2824)</f>
        <v>0</v>
      </c>
      <c r="H2824" s="0" t="n">
        <f aca="false">E2824</f>
        <v>41</v>
      </c>
      <c r="I2824" s="0" t="n">
        <f aca="false">IF(AND(G2824&gt;=$B$78,G2824&lt;=$C$78),F2824,NA())</f>
        <v>20</v>
      </c>
      <c r="J2824" s="0" t="e">
        <f aca="false">IF(AND(G2824&gt;$B$79,G2824&lt;=$C$79),F2824,NA())</f>
        <v>#N/A</v>
      </c>
      <c r="K2824" s="0" t="e">
        <f aca="false">IF(AND(G2824&gt;$B$80,G2824&lt;=$C$80),F2824,NA())</f>
        <v>#N/A</v>
      </c>
      <c r="L2824" s="0" t="e">
        <f aca="false">IF(AND(G2824&gt;$B$81,G2824&lt;=$C$81),F2824,NA())</f>
        <v>#N/A</v>
      </c>
      <c r="M2824" s="0" t="e">
        <f aca="false">IF(AND(G2824&gt;$B$82,G2824&lt;=$C$82),F2824,NA())</f>
        <v>#N/A</v>
      </c>
    </row>
    <row r="2825" customFormat="false" ht="12.75" hidden="false" customHeight="false" outlineLevel="0" collapsed="false">
      <c r="B2825" s="0" t="n">
        <v>41</v>
      </c>
      <c r="C2825" s="0" t="n">
        <v>19</v>
      </c>
      <c r="D2825" s="0" t="n">
        <v>48</v>
      </c>
      <c r="E2825" s="0" t="n">
        <f aca="false" t="array" ref="E2825:F2825">MMULT((B2825:C2825-$B$60:$C$60)*$B$70:$C$70,$B$67:$C$68)+$B$60:$C$60+$B$65:$C$65</f>
        <v>41</v>
      </c>
      <c r="F2825" s="0" t="n">
        <v>19</v>
      </c>
      <c r="G2825" s="0" t="n">
        <f aca="false">INDEX($N$2:$BB$68,D2825,B2825)</f>
        <v>0</v>
      </c>
      <c r="H2825" s="0" t="n">
        <f aca="false">E2825</f>
        <v>41</v>
      </c>
      <c r="I2825" s="0" t="n">
        <f aca="false">IF(AND(G2825&gt;=$B$78,G2825&lt;=$C$78),F2825,NA())</f>
        <v>19</v>
      </c>
      <c r="J2825" s="0" t="e">
        <f aca="false">IF(AND(G2825&gt;$B$79,G2825&lt;=$C$79),F2825,NA())</f>
        <v>#N/A</v>
      </c>
      <c r="K2825" s="0" t="e">
        <f aca="false">IF(AND(G2825&gt;$B$80,G2825&lt;=$C$80),F2825,NA())</f>
        <v>#N/A</v>
      </c>
      <c r="L2825" s="0" t="e">
        <f aca="false">IF(AND(G2825&gt;$B$81,G2825&lt;=$C$81),F2825,NA())</f>
        <v>#N/A</v>
      </c>
      <c r="M2825" s="0" t="e">
        <f aca="false">IF(AND(G2825&gt;$B$82,G2825&lt;=$C$82),F2825,NA())</f>
        <v>#N/A</v>
      </c>
    </row>
    <row r="2826" customFormat="false" ht="12.75" hidden="false" customHeight="false" outlineLevel="0" collapsed="false">
      <c r="B2826" s="0" t="n">
        <v>41</v>
      </c>
      <c r="C2826" s="0" t="n">
        <v>18</v>
      </c>
      <c r="D2826" s="0" t="n">
        <v>49</v>
      </c>
      <c r="E2826" s="0" t="n">
        <f aca="false" t="array" ref="E2826:F2826">MMULT((B2826:C2826-$B$60:$C$60)*$B$70:$C$70,$B$67:$C$68)+$B$60:$C$60+$B$65:$C$65</f>
        <v>41</v>
      </c>
      <c r="F2826" s="0" t="n">
        <v>18</v>
      </c>
      <c r="G2826" s="0" t="n">
        <f aca="false">INDEX($N$2:$BB$68,D2826,B2826)</f>
        <v>0</v>
      </c>
      <c r="H2826" s="0" t="n">
        <f aca="false">E2826</f>
        <v>41</v>
      </c>
      <c r="I2826" s="0" t="n">
        <f aca="false">IF(AND(G2826&gt;=$B$78,G2826&lt;=$C$78),F2826,NA())</f>
        <v>18</v>
      </c>
      <c r="J2826" s="0" t="e">
        <f aca="false">IF(AND(G2826&gt;$B$79,G2826&lt;=$C$79),F2826,NA())</f>
        <v>#N/A</v>
      </c>
      <c r="K2826" s="0" t="e">
        <f aca="false">IF(AND(G2826&gt;$B$80,G2826&lt;=$C$80),F2826,NA())</f>
        <v>#N/A</v>
      </c>
      <c r="L2826" s="0" t="e">
        <f aca="false">IF(AND(G2826&gt;$B$81,G2826&lt;=$C$81),F2826,NA())</f>
        <v>#N/A</v>
      </c>
      <c r="M2826" s="0" t="e">
        <f aca="false">IF(AND(G2826&gt;$B$82,G2826&lt;=$C$82),F2826,NA())</f>
        <v>#N/A</v>
      </c>
    </row>
    <row r="2827" customFormat="false" ht="12.75" hidden="false" customHeight="false" outlineLevel="0" collapsed="false">
      <c r="B2827" s="0" t="n">
        <v>41</v>
      </c>
      <c r="C2827" s="0" t="n">
        <v>17</v>
      </c>
      <c r="D2827" s="0" t="n">
        <v>50</v>
      </c>
      <c r="E2827" s="0" t="n">
        <f aca="false" t="array" ref="E2827:F2827">MMULT((B2827:C2827-$B$60:$C$60)*$B$70:$C$70,$B$67:$C$68)+$B$60:$C$60+$B$65:$C$65</f>
        <v>41</v>
      </c>
      <c r="F2827" s="0" t="n">
        <v>17</v>
      </c>
      <c r="G2827" s="0" t="n">
        <f aca="false">INDEX($N$2:$BB$68,D2827,B2827)</f>
        <v>0</v>
      </c>
      <c r="H2827" s="0" t="n">
        <f aca="false">E2827</f>
        <v>41</v>
      </c>
      <c r="I2827" s="0" t="n">
        <f aca="false">IF(AND(G2827&gt;=$B$78,G2827&lt;=$C$78),F2827,NA())</f>
        <v>17</v>
      </c>
      <c r="J2827" s="0" t="e">
        <f aca="false">IF(AND(G2827&gt;$B$79,G2827&lt;=$C$79),F2827,NA())</f>
        <v>#N/A</v>
      </c>
      <c r="K2827" s="0" t="e">
        <f aca="false">IF(AND(G2827&gt;$B$80,G2827&lt;=$C$80),F2827,NA())</f>
        <v>#N/A</v>
      </c>
      <c r="L2827" s="0" t="e">
        <f aca="false">IF(AND(G2827&gt;$B$81,G2827&lt;=$C$81),F2827,NA())</f>
        <v>#N/A</v>
      </c>
      <c r="M2827" s="0" t="e">
        <f aca="false">IF(AND(G2827&gt;$B$82,G2827&lt;=$C$82),F2827,NA())</f>
        <v>#N/A</v>
      </c>
    </row>
    <row r="2828" customFormat="false" ht="12.75" hidden="false" customHeight="false" outlineLevel="0" collapsed="false">
      <c r="B2828" s="0" t="n">
        <v>41</v>
      </c>
      <c r="C2828" s="0" t="n">
        <v>16</v>
      </c>
      <c r="D2828" s="0" t="n">
        <v>51</v>
      </c>
      <c r="E2828" s="0" t="n">
        <f aca="false" t="array" ref="E2828:F2828">MMULT((B2828:C2828-$B$60:$C$60)*$B$70:$C$70,$B$67:$C$68)+$B$60:$C$60+$B$65:$C$65</f>
        <v>41</v>
      </c>
      <c r="F2828" s="0" t="n">
        <v>16</v>
      </c>
      <c r="G2828" s="0" t="n">
        <f aca="false">INDEX($N$2:$BB$68,D2828,B2828)</f>
        <v>0</v>
      </c>
      <c r="H2828" s="0" t="n">
        <f aca="false">E2828</f>
        <v>41</v>
      </c>
      <c r="I2828" s="0" t="n">
        <f aca="false">IF(AND(G2828&gt;=$B$78,G2828&lt;=$C$78),F2828,NA())</f>
        <v>16</v>
      </c>
      <c r="J2828" s="0" t="e">
        <f aca="false">IF(AND(G2828&gt;$B$79,G2828&lt;=$C$79),F2828,NA())</f>
        <v>#N/A</v>
      </c>
      <c r="K2828" s="0" t="e">
        <f aca="false">IF(AND(G2828&gt;$B$80,G2828&lt;=$C$80),F2828,NA())</f>
        <v>#N/A</v>
      </c>
      <c r="L2828" s="0" t="e">
        <f aca="false">IF(AND(G2828&gt;$B$81,G2828&lt;=$C$81),F2828,NA())</f>
        <v>#N/A</v>
      </c>
      <c r="M2828" s="0" t="e">
        <f aca="false">IF(AND(G2828&gt;$B$82,G2828&lt;=$C$82),F2828,NA())</f>
        <v>#N/A</v>
      </c>
    </row>
    <row r="2829" customFormat="false" ht="12.75" hidden="false" customHeight="false" outlineLevel="0" collapsed="false">
      <c r="B2829" s="0" t="n">
        <v>41</v>
      </c>
      <c r="C2829" s="0" t="n">
        <v>15</v>
      </c>
      <c r="D2829" s="0" t="n">
        <v>52</v>
      </c>
      <c r="E2829" s="0" t="n">
        <f aca="false" t="array" ref="E2829:F2829">MMULT((B2829:C2829-$B$60:$C$60)*$B$70:$C$70,$B$67:$C$68)+$B$60:$C$60+$B$65:$C$65</f>
        <v>41</v>
      </c>
      <c r="F2829" s="0" t="n">
        <v>15</v>
      </c>
      <c r="G2829" s="0" t="n">
        <f aca="false">INDEX($N$2:$BB$68,D2829,B2829)</f>
        <v>0</v>
      </c>
      <c r="H2829" s="0" t="n">
        <f aca="false">E2829</f>
        <v>41</v>
      </c>
      <c r="I2829" s="0" t="n">
        <f aca="false">IF(AND(G2829&gt;=$B$78,G2829&lt;=$C$78),F2829,NA())</f>
        <v>15</v>
      </c>
      <c r="J2829" s="0" t="e">
        <f aca="false">IF(AND(G2829&gt;$B$79,G2829&lt;=$C$79),F2829,NA())</f>
        <v>#N/A</v>
      </c>
      <c r="K2829" s="0" t="e">
        <f aca="false">IF(AND(G2829&gt;$B$80,G2829&lt;=$C$80),F2829,NA())</f>
        <v>#N/A</v>
      </c>
      <c r="L2829" s="0" t="e">
        <f aca="false">IF(AND(G2829&gt;$B$81,G2829&lt;=$C$81),F2829,NA())</f>
        <v>#N/A</v>
      </c>
      <c r="M2829" s="0" t="e">
        <f aca="false">IF(AND(G2829&gt;$B$82,G2829&lt;=$C$82),F2829,NA())</f>
        <v>#N/A</v>
      </c>
    </row>
    <row r="2830" customFormat="false" ht="12.75" hidden="false" customHeight="false" outlineLevel="0" collapsed="false">
      <c r="B2830" s="0" t="n">
        <v>41</v>
      </c>
      <c r="C2830" s="0" t="n">
        <v>14</v>
      </c>
      <c r="D2830" s="0" t="n">
        <v>53</v>
      </c>
      <c r="E2830" s="0" t="n">
        <f aca="false" t="array" ref="E2830:F2830">MMULT((B2830:C2830-$B$60:$C$60)*$B$70:$C$70,$B$67:$C$68)+$B$60:$C$60+$B$65:$C$65</f>
        <v>41</v>
      </c>
      <c r="F2830" s="0" t="n">
        <v>14</v>
      </c>
      <c r="G2830" s="0" t="n">
        <f aca="false">INDEX($N$2:$BB$68,D2830,B2830)</f>
        <v>0</v>
      </c>
      <c r="H2830" s="0" t="n">
        <f aca="false">E2830</f>
        <v>41</v>
      </c>
      <c r="I2830" s="0" t="n">
        <f aca="false">IF(AND(G2830&gt;=$B$78,G2830&lt;=$C$78),F2830,NA())</f>
        <v>14</v>
      </c>
      <c r="J2830" s="0" t="e">
        <f aca="false">IF(AND(G2830&gt;$B$79,G2830&lt;=$C$79),F2830,NA())</f>
        <v>#N/A</v>
      </c>
      <c r="K2830" s="0" t="e">
        <f aca="false">IF(AND(G2830&gt;$B$80,G2830&lt;=$C$80),F2830,NA())</f>
        <v>#N/A</v>
      </c>
      <c r="L2830" s="0" t="e">
        <f aca="false">IF(AND(G2830&gt;$B$81,G2830&lt;=$C$81),F2830,NA())</f>
        <v>#N/A</v>
      </c>
      <c r="M2830" s="0" t="e">
        <f aca="false">IF(AND(G2830&gt;$B$82,G2830&lt;=$C$82),F2830,NA())</f>
        <v>#N/A</v>
      </c>
    </row>
    <row r="2831" customFormat="false" ht="12.75" hidden="false" customHeight="false" outlineLevel="0" collapsed="false">
      <c r="B2831" s="0" t="n">
        <v>41</v>
      </c>
      <c r="C2831" s="0" t="n">
        <v>13</v>
      </c>
      <c r="D2831" s="0" t="n">
        <v>54</v>
      </c>
      <c r="E2831" s="0" t="n">
        <f aca="false" t="array" ref="E2831:F2831">MMULT((B2831:C2831-$B$60:$C$60)*$B$70:$C$70,$B$67:$C$68)+$B$60:$C$60+$B$65:$C$65</f>
        <v>41</v>
      </c>
      <c r="F2831" s="0" t="n">
        <v>13</v>
      </c>
      <c r="G2831" s="0" t="n">
        <f aca="false">INDEX($N$2:$BB$68,D2831,B2831)</f>
        <v>0</v>
      </c>
      <c r="H2831" s="0" t="n">
        <f aca="false">E2831</f>
        <v>41</v>
      </c>
      <c r="I2831" s="0" t="n">
        <f aca="false">IF(AND(G2831&gt;=$B$78,G2831&lt;=$C$78),F2831,NA())</f>
        <v>13</v>
      </c>
      <c r="J2831" s="0" t="e">
        <f aca="false">IF(AND(G2831&gt;$B$79,G2831&lt;=$C$79),F2831,NA())</f>
        <v>#N/A</v>
      </c>
      <c r="K2831" s="0" t="e">
        <f aca="false">IF(AND(G2831&gt;$B$80,G2831&lt;=$C$80),F2831,NA())</f>
        <v>#N/A</v>
      </c>
      <c r="L2831" s="0" t="e">
        <f aca="false">IF(AND(G2831&gt;$B$81,G2831&lt;=$C$81),F2831,NA())</f>
        <v>#N/A</v>
      </c>
      <c r="M2831" s="0" t="e">
        <f aca="false">IF(AND(G2831&gt;$B$82,G2831&lt;=$C$82),F2831,NA())</f>
        <v>#N/A</v>
      </c>
    </row>
    <row r="2832" customFormat="false" ht="12.75" hidden="false" customHeight="false" outlineLevel="0" collapsed="false">
      <c r="B2832" s="0" t="n">
        <v>41</v>
      </c>
      <c r="C2832" s="0" t="n">
        <v>12</v>
      </c>
      <c r="D2832" s="0" t="n">
        <v>55</v>
      </c>
      <c r="E2832" s="0" t="n">
        <f aca="false" t="array" ref="E2832:F2832">MMULT((B2832:C2832-$B$60:$C$60)*$B$70:$C$70,$B$67:$C$68)+$B$60:$C$60+$B$65:$C$65</f>
        <v>41</v>
      </c>
      <c r="F2832" s="0" t="n">
        <v>12</v>
      </c>
      <c r="G2832" s="0" t="n">
        <f aca="false">INDEX($N$2:$BB$68,D2832,B2832)</f>
        <v>0</v>
      </c>
      <c r="H2832" s="0" t="n">
        <f aca="false">E2832</f>
        <v>41</v>
      </c>
      <c r="I2832" s="0" t="n">
        <f aca="false">IF(AND(G2832&gt;=$B$78,G2832&lt;=$C$78),F2832,NA())</f>
        <v>12</v>
      </c>
      <c r="J2832" s="0" t="e">
        <f aca="false">IF(AND(G2832&gt;$B$79,G2832&lt;=$C$79),F2832,NA())</f>
        <v>#N/A</v>
      </c>
      <c r="K2832" s="0" t="e">
        <f aca="false">IF(AND(G2832&gt;$B$80,G2832&lt;=$C$80),F2832,NA())</f>
        <v>#N/A</v>
      </c>
      <c r="L2832" s="0" t="e">
        <f aca="false">IF(AND(G2832&gt;$B$81,G2832&lt;=$C$81),F2832,NA())</f>
        <v>#N/A</v>
      </c>
      <c r="M2832" s="0" t="e">
        <f aca="false">IF(AND(G2832&gt;$B$82,G2832&lt;=$C$82),F2832,NA())</f>
        <v>#N/A</v>
      </c>
    </row>
    <row r="2833" customFormat="false" ht="12.75" hidden="false" customHeight="false" outlineLevel="0" collapsed="false">
      <c r="B2833" s="0" t="n">
        <v>41</v>
      </c>
      <c r="C2833" s="0" t="n">
        <v>11</v>
      </c>
      <c r="D2833" s="0" t="n">
        <v>56</v>
      </c>
      <c r="E2833" s="0" t="n">
        <f aca="false" t="array" ref="E2833:F2833">MMULT((B2833:C2833-$B$60:$C$60)*$B$70:$C$70,$B$67:$C$68)+$B$60:$C$60+$B$65:$C$65</f>
        <v>41</v>
      </c>
      <c r="F2833" s="0" t="n">
        <v>11</v>
      </c>
      <c r="G2833" s="0" t="n">
        <f aca="false">INDEX($N$2:$BB$68,D2833,B2833)</f>
        <v>0</v>
      </c>
      <c r="H2833" s="0" t="n">
        <f aca="false">E2833</f>
        <v>41</v>
      </c>
      <c r="I2833" s="0" t="n">
        <f aca="false">IF(AND(G2833&gt;=$B$78,G2833&lt;=$C$78),F2833,NA())</f>
        <v>11</v>
      </c>
      <c r="J2833" s="0" t="e">
        <f aca="false">IF(AND(G2833&gt;$B$79,G2833&lt;=$C$79),F2833,NA())</f>
        <v>#N/A</v>
      </c>
      <c r="K2833" s="0" t="e">
        <f aca="false">IF(AND(G2833&gt;$B$80,G2833&lt;=$C$80),F2833,NA())</f>
        <v>#N/A</v>
      </c>
      <c r="L2833" s="0" t="e">
        <f aca="false">IF(AND(G2833&gt;$B$81,G2833&lt;=$C$81),F2833,NA())</f>
        <v>#N/A</v>
      </c>
      <c r="M2833" s="0" t="e">
        <f aca="false">IF(AND(G2833&gt;$B$82,G2833&lt;=$C$82),F2833,NA())</f>
        <v>#N/A</v>
      </c>
    </row>
    <row r="2834" customFormat="false" ht="12.75" hidden="false" customHeight="false" outlineLevel="0" collapsed="false">
      <c r="B2834" s="0" t="n">
        <v>41</v>
      </c>
      <c r="C2834" s="0" t="n">
        <v>10</v>
      </c>
      <c r="D2834" s="0" t="n">
        <v>57</v>
      </c>
      <c r="E2834" s="0" t="n">
        <f aca="false" t="array" ref="E2834:F2834">MMULT((B2834:C2834-$B$60:$C$60)*$B$70:$C$70,$B$67:$C$68)+$B$60:$C$60+$B$65:$C$65</f>
        <v>41</v>
      </c>
      <c r="F2834" s="0" t="n">
        <v>10</v>
      </c>
      <c r="G2834" s="0" t="n">
        <f aca="false">INDEX($N$2:$BB$68,D2834,B2834)</f>
        <v>0</v>
      </c>
      <c r="H2834" s="0" t="n">
        <f aca="false">E2834</f>
        <v>41</v>
      </c>
      <c r="I2834" s="0" t="n">
        <f aca="false">IF(AND(G2834&gt;=$B$78,G2834&lt;=$C$78),F2834,NA())</f>
        <v>10</v>
      </c>
      <c r="J2834" s="0" t="e">
        <f aca="false">IF(AND(G2834&gt;$B$79,G2834&lt;=$C$79),F2834,NA())</f>
        <v>#N/A</v>
      </c>
      <c r="K2834" s="0" t="e">
        <f aca="false">IF(AND(G2834&gt;$B$80,G2834&lt;=$C$80),F2834,NA())</f>
        <v>#N/A</v>
      </c>
      <c r="L2834" s="0" t="e">
        <f aca="false">IF(AND(G2834&gt;$B$81,G2834&lt;=$C$81),F2834,NA())</f>
        <v>#N/A</v>
      </c>
      <c r="M2834" s="0" t="e">
        <f aca="false">IF(AND(G2834&gt;$B$82,G2834&lt;=$C$82),F2834,NA())</f>
        <v>#N/A</v>
      </c>
    </row>
    <row r="2835" customFormat="false" ht="12.75" hidden="false" customHeight="false" outlineLevel="0" collapsed="false">
      <c r="B2835" s="0" t="n">
        <v>41</v>
      </c>
      <c r="C2835" s="0" t="n">
        <v>9</v>
      </c>
      <c r="D2835" s="0" t="n">
        <v>58</v>
      </c>
      <c r="E2835" s="0" t="n">
        <f aca="false" t="array" ref="E2835:F2835">MMULT((B2835:C2835-$B$60:$C$60)*$B$70:$C$70,$B$67:$C$68)+$B$60:$C$60+$B$65:$C$65</f>
        <v>41</v>
      </c>
      <c r="F2835" s="0" t="n">
        <v>9</v>
      </c>
      <c r="G2835" s="0" t="n">
        <f aca="false">INDEX($N$2:$BB$68,D2835,B2835)</f>
        <v>0</v>
      </c>
      <c r="H2835" s="0" t="n">
        <f aca="false">E2835</f>
        <v>41</v>
      </c>
      <c r="I2835" s="0" t="n">
        <f aca="false">IF(AND(G2835&gt;=$B$78,G2835&lt;=$C$78),F2835,NA())</f>
        <v>9</v>
      </c>
      <c r="J2835" s="0" t="e">
        <f aca="false">IF(AND(G2835&gt;$B$79,G2835&lt;=$C$79),F2835,NA())</f>
        <v>#N/A</v>
      </c>
      <c r="K2835" s="0" t="e">
        <f aca="false">IF(AND(G2835&gt;$B$80,G2835&lt;=$C$80),F2835,NA())</f>
        <v>#N/A</v>
      </c>
      <c r="L2835" s="0" t="e">
        <f aca="false">IF(AND(G2835&gt;$B$81,G2835&lt;=$C$81),F2835,NA())</f>
        <v>#N/A</v>
      </c>
      <c r="M2835" s="0" t="e">
        <f aca="false">IF(AND(G2835&gt;$B$82,G2835&lt;=$C$82),F2835,NA())</f>
        <v>#N/A</v>
      </c>
    </row>
    <row r="2836" customFormat="false" ht="12.75" hidden="false" customHeight="false" outlineLevel="0" collapsed="false">
      <c r="B2836" s="0" t="n">
        <v>41</v>
      </c>
      <c r="C2836" s="0" t="n">
        <v>8</v>
      </c>
      <c r="D2836" s="0" t="n">
        <v>59</v>
      </c>
      <c r="E2836" s="0" t="n">
        <f aca="false" t="array" ref="E2836:F2836">MMULT((B2836:C2836-$B$60:$C$60)*$B$70:$C$70,$B$67:$C$68)+$B$60:$C$60+$B$65:$C$65</f>
        <v>41</v>
      </c>
      <c r="F2836" s="0" t="n">
        <v>8</v>
      </c>
      <c r="G2836" s="0" t="n">
        <f aca="false">INDEX($N$2:$BB$68,D2836,B2836)</f>
        <v>0</v>
      </c>
      <c r="H2836" s="0" t="n">
        <f aca="false">E2836</f>
        <v>41</v>
      </c>
      <c r="I2836" s="0" t="n">
        <f aca="false">IF(AND(G2836&gt;=$B$78,G2836&lt;=$C$78),F2836,NA())</f>
        <v>8</v>
      </c>
      <c r="J2836" s="0" t="e">
        <f aca="false">IF(AND(G2836&gt;$B$79,G2836&lt;=$C$79),F2836,NA())</f>
        <v>#N/A</v>
      </c>
      <c r="K2836" s="0" t="e">
        <f aca="false">IF(AND(G2836&gt;$B$80,G2836&lt;=$C$80),F2836,NA())</f>
        <v>#N/A</v>
      </c>
      <c r="L2836" s="0" t="e">
        <f aca="false">IF(AND(G2836&gt;$B$81,G2836&lt;=$C$81),F2836,NA())</f>
        <v>#N/A</v>
      </c>
      <c r="M2836" s="0" t="e">
        <f aca="false">IF(AND(G2836&gt;$B$82,G2836&lt;=$C$82),F2836,NA())</f>
        <v>#N/A</v>
      </c>
    </row>
    <row r="2837" customFormat="false" ht="12.75" hidden="false" customHeight="false" outlineLevel="0" collapsed="false">
      <c r="B2837" s="0" t="n">
        <v>41</v>
      </c>
      <c r="C2837" s="0" t="n">
        <v>7</v>
      </c>
      <c r="D2837" s="0" t="n">
        <v>60</v>
      </c>
      <c r="E2837" s="0" t="n">
        <f aca="false" t="array" ref="E2837:F2837">MMULT((B2837:C2837-$B$60:$C$60)*$B$70:$C$70,$B$67:$C$68)+$B$60:$C$60+$B$65:$C$65</f>
        <v>41</v>
      </c>
      <c r="F2837" s="0" t="n">
        <v>7</v>
      </c>
      <c r="G2837" s="0" t="n">
        <f aca="false">INDEX($N$2:$BB$68,D2837,B2837)</f>
        <v>0</v>
      </c>
      <c r="H2837" s="0" t="n">
        <f aca="false">E2837</f>
        <v>41</v>
      </c>
      <c r="I2837" s="0" t="n">
        <f aca="false">IF(AND(G2837&gt;=$B$78,G2837&lt;=$C$78),F2837,NA())</f>
        <v>7</v>
      </c>
      <c r="J2837" s="0" t="e">
        <f aca="false">IF(AND(G2837&gt;$B$79,G2837&lt;=$C$79),F2837,NA())</f>
        <v>#N/A</v>
      </c>
      <c r="K2837" s="0" t="e">
        <f aca="false">IF(AND(G2837&gt;$B$80,G2837&lt;=$C$80),F2837,NA())</f>
        <v>#N/A</v>
      </c>
      <c r="L2837" s="0" t="e">
        <f aca="false">IF(AND(G2837&gt;$B$81,G2837&lt;=$C$81),F2837,NA())</f>
        <v>#N/A</v>
      </c>
      <c r="M2837" s="0" t="e">
        <f aca="false">IF(AND(G2837&gt;$B$82,G2837&lt;=$C$82),F2837,NA())</f>
        <v>#N/A</v>
      </c>
    </row>
    <row r="2838" customFormat="false" ht="12.75" hidden="false" customHeight="false" outlineLevel="0" collapsed="false">
      <c r="B2838" s="0" t="n">
        <v>41</v>
      </c>
      <c r="C2838" s="0" t="n">
        <v>6</v>
      </c>
      <c r="D2838" s="0" t="n">
        <v>61</v>
      </c>
      <c r="E2838" s="0" t="n">
        <f aca="false" t="array" ref="E2838:F2838">MMULT((B2838:C2838-$B$60:$C$60)*$B$70:$C$70,$B$67:$C$68)+$B$60:$C$60+$B$65:$C$65</f>
        <v>41</v>
      </c>
      <c r="F2838" s="0" t="n">
        <v>6</v>
      </c>
      <c r="G2838" s="0" t="n">
        <f aca="false">INDEX($N$2:$BB$68,D2838,B2838)</f>
        <v>0</v>
      </c>
      <c r="H2838" s="0" t="n">
        <f aca="false">E2838</f>
        <v>41</v>
      </c>
      <c r="I2838" s="0" t="n">
        <f aca="false">IF(AND(G2838&gt;=$B$78,G2838&lt;=$C$78),F2838,NA())</f>
        <v>6</v>
      </c>
      <c r="J2838" s="0" t="e">
        <f aca="false">IF(AND(G2838&gt;$B$79,G2838&lt;=$C$79),F2838,NA())</f>
        <v>#N/A</v>
      </c>
      <c r="K2838" s="0" t="e">
        <f aca="false">IF(AND(G2838&gt;$B$80,G2838&lt;=$C$80),F2838,NA())</f>
        <v>#N/A</v>
      </c>
      <c r="L2838" s="0" t="e">
        <f aca="false">IF(AND(G2838&gt;$B$81,G2838&lt;=$C$81),F2838,NA())</f>
        <v>#N/A</v>
      </c>
      <c r="M2838" s="0" t="e">
        <f aca="false">IF(AND(G2838&gt;$B$82,G2838&lt;=$C$82),F2838,NA())</f>
        <v>#N/A</v>
      </c>
    </row>
    <row r="2839" customFormat="false" ht="12.75" hidden="false" customHeight="false" outlineLevel="0" collapsed="false">
      <c r="B2839" s="0" t="n">
        <v>41</v>
      </c>
      <c r="C2839" s="0" t="n">
        <v>5</v>
      </c>
      <c r="D2839" s="0" t="n">
        <v>62</v>
      </c>
      <c r="E2839" s="0" t="n">
        <f aca="false" t="array" ref="E2839:F2839">MMULT((B2839:C2839-$B$60:$C$60)*$B$70:$C$70,$B$67:$C$68)+$B$60:$C$60+$B$65:$C$65</f>
        <v>41</v>
      </c>
      <c r="F2839" s="0" t="n">
        <v>5</v>
      </c>
      <c r="G2839" s="0" t="n">
        <f aca="false">INDEX($N$2:$BB$68,D2839,B2839)</f>
        <v>0</v>
      </c>
      <c r="H2839" s="0" t="n">
        <f aca="false">E2839</f>
        <v>41</v>
      </c>
      <c r="I2839" s="0" t="n">
        <f aca="false">IF(AND(G2839&gt;=$B$78,G2839&lt;=$C$78),F2839,NA())</f>
        <v>5</v>
      </c>
      <c r="J2839" s="0" t="e">
        <f aca="false">IF(AND(G2839&gt;$B$79,G2839&lt;=$C$79),F2839,NA())</f>
        <v>#N/A</v>
      </c>
      <c r="K2839" s="0" t="e">
        <f aca="false">IF(AND(G2839&gt;$B$80,G2839&lt;=$C$80),F2839,NA())</f>
        <v>#N/A</v>
      </c>
      <c r="L2839" s="0" t="e">
        <f aca="false">IF(AND(G2839&gt;$B$81,G2839&lt;=$C$81),F2839,NA())</f>
        <v>#N/A</v>
      </c>
      <c r="M2839" s="0" t="e">
        <f aca="false">IF(AND(G2839&gt;$B$82,G2839&lt;=$C$82),F2839,NA())</f>
        <v>#N/A</v>
      </c>
    </row>
    <row r="2840" customFormat="false" ht="12.75" hidden="false" customHeight="false" outlineLevel="0" collapsed="false">
      <c r="B2840" s="0" t="n">
        <v>41</v>
      </c>
      <c r="C2840" s="0" t="n">
        <v>4</v>
      </c>
      <c r="D2840" s="0" t="n">
        <v>63</v>
      </c>
      <c r="E2840" s="0" t="n">
        <f aca="false" t="array" ref="E2840:F2840">MMULT((B2840:C2840-$B$60:$C$60)*$B$70:$C$70,$B$67:$C$68)+$B$60:$C$60+$B$65:$C$65</f>
        <v>41</v>
      </c>
      <c r="F2840" s="0" t="n">
        <v>4</v>
      </c>
      <c r="G2840" s="0" t="n">
        <f aca="false">INDEX($N$2:$BB$68,D2840,B2840)</f>
        <v>0</v>
      </c>
      <c r="H2840" s="0" t="n">
        <f aca="false">E2840</f>
        <v>41</v>
      </c>
      <c r="I2840" s="0" t="n">
        <f aca="false">IF(AND(G2840&gt;=$B$78,G2840&lt;=$C$78),F2840,NA())</f>
        <v>4</v>
      </c>
      <c r="J2840" s="0" t="e">
        <f aca="false">IF(AND(G2840&gt;$B$79,G2840&lt;=$C$79),F2840,NA())</f>
        <v>#N/A</v>
      </c>
      <c r="K2840" s="0" t="e">
        <f aca="false">IF(AND(G2840&gt;$B$80,G2840&lt;=$C$80),F2840,NA())</f>
        <v>#N/A</v>
      </c>
      <c r="L2840" s="0" t="e">
        <f aca="false">IF(AND(G2840&gt;$B$81,G2840&lt;=$C$81),F2840,NA())</f>
        <v>#N/A</v>
      </c>
      <c r="M2840" s="0" t="e">
        <f aca="false">IF(AND(G2840&gt;$B$82,G2840&lt;=$C$82),F2840,NA())</f>
        <v>#N/A</v>
      </c>
    </row>
    <row r="2841" customFormat="false" ht="12.75" hidden="false" customHeight="false" outlineLevel="0" collapsed="false">
      <c r="B2841" s="0" t="n">
        <v>41</v>
      </c>
      <c r="C2841" s="0" t="n">
        <v>3</v>
      </c>
      <c r="D2841" s="0" t="n">
        <v>64</v>
      </c>
      <c r="E2841" s="0" t="n">
        <f aca="false" t="array" ref="E2841:F2841">MMULT((B2841:C2841-$B$60:$C$60)*$B$70:$C$70,$B$67:$C$68)+$B$60:$C$60+$B$65:$C$65</f>
        <v>41</v>
      </c>
      <c r="F2841" s="0" t="n">
        <v>3</v>
      </c>
      <c r="G2841" s="0" t="n">
        <f aca="false">INDEX($N$2:$BB$68,D2841,B2841)</f>
        <v>0</v>
      </c>
      <c r="H2841" s="0" t="n">
        <f aca="false">E2841</f>
        <v>41</v>
      </c>
      <c r="I2841" s="0" t="n">
        <f aca="false">IF(AND(G2841&gt;=$B$78,G2841&lt;=$C$78),F2841,NA())</f>
        <v>3</v>
      </c>
      <c r="J2841" s="0" t="e">
        <f aca="false">IF(AND(G2841&gt;$B$79,G2841&lt;=$C$79),F2841,NA())</f>
        <v>#N/A</v>
      </c>
      <c r="K2841" s="0" t="e">
        <f aca="false">IF(AND(G2841&gt;$B$80,G2841&lt;=$C$80),F2841,NA())</f>
        <v>#N/A</v>
      </c>
      <c r="L2841" s="0" t="e">
        <f aca="false">IF(AND(G2841&gt;$B$81,G2841&lt;=$C$81),F2841,NA())</f>
        <v>#N/A</v>
      </c>
      <c r="M2841" s="0" t="e">
        <f aca="false">IF(AND(G2841&gt;$B$82,G2841&lt;=$C$82),F2841,NA())</f>
        <v>#N/A</v>
      </c>
    </row>
    <row r="2842" customFormat="false" ht="12.75" hidden="false" customHeight="false" outlineLevel="0" collapsed="false">
      <c r="B2842" s="0" t="n">
        <v>41</v>
      </c>
      <c r="C2842" s="0" t="n">
        <v>2</v>
      </c>
      <c r="D2842" s="0" t="n">
        <v>65</v>
      </c>
      <c r="E2842" s="0" t="n">
        <f aca="false" t="array" ref="E2842:F2842">MMULT((B2842:C2842-$B$60:$C$60)*$B$70:$C$70,$B$67:$C$68)+$B$60:$C$60+$B$65:$C$65</f>
        <v>41</v>
      </c>
      <c r="F2842" s="0" t="n">
        <v>2</v>
      </c>
      <c r="G2842" s="0" t="n">
        <f aca="false">INDEX($N$2:$BB$68,D2842,B2842)</f>
        <v>0</v>
      </c>
      <c r="H2842" s="0" t="n">
        <f aca="false">E2842</f>
        <v>41</v>
      </c>
      <c r="I2842" s="0" t="n">
        <f aca="false">IF(AND(G2842&gt;=$B$78,G2842&lt;=$C$78),F2842,NA())</f>
        <v>2</v>
      </c>
      <c r="J2842" s="0" t="e">
        <f aca="false">IF(AND(G2842&gt;$B$79,G2842&lt;=$C$79),F2842,NA())</f>
        <v>#N/A</v>
      </c>
      <c r="K2842" s="0" t="e">
        <f aca="false">IF(AND(G2842&gt;$B$80,G2842&lt;=$C$80),F2842,NA())</f>
        <v>#N/A</v>
      </c>
      <c r="L2842" s="0" t="e">
        <f aca="false">IF(AND(G2842&gt;$B$81,G2842&lt;=$C$81),F2842,NA())</f>
        <v>#N/A</v>
      </c>
      <c r="M2842" s="0" t="e">
        <f aca="false">IF(AND(G2842&gt;$B$82,G2842&lt;=$C$82),F2842,NA())</f>
        <v>#N/A</v>
      </c>
    </row>
    <row r="2843" customFormat="false" ht="12.75" hidden="false" customHeight="false" outlineLevel="0" collapsed="false">
      <c r="B2843" s="0" t="n">
        <v>41</v>
      </c>
      <c r="C2843" s="0" t="n">
        <v>1</v>
      </c>
      <c r="D2843" s="0" t="n">
        <v>66</v>
      </c>
      <c r="E2843" s="0" t="n">
        <f aca="false" t="array" ref="E2843:F2843">MMULT((B2843:C2843-$B$60:$C$60)*$B$70:$C$70,$B$67:$C$68)+$B$60:$C$60+$B$65:$C$65</f>
        <v>41</v>
      </c>
      <c r="F2843" s="0" t="n">
        <v>1</v>
      </c>
      <c r="G2843" s="0" t="n">
        <f aca="false">INDEX($N$2:$BB$68,D2843,B2843)</f>
        <v>0</v>
      </c>
      <c r="H2843" s="0" t="n">
        <f aca="false">E2843</f>
        <v>41</v>
      </c>
      <c r="I2843" s="0" t="n">
        <f aca="false">IF(AND(G2843&gt;=$B$78,G2843&lt;=$C$78),F2843,NA())</f>
        <v>1</v>
      </c>
      <c r="J2843" s="0" t="e">
        <f aca="false">IF(AND(G2843&gt;$B$79,G2843&lt;=$C$79),F2843,NA())</f>
        <v>#N/A</v>
      </c>
      <c r="K2843" s="0" t="e">
        <f aca="false">IF(AND(G2843&gt;$B$80,G2843&lt;=$C$80),F2843,NA())</f>
        <v>#N/A</v>
      </c>
      <c r="L2843" s="0" t="e">
        <f aca="false">IF(AND(G2843&gt;$B$81,G2843&lt;=$C$81),F2843,NA())</f>
        <v>#N/A</v>
      </c>
      <c r="M2843" s="0" t="e">
        <f aca="false">IF(AND(G2843&gt;$B$82,G2843&lt;=$C$82),F2843,NA())</f>
        <v>#N/A</v>
      </c>
    </row>
    <row r="2844" customFormat="false" ht="12.75" hidden="false" customHeight="false" outlineLevel="0" collapsed="false">
      <c r="B2844" s="0" t="n">
        <v>41</v>
      </c>
      <c r="C2844" s="0" t="n">
        <v>0</v>
      </c>
      <c r="D2844" s="0" t="n">
        <v>67</v>
      </c>
      <c r="E2844" s="0" t="n">
        <f aca="false" t="array" ref="E2844:F2844">MMULT((B2844:C2844-$B$60:$C$60)*$B$70:$C$70,$B$67:$C$68)+$B$60:$C$60+$B$65:$C$65</f>
        <v>41</v>
      </c>
      <c r="F2844" s="0" t="n">
        <v>0</v>
      </c>
      <c r="G2844" s="0" t="n">
        <f aca="false">INDEX($N$2:$BB$68,D2844,B2844)</f>
        <v>0</v>
      </c>
      <c r="H2844" s="0" t="n">
        <f aca="false">E2844</f>
        <v>41</v>
      </c>
      <c r="I2844" s="0" t="n">
        <f aca="false">IF(AND(G2844&gt;=$B$78,G2844&lt;=$C$78),F2844,NA())</f>
        <v>0</v>
      </c>
      <c r="J2844" s="0" t="e">
        <f aca="false">IF(AND(G2844&gt;$B$79,G2844&lt;=$C$79),F2844,NA())</f>
        <v>#N/A</v>
      </c>
      <c r="K2844" s="0" t="e">
        <f aca="false">IF(AND(G2844&gt;$B$80,G2844&lt;=$C$80),F2844,NA())</f>
        <v>#N/A</v>
      </c>
      <c r="L2844" s="0" t="e">
        <f aca="false">IF(AND(G2844&gt;$B$81,G2844&lt;=$C$81),F2844,NA())</f>
        <v>#N/A</v>
      </c>
      <c r="M2844" s="0" t="e">
        <f aca="false">IF(AND(G2844&gt;$B$82,G2844&lt;=$C$82),F2844,NA())</f>
        <v>#N/A</v>
      </c>
    </row>
  </sheetData>
  <mergeCells count="1">
    <mergeCell ref="B31:F32"/>
  </mergeCells>
  <conditionalFormatting sqref="N2:BB68">
    <cfRule type="cellIs" priority="2" operator="between" aboveAverage="0" equalAverage="0" bottom="0" percent="0" rank="0" text="" dxfId="0">
      <formula>0</formula>
      <formula>0</formula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83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60" activeCellId="0" sqref="E60"/>
    </sheetView>
  </sheetViews>
  <sheetFormatPr defaultColWidth="11.58984375" defaultRowHeight="12.75" zeroHeight="false" outlineLevelRow="0" outlineLevelCol="0"/>
  <cols>
    <col collapsed="false" customWidth="true" hidden="false" outlineLevel="0" max="3" min="2" style="0" width="11.71"/>
    <col collapsed="false" customWidth="true" hidden="true" outlineLevel="0" max="4" min="4" style="0" width="11.71"/>
    <col collapsed="false" customWidth="true" hidden="false" outlineLevel="0" max="13" min="5" style="0" width="11.71"/>
    <col collapsed="false" customWidth="true" hidden="true" outlineLevel="0" max="54" min="14" style="0" width="2.42"/>
  </cols>
  <sheetData>
    <row r="1" customFormat="false" ht="12.75" hidden="true" customHeight="false" outlineLevel="0" collapsed="false"/>
    <row r="2" customFormat="false" ht="12.75" hidden="true" customHeight="false" outlineLevel="0" collapsed="false"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R2" s="8" t="n">
        <v>0</v>
      </c>
      <c r="AS2" s="8" t="n">
        <v>0</v>
      </c>
      <c r="AT2" s="8" t="n">
        <v>0</v>
      </c>
      <c r="AU2" s="8" t="n">
        <v>0</v>
      </c>
      <c r="AV2" s="8" t="n">
        <v>0</v>
      </c>
      <c r="AW2" s="8" t="n">
        <v>0</v>
      </c>
      <c r="AX2" s="8" t="n">
        <v>0</v>
      </c>
      <c r="AY2" s="8" t="n">
        <v>0</v>
      </c>
      <c r="AZ2" s="8" t="n">
        <v>0</v>
      </c>
      <c r="BA2" s="8" t="n">
        <v>0</v>
      </c>
      <c r="BB2" s="8" t="n">
        <v>0</v>
      </c>
    </row>
    <row r="3" customFormat="false" ht="12.75" hidden="true" customHeight="false" outlineLevel="0" collapsed="false"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  <c r="X3" s="8" t="n">
        <v>0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398</v>
      </c>
      <c r="AD3" s="8" t="n">
        <v>360</v>
      </c>
      <c r="AE3" s="8" t="n">
        <v>470</v>
      </c>
      <c r="AF3" s="8" t="n">
        <v>736</v>
      </c>
      <c r="AG3" s="8" t="n">
        <v>0</v>
      </c>
      <c r="AH3" s="8" t="n">
        <v>1008</v>
      </c>
      <c r="AI3" s="8" t="n">
        <v>943</v>
      </c>
      <c r="AJ3" s="8" t="n">
        <v>864</v>
      </c>
      <c r="AK3" s="8" t="n">
        <v>0</v>
      </c>
      <c r="AL3" s="8" t="n">
        <v>0</v>
      </c>
      <c r="AM3" s="8" t="n">
        <v>0</v>
      </c>
      <c r="AN3" s="8" t="n">
        <v>0</v>
      </c>
      <c r="AO3" s="8" t="n">
        <v>0</v>
      </c>
      <c r="AP3" s="8" t="n">
        <v>0</v>
      </c>
      <c r="AQ3" s="8" t="n">
        <v>0</v>
      </c>
      <c r="AR3" s="8" t="n">
        <v>0</v>
      </c>
      <c r="AS3" s="8" t="n">
        <v>0</v>
      </c>
      <c r="AT3" s="8" t="n">
        <v>0</v>
      </c>
      <c r="AU3" s="8" t="n">
        <v>0</v>
      </c>
      <c r="AV3" s="8" t="n">
        <v>0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</row>
    <row r="4" customFormat="false" ht="12.75" hidden="true" customHeight="false" outlineLevel="0" collapsed="false"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319</v>
      </c>
      <c r="AC4" s="8" t="n">
        <v>327</v>
      </c>
      <c r="AD4" s="8" t="n">
        <v>327</v>
      </c>
      <c r="AE4" s="8" t="n">
        <v>413</v>
      </c>
      <c r="AF4" s="8" t="n">
        <v>641</v>
      </c>
      <c r="AG4" s="8" t="n">
        <v>836</v>
      </c>
      <c r="AH4" s="8" t="n">
        <v>836</v>
      </c>
      <c r="AI4" s="8" t="n">
        <v>802</v>
      </c>
      <c r="AJ4" s="8" t="n">
        <v>734</v>
      </c>
      <c r="AK4" s="8" t="n">
        <v>675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R4" s="8" t="n">
        <v>0</v>
      </c>
      <c r="AS4" s="8" t="n">
        <v>0</v>
      </c>
      <c r="AT4" s="8" t="n">
        <v>0</v>
      </c>
      <c r="AU4" s="8" t="n">
        <v>0</v>
      </c>
      <c r="AV4" s="8" t="n">
        <v>0</v>
      </c>
      <c r="AW4" s="8" t="n">
        <v>0</v>
      </c>
      <c r="AX4" s="8" t="n">
        <v>0</v>
      </c>
      <c r="AY4" s="8" t="n">
        <v>0</v>
      </c>
      <c r="AZ4" s="8" t="n">
        <v>0</v>
      </c>
      <c r="BA4" s="8" t="n">
        <v>0</v>
      </c>
      <c r="BB4" s="8" t="n">
        <v>0</v>
      </c>
    </row>
    <row r="5" customFormat="false" ht="12.75" hidden="true" customHeight="false" outlineLevel="0" collapsed="false"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400</v>
      </c>
      <c r="AC5" s="8" t="n">
        <v>434</v>
      </c>
      <c r="AD5" s="8" t="n">
        <v>515</v>
      </c>
      <c r="AE5" s="8" t="n">
        <v>551</v>
      </c>
      <c r="AF5" s="8" t="n">
        <v>655</v>
      </c>
      <c r="AG5" s="8" t="n">
        <v>786</v>
      </c>
      <c r="AH5" s="8" t="n">
        <v>778</v>
      </c>
      <c r="AI5" s="8" t="n">
        <v>709</v>
      </c>
      <c r="AJ5" s="8" t="n">
        <v>674</v>
      </c>
      <c r="AK5" s="8" t="n">
        <v>685</v>
      </c>
      <c r="AL5" s="8" t="n">
        <v>694</v>
      </c>
      <c r="AM5" s="8" t="n">
        <v>0</v>
      </c>
      <c r="AN5" s="8" t="n">
        <v>0</v>
      </c>
      <c r="AO5" s="8" t="n">
        <v>0</v>
      </c>
      <c r="AP5" s="8" t="n">
        <v>0</v>
      </c>
      <c r="AQ5" s="8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8" t="n">
        <v>0</v>
      </c>
      <c r="AW5" s="8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8" t="n">
        <v>0</v>
      </c>
    </row>
    <row r="6" customFormat="false" ht="12.75" hidden="true" customHeight="false" outlineLevel="0" collapsed="false"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706</v>
      </c>
      <c r="AC6" s="8" t="n">
        <v>737</v>
      </c>
      <c r="AD6" s="8" t="n">
        <v>717</v>
      </c>
      <c r="AE6" s="8" t="n">
        <v>722</v>
      </c>
      <c r="AF6" s="8" t="n">
        <v>712</v>
      </c>
      <c r="AG6" s="8" t="n">
        <v>726</v>
      </c>
      <c r="AH6" s="8" t="n">
        <v>723</v>
      </c>
      <c r="AI6" s="8" t="n">
        <v>709</v>
      </c>
      <c r="AJ6" s="8" t="n">
        <v>678</v>
      </c>
      <c r="AK6" s="8" t="n">
        <v>696</v>
      </c>
      <c r="AL6" s="8" t="n">
        <v>723</v>
      </c>
      <c r="AM6" s="8" t="n">
        <v>771</v>
      </c>
      <c r="AN6" s="8" t="n">
        <v>0</v>
      </c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8" t="n">
        <v>0</v>
      </c>
    </row>
    <row r="7" customFormat="false" ht="12.75" hidden="true" customHeight="false" outlineLevel="0" collapsed="false"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82</v>
      </c>
      <c r="AA7" s="8" t="n">
        <v>722</v>
      </c>
      <c r="AB7" s="8" t="n">
        <v>754</v>
      </c>
      <c r="AC7" s="8" t="n">
        <v>778</v>
      </c>
      <c r="AD7" s="8" t="n">
        <v>751</v>
      </c>
      <c r="AE7" s="8" t="n">
        <v>724</v>
      </c>
      <c r="AF7" s="8" t="n">
        <v>603</v>
      </c>
      <c r="AG7" s="8" t="n">
        <v>609</v>
      </c>
      <c r="AH7" s="8" t="n">
        <v>633</v>
      </c>
      <c r="AI7" s="8" t="n">
        <v>642</v>
      </c>
      <c r="AJ7" s="8" t="n">
        <v>661</v>
      </c>
      <c r="AK7" s="8" t="n">
        <v>705</v>
      </c>
      <c r="AL7" s="8" t="n">
        <v>738</v>
      </c>
      <c r="AM7" s="8" t="n">
        <v>787</v>
      </c>
      <c r="AN7" s="8" t="n">
        <v>856</v>
      </c>
      <c r="AO7" s="8" t="n">
        <v>953</v>
      </c>
      <c r="AP7" s="8" t="n">
        <v>993</v>
      </c>
      <c r="AQ7" s="8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8" t="n">
        <v>0</v>
      </c>
      <c r="AW7" s="8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8" t="n">
        <v>0</v>
      </c>
    </row>
    <row r="8" customFormat="false" ht="12.75" hidden="true" customHeight="false" outlineLevel="0" collapsed="false"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9</v>
      </c>
      <c r="Z8" s="8" t="n">
        <v>72</v>
      </c>
      <c r="AA8" s="8" t="n">
        <v>522</v>
      </c>
      <c r="AB8" s="8" t="n">
        <v>545</v>
      </c>
      <c r="AC8" s="8" t="n">
        <v>575</v>
      </c>
      <c r="AD8" s="8" t="n">
        <v>591</v>
      </c>
      <c r="AE8" s="8" t="n">
        <v>602</v>
      </c>
      <c r="AF8" s="8" t="n">
        <v>583</v>
      </c>
      <c r="AG8" s="8" t="n">
        <v>576</v>
      </c>
      <c r="AH8" s="8" t="n">
        <v>583</v>
      </c>
      <c r="AI8" s="8" t="n">
        <v>608</v>
      </c>
      <c r="AJ8" s="8" t="n">
        <v>655</v>
      </c>
      <c r="AK8" s="8" t="n">
        <v>711</v>
      </c>
      <c r="AL8" s="8" t="n">
        <v>740</v>
      </c>
      <c r="AM8" s="8" t="n">
        <v>793</v>
      </c>
      <c r="AN8" s="8" t="n">
        <v>862</v>
      </c>
      <c r="AO8" s="8" t="n">
        <v>922</v>
      </c>
      <c r="AP8" s="8" t="n">
        <v>975</v>
      </c>
      <c r="AQ8" s="8" t="n">
        <v>1037</v>
      </c>
      <c r="AR8" s="8" t="n">
        <v>0</v>
      </c>
      <c r="AS8" s="8" t="n">
        <v>0</v>
      </c>
      <c r="AT8" s="8" t="n">
        <v>0</v>
      </c>
      <c r="AU8" s="8" t="n">
        <v>0</v>
      </c>
      <c r="AV8" s="8" t="n">
        <v>0</v>
      </c>
      <c r="AW8" s="8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8" t="n">
        <v>0</v>
      </c>
    </row>
    <row r="9" customFormat="false" ht="12.75" hidden="true" customHeight="false" outlineLevel="0" collapsed="false"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</v>
      </c>
      <c r="V9" s="8" t="n">
        <v>0</v>
      </c>
      <c r="W9" s="8" t="n">
        <v>0</v>
      </c>
      <c r="X9" s="8" t="n">
        <v>0</v>
      </c>
      <c r="Y9" s="8" t="n">
        <v>24</v>
      </c>
      <c r="Z9" s="8" t="n">
        <v>59</v>
      </c>
      <c r="AA9" s="8" t="n">
        <v>243</v>
      </c>
      <c r="AB9" s="8" t="n">
        <v>321</v>
      </c>
      <c r="AC9" s="8" t="n">
        <v>340</v>
      </c>
      <c r="AD9" s="8" t="n">
        <v>411</v>
      </c>
      <c r="AE9" s="8" t="n">
        <v>462</v>
      </c>
      <c r="AF9" s="8" t="n">
        <v>585</v>
      </c>
      <c r="AG9" s="8" t="n">
        <v>618</v>
      </c>
      <c r="AH9" s="8" t="n">
        <v>618</v>
      </c>
      <c r="AI9" s="8" t="n">
        <v>601</v>
      </c>
      <c r="AJ9" s="8" t="n">
        <v>641</v>
      </c>
      <c r="AK9" s="8" t="n">
        <v>696</v>
      </c>
      <c r="AL9" s="8" t="n">
        <v>723</v>
      </c>
      <c r="AM9" s="8" t="n">
        <v>770</v>
      </c>
      <c r="AN9" s="8" t="n">
        <v>836</v>
      </c>
      <c r="AO9" s="8" t="n">
        <v>888</v>
      </c>
      <c r="AP9" s="8" t="n">
        <v>956</v>
      </c>
      <c r="AQ9" s="8" t="n">
        <v>1061</v>
      </c>
      <c r="AR9" s="8" t="n">
        <v>1164</v>
      </c>
      <c r="AS9" s="8" t="n">
        <v>1239</v>
      </c>
      <c r="AT9" s="8" t="n">
        <v>1334</v>
      </c>
      <c r="AU9" s="8" t="n">
        <v>0</v>
      </c>
      <c r="AV9" s="8" t="n">
        <v>0</v>
      </c>
      <c r="AW9" s="8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8" t="n">
        <v>0</v>
      </c>
    </row>
    <row r="10" customFormat="false" ht="12.75" hidden="true" customHeight="false" outlineLevel="0" collapsed="false"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45</v>
      </c>
      <c r="Z10" s="8" t="n">
        <v>84</v>
      </c>
      <c r="AA10" s="8" t="n">
        <v>152</v>
      </c>
      <c r="AB10" s="8" t="n">
        <v>190</v>
      </c>
      <c r="AC10" s="8" t="n">
        <v>256</v>
      </c>
      <c r="AD10" s="8" t="n">
        <v>387</v>
      </c>
      <c r="AE10" s="8" t="n">
        <v>474</v>
      </c>
      <c r="AF10" s="8" t="n">
        <v>701</v>
      </c>
      <c r="AG10" s="8" t="n">
        <v>750</v>
      </c>
      <c r="AH10" s="8" t="n">
        <v>719</v>
      </c>
      <c r="AI10" s="8" t="n">
        <v>625</v>
      </c>
      <c r="AJ10" s="8" t="n">
        <v>633</v>
      </c>
      <c r="AK10" s="8" t="n">
        <v>671</v>
      </c>
      <c r="AL10" s="8" t="n">
        <v>696</v>
      </c>
      <c r="AM10" s="8" t="n">
        <v>760</v>
      </c>
      <c r="AN10" s="8" t="n">
        <v>829</v>
      </c>
      <c r="AO10" s="8" t="n">
        <v>880</v>
      </c>
      <c r="AP10" s="8" t="n">
        <v>967</v>
      </c>
      <c r="AQ10" s="8" t="n">
        <v>1097</v>
      </c>
      <c r="AR10" s="8" t="n">
        <v>1211</v>
      </c>
      <c r="AS10" s="8" t="n">
        <v>1293</v>
      </c>
      <c r="AT10" s="8" t="n">
        <v>0</v>
      </c>
      <c r="AU10" s="8" t="n">
        <v>0</v>
      </c>
      <c r="AV10" s="8" t="n">
        <v>0</v>
      </c>
      <c r="AW10" s="8" t="n">
        <v>0</v>
      </c>
      <c r="AX10" s="8" t="n">
        <v>0</v>
      </c>
      <c r="AY10" s="8" t="n">
        <v>0</v>
      </c>
      <c r="AZ10" s="8" t="n">
        <v>0</v>
      </c>
      <c r="BA10" s="8" t="n">
        <v>1710</v>
      </c>
      <c r="BB10" s="8" t="n">
        <v>0</v>
      </c>
    </row>
    <row r="11" customFormat="false" ht="12.75" hidden="true" customHeight="false" outlineLevel="0" collapsed="false"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73</v>
      </c>
      <c r="Z11" s="8" t="n">
        <v>137</v>
      </c>
      <c r="AA11" s="8" t="n">
        <v>208</v>
      </c>
      <c r="AB11" s="8" t="n">
        <v>200</v>
      </c>
      <c r="AC11" s="8" t="n">
        <v>353</v>
      </c>
      <c r="AD11" s="8" t="n">
        <v>461</v>
      </c>
      <c r="AE11" s="8" t="n">
        <v>673</v>
      </c>
      <c r="AF11" s="8" t="n">
        <v>820</v>
      </c>
      <c r="AG11" s="8" t="n">
        <v>908</v>
      </c>
      <c r="AH11" s="8" t="n">
        <v>834</v>
      </c>
      <c r="AI11" s="8" t="n">
        <v>695</v>
      </c>
      <c r="AJ11" s="8" t="n">
        <v>629</v>
      </c>
      <c r="AK11" s="8" t="n">
        <v>654</v>
      </c>
      <c r="AL11" s="8" t="n">
        <v>684</v>
      </c>
      <c r="AM11" s="8" t="n">
        <v>805</v>
      </c>
      <c r="AN11" s="8" t="n">
        <v>892</v>
      </c>
      <c r="AO11" s="8" t="n">
        <v>956</v>
      </c>
      <c r="AP11" s="8" t="n">
        <v>1054</v>
      </c>
      <c r="AQ11" s="8" t="n">
        <v>1183</v>
      </c>
      <c r="AR11" s="8" t="n">
        <v>1271</v>
      </c>
      <c r="AS11" s="8" t="n">
        <v>1334</v>
      </c>
      <c r="AT11" s="8" t="n">
        <v>0</v>
      </c>
      <c r="AU11" s="8" t="n">
        <v>0</v>
      </c>
      <c r="AV11" s="8" t="n">
        <v>0</v>
      </c>
      <c r="AW11" s="8" t="n">
        <v>0</v>
      </c>
      <c r="AX11" s="8" t="n">
        <v>0</v>
      </c>
      <c r="AY11" s="8" t="n">
        <v>0</v>
      </c>
      <c r="AZ11" s="8" t="n">
        <v>0</v>
      </c>
      <c r="BA11" s="8" t="n">
        <v>1692</v>
      </c>
      <c r="BB11" s="8" t="n">
        <v>1768</v>
      </c>
    </row>
    <row r="12" customFormat="false" ht="12.75" hidden="true" customHeight="false" outlineLevel="0" collapsed="false"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111</v>
      </c>
      <c r="Z12" s="8" t="n">
        <v>144</v>
      </c>
      <c r="AA12" s="8" t="n">
        <v>235</v>
      </c>
      <c r="AB12" s="8" t="n">
        <v>278</v>
      </c>
      <c r="AC12" s="8" t="n">
        <v>460</v>
      </c>
      <c r="AD12" s="8" t="n">
        <v>638</v>
      </c>
      <c r="AE12" s="8" t="n">
        <v>864</v>
      </c>
      <c r="AF12" s="8" t="n">
        <v>972</v>
      </c>
      <c r="AG12" s="8" t="n">
        <v>952</v>
      </c>
      <c r="AH12" s="8" t="n">
        <v>831</v>
      </c>
      <c r="AI12" s="8" t="n">
        <v>655</v>
      </c>
      <c r="AJ12" s="8" t="n">
        <v>626</v>
      </c>
      <c r="AK12" s="8" t="n">
        <v>640</v>
      </c>
      <c r="AL12" s="8" t="n">
        <v>739</v>
      </c>
      <c r="AM12" s="8" t="n">
        <v>851</v>
      </c>
      <c r="AN12" s="8" t="n">
        <v>946</v>
      </c>
      <c r="AO12" s="8" t="n">
        <v>1015</v>
      </c>
      <c r="AP12" s="8" t="n">
        <v>1150</v>
      </c>
      <c r="AQ12" s="8" t="n">
        <v>1239</v>
      </c>
      <c r="AR12" s="8" t="n">
        <v>1299</v>
      </c>
      <c r="AS12" s="8" t="n">
        <v>1341</v>
      </c>
      <c r="AT12" s="8" t="n">
        <v>0</v>
      </c>
      <c r="AU12" s="8" t="n">
        <v>0</v>
      </c>
      <c r="AV12" s="8" t="n">
        <v>0</v>
      </c>
      <c r="AW12" s="8" t="n">
        <v>0</v>
      </c>
      <c r="AX12" s="8" t="n">
        <v>0</v>
      </c>
      <c r="AY12" s="8" t="n">
        <v>0</v>
      </c>
      <c r="AZ12" s="8" t="n">
        <v>1721</v>
      </c>
      <c r="BA12" s="8" t="n">
        <v>1739</v>
      </c>
      <c r="BB12" s="8" t="n">
        <v>1802</v>
      </c>
    </row>
    <row r="13" customFormat="false" ht="12.75" hidden="true" customHeight="false" outlineLevel="0" collapsed="false"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82</v>
      </c>
      <c r="Y13" s="8" t="n">
        <v>135</v>
      </c>
      <c r="Z13" s="8" t="n">
        <v>187</v>
      </c>
      <c r="AA13" s="8" t="n">
        <v>227</v>
      </c>
      <c r="AB13" s="8" t="n">
        <v>296</v>
      </c>
      <c r="AC13" s="8" t="n">
        <v>442</v>
      </c>
      <c r="AD13" s="8" t="n">
        <v>690</v>
      </c>
      <c r="AE13" s="8" t="n">
        <v>922</v>
      </c>
      <c r="AF13" s="8" t="n">
        <v>899</v>
      </c>
      <c r="AG13" s="8" t="n">
        <v>860</v>
      </c>
      <c r="AH13" s="8" t="n">
        <v>723</v>
      </c>
      <c r="AI13" s="8" t="n">
        <v>622</v>
      </c>
      <c r="AJ13" s="8" t="n">
        <v>624</v>
      </c>
      <c r="AK13" s="8" t="n">
        <v>640</v>
      </c>
      <c r="AL13" s="8" t="n">
        <v>748</v>
      </c>
      <c r="AM13" s="8" t="n">
        <v>891</v>
      </c>
      <c r="AN13" s="8" t="n">
        <v>957</v>
      </c>
      <c r="AO13" s="8" t="n">
        <v>1022</v>
      </c>
      <c r="AP13" s="8" t="n">
        <v>1191</v>
      </c>
      <c r="AQ13" s="8" t="n">
        <v>1263</v>
      </c>
      <c r="AR13" s="8" t="n">
        <v>1344</v>
      </c>
      <c r="AS13" s="8" t="n">
        <v>0</v>
      </c>
      <c r="AT13" s="8" t="n">
        <v>0</v>
      </c>
      <c r="AU13" s="8" t="n">
        <v>0</v>
      </c>
      <c r="AV13" s="8" t="n">
        <v>0</v>
      </c>
      <c r="AW13" s="8" t="n">
        <v>0</v>
      </c>
      <c r="AX13" s="8" t="n">
        <v>0</v>
      </c>
      <c r="AY13" s="8" t="n">
        <v>1750</v>
      </c>
      <c r="AZ13" s="8" t="n">
        <v>1771</v>
      </c>
      <c r="BA13" s="8" t="n">
        <v>1804</v>
      </c>
      <c r="BB13" s="8" t="n">
        <v>0</v>
      </c>
    </row>
    <row r="14" customFormat="false" ht="12.75" hidden="true" customHeight="false" outlineLevel="0" collapsed="false"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103</v>
      </c>
      <c r="Y14" s="8" t="n">
        <v>160</v>
      </c>
      <c r="Z14" s="8" t="n">
        <v>185</v>
      </c>
      <c r="AA14" s="8" t="n">
        <v>201</v>
      </c>
      <c r="AB14" s="8" t="n">
        <v>299</v>
      </c>
      <c r="AC14" s="8" t="n">
        <v>420</v>
      </c>
      <c r="AD14" s="8" t="n">
        <v>591</v>
      </c>
      <c r="AE14" s="8" t="n">
        <v>709</v>
      </c>
      <c r="AF14" s="8" t="n">
        <v>743</v>
      </c>
      <c r="AG14" s="8" t="n">
        <v>694</v>
      </c>
      <c r="AH14" s="8" t="n">
        <v>622</v>
      </c>
      <c r="AI14" s="8" t="n">
        <v>616</v>
      </c>
      <c r="AJ14" s="8" t="n">
        <v>630</v>
      </c>
      <c r="AK14" s="8" t="n">
        <v>648</v>
      </c>
      <c r="AL14" s="8" t="n">
        <v>754</v>
      </c>
      <c r="AM14" s="8" t="n">
        <v>841</v>
      </c>
      <c r="AN14" s="8" t="n">
        <v>937</v>
      </c>
      <c r="AO14" s="8" t="n">
        <v>1054</v>
      </c>
      <c r="AP14" s="8" t="n">
        <v>1182</v>
      </c>
      <c r="AQ14" s="8" t="n">
        <v>1256</v>
      </c>
      <c r="AR14" s="8" t="n">
        <v>1261</v>
      </c>
      <c r="AS14" s="8" t="n">
        <v>1282</v>
      </c>
      <c r="AT14" s="8" t="n">
        <v>1418</v>
      </c>
      <c r="AU14" s="8" t="n">
        <v>1571</v>
      </c>
      <c r="AV14" s="8" t="n">
        <v>1577</v>
      </c>
      <c r="AW14" s="8" t="n">
        <v>1642</v>
      </c>
      <c r="AX14" s="8" t="n">
        <v>1717</v>
      </c>
      <c r="AY14" s="8" t="n">
        <v>1801</v>
      </c>
      <c r="AZ14" s="8" t="n">
        <v>0</v>
      </c>
      <c r="BA14" s="8" t="n">
        <v>0</v>
      </c>
      <c r="BB14" s="8" t="n">
        <v>0</v>
      </c>
    </row>
    <row r="15" customFormat="false" ht="12.75" hidden="true" customHeight="false" outlineLevel="0" collapsed="false"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88</v>
      </c>
      <c r="X15" s="8" t="n">
        <v>121</v>
      </c>
      <c r="Y15" s="8" t="n">
        <v>172</v>
      </c>
      <c r="Z15" s="8" t="n">
        <v>186</v>
      </c>
      <c r="AA15" s="8" t="n">
        <v>217</v>
      </c>
      <c r="AB15" s="8" t="n">
        <v>289</v>
      </c>
      <c r="AC15" s="8" t="n">
        <v>383</v>
      </c>
      <c r="AD15" s="8" t="n">
        <v>453</v>
      </c>
      <c r="AE15" s="8" t="n">
        <v>524</v>
      </c>
      <c r="AF15" s="8" t="n">
        <v>576</v>
      </c>
      <c r="AG15" s="8" t="n">
        <v>579</v>
      </c>
      <c r="AH15" s="8" t="n">
        <v>598</v>
      </c>
      <c r="AI15" s="8" t="n">
        <v>623</v>
      </c>
      <c r="AJ15" s="8" t="n">
        <v>642</v>
      </c>
      <c r="AK15" s="8" t="n">
        <v>677</v>
      </c>
      <c r="AL15" s="8" t="n">
        <v>752</v>
      </c>
      <c r="AM15" s="8" t="n">
        <v>854</v>
      </c>
      <c r="AN15" s="8" t="n">
        <v>1035</v>
      </c>
      <c r="AO15" s="8" t="n">
        <v>1123</v>
      </c>
      <c r="AP15" s="8" t="n">
        <v>1185</v>
      </c>
      <c r="AQ15" s="8" t="n">
        <v>1204</v>
      </c>
      <c r="AR15" s="8" t="n">
        <v>1165</v>
      </c>
      <c r="AS15" s="8" t="n">
        <v>1235</v>
      </c>
      <c r="AT15" s="8" t="n">
        <v>1308</v>
      </c>
      <c r="AU15" s="8" t="n">
        <v>1443</v>
      </c>
      <c r="AV15" s="8" t="n">
        <v>1526</v>
      </c>
      <c r="AW15" s="8" t="n">
        <v>1617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</row>
    <row r="16" customFormat="false" ht="12.75" hidden="true" customHeight="false" outlineLevel="0" collapsed="false"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125</v>
      </c>
      <c r="X16" s="8" t="n">
        <v>146</v>
      </c>
      <c r="Y16" s="8" t="n">
        <v>173</v>
      </c>
      <c r="Z16" s="8" t="n">
        <v>199</v>
      </c>
      <c r="AA16" s="8" t="n">
        <v>226</v>
      </c>
      <c r="AB16" s="8" t="n">
        <v>308</v>
      </c>
      <c r="AC16" s="8" t="n">
        <v>370</v>
      </c>
      <c r="AD16" s="8" t="n">
        <v>412</v>
      </c>
      <c r="AE16" s="8" t="n">
        <v>454</v>
      </c>
      <c r="AF16" s="8" t="n">
        <v>495</v>
      </c>
      <c r="AG16" s="8" t="n">
        <v>546</v>
      </c>
      <c r="AH16" s="8" t="n">
        <v>595</v>
      </c>
      <c r="AI16" s="8" t="n">
        <v>635</v>
      </c>
      <c r="AJ16" s="8" t="n">
        <v>679</v>
      </c>
      <c r="AK16" s="8" t="n">
        <v>736</v>
      </c>
      <c r="AL16" s="8" t="n">
        <v>790</v>
      </c>
      <c r="AM16" s="8" t="n">
        <v>897</v>
      </c>
      <c r="AN16" s="8" t="n">
        <v>1028</v>
      </c>
      <c r="AO16" s="8" t="n">
        <v>1147</v>
      </c>
      <c r="AP16" s="8" t="n">
        <v>1214</v>
      </c>
      <c r="AQ16" s="8" t="n">
        <v>1218</v>
      </c>
      <c r="AR16" s="8" t="n">
        <v>1187</v>
      </c>
      <c r="AS16" s="8" t="n">
        <v>1236</v>
      </c>
      <c r="AT16" s="8" t="n">
        <v>1328</v>
      </c>
      <c r="AU16" s="8" t="n">
        <v>1400</v>
      </c>
      <c r="AV16" s="8" t="n">
        <v>1493</v>
      </c>
      <c r="AW16" s="8" t="n">
        <v>1592</v>
      </c>
      <c r="AX16" s="8" t="n">
        <v>0</v>
      </c>
      <c r="AY16" s="8" t="n">
        <v>0</v>
      </c>
      <c r="AZ16" s="8" t="n">
        <v>0</v>
      </c>
      <c r="BA16" s="8" t="n">
        <v>0</v>
      </c>
      <c r="BB16" s="8" t="n">
        <v>0</v>
      </c>
    </row>
    <row r="17" customFormat="false" ht="12.75" hidden="true" customHeight="false" outlineLevel="0" collapsed="false"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  <c r="V17" s="8" t="n">
        <v>127</v>
      </c>
      <c r="W17" s="8" t="n">
        <v>128</v>
      </c>
      <c r="X17" s="8" t="n">
        <v>145</v>
      </c>
      <c r="Y17" s="8" t="n">
        <v>171</v>
      </c>
      <c r="Z17" s="8" t="n">
        <v>211</v>
      </c>
      <c r="AA17" s="8" t="n">
        <v>277</v>
      </c>
      <c r="AB17" s="8" t="n">
        <v>355</v>
      </c>
      <c r="AC17" s="8" t="n">
        <v>363</v>
      </c>
      <c r="AD17" s="8" t="n">
        <v>392</v>
      </c>
      <c r="AE17" s="8" t="n">
        <v>439</v>
      </c>
      <c r="AF17" s="8" t="n">
        <v>507</v>
      </c>
      <c r="AG17" s="8" t="n">
        <v>543</v>
      </c>
      <c r="AH17" s="8" t="n">
        <v>594</v>
      </c>
      <c r="AI17" s="8" t="n">
        <v>654</v>
      </c>
      <c r="AJ17" s="8" t="n">
        <v>722</v>
      </c>
      <c r="AK17" s="8" t="n">
        <v>785</v>
      </c>
      <c r="AL17" s="8" t="n">
        <v>863</v>
      </c>
      <c r="AM17" s="8" t="n">
        <v>962</v>
      </c>
      <c r="AN17" s="8" t="n">
        <v>1001</v>
      </c>
      <c r="AO17" s="8" t="n">
        <v>1065</v>
      </c>
      <c r="AP17" s="8" t="n">
        <v>1131</v>
      </c>
      <c r="AQ17" s="8" t="n">
        <v>1164</v>
      </c>
      <c r="AR17" s="8" t="n">
        <v>1179</v>
      </c>
      <c r="AS17" s="8" t="n">
        <v>1246</v>
      </c>
      <c r="AT17" s="8" t="n">
        <v>1347</v>
      </c>
      <c r="AU17" s="8" t="n">
        <v>1418</v>
      </c>
      <c r="AV17" s="8" t="n">
        <v>1506</v>
      </c>
      <c r="AW17" s="8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8" t="n">
        <v>0</v>
      </c>
    </row>
    <row r="18" customFormat="false" ht="12.75" hidden="true" customHeight="false" outlineLevel="0" collapsed="false"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77</v>
      </c>
      <c r="W18" s="8" t="n">
        <v>106</v>
      </c>
      <c r="X18" s="8" t="n">
        <v>125</v>
      </c>
      <c r="Y18" s="8" t="n">
        <v>160</v>
      </c>
      <c r="Z18" s="8" t="n">
        <v>221</v>
      </c>
      <c r="AA18" s="8" t="n">
        <v>294</v>
      </c>
      <c r="AB18" s="8" t="n">
        <v>347</v>
      </c>
      <c r="AC18" s="8" t="n">
        <v>343</v>
      </c>
      <c r="AD18" s="8" t="n">
        <v>376</v>
      </c>
      <c r="AE18" s="8" t="n">
        <v>457</v>
      </c>
      <c r="AF18" s="8" t="n">
        <v>525</v>
      </c>
      <c r="AG18" s="8" t="n">
        <v>561</v>
      </c>
      <c r="AH18" s="8" t="n">
        <v>607</v>
      </c>
      <c r="AI18" s="8" t="n">
        <v>651</v>
      </c>
      <c r="AJ18" s="8" t="n">
        <v>750</v>
      </c>
      <c r="AK18" s="8" t="n">
        <v>846</v>
      </c>
      <c r="AL18" s="8" t="n">
        <v>933</v>
      </c>
      <c r="AM18" s="8" t="n">
        <v>964</v>
      </c>
      <c r="AN18" s="8" t="n">
        <v>1008</v>
      </c>
      <c r="AO18" s="8" t="n">
        <v>1059</v>
      </c>
      <c r="AP18" s="8" t="n">
        <v>1087</v>
      </c>
      <c r="AQ18" s="8" t="n">
        <v>1072</v>
      </c>
      <c r="AR18" s="8" t="n">
        <v>1139</v>
      </c>
      <c r="AS18" s="8" t="n">
        <v>1214</v>
      </c>
      <c r="AT18" s="8" t="n">
        <v>1310</v>
      </c>
      <c r="AU18" s="8" t="n">
        <v>1389</v>
      </c>
      <c r="AV18" s="8" t="n">
        <v>0</v>
      </c>
      <c r="AW18" s="8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8" t="n">
        <v>0</v>
      </c>
    </row>
    <row r="19" customFormat="false" ht="12.75" hidden="true" customHeight="false" outlineLevel="0" collapsed="false">
      <c r="N19" s="8" t="n">
        <v>0</v>
      </c>
      <c r="O19" s="8" t="n">
        <v>0</v>
      </c>
      <c r="P19" s="8" t="n">
        <v>0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  <c r="V19" s="8" t="n">
        <v>116</v>
      </c>
      <c r="W19" s="8" t="n">
        <v>109</v>
      </c>
      <c r="X19" s="8" t="n">
        <v>125</v>
      </c>
      <c r="Y19" s="8" t="n">
        <v>128</v>
      </c>
      <c r="Z19" s="8" t="n">
        <v>180</v>
      </c>
      <c r="AA19" s="8" t="n">
        <v>279</v>
      </c>
      <c r="AB19" s="8" t="n">
        <v>346</v>
      </c>
      <c r="AC19" s="8" t="n">
        <v>339</v>
      </c>
      <c r="AD19" s="8" t="n">
        <v>396</v>
      </c>
      <c r="AE19" s="8" t="n">
        <v>491</v>
      </c>
      <c r="AF19" s="8" t="n">
        <v>581</v>
      </c>
      <c r="AG19" s="8" t="n">
        <v>623</v>
      </c>
      <c r="AH19" s="8" t="n">
        <v>662</v>
      </c>
      <c r="AI19" s="8" t="n">
        <v>676</v>
      </c>
      <c r="AJ19" s="8" t="n">
        <v>776</v>
      </c>
      <c r="AK19" s="8" t="n">
        <v>891</v>
      </c>
      <c r="AL19" s="8" t="n">
        <v>959</v>
      </c>
      <c r="AM19" s="8" t="n">
        <v>982</v>
      </c>
      <c r="AN19" s="8" t="n">
        <v>1014</v>
      </c>
      <c r="AO19" s="8" t="n">
        <v>1065</v>
      </c>
      <c r="AP19" s="8" t="n">
        <v>1090</v>
      </c>
      <c r="AQ19" s="8" t="n">
        <v>1105</v>
      </c>
      <c r="AR19" s="8" t="n">
        <v>1120</v>
      </c>
      <c r="AS19" s="8" t="n">
        <v>1170</v>
      </c>
      <c r="AT19" s="8" t="n">
        <v>1263</v>
      </c>
      <c r="AU19" s="8" t="n">
        <v>0</v>
      </c>
      <c r="AV19" s="8" t="n">
        <v>0</v>
      </c>
      <c r="AW19" s="8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8" t="n">
        <v>0</v>
      </c>
    </row>
    <row r="20" customFormat="false" ht="12.75" hidden="true" customHeight="false" outlineLevel="0" collapsed="false"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232</v>
      </c>
      <c r="V20" s="8" t="n">
        <v>209</v>
      </c>
      <c r="W20" s="8" t="n">
        <v>147</v>
      </c>
      <c r="X20" s="8" t="n">
        <v>113</v>
      </c>
      <c r="Y20" s="8" t="n">
        <v>113</v>
      </c>
      <c r="Z20" s="8" t="n">
        <v>167</v>
      </c>
      <c r="AA20" s="8" t="n">
        <v>249</v>
      </c>
      <c r="AB20" s="8" t="n">
        <v>345</v>
      </c>
      <c r="AC20" s="8" t="n">
        <v>367</v>
      </c>
      <c r="AD20" s="8" t="n">
        <v>456</v>
      </c>
      <c r="AE20" s="8" t="n">
        <v>551</v>
      </c>
      <c r="AF20" s="8" t="n">
        <v>669</v>
      </c>
      <c r="AG20" s="8" t="n">
        <v>718</v>
      </c>
      <c r="AH20" s="8" t="n">
        <v>732</v>
      </c>
      <c r="AI20" s="8" t="n">
        <v>753</v>
      </c>
      <c r="AJ20" s="8" t="n">
        <v>817</v>
      </c>
      <c r="AK20" s="8" t="n">
        <v>900</v>
      </c>
      <c r="AL20" s="8" t="n">
        <v>973</v>
      </c>
      <c r="AM20" s="8" t="n">
        <v>1009</v>
      </c>
      <c r="AN20" s="8" t="n">
        <v>1013</v>
      </c>
      <c r="AO20" s="8" t="n">
        <v>1036</v>
      </c>
      <c r="AP20" s="8" t="n">
        <v>1070</v>
      </c>
      <c r="AQ20" s="8" t="n">
        <v>1108</v>
      </c>
      <c r="AR20" s="8" t="n">
        <v>1098</v>
      </c>
      <c r="AS20" s="8" t="n">
        <v>1133</v>
      </c>
      <c r="AT20" s="8" t="n">
        <v>0</v>
      </c>
      <c r="AU20" s="8" t="n">
        <v>0</v>
      </c>
      <c r="AV20" s="8" t="n">
        <v>0</v>
      </c>
      <c r="AW20" s="8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8" t="n">
        <v>0</v>
      </c>
    </row>
    <row r="21" customFormat="false" ht="12.75" hidden="true" customHeight="false" outlineLevel="0" collapsed="false"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296</v>
      </c>
      <c r="V21" s="8" t="n">
        <v>295</v>
      </c>
      <c r="W21" s="8" t="n">
        <v>203</v>
      </c>
      <c r="X21" s="8" t="n">
        <v>174</v>
      </c>
      <c r="Y21" s="8" t="n">
        <v>99</v>
      </c>
      <c r="Z21" s="8" t="n">
        <v>167</v>
      </c>
      <c r="AA21" s="8" t="n">
        <v>244</v>
      </c>
      <c r="AB21" s="8" t="n">
        <v>322</v>
      </c>
      <c r="AC21" s="8" t="n">
        <v>414</v>
      </c>
      <c r="AD21" s="8" t="n">
        <v>492</v>
      </c>
      <c r="AE21" s="8" t="n">
        <v>611</v>
      </c>
      <c r="AF21" s="8" t="n">
        <v>687</v>
      </c>
      <c r="AG21" s="8" t="n">
        <v>712</v>
      </c>
      <c r="AH21" s="8" t="n">
        <v>738</v>
      </c>
      <c r="AI21" s="8" t="n">
        <v>774</v>
      </c>
      <c r="AJ21" s="8" t="n">
        <v>826</v>
      </c>
      <c r="AK21" s="8" t="n">
        <v>883</v>
      </c>
      <c r="AL21" s="8" t="n">
        <v>983</v>
      </c>
      <c r="AM21" s="8" t="n">
        <v>1014</v>
      </c>
      <c r="AN21" s="8" t="n">
        <v>1020</v>
      </c>
      <c r="AO21" s="8" t="n">
        <v>1023</v>
      </c>
      <c r="AP21" s="8" t="n">
        <v>1062</v>
      </c>
      <c r="AQ21" s="8" t="n">
        <v>1088</v>
      </c>
      <c r="AR21" s="8" t="n">
        <v>1098</v>
      </c>
      <c r="AS21" s="8" t="n">
        <v>1140</v>
      </c>
      <c r="AT21" s="8" t="n">
        <v>0</v>
      </c>
      <c r="AU21" s="8" t="n">
        <v>0</v>
      </c>
      <c r="AV21" s="8" t="n">
        <v>0</v>
      </c>
      <c r="AW21" s="8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8" t="n">
        <v>0</v>
      </c>
    </row>
    <row r="22" customFormat="false" ht="12.75" hidden="true" customHeight="false" outlineLevel="0" collapsed="false"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276</v>
      </c>
      <c r="V22" s="8" t="n">
        <v>338</v>
      </c>
      <c r="W22" s="8" t="n">
        <v>274</v>
      </c>
      <c r="X22" s="8" t="n">
        <v>238</v>
      </c>
      <c r="Y22" s="8" t="n">
        <v>203</v>
      </c>
      <c r="Z22" s="8" t="n">
        <v>183</v>
      </c>
      <c r="AA22" s="8" t="n">
        <v>233</v>
      </c>
      <c r="AB22" s="8" t="n">
        <v>387</v>
      </c>
      <c r="AC22" s="8" t="n">
        <v>489</v>
      </c>
      <c r="AD22" s="8" t="n">
        <v>525</v>
      </c>
      <c r="AE22" s="8" t="n">
        <v>586</v>
      </c>
      <c r="AF22" s="8" t="n">
        <v>644</v>
      </c>
      <c r="AG22" s="8" t="n">
        <v>677</v>
      </c>
      <c r="AH22" s="8" t="n">
        <v>718</v>
      </c>
      <c r="AI22" s="8" t="n">
        <v>763</v>
      </c>
      <c r="AJ22" s="8" t="n">
        <v>823</v>
      </c>
      <c r="AK22" s="8" t="n">
        <v>886</v>
      </c>
      <c r="AL22" s="8" t="n">
        <v>949</v>
      </c>
      <c r="AM22" s="8" t="n">
        <v>1023</v>
      </c>
      <c r="AN22" s="8" t="n">
        <v>1075</v>
      </c>
      <c r="AO22" s="8" t="n">
        <v>1087</v>
      </c>
      <c r="AP22" s="8" t="n">
        <v>1093</v>
      </c>
      <c r="AQ22" s="8" t="n">
        <v>1092</v>
      </c>
      <c r="AR22" s="8" t="n">
        <v>1098</v>
      </c>
      <c r="AS22" s="8" t="n">
        <v>1148</v>
      </c>
      <c r="AT22" s="8" t="n">
        <v>0</v>
      </c>
      <c r="AU22" s="8" t="n">
        <v>0</v>
      </c>
      <c r="AV22" s="8" t="n">
        <v>0</v>
      </c>
      <c r="AW22" s="8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8" t="n">
        <v>0</v>
      </c>
    </row>
    <row r="23" customFormat="false" ht="12.75" hidden="true" customHeight="false" outlineLevel="0" collapsed="false">
      <c r="N23" s="8" t="n">
        <v>0</v>
      </c>
      <c r="O23" s="8" t="n">
        <v>0</v>
      </c>
      <c r="P23" s="8" t="n">
        <v>0</v>
      </c>
      <c r="Q23" s="8" t="n">
        <v>0</v>
      </c>
      <c r="R23" s="8" t="n">
        <v>0</v>
      </c>
      <c r="S23" s="8" t="n">
        <v>0</v>
      </c>
      <c r="T23" s="8" t="n">
        <v>0</v>
      </c>
      <c r="U23" s="8" t="n">
        <v>349</v>
      </c>
      <c r="V23" s="8" t="n">
        <v>463</v>
      </c>
      <c r="W23" s="8" t="n">
        <v>304</v>
      </c>
      <c r="X23" s="8" t="n">
        <v>296</v>
      </c>
      <c r="Y23" s="8" t="n">
        <v>214</v>
      </c>
      <c r="Z23" s="8" t="n">
        <v>190</v>
      </c>
      <c r="AA23" s="8" t="n">
        <v>266</v>
      </c>
      <c r="AB23" s="8" t="n">
        <v>454</v>
      </c>
      <c r="AC23" s="8" t="n">
        <v>537</v>
      </c>
      <c r="AD23" s="8" t="n">
        <v>593</v>
      </c>
      <c r="AE23" s="8" t="n">
        <v>640</v>
      </c>
      <c r="AF23" s="8" t="n">
        <v>682</v>
      </c>
      <c r="AG23" s="8" t="n">
        <v>720</v>
      </c>
      <c r="AH23" s="8" t="n">
        <v>749</v>
      </c>
      <c r="AI23" s="8" t="n">
        <v>775</v>
      </c>
      <c r="AJ23" s="8" t="n">
        <v>826</v>
      </c>
      <c r="AK23" s="8" t="n">
        <v>888</v>
      </c>
      <c r="AL23" s="8" t="n">
        <v>885</v>
      </c>
      <c r="AM23" s="8" t="n">
        <v>810</v>
      </c>
      <c r="AN23" s="8" t="n">
        <v>901</v>
      </c>
      <c r="AO23" s="8" t="n">
        <v>1007</v>
      </c>
      <c r="AP23" s="8" t="n">
        <v>1037</v>
      </c>
      <c r="AQ23" s="8" t="n">
        <v>1029</v>
      </c>
      <c r="AR23" s="8" t="n">
        <v>1047</v>
      </c>
      <c r="AS23" s="8" t="n">
        <v>1054</v>
      </c>
      <c r="AT23" s="8" t="n">
        <v>0</v>
      </c>
      <c r="AU23" s="8" t="n">
        <v>0</v>
      </c>
      <c r="AV23" s="8" t="n">
        <v>0</v>
      </c>
      <c r="AW23" s="8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8" t="n">
        <v>0</v>
      </c>
    </row>
    <row r="24" customFormat="false" ht="12.75" hidden="true" customHeight="false" outlineLevel="0" collapsed="false"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497</v>
      </c>
      <c r="W24" s="8" t="n">
        <v>321</v>
      </c>
      <c r="X24" s="8" t="n">
        <v>259</v>
      </c>
      <c r="Y24" s="8" t="n">
        <v>217</v>
      </c>
      <c r="Z24" s="8" t="n">
        <v>218</v>
      </c>
      <c r="AA24" s="8" t="n">
        <v>290</v>
      </c>
      <c r="AB24" s="8" t="n">
        <v>464</v>
      </c>
      <c r="AC24" s="8" t="n">
        <v>573</v>
      </c>
      <c r="AD24" s="8" t="n">
        <v>628</v>
      </c>
      <c r="AE24" s="8" t="n">
        <v>669</v>
      </c>
      <c r="AF24" s="8" t="n">
        <v>726</v>
      </c>
      <c r="AG24" s="8" t="n">
        <v>794</v>
      </c>
      <c r="AH24" s="8" t="n">
        <v>817</v>
      </c>
      <c r="AI24" s="8" t="n">
        <v>831</v>
      </c>
      <c r="AJ24" s="8" t="n">
        <v>853</v>
      </c>
      <c r="AK24" s="8" t="n">
        <v>886</v>
      </c>
      <c r="AL24" s="8" t="n">
        <v>890</v>
      </c>
      <c r="AM24" s="8" t="n">
        <v>900</v>
      </c>
      <c r="AN24" s="8" t="n">
        <v>912</v>
      </c>
      <c r="AO24" s="8" t="n">
        <v>1001</v>
      </c>
      <c r="AP24" s="8" t="n">
        <v>1025</v>
      </c>
      <c r="AQ24" s="8" t="n">
        <v>1038</v>
      </c>
      <c r="AR24" s="8" t="n">
        <v>1035</v>
      </c>
      <c r="AS24" s="8" t="n">
        <v>1047</v>
      </c>
      <c r="AT24" s="8" t="n">
        <v>0</v>
      </c>
      <c r="AU24" s="8" t="n">
        <v>0</v>
      </c>
      <c r="AV24" s="8" t="n">
        <v>0</v>
      </c>
      <c r="AW24" s="8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8" t="n">
        <v>0</v>
      </c>
    </row>
    <row r="25" customFormat="false" ht="12.75" hidden="true" customHeight="false" outlineLevel="0" collapsed="false"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584</v>
      </c>
      <c r="W25" s="8" t="n">
        <v>433</v>
      </c>
      <c r="X25" s="8" t="n">
        <v>307</v>
      </c>
      <c r="Y25" s="8" t="n">
        <v>274</v>
      </c>
      <c r="Z25" s="8" t="n">
        <v>276</v>
      </c>
      <c r="AA25" s="8" t="n">
        <v>329</v>
      </c>
      <c r="AB25" s="8" t="n">
        <v>460</v>
      </c>
      <c r="AC25" s="8" t="n">
        <v>551</v>
      </c>
      <c r="AD25" s="8" t="n">
        <v>618</v>
      </c>
      <c r="AE25" s="8" t="n">
        <v>653</v>
      </c>
      <c r="AF25" s="8" t="n">
        <v>724</v>
      </c>
      <c r="AG25" s="8" t="n">
        <v>792</v>
      </c>
      <c r="AH25" s="8" t="n">
        <v>849</v>
      </c>
      <c r="AI25" s="8" t="n">
        <v>861</v>
      </c>
      <c r="AJ25" s="8" t="n">
        <v>867</v>
      </c>
      <c r="AK25" s="8" t="n">
        <v>877</v>
      </c>
      <c r="AL25" s="8" t="n">
        <v>917</v>
      </c>
      <c r="AM25" s="8" t="n">
        <v>948</v>
      </c>
      <c r="AN25" s="8" t="n">
        <v>983</v>
      </c>
      <c r="AO25" s="8" t="n">
        <v>1014</v>
      </c>
      <c r="AP25" s="8" t="n">
        <v>1062</v>
      </c>
      <c r="AQ25" s="8" t="n">
        <v>1142</v>
      </c>
      <c r="AR25" s="8" t="n">
        <v>1066</v>
      </c>
      <c r="AS25" s="8" t="n">
        <v>0</v>
      </c>
      <c r="AT25" s="8" t="n">
        <v>0</v>
      </c>
      <c r="AU25" s="8" t="n">
        <v>0</v>
      </c>
      <c r="AV25" s="8" t="n">
        <v>0</v>
      </c>
      <c r="AW25" s="8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8" t="n">
        <v>0</v>
      </c>
    </row>
    <row r="26" customFormat="false" ht="12.75" hidden="true" customHeight="false" outlineLevel="0" collapsed="false"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872</v>
      </c>
      <c r="W26" s="8" t="n">
        <v>648</v>
      </c>
      <c r="X26" s="8" t="n">
        <v>418</v>
      </c>
      <c r="Y26" s="8" t="n">
        <v>338</v>
      </c>
      <c r="Z26" s="8" t="n">
        <v>336</v>
      </c>
      <c r="AA26" s="8" t="n">
        <v>360</v>
      </c>
      <c r="AB26" s="8" t="n">
        <v>431</v>
      </c>
      <c r="AC26" s="8" t="n">
        <v>519</v>
      </c>
      <c r="AD26" s="8" t="n">
        <v>572</v>
      </c>
      <c r="AE26" s="8" t="n">
        <v>603</v>
      </c>
      <c r="AF26" s="8" t="n">
        <v>665</v>
      </c>
      <c r="AG26" s="8" t="n">
        <v>744</v>
      </c>
      <c r="AH26" s="8" t="n">
        <v>812</v>
      </c>
      <c r="AI26" s="8" t="n">
        <v>863</v>
      </c>
      <c r="AJ26" s="8" t="n">
        <v>867</v>
      </c>
      <c r="AK26" s="8" t="n">
        <v>870</v>
      </c>
      <c r="AL26" s="8" t="n">
        <v>925</v>
      </c>
      <c r="AM26" s="8" t="n">
        <v>978</v>
      </c>
      <c r="AN26" s="8" t="n">
        <v>1013</v>
      </c>
      <c r="AO26" s="8" t="n">
        <v>1042</v>
      </c>
      <c r="AP26" s="8" t="n">
        <v>1114</v>
      </c>
      <c r="AQ26" s="8" t="n">
        <v>1192</v>
      </c>
      <c r="AR26" s="8" t="n">
        <v>1113</v>
      </c>
      <c r="AS26" s="8" t="n">
        <v>0</v>
      </c>
      <c r="AT26" s="8" t="n">
        <v>0</v>
      </c>
      <c r="AU26" s="8" t="n">
        <v>0</v>
      </c>
      <c r="AV26" s="8" t="n">
        <v>0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</row>
    <row r="27" customFormat="false" ht="12.75" hidden="true" customHeight="false" outlineLevel="0" collapsed="false"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945</v>
      </c>
      <c r="W27" s="8" t="n">
        <v>693</v>
      </c>
      <c r="X27" s="8" t="n">
        <v>485</v>
      </c>
      <c r="Y27" s="8" t="n">
        <v>373</v>
      </c>
      <c r="Z27" s="8" t="n">
        <v>358</v>
      </c>
      <c r="AA27" s="8" t="n">
        <v>361</v>
      </c>
      <c r="AB27" s="8" t="n">
        <v>409</v>
      </c>
      <c r="AC27" s="8" t="n">
        <v>486</v>
      </c>
      <c r="AD27" s="8" t="n">
        <v>531</v>
      </c>
      <c r="AE27" s="8" t="n">
        <v>561</v>
      </c>
      <c r="AF27" s="8" t="n">
        <v>618</v>
      </c>
      <c r="AG27" s="8" t="n">
        <v>703</v>
      </c>
      <c r="AH27" s="8" t="n">
        <v>777</v>
      </c>
      <c r="AI27" s="8" t="n">
        <v>818</v>
      </c>
      <c r="AJ27" s="8" t="n">
        <v>839</v>
      </c>
      <c r="AK27" s="8" t="n">
        <v>862</v>
      </c>
      <c r="AL27" s="8" t="n">
        <v>917</v>
      </c>
      <c r="AM27" s="8" t="n">
        <v>978</v>
      </c>
      <c r="AN27" s="8" t="n">
        <v>1021</v>
      </c>
      <c r="AO27" s="8" t="n">
        <v>1052</v>
      </c>
      <c r="AP27" s="8" t="n">
        <v>1123</v>
      </c>
      <c r="AQ27" s="8" t="n">
        <v>1222</v>
      </c>
      <c r="AR27" s="8" t="n">
        <v>1131</v>
      </c>
      <c r="AS27" s="8" t="n">
        <v>0</v>
      </c>
      <c r="AT27" s="8" t="n">
        <v>0</v>
      </c>
      <c r="AU27" s="8" t="n">
        <v>0</v>
      </c>
      <c r="AV27" s="8" t="n">
        <v>0</v>
      </c>
      <c r="AW27" s="8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8" t="n">
        <v>0</v>
      </c>
    </row>
    <row r="28" customFormat="false" ht="12.75" hidden="true" customHeight="false" outlineLevel="0" collapsed="false"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1313</v>
      </c>
      <c r="V28" s="8" t="n">
        <v>928</v>
      </c>
      <c r="W28" s="8" t="n">
        <v>553</v>
      </c>
      <c r="X28" s="8" t="n">
        <v>397</v>
      </c>
      <c r="Y28" s="8" t="n">
        <v>337</v>
      </c>
      <c r="Z28" s="8" t="n">
        <v>331</v>
      </c>
      <c r="AA28" s="8" t="n">
        <v>339</v>
      </c>
      <c r="AB28" s="8" t="n">
        <v>403</v>
      </c>
      <c r="AC28" s="8" t="n">
        <v>471</v>
      </c>
      <c r="AD28" s="8" t="n">
        <v>508</v>
      </c>
      <c r="AE28" s="8" t="n">
        <v>543</v>
      </c>
      <c r="AF28" s="8" t="n">
        <v>605</v>
      </c>
      <c r="AG28" s="8" t="n">
        <v>685</v>
      </c>
      <c r="AH28" s="8" t="n">
        <v>743</v>
      </c>
      <c r="AI28" s="8" t="n">
        <v>774</v>
      </c>
      <c r="AJ28" s="8" t="n">
        <v>813</v>
      </c>
      <c r="AK28" s="8" t="n">
        <v>852</v>
      </c>
      <c r="AL28" s="8" t="n">
        <v>908</v>
      </c>
      <c r="AM28" s="8" t="n">
        <v>961</v>
      </c>
      <c r="AN28" s="8" t="n">
        <v>985</v>
      </c>
      <c r="AO28" s="8" t="n">
        <v>1015</v>
      </c>
      <c r="AP28" s="8" t="n">
        <v>1033</v>
      </c>
      <c r="AQ28" s="8" t="n">
        <v>1160</v>
      </c>
      <c r="AR28" s="8" t="n">
        <v>1120</v>
      </c>
      <c r="AS28" s="8" t="n">
        <v>1049</v>
      </c>
      <c r="AT28" s="8" t="n">
        <v>0</v>
      </c>
      <c r="AU28" s="8" t="n">
        <v>0</v>
      </c>
      <c r="AV28" s="8" t="n">
        <v>0</v>
      </c>
      <c r="AW28" s="8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8" t="n">
        <v>0</v>
      </c>
    </row>
    <row r="29" customFormat="false" ht="12.75" hidden="true" customHeight="false" outlineLevel="0" collapsed="false">
      <c r="N29" s="8" t="n">
        <v>0</v>
      </c>
      <c r="O29" s="8" t="n">
        <v>0</v>
      </c>
      <c r="P29" s="8" t="n">
        <v>0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1153</v>
      </c>
      <c r="V29" s="8" t="n">
        <v>881</v>
      </c>
      <c r="W29" s="8" t="n">
        <v>288</v>
      </c>
      <c r="X29" s="8" t="n">
        <v>298</v>
      </c>
      <c r="Y29" s="8" t="n">
        <v>306</v>
      </c>
      <c r="Z29" s="8" t="n">
        <v>319</v>
      </c>
      <c r="AA29" s="8" t="n">
        <v>380</v>
      </c>
      <c r="AB29" s="8" t="n">
        <v>445</v>
      </c>
      <c r="AC29" s="8" t="n">
        <v>499</v>
      </c>
      <c r="AD29" s="8" t="n">
        <v>528</v>
      </c>
      <c r="AE29" s="8" t="n">
        <v>559</v>
      </c>
      <c r="AF29" s="8" t="n">
        <v>610</v>
      </c>
      <c r="AG29" s="8" t="n">
        <v>663</v>
      </c>
      <c r="AH29" s="8" t="n">
        <v>705</v>
      </c>
      <c r="AI29" s="8" t="n">
        <v>748</v>
      </c>
      <c r="AJ29" s="8" t="n">
        <v>792</v>
      </c>
      <c r="AK29" s="8" t="n">
        <v>845</v>
      </c>
      <c r="AL29" s="8" t="n">
        <v>909</v>
      </c>
      <c r="AM29" s="8" t="n">
        <v>944</v>
      </c>
      <c r="AN29" s="8" t="n">
        <v>949</v>
      </c>
      <c r="AO29" s="8" t="n">
        <v>972</v>
      </c>
      <c r="AP29" s="8" t="n">
        <v>1029</v>
      </c>
      <c r="AQ29" s="8" t="n">
        <v>1077</v>
      </c>
      <c r="AR29" s="8" t="n">
        <v>1076</v>
      </c>
      <c r="AS29" s="8" t="n">
        <v>1047</v>
      </c>
      <c r="AT29" s="8" t="n">
        <v>1042</v>
      </c>
      <c r="AU29" s="8" t="n">
        <v>1026</v>
      </c>
      <c r="AV29" s="8" t="n">
        <v>0</v>
      </c>
      <c r="AW29" s="8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8" t="n">
        <v>0</v>
      </c>
    </row>
    <row r="30" customFormat="false" ht="12.75" hidden="true" customHeight="false" outlineLevel="0" collapsed="false"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1004</v>
      </c>
      <c r="V30" s="8" t="n">
        <v>686</v>
      </c>
      <c r="W30" s="8" t="n">
        <v>264</v>
      </c>
      <c r="X30" s="8" t="n">
        <v>267</v>
      </c>
      <c r="Y30" s="8" t="n">
        <v>332</v>
      </c>
      <c r="Z30" s="8" t="n">
        <v>389</v>
      </c>
      <c r="AA30" s="8" t="n">
        <v>457</v>
      </c>
      <c r="AB30" s="8" t="n">
        <v>508</v>
      </c>
      <c r="AC30" s="8" t="n">
        <v>549</v>
      </c>
      <c r="AD30" s="8" t="n">
        <v>563</v>
      </c>
      <c r="AE30" s="8" t="n">
        <v>573</v>
      </c>
      <c r="AF30" s="8" t="n">
        <v>613</v>
      </c>
      <c r="AG30" s="8" t="n">
        <v>653</v>
      </c>
      <c r="AH30" s="8" t="n">
        <v>685</v>
      </c>
      <c r="AI30" s="8" t="n">
        <v>726</v>
      </c>
      <c r="AJ30" s="8" t="n">
        <v>767</v>
      </c>
      <c r="AK30" s="8" t="n">
        <v>831</v>
      </c>
      <c r="AL30" s="8" t="n">
        <v>890</v>
      </c>
      <c r="AM30" s="8" t="n">
        <v>927</v>
      </c>
      <c r="AN30" s="8" t="n">
        <v>949</v>
      </c>
      <c r="AO30" s="8" t="n">
        <v>971</v>
      </c>
      <c r="AP30" s="8" t="n">
        <v>997</v>
      </c>
      <c r="AQ30" s="8" t="n">
        <v>1021</v>
      </c>
      <c r="AR30" s="8" t="n">
        <v>1029</v>
      </c>
      <c r="AS30" s="8" t="n">
        <v>1039</v>
      </c>
      <c r="AT30" s="8" t="n">
        <v>986</v>
      </c>
      <c r="AU30" s="8" t="n">
        <v>0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8" t="n">
        <v>0</v>
      </c>
    </row>
    <row r="31" customFormat="false" ht="12.75" hidden="false" customHeight="false" outlineLevel="0" collapsed="false">
      <c r="B31" s="32" t="s">
        <v>110</v>
      </c>
      <c r="C31" s="32"/>
      <c r="D31" s="32"/>
      <c r="E31" s="32"/>
      <c r="F31" s="32"/>
      <c r="N31" s="8" t="n">
        <v>0</v>
      </c>
      <c r="O31" s="8" t="n">
        <v>0</v>
      </c>
      <c r="P31" s="8" t="n">
        <v>0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955</v>
      </c>
      <c r="V31" s="8" t="n">
        <v>542</v>
      </c>
      <c r="W31" s="8" t="n">
        <v>285</v>
      </c>
      <c r="X31" s="8" t="n">
        <v>273</v>
      </c>
      <c r="Y31" s="8" t="n">
        <v>376</v>
      </c>
      <c r="Z31" s="8" t="n">
        <v>449</v>
      </c>
      <c r="AA31" s="8" t="n">
        <v>538</v>
      </c>
      <c r="AB31" s="8" t="n">
        <v>585</v>
      </c>
      <c r="AC31" s="8" t="n">
        <v>591</v>
      </c>
      <c r="AD31" s="8" t="n">
        <v>588</v>
      </c>
      <c r="AE31" s="8" t="n">
        <v>590</v>
      </c>
      <c r="AF31" s="8" t="n">
        <v>609</v>
      </c>
      <c r="AG31" s="8" t="n">
        <v>642</v>
      </c>
      <c r="AH31" s="8" t="n">
        <v>669</v>
      </c>
      <c r="AI31" s="8" t="n">
        <v>702</v>
      </c>
      <c r="AJ31" s="8" t="n">
        <v>740</v>
      </c>
      <c r="AK31" s="8" t="n">
        <v>781</v>
      </c>
      <c r="AL31" s="8" t="n">
        <v>820</v>
      </c>
      <c r="AM31" s="8" t="n">
        <v>863</v>
      </c>
      <c r="AN31" s="8" t="n">
        <v>916</v>
      </c>
      <c r="AO31" s="8" t="n">
        <v>977</v>
      </c>
      <c r="AP31" s="8" t="n">
        <v>1000</v>
      </c>
      <c r="AQ31" s="8" t="n">
        <v>1005</v>
      </c>
      <c r="AR31" s="8" t="n">
        <v>996</v>
      </c>
      <c r="AS31" s="8" t="n">
        <v>940</v>
      </c>
      <c r="AT31" s="8" t="n">
        <v>838</v>
      </c>
      <c r="AU31" s="8" t="n">
        <v>610</v>
      </c>
      <c r="AV31" s="8" t="n">
        <v>0</v>
      </c>
      <c r="AW31" s="8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8" t="n">
        <v>0</v>
      </c>
    </row>
    <row r="32" customFormat="false" ht="12.75" hidden="false" customHeight="false" outlineLevel="0" collapsed="false">
      <c r="B32" s="32"/>
      <c r="C32" s="32"/>
      <c r="D32" s="32"/>
      <c r="E32" s="32"/>
      <c r="F32" s="32"/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1104</v>
      </c>
      <c r="U32" s="8" t="n">
        <v>842</v>
      </c>
      <c r="V32" s="8" t="n">
        <v>269</v>
      </c>
      <c r="W32" s="8" t="n">
        <v>262</v>
      </c>
      <c r="X32" s="8" t="n">
        <v>266</v>
      </c>
      <c r="Y32" s="8" t="n">
        <v>399</v>
      </c>
      <c r="Z32" s="8" t="n">
        <v>469</v>
      </c>
      <c r="AA32" s="8" t="n">
        <v>555</v>
      </c>
      <c r="AB32" s="8" t="n">
        <v>544</v>
      </c>
      <c r="AC32" s="8" t="n">
        <v>537</v>
      </c>
      <c r="AD32" s="8" t="n">
        <v>540</v>
      </c>
      <c r="AE32" s="8" t="n">
        <v>551</v>
      </c>
      <c r="AF32" s="8" t="n">
        <v>572</v>
      </c>
      <c r="AG32" s="8" t="n">
        <v>603</v>
      </c>
      <c r="AH32" s="8" t="n">
        <v>641</v>
      </c>
      <c r="AI32" s="8" t="n">
        <v>677</v>
      </c>
      <c r="AJ32" s="8" t="n">
        <v>707</v>
      </c>
      <c r="AK32" s="8" t="n">
        <v>741</v>
      </c>
      <c r="AL32" s="8" t="n">
        <v>781</v>
      </c>
      <c r="AM32" s="8" t="n">
        <v>821</v>
      </c>
      <c r="AN32" s="8" t="n">
        <v>877</v>
      </c>
      <c r="AO32" s="8" t="n">
        <v>932</v>
      </c>
      <c r="AP32" s="8" t="n">
        <v>974</v>
      </c>
      <c r="AQ32" s="8" t="n">
        <v>989</v>
      </c>
      <c r="AR32" s="8" t="n">
        <v>978</v>
      </c>
      <c r="AS32" s="8" t="n">
        <v>919</v>
      </c>
      <c r="AT32" s="8" t="n">
        <v>811</v>
      </c>
      <c r="AU32" s="8" t="n">
        <v>731</v>
      </c>
      <c r="AV32" s="8" t="n">
        <v>746</v>
      </c>
      <c r="AW32" s="8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8" t="n">
        <v>0</v>
      </c>
    </row>
    <row r="33" customFormat="false" ht="12.75" hidden="false" customHeight="false" outlineLevel="0" collapsed="false">
      <c r="N33" s="8" t="n">
        <v>0</v>
      </c>
      <c r="O33" s="8" t="n">
        <v>0</v>
      </c>
      <c r="P33" s="8" t="n">
        <v>0</v>
      </c>
      <c r="Q33" s="8" t="n">
        <v>0</v>
      </c>
      <c r="R33" s="8" t="n">
        <v>0</v>
      </c>
      <c r="S33" s="8" t="n">
        <v>0</v>
      </c>
      <c r="T33" s="8" t="n">
        <v>1446</v>
      </c>
      <c r="U33" s="8" t="n">
        <v>1020</v>
      </c>
      <c r="V33" s="8" t="n">
        <v>411</v>
      </c>
      <c r="W33" s="8" t="n">
        <v>256</v>
      </c>
      <c r="X33" s="8" t="n">
        <v>236</v>
      </c>
      <c r="Y33" s="8" t="n">
        <v>222</v>
      </c>
      <c r="Z33" s="8" t="n">
        <v>347</v>
      </c>
      <c r="AA33" s="8" t="n">
        <v>399</v>
      </c>
      <c r="AB33" s="8" t="n">
        <v>473</v>
      </c>
      <c r="AC33" s="8" t="n">
        <v>469</v>
      </c>
      <c r="AD33" s="8" t="n">
        <v>467</v>
      </c>
      <c r="AE33" s="8" t="n">
        <v>474</v>
      </c>
      <c r="AF33" s="8" t="n">
        <v>510</v>
      </c>
      <c r="AG33" s="8" t="n">
        <v>551</v>
      </c>
      <c r="AH33" s="8" t="n">
        <v>601</v>
      </c>
      <c r="AI33" s="8" t="n">
        <v>637</v>
      </c>
      <c r="AJ33" s="8" t="n">
        <v>685</v>
      </c>
      <c r="AK33" s="8" t="n">
        <v>737</v>
      </c>
      <c r="AL33" s="8" t="n">
        <v>791</v>
      </c>
      <c r="AM33" s="8" t="n">
        <v>812</v>
      </c>
      <c r="AN33" s="8" t="n">
        <v>845</v>
      </c>
      <c r="AO33" s="8" t="n">
        <v>882</v>
      </c>
      <c r="AP33" s="8" t="n">
        <v>898</v>
      </c>
      <c r="AQ33" s="8" t="n">
        <v>924</v>
      </c>
      <c r="AR33" s="8" t="n">
        <v>964</v>
      </c>
      <c r="AS33" s="8" t="n">
        <v>969</v>
      </c>
      <c r="AT33" s="8" t="n">
        <v>921</v>
      </c>
      <c r="AU33" s="8" t="n">
        <v>865</v>
      </c>
      <c r="AV33" s="8" t="n">
        <v>0</v>
      </c>
      <c r="AW33" s="8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8" t="n">
        <v>0</v>
      </c>
    </row>
    <row r="34" customFormat="false" ht="12.75" hidden="false" customHeight="false" outlineLevel="0" collapsed="false">
      <c r="B34" s="0" t="s">
        <v>111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1816</v>
      </c>
      <c r="U34" s="8" t="n">
        <v>1059</v>
      </c>
      <c r="V34" s="8" t="n">
        <v>506</v>
      </c>
      <c r="W34" s="8" t="n">
        <v>258</v>
      </c>
      <c r="X34" s="8" t="n">
        <v>195</v>
      </c>
      <c r="Y34" s="8" t="n">
        <v>182</v>
      </c>
      <c r="Z34" s="8" t="n">
        <v>203</v>
      </c>
      <c r="AA34" s="8" t="n">
        <v>238</v>
      </c>
      <c r="AB34" s="8" t="n">
        <v>280</v>
      </c>
      <c r="AC34" s="8" t="n">
        <v>322</v>
      </c>
      <c r="AD34" s="8" t="n">
        <v>375</v>
      </c>
      <c r="AE34" s="8" t="n">
        <v>416</v>
      </c>
      <c r="AF34" s="8" t="n">
        <v>470</v>
      </c>
      <c r="AG34" s="8" t="n">
        <v>524</v>
      </c>
      <c r="AH34" s="8" t="n">
        <v>564</v>
      </c>
      <c r="AI34" s="8" t="n">
        <v>599</v>
      </c>
      <c r="AJ34" s="8" t="n">
        <v>681</v>
      </c>
      <c r="AK34" s="8" t="n">
        <v>744</v>
      </c>
      <c r="AL34" s="8" t="n">
        <v>779</v>
      </c>
      <c r="AM34" s="8" t="n">
        <v>791</v>
      </c>
      <c r="AN34" s="8" t="n">
        <v>819</v>
      </c>
      <c r="AO34" s="8" t="n">
        <v>848</v>
      </c>
      <c r="AP34" s="8" t="n">
        <v>862</v>
      </c>
      <c r="AQ34" s="8" t="n">
        <v>876</v>
      </c>
      <c r="AR34" s="8" t="n">
        <v>905</v>
      </c>
      <c r="AS34" s="8" t="n">
        <v>940</v>
      </c>
      <c r="AT34" s="8" t="n">
        <v>974</v>
      </c>
      <c r="AU34" s="8" t="n">
        <v>0</v>
      </c>
      <c r="AV34" s="8" t="n">
        <v>0</v>
      </c>
      <c r="AW34" s="8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8" t="n">
        <v>0</v>
      </c>
    </row>
    <row r="35" customFormat="false" ht="12.75" hidden="false" customHeight="false" outlineLevel="0" collapsed="false">
      <c r="B35" s="0" t="s">
        <v>112</v>
      </c>
      <c r="N35" s="8" t="n">
        <v>0</v>
      </c>
      <c r="O35" s="8" t="n">
        <v>0</v>
      </c>
      <c r="P35" s="8" t="n">
        <v>0</v>
      </c>
      <c r="Q35" s="8" t="n">
        <v>0</v>
      </c>
      <c r="R35" s="8" t="n">
        <v>0</v>
      </c>
      <c r="S35" s="8" t="n">
        <v>0</v>
      </c>
      <c r="T35" s="8" t="n">
        <v>1608</v>
      </c>
      <c r="U35" s="8" t="n">
        <v>927</v>
      </c>
      <c r="V35" s="8" t="n">
        <v>370</v>
      </c>
      <c r="W35" s="8" t="n">
        <v>231</v>
      </c>
      <c r="X35" s="8" t="n">
        <v>161</v>
      </c>
      <c r="Y35" s="8" t="n">
        <v>169</v>
      </c>
      <c r="Z35" s="8" t="n">
        <v>194</v>
      </c>
      <c r="AA35" s="8" t="n">
        <v>218</v>
      </c>
      <c r="AB35" s="8" t="n">
        <v>246</v>
      </c>
      <c r="AC35" s="8" t="n">
        <v>276</v>
      </c>
      <c r="AD35" s="8" t="n">
        <v>326</v>
      </c>
      <c r="AE35" s="8" t="n">
        <v>361</v>
      </c>
      <c r="AF35" s="8" t="n">
        <v>409</v>
      </c>
      <c r="AG35" s="8" t="n">
        <v>459</v>
      </c>
      <c r="AH35" s="8" t="n">
        <v>504</v>
      </c>
      <c r="AI35" s="8" t="n">
        <v>561</v>
      </c>
      <c r="AJ35" s="8" t="n">
        <v>626</v>
      </c>
      <c r="AK35" s="8" t="n">
        <v>713</v>
      </c>
      <c r="AL35" s="8" t="n">
        <v>717</v>
      </c>
      <c r="AM35" s="8" t="n">
        <v>740</v>
      </c>
      <c r="AN35" s="8" t="n">
        <v>797</v>
      </c>
      <c r="AO35" s="8" t="n">
        <v>857</v>
      </c>
      <c r="AP35" s="8" t="n">
        <v>852</v>
      </c>
      <c r="AQ35" s="8" t="n">
        <v>840</v>
      </c>
      <c r="AR35" s="8" t="n">
        <v>847</v>
      </c>
      <c r="AS35" s="8" t="n">
        <v>883</v>
      </c>
      <c r="AT35" s="8" t="n">
        <v>0</v>
      </c>
      <c r="AU35" s="8" t="n">
        <v>0</v>
      </c>
      <c r="AV35" s="8" t="n">
        <v>0</v>
      </c>
      <c r="AW35" s="8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8" t="n">
        <v>0</v>
      </c>
    </row>
    <row r="36" customFormat="false" ht="12.75" hidden="false" customHeight="false" outlineLevel="0" collapsed="false">
      <c r="B36" s="0" t="s">
        <v>113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1586</v>
      </c>
      <c r="U36" s="8" t="n">
        <v>958</v>
      </c>
      <c r="V36" s="8" t="n">
        <v>368</v>
      </c>
      <c r="W36" s="8" t="n">
        <v>191</v>
      </c>
      <c r="X36" s="8" t="n">
        <v>144</v>
      </c>
      <c r="Y36" s="8" t="n">
        <v>156</v>
      </c>
      <c r="Z36" s="8" t="n">
        <v>183</v>
      </c>
      <c r="AA36" s="8" t="n">
        <v>201</v>
      </c>
      <c r="AB36" s="8" t="n">
        <v>216</v>
      </c>
      <c r="AC36" s="8" t="n">
        <v>254</v>
      </c>
      <c r="AD36" s="8" t="n">
        <v>296</v>
      </c>
      <c r="AE36" s="8" t="n">
        <v>330</v>
      </c>
      <c r="AF36" s="8" t="n">
        <v>351</v>
      </c>
      <c r="AG36" s="8" t="n">
        <v>374</v>
      </c>
      <c r="AH36" s="8" t="n">
        <v>404</v>
      </c>
      <c r="AI36" s="8" t="n">
        <v>496</v>
      </c>
      <c r="AJ36" s="8" t="n">
        <v>531</v>
      </c>
      <c r="AK36" s="8" t="n">
        <v>555</v>
      </c>
      <c r="AL36" s="8" t="n">
        <v>579</v>
      </c>
      <c r="AM36" s="8" t="n">
        <v>657</v>
      </c>
      <c r="AN36" s="8" t="n">
        <v>772</v>
      </c>
      <c r="AO36" s="8" t="n">
        <v>830</v>
      </c>
      <c r="AP36" s="8" t="n">
        <v>851</v>
      </c>
      <c r="AQ36" s="8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8" t="n">
        <v>0</v>
      </c>
      <c r="AW36" s="8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8" t="n">
        <v>0</v>
      </c>
    </row>
    <row r="37" customFormat="false" ht="12.75" hidden="false" customHeight="false" outlineLevel="0" collapsed="false">
      <c r="B37" s="0" t="s">
        <v>114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1892</v>
      </c>
      <c r="T37" s="8" t="n">
        <v>1444</v>
      </c>
      <c r="U37" s="8" t="n">
        <v>817</v>
      </c>
      <c r="V37" s="8" t="n">
        <v>368</v>
      </c>
      <c r="W37" s="8" t="n">
        <v>179</v>
      </c>
      <c r="X37" s="8" t="n">
        <v>124</v>
      </c>
      <c r="Y37" s="8" t="n">
        <v>145</v>
      </c>
      <c r="Z37" s="8" t="n">
        <v>173</v>
      </c>
      <c r="AA37" s="8" t="n">
        <v>196</v>
      </c>
      <c r="AB37" s="8" t="n">
        <v>217</v>
      </c>
      <c r="AC37" s="8" t="n">
        <v>245</v>
      </c>
      <c r="AD37" s="8" t="n">
        <v>283</v>
      </c>
      <c r="AE37" s="8" t="n">
        <v>311</v>
      </c>
      <c r="AF37" s="8" t="n">
        <v>320</v>
      </c>
      <c r="AG37" s="8" t="n">
        <v>333</v>
      </c>
      <c r="AH37" s="8" t="n">
        <v>360</v>
      </c>
      <c r="AI37" s="8" t="n">
        <v>425</v>
      </c>
      <c r="AJ37" s="8" t="n">
        <v>466</v>
      </c>
      <c r="AK37" s="8" t="n">
        <v>500</v>
      </c>
      <c r="AL37" s="8" t="n">
        <v>0</v>
      </c>
      <c r="AM37" s="8" t="n">
        <v>0</v>
      </c>
      <c r="AN37" s="8" t="n">
        <v>0</v>
      </c>
      <c r="AO37" s="8" t="n">
        <v>0</v>
      </c>
      <c r="AP37" s="8" t="n">
        <v>0</v>
      </c>
      <c r="AQ37" s="8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8" t="n">
        <v>0</v>
      </c>
      <c r="AW37" s="8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8" t="n">
        <v>0</v>
      </c>
    </row>
    <row r="38" customFormat="false" ht="12.75" hidden="false" customHeight="false" outlineLevel="0" collapsed="false">
      <c r="B38" s="0" t="s">
        <v>115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1650</v>
      </c>
      <c r="T38" s="8" t="n">
        <v>1053</v>
      </c>
      <c r="U38" s="8" t="n">
        <v>753</v>
      </c>
      <c r="V38" s="8" t="n">
        <v>436</v>
      </c>
      <c r="W38" s="8" t="n">
        <v>240</v>
      </c>
      <c r="X38" s="8" t="n">
        <v>137</v>
      </c>
      <c r="Y38" s="8" t="n">
        <v>148</v>
      </c>
      <c r="Z38" s="8" t="n">
        <v>169</v>
      </c>
      <c r="AA38" s="8" t="n">
        <v>186</v>
      </c>
      <c r="AB38" s="8" t="n">
        <v>213</v>
      </c>
      <c r="AC38" s="8" t="n">
        <v>257</v>
      </c>
      <c r="AD38" s="8" t="n">
        <v>294</v>
      </c>
      <c r="AE38" s="8" t="n">
        <v>299</v>
      </c>
      <c r="AF38" s="8" t="n">
        <v>298</v>
      </c>
      <c r="AG38" s="8" t="n">
        <v>297</v>
      </c>
      <c r="AH38" s="8" t="n">
        <v>346</v>
      </c>
      <c r="AI38" s="8" t="n">
        <v>392</v>
      </c>
      <c r="AJ38" s="8" t="n">
        <v>440</v>
      </c>
      <c r="AK38" s="8" t="n">
        <v>470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8" t="n">
        <v>0</v>
      </c>
      <c r="AW38" s="8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8" t="n">
        <v>0</v>
      </c>
    </row>
    <row r="39" customFormat="false" ht="12.75" hidden="false" customHeight="false" outlineLevel="0" collapsed="false">
      <c r="B39" s="0" t="s">
        <v>116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2583</v>
      </c>
      <c r="S39" s="8" t="n">
        <v>2152</v>
      </c>
      <c r="T39" s="8" t="n">
        <v>1770</v>
      </c>
      <c r="U39" s="8" t="n">
        <v>1380</v>
      </c>
      <c r="V39" s="8" t="n">
        <v>753</v>
      </c>
      <c r="W39" s="8" t="n">
        <v>302</v>
      </c>
      <c r="X39" s="8" t="n">
        <v>164</v>
      </c>
      <c r="Y39" s="8" t="n">
        <v>171</v>
      </c>
      <c r="Z39" s="8" t="n">
        <v>178</v>
      </c>
      <c r="AA39" s="8" t="n">
        <v>196</v>
      </c>
      <c r="AB39" s="8" t="n">
        <v>211</v>
      </c>
      <c r="AC39" s="8" t="n">
        <v>281</v>
      </c>
      <c r="AD39" s="8" t="n">
        <v>293</v>
      </c>
      <c r="AE39" s="8" t="n">
        <v>296</v>
      </c>
      <c r="AF39" s="8" t="n">
        <v>292</v>
      </c>
      <c r="AG39" s="8" t="n">
        <v>308</v>
      </c>
      <c r="AH39" s="8" t="n">
        <v>346</v>
      </c>
      <c r="AI39" s="8" t="n">
        <v>381</v>
      </c>
      <c r="AJ39" s="8" t="n">
        <v>426</v>
      </c>
      <c r="AK39" s="8" t="n">
        <v>0</v>
      </c>
      <c r="AL39" s="8" t="n">
        <v>0</v>
      </c>
      <c r="AM39" s="8" t="n">
        <v>0</v>
      </c>
      <c r="AN39" s="8" t="n">
        <v>0</v>
      </c>
      <c r="AO39" s="8" t="n">
        <v>0</v>
      </c>
      <c r="AP39" s="8" t="n">
        <v>0</v>
      </c>
      <c r="AQ39" s="8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8" t="n">
        <v>0</v>
      </c>
      <c r="AW39" s="8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8" t="n">
        <v>0</v>
      </c>
    </row>
    <row r="40" customFormat="false" ht="12.75" hidden="false" customHeight="false" outlineLevel="0" collapsed="false">
      <c r="B40" s="0" t="s">
        <v>117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3463</v>
      </c>
      <c r="S40" s="8" t="n">
        <v>2330</v>
      </c>
      <c r="T40" s="8" t="n">
        <v>1848</v>
      </c>
      <c r="U40" s="8" t="n">
        <v>1464</v>
      </c>
      <c r="V40" s="8" t="n">
        <v>927</v>
      </c>
      <c r="W40" s="8" t="n">
        <v>511</v>
      </c>
      <c r="X40" s="8" t="n">
        <v>234</v>
      </c>
      <c r="Y40" s="8" t="n">
        <v>192</v>
      </c>
      <c r="Z40" s="8" t="n">
        <v>194</v>
      </c>
      <c r="AA40" s="8" t="n">
        <v>215</v>
      </c>
      <c r="AB40" s="8" t="n">
        <v>244</v>
      </c>
      <c r="AC40" s="8" t="n">
        <v>267</v>
      </c>
      <c r="AD40" s="8" t="n">
        <v>296</v>
      </c>
      <c r="AE40" s="8" t="n">
        <v>296</v>
      </c>
      <c r="AF40" s="8" t="n">
        <v>299</v>
      </c>
      <c r="AG40" s="8" t="n">
        <v>334</v>
      </c>
      <c r="AH40" s="8" t="n">
        <v>364</v>
      </c>
      <c r="AI40" s="8" t="n">
        <v>394</v>
      </c>
      <c r="AJ40" s="8" t="n">
        <v>434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8" t="n">
        <v>0</v>
      </c>
      <c r="AW40" s="8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8" t="n">
        <v>0</v>
      </c>
    </row>
    <row r="41" customFormat="false" ht="12.75" hidden="false" customHeight="false" outlineLevel="0" collapsed="false">
      <c r="B41" s="0" t="s">
        <v>118</v>
      </c>
      <c r="N41" s="8" t="n">
        <v>0</v>
      </c>
      <c r="O41" s="8" t="n">
        <v>0</v>
      </c>
      <c r="P41" s="8" t="n">
        <v>0</v>
      </c>
      <c r="Q41" s="8" t="n">
        <v>0</v>
      </c>
      <c r="R41" s="8" t="n">
        <v>3016</v>
      </c>
      <c r="S41" s="8" t="n">
        <v>2334</v>
      </c>
      <c r="T41" s="8" t="n">
        <v>1863</v>
      </c>
      <c r="U41" s="8" t="n">
        <v>1442</v>
      </c>
      <c r="V41" s="8" t="n">
        <v>872</v>
      </c>
      <c r="W41" s="8" t="n">
        <v>599</v>
      </c>
      <c r="X41" s="8" t="n">
        <v>330</v>
      </c>
      <c r="Y41" s="8" t="n">
        <v>194</v>
      </c>
      <c r="Z41" s="8" t="n">
        <v>214</v>
      </c>
      <c r="AA41" s="8" t="n">
        <v>226</v>
      </c>
      <c r="AB41" s="8" t="n">
        <v>231</v>
      </c>
      <c r="AC41" s="8" t="n">
        <v>238</v>
      </c>
      <c r="AD41" s="8" t="n">
        <v>250</v>
      </c>
      <c r="AE41" s="8" t="n">
        <v>252</v>
      </c>
      <c r="AF41" s="8" t="n">
        <v>0</v>
      </c>
      <c r="AG41" s="8" t="n">
        <v>0</v>
      </c>
      <c r="AH41" s="8" t="n">
        <v>0</v>
      </c>
      <c r="AI41" s="8" t="n">
        <v>0</v>
      </c>
      <c r="AJ41" s="8" t="n">
        <v>0</v>
      </c>
      <c r="AK41" s="8" t="n">
        <v>0</v>
      </c>
      <c r="AL41" s="8" t="n">
        <v>0</v>
      </c>
      <c r="AM41" s="8" t="n">
        <v>0</v>
      </c>
      <c r="AN41" s="8" t="n">
        <v>0</v>
      </c>
      <c r="AO41" s="8" t="n">
        <v>0</v>
      </c>
      <c r="AP41" s="8" t="n">
        <v>0</v>
      </c>
      <c r="AQ41" s="8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8" t="n">
        <v>0</v>
      </c>
      <c r="AW41" s="8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8" t="n">
        <v>0</v>
      </c>
    </row>
    <row r="42" customFormat="false" ht="12.75" hidden="false" customHeight="false" outlineLevel="0" collapsed="false">
      <c r="B42" s="0" t="s">
        <v>119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1980</v>
      </c>
      <c r="S42" s="8" t="n">
        <v>1435</v>
      </c>
      <c r="T42" s="8" t="n">
        <v>1494</v>
      </c>
      <c r="U42" s="8" t="n">
        <v>1159</v>
      </c>
      <c r="V42" s="8" t="n">
        <v>742</v>
      </c>
      <c r="W42" s="8" t="n">
        <v>560</v>
      </c>
      <c r="X42" s="8" t="n">
        <v>226</v>
      </c>
      <c r="Y42" s="8" t="n">
        <v>221</v>
      </c>
      <c r="Z42" s="8" t="n">
        <v>213</v>
      </c>
      <c r="AA42" s="8" t="n">
        <v>203</v>
      </c>
      <c r="AB42" s="8" t="n">
        <v>211</v>
      </c>
      <c r="AC42" s="8" t="n">
        <v>214</v>
      </c>
      <c r="AD42" s="8" t="n">
        <v>218</v>
      </c>
      <c r="AE42" s="8" t="n">
        <v>220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8" t="n">
        <v>0</v>
      </c>
      <c r="AW42" s="8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8" t="n">
        <v>0</v>
      </c>
    </row>
    <row r="43" customFormat="false" ht="12.75" hidden="false" customHeight="false" outlineLevel="0" collapsed="false">
      <c r="B43" s="0" t="s">
        <v>120</v>
      </c>
      <c r="N43" s="8" t="n">
        <v>0</v>
      </c>
      <c r="O43" s="8" t="n">
        <v>0</v>
      </c>
      <c r="P43" s="8" t="n">
        <v>0</v>
      </c>
      <c r="Q43" s="8" t="n">
        <v>0</v>
      </c>
      <c r="R43" s="8" t="n">
        <v>1328</v>
      </c>
      <c r="S43" s="8" t="n">
        <v>1033</v>
      </c>
      <c r="T43" s="8" t="n">
        <v>870</v>
      </c>
      <c r="U43" s="8" t="n">
        <v>796</v>
      </c>
      <c r="V43" s="8" t="n">
        <v>666</v>
      </c>
      <c r="W43" s="8" t="n">
        <v>383</v>
      </c>
      <c r="X43" s="8" t="n">
        <v>261</v>
      </c>
      <c r="Y43" s="8" t="n">
        <v>230</v>
      </c>
      <c r="Z43" s="8" t="n">
        <v>222</v>
      </c>
      <c r="AA43" s="8" t="n">
        <v>215</v>
      </c>
      <c r="AB43" s="8" t="n">
        <v>210</v>
      </c>
      <c r="AC43" s="8" t="n">
        <v>204</v>
      </c>
      <c r="AD43" s="8" t="n">
        <v>195</v>
      </c>
      <c r="AE43" s="8" t="n">
        <v>188</v>
      </c>
      <c r="AF43" s="8" t="n">
        <v>199</v>
      </c>
      <c r="AG43" s="8" t="n">
        <v>0</v>
      </c>
      <c r="AH43" s="8" t="n">
        <v>265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8" t="n">
        <v>0</v>
      </c>
      <c r="AW43" s="8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8" t="n">
        <v>0</v>
      </c>
    </row>
    <row r="44" customFormat="false" ht="12.75" hidden="false" customHeight="false" outlineLevel="0" collapsed="false">
      <c r="N44" s="8" t="n">
        <v>0</v>
      </c>
      <c r="O44" s="8" t="n">
        <v>0</v>
      </c>
      <c r="P44" s="8" t="n">
        <v>0</v>
      </c>
      <c r="Q44" s="8" t="n">
        <v>0</v>
      </c>
      <c r="R44" s="8" t="n">
        <v>1109</v>
      </c>
      <c r="S44" s="8" t="n">
        <v>606</v>
      </c>
      <c r="T44" s="8" t="n">
        <v>513</v>
      </c>
      <c r="U44" s="8" t="n">
        <v>432</v>
      </c>
      <c r="V44" s="8" t="n">
        <v>356</v>
      </c>
      <c r="W44" s="8" t="n">
        <v>311</v>
      </c>
      <c r="X44" s="8" t="n">
        <v>265</v>
      </c>
      <c r="Y44" s="8" t="n">
        <v>247</v>
      </c>
      <c r="Z44" s="8" t="n">
        <v>233</v>
      </c>
      <c r="AA44" s="8" t="n">
        <v>229</v>
      </c>
      <c r="AB44" s="8" t="n">
        <v>225</v>
      </c>
      <c r="AC44" s="8" t="n">
        <v>218</v>
      </c>
      <c r="AD44" s="8" t="n">
        <v>204</v>
      </c>
      <c r="AE44" s="8" t="n">
        <v>200</v>
      </c>
      <c r="AF44" s="8" t="n">
        <v>0</v>
      </c>
      <c r="AG44" s="8" t="n">
        <v>233</v>
      </c>
      <c r="AH44" s="8" t="n">
        <v>254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8" t="n">
        <v>0</v>
      </c>
      <c r="AW44" s="8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8" t="n">
        <v>0</v>
      </c>
    </row>
    <row r="45" customFormat="false" ht="12.75" hidden="false" customHeight="false" outlineLevel="0" collapsed="false"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511</v>
      </c>
      <c r="T45" s="8" t="n">
        <v>389</v>
      </c>
      <c r="U45" s="8" t="n">
        <v>301</v>
      </c>
      <c r="V45" s="8" t="n">
        <v>256</v>
      </c>
      <c r="W45" s="8" t="n">
        <v>245</v>
      </c>
      <c r="X45" s="8" t="n">
        <v>260</v>
      </c>
      <c r="Y45" s="8" t="n">
        <v>275</v>
      </c>
      <c r="Z45" s="8" t="n">
        <v>266</v>
      </c>
      <c r="AA45" s="8" t="n">
        <v>236</v>
      </c>
      <c r="AB45" s="8" t="n">
        <v>233</v>
      </c>
      <c r="AC45" s="8" t="n">
        <v>225</v>
      </c>
      <c r="AD45" s="8" t="n">
        <v>222</v>
      </c>
      <c r="AE45" s="8" t="n">
        <v>219</v>
      </c>
      <c r="AF45" s="8" t="n">
        <v>0</v>
      </c>
      <c r="AG45" s="8" t="n">
        <v>0</v>
      </c>
      <c r="AH45" s="8" t="n">
        <v>0</v>
      </c>
      <c r="AI45" s="8" t="n">
        <v>0</v>
      </c>
      <c r="AJ45" s="8" t="n">
        <v>0</v>
      </c>
      <c r="AK45" s="8" t="n">
        <v>0</v>
      </c>
      <c r="AL45" s="8" t="n">
        <v>0</v>
      </c>
      <c r="AM45" s="8" t="n">
        <v>0</v>
      </c>
      <c r="AN45" s="8" t="n">
        <v>0</v>
      </c>
      <c r="AO45" s="8" t="n">
        <v>0</v>
      </c>
      <c r="AP45" s="8" t="n">
        <v>0</v>
      </c>
      <c r="AQ45" s="8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8" t="n">
        <v>0</v>
      </c>
      <c r="AW45" s="8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8" t="n">
        <v>0</v>
      </c>
    </row>
    <row r="46" customFormat="false" ht="12.75" hidden="false" customHeight="false" outlineLevel="0" collapsed="false"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558</v>
      </c>
      <c r="T46" s="8" t="n">
        <v>378</v>
      </c>
      <c r="U46" s="8" t="n">
        <v>212</v>
      </c>
      <c r="V46" s="8" t="n">
        <v>237</v>
      </c>
      <c r="W46" s="8" t="n">
        <v>250</v>
      </c>
      <c r="X46" s="8" t="n">
        <v>259</v>
      </c>
      <c r="Y46" s="8" t="n">
        <v>263</v>
      </c>
      <c r="Z46" s="8" t="n">
        <v>253</v>
      </c>
      <c r="AA46" s="8" t="n">
        <v>252</v>
      </c>
      <c r="AB46" s="8" t="n">
        <v>240</v>
      </c>
      <c r="AC46" s="8" t="n">
        <v>229</v>
      </c>
      <c r="AD46" s="8" t="n">
        <v>232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8" t="n">
        <v>0</v>
      </c>
      <c r="AW46" s="8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8" t="n">
        <v>0</v>
      </c>
    </row>
    <row r="47" customFormat="false" ht="12.75" hidden="false" customHeight="false" outlineLevel="0" collapsed="false">
      <c r="N47" s="8" t="n">
        <v>0</v>
      </c>
      <c r="O47" s="8" t="n">
        <v>0</v>
      </c>
      <c r="P47" s="8" t="n">
        <v>0</v>
      </c>
      <c r="Q47" s="8" t="n">
        <v>0</v>
      </c>
      <c r="R47" s="8" t="n">
        <v>1608</v>
      </c>
      <c r="S47" s="8" t="n">
        <v>992</v>
      </c>
      <c r="T47" s="8" t="n">
        <v>496</v>
      </c>
      <c r="U47" s="8" t="n">
        <v>312</v>
      </c>
      <c r="V47" s="8" t="n">
        <v>267</v>
      </c>
      <c r="W47" s="8" t="n">
        <v>253</v>
      </c>
      <c r="X47" s="8" t="n">
        <v>242</v>
      </c>
      <c r="Y47" s="8" t="n">
        <v>230</v>
      </c>
      <c r="Z47" s="8" t="n">
        <v>252</v>
      </c>
      <c r="AA47" s="8" t="n">
        <v>264</v>
      </c>
      <c r="AB47" s="8" t="n">
        <v>262</v>
      </c>
      <c r="AC47" s="8" t="n">
        <v>244</v>
      </c>
      <c r="AD47" s="8" t="n">
        <v>237</v>
      </c>
      <c r="AE47" s="8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8" t="n">
        <v>0</v>
      </c>
      <c r="AK47" s="8" t="n">
        <v>0</v>
      </c>
      <c r="AL47" s="8" t="n">
        <v>0</v>
      </c>
      <c r="AM47" s="8" t="n">
        <v>0</v>
      </c>
      <c r="AN47" s="8" t="n">
        <v>0</v>
      </c>
      <c r="AO47" s="8" t="n">
        <v>0</v>
      </c>
      <c r="AP47" s="8" t="n">
        <v>0</v>
      </c>
      <c r="AQ47" s="8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8" t="n">
        <v>0</v>
      </c>
      <c r="AW47" s="8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8" t="n">
        <v>0</v>
      </c>
    </row>
    <row r="48" customFormat="false" ht="12.75" hidden="false" customHeight="false" outlineLevel="0" collapsed="false"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939</v>
      </c>
      <c r="U48" s="8" t="n">
        <v>346</v>
      </c>
      <c r="V48" s="8" t="n">
        <v>265</v>
      </c>
      <c r="W48" s="8" t="n">
        <v>236</v>
      </c>
      <c r="X48" s="8" t="n">
        <v>213</v>
      </c>
      <c r="Y48" s="8" t="n">
        <v>222</v>
      </c>
      <c r="Z48" s="8" t="n">
        <v>251</v>
      </c>
      <c r="AA48" s="8" t="n">
        <v>279</v>
      </c>
      <c r="AB48" s="8" t="n">
        <v>279</v>
      </c>
      <c r="AC48" s="8" t="n">
        <v>273</v>
      </c>
      <c r="AD48" s="8" t="n">
        <v>270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8" t="n">
        <v>0</v>
      </c>
      <c r="AW48" s="8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8" t="n">
        <v>0</v>
      </c>
    </row>
    <row r="49" customFormat="false" ht="12.75" hidden="false" customHeight="false" outlineLevel="0" collapsed="false">
      <c r="A49" s="0" t="s">
        <v>90</v>
      </c>
      <c r="B49" s="0" t="n">
        <f aca="false">41/2</f>
        <v>20.5</v>
      </c>
      <c r="C49" s="0" t="n">
        <f aca="false">67/2</f>
        <v>33.5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2192</v>
      </c>
      <c r="T49" s="8" t="n">
        <v>1415</v>
      </c>
      <c r="U49" s="8" t="n">
        <v>430</v>
      </c>
      <c r="V49" s="8" t="n">
        <v>215</v>
      </c>
      <c r="W49" s="8" t="n">
        <v>180</v>
      </c>
      <c r="X49" s="8" t="n">
        <v>180</v>
      </c>
      <c r="Y49" s="8" t="n">
        <v>219</v>
      </c>
      <c r="Z49" s="8" t="n">
        <v>257</v>
      </c>
      <c r="AA49" s="8" t="n">
        <v>299</v>
      </c>
      <c r="AB49" s="8" t="n">
        <v>0</v>
      </c>
      <c r="AC49" s="8" t="n">
        <v>0</v>
      </c>
      <c r="AD49" s="8" t="n">
        <v>0</v>
      </c>
      <c r="AE49" s="8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8" t="n">
        <v>0</v>
      </c>
      <c r="AK49" s="8" t="n">
        <v>0</v>
      </c>
      <c r="AL49" s="8" t="n">
        <v>0</v>
      </c>
      <c r="AM49" s="8" t="n">
        <v>0</v>
      </c>
      <c r="AN49" s="8" t="n">
        <v>0</v>
      </c>
      <c r="AO49" s="8" t="n">
        <v>0</v>
      </c>
      <c r="AP49" s="8" t="n">
        <v>0</v>
      </c>
      <c r="AQ49" s="8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8" t="n">
        <v>0</v>
      </c>
      <c r="AW49" s="8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8" t="n">
        <v>0</v>
      </c>
    </row>
    <row r="50" customFormat="false" ht="12.75" hidden="false" customHeight="false" outlineLevel="0" collapsed="false">
      <c r="N50" s="8" t="n">
        <v>0</v>
      </c>
      <c r="O50" s="8" t="n">
        <v>0</v>
      </c>
      <c r="P50" s="8" t="n">
        <v>0</v>
      </c>
      <c r="Q50" s="8" t="n">
        <v>0</v>
      </c>
      <c r="R50" s="8" t="n">
        <v>2943</v>
      </c>
      <c r="S50" s="8" t="n">
        <v>2435</v>
      </c>
      <c r="T50" s="8" t="n">
        <v>1480</v>
      </c>
      <c r="U50" s="8" t="n">
        <v>326</v>
      </c>
      <c r="V50" s="8" t="n">
        <v>281</v>
      </c>
      <c r="W50" s="8" t="n">
        <v>239</v>
      </c>
      <c r="X50" s="8" t="n">
        <v>213</v>
      </c>
      <c r="Y50" s="8" t="n">
        <v>222</v>
      </c>
      <c r="Z50" s="8" t="n">
        <v>245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8" t="n">
        <v>0</v>
      </c>
      <c r="AW50" s="8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8" t="n">
        <v>0</v>
      </c>
    </row>
    <row r="51" customFormat="false" ht="12.75" hidden="false" customHeight="false" outlineLevel="0" collapsed="false">
      <c r="N51" s="8" t="n">
        <v>0</v>
      </c>
      <c r="O51" s="8" t="n">
        <v>0</v>
      </c>
      <c r="P51" s="8" t="n">
        <v>0</v>
      </c>
      <c r="Q51" s="8" t="n">
        <v>0</v>
      </c>
      <c r="R51" s="8" t="n">
        <v>0</v>
      </c>
      <c r="S51" s="8" t="n">
        <v>1582</v>
      </c>
      <c r="T51" s="8" t="n">
        <v>520</v>
      </c>
      <c r="U51" s="8" t="n">
        <v>465</v>
      </c>
      <c r="V51" s="8" t="n">
        <v>382</v>
      </c>
      <c r="W51" s="8" t="n">
        <v>329</v>
      </c>
      <c r="X51" s="8" t="n">
        <v>235</v>
      </c>
      <c r="Y51" s="8" t="n">
        <v>240</v>
      </c>
      <c r="Z51" s="8" t="n">
        <v>247</v>
      </c>
      <c r="AA51" s="8" t="n">
        <v>0</v>
      </c>
      <c r="AB51" s="8" t="n">
        <v>0</v>
      </c>
      <c r="AC51" s="8" t="n">
        <v>0</v>
      </c>
      <c r="AD51" s="8" t="n">
        <v>0</v>
      </c>
      <c r="AE51" s="8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8" t="n">
        <v>0</v>
      </c>
      <c r="AK51" s="8" t="n">
        <v>0</v>
      </c>
      <c r="AL51" s="8" t="n">
        <v>0</v>
      </c>
      <c r="AM51" s="8" t="n">
        <v>0</v>
      </c>
      <c r="AN51" s="8" t="n">
        <v>0</v>
      </c>
      <c r="AO51" s="8" t="n">
        <v>0</v>
      </c>
      <c r="AP51" s="8" t="n">
        <v>0</v>
      </c>
      <c r="AQ51" s="8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8" t="n">
        <v>0</v>
      </c>
      <c r="AW51" s="8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8" t="n">
        <v>0</v>
      </c>
    </row>
    <row r="52" customFormat="false" ht="12.75" hidden="false" customHeight="false" outlineLevel="0" collapsed="false">
      <c r="B52" s="0" t="s">
        <v>91</v>
      </c>
      <c r="C52" s="0" t="s">
        <v>92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1393</v>
      </c>
      <c r="S52" s="8" t="n">
        <v>752</v>
      </c>
      <c r="T52" s="8" t="n">
        <v>480</v>
      </c>
      <c r="U52" s="8" t="n">
        <v>490</v>
      </c>
      <c r="V52" s="8" t="n">
        <v>495</v>
      </c>
      <c r="W52" s="8" t="n">
        <v>425</v>
      </c>
      <c r="X52" s="8" t="n">
        <v>351</v>
      </c>
      <c r="Y52" s="8" t="n">
        <v>298</v>
      </c>
      <c r="Z52" s="8" t="n">
        <v>269</v>
      </c>
      <c r="AA52" s="8" t="n">
        <v>262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0</v>
      </c>
    </row>
    <row r="53" customFormat="false" ht="12.75" hidden="false" customHeight="false" outlineLevel="0" collapsed="false">
      <c r="B53" s="33" t="n">
        <v>0</v>
      </c>
      <c r="C53" s="0" t="n">
        <f aca="false">RADIANS(B53)</f>
        <v>0</v>
      </c>
      <c r="N53" s="8" t="n">
        <v>0</v>
      </c>
      <c r="O53" s="8" t="n">
        <v>0</v>
      </c>
      <c r="P53" s="8" t="n">
        <v>0</v>
      </c>
      <c r="Q53" s="8" t="n">
        <v>0</v>
      </c>
      <c r="R53" s="8" t="n">
        <v>910</v>
      </c>
      <c r="S53" s="8" t="n">
        <v>447</v>
      </c>
      <c r="T53" s="8" t="n">
        <v>409</v>
      </c>
      <c r="U53" s="8" t="n">
        <v>400</v>
      </c>
      <c r="V53" s="8" t="n">
        <v>381</v>
      </c>
      <c r="W53" s="8" t="n">
        <v>379</v>
      </c>
      <c r="X53" s="8" t="n">
        <v>381</v>
      </c>
      <c r="Y53" s="8" t="n">
        <v>361</v>
      </c>
      <c r="Z53" s="8" t="n">
        <v>316</v>
      </c>
      <c r="AA53" s="8" t="n">
        <v>285</v>
      </c>
      <c r="AB53" s="8" t="n">
        <v>253</v>
      </c>
      <c r="AC53" s="8" t="n">
        <v>241</v>
      </c>
      <c r="AD53" s="8" t="n">
        <v>239</v>
      </c>
      <c r="AE53" s="8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8" t="n">
        <v>0</v>
      </c>
      <c r="AK53" s="8" t="n">
        <v>0</v>
      </c>
      <c r="AL53" s="8" t="n">
        <v>0</v>
      </c>
      <c r="AM53" s="8" t="n">
        <v>0</v>
      </c>
      <c r="AN53" s="8" t="n">
        <v>0</v>
      </c>
      <c r="AO53" s="8" t="n">
        <v>0</v>
      </c>
      <c r="AP53" s="8" t="n">
        <v>0</v>
      </c>
      <c r="AQ53" s="8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8" t="n">
        <v>0</v>
      </c>
      <c r="AW53" s="8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8" t="n">
        <v>0</v>
      </c>
    </row>
    <row r="54" customFormat="false" ht="12.75" hidden="false" customHeight="false" outlineLevel="0" collapsed="false">
      <c r="N54" s="8" t="n">
        <v>0</v>
      </c>
      <c r="O54" s="8" t="n">
        <v>0</v>
      </c>
      <c r="P54" s="8" t="n">
        <v>0</v>
      </c>
      <c r="Q54" s="8" t="n">
        <v>739</v>
      </c>
      <c r="R54" s="8" t="n">
        <v>461</v>
      </c>
      <c r="S54" s="8" t="n">
        <v>384</v>
      </c>
      <c r="T54" s="8" t="n">
        <v>339</v>
      </c>
      <c r="U54" s="8" t="n">
        <v>305</v>
      </c>
      <c r="V54" s="8" t="n">
        <v>274</v>
      </c>
      <c r="W54" s="8" t="n">
        <v>255</v>
      </c>
      <c r="X54" s="8" t="n">
        <v>255</v>
      </c>
      <c r="Y54" s="8" t="n">
        <v>274</v>
      </c>
      <c r="Z54" s="8" t="n">
        <v>290</v>
      </c>
      <c r="AA54" s="8" t="n">
        <v>270</v>
      </c>
      <c r="AB54" s="8" t="n">
        <v>270</v>
      </c>
      <c r="AC54" s="8" t="n">
        <v>274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0</v>
      </c>
    </row>
    <row r="55" customFormat="false" ht="12.75" hidden="false" customHeight="false" outlineLevel="0" collapsed="false">
      <c r="A55" s="0" t="s">
        <v>93</v>
      </c>
      <c r="B55" s="33" t="n">
        <v>0</v>
      </c>
      <c r="C55" s="33" t="n">
        <v>0</v>
      </c>
      <c r="N55" s="8" t="n">
        <v>0</v>
      </c>
      <c r="O55" s="8" t="n">
        <v>0</v>
      </c>
      <c r="P55" s="8" t="n">
        <v>0</v>
      </c>
      <c r="Q55" s="8" t="n">
        <v>671</v>
      </c>
      <c r="R55" s="8" t="n">
        <v>552</v>
      </c>
      <c r="S55" s="8" t="n">
        <v>445</v>
      </c>
      <c r="T55" s="8" t="n">
        <v>370</v>
      </c>
      <c r="U55" s="8" t="n">
        <v>275</v>
      </c>
      <c r="V55" s="8" t="n">
        <v>180</v>
      </c>
      <c r="W55" s="8" t="n">
        <v>159</v>
      </c>
      <c r="X55" s="8" t="n">
        <v>179</v>
      </c>
      <c r="Y55" s="8" t="n">
        <v>209</v>
      </c>
      <c r="Z55" s="8" t="n">
        <v>262</v>
      </c>
      <c r="AA55" s="8" t="n">
        <v>265</v>
      </c>
      <c r="AB55" s="8" t="n">
        <v>264</v>
      </c>
      <c r="AC55" s="8" t="n">
        <v>0</v>
      </c>
      <c r="AD55" s="8" t="n">
        <v>0</v>
      </c>
      <c r="AE55" s="8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8" t="n">
        <v>0</v>
      </c>
    </row>
    <row r="56" customFormat="false" ht="13.5" hidden="false" customHeight="false" outlineLevel="0" collapsed="false">
      <c r="N56" s="8" t="n">
        <v>0</v>
      </c>
      <c r="O56" s="8" t="n">
        <v>0</v>
      </c>
      <c r="P56" s="8" t="n">
        <v>0</v>
      </c>
      <c r="Q56" s="8" t="n">
        <v>827</v>
      </c>
      <c r="R56" s="8" t="n">
        <v>634</v>
      </c>
      <c r="S56" s="8" t="n">
        <v>521</v>
      </c>
      <c r="T56" s="8" t="n">
        <v>407</v>
      </c>
      <c r="U56" s="8" t="n">
        <v>265</v>
      </c>
      <c r="V56" s="8" t="n">
        <v>176</v>
      </c>
      <c r="W56" s="8" t="n">
        <v>179</v>
      </c>
      <c r="X56" s="8" t="n">
        <v>202</v>
      </c>
      <c r="Y56" s="8" t="n">
        <v>229</v>
      </c>
      <c r="Z56" s="8" t="n">
        <v>276</v>
      </c>
      <c r="AA56" s="8" t="n">
        <v>279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8" t="n">
        <v>0</v>
      </c>
      <c r="AW56" s="8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8" t="n">
        <v>0</v>
      </c>
    </row>
    <row r="57" customFormat="false" ht="12.75" hidden="false" customHeight="false" outlineLevel="0" collapsed="false">
      <c r="A57" s="0" t="s">
        <v>94</v>
      </c>
      <c r="B57" s="4" t="n">
        <f aca="false">COS(C53)</f>
        <v>1</v>
      </c>
      <c r="C57" s="19" t="n">
        <f aca="false">-SIN(C53)</f>
        <v>0</v>
      </c>
      <c r="N57" s="8" t="n">
        <v>0</v>
      </c>
      <c r="O57" s="8" t="n">
        <v>1305</v>
      </c>
      <c r="P57" s="8" t="n">
        <v>978</v>
      </c>
      <c r="Q57" s="8" t="n">
        <v>763</v>
      </c>
      <c r="R57" s="8" t="n">
        <v>631</v>
      </c>
      <c r="S57" s="8" t="n">
        <v>489</v>
      </c>
      <c r="T57" s="8" t="n">
        <v>385</v>
      </c>
      <c r="U57" s="8" t="n">
        <v>241</v>
      </c>
      <c r="V57" s="8" t="n">
        <v>196</v>
      </c>
      <c r="W57" s="8" t="n">
        <v>193</v>
      </c>
      <c r="X57" s="8" t="n">
        <v>208</v>
      </c>
      <c r="Y57" s="8" t="n">
        <v>241</v>
      </c>
      <c r="Z57" s="8" t="n">
        <v>260</v>
      </c>
      <c r="AA57" s="8" t="n">
        <v>0</v>
      </c>
      <c r="AB57" s="8" t="n">
        <v>0</v>
      </c>
      <c r="AC57" s="8" t="n">
        <v>0</v>
      </c>
      <c r="AD57" s="8" t="n">
        <v>0</v>
      </c>
      <c r="AE57" s="8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8" t="n">
        <v>0</v>
      </c>
      <c r="AK57" s="8" t="n">
        <v>0</v>
      </c>
      <c r="AL57" s="8" t="n">
        <v>0</v>
      </c>
      <c r="AM57" s="8" t="n">
        <v>0</v>
      </c>
      <c r="AN57" s="8" t="n">
        <v>0</v>
      </c>
      <c r="AO57" s="8" t="n">
        <v>0</v>
      </c>
      <c r="AP57" s="8" t="n">
        <v>0</v>
      </c>
      <c r="AQ57" s="8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8" t="n">
        <v>0</v>
      </c>
      <c r="AW57" s="8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8" t="n">
        <v>0</v>
      </c>
    </row>
    <row r="58" customFormat="false" ht="13.5" hidden="false" customHeight="false" outlineLevel="0" collapsed="false">
      <c r="B58" s="20" t="n">
        <f aca="false">SIN(C53)</f>
        <v>0</v>
      </c>
      <c r="C58" s="21" t="n">
        <f aca="false">COS(C53)</f>
        <v>1</v>
      </c>
      <c r="N58" s="8" t="n">
        <v>0</v>
      </c>
      <c r="O58" s="8" t="n">
        <v>1276</v>
      </c>
      <c r="P58" s="8" t="n">
        <v>851</v>
      </c>
      <c r="Q58" s="8" t="n">
        <v>584</v>
      </c>
      <c r="R58" s="8" t="n">
        <v>499</v>
      </c>
      <c r="S58" s="8" t="n">
        <v>402</v>
      </c>
      <c r="T58" s="8" t="n">
        <v>308</v>
      </c>
      <c r="U58" s="8" t="n">
        <v>234</v>
      </c>
      <c r="V58" s="8" t="n">
        <v>210</v>
      </c>
      <c r="W58" s="8" t="n">
        <v>203</v>
      </c>
      <c r="X58" s="8" t="n">
        <v>209</v>
      </c>
      <c r="Y58" s="8" t="n">
        <v>210</v>
      </c>
      <c r="Z58" s="8" t="n">
        <v>227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8" t="n">
        <v>0</v>
      </c>
      <c r="AW58" s="8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8" t="n">
        <v>0</v>
      </c>
    </row>
    <row r="59" customFormat="false" ht="12.75" hidden="false" customHeight="false" outlineLevel="0" collapsed="false">
      <c r="N59" s="8" t="n">
        <v>0</v>
      </c>
      <c r="O59" s="8" t="n">
        <v>1248</v>
      </c>
      <c r="P59" s="8" t="n">
        <v>741</v>
      </c>
      <c r="Q59" s="8" t="n">
        <v>352</v>
      </c>
      <c r="R59" s="8" t="n">
        <v>369</v>
      </c>
      <c r="S59" s="8" t="n">
        <v>367</v>
      </c>
      <c r="T59" s="8" t="n">
        <v>341</v>
      </c>
      <c r="U59" s="8" t="n">
        <v>265</v>
      </c>
      <c r="V59" s="8" t="n">
        <v>246</v>
      </c>
      <c r="W59" s="8" t="n">
        <v>231</v>
      </c>
      <c r="X59" s="8" t="n">
        <v>222</v>
      </c>
      <c r="Y59" s="8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8" t="n">
        <v>0</v>
      </c>
      <c r="AE59" s="8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8" t="n">
        <v>0</v>
      </c>
      <c r="AK59" s="8" t="n">
        <v>0</v>
      </c>
      <c r="AL59" s="8" t="n">
        <v>0</v>
      </c>
      <c r="AM59" s="8" t="n">
        <v>0</v>
      </c>
      <c r="AN59" s="8" t="n">
        <v>0</v>
      </c>
      <c r="AO59" s="8" t="n">
        <v>0</v>
      </c>
      <c r="AP59" s="8" t="n">
        <v>0</v>
      </c>
      <c r="AQ59" s="8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8" t="n">
        <v>0</v>
      </c>
      <c r="AW59" s="8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8" t="n">
        <v>0</v>
      </c>
    </row>
    <row r="60" customFormat="false" ht="12.75" hidden="false" customHeight="false" outlineLevel="0" collapsed="false">
      <c r="A60" s="0" t="s">
        <v>95</v>
      </c>
      <c r="B60" s="33" t="n">
        <v>1</v>
      </c>
      <c r="C60" s="33" t="n">
        <v>1</v>
      </c>
      <c r="N60" s="8" t="n">
        <v>0</v>
      </c>
      <c r="O60" s="8" t="n">
        <v>1065</v>
      </c>
      <c r="P60" s="8" t="n">
        <v>0</v>
      </c>
      <c r="Q60" s="8" t="n">
        <v>403</v>
      </c>
      <c r="R60" s="8" t="n">
        <v>410</v>
      </c>
      <c r="S60" s="8" t="n">
        <v>437</v>
      </c>
      <c r="T60" s="8" t="n">
        <v>426</v>
      </c>
      <c r="U60" s="8" t="n">
        <v>384</v>
      </c>
      <c r="V60" s="8" t="n">
        <v>290</v>
      </c>
      <c r="W60" s="8" t="n">
        <v>264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8" t="n">
        <v>0</v>
      </c>
      <c r="AW60" s="8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8" t="n">
        <v>0</v>
      </c>
    </row>
    <row r="61" customFormat="false" ht="12.75" hidden="false" customHeight="false" outlineLevel="0" collapsed="false">
      <c r="N61" s="8" t="n">
        <v>0</v>
      </c>
      <c r="O61" s="8" t="n">
        <v>0</v>
      </c>
      <c r="P61" s="8" t="n">
        <v>0</v>
      </c>
      <c r="Q61" s="8" t="n">
        <v>395</v>
      </c>
      <c r="R61" s="8" t="n">
        <v>488</v>
      </c>
      <c r="S61" s="8" t="n">
        <v>509</v>
      </c>
      <c r="T61" s="8" t="n">
        <v>468</v>
      </c>
      <c r="U61" s="8" t="n">
        <v>422</v>
      </c>
      <c r="V61" s="8" t="n">
        <v>343</v>
      </c>
      <c r="W61" s="8" t="n">
        <v>312</v>
      </c>
      <c r="X61" s="8" t="n">
        <v>0</v>
      </c>
      <c r="Y61" s="8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8" t="n">
        <v>0</v>
      </c>
      <c r="AE61" s="8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8" t="n">
        <v>0</v>
      </c>
      <c r="AK61" s="8" t="n">
        <v>0</v>
      </c>
      <c r="AL61" s="8" t="n">
        <v>0</v>
      </c>
      <c r="AM61" s="8" t="n">
        <v>0</v>
      </c>
      <c r="AN61" s="8" t="n">
        <v>0</v>
      </c>
      <c r="AO61" s="8" t="n">
        <v>0</v>
      </c>
      <c r="AP61" s="8" t="n">
        <v>0</v>
      </c>
      <c r="AQ61" s="8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8" t="n">
        <v>0</v>
      </c>
      <c r="AW61" s="8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8" t="n">
        <v>0</v>
      </c>
    </row>
    <row r="62" customFormat="false" ht="12.75" hidden="false" customHeight="false" outlineLevel="0" collapsed="false">
      <c r="N62" s="8" t="n">
        <v>0</v>
      </c>
      <c r="O62" s="8" t="n">
        <v>0</v>
      </c>
      <c r="P62" s="8" t="n">
        <v>0</v>
      </c>
      <c r="Q62" s="8" t="n">
        <v>0</v>
      </c>
      <c r="R62" s="8" t="n">
        <v>477</v>
      </c>
      <c r="S62" s="8" t="n">
        <v>474</v>
      </c>
      <c r="T62" s="8" t="n">
        <v>450</v>
      </c>
      <c r="U62" s="8" t="n">
        <v>400</v>
      </c>
      <c r="V62" s="8" t="n">
        <v>357</v>
      </c>
      <c r="W62" s="8" t="n">
        <v>331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777</v>
      </c>
      <c r="AQ62" s="8" t="n">
        <v>796</v>
      </c>
      <c r="AR62" s="8" t="n">
        <v>817</v>
      </c>
      <c r="AS62" s="8" t="n">
        <v>836</v>
      </c>
      <c r="AT62" s="8" t="n">
        <v>0</v>
      </c>
      <c r="AU62" s="8" t="n">
        <v>0</v>
      </c>
      <c r="AV62" s="8" t="n">
        <v>0</v>
      </c>
      <c r="AW62" s="8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8" t="n">
        <v>0</v>
      </c>
    </row>
    <row r="63" customFormat="false" ht="12.75" hidden="false" customHeight="false" outlineLevel="0" collapsed="false"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0</v>
      </c>
      <c r="W63" s="8" t="n">
        <v>0</v>
      </c>
      <c r="X63" s="8" t="n">
        <v>315</v>
      </c>
      <c r="Y63" s="8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8" t="n">
        <v>0</v>
      </c>
      <c r="AE63" s="8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8" t="n">
        <v>0</v>
      </c>
      <c r="AK63" s="8" t="n">
        <v>0</v>
      </c>
      <c r="AL63" s="8" t="n">
        <v>0</v>
      </c>
      <c r="AM63" s="8" t="n">
        <v>0</v>
      </c>
      <c r="AN63" s="8" t="n">
        <v>0</v>
      </c>
      <c r="AO63" s="8" t="n">
        <v>0</v>
      </c>
      <c r="AP63" s="8" t="n">
        <v>0</v>
      </c>
      <c r="AQ63" s="8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8" t="n">
        <v>0</v>
      </c>
      <c r="AW63" s="8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8" t="n">
        <v>0</v>
      </c>
    </row>
    <row r="64" customFormat="false" ht="12.75" hidden="false" customHeight="false" outlineLevel="0" collapsed="false"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</v>
      </c>
      <c r="AQ64" s="8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8" t="n">
        <v>0</v>
      </c>
      <c r="AW64" s="8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8" t="n">
        <v>0</v>
      </c>
    </row>
    <row r="65" customFormat="false" ht="12.75" hidden="false" customHeight="false" outlineLevel="0" collapsed="false"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0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8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8" t="n">
        <v>0</v>
      </c>
      <c r="AE65" s="8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8" t="n">
        <v>0</v>
      </c>
      <c r="AK65" s="8" t="n">
        <v>0</v>
      </c>
      <c r="AL65" s="8" t="n">
        <v>0</v>
      </c>
      <c r="AM65" s="8" t="n">
        <v>0</v>
      </c>
      <c r="AN65" s="8" t="n">
        <v>0</v>
      </c>
      <c r="AO65" s="8" t="n">
        <v>0</v>
      </c>
      <c r="AP65" s="8" t="n">
        <v>0</v>
      </c>
      <c r="AQ65" s="8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8" t="n">
        <v>0</v>
      </c>
      <c r="AW65" s="8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8" t="n">
        <v>0</v>
      </c>
    </row>
    <row r="66" customFormat="false" ht="12.75" hidden="false" customHeight="false" outlineLevel="0" collapsed="false"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619</v>
      </c>
      <c r="Z66" s="8" t="n">
        <v>537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</v>
      </c>
      <c r="AQ66" s="8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8" t="n">
        <v>0</v>
      </c>
      <c r="AW66" s="8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8" t="n">
        <v>0</v>
      </c>
    </row>
    <row r="67" customFormat="false" ht="12.75" hidden="false" customHeight="false" outlineLevel="0" collapsed="false">
      <c r="A67" s="0" t="s">
        <v>97</v>
      </c>
      <c r="B67" s="0" t="s">
        <v>98</v>
      </c>
      <c r="C67" s="0" t="s">
        <v>99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8" t="n">
        <v>0</v>
      </c>
      <c r="T67" s="8" t="n">
        <v>0</v>
      </c>
      <c r="U67" s="8" t="n">
        <v>0</v>
      </c>
      <c r="V67" s="8" t="n">
        <v>0</v>
      </c>
      <c r="W67" s="8" t="n">
        <v>0</v>
      </c>
      <c r="X67" s="8" t="n">
        <v>0</v>
      </c>
      <c r="Y67" s="8" t="n">
        <v>675</v>
      </c>
      <c r="Z67" s="8" t="n">
        <v>637</v>
      </c>
      <c r="AA67" s="8" t="n">
        <v>615</v>
      </c>
      <c r="AB67" s="8" t="n">
        <v>0</v>
      </c>
      <c r="AC67" s="8" t="n">
        <v>0</v>
      </c>
      <c r="AD67" s="8" t="n">
        <v>0</v>
      </c>
      <c r="AE67" s="8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8" t="n">
        <v>0</v>
      </c>
      <c r="AW67" s="8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8" t="n">
        <v>0</v>
      </c>
    </row>
    <row r="68" customFormat="false" ht="12.75" hidden="false" customHeight="false" outlineLevel="0" collapsed="false">
      <c r="A68" s="0" t="s">
        <v>100</v>
      </c>
      <c r="B68" s="0" t="n">
        <v>0</v>
      </c>
      <c r="C68" s="0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875</v>
      </c>
      <c r="Z68" s="8" t="n">
        <v>845</v>
      </c>
      <c r="AA68" s="8" t="n">
        <v>680</v>
      </c>
      <c r="AB68" s="8" t="n">
        <v>625</v>
      </c>
      <c r="AC68" s="8" t="n">
        <v>633</v>
      </c>
      <c r="AD68" s="8" t="n">
        <v>645</v>
      </c>
      <c r="AE68" s="8" t="n">
        <v>687</v>
      </c>
      <c r="AF68" s="8" t="n">
        <v>0</v>
      </c>
      <c r="AG68" s="8" t="n">
        <v>791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</v>
      </c>
      <c r="AQ68" s="8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8" t="n">
        <v>0</v>
      </c>
      <c r="AW68" s="8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8" t="n">
        <v>0</v>
      </c>
    </row>
    <row r="69" customFormat="false" ht="12.75" hidden="false" customHeight="false" outlineLevel="0" collapsed="false">
      <c r="A69" s="0" t="n">
        <v>1</v>
      </c>
      <c r="B69" s="0" t="n">
        <v>0</v>
      </c>
      <c r="C69" s="0" t="n">
        <v>50</v>
      </c>
    </row>
    <row r="70" customFormat="false" ht="12.75" hidden="false" customHeight="false" outlineLevel="0" collapsed="false">
      <c r="A70" s="0" t="n">
        <v>2</v>
      </c>
      <c r="B70" s="0" t="n">
        <v>50</v>
      </c>
      <c r="C70" s="0" t="n">
        <v>100</v>
      </c>
    </row>
    <row r="71" customFormat="false" ht="12.75" hidden="false" customHeight="false" outlineLevel="0" collapsed="false">
      <c r="A71" s="0" t="n">
        <v>3</v>
      </c>
      <c r="B71" s="0" t="n">
        <v>100</v>
      </c>
      <c r="C71" s="0" t="n">
        <v>150</v>
      </c>
    </row>
    <row r="72" customFormat="false" ht="12.75" hidden="false" customHeight="false" outlineLevel="0" collapsed="false">
      <c r="A72" s="0" t="n">
        <v>4</v>
      </c>
      <c r="B72" s="0" t="n">
        <v>150</v>
      </c>
      <c r="C72" s="0" t="n">
        <v>350</v>
      </c>
    </row>
    <row r="87" customFormat="false" ht="12.75" hidden="false" customHeight="false" outlineLevel="0" collapsed="false">
      <c r="B87" s="0" t="s">
        <v>60</v>
      </c>
      <c r="C87" s="0" t="s">
        <v>62</v>
      </c>
      <c r="D87" s="0" t="s">
        <v>61</v>
      </c>
      <c r="E87" s="0" t="s">
        <v>108</v>
      </c>
      <c r="F87" s="0" t="s">
        <v>109</v>
      </c>
      <c r="G87" s="0" t="s">
        <v>63</v>
      </c>
      <c r="H87" s="0" t="str">
        <f aca="false">E87</f>
        <v>Xtr</v>
      </c>
      <c r="I87" s="0" t="str">
        <f aca="false">A68</f>
        <v>ND</v>
      </c>
      <c r="J87" s="0" t="n">
        <f aca="false">A69</f>
        <v>1</v>
      </c>
      <c r="K87" s="0" t="n">
        <f aca="false">A70</f>
        <v>2</v>
      </c>
      <c r="L87" s="0" t="n">
        <f aca="false">A71</f>
        <v>3</v>
      </c>
      <c r="M87" s="0" t="n">
        <f aca="false">A72</f>
        <v>4</v>
      </c>
      <c r="BE87" s="0" t="s">
        <v>60</v>
      </c>
      <c r="BF87" s="0" t="s">
        <v>61</v>
      </c>
    </row>
    <row r="88" customFormat="false" ht="12.75" hidden="false" customHeight="false" outlineLevel="0" collapsed="false">
      <c r="B88" s="0" t="n">
        <v>1</v>
      </c>
      <c r="C88" s="0" t="n">
        <v>66</v>
      </c>
      <c r="D88" s="0" t="n">
        <v>1</v>
      </c>
      <c r="E88" s="0" t="n">
        <f aca="false" t="array" ref="E88:F88">MMULT((B88:C88-$B$49:$C$49)*$B$60:$C$60,$B$57:$C$58)+$B$49:$C$49+$B$55:$C$55</f>
        <v>1</v>
      </c>
      <c r="F88" s="0" t="n">
        <v>66</v>
      </c>
      <c r="G88" s="0" t="n">
        <f aca="false">INDEX($N$2:$BB$68,D88,B88)*0.1</f>
        <v>0</v>
      </c>
      <c r="H88" s="0" t="n">
        <f aca="false">E88</f>
        <v>1</v>
      </c>
      <c r="I88" s="0" t="n">
        <f aca="false">IF(AND(G88&gt;=$B$68,G88&lt;=$C$68),F88,NA())</f>
        <v>66</v>
      </c>
      <c r="J88" s="0" t="e">
        <f aca="false">IF(AND(G88&gt;$B$69,G88&lt;=$C$69),F88,NA())</f>
        <v>#N/A</v>
      </c>
      <c r="K88" s="0" t="e">
        <f aca="false">IF(AND(G88&gt;$B$70,G88&lt;=$C$70),F88,NA())</f>
        <v>#N/A</v>
      </c>
      <c r="L88" s="0" t="e">
        <f aca="false">IF(AND(G88&gt;$B$71,G88&lt;=$C$71),F88,NA())</f>
        <v>#N/A</v>
      </c>
      <c r="M88" s="0" t="e">
        <f aca="false">IF(AND(G88&gt;$B$72,G88&lt;=$C$72),F88,NA())</f>
        <v>#N/A</v>
      </c>
      <c r="BE88" s="0" t="n">
        <v>3743.52916</v>
      </c>
      <c r="BF88" s="0" t="n">
        <v>4405.12091</v>
      </c>
    </row>
    <row r="89" customFormat="false" ht="12.75" hidden="false" customHeight="false" outlineLevel="0" collapsed="false">
      <c r="B89" s="0" t="n">
        <v>1</v>
      </c>
      <c r="C89" s="0" t="n">
        <v>65</v>
      </c>
      <c r="D89" s="0" t="n">
        <v>2</v>
      </c>
      <c r="E89" s="0" t="n">
        <f aca="false" t="array" ref="E89:F89">MMULT((B89:C89-$B$49:$C$49)*$B$60:$C$60,$B$57:$C$58)+$B$49:$C$49+$B$55:$C$55</f>
        <v>1</v>
      </c>
      <c r="F89" s="0" t="n">
        <v>65</v>
      </c>
      <c r="G89" s="0" t="n">
        <f aca="false">INDEX($N$2:$BB$68,D89,B89)*0.1</f>
        <v>0</v>
      </c>
      <c r="H89" s="0" t="n">
        <f aca="false">E89</f>
        <v>1</v>
      </c>
      <c r="I89" s="0" t="n">
        <f aca="false">IF(AND(G89&gt;=$B$68,G89&lt;=$C$68),F89,NA())</f>
        <v>65</v>
      </c>
      <c r="J89" s="0" t="e">
        <f aca="false">IF(AND(G89&gt;$B$69,G89&lt;=$C$69),F89,NA())</f>
        <v>#N/A</v>
      </c>
      <c r="K89" s="0" t="e">
        <f aca="false">IF(AND(G89&gt;$B$70,G89&lt;=$C$70),F89,NA())</f>
        <v>#N/A</v>
      </c>
      <c r="L89" s="0" t="e">
        <f aca="false">IF(AND(G89&gt;$B$71,G89&lt;=$C$71),F89,NA())</f>
        <v>#N/A</v>
      </c>
      <c r="M89" s="0" t="e">
        <f aca="false">IF(AND(G89&gt;$B$72,G89&lt;=$C$72),F89,NA())</f>
        <v>#N/A</v>
      </c>
      <c r="BE89" s="0" t="n">
        <v>3737.45716</v>
      </c>
      <c r="BF89" s="0" t="n">
        <v>4496.54328</v>
      </c>
    </row>
    <row r="90" customFormat="false" ht="12.75" hidden="false" customHeight="false" outlineLevel="0" collapsed="false">
      <c r="B90" s="0" t="n">
        <v>1</v>
      </c>
      <c r="C90" s="0" t="n">
        <v>64</v>
      </c>
      <c r="D90" s="0" t="n">
        <v>3</v>
      </c>
      <c r="E90" s="0" t="n">
        <f aca="false" t="array" ref="E90:F90">MMULT((B90:C90-$B$49:$C$49)*$B$60:$C$60,$B$57:$C$58)+$B$49:$C$49+$B$55:$C$55</f>
        <v>1</v>
      </c>
      <c r="F90" s="0" t="n">
        <v>64</v>
      </c>
      <c r="G90" s="0" t="n">
        <f aca="false">INDEX($N$2:$BB$68,D90,B90)*0.1</f>
        <v>0</v>
      </c>
      <c r="H90" s="0" t="n">
        <f aca="false">E90</f>
        <v>1</v>
      </c>
      <c r="I90" s="0" t="n">
        <f aca="false">IF(AND(G90&gt;=$B$68,G90&lt;=$C$68),F90,NA())</f>
        <v>64</v>
      </c>
      <c r="J90" s="0" t="e">
        <f aca="false">IF(AND(G90&gt;$B$69,G90&lt;=$C$69),F90,NA())</f>
        <v>#N/A</v>
      </c>
      <c r="K90" s="0" t="e">
        <f aca="false">IF(AND(G90&gt;$B$70,G90&lt;=$C$70),F90,NA())</f>
        <v>#N/A</v>
      </c>
      <c r="L90" s="0" t="e">
        <f aca="false">IF(AND(G90&gt;$B$71,G90&lt;=$C$71),F90,NA())</f>
        <v>#N/A</v>
      </c>
      <c r="M90" s="0" t="e">
        <f aca="false">IF(AND(G90&gt;$B$72,G90&lt;=$C$72),F90,NA())</f>
        <v>#N/A</v>
      </c>
      <c r="BE90" s="0" t="n">
        <v>3762.1394</v>
      </c>
      <c r="BF90" s="0" t="n">
        <v>4492.47271</v>
      </c>
    </row>
    <row r="91" customFormat="false" ht="12.75" hidden="false" customHeight="false" outlineLevel="0" collapsed="false">
      <c r="B91" s="0" t="n">
        <v>1</v>
      </c>
      <c r="C91" s="0" t="n">
        <v>63</v>
      </c>
      <c r="D91" s="0" t="n">
        <v>4</v>
      </c>
      <c r="E91" s="0" t="n">
        <f aca="false" t="array" ref="E91:F91">MMULT((B91:C91-$B$49:$C$49)*$B$60:$C$60,$B$57:$C$58)+$B$49:$C$49+$B$55:$C$55</f>
        <v>1</v>
      </c>
      <c r="F91" s="0" t="n">
        <v>63</v>
      </c>
      <c r="G91" s="0" t="n">
        <f aca="false">INDEX($N$2:$BB$68,D91,B91)*0.1</f>
        <v>0</v>
      </c>
      <c r="H91" s="0" t="n">
        <f aca="false">E91</f>
        <v>1</v>
      </c>
      <c r="I91" s="0" t="n">
        <f aca="false">IF(AND(G91&gt;=$B$68,G91&lt;=$C$68),F91,NA())</f>
        <v>63</v>
      </c>
      <c r="J91" s="0" t="e">
        <f aca="false">IF(AND(G91&gt;$B$69,G91&lt;=$C$69),F91,NA())</f>
        <v>#N/A</v>
      </c>
      <c r="K91" s="0" t="e">
        <f aca="false">IF(AND(G91&gt;$B$70,G91&lt;=$C$70),F91,NA())</f>
        <v>#N/A</v>
      </c>
      <c r="L91" s="0" t="e">
        <f aca="false">IF(AND(G91&gt;$B$71,G91&lt;=$C$71),F91,NA())</f>
        <v>#N/A</v>
      </c>
      <c r="M91" s="0" t="e">
        <f aca="false">IF(AND(G91&gt;$B$72,G91&lt;=$C$72),F91,NA())</f>
        <v>#N/A</v>
      </c>
      <c r="BE91" s="0" t="n">
        <v>3769.97512</v>
      </c>
      <c r="BF91" s="0" t="n">
        <v>4492.88062</v>
      </c>
    </row>
    <row r="92" customFormat="false" ht="12.75" hidden="false" customHeight="false" outlineLevel="0" collapsed="false">
      <c r="B92" s="0" t="n">
        <v>1</v>
      </c>
      <c r="C92" s="0" t="n">
        <v>62</v>
      </c>
      <c r="D92" s="0" t="n">
        <v>5</v>
      </c>
      <c r="E92" s="0" t="n">
        <f aca="false" t="array" ref="E92:F92">MMULT((B92:C92-$B$49:$C$49)*$B$60:$C$60,$B$57:$C$58)+$B$49:$C$49+$B$55:$C$55</f>
        <v>1</v>
      </c>
      <c r="F92" s="0" t="n">
        <v>62</v>
      </c>
      <c r="G92" s="0" t="n">
        <f aca="false">INDEX($N$2:$BB$68,D92,B92)*0.1</f>
        <v>0</v>
      </c>
      <c r="H92" s="0" t="n">
        <f aca="false">E92</f>
        <v>1</v>
      </c>
      <c r="I92" s="0" t="n">
        <f aca="false">IF(AND(G92&gt;=$B$68,G92&lt;=$C$68),F92,NA())</f>
        <v>62</v>
      </c>
      <c r="J92" s="0" t="e">
        <f aca="false">IF(AND(G92&gt;$B$69,G92&lt;=$C$69),F92,NA())</f>
        <v>#N/A</v>
      </c>
      <c r="K92" s="0" t="e">
        <f aca="false">IF(AND(G92&gt;$B$70,G92&lt;=$C$70),F92,NA())</f>
        <v>#N/A</v>
      </c>
      <c r="L92" s="0" t="e">
        <f aca="false">IF(AND(G92&gt;$B$71,G92&lt;=$C$71),F92,NA())</f>
        <v>#N/A</v>
      </c>
      <c r="M92" s="0" t="e">
        <f aca="false">IF(AND(G92&gt;$B$72,G92&lt;=$C$72),F92,NA())</f>
        <v>#N/A</v>
      </c>
      <c r="BE92" s="0" t="n">
        <v>3761.00496</v>
      </c>
      <c r="BF92" s="0" t="n">
        <v>4501.54745</v>
      </c>
    </row>
    <row r="93" customFormat="false" ht="12.75" hidden="false" customHeight="false" outlineLevel="0" collapsed="false">
      <c r="B93" s="0" t="n">
        <v>1</v>
      </c>
      <c r="C93" s="0" t="n">
        <v>61</v>
      </c>
      <c r="D93" s="0" t="n">
        <v>6</v>
      </c>
      <c r="E93" s="0" t="n">
        <f aca="false" t="array" ref="E93:F93">MMULT((B93:C93-$B$49:$C$49)*$B$60:$C$60,$B$57:$C$58)+$B$49:$C$49+$B$55:$C$55</f>
        <v>1</v>
      </c>
      <c r="F93" s="0" t="n">
        <v>61</v>
      </c>
      <c r="G93" s="0" t="n">
        <f aca="false">INDEX($N$2:$BB$68,D93,B93)*0.1</f>
        <v>0</v>
      </c>
      <c r="H93" s="0" t="n">
        <f aca="false">E93</f>
        <v>1</v>
      </c>
      <c r="I93" s="0" t="n">
        <f aca="false">IF(AND(G93&gt;=$B$68,G93&lt;=$C$68),F93,NA())</f>
        <v>61</v>
      </c>
      <c r="J93" s="0" t="e">
        <f aca="false">IF(AND(G93&gt;$B$69,G93&lt;=$C$69),F93,NA())</f>
        <v>#N/A</v>
      </c>
      <c r="K93" s="0" t="e">
        <f aca="false">IF(AND(G93&gt;$B$70,G93&lt;=$C$70),F93,NA())</f>
        <v>#N/A</v>
      </c>
      <c r="L93" s="0" t="e">
        <f aca="false">IF(AND(G93&gt;$B$71,G93&lt;=$C$71),F93,NA())</f>
        <v>#N/A</v>
      </c>
      <c r="M93" s="0" t="e">
        <f aca="false">IF(AND(G93&gt;$B$72,G93&lt;=$C$72),F93,NA())</f>
        <v>#N/A</v>
      </c>
      <c r="BE93" s="0" t="n">
        <v>3771.91095</v>
      </c>
      <c r="BF93" s="0" t="n">
        <v>4530.45512</v>
      </c>
    </row>
    <row r="94" customFormat="false" ht="12.75" hidden="false" customHeight="false" outlineLevel="0" collapsed="false">
      <c r="B94" s="0" t="n">
        <v>1</v>
      </c>
      <c r="C94" s="0" t="n">
        <v>60</v>
      </c>
      <c r="D94" s="0" t="n">
        <v>7</v>
      </c>
      <c r="E94" s="0" t="n">
        <f aca="false" t="array" ref="E94:F94">MMULT((B94:C94-$B$49:$C$49)*$B$60:$C$60,$B$57:$C$58)+$B$49:$C$49+$B$55:$C$55</f>
        <v>1</v>
      </c>
      <c r="F94" s="0" t="n">
        <v>60</v>
      </c>
      <c r="G94" s="0" t="n">
        <f aca="false">INDEX($N$2:$BB$68,D94,B94)*0.1</f>
        <v>0</v>
      </c>
      <c r="H94" s="0" t="n">
        <f aca="false">E94</f>
        <v>1</v>
      </c>
      <c r="I94" s="0" t="n">
        <f aca="false">IF(AND(G94&gt;=$B$68,G94&lt;=$C$68),F94,NA())</f>
        <v>60</v>
      </c>
      <c r="J94" s="0" t="e">
        <f aca="false">IF(AND(G94&gt;$B$69,G94&lt;=$C$69),F94,NA())</f>
        <v>#N/A</v>
      </c>
      <c r="K94" s="0" t="e">
        <f aca="false">IF(AND(G94&gt;$B$70,G94&lt;=$C$70),F94,NA())</f>
        <v>#N/A</v>
      </c>
      <c r="L94" s="0" t="e">
        <f aca="false">IF(AND(G94&gt;$B$71,G94&lt;=$C$71),F94,NA())</f>
        <v>#N/A</v>
      </c>
      <c r="M94" s="0" t="e">
        <f aca="false">IF(AND(G94&gt;$B$72,G94&lt;=$C$72),F94,NA())</f>
        <v>#N/A</v>
      </c>
      <c r="BE94" s="0" t="n">
        <v>3800.19439</v>
      </c>
      <c r="BF94" s="0" t="n">
        <v>4550.96827</v>
      </c>
    </row>
    <row r="95" customFormat="false" ht="12.75" hidden="false" customHeight="false" outlineLevel="0" collapsed="false">
      <c r="B95" s="0" t="n">
        <v>1</v>
      </c>
      <c r="C95" s="0" t="n">
        <v>59</v>
      </c>
      <c r="D95" s="0" t="n">
        <v>8</v>
      </c>
      <c r="E95" s="0" t="n">
        <f aca="false" t="array" ref="E95:F95">MMULT((B95:C95-$B$49:$C$49)*$B$60:$C$60,$B$57:$C$58)+$B$49:$C$49+$B$55:$C$55</f>
        <v>1</v>
      </c>
      <c r="F95" s="0" t="n">
        <v>59</v>
      </c>
      <c r="G95" s="0" t="n">
        <f aca="false">INDEX($N$2:$BB$68,D95,B95)*0.1</f>
        <v>0</v>
      </c>
      <c r="H95" s="0" t="n">
        <f aca="false">E95</f>
        <v>1</v>
      </c>
      <c r="I95" s="0" t="n">
        <f aca="false">IF(AND(G95&gt;=$B$68,G95&lt;=$C$68),F95,NA())</f>
        <v>59</v>
      </c>
      <c r="J95" s="0" t="e">
        <f aca="false">IF(AND(G95&gt;$B$69,G95&lt;=$C$69),F95,NA())</f>
        <v>#N/A</v>
      </c>
      <c r="K95" s="0" t="e">
        <f aca="false">IF(AND(G95&gt;$B$70,G95&lt;=$C$70),F95,NA())</f>
        <v>#N/A</v>
      </c>
      <c r="L95" s="0" t="e">
        <f aca="false">IF(AND(G95&gt;$B$71,G95&lt;=$C$71),F95,NA())</f>
        <v>#N/A</v>
      </c>
      <c r="M95" s="0" t="e">
        <f aca="false">IF(AND(G95&gt;$B$72,G95&lt;=$C$72),F95,NA())</f>
        <v>#N/A</v>
      </c>
      <c r="BE95" s="0" t="n">
        <v>3791.81668</v>
      </c>
      <c r="BF95" s="0" t="n">
        <v>4584.7058</v>
      </c>
    </row>
    <row r="96" customFormat="false" ht="12.75" hidden="false" customHeight="false" outlineLevel="0" collapsed="false">
      <c r="B96" s="0" t="n">
        <v>1</v>
      </c>
      <c r="C96" s="0" t="n">
        <v>58</v>
      </c>
      <c r="D96" s="0" t="n">
        <v>9</v>
      </c>
      <c r="E96" s="0" t="n">
        <f aca="false" t="array" ref="E96:F96">MMULT((B96:C96-$B$49:$C$49)*$B$60:$C$60,$B$57:$C$58)+$B$49:$C$49+$B$55:$C$55</f>
        <v>1</v>
      </c>
      <c r="F96" s="0" t="n">
        <v>58</v>
      </c>
      <c r="G96" s="0" t="n">
        <f aca="false">INDEX($N$2:$BB$68,D96,B96)*0.1</f>
        <v>0</v>
      </c>
      <c r="H96" s="0" t="n">
        <f aca="false">E96</f>
        <v>1</v>
      </c>
      <c r="I96" s="0" t="n">
        <f aca="false">IF(AND(G96&gt;=$B$68,G96&lt;=$C$68),F96,NA())</f>
        <v>58</v>
      </c>
      <c r="J96" s="0" t="e">
        <f aca="false">IF(AND(G96&gt;$B$69,G96&lt;=$C$69),F96,NA())</f>
        <v>#N/A</v>
      </c>
      <c r="K96" s="0" t="e">
        <f aca="false">IF(AND(G96&gt;$B$70,G96&lt;=$C$70),F96,NA())</f>
        <v>#N/A</v>
      </c>
      <c r="L96" s="0" t="e">
        <f aca="false">IF(AND(G96&gt;$B$71,G96&lt;=$C$71),F96,NA())</f>
        <v>#N/A</v>
      </c>
      <c r="M96" s="0" t="e">
        <f aca="false">IF(AND(G96&gt;$B$72,G96&lt;=$C$72),F96,NA())</f>
        <v>#N/A</v>
      </c>
      <c r="BE96" s="0" t="n">
        <v>3816.06001</v>
      </c>
      <c r="BF96" s="0" t="n">
        <v>4606.5171</v>
      </c>
    </row>
    <row r="97" customFormat="false" ht="12.75" hidden="false" customHeight="false" outlineLevel="0" collapsed="false">
      <c r="B97" s="0" t="n">
        <v>1</v>
      </c>
      <c r="C97" s="0" t="n">
        <v>57</v>
      </c>
      <c r="D97" s="0" t="n">
        <v>10</v>
      </c>
      <c r="E97" s="0" t="n">
        <f aca="false" t="array" ref="E97:F97">MMULT((B97:C97-$B$49:$C$49)*$B$60:$C$60,$B$57:$C$58)+$B$49:$C$49+$B$55:$C$55</f>
        <v>1</v>
      </c>
      <c r="F97" s="0" t="n">
        <v>57</v>
      </c>
      <c r="G97" s="0" t="n">
        <f aca="false">INDEX($N$2:$BB$68,D97,B97)*0.1</f>
        <v>0</v>
      </c>
      <c r="H97" s="0" t="n">
        <f aca="false">E97</f>
        <v>1</v>
      </c>
      <c r="I97" s="0" t="n">
        <f aca="false">IF(AND(G97&gt;=$B$68,G97&lt;=$C$68),F97,NA())</f>
        <v>57</v>
      </c>
      <c r="J97" s="0" t="e">
        <f aca="false">IF(AND(G97&gt;$B$69,G97&lt;=$C$69),F97,NA())</f>
        <v>#N/A</v>
      </c>
      <c r="K97" s="0" t="e">
        <f aca="false">IF(AND(G97&gt;$B$70,G97&lt;=$C$70),F97,NA())</f>
        <v>#N/A</v>
      </c>
      <c r="L97" s="0" t="e">
        <f aca="false">IF(AND(G97&gt;$B$71,G97&lt;=$C$71),F97,NA())</f>
        <v>#N/A</v>
      </c>
      <c r="M97" s="0" t="e">
        <f aca="false">IF(AND(G97&gt;$B$72,G97&lt;=$C$72),F97,NA())</f>
        <v>#N/A</v>
      </c>
      <c r="BE97" s="0" t="n">
        <v>3786.06743</v>
      </c>
      <c r="BF97" s="0" t="n">
        <v>4668.12</v>
      </c>
    </row>
    <row r="98" customFormat="false" ht="12.75" hidden="false" customHeight="false" outlineLevel="0" collapsed="false">
      <c r="B98" s="0" t="n">
        <v>1</v>
      </c>
      <c r="C98" s="0" t="n">
        <v>56</v>
      </c>
      <c r="D98" s="0" t="n">
        <v>11</v>
      </c>
      <c r="E98" s="0" t="n">
        <f aca="false" t="array" ref="E98:F98">MMULT((B98:C98-$B$49:$C$49)*$B$60:$C$60,$B$57:$C$58)+$B$49:$C$49+$B$55:$C$55</f>
        <v>1</v>
      </c>
      <c r="F98" s="0" t="n">
        <v>56</v>
      </c>
      <c r="G98" s="0" t="n">
        <f aca="false">INDEX($N$2:$BB$68,D98,B98)*0.1</f>
        <v>0</v>
      </c>
      <c r="H98" s="0" t="n">
        <f aca="false">E98</f>
        <v>1</v>
      </c>
      <c r="I98" s="0" t="n">
        <f aca="false">IF(AND(G98&gt;=$B$68,G98&lt;=$C$68),F98,NA())</f>
        <v>56</v>
      </c>
      <c r="J98" s="0" t="e">
        <f aca="false">IF(AND(G98&gt;$B$69,G98&lt;=$C$69),F98,NA())</f>
        <v>#N/A</v>
      </c>
      <c r="K98" s="0" t="e">
        <f aca="false">IF(AND(G98&gt;$B$70,G98&lt;=$C$70),F98,NA())</f>
        <v>#N/A</v>
      </c>
      <c r="L98" s="0" t="e">
        <f aca="false">IF(AND(G98&gt;$B$71,G98&lt;=$C$71),F98,NA())</f>
        <v>#N/A</v>
      </c>
      <c r="M98" s="0" t="e">
        <f aca="false">IF(AND(G98&gt;$B$72,G98&lt;=$C$72),F98,NA())</f>
        <v>#N/A</v>
      </c>
      <c r="BE98" s="0" t="n">
        <v>3816.74884</v>
      </c>
      <c r="BF98" s="0" t="n">
        <v>4733.09294</v>
      </c>
    </row>
    <row r="99" customFormat="false" ht="12.75" hidden="false" customHeight="false" outlineLevel="0" collapsed="false">
      <c r="B99" s="0" t="n">
        <v>1</v>
      </c>
      <c r="C99" s="0" t="n">
        <v>55</v>
      </c>
      <c r="D99" s="0" t="n">
        <v>12</v>
      </c>
      <c r="E99" s="0" t="n">
        <f aca="false" t="array" ref="E99:F99">MMULT((B99:C99-$B$49:$C$49)*$B$60:$C$60,$B$57:$C$58)+$B$49:$C$49+$B$55:$C$55</f>
        <v>1</v>
      </c>
      <c r="F99" s="0" t="n">
        <v>55</v>
      </c>
      <c r="G99" s="0" t="n">
        <f aca="false">INDEX($N$2:$BB$68,D99,B99)*0.1</f>
        <v>0</v>
      </c>
      <c r="H99" s="0" t="n">
        <f aca="false">E99</f>
        <v>1</v>
      </c>
      <c r="I99" s="0" t="n">
        <f aca="false">IF(AND(G99&gt;=$B$68,G99&lt;=$C$68),F99,NA())</f>
        <v>55</v>
      </c>
      <c r="J99" s="0" t="e">
        <f aca="false">IF(AND(G99&gt;$B$69,G99&lt;=$C$69),F99,NA())</f>
        <v>#N/A</v>
      </c>
      <c r="K99" s="0" t="e">
        <f aca="false">IF(AND(G99&gt;$B$70,G99&lt;=$C$70),F99,NA())</f>
        <v>#N/A</v>
      </c>
      <c r="L99" s="0" t="e">
        <f aca="false">IF(AND(G99&gt;$B$71,G99&lt;=$C$71),F99,NA())</f>
        <v>#N/A</v>
      </c>
      <c r="M99" s="0" t="e">
        <f aca="false">IF(AND(G99&gt;$B$72,G99&lt;=$C$72),F99,NA())</f>
        <v>#N/A</v>
      </c>
      <c r="BE99" s="0" t="n">
        <v>3828.84096</v>
      </c>
      <c r="BF99" s="0" t="n">
        <v>4730.8135</v>
      </c>
    </row>
    <row r="100" customFormat="false" ht="12.75" hidden="false" customHeight="false" outlineLevel="0" collapsed="false">
      <c r="B100" s="0" t="n">
        <v>1</v>
      </c>
      <c r="C100" s="0" t="n">
        <v>54</v>
      </c>
      <c r="D100" s="0" t="n">
        <v>13</v>
      </c>
      <c r="E100" s="0" t="n">
        <f aca="false" t="array" ref="E100:F100">MMULT((B100:C100-$B$49:$C$49)*$B$60:$C$60,$B$57:$C$58)+$B$49:$C$49+$B$55:$C$55</f>
        <v>1</v>
      </c>
      <c r="F100" s="0" t="n">
        <v>54</v>
      </c>
      <c r="G100" s="0" t="n">
        <f aca="false">INDEX($N$2:$BB$68,D100,B100)*0.1</f>
        <v>0</v>
      </c>
      <c r="H100" s="0" t="n">
        <f aca="false">E100</f>
        <v>1</v>
      </c>
      <c r="I100" s="0" t="n">
        <f aca="false">IF(AND(G100&gt;=$B$68,G100&lt;=$C$68),F100,NA())</f>
        <v>54</v>
      </c>
      <c r="J100" s="0" t="e">
        <f aca="false">IF(AND(G100&gt;$B$69,G100&lt;=$C$69),F100,NA())</f>
        <v>#N/A</v>
      </c>
      <c r="K100" s="0" t="e">
        <f aca="false">IF(AND(G100&gt;$B$70,G100&lt;=$C$70),F100,NA())</f>
        <v>#N/A</v>
      </c>
      <c r="L100" s="0" t="e">
        <f aca="false">IF(AND(G100&gt;$B$71,G100&lt;=$C$71),F100,NA())</f>
        <v>#N/A</v>
      </c>
      <c r="M100" s="0" t="e">
        <f aca="false">IF(AND(G100&gt;$B$72,G100&lt;=$C$72),F100,NA())</f>
        <v>#N/A</v>
      </c>
      <c r="BE100" s="0" t="n">
        <v>3816.75998</v>
      </c>
      <c r="BF100" s="0" t="n">
        <v>4776.14412</v>
      </c>
    </row>
    <row r="101" customFormat="false" ht="12.75" hidden="false" customHeight="false" outlineLevel="0" collapsed="false">
      <c r="B101" s="0" t="n">
        <v>1</v>
      </c>
      <c r="C101" s="0" t="n">
        <v>53</v>
      </c>
      <c r="D101" s="0" t="n">
        <v>14</v>
      </c>
      <c r="E101" s="0" t="n">
        <f aca="false" t="array" ref="E101:F101">MMULT((B101:C101-$B$49:$C$49)*$B$60:$C$60,$B$57:$C$58)+$B$49:$C$49+$B$55:$C$55</f>
        <v>1</v>
      </c>
      <c r="F101" s="0" t="n">
        <v>53</v>
      </c>
      <c r="G101" s="0" t="n">
        <f aca="false">INDEX($N$2:$BB$68,D101,B101)*0.1</f>
        <v>0</v>
      </c>
      <c r="H101" s="0" t="n">
        <f aca="false">E101</f>
        <v>1</v>
      </c>
      <c r="I101" s="0" t="n">
        <f aca="false">IF(AND(G101&gt;=$B$68,G101&lt;=$C$68),F101,NA())</f>
        <v>53</v>
      </c>
      <c r="J101" s="0" t="e">
        <f aca="false">IF(AND(G101&gt;$B$69,G101&lt;=$C$69),F101,NA())</f>
        <v>#N/A</v>
      </c>
      <c r="K101" s="0" t="e">
        <f aca="false">IF(AND(G101&gt;$B$70,G101&lt;=$C$70),F101,NA())</f>
        <v>#N/A</v>
      </c>
      <c r="L101" s="0" t="e">
        <f aca="false">IF(AND(G101&gt;$B$71,G101&lt;=$C$71),F101,NA())</f>
        <v>#N/A</v>
      </c>
      <c r="M101" s="0" t="e">
        <f aca="false">IF(AND(G101&gt;$B$72,G101&lt;=$C$72),F101,NA())</f>
        <v>#N/A</v>
      </c>
      <c r="BE101" s="0" t="n">
        <v>3838.92951</v>
      </c>
      <c r="BF101" s="0" t="n">
        <v>4793.61824</v>
      </c>
    </row>
    <row r="102" customFormat="false" ht="12.75" hidden="false" customHeight="false" outlineLevel="0" collapsed="false">
      <c r="B102" s="0" t="n">
        <v>1</v>
      </c>
      <c r="C102" s="0" t="n">
        <v>52</v>
      </c>
      <c r="D102" s="0" t="n">
        <v>15</v>
      </c>
      <c r="E102" s="0" t="n">
        <f aca="false" t="array" ref="E102:F102">MMULT((B102:C102-$B$49:$C$49)*$B$60:$C$60,$B$57:$C$58)+$B$49:$C$49+$B$55:$C$55</f>
        <v>1</v>
      </c>
      <c r="F102" s="0" t="n">
        <v>52</v>
      </c>
      <c r="G102" s="0" t="n">
        <f aca="false">INDEX($N$2:$BB$68,D102,B102)*0.1</f>
        <v>0</v>
      </c>
      <c r="H102" s="0" t="n">
        <f aca="false">E102</f>
        <v>1</v>
      </c>
      <c r="I102" s="0" t="n">
        <f aca="false">IF(AND(G102&gt;=$B$68,G102&lt;=$C$68),F102,NA())</f>
        <v>52</v>
      </c>
      <c r="J102" s="0" t="e">
        <f aca="false">IF(AND(G102&gt;$B$69,G102&lt;=$C$69),F102,NA())</f>
        <v>#N/A</v>
      </c>
      <c r="K102" s="0" t="e">
        <f aca="false">IF(AND(G102&gt;$B$70,G102&lt;=$C$70),F102,NA())</f>
        <v>#N/A</v>
      </c>
      <c r="L102" s="0" t="e">
        <f aca="false">IF(AND(G102&gt;$B$71,G102&lt;=$C$71),F102,NA())</f>
        <v>#N/A</v>
      </c>
      <c r="M102" s="0" t="e">
        <f aca="false">IF(AND(G102&gt;$B$72,G102&lt;=$C$72),F102,NA())</f>
        <v>#N/A</v>
      </c>
      <c r="BE102" s="0" t="n">
        <v>3827.38472</v>
      </c>
      <c r="BF102" s="0" t="n">
        <v>4838.54834</v>
      </c>
    </row>
    <row r="103" customFormat="false" ht="12.75" hidden="false" customHeight="false" outlineLevel="0" collapsed="false">
      <c r="B103" s="0" t="n">
        <v>1</v>
      </c>
      <c r="C103" s="0" t="n">
        <v>51</v>
      </c>
      <c r="D103" s="0" t="n">
        <v>16</v>
      </c>
      <c r="E103" s="0" t="n">
        <f aca="false" t="array" ref="E103:F103">MMULT((B103:C103-$B$49:$C$49)*$B$60:$C$60,$B$57:$C$58)+$B$49:$C$49+$B$55:$C$55</f>
        <v>1</v>
      </c>
      <c r="F103" s="0" t="n">
        <v>51</v>
      </c>
      <c r="G103" s="0" t="n">
        <f aca="false">INDEX($N$2:$BB$68,D103,B103)*0.1</f>
        <v>0</v>
      </c>
      <c r="H103" s="0" t="n">
        <f aca="false">E103</f>
        <v>1</v>
      </c>
      <c r="I103" s="0" t="n">
        <f aca="false">IF(AND(G103&gt;=$B$68,G103&lt;=$C$68),F103,NA())</f>
        <v>51</v>
      </c>
      <c r="J103" s="0" t="e">
        <f aca="false">IF(AND(G103&gt;$B$69,G103&lt;=$C$69),F103,NA())</f>
        <v>#N/A</v>
      </c>
      <c r="K103" s="0" t="e">
        <f aca="false">IF(AND(G103&gt;$B$70,G103&lt;=$C$70),F103,NA())</f>
        <v>#N/A</v>
      </c>
      <c r="L103" s="0" t="e">
        <f aca="false">IF(AND(G103&gt;$B$71,G103&lt;=$C$71),F103,NA())</f>
        <v>#N/A</v>
      </c>
      <c r="M103" s="0" t="e">
        <f aca="false">IF(AND(G103&gt;$B$72,G103&lt;=$C$72),F103,NA())</f>
        <v>#N/A</v>
      </c>
      <c r="BE103" s="0" t="n">
        <v>3811.29207</v>
      </c>
      <c r="BF103" s="0" t="n">
        <v>4851.58305</v>
      </c>
    </row>
    <row r="104" customFormat="false" ht="12.75" hidden="false" customHeight="false" outlineLevel="0" collapsed="false">
      <c r="B104" s="0" t="n">
        <v>1</v>
      </c>
      <c r="C104" s="0" t="n">
        <v>50</v>
      </c>
      <c r="D104" s="0" t="n">
        <v>17</v>
      </c>
      <c r="E104" s="0" t="n">
        <f aca="false" t="array" ref="E104:F104">MMULT((B104:C104-$B$49:$C$49)*$B$60:$C$60,$B$57:$C$58)+$B$49:$C$49+$B$55:$C$55</f>
        <v>1</v>
      </c>
      <c r="F104" s="0" t="n">
        <v>50</v>
      </c>
      <c r="G104" s="0" t="n">
        <f aca="false">INDEX($N$2:$BB$68,D104,B104)*0.1</f>
        <v>0</v>
      </c>
      <c r="H104" s="0" t="n">
        <f aca="false">E104</f>
        <v>1</v>
      </c>
      <c r="I104" s="0" t="n">
        <f aca="false">IF(AND(G104&gt;=$B$68,G104&lt;=$C$68),F104,NA())</f>
        <v>50</v>
      </c>
      <c r="J104" s="0" t="e">
        <f aca="false">IF(AND(G104&gt;$B$69,G104&lt;=$C$69),F104,NA())</f>
        <v>#N/A</v>
      </c>
      <c r="K104" s="0" t="e">
        <f aca="false">IF(AND(G104&gt;$B$70,G104&lt;=$C$70),F104,NA())</f>
        <v>#N/A</v>
      </c>
      <c r="L104" s="0" t="e">
        <f aca="false">IF(AND(G104&gt;$B$71,G104&lt;=$C$71),F104,NA())</f>
        <v>#N/A</v>
      </c>
      <c r="M104" s="0" t="e">
        <f aca="false">IF(AND(G104&gt;$B$72,G104&lt;=$C$72),F104,NA())</f>
        <v>#N/A</v>
      </c>
      <c r="BE104" s="0" t="n">
        <v>3832.57577</v>
      </c>
      <c r="BF104" s="0" t="n">
        <v>4872.49699</v>
      </c>
    </row>
    <row r="105" customFormat="false" ht="12.75" hidden="false" customHeight="false" outlineLevel="0" collapsed="false">
      <c r="B105" s="0" t="n">
        <v>1</v>
      </c>
      <c r="C105" s="0" t="n">
        <v>49</v>
      </c>
      <c r="D105" s="0" t="n">
        <v>18</v>
      </c>
      <c r="E105" s="0" t="n">
        <f aca="false" t="array" ref="E105:F105">MMULT((B105:C105-$B$49:$C$49)*$B$60:$C$60,$B$57:$C$58)+$B$49:$C$49+$B$55:$C$55</f>
        <v>1</v>
      </c>
      <c r="F105" s="0" t="n">
        <v>49</v>
      </c>
      <c r="G105" s="0" t="n">
        <f aca="false">INDEX($N$2:$BB$68,D105,B105)*0.1</f>
        <v>0</v>
      </c>
      <c r="H105" s="0" t="n">
        <f aca="false">E105</f>
        <v>1</v>
      </c>
      <c r="I105" s="0" t="n">
        <f aca="false">IF(AND(G105&gt;=$B$68,G105&lt;=$C$68),F105,NA())</f>
        <v>49</v>
      </c>
      <c r="J105" s="0" t="e">
        <f aca="false">IF(AND(G105&gt;$B$69,G105&lt;=$C$69),F105,NA())</f>
        <v>#N/A</v>
      </c>
      <c r="K105" s="0" t="e">
        <f aca="false">IF(AND(G105&gt;$B$70,G105&lt;=$C$70),F105,NA())</f>
        <v>#N/A</v>
      </c>
      <c r="L105" s="0" t="e">
        <f aca="false">IF(AND(G105&gt;$B$71,G105&lt;=$C$71),F105,NA())</f>
        <v>#N/A</v>
      </c>
      <c r="M105" s="0" t="e">
        <f aca="false">IF(AND(G105&gt;$B$72,G105&lt;=$C$72),F105,NA())</f>
        <v>#N/A</v>
      </c>
      <c r="BE105" s="0" t="n">
        <v>3818.95544</v>
      </c>
      <c r="BF105" s="0" t="n">
        <v>4885.4614</v>
      </c>
    </row>
    <row r="106" customFormat="false" ht="12.75" hidden="false" customHeight="false" outlineLevel="0" collapsed="false">
      <c r="B106" s="0" t="n">
        <v>1</v>
      </c>
      <c r="C106" s="0" t="n">
        <v>48</v>
      </c>
      <c r="D106" s="0" t="n">
        <v>19</v>
      </c>
      <c r="E106" s="0" t="n">
        <f aca="false" t="array" ref="E106:F106">MMULT((B106:C106-$B$49:$C$49)*$B$60:$C$60,$B$57:$C$58)+$B$49:$C$49+$B$55:$C$55</f>
        <v>1</v>
      </c>
      <c r="F106" s="0" t="n">
        <v>48</v>
      </c>
      <c r="G106" s="0" t="n">
        <f aca="false">INDEX($N$2:$BB$68,D106,B106)*0.1</f>
        <v>0</v>
      </c>
      <c r="H106" s="0" t="n">
        <f aca="false">E106</f>
        <v>1</v>
      </c>
      <c r="I106" s="0" t="n">
        <f aca="false">IF(AND(G106&gt;=$B$68,G106&lt;=$C$68),F106,NA())</f>
        <v>48</v>
      </c>
      <c r="J106" s="0" t="e">
        <f aca="false">IF(AND(G106&gt;$B$69,G106&lt;=$C$69),F106,NA())</f>
        <v>#N/A</v>
      </c>
      <c r="K106" s="0" t="e">
        <f aca="false">IF(AND(G106&gt;$B$70,G106&lt;=$C$70),F106,NA())</f>
        <v>#N/A</v>
      </c>
      <c r="L106" s="0" t="e">
        <f aca="false">IF(AND(G106&gt;$B$71,G106&lt;=$C$71),F106,NA())</f>
        <v>#N/A</v>
      </c>
      <c r="M106" s="0" t="e">
        <f aca="false">IF(AND(G106&gt;$B$72,G106&lt;=$C$72),F106,NA())</f>
        <v>#N/A</v>
      </c>
      <c r="BE106" s="0" t="n">
        <v>3815.85247</v>
      </c>
      <c r="BF106" s="0" t="n">
        <v>4917.25489</v>
      </c>
    </row>
    <row r="107" customFormat="false" ht="12.75" hidden="false" customHeight="false" outlineLevel="0" collapsed="false">
      <c r="B107" s="0" t="n">
        <v>1</v>
      </c>
      <c r="C107" s="0" t="n">
        <v>47</v>
      </c>
      <c r="D107" s="0" t="n">
        <v>20</v>
      </c>
      <c r="E107" s="0" t="n">
        <f aca="false" t="array" ref="E107:F107">MMULT((B107:C107-$B$49:$C$49)*$B$60:$C$60,$B$57:$C$58)+$B$49:$C$49+$B$55:$C$55</f>
        <v>1</v>
      </c>
      <c r="F107" s="0" t="n">
        <v>47</v>
      </c>
      <c r="G107" s="0" t="n">
        <f aca="false">INDEX($N$2:$BB$68,D107,B107)*0.1</f>
        <v>0</v>
      </c>
      <c r="H107" s="0" t="n">
        <f aca="false">E107</f>
        <v>1</v>
      </c>
      <c r="I107" s="0" t="n">
        <f aca="false">IF(AND(G107&gt;=$B$68,G107&lt;=$C$68),F107,NA())</f>
        <v>47</v>
      </c>
      <c r="J107" s="0" t="e">
        <f aca="false">IF(AND(G107&gt;$B$69,G107&lt;=$C$69),F107,NA())</f>
        <v>#N/A</v>
      </c>
      <c r="K107" s="0" t="e">
        <f aca="false">IF(AND(G107&gt;$B$70,G107&lt;=$C$70),F107,NA())</f>
        <v>#N/A</v>
      </c>
      <c r="L107" s="0" t="e">
        <f aca="false">IF(AND(G107&gt;$B$71,G107&lt;=$C$71),F107,NA())</f>
        <v>#N/A</v>
      </c>
      <c r="M107" s="0" t="e">
        <f aca="false">IF(AND(G107&gt;$B$72,G107&lt;=$C$72),F107,NA())</f>
        <v>#N/A</v>
      </c>
      <c r="BE107" s="0" t="n">
        <v>3847.38557</v>
      </c>
      <c r="BF107" s="0" t="n">
        <v>4950.65242</v>
      </c>
    </row>
    <row r="108" customFormat="false" ht="12.75" hidden="false" customHeight="false" outlineLevel="0" collapsed="false">
      <c r="B108" s="0" t="n">
        <v>1</v>
      </c>
      <c r="C108" s="0" t="n">
        <v>46</v>
      </c>
      <c r="D108" s="0" t="n">
        <v>21</v>
      </c>
      <c r="E108" s="0" t="n">
        <f aca="false" t="array" ref="E108:F108">MMULT((B108:C108-$B$49:$C$49)*$B$60:$C$60,$B$57:$C$58)+$B$49:$C$49+$B$55:$C$55</f>
        <v>1</v>
      </c>
      <c r="F108" s="0" t="n">
        <v>46</v>
      </c>
      <c r="G108" s="0" t="n">
        <f aca="false">INDEX($N$2:$BB$68,D108,B108)*0.1</f>
        <v>0</v>
      </c>
      <c r="H108" s="0" t="n">
        <f aca="false">E108</f>
        <v>1</v>
      </c>
      <c r="I108" s="0" t="n">
        <f aca="false">IF(AND(G108&gt;=$B$68,G108&lt;=$C$68),F108,NA())</f>
        <v>46</v>
      </c>
      <c r="J108" s="0" t="e">
        <f aca="false">IF(AND(G108&gt;$B$69,G108&lt;=$C$69),F108,NA())</f>
        <v>#N/A</v>
      </c>
      <c r="K108" s="0" t="e">
        <f aca="false">IF(AND(G108&gt;$B$70,G108&lt;=$C$70),F108,NA())</f>
        <v>#N/A</v>
      </c>
      <c r="L108" s="0" t="e">
        <f aca="false">IF(AND(G108&gt;$B$71,G108&lt;=$C$71),F108,NA())</f>
        <v>#N/A</v>
      </c>
      <c r="M108" s="0" t="e">
        <f aca="false">IF(AND(G108&gt;$B$72,G108&lt;=$C$72),F108,NA())</f>
        <v>#N/A</v>
      </c>
      <c r="BE108" s="0" t="n">
        <v>3824.83931</v>
      </c>
      <c r="BF108" s="0" t="n">
        <v>4983.7184</v>
      </c>
    </row>
    <row r="109" customFormat="false" ht="12.75" hidden="false" customHeight="false" outlineLevel="0" collapsed="false">
      <c r="B109" s="0" t="n">
        <v>1</v>
      </c>
      <c r="C109" s="0" t="n">
        <v>45</v>
      </c>
      <c r="D109" s="0" t="n">
        <v>22</v>
      </c>
      <c r="E109" s="0" t="n">
        <f aca="false" t="array" ref="E109:F109">MMULT((B109:C109-$B$49:$C$49)*$B$60:$C$60,$B$57:$C$58)+$B$49:$C$49+$B$55:$C$55</f>
        <v>1</v>
      </c>
      <c r="F109" s="0" t="n">
        <v>45</v>
      </c>
      <c r="G109" s="0" t="n">
        <f aca="false">INDEX($N$2:$BB$68,D109,B109)*0.1</f>
        <v>0</v>
      </c>
      <c r="H109" s="0" t="n">
        <f aca="false">E109</f>
        <v>1</v>
      </c>
      <c r="I109" s="0" t="n">
        <f aca="false">IF(AND(G109&gt;=$B$68,G109&lt;=$C$68),F109,NA())</f>
        <v>45</v>
      </c>
      <c r="J109" s="0" t="e">
        <f aca="false">IF(AND(G109&gt;$B$69,G109&lt;=$C$69),F109,NA())</f>
        <v>#N/A</v>
      </c>
      <c r="K109" s="0" t="e">
        <f aca="false">IF(AND(G109&gt;$B$70,G109&lt;=$C$70),F109,NA())</f>
        <v>#N/A</v>
      </c>
      <c r="L109" s="0" t="e">
        <f aca="false">IF(AND(G109&gt;$B$71,G109&lt;=$C$71),F109,NA())</f>
        <v>#N/A</v>
      </c>
      <c r="M109" s="0" t="e">
        <f aca="false">IF(AND(G109&gt;$B$72,G109&lt;=$C$72),F109,NA())</f>
        <v>#N/A</v>
      </c>
      <c r="BE109" s="0" t="n">
        <v>3786.22337</v>
      </c>
      <c r="BF109" s="0" t="n">
        <v>4988.09727</v>
      </c>
    </row>
    <row r="110" customFormat="false" ht="12.75" hidden="false" customHeight="false" outlineLevel="0" collapsed="false">
      <c r="B110" s="0" t="n">
        <v>1</v>
      </c>
      <c r="C110" s="0" t="n">
        <v>44</v>
      </c>
      <c r="D110" s="0" t="n">
        <v>23</v>
      </c>
      <c r="E110" s="0" t="n">
        <f aca="false" t="array" ref="E110:F110">MMULT((B110:C110-$B$49:$C$49)*$B$60:$C$60,$B$57:$C$58)+$B$49:$C$49+$B$55:$C$55</f>
        <v>1</v>
      </c>
      <c r="F110" s="0" t="n">
        <v>44</v>
      </c>
      <c r="G110" s="0" t="n">
        <f aca="false">INDEX($N$2:$BB$68,D110,B110)*0.1</f>
        <v>0</v>
      </c>
      <c r="H110" s="0" t="n">
        <f aca="false">E110</f>
        <v>1</v>
      </c>
      <c r="I110" s="0" t="n">
        <f aca="false">IF(AND(G110&gt;=$B$68,G110&lt;=$C$68),F110,NA())</f>
        <v>44</v>
      </c>
      <c r="J110" s="0" t="e">
        <f aca="false">IF(AND(G110&gt;$B$69,G110&lt;=$C$69),F110,NA())</f>
        <v>#N/A</v>
      </c>
      <c r="K110" s="0" t="e">
        <f aca="false">IF(AND(G110&gt;$B$70,G110&lt;=$C$70),F110,NA())</f>
        <v>#N/A</v>
      </c>
      <c r="L110" s="0" t="e">
        <f aca="false">IF(AND(G110&gt;$B$71,G110&lt;=$C$71),F110,NA())</f>
        <v>#N/A</v>
      </c>
      <c r="M110" s="0" t="e">
        <f aca="false">IF(AND(G110&gt;$B$72,G110&lt;=$C$72),F110,NA())</f>
        <v>#N/A</v>
      </c>
      <c r="BE110" s="0" t="n">
        <v>3782.10179</v>
      </c>
      <c r="BF110" s="0" t="n">
        <v>5003.57767</v>
      </c>
    </row>
    <row r="111" customFormat="false" ht="12.75" hidden="false" customHeight="false" outlineLevel="0" collapsed="false">
      <c r="B111" s="0" t="n">
        <v>1</v>
      </c>
      <c r="C111" s="0" t="n">
        <v>43</v>
      </c>
      <c r="D111" s="0" t="n">
        <v>24</v>
      </c>
      <c r="E111" s="0" t="n">
        <f aca="false" t="array" ref="E111:F111">MMULT((B111:C111-$B$49:$C$49)*$B$60:$C$60,$B$57:$C$58)+$B$49:$C$49+$B$55:$C$55</f>
        <v>1</v>
      </c>
      <c r="F111" s="0" t="n">
        <v>43</v>
      </c>
      <c r="G111" s="0" t="n">
        <f aca="false">INDEX($N$2:$BB$68,D111,B111)*0.1</f>
        <v>0</v>
      </c>
      <c r="H111" s="0" t="n">
        <f aca="false">E111</f>
        <v>1</v>
      </c>
      <c r="I111" s="0" t="n">
        <f aca="false">IF(AND(G111&gt;=$B$68,G111&lt;=$C$68),F111,NA())</f>
        <v>43</v>
      </c>
      <c r="J111" s="0" t="e">
        <f aca="false">IF(AND(G111&gt;$B$69,G111&lt;=$C$69),F111,NA())</f>
        <v>#N/A</v>
      </c>
      <c r="K111" s="0" t="e">
        <f aca="false">IF(AND(G111&gt;$B$70,G111&lt;=$C$70),F111,NA())</f>
        <v>#N/A</v>
      </c>
      <c r="L111" s="0" t="e">
        <f aca="false">IF(AND(G111&gt;$B$71,G111&lt;=$C$71),F111,NA())</f>
        <v>#N/A</v>
      </c>
      <c r="M111" s="0" t="e">
        <f aca="false">IF(AND(G111&gt;$B$72,G111&lt;=$C$72),F111,NA())</f>
        <v>#N/A</v>
      </c>
      <c r="BE111" s="0" t="n">
        <v>3844.06322</v>
      </c>
      <c r="BF111" s="0" t="n">
        <v>5004.17527</v>
      </c>
    </row>
    <row r="112" customFormat="false" ht="12.75" hidden="false" customHeight="false" outlineLevel="0" collapsed="false">
      <c r="B112" s="0" t="n">
        <v>1</v>
      </c>
      <c r="C112" s="0" t="n">
        <v>42</v>
      </c>
      <c r="D112" s="0" t="n">
        <v>25</v>
      </c>
      <c r="E112" s="0" t="n">
        <f aca="false" t="array" ref="E112:F112">MMULT((B112:C112-$B$49:$C$49)*$B$60:$C$60,$B$57:$C$58)+$B$49:$C$49+$B$55:$C$55</f>
        <v>1</v>
      </c>
      <c r="F112" s="0" t="n">
        <v>42</v>
      </c>
      <c r="G112" s="0" t="n">
        <f aca="false">INDEX($N$2:$BB$68,D112,B112)*0.1</f>
        <v>0</v>
      </c>
      <c r="H112" s="0" t="n">
        <f aca="false">E112</f>
        <v>1</v>
      </c>
      <c r="I112" s="0" t="n">
        <f aca="false">IF(AND(G112&gt;=$B$68,G112&lt;=$C$68),F112,NA())</f>
        <v>42</v>
      </c>
      <c r="J112" s="0" t="e">
        <f aca="false">IF(AND(G112&gt;$B$69,G112&lt;=$C$69),F112,NA())</f>
        <v>#N/A</v>
      </c>
      <c r="K112" s="0" t="e">
        <f aca="false">IF(AND(G112&gt;$B$70,G112&lt;=$C$70),F112,NA())</f>
        <v>#N/A</v>
      </c>
      <c r="L112" s="0" t="e">
        <f aca="false">IF(AND(G112&gt;$B$71,G112&lt;=$C$71),F112,NA())</f>
        <v>#N/A</v>
      </c>
      <c r="M112" s="0" t="e">
        <f aca="false">IF(AND(G112&gt;$B$72,G112&lt;=$C$72),F112,NA())</f>
        <v>#N/A</v>
      </c>
      <c r="BE112" s="0" t="n">
        <v>3856.93771</v>
      </c>
      <c r="BF112" s="0" t="n">
        <v>5030.98718</v>
      </c>
    </row>
    <row r="113" customFormat="false" ht="12.75" hidden="false" customHeight="false" outlineLevel="0" collapsed="false">
      <c r="B113" s="0" t="n">
        <v>1</v>
      </c>
      <c r="C113" s="0" t="n">
        <v>41</v>
      </c>
      <c r="D113" s="0" t="n">
        <v>26</v>
      </c>
      <c r="E113" s="0" t="n">
        <f aca="false" t="array" ref="E113:F113">MMULT((B113:C113-$B$49:$C$49)*$B$60:$C$60,$B$57:$C$58)+$B$49:$C$49+$B$55:$C$55</f>
        <v>1</v>
      </c>
      <c r="F113" s="0" t="n">
        <v>41</v>
      </c>
      <c r="G113" s="0" t="n">
        <f aca="false">INDEX($N$2:$BB$68,D113,B113)*0.1</f>
        <v>0</v>
      </c>
      <c r="H113" s="0" t="n">
        <f aca="false">E113</f>
        <v>1</v>
      </c>
      <c r="I113" s="0" t="n">
        <f aca="false">IF(AND(G113&gt;=$B$68,G113&lt;=$C$68),F113,NA())</f>
        <v>41</v>
      </c>
      <c r="J113" s="0" t="e">
        <f aca="false">IF(AND(G113&gt;$B$69,G113&lt;=$C$69),F113,NA())</f>
        <v>#N/A</v>
      </c>
      <c r="K113" s="0" t="e">
        <f aca="false">IF(AND(G113&gt;$B$70,G113&lt;=$C$70),F113,NA())</f>
        <v>#N/A</v>
      </c>
      <c r="L113" s="0" t="e">
        <f aca="false">IF(AND(G113&gt;$B$71,G113&lt;=$C$71),F113,NA())</f>
        <v>#N/A</v>
      </c>
      <c r="M113" s="0" t="e">
        <f aca="false">IF(AND(G113&gt;$B$72,G113&lt;=$C$72),F113,NA())</f>
        <v>#N/A</v>
      </c>
      <c r="BE113" s="0" t="n">
        <v>3843.23505</v>
      </c>
      <c r="BF113" s="0" t="n">
        <v>5048.56248</v>
      </c>
    </row>
    <row r="114" customFormat="false" ht="12.75" hidden="false" customHeight="false" outlineLevel="0" collapsed="false">
      <c r="B114" s="0" t="n">
        <v>1</v>
      </c>
      <c r="C114" s="0" t="n">
        <v>40</v>
      </c>
      <c r="D114" s="0" t="n">
        <v>27</v>
      </c>
      <c r="E114" s="0" t="n">
        <f aca="false" t="array" ref="E114:F114">MMULT((B114:C114-$B$49:$C$49)*$B$60:$C$60,$B$57:$C$58)+$B$49:$C$49+$B$55:$C$55</f>
        <v>1</v>
      </c>
      <c r="F114" s="0" t="n">
        <v>40</v>
      </c>
      <c r="G114" s="0" t="n">
        <f aca="false">INDEX($N$2:$BB$68,D114,B114)*0.1</f>
        <v>0</v>
      </c>
      <c r="H114" s="0" t="n">
        <f aca="false">E114</f>
        <v>1</v>
      </c>
      <c r="I114" s="0" t="n">
        <f aca="false">IF(AND(G114&gt;=$B$68,G114&lt;=$C$68),F114,NA())</f>
        <v>40</v>
      </c>
      <c r="J114" s="0" t="e">
        <f aca="false">IF(AND(G114&gt;$B$69,G114&lt;=$C$69),F114,NA())</f>
        <v>#N/A</v>
      </c>
      <c r="K114" s="0" t="e">
        <f aca="false">IF(AND(G114&gt;$B$70,G114&lt;=$C$70),F114,NA())</f>
        <v>#N/A</v>
      </c>
      <c r="L114" s="0" t="e">
        <f aca="false">IF(AND(G114&gt;$B$71,G114&lt;=$C$71),F114,NA())</f>
        <v>#N/A</v>
      </c>
      <c r="M114" s="0" t="e">
        <f aca="false">IF(AND(G114&gt;$B$72,G114&lt;=$C$72),F114,NA())</f>
        <v>#N/A</v>
      </c>
      <c r="BE114" s="0" t="n">
        <v>3797.88191</v>
      </c>
      <c r="BF114" s="0" t="n">
        <v>5044.122</v>
      </c>
    </row>
    <row r="115" customFormat="false" ht="12.75" hidden="false" customHeight="false" outlineLevel="0" collapsed="false">
      <c r="B115" s="0" t="n">
        <v>1</v>
      </c>
      <c r="C115" s="0" t="n">
        <v>39</v>
      </c>
      <c r="D115" s="0" t="n">
        <v>28</v>
      </c>
      <c r="E115" s="0" t="n">
        <f aca="false" t="array" ref="E115:F115">MMULT((B115:C115-$B$49:$C$49)*$B$60:$C$60,$B$57:$C$58)+$B$49:$C$49+$B$55:$C$55</f>
        <v>1</v>
      </c>
      <c r="F115" s="0" t="n">
        <v>39</v>
      </c>
      <c r="G115" s="0" t="n">
        <f aca="false">INDEX($N$2:$BB$68,D115,B115)*0.1</f>
        <v>0</v>
      </c>
      <c r="H115" s="0" t="n">
        <f aca="false">E115</f>
        <v>1</v>
      </c>
      <c r="I115" s="0" t="n">
        <f aca="false">IF(AND(G115&gt;=$B$68,G115&lt;=$C$68),F115,NA())</f>
        <v>39</v>
      </c>
      <c r="J115" s="0" t="e">
        <f aca="false">IF(AND(G115&gt;$B$69,G115&lt;=$C$69),F115,NA())</f>
        <v>#N/A</v>
      </c>
      <c r="K115" s="0" t="e">
        <f aca="false">IF(AND(G115&gt;$B$70,G115&lt;=$C$70),F115,NA())</f>
        <v>#N/A</v>
      </c>
      <c r="L115" s="0" t="e">
        <f aca="false">IF(AND(G115&gt;$B$71,G115&lt;=$C$71),F115,NA())</f>
        <v>#N/A</v>
      </c>
      <c r="M115" s="0" t="e">
        <f aca="false">IF(AND(G115&gt;$B$72,G115&lt;=$C$72),F115,NA())</f>
        <v>#N/A</v>
      </c>
      <c r="BE115" s="0" t="n">
        <v>3791.55601</v>
      </c>
      <c r="BF115" s="0" t="n">
        <v>5077.29412</v>
      </c>
    </row>
    <row r="116" customFormat="false" ht="12.75" hidden="false" customHeight="false" outlineLevel="0" collapsed="false">
      <c r="B116" s="0" t="n">
        <v>1</v>
      </c>
      <c r="C116" s="0" t="n">
        <v>38</v>
      </c>
      <c r="D116" s="0" t="n">
        <v>29</v>
      </c>
      <c r="E116" s="0" t="n">
        <f aca="false" t="array" ref="E116:F116">MMULT((B116:C116-$B$49:$C$49)*$B$60:$C$60,$B$57:$C$58)+$B$49:$C$49+$B$55:$C$55</f>
        <v>1</v>
      </c>
      <c r="F116" s="0" t="n">
        <v>38</v>
      </c>
      <c r="G116" s="0" t="n">
        <f aca="false">INDEX($N$2:$BB$68,D116,B116)*0.1</f>
        <v>0</v>
      </c>
      <c r="H116" s="0" t="n">
        <f aca="false">E116</f>
        <v>1</v>
      </c>
      <c r="I116" s="0" t="n">
        <f aca="false">IF(AND(G116&gt;=$B$68,G116&lt;=$C$68),F116,NA())</f>
        <v>38</v>
      </c>
      <c r="J116" s="0" t="e">
        <f aca="false">IF(AND(G116&gt;$B$69,G116&lt;=$C$69),F116,NA())</f>
        <v>#N/A</v>
      </c>
      <c r="K116" s="0" t="e">
        <f aca="false">IF(AND(G116&gt;$B$70,G116&lt;=$C$70),F116,NA())</f>
        <v>#N/A</v>
      </c>
      <c r="L116" s="0" t="e">
        <f aca="false">IF(AND(G116&gt;$B$71,G116&lt;=$C$71),F116,NA())</f>
        <v>#N/A</v>
      </c>
      <c r="M116" s="0" t="e">
        <f aca="false">IF(AND(G116&gt;$B$72,G116&lt;=$C$72),F116,NA())</f>
        <v>#N/A</v>
      </c>
      <c r="BE116" s="0" t="n">
        <v>3805.58211</v>
      </c>
      <c r="BF116" s="0" t="n">
        <v>5097.66362</v>
      </c>
    </row>
    <row r="117" customFormat="false" ht="12.75" hidden="false" customHeight="false" outlineLevel="0" collapsed="false">
      <c r="B117" s="0" t="n">
        <v>1</v>
      </c>
      <c r="C117" s="0" t="n">
        <v>37</v>
      </c>
      <c r="D117" s="0" t="n">
        <v>30</v>
      </c>
      <c r="E117" s="0" t="n">
        <f aca="false" t="array" ref="E117:F117">MMULT((B117:C117-$B$49:$C$49)*$B$60:$C$60,$B$57:$C$58)+$B$49:$C$49+$B$55:$C$55</f>
        <v>1</v>
      </c>
      <c r="F117" s="0" t="n">
        <v>37</v>
      </c>
      <c r="G117" s="0" t="n">
        <f aca="false">INDEX($N$2:$BB$68,D117,B117)*0.1</f>
        <v>0</v>
      </c>
      <c r="H117" s="0" t="n">
        <f aca="false">E117</f>
        <v>1</v>
      </c>
      <c r="I117" s="0" t="n">
        <f aca="false">IF(AND(G117&gt;=$B$68,G117&lt;=$C$68),F117,NA())</f>
        <v>37</v>
      </c>
      <c r="J117" s="0" t="e">
        <f aca="false">IF(AND(G117&gt;$B$69,G117&lt;=$C$69),F117,NA())</f>
        <v>#N/A</v>
      </c>
      <c r="K117" s="0" t="e">
        <f aca="false">IF(AND(G117&gt;$B$70,G117&lt;=$C$70),F117,NA())</f>
        <v>#N/A</v>
      </c>
      <c r="L117" s="0" t="e">
        <f aca="false">IF(AND(G117&gt;$B$71,G117&lt;=$C$71),F117,NA())</f>
        <v>#N/A</v>
      </c>
      <c r="M117" s="0" t="e">
        <f aca="false">IF(AND(G117&gt;$B$72,G117&lt;=$C$72),F117,NA())</f>
        <v>#N/A</v>
      </c>
      <c r="BE117" s="0" t="n">
        <v>3795.28344</v>
      </c>
      <c r="BF117" s="0" t="n">
        <v>5114.3394</v>
      </c>
    </row>
    <row r="118" customFormat="false" ht="12.75" hidden="false" customHeight="false" outlineLevel="0" collapsed="false">
      <c r="B118" s="0" t="n">
        <v>1</v>
      </c>
      <c r="C118" s="0" t="n">
        <v>36</v>
      </c>
      <c r="D118" s="0" t="n">
        <v>31</v>
      </c>
      <c r="E118" s="0" t="n">
        <f aca="false" t="array" ref="E118:F118">MMULT((B118:C118-$B$49:$C$49)*$B$60:$C$60,$B$57:$C$58)+$B$49:$C$49+$B$55:$C$55</f>
        <v>1</v>
      </c>
      <c r="F118" s="0" t="n">
        <v>36</v>
      </c>
      <c r="G118" s="0" t="n">
        <f aca="false">INDEX($N$2:$BB$68,D118,B118)*0.1</f>
        <v>0</v>
      </c>
      <c r="H118" s="0" t="n">
        <f aca="false">E118</f>
        <v>1</v>
      </c>
      <c r="I118" s="0" t="n">
        <f aca="false">IF(AND(G118&gt;=$B$68,G118&lt;=$C$68),F118,NA())</f>
        <v>36</v>
      </c>
      <c r="J118" s="0" t="e">
        <f aca="false">IF(AND(G118&gt;$B$69,G118&lt;=$C$69),F118,NA())</f>
        <v>#N/A</v>
      </c>
      <c r="K118" s="0" t="e">
        <f aca="false">IF(AND(G118&gt;$B$70,G118&lt;=$C$70),F118,NA())</f>
        <v>#N/A</v>
      </c>
      <c r="L118" s="0" t="e">
        <f aca="false">IF(AND(G118&gt;$B$71,G118&lt;=$C$71),F118,NA())</f>
        <v>#N/A</v>
      </c>
      <c r="M118" s="0" t="e">
        <f aca="false">IF(AND(G118&gt;$B$72,G118&lt;=$C$72),F118,NA())</f>
        <v>#N/A</v>
      </c>
      <c r="BE118" s="0" t="n">
        <v>3807.64948</v>
      </c>
      <c r="BF118" s="0" t="n">
        <v>5130.79743</v>
      </c>
    </row>
    <row r="119" customFormat="false" ht="12.75" hidden="false" customHeight="false" outlineLevel="0" collapsed="false">
      <c r="B119" s="0" t="n">
        <v>1</v>
      </c>
      <c r="C119" s="0" t="n">
        <v>35</v>
      </c>
      <c r="D119" s="0" t="n">
        <v>32</v>
      </c>
      <c r="E119" s="0" t="n">
        <f aca="false" t="array" ref="E119:F119">MMULT((B119:C119-$B$49:$C$49)*$B$60:$C$60,$B$57:$C$58)+$B$49:$C$49+$B$55:$C$55</f>
        <v>1</v>
      </c>
      <c r="F119" s="0" t="n">
        <v>35</v>
      </c>
      <c r="G119" s="0" t="n">
        <f aca="false">INDEX($N$2:$BB$68,D119,B119)*0.1</f>
        <v>0</v>
      </c>
      <c r="H119" s="0" t="n">
        <f aca="false">E119</f>
        <v>1</v>
      </c>
      <c r="I119" s="0" t="n">
        <f aca="false">IF(AND(G119&gt;=$B$68,G119&lt;=$C$68),F119,NA())</f>
        <v>35</v>
      </c>
      <c r="J119" s="0" t="e">
        <f aca="false">IF(AND(G119&gt;$B$69,G119&lt;=$C$69),F119,NA())</f>
        <v>#N/A</v>
      </c>
      <c r="K119" s="0" t="e">
        <f aca="false">IF(AND(G119&gt;$B$70,G119&lt;=$C$70),F119,NA())</f>
        <v>#N/A</v>
      </c>
      <c r="L119" s="0" t="e">
        <f aca="false">IF(AND(G119&gt;$B$71,G119&lt;=$C$71),F119,NA())</f>
        <v>#N/A</v>
      </c>
      <c r="M119" s="0" t="e">
        <f aca="false">IF(AND(G119&gt;$B$72,G119&lt;=$C$72),F119,NA())</f>
        <v>#N/A</v>
      </c>
      <c r="BE119" s="0" t="n">
        <v>3776.69633</v>
      </c>
      <c r="BF119" s="0" t="n">
        <v>5150.42871</v>
      </c>
    </row>
    <row r="120" customFormat="false" ht="12.75" hidden="false" customHeight="false" outlineLevel="0" collapsed="false">
      <c r="B120" s="0" t="n">
        <v>1</v>
      </c>
      <c r="C120" s="0" t="n">
        <v>34</v>
      </c>
      <c r="D120" s="0" t="n">
        <v>33</v>
      </c>
      <c r="E120" s="0" t="n">
        <f aca="false" t="array" ref="E120:F120">MMULT((B120:C120-$B$49:$C$49)*$B$60:$C$60,$B$57:$C$58)+$B$49:$C$49+$B$55:$C$55</f>
        <v>1</v>
      </c>
      <c r="F120" s="0" t="n">
        <v>34</v>
      </c>
      <c r="G120" s="0" t="n">
        <f aca="false">INDEX($N$2:$BB$68,D120,B120)*0.1</f>
        <v>0</v>
      </c>
      <c r="H120" s="0" t="n">
        <f aca="false">E120</f>
        <v>1</v>
      </c>
      <c r="I120" s="0" t="n">
        <f aca="false">IF(AND(G120&gt;=$B$68,G120&lt;=$C$68),F120,NA())</f>
        <v>34</v>
      </c>
      <c r="J120" s="0" t="e">
        <f aca="false">IF(AND(G120&gt;$B$69,G120&lt;=$C$69),F120,NA())</f>
        <v>#N/A</v>
      </c>
      <c r="K120" s="0" t="e">
        <f aca="false">IF(AND(G120&gt;$B$70,G120&lt;=$C$70),F120,NA())</f>
        <v>#N/A</v>
      </c>
      <c r="L120" s="0" t="e">
        <f aca="false">IF(AND(G120&gt;$B$71,G120&lt;=$C$71),F120,NA())</f>
        <v>#N/A</v>
      </c>
      <c r="M120" s="0" t="e">
        <f aca="false">IF(AND(G120&gt;$B$72,G120&lt;=$C$72),F120,NA())</f>
        <v>#N/A</v>
      </c>
      <c r="BE120" s="0" t="n">
        <v>3790.34538</v>
      </c>
      <c r="BF120" s="0" t="n">
        <v>5179.8374</v>
      </c>
    </row>
    <row r="121" customFormat="false" ht="12.75" hidden="false" customHeight="false" outlineLevel="0" collapsed="false">
      <c r="B121" s="0" t="n">
        <v>1</v>
      </c>
      <c r="C121" s="0" t="n">
        <v>33</v>
      </c>
      <c r="D121" s="0" t="n">
        <v>34</v>
      </c>
      <c r="E121" s="0" t="n">
        <f aca="false" t="array" ref="E121:F121">MMULT((B121:C121-$B$49:$C$49)*$B$60:$C$60,$B$57:$C$58)+$B$49:$C$49+$B$55:$C$55</f>
        <v>1</v>
      </c>
      <c r="F121" s="0" t="n">
        <v>33</v>
      </c>
      <c r="G121" s="0" t="n">
        <f aca="false">INDEX($N$2:$BB$68,D121,B121)*0.1</f>
        <v>0</v>
      </c>
      <c r="H121" s="0" t="n">
        <f aca="false">E121</f>
        <v>1</v>
      </c>
      <c r="I121" s="0" t="n">
        <f aca="false">IF(AND(G121&gt;=$B$68,G121&lt;=$C$68),F121,NA())</f>
        <v>33</v>
      </c>
      <c r="J121" s="0" t="e">
        <f aca="false">IF(AND(G121&gt;$B$69,G121&lt;=$C$69),F121,NA())</f>
        <v>#N/A</v>
      </c>
      <c r="K121" s="0" t="e">
        <f aca="false">IF(AND(G121&gt;$B$70,G121&lt;=$C$70),F121,NA())</f>
        <v>#N/A</v>
      </c>
      <c r="L121" s="0" t="e">
        <f aca="false">IF(AND(G121&gt;$B$71,G121&lt;=$C$71),F121,NA())</f>
        <v>#N/A</v>
      </c>
      <c r="M121" s="0" t="e">
        <f aca="false">IF(AND(G121&gt;$B$72,G121&lt;=$C$72),F121,NA())</f>
        <v>#N/A</v>
      </c>
      <c r="BE121" s="0" t="n">
        <v>3753.07805</v>
      </c>
      <c r="BF121" s="0" t="n">
        <v>5209.60379</v>
      </c>
    </row>
    <row r="122" customFormat="false" ht="12.75" hidden="false" customHeight="false" outlineLevel="0" collapsed="false">
      <c r="B122" s="0" t="n">
        <v>1</v>
      </c>
      <c r="C122" s="0" t="n">
        <v>32</v>
      </c>
      <c r="D122" s="0" t="n">
        <v>35</v>
      </c>
      <c r="E122" s="0" t="n">
        <f aca="false" t="array" ref="E122:F122">MMULT((B122:C122-$B$49:$C$49)*$B$60:$C$60,$B$57:$C$58)+$B$49:$C$49+$B$55:$C$55</f>
        <v>1</v>
      </c>
      <c r="F122" s="0" t="n">
        <v>32</v>
      </c>
      <c r="G122" s="0" t="n">
        <f aca="false">INDEX($N$2:$BB$68,D122,B122)*0.1</f>
        <v>0</v>
      </c>
      <c r="H122" s="0" t="n">
        <f aca="false">E122</f>
        <v>1</v>
      </c>
      <c r="I122" s="0" t="n">
        <f aca="false">IF(AND(G122&gt;=$B$68,G122&lt;=$C$68),F122,NA())</f>
        <v>32</v>
      </c>
      <c r="J122" s="0" t="e">
        <f aca="false">IF(AND(G122&gt;$B$69,G122&lt;=$C$69),F122,NA())</f>
        <v>#N/A</v>
      </c>
      <c r="K122" s="0" t="e">
        <f aca="false">IF(AND(G122&gt;$B$70,G122&lt;=$C$70),F122,NA())</f>
        <v>#N/A</v>
      </c>
      <c r="L122" s="0" t="e">
        <f aca="false">IF(AND(G122&gt;$B$71,G122&lt;=$C$71),F122,NA())</f>
        <v>#N/A</v>
      </c>
      <c r="M122" s="0" t="e">
        <f aca="false">IF(AND(G122&gt;$B$72,G122&lt;=$C$72),F122,NA())</f>
        <v>#N/A</v>
      </c>
      <c r="BE122" s="0" t="n">
        <v>3758.82625</v>
      </c>
      <c r="BF122" s="0" t="n">
        <v>5255.90434</v>
      </c>
    </row>
    <row r="123" customFormat="false" ht="12.75" hidden="false" customHeight="false" outlineLevel="0" collapsed="false">
      <c r="B123" s="0" t="n">
        <v>1</v>
      </c>
      <c r="C123" s="0" t="n">
        <v>31</v>
      </c>
      <c r="D123" s="0" t="n">
        <v>36</v>
      </c>
      <c r="E123" s="0" t="n">
        <f aca="false" t="array" ref="E123:F123">MMULT((B123:C123-$B$49:$C$49)*$B$60:$C$60,$B$57:$C$58)+$B$49:$C$49+$B$55:$C$55</f>
        <v>1</v>
      </c>
      <c r="F123" s="0" t="n">
        <v>31</v>
      </c>
      <c r="G123" s="0" t="n">
        <f aca="false">INDEX($N$2:$BB$68,D123,B123)*0.1</f>
        <v>0</v>
      </c>
      <c r="H123" s="0" t="n">
        <f aca="false">E123</f>
        <v>1</v>
      </c>
      <c r="I123" s="0" t="n">
        <f aca="false">IF(AND(G123&gt;=$B$68,G123&lt;=$C$68),F123,NA())</f>
        <v>31</v>
      </c>
      <c r="J123" s="0" t="e">
        <f aca="false">IF(AND(G123&gt;$B$69,G123&lt;=$C$69),F123,NA())</f>
        <v>#N/A</v>
      </c>
      <c r="K123" s="0" t="e">
        <f aca="false">IF(AND(G123&gt;$B$70,G123&lt;=$C$70),F123,NA())</f>
        <v>#N/A</v>
      </c>
      <c r="L123" s="0" t="e">
        <f aca="false">IF(AND(G123&gt;$B$71,G123&lt;=$C$71),F123,NA())</f>
        <v>#N/A</v>
      </c>
      <c r="M123" s="0" t="e">
        <f aca="false">IF(AND(G123&gt;$B$72,G123&lt;=$C$72),F123,NA())</f>
        <v>#N/A</v>
      </c>
      <c r="BE123" s="0" t="n">
        <v>3740.35001</v>
      </c>
      <c r="BF123" s="0" t="n">
        <v>5291.47094</v>
      </c>
    </row>
    <row r="124" customFormat="false" ht="12.75" hidden="false" customHeight="false" outlineLevel="0" collapsed="false">
      <c r="B124" s="0" t="n">
        <v>1</v>
      </c>
      <c r="C124" s="0" t="n">
        <v>30</v>
      </c>
      <c r="D124" s="0" t="n">
        <v>37</v>
      </c>
      <c r="E124" s="0" t="n">
        <f aca="false" t="array" ref="E124:F124">MMULT((B124:C124-$B$49:$C$49)*$B$60:$C$60,$B$57:$C$58)+$B$49:$C$49+$B$55:$C$55</f>
        <v>1</v>
      </c>
      <c r="F124" s="0" t="n">
        <v>30</v>
      </c>
      <c r="G124" s="0" t="n">
        <f aca="false">INDEX($N$2:$BB$68,D124,B124)*0.1</f>
        <v>0</v>
      </c>
      <c r="H124" s="0" t="n">
        <f aca="false">E124</f>
        <v>1</v>
      </c>
      <c r="I124" s="0" t="n">
        <f aca="false">IF(AND(G124&gt;=$B$68,G124&lt;=$C$68),F124,NA())</f>
        <v>30</v>
      </c>
      <c r="J124" s="0" t="e">
        <f aca="false">IF(AND(G124&gt;$B$69,G124&lt;=$C$69),F124,NA())</f>
        <v>#N/A</v>
      </c>
      <c r="K124" s="0" t="e">
        <f aca="false">IF(AND(G124&gt;$B$70,G124&lt;=$C$70),F124,NA())</f>
        <v>#N/A</v>
      </c>
      <c r="L124" s="0" t="e">
        <f aca="false">IF(AND(G124&gt;$B$71,G124&lt;=$C$71),F124,NA())</f>
        <v>#N/A</v>
      </c>
      <c r="M124" s="0" t="e">
        <f aca="false">IF(AND(G124&gt;$B$72,G124&lt;=$C$72),F124,NA())</f>
        <v>#N/A</v>
      </c>
      <c r="BE124" s="0" t="n">
        <v>3777.99253</v>
      </c>
      <c r="BF124" s="0" t="n">
        <v>5301.10727</v>
      </c>
    </row>
    <row r="125" customFormat="false" ht="12.75" hidden="false" customHeight="false" outlineLevel="0" collapsed="false">
      <c r="B125" s="0" t="n">
        <v>1</v>
      </c>
      <c r="C125" s="0" t="n">
        <v>29</v>
      </c>
      <c r="D125" s="0" t="n">
        <v>38</v>
      </c>
      <c r="E125" s="0" t="n">
        <f aca="false" t="array" ref="E125:F125">MMULT((B125:C125-$B$49:$C$49)*$B$60:$C$60,$B$57:$C$58)+$B$49:$C$49+$B$55:$C$55</f>
        <v>1</v>
      </c>
      <c r="F125" s="0" t="n">
        <v>29</v>
      </c>
      <c r="G125" s="0" t="n">
        <f aca="false">INDEX($N$2:$BB$68,D125,B125)*0.1</f>
        <v>0</v>
      </c>
      <c r="H125" s="0" t="n">
        <f aca="false">E125</f>
        <v>1</v>
      </c>
      <c r="I125" s="0" t="n">
        <f aca="false">IF(AND(G125&gt;=$B$68,G125&lt;=$C$68),F125,NA())</f>
        <v>29</v>
      </c>
      <c r="J125" s="0" t="e">
        <f aca="false">IF(AND(G125&gt;$B$69,G125&lt;=$C$69),F125,NA())</f>
        <v>#N/A</v>
      </c>
      <c r="K125" s="0" t="e">
        <f aca="false">IF(AND(G125&gt;$B$70,G125&lt;=$C$70),F125,NA())</f>
        <v>#N/A</v>
      </c>
      <c r="L125" s="0" t="e">
        <f aca="false">IF(AND(G125&gt;$B$71,G125&lt;=$C$71),F125,NA())</f>
        <v>#N/A</v>
      </c>
      <c r="M125" s="0" t="e">
        <f aca="false">IF(AND(G125&gt;$B$72,G125&lt;=$C$72),F125,NA())</f>
        <v>#N/A</v>
      </c>
      <c r="BE125" s="0" t="n">
        <v>3742.32457</v>
      </c>
      <c r="BF125" s="0" t="n">
        <v>5450.78144</v>
      </c>
    </row>
    <row r="126" customFormat="false" ht="12.75" hidden="false" customHeight="false" outlineLevel="0" collapsed="false">
      <c r="B126" s="0" t="n">
        <v>1</v>
      </c>
      <c r="C126" s="0" t="n">
        <v>28</v>
      </c>
      <c r="D126" s="0" t="n">
        <v>39</v>
      </c>
      <c r="E126" s="0" t="n">
        <f aca="false" t="array" ref="E126:F126">MMULT((B126:C126-$B$49:$C$49)*$B$60:$C$60,$B$57:$C$58)+$B$49:$C$49+$B$55:$C$55</f>
        <v>1</v>
      </c>
      <c r="F126" s="0" t="n">
        <v>28</v>
      </c>
      <c r="G126" s="0" t="n">
        <f aca="false">INDEX($N$2:$BB$68,D126,B126)*0.1</f>
        <v>0</v>
      </c>
      <c r="H126" s="0" t="n">
        <f aca="false">E126</f>
        <v>1</v>
      </c>
      <c r="I126" s="0" t="n">
        <f aca="false">IF(AND(G126&gt;=$B$68,G126&lt;=$C$68),F126,NA())</f>
        <v>28</v>
      </c>
      <c r="J126" s="0" t="e">
        <f aca="false">IF(AND(G126&gt;$B$69,G126&lt;=$C$69),F126,NA())</f>
        <v>#N/A</v>
      </c>
      <c r="K126" s="0" t="e">
        <f aca="false">IF(AND(G126&gt;$B$70,G126&lt;=$C$70),F126,NA())</f>
        <v>#N/A</v>
      </c>
      <c r="L126" s="0" t="e">
        <f aca="false">IF(AND(G126&gt;$B$71,G126&lt;=$C$71),F126,NA())</f>
        <v>#N/A</v>
      </c>
      <c r="M126" s="0" t="e">
        <f aca="false">IF(AND(G126&gt;$B$72,G126&lt;=$C$72),F126,NA())</f>
        <v>#N/A</v>
      </c>
      <c r="BE126" s="0" t="n">
        <v>3764.23006</v>
      </c>
      <c r="BF126" s="0" t="n">
        <v>5496.08081</v>
      </c>
    </row>
    <row r="127" customFormat="false" ht="12.75" hidden="false" customHeight="false" outlineLevel="0" collapsed="false">
      <c r="B127" s="0" t="n">
        <v>1</v>
      </c>
      <c r="C127" s="0" t="n">
        <v>27</v>
      </c>
      <c r="D127" s="0" t="n">
        <v>40</v>
      </c>
      <c r="E127" s="0" t="n">
        <f aca="false" t="array" ref="E127:F127">MMULT((B127:C127-$B$49:$C$49)*$B$60:$C$60,$B$57:$C$58)+$B$49:$C$49+$B$55:$C$55</f>
        <v>1</v>
      </c>
      <c r="F127" s="0" t="n">
        <v>27</v>
      </c>
      <c r="G127" s="0" t="n">
        <f aca="false">INDEX($N$2:$BB$68,D127,B127)*0.1</f>
        <v>0</v>
      </c>
      <c r="H127" s="0" t="n">
        <f aca="false">E127</f>
        <v>1</v>
      </c>
      <c r="I127" s="0" t="n">
        <f aca="false">IF(AND(G127&gt;=$B$68,G127&lt;=$C$68),F127,NA())</f>
        <v>27</v>
      </c>
      <c r="J127" s="0" t="e">
        <f aca="false">IF(AND(G127&gt;$B$69,G127&lt;=$C$69),F127,NA())</f>
        <v>#N/A</v>
      </c>
      <c r="K127" s="0" t="e">
        <f aca="false">IF(AND(G127&gt;$B$70,G127&lt;=$C$70),F127,NA())</f>
        <v>#N/A</v>
      </c>
      <c r="L127" s="0" t="e">
        <f aca="false">IF(AND(G127&gt;$B$71,G127&lt;=$C$71),F127,NA())</f>
        <v>#N/A</v>
      </c>
      <c r="M127" s="0" t="e">
        <f aca="false">IF(AND(G127&gt;$B$72,G127&lt;=$C$72),F127,NA())</f>
        <v>#N/A</v>
      </c>
      <c r="BE127" s="0" t="n">
        <v>3747.8529</v>
      </c>
      <c r="BF127" s="0" t="n">
        <v>5510.88832</v>
      </c>
    </row>
    <row r="128" customFormat="false" ht="12.75" hidden="false" customHeight="false" outlineLevel="0" collapsed="false">
      <c r="B128" s="0" t="n">
        <v>1</v>
      </c>
      <c r="C128" s="0" t="n">
        <v>26</v>
      </c>
      <c r="D128" s="0" t="n">
        <v>41</v>
      </c>
      <c r="E128" s="0" t="n">
        <f aca="false" t="array" ref="E128:F128">MMULT((B128:C128-$B$49:$C$49)*$B$60:$C$60,$B$57:$C$58)+$B$49:$C$49+$B$55:$C$55</f>
        <v>1</v>
      </c>
      <c r="F128" s="0" t="n">
        <v>26</v>
      </c>
      <c r="G128" s="0" t="n">
        <f aca="false">INDEX($N$2:$BB$68,D128,B128)*0.1</f>
        <v>0</v>
      </c>
      <c r="H128" s="0" t="n">
        <f aca="false">E128</f>
        <v>1</v>
      </c>
      <c r="I128" s="0" t="n">
        <f aca="false">IF(AND(G128&gt;=$B$68,G128&lt;=$C$68),F128,NA())</f>
        <v>26</v>
      </c>
      <c r="J128" s="0" t="e">
        <f aca="false">IF(AND(G128&gt;$B$69,G128&lt;=$C$69),F128,NA())</f>
        <v>#N/A</v>
      </c>
      <c r="K128" s="0" t="e">
        <f aca="false">IF(AND(G128&gt;$B$70,G128&lt;=$C$70),F128,NA())</f>
        <v>#N/A</v>
      </c>
      <c r="L128" s="0" t="e">
        <f aca="false">IF(AND(G128&gt;$B$71,G128&lt;=$C$71),F128,NA())</f>
        <v>#N/A</v>
      </c>
      <c r="M128" s="0" t="e">
        <f aca="false">IF(AND(G128&gt;$B$72,G128&lt;=$C$72),F128,NA())</f>
        <v>#N/A</v>
      </c>
      <c r="BE128" s="0" t="n">
        <v>3764.73841</v>
      </c>
      <c r="BF128" s="0" t="n">
        <v>5546.72675</v>
      </c>
    </row>
    <row r="129" customFormat="false" ht="12.75" hidden="false" customHeight="false" outlineLevel="0" collapsed="false">
      <c r="B129" s="0" t="n">
        <v>1</v>
      </c>
      <c r="C129" s="0" t="n">
        <v>25</v>
      </c>
      <c r="D129" s="0" t="n">
        <v>42</v>
      </c>
      <c r="E129" s="0" t="n">
        <f aca="false" t="array" ref="E129:F129">MMULT((B129:C129-$B$49:$C$49)*$B$60:$C$60,$B$57:$C$58)+$B$49:$C$49+$B$55:$C$55</f>
        <v>1</v>
      </c>
      <c r="F129" s="0" t="n">
        <v>25</v>
      </c>
      <c r="G129" s="0" t="n">
        <f aca="false">INDEX($N$2:$BB$68,D129,B129)*0.1</f>
        <v>0</v>
      </c>
      <c r="H129" s="0" t="n">
        <f aca="false">E129</f>
        <v>1</v>
      </c>
      <c r="I129" s="0" t="n">
        <f aca="false">IF(AND(G129&gt;=$B$68,G129&lt;=$C$68),F129,NA())</f>
        <v>25</v>
      </c>
      <c r="J129" s="0" t="e">
        <f aca="false">IF(AND(G129&gt;$B$69,G129&lt;=$C$69),F129,NA())</f>
        <v>#N/A</v>
      </c>
      <c r="K129" s="0" t="e">
        <f aca="false">IF(AND(G129&gt;$B$70,G129&lt;=$C$70),F129,NA())</f>
        <v>#N/A</v>
      </c>
      <c r="L129" s="0" t="e">
        <f aca="false">IF(AND(G129&gt;$B$71,G129&lt;=$C$71),F129,NA())</f>
        <v>#N/A</v>
      </c>
      <c r="M129" s="0" t="e">
        <f aca="false">IF(AND(G129&gt;$B$72,G129&lt;=$C$72),F129,NA())</f>
        <v>#N/A</v>
      </c>
      <c r="BE129" s="0" t="n">
        <v>3752.19756</v>
      </c>
      <c r="BF129" s="0" t="n">
        <v>5581.92432</v>
      </c>
    </row>
    <row r="130" customFormat="false" ht="12.75" hidden="false" customHeight="false" outlineLevel="0" collapsed="false">
      <c r="B130" s="0" t="n">
        <v>1</v>
      </c>
      <c r="C130" s="0" t="n">
        <v>24</v>
      </c>
      <c r="D130" s="0" t="n">
        <v>43</v>
      </c>
      <c r="E130" s="0" t="n">
        <f aca="false" t="array" ref="E130:F130">MMULT((B130:C130-$B$49:$C$49)*$B$60:$C$60,$B$57:$C$58)+$B$49:$C$49+$B$55:$C$55</f>
        <v>1</v>
      </c>
      <c r="F130" s="0" t="n">
        <v>24</v>
      </c>
      <c r="G130" s="0" t="n">
        <f aca="false">INDEX($N$2:$BB$68,D130,B130)*0.1</f>
        <v>0</v>
      </c>
      <c r="H130" s="0" t="n">
        <f aca="false">E130</f>
        <v>1</v>
      </c>
      <c r="I130" s="0" t="n">
        <f aca="false">IF(AND(G130&gt;=$B$68,G130&lt;=$C$68),F130,NA())</f>
        <v>24</v>
      </c>
      <c r="J130" s="0" t="e">
        <f aca="false">IF(AND(G130&gt;$B$69,G130&lt;=$C$69),F130,NA())</f>
        <v>#N/A</v>
      </c>
      <c r="K130" s="0" t="e">
        <f aca="false">IF(AND(G130&gt;$B$70,G130&lt;=$C$70),F130,NA())</f>
        <v>#N/A</v>
      </c>
      <c r="L130" s="0" t="e">
        <f aca="false">IF(AND(G130&gt;$B$71,G130&lt;=$C$71),F130,NA())</f>
        <v>#N/A</v>
      </c>
      <c r="M130" s="0" t="e">
        <f aca="false">IF(AND(G130&gt;$B$72,G130&lt;=$C$72),F130,NA())</f>
        <v>#N/A</v>
      </c>
      <c r="BE130" s="0" t="n">
        <v>3772.52499</v>
      </c>
      <c r="BF130" s="0" t="n">
        <v>5584.29918</v>
      </c>
    </row>
    <row r="131" customFormat="false" ht="12.75" hidden="false" customHeight="false" outlineLevel="0" collapsed="false">
      <c r="B131" s="0" t="n">
        <v>1</v>
      </c>
      <c r="C131" s="0" t="n">
        <v>23</v>
      </c>
      <c r="D131" s="0" t="n">
        <v>44</v>
      </c>
      <c r="E131" s="0" t="n">
        <f aca="false" t="array" ref="E131:F131">MMULT((B131:C131-$B$49:$C$49)*$B$60:$C$60,$B$57:$C$58)+$B$49:$C$49+$B$55:$C$55</f>
        <v>1</v>
      </c>
      <c r="F131" s="0" t="n">
        <v>23</v>
      </c>
      <c r="G131" s="0" t="n">
        <f aca="false">INDEX($N$2:$BB$68,D131,B131)*0.1</f>
        <v>0</v>
      </c>
      <c r="H131" s="0" t="n">
        <f aca="false">E131</f>
        <v>1</v>
      </c>
      <c r="I131" s="0" t="n">
        <f aca="false">IF(AND(G131&gt;=$B$68,G131&lt;=$C$68),F131,NA())</f>
        <v>23</v>
      </c>
      <c r="J131" s="0" t="e">
        <f aca="false">IF(AND(G131&gt;$B$69,G131&lt;=$C$69),F131,NA())</f>
        <v>#N/A</v>
      </c>
      <c r="K131" s="0" t="e">
        <f aca="false">IF(AND(G131&gt;$B$70,G131&lt;=$C$70),F131,NA())</f>
        <v>#N/A</v>
      </c>
      <c r="L131" s="0" t="e">
        <f aca="false">IF(AND(G131&gt;$B$71,G131&lt;=$C$71),F131,NA())</f>
        <v>#N/A</v>
      </c>
      <c r="M131" s="0" t="e">
        <f aca="false">IF(AND(G131&gt;$B$72,G131&lt;=$C$72),F131,NA())</f>
        <v>#N/A</v>
      </c>
      <c r="BE131" s="0" t="n">
        <v>3768.14668</v>
      </c>
      <c r="BF131" s="0" t="n">
        <v>5657.37511</v>
      </c>
    </row>
    <row r="132" customFormat="false" ht="12.75" hidden="false" customHeight="false" outlineLevel="0" collapsed="false">
      <c r="B132" s="0" t="n">
        <v>1</v>
      </c>
      <c r="C132" s="0" t="n">
        <v>22</v>
      </c>
      <c r="D132" s="0" t="n">
        <v>45</v>
      </c>
      <c r="E132" s="0" t="n">
        <f aca="false" t="array" ref="E132:F132">MMULT((B132:C132-$B$49:$C$49)*$B$60:$C$60,$B$57:$C$58)+$B$49:$C$49+$B$55:$C$55</f>
        <v>1</v>
      </c>
      <c r="F132" s="0" t="n">
        <v>22</v>
      </c>
      <c r="G132" s="0" t="n">
        <f aca="false">INDEX($N$2:$BB$68,D132,B132)*0.1</f>
        <v>0</v>
      </c>
      <c r="H132" s="0" t="n">
        <f aca="false">E132</f>
        <v>1</v>
      </c>
      <c r="I132" s="0" t="n">
        <f aca="false">IF(AND(G132&gt;=$B$68,G132&lt;=$C$68),F132,NA())</f>
        <v>22</v>
      </c>
      <c r="J132" s="0" t="e">
        <f aca="false">IF(AND(G132&gt;$B$69,G132&lt;=$C$69),F132,NA())</f>
        <v>#N/A</v>
      </c>
      <c r="K132" s="0" t="e">
        <f aca="false">IF(AND(G132&gt;$B$70,G132&lt;=$C$70),F132,NA())</f>
        <v>#N/A</v>
      </c>
      <c r="L132" s="0" t="e">
        <f aca="false">IF(AND(G132&gt;$B$71,G132&lt;=$C$71),F132,NA())</f>
        <v>#N/A</v>
      </c>
      <c r="M132" s="0" t="e">
        <f aca="false">IF(AND(G132&gt;$B$72,G132&lt;=$C$72),F132,NA())</f>
        <v>#N/A</v>
      </c>
      <c r="BE132" s="0" t="n">
        <v>3810.58952</v>
      </c>
      <c r="BF132" s="0" t="n">
        <v>5679.82504</v>
      </c>
    </row>
    <row r="133" customFormat="false" ht="12.75" hidden="false" customHeight="false" outlineLevel="0" collapsed="false">
      <c r="B133" s="0" t="n">
        <v>1</v>
      </c>
      <c r="C133" s="0" t="n">
        <v>21</v>
      </c>
      <c r="D133" s="0" t="n">
        <v>46</v>
      </c>
      <c r="E133" s="0" t="n">
        <f aca="false" t="array" ref="E133:F133">MMULT((B133:C133-$B$49:$C$49)*$B$60:$C$60,$B$57:$C$58)+$B$49:$C$49+$B$55:$C$55</f>
        <v>1</v>
      </c>
      <c r="F133" s="0" t="n">
        <v>21</v>
      </c>
      <c r="G133" s="0" t="n">
        <f aca="false">INDEX($N$2:$BB$68,D133,B133)*0.1</f>
        <v>0</v>
      </c>
      <c r="H133" s="0" t="n">
        <f aca="false">E133</f>
        <v>1</v>
      </c>
      <c r="I133" s="0" t="n">
        <f aca="false">IF(AND(G133&gt;=$B$68,G133&lt;=$C$68),F133,NA())</f>
        <v>21</v>
      </c>
      <c r="J133" s="0" t="e">
        <f aca="false">IF(AND(G133&gt;$B$69,G133&lt;=$C$69),F133,NA())</f>
        <v>#N/A</v>
      </c>
      <c r="K133" s="0" t="e">
        <f aca="false">IF(AND(G133&gt;$B$70,G133&lt;=$C$70),F133,NA())</f>
        <v>#N/A</v>
      </c>
      <c r="L133" s="0" t="e">
        <f aca="false">IF(AND(G133&gt;$B$71,G133&lt;=$C$71),F133,NA())</f>
        <v>#N/A</v>
      </c>
      <c r="M133" s="0" t="e">
        <f aca="false">IF(AND(G133&gt;$B$72,G133&lt;=$C$72),F133,NA())</f>
        <v>#N/A</v>
      </c>
      <c r="BE133" s="0" t="n">
        <v>3817.66124</v>
      </c>
      <c r="BF133" s="0" t="n">
        <v>5699.58494</v>
      </c>
    </row>
    <row r="134" customFormat="false" ht="12.75" hidden="false" customHeight="false" outlineLevel="0" collapsed="false">
      <c r="B134" s="0" t="n">
        <v>1</v>
      </c>
      <c r="C134" s="0" t="n">
        <v>20</v>
      </c>
      <c r="D134" s="0" t="n">
        <v>47</v>
      </c>
      <c r="E134" s="0" t="n">
        <f aca="false" t="array" ref="E134:F134">MMULT((B134:C134-$B$49:$C$49)*$B$60:$C$60,$B$57:$C$58)+$B$49:$C$49+$B$55:$C$55</f>
        <v>1</v>
      </c>
      <c r="F134" s="0" t="n">
        <v>20</v>
      </c>
      <c r="G134" s="0" t="n">
        <f aca="false">INDEX($N$2:$BB$68,D134,B134)*0.1</f>
        <v>0</v>
      </c>
      <c r="H134" s="0" t="n">
        <f aca="false">E134</f>
        <v>1</v>
      </c>
      <c r="I134" s="0" t="n">
        <f aca="false">IF(AND(G134&gt;=$B$68,G134&lt;=$C$68),F134,NA())</f>
        <v>20</v>
      </c>
      <c r="J134" s="0" t="e">
        <f aca="false">IF(AND(G134&gt;$B$69,G134&lt;=$C$69),F134,NA())</f>
        <v>#N/A</v>
      </c>
      <c r="K134" s="0" t="e">
        <f aca="false">IF(AND(G134&gt;$B$70,G134&lt;=$C$70),F134,NA())</f>
        <v>#N/A</v>
      </c>
      <c r="L134" s="0" t="e">
        <f aca="false">IF(AND(G134&gt;$B$71,G134&lt;=$C$71),F134,NA())</f>
        <v>#N/A</v>
      </c>
      <c r="M134" s="0" t="e">
        <f aca="false">IF(AND(G134&gt;$B$72,G134&lt;=$C$72),F134,NA())</f>
        <v>#N/A</v>
      </c>
      <c r="BE134" s="0" t="n">
        <v>3779.31891</v>
      </c>
      <c r="BF134" s="0" t="n">
        <v>5778.4548</v>
      </c>
    </row>
    <row r="135" customFormat="false" ht="12.75" hidden="false" customHeight="false" outlineLevel="0" collapsed="false">
      <c r="B135" s="0" t="n">
        <v>1</v>
      </c>
      <c r="C135" s="0" t="n">
        <v>19</v>
      </c>
      <c r="D135" s="0" t="n">
        <v>48</v>
      </c>
      <c r="E135" s="0" t="n">
        <f aca="false" t="array" ref="E135:F135">MMULT((B135:C135-$B$49:$C$49)*$B$60:$C$60,$B$57:$C$58)+$B$49:$C$49+$B$55:$C$55</f>
        <v>1</v>
      </c>
      <c r="F135" s="0" t="n">
        <v>19</v>
      </c>
      <c r="G135" s="0" t="n">
        <f aca="false">INDEX($N$2:$BB$68,D135,B135)*0.1</f>
        <v>0</v>
      </c>
      <c r="H135" s="0" t="n">
        <f aca="false">E135</f>
        <v>1</v>
      </c>
      <c r="I135" s="0" t="n">
        <f aca="false">IF(AND(G135&gt;=$B$68,G135&lt;=$C$68),F135,NA())</f>
        <v>19</v>
      </c>
      <c r="J135" s="0" t="e">
        <f aca="false">IF(AND(G135&gt;$B$69,G135&lt;=$C$69),F135,NA())</f>
        <v>#N/A</v>
      </c>
      <c r="K135" s="0" t="e">
        <f aca="false">IF(AND(G135&gt;$B$70,G135&lt;=$C$70),F135,NA())</f>
        <v>#N/A</v>
      </c>
      <c r="L135" s="0" t="e">
        <f aca="false">IF(AND(G135&gt;$B$71,G135&lt;=$C$71),F135,NA())</f>
        <v>#N/A</v>
      </c>
      <c r="M135" s="0" t="e">
        <f aca="false">IF(AND(G135&gt;$B$72,G135&lt;=$C$72),F135,NA())</f>
        <v>#N/A</v>
      </c>
      <c r="BE135" s="0" t="n">
        <v>3770.28599</v>
      </c>
      <c r="BF135" s="0" t="n">
        <v>5843.13704</v>
      </c>
    </row>
    <row r="136" customFormat="false" ht="12.75" hidden="false" customHeight="false" outlineLevel="0" collapsed="false">
      <c r="B136" s="0" t="n">
        <v>1</v>
      </c>
      <c r="C136" s="0" t="n">
        <v>18</v>
      </c>
      <c r="D136" s="0" t="n">
        <v>49</v>
      </c>
      <c r="E136" s="0" t="n">
        <f aca="false" t="array" ref="E136:F136">MMULT((B136:C136-$B$49:$C$49)*$B$60:$C$60,$B$57:$C$58)+$B$49:$C$49+$B$55:$C$55</f>
        <v>1</v>
      </c>
      <c r="F136" s="0" t="n">
        <v>18</v>
      </c>
      <c r="G136" s="0" t="n">
        <f aca="false">INDEX($N$2:$BB$68,D136,B136)*0.1</f>
        <v>0</v>
      </c>
      <c r="H136" s="0" t="n">
        <f aca="false">E136</f>
        <v>1</v>
      </c>
      <c r="I136" s="0" t="n">
        <f aca="false">IF(AND(G136&gt;=$B$68,G136&lt;=$C$68),F136,NA())</f>
        <v>18</v>
      </c>
      <c r="J136" s="0" t="e">
        <f aca="false">IF(AND(G136&gt;$B$69,G136&lt;=$C$69),F136,NA())</f>
        <v>#N/A</v>
      </c>
      <c r="K136" s="0" t="e">
        <f aca="false">IF(AND(G136&gt;$B$70,G136&lt;=$C$70),F136,NA())</f>
        <v>#N/A</v>
      </c>
      <c r="L136" s="0" t="e">
        <f aca="false">IF(AND(G136&gt;$B$71,G136&lt;=$C$71),F136,NA())</f>
        <v>#N/A</v>
      </c>
      <c r="M136" s="0" t="e">
        <f aca="false">IF(AND(G136&gt;$B$72,G136&lt;=$C$72),F136,NA())</f>
        <v>#N/A</v>
      </c>
      <c r="BE136" s="0" t="n">
        <v>3780.07876</v>
      </c>
      <c r="BF136" s="0" t="n">
        <v>5861.93221</v>
      </c>
    </row>
    <row r="137" customFormat="false" ht="12.75" hidden="false" customHeight="false" outlineLevel="0" collapsed="false">
      <c r="B137" s="0" t="n">
        <v>1</v>
      </c>
      <c r="C137" s="0" t="n">
        <v>17</v>
      </c>
      <c r="D137" s="0" t="n">
        <v>50</v>
      </c>
      <c r="E137" s="0" t="n">
        <f aca="false" t="array" ref="E137:F137">MMULT((B137:C137-$B$49:$C$49)*$B$60:$C$60,$B$57:$C$58)+$B$49:$C$49+$B$55:$C$55</f>
        <v>1</v>
      </c>
      <c r="F137" s="0" t="n">
        <v>17</v>
      </c>
      <c r="G137" s="0" t="n">
        <f aca="false">INDEX($N$2:$BB$68,D137,B137)*0.1</f>
        <v>0</v>
      </c>
      <c r="H137" s="0" t="n">
        <f aca="false">E137</f>
        <v>1</v>
      </c>
      <c r="I137" s="0" t="n">
        <f aca="false">IF(AND(G137&gt;=$B$68,G137&lt;=$C$68),F137,NA())</f>
        <v>17</v>
      </c>
      <c r="J137" s="0" t="e">
        <f aca="false">IF(AND(G137&gt;$B$69,G137&lt;=$C$69),F137,NA())</f>
        <v>#N/A</v>
      </c>
      <c r="K137" s="0" t="e">
        <f aca="false">IF(AND(G137&gt;$B$70,G137&lt;=$C$70),F137,NA())</f>
        <v>#N/A</v>
      </c>
      <c r="L137" s="0" t="e">
        <f aca="false">IF(AND(G137&gt;$B$71,G137&lt;=$C$71),F137,NA())</f>
        <v>#N/A</v>
      </c>
      <c r="M137" s="0" t="e">
        <f aca="false">IF(AND(G137&gt;$B$72,G137&lt;=$C$72),F137,NA())</f>
        <v>#N/A</v>
      </c>
      <c r="BE137" s="0" t="n">
        <v>3767.22386</v>
      </c>
      <c r="BF137" s="0" t="n">
        <v>5876.14522</v>
      </c>
    </row>
    <row r="138" customFormat="false" ht="12.75" hidden="false" customHeight="false" outlineLevel="0" collapsed="false">
      <c r="B138" s="0" t="n">
        <v>1</v>
      </c>
      <c r="C138" s="0" t="n">
        <v>16</v>
      </c>
      <c r="D138" s="0" t="n">
        <v>51</v>
      </c>
      <c r="E138" s="0" t="n">
        <f aca="false" t="array" ref="E138:F138">MMULT((B138:C138-$B$49:$C$49)*$B$60:$C$60,$B$57:$C$58)+$B$49:$C$49+$B$55:$C$55</f>
        <v>1</v>
      </c>
      <c r="F138" s="0" t="n">
        <v>16</v>
      </c>
      <c r="G138" s="0" t="n">
        <f aca="false">INDEX($N$2:$BB$68,D138,B138)*0.1</f>
        <v>0</v>
      </c>
      <c r="H138" s="0" t="n">
        <f aca="false">E138</f>
        <v>1</v>
      </c>
      <c r="I138" s="0" t="n">
        <f aca="false">IF(AND(G138&gt;=$B$68,G138&lt;=$C$68),F138,NA())</f>
        <v>16</v>
      </c>
      <c r="J138" s="0" t="e">
        <f aca="false">IF(AND(G138&gt;$B$69,G138&lt;=$C$69),F138,NA())</f>
        <v>#N/A</v>
      </c>
      <c r="K138" s="0" t="e">
        <f aca="false">IF(AND(G138&gt;$B$70,G138&lt;=$C$70),F138,NA())</f>
        <v>#N/A</v>
      </c>
      <c r="L138" s="0" t="e">
        <f aca="false">IF(AND(G138&gt;$B$71,G138&lt;=$C$71),F138,NA())</f>
        <v>#N/A</v>
      </c>
      <c r="M138" s="0" t="e">
        <f aca="false">IF(AND(G138&gt;$B$72,G138&lt;=$C$72),F138,NA())</f>
        <v>#N/A</v>
      </c>
      <c r="BE138" s="0" t="n">
        <v>3778.82236</v>
      </c>
      <c r="BF138" s="0" t="n">
        <v>5881.61192</v>
      </c>
    </row>
    <row r="139" customFormat="false" ht="12.75" hidden="false" customHeight="false" outlineLevel="0" collapsed="false">
      <c r="B139" s="0" t="n">
        <v>1</v>
      </c>
      <c r="C139" s="0" t="n">
        <v>15</v>
      </c>
      <c r="D139" s="0" t="n">
        <v>52</v>
      </c>
      <c r="E139" s="0" t="n">
        <f aca="false" t="array" ref="E139:F139">MMULT((B139:C139-$B$49:$C$49)*$B$60:$C$60,$B$57:$C$58)+$B$49:$C$49+$B$55:$C$55</f>
        <v>1</v>
      </c>
      <c r="F139" s="0" t="n">
        <v>15</v>
      </c>
      <c r="G139" s="0" t="n">
        <f aca="false">INDEX($N$2:$BB$68,D139,B139)*0.1</f>
        <v>0</v>
      </c>
      <c r="H139" s="0" t="n">
        <f aca="false">E139</f>
        <v>1</v>
      </c>
      <c r="I139" s="0" t="n">
        <f aca="false">IF(AND(G139&gt;=$B$68,G139&lt;=$C$68),F139,NA())</f>
        <v>15</v>
      </c>
      <c r="J139" s="0" t="e">
        <f aca="false">IF(AND(G139&gt;$B$69,G139&lt;=$C$69),F139,NA())</f>
        <v>#N/A</v>
      </c>
      <c r="K139" s="0" t="e">
        <f aca="false">IF(AND(G139&gt;$B$70,G139&lt;=$C$70),F139,NA())</f>
        <v>#N/A</v>
      </c>
      <c r="L139" s="0" t="e">
        <f aca="false">IF(AND(G139&gt;$B$71,G139&lt;=$C$71),F139,NA())</f>
        <v>#N/A</v>
      </c>
      <c r="M139" s="0" t="e">
        <f aca="false">IF(AND(G139&gt;$B$72,G139&lt;=$C$72),F139,NA())</f>
        <v>#N/A</v>
      </c>
      <c r="BE139" s="0" t="n">
        <v>3769.68372</v>
      </c>
      <c r="BF139" s="0" t="n">
        <v>5891.68199</v>
      </c>
    </row>
    <row r="140" customFormat="false" ht="12.75" hidden="false" customHeight="false" outlineLevel="0" collapsed="false">
      <c r="B140" s="0" t="n">
        <v>1</v>
      </c>
      <c r="C140" s="0" t="n">
        <v>14</v>
      </c>
      <c r="D140" s="0" t="n">
        <v>53</v>
      </c>
      <c r="E140" s="0" t="n">
        <f aca="false" t="array" ref="E140:F140">MMULT((B140:C140-$B$49:$C$49)*$B$60:$C$60,$B$57:$C$58)+$B$49:$C$49+$B$55:$C$55</f>
        <v>1</v>
      </c>
      <c r="F140" s="0" t="n">
        <v>14</v>
      </c>
      <c r="G140" s="0" t="n">
        <f aca="false">INDEX($N$2:$BB$68,D140,B140)*0.1</f>
        <v>0</v>
      </c>
      <c r="H140" s="0" t="n">
        <f aca="false">E140</f>
        <v>1</v>
      </c>
      <c r="I140" s="0" t="n">
        <f aca="false">IF(AND(G140&gt;=$B$68,G140&lt;=$C$68),F140,NA())</f>
        <v>14</v>
      </c>
      <c r="J140" s="0" t="e">
        <f aca="false">IF(AND(G140&gt;$B$69,G140&lt;=$C$69),F140,NA())</f>
        <v>#N/A</v>
      </c>
      <c r="K140" s="0" t="e">
        <f aca="false">IF(AND(G140&gt;$B$70,G140&lt;=$C$70),F140,NA())</f>
        <v>#N/A</v>
      </c>
      <c r="L140" s="0" t="e">
        <f aca="false">IF(AND(G140&gt;$B$71,G140&lt;=$C$71),F140,NA())</f>
        <v>#N/A</v>
      </c>
      <c r="M140" s="0" t="e">
        <f aca="false">IF(AND(G140&gt;$B$72,G140&lt;=$C$72),F140,NA())</f>
        <v>#N/A</v>
      </c>
      <c r="BE140" s="0" t="n">
        <v>3783.50854</v>
      </c>
      <c r="BF140" s="0" t="n">
        <v>5909.75099</v>
      </c>
    </row>
    <row r="141" customFormat="false" ht="12.75" hidden="false" customHeight="false" outlineLevel="0" collapsed="false">
      <c r="B141" s="0" t="n">
        <v>1</v>
      </c>
      <c r="C141" s="0" t="n">
        <v>13</v>
      </c>
      <c r="D141" s="0" t="n">
        <v>54</v>
      </c>
      <c r="E141" s="0" t="n">
        <f aca="false" t="array" ref="E141:F141">MMULT((B141:C141-$B$49:$C$49)*$B$60:$C$60,$B$57:$C$58)+$B$49:$C$49+$B$55:$C$55</f>
        <v>1</v>
      </c>
      <c r="F141" s="0" t="n">
        <v>13</v>
      </c>
      <c r="G141" s="0" t="n">
        <f aca="false">INDEX($N$2:$BB$68,D141,B141)*0.1</f>
        <v>0</v>
      </c>
      <c r="H141" s="0" t="n">
        <f aca="false">E141</f>
        <v>1</v>
      </c>
      <c r="I141" s="0" t="n">
        <f aca="false">IF(AND(G141&gt;=$B$68,G141&lt;=$C$68),F141,NA())</f>
        <v>13</v>
      </c>
      <c r="J141" s="0" t="e">
        <f aca="false">IF(AND(G141&gt;$B$69,G141&lt;=$C$69),F141,NA())</f>
        <v>#N/A</v>
      </c>
      <c r="K141" s="0" t="e">
        <f aca="false">IF(AND(G141&gt;$B$70,G141&lt;=$C$70),F141,NA())</f>
        <v>#N/A</v>
      </c>
      <c r="L141" s="0" t="e">
        <f aca="false">IF(AND(G141&gt;$B$71,G141&lt;=$C$71),F141,NA())</f>
        <v>#N/A</v>
      </c>
      <c r="M141" s="0" t="e">
        <f aca="false">IF(AND(G141&gt;$B$72,G141&lt;=$C$72),F141,NA())</f>
        <v>#N/A</v>
      </c>
      <c r="BE141" s="0" t="n">
        <v>3779.1708</v>
      </c>
      <c r="BF141" s="0" t="n">
        <v>5933.75604</v>
      </c>
    </row>
    <row r="142" customFormat="false" ht="12.75" hidden="false" customHeight="false" outlineLevel="0" collapsed="false">
      <c r="B142" s="0" t="n">
        <v>1</v>
      </c>
      <c r="C142" s="0" t="n">
        <v>12</v>
      </c>
      <c r="D142" s="0" t="n">
        <v>55</v>
      </c>
      <c r="E142" s="0" t="n">
        <f aca="false" t="array" ref="E142:F142">MMULT((B142:C142-$B$49:$C$49)*$B$60:$C$60,$B$57:$C$58)+$B$49:$C$49+$B$55:$C$55</f>
        <v>1</v>
      </c>
      <c r="F142" s="0" t="n">
        <v>12</v>
      </c>
      <c r="G142" s="0" t="n">
        <f aca="false">INDEX($N$2:$BB$68,D142,B142)*0.1</f>
        <v>0</v>
      </c>
      <c r="H142" s="0" t="n">
        <f aca="false">E142</f>
        <v>1</v>
      </c>
      <c r="I142" s="0" t="n">
        <f aca="false">IF(AND(G142&gt;=$B$68,G142&lt;=$C$68),F142,NA())</f>
        <v>12</v>
      </c>
      <c r="J142" s="0" t="e">
        <f aca="false">IF(AND(G142&gt;$B$69,G142&lt;=$C$69),F142,NA())</f>
        <v>#N/A</v>
      </c>
      <c r="K142" s="0" t="e">
        <f aca="false">IF(AND(G142&gt;$B$70,G142&lt;=$C$70),F142,NA())</f>
        <v>#N/A</v>
      </c>
      <c r="L142" s="0" t="e">
        <f aca="false">IF(AND(G142&gt;$B$71,G142&lt;=$C$71),F142,NA())</f>
        <v>#N/A</v>
      </c>
      <c r="M142" s="0" t="e">
        <f aca="false">IF(AND(G142&gt;$B$72,G142&lt;=$C$72),F142,NA())</f>
        <v>#N/A</v>
      </c>
      <c r="BE142" s="0" t="n">
        <v>3807.73618</v>
      </c>
      <c r="BF142" s="0" t="n">
        <v>5941.24557</v>
      </c>
    </row>
    <row r="143" customFormat="false" ht="12.75" hidden="false" customHeight="false" outlineLevel="0" collapsed="false">
      <c r="B143" s="0" t="n">
        <v>1</v>
      </c>
      <c r="C143" s="0" t="n">
        <v>11</v>
      </c>
      <c r="D143" s="0" t="n">
        <v>56</v>
      </c>
      <c r="E143" s="0" t="n">
        <f aca="false" t="array" ref="E143:F143">MMULT((B143:C143-$B$49:$C$49)*$B$60:$C$60,$B$57:$C$58)+$B$49:$C$49+$B$55:$C$55</f>
        <v>1</v>
      </c>
      <c r="F143" s="0" t="n">
        <v>11</v>
      </c>
      <c r="G143" s="0" t="n">
        <f aca="false">INDEX($N$2:$BB$68,D143,B143)*0.1</f>
        <v>0</v>
      </c>
      <c r="H143" s="0" t="n">
        <f aca="false">E143</f>
        <v>1</v>
      </c>
      <c r="I143" s="0" t="n">
        <f aca="false">IF(AND(G143&gt;=$B$68,G143&lt;=$C$68),F143,NA())</f>
        <v>11</v>
      </c>
      <c r="J143" s="0" t="e">
        <f aca="false">IF(AND(G143&gt;$B$69,G143&lt;=$C$69),F143,NA())</f>
        <v>#N/A</v>
      </c>
      <c r="K143" s="0" t="e">
        <f aca="false">IF(AND(G143&gt;$B$70,G143&lt;=$C$70),F143,NA())</f>
        <v>#N/A</v>
      </c>
      <c r="L143" s="0" t="e">
        <f aca="false">IF(AND(G143&gt;$B$71,G143&lt;=$C$71),F143,NA())</f>
        <v>#N/A</v>
      </c>
      <c r="M143" s="0" t="e">
        <f aca="false">IF(AND(G143&gt;$B$72,G143&lt;=$C$72),F143,NA())</f>
        <v>#N/A</v>
      </c>
      <c r="BE143" s="0" t="n">
        <v>3817.17409</v>
      </c>
      <c r="BF143" s="0" t="n">
        <v>5973.96983</v>
      </c>
    </row>
    <row r="144" customFormat="false" ht="12.75" hidden="false" customHeight="false" outlineLevel="0" collapsed="false">
      <c r="B144" s="0" t="n">
        <v>1</v>
      </c>
      <c r="C144" s="0" t="n">
        <v>10</v>
      </c>
      <c r="D144" s="0" t="n">
        <v>57</v>
      </c>
      <c r="E144" s="0" t="n">
        <f aca="false" t="array" ref="E144:F144">MMULT((B144:C144-$B$49:$C$49)*$B$60:$C$60,$B$57:$C$58)+$B$49:$C$49+$B$55:$C$55</f>
        <v>1</v>
      </c>
      <c r="F144" s="0" t="n">
        <v>10</v>
      </c>
      <c r="G144" s="0" t="n">
        <f aca="false">INDEX($N$2:$BB$68,D144,B144)*0.1</f>
        <v>0</v>
      </c>
      <c r="H144" s="0" t="n">
        <f aca="false">E144</f>
        <v>1</v>
      </c>
      <c r="I144" s="0" t="n">
        <f aca="false">IF(AND(G144&gt;=$B$68,G144&lt;=$C$68),F144,NA())</f>
        <v>10</v>
      </c>
      <c r="J144" s="0" t="e">
        <f aca="false">IF(AND(G144&gt;$B$69,G144&lt;=$C$69),F144,NA())</f>
        <v>#N/A</v>
      </c>
      <c r="K144" s="0" t="e">
        <f aca="false">IF(AND(G144&gt;$B$70,G144&lt;=$C$70),F144,NA())</f>
        <v>#N/A</v>
      </c>
      <c r="L144" s="0" t="e">
        <f aca="false">IF(AND(G144&gt;$B$71,G144&lt;=$C$71),F144,NA())</f>
        <v>#N/A</v>
      </c>
      <c r="M144" s="0" t="e">
        <f aca="false">IF(AND(G144&gt;$B$72,G144&lt;=$C$72),F144,NA())</f>
        <v>#N/A</v>
      </c>
      <c r="BE144" s="0" t="n">
        <v>3831.60646</v>
      </c>
      <c r="BF144" s="0" t="n">
        <v>5973.48131</v>
      </c>
    </row>
    <row r="145" customFormat="false" ht="12.75" hidden="false" customHeight="false" outlineLevel="0" collapsed="false">
      <c r="B145" s="0" t="n">
        <v>1</v>
      </c>
      <c r="C145" s="0" t="n">
        <v>9</v>
      </c>
      <c r="D145" s="0" t="n">
        <v>58</v>
      </c>
      <c r="E145" s="0" t="n">
        <f aca="false" t="array" ref="E145:F145">MMULT((B145:C145-$B$49:$C$49)*$B$60:$C$60,$B$57:$C$58)+$B$49:$C$49+$B$55:$C$55</f>
        <v>1</v>
      </c>
      <c r="F145" s="0" t="n">
        <v>9</v>
      </c>
      <c r="G145" s="0" t="n">
        <f aca="false">INDEX($N$2:$BB$68,D145,B145)*0.1</f>
        <v>0</v>
      </c>
      <c r="H145" s="0" t="n">
        <f aca="false">E145</f>
        <v>1</v>
      </c>
      <c r="I145" s="0" t="n">
        <f aca="false">IF(AND(G145&gt;=$B$68,G145&lt;=$C$68),F145,NA())</f>
        <v>9</v>
      </c>
      <c r="J145" s="0" t="e">
        <f aca="false">IF(AND(G145&gt;$B$69,G145&lt;=$C$69),F145,NA())</f>
        <v>#N/A</v>
      </c>
      <c r="K145" s="0" t="e">
        <f aca="false">IF(AND(G145&gt;$B$70,G145&lt;=$C$70),F145,NA())</f>
        <v>#N/A</v>
      </c>
      <c r="L145" s="0" t="e">
        <f aca="false">IF(AND(G145&gt;$B$71,G145&lt;=$C$71),F145,NA())</f>
        <v>#N/A</v>
      </c>
      <c r="M145" s="0" t="e">
        <f aca="false">IF(AND(G145&gt;$B$72,G145&lt;=$C$72),F145,NA())</f>
        <v>#N/A</v>
      </c>
      <c r="BE145" s="0" t="n">
        <v>3838.51623</v>
      </c>
      <c r="BF145" s="0" t="n">
        <v>6012.33009</v>
      </c>
    </row>
    <row r="146" customFormat="false" ht="12.75" hidden="false" customHeight="false" outlineLevel="0" collapsed="false">
      <c r="B146" s="0" t="n">
        <v>1</v>
      </c>
      <c r="C146" s="0" t="n">
        <v>8</v>
      </c>
      <c r="D146" s="0" t="n">
        <v>59</v>
      </c>
      <c r="E146" s="0" t="n">
        <f aca="false" t="array" ref="E146:F146">MMULT((B146:C146-$B$49:$C$49)*$B$60:$C$60,$B$57:$C$58)+$B$49:$C$49+$B$55:$C$55</f>
        <v>1</v>
      </c>
      <c r="F146" s="0" t="n">
        <v>8</v>
      </c>
      <c r="G146" s="0" t="n">
        <f aca="false">INDEX($N$2:$BB$68,D146,B146)*0.1</f>
        <v>0</v>
      </c>
      <c r="H146" s="0" t="n">
        <f aca="false">E146</f>
        <v>1</v>
      </c>
      <c r="I146" s="0" t="n">
        <f aca="false">IF(AND(G146&gt;=$B$68,G146&lt;=$C$68),F146,NA())</f>
        <v>8</v>
      </c>
      <c r="J146" s="0" t="e">
        <f aca="false">IF(AND(G146&gt;$B$69,G146&lt;=$C$69),F146,NA())</f>
        <v>#N/A</v>
      </c>
      <c r="K146" s="0" t="e">
        <f aca="false">IF(AND(G146&gt;$B$70,G146&lt;=$C$70),F146,NA())</f>
        <v>#N/A</v>
      </c>
      <c r="L146" s="0" t="e">
        <f aca="false">IF(AND(G146&gt;$B$71,G146&lt;=$C$71),F146,NA())</f>
        <v>#N/A</v>
      </c>
      <c r="M146" s="0" t="e">
        <f aca="false">IF(AND(G146&gt;$B$72,G146&lt;=$C$72),F146,NA())</f>
        <v>#N/A</v>
      </c>
      <c r="BE146" s="0" t="n">
        <v>3823.51771</v>
      </c>
      <c r="BF146" s="0" t="n">
        <v>6066.55504</v>
      </c>
    </row>
    <row r="147" customFormat="false" ht="12.75" hidden="false" customHeight="false" outlineLevel="0" collapsed="false">
      <c r="B147" s="0" t="n">
        <v>1</v>
      </c>
      <c r="C147" s="0" t="n">
        <v>7</v>
      </c>
      <c r="D147" s="0" t="n">
        <v>60</v>
      </c>
      <c r="E147" s="0" t="n">
        <f aca="false" t="array" ref="E147:F147">MMULT((B147:C147-$B$49:$C$49)*$B$60:$C$60,$B$57:$C$58)+$B$49:$C$49+$B$55:$C$55</f>
        <v>1</v>
      </c>
      <c r="F147" s="0" t="n">
        <v>7</v>
      </c>
      <c r="G147" s="0" t="n">
        <f aca="false">INDEX($N$2:$BB$68,D147,B147)*0.1</f>
        <v>0</v>
      </c>
      <c r="H147" s="0" t="n">
        <f aca="false">E147</f>
        <v>1</v>
      </c>
      <c r="I147" s="0" t="n">
        <f aca="false">IF(AND(G147&gt;=$B$68,G147&lt;=$C$68),F147,NA())</f>
        <v>7</v>
      </c>
      <c r="J147" s="0" t="e">
        <f aca="false">IF(AND(G147&gt;$B$69,G147&lt;=$C$69),F147,NA())</f>
        <v>#N/A</v>
      </c>
      <c r="K147" s="0" t="e">
        <f aca="false">IF(AND(G147&gt;$B$70,G147&lt;=$C$70),F147,NA())</f>
        <v>#N/A</v>
      </c>
      <c r="L147" s="0" t="e">
        <f aca="false">IF(AND(G147&gt;$B$71,G147&lt;=$C$71),F147,NA())</f>
        <v>#N/A</v>
      </c>
      <c r="M147" s="0" t="e">
        <f aca="false">IF(AND(G147&gt;$B$72,G147&lt;=$C$72),F147,NA())</f>
        <v>#N/A</v>
      </c>
      <c r="BE147" s="0" t="n">
        <v>3809.27938</v>
      </c>
      <c r="BF147" s="0" t="n">
        <v>6071.37963</v>
      </c>
    </row>
    <row r="148" customFormat="false" ht="12.75" hidden="false" customHeight="false" outlineLevel="0" collapsed="false">
      <c r="B148" s="0" t="n">
        <v>1</v>
      </c>
      <c r="C148" s="0" t="n">
        <v>6</v>
      </c>
      <c r="D148" s="0" t="n">
        <v>61</v>
      </c>
      <c r="E148" s="0" t="n">
        <f aca="false" t="array" ref="E148:F148">MMULT((B148:C148-$B$49:$C$49)*$B$60:$C$60,$B$57:$C$58)+$B$49:$C$49+$B$55:$C$55</f>
        <v>1</v>
      </c>
      <c r="F148" s="0" t="n">
        <v>6</v>
      </c>
      <c r="G148" s="0" t="n">
        <f aca="false">INDEX($N$2:$BB$68,D148,B148)*0.1</f>
        <v>0</v>
      </c>
      <c r="H148" s="0" t="n">
        <f aca="false">E148</f>
        <v>1</v>
      </c>
      <c r="I148" s="0" t="n">
        <f aca="false">IF(AND(G148&gt;=$B$68,G148&lt;=$C$68),F148,NA())</f>
        <v>6</v>
      </c>
      <c r="J148" s="0" t="e">
        <f aca="false">IF(AND(G148&gt;$B$69,G148&lt;=$C$69),F148,NA())</f>
        <v>#N/A</v>
      </c>
      <c r="K148" s="0" t="e">
        <f aca="false">IF(AND(G148&gt;$B$70,G148&lt;=$C$70),F148,NA())</f>
        <v>#N/A</v>
      </c>
      <c r="L148" s="0" t="e">
        <f aca="false">IF(AND(G148&gt;$B$71,G148&lt;=$C$71),F148,NA())</f>
        <v>#N/A</v>
      </c>
      <c r="M148" s="0" t="e">
        <f aca="false">IF(AND(G148&gt;$B$72,G148&lt;=$C$72),F148,NA())</f>
        <v>#N/A</v>
      </c>
      <c r="BE148" s="0" t="n">
        <v>3827.48135</v>
      </c>
      <c r="BF148" s="0" t="n">
        <v>6083.44754</v>
      </c>
    </row>
    <row r="149" customFormat="false" ht="12.75" hidden="false" customHeight="false" outlineLevel="0" collapsed="false">
      <c r="B149" s="0" t="n">
        <v>1</v>
      </c>
      <c r="C149" s="0" t="n">
        <v>5</v>
      </c>
      <c r="D149" s="0" t="n">
        <v>62</v>
      </c>
      <c r="E149" s="0" t="n">
        <f aca="false" t="array" ref="E149:F149">MMULT((B149:C149-$B$49:$C$49)*$B$60:$C$60,$B$57:$C$58)+$B$49:$C$49+$B$55:$C$55</f>
        <v>1</v>
      </c>
      <c r="F149" s="0" t="n">
        <v>5</v>
      </c>
      <c r="G149" s="0" t="n">
        <f aca="false">INDEX($N$2:$BB$68,D149,B149)*0.1</f>
        <v>0</v>
      </c>
      <c r="H149" s="0" t="n">
        <f aca="false">E149</f>
        <v>1</v>
      </c>
      <c r="I149" s="0" t="n">
        <f aca="false">IF(AND(G149&gt;=$B$68,G149&lt;=$C$68),F149,NA())</f>
        <v>5</v>
      </c>
      <c r="J149" s="0" t="e">
        <f aca="false">IF(AND(G149&gt;$B$69,G149&lt;=$C$69),F149,NA())</f>
        <v>#N/A</v>
      </c>
      <c r="K149" s="0" t="e">
        <f aca="false">IF(AND(G149&gt;$B$70,G149&lt;=$C$70),F149,NA())</f>
        <v>#N/A</v>
      </c>
      <c r="L149" s="0" t="e">
        <f aca="false">IF(AND(G149&gt;$B$71,G149&lt;=$C$71),F149,NA())</f>
        <v>#N/A</v>
      </c>
      <c r="M149" s="0" t="e">
        <f aca="false">IF(AND(G149&gt;$B$72,G149&lt;=$C$72),F149,NA())</f>
        <v>#N/A</v>
      </c>
      <c r="BE149" s="0" t="n">
        <v>3852.05949</v>
      </c>
      <c r="BF149" s="0" t="n">
        <v>6183.92451</v>
      </c>
    </row>
    <row r="150" customFormat="false" ht="12.75" hidden="false" customHeight="false" outlineLevel="0" collapsed="false">
      <c r="B150" s="0" t="n">
        <v>1</v>
      </c>
      <c r="C150" s="0" t="n">
        <v>4</v>
      </c>
      <c r="D150" s="0" t="n">
        <v>63</v>
      </c>
      <c r="E150" s="0" t="n">
        <f aca="false" t="array" ref="E150:F150">MMULT((B150:C150-$B$49:$C$49)*$B$60:$C$60,$B$57:$C$58)+$B$49:$C$49+$B$55:$C$55</f>
        <v>1</v>
      </c>
      <c r="F150" s="0" t="n">
        <v>4</v>
      </c>
      <c r="G150" s="0" t="n">
        <f aca="false">INDEX($N$2:$BB$68,D150,B150)*0.1</f>
        <v>0</v>
      </c>
      <c r="H150" s="0" t="n">
        <f aca="false">E150</f>
        <v>1</v>
      </c>
      <c r="I150" s="0" t="n">
        <f aca="false">IF(AND(G150&gt;=$B$68,G150&lt;=$C$68),F150,NA())</f>
        <v>4</v>
      </c>
      <c r="J150" s="0" t="e">
        <f aca="false">IF(AND(G150&gt;$B$69,G150&lt;=$C$69),F150,NA())</f>
        <v>#N/A</v>
      </c>
      <c r="K150" s="0" t="e">
        <f aca="false">IF(AND(G150&gt;$B$70,G150&lt;=$C$70),F150,NA())</f>
        <v>#N/A</v>
      </c>
      <c r="L150" s="0" t="e">
        <f aca="false">IF(AND(G150&gt;$B$71,G150&lt;=$C$71),F150,NA())</f>
        <v>#N/A</v>
      </c>
      <c r="M150" s="0" t="e">
        <f aca="false">IF(AND(G150&gt;$B$72,G150&lt;=$C$72),F150,NA())</f>
        <v>#N/A</v>
      </c>
      <c r="BE150" s="0" t="n">
        <v>3873.08281</v>
      </c>
      <c r="BF150" s="0" t="n">
        <v>6194.10432</v>
      </c>
    </row>
    <row r="151" customFormat="false" ht="12.75" hidden="false" customHeight="false" outlineLevel="0" collapsed="false">
      <c r="B151" s="0" t="n">
        <v>1</v>
      </c>
      <c r="C151" s="0" t="n">
        <v>3</v>
      </c>
      <c r="D151" s="0" t="n">
        <v>64</v>
      </c>
      <c r="E151" s="0" t="n">
        <f aca="false" t="array" ref="E151:F151">MMULT((B151:C151-$B$49:$C$49)*$B$60:$C$60,$B$57:$C$58)+$B$49:$C$49+$B$55:$C$55</f>
        <v>1</v>
      </c>
      <c r="F151" s="0" t="n">
        <v>3</v>
      </c>
      <c r="G151" s="0" t="n">
        <f aca="false">INDEX($N$2:$BB$68,D151,B151)*0.1</f>
        <v>0</v>
      </c>
      <c r="H151" s="0" t="n">
        <f aca="false">E151</f>
        <v>1</v>
      </c>
      <c r="I151" s="0" t="n">
        <f aca="false">IF(AND(G151&gt;=$B$68,G151&lt;=$C$68),F151,NA())</f>
        <v>3</v>
      </c>
      <c r="J151" s="0" t="e">
        <f aca="false">IF(AND(G151&gt;$B$69,G151&lt;=$C$69),F151,NA())</f>
        <v>#N/A</v>
      </c>
      <c r="K151" s="0" t="e">
        <f aca="false">IF(AND(G151&gt;$B$70,G151&lt;=$C$70),F151,NA())</f>
        <v>#N/A</v>
      </c>
      <c r="L151" s="0" t="e">
        <f aca="false">IF(AND(G151&gt;$B$71,G151&lt;=$C$71),F151,NA())</f>
        <v>#N/A</v>
      </c>
      <c r="M151" s="0" t="e">
        <f aca="false">IF(AND(G151&gt;$B$72,G151&lt;=$C$72),F151,NA())</f>
        <v>#N/A</v>
      </c>
      <c r="BE151" s="0" t="n">
        <v>3859.81492</v>
      </c>
      <c r="BF151" s="0" t="n">
        <v>6242.15838</v>
      </c>
    </row>
    <row r="152" customFormat="false" ht="12.75" hidden="false" customHeight="false" outlineLevel="0" collapsed="false">
      <c r="B152" s="0" t="n">
        <v>1</v>
      </c>
      <c r="C152" s="0" t="n">
        <v>2</v>
      </c>
      <c r="D152" s="0" t="n">
        <v>65</v>
      </c>
      <c r="E152" s="0" t="n">
        <f aca="false" t="array" ref="E152:F152">MMULT((B152:C152-$B$49:$C$49)*$B$60:$C$60,$B$57:$C$58)+$B$49:$C$49+$B$55:$C$55</f>
        <v>1</v>
      </c>
      <c r="F152" s="0" t="n">
        <v>2</v>
      </c>
      <c r="G152" s="0" t="n">
        <f aca="false">INDEX($N$2:$BB$68,D152,B152)*0.1</f>
        <v>0</v>
      </c>
      <c r="H152" s="0" t="n">
        <f aca="false">E152</f>
        <v>1</v>
      </c>
      <c r="I152" s="0" t="n">
        <f aca="false">IF(AND(G152&gt;=$B$68,G152&lt;=$C$68),F152,NA())</f>
        <v>2</v>
      </c>
      <c r="J152" s="0" t="e">
        <f aca="false">IF(AND(G152&gt;$B$69,G152&lt;=$C$69),F152,NA())</f>
        <v>#N/A</v>
      </c>
      <c r="K152" s="0" t="e">
        <f aca="false">IF(AND(G152&gt;$B$70,G152&lt;=$C$70),F152,NA())</f>
        <v>#N/A</v>
      </c>
      <c r="L152" s="0" t="e">
        <f aca="false">IF(AND(G152&gt;$B$71,G152&lt;=$C$71),F152,NA())</f>
        <v>#N/A</v>
      </c>
      <c r="M152" s="0" t="e">
        <f aca="false">IF(AND(G152&gt;$B$72,G152&lt;=$C$72),F152,NA())</f>
        <v>#N/A</v>
      </c>
      <c r="BE152" s="0" t="n">
        <v>3869.26658</v>
      </c>
      <c r="BF152" s="0" t="n">
        <v>6290.57275</v>
      </c>
    </row>
    <row r="153" customFormat="false" ht="12.75" hidden="false" customHeight="false" outlineLevel="0" collapsed="false">
      <c r="B153" s="0" t="n">
        <v>1</v>
      </c>
      <c r="C153" s="0" t="n">
        <v>1</v>
      </c>
      <c r="D153" s="0" t="n">
        <v>66</v>
      </c>
      <c r="E153" s="0" t="n">
        <f aca="false" t="array" ref="E153:F153">MMULT((B153:C153-$B$49:$C$49)*$B$60:$C$60,$B$57:$C$58)+$B$49:$C$49+$B$55:$C$55</f>
        <v>1</v>
      </c>
      <c r="F153" s="0" t="n">
        <v>1</v>
      </c>
      <c r="G153" s="0" t="n">
        <f aca="false">INDEX($N$2:$BB$68,D153,B153)*0.1</f>
        <v>0</v>
      </c>
      <c r="H153" s="0" t="n">
        <f aca="false">E153</f>
        <v>1</v>
      </c>
      <c r="I153" s="0" t="n">
        <f aca="false">IF(AND(G153&gt;=$B$68,G153&lt;=$C$68),F153,NA())</f>
        <v>1</v>
      </c>
      <c r="J153" s="0" t="e">
        <f aca="false">IF(AND(G153&gt;$B$69,G153&lt;=$C$69),F153,NA())</f>
        <v>#N/A</v>
      </c>
      <c r="K153" s="0" t="e">
        <f aca="false">IF(AND(G153&gt;$B$70,G153&lt;=$C$70),F153,NA())</f>
        <v>#N/A</v>
      </c>
      <c r="L153" s="0" t="e">
        <f aca="false">IF(AND(G153&gt;$B$71,G153&lt;=$C$71),F153,NA())</f>
        <v>#N/A</v>
      </c>
      <c r="M153" s="0" t="e">
        <f aca="false">IF(AND(G153&gt;$B$72,G153&lt;=$C$72),F153,NA())</f>
        <v>#N/A</v>
      </c>
      <c r="BE153" s="0" t="n">
        <v>3840.66497</v>
      </c>
      <c r="BF153" s="0" t="n">
        <v>6304.15456</v>
      </c>
    </row>
    <row r="154" customFormat="false" ht="12.75" hidden="false" customHeight="false" outlineLevel="0" collapsed="false">
      <c r="B154" s="0" t="n">
        <v>1</v>
      </c>
      <c r="C154" s="0" t="n">
        <v>0</v>
      </c>
      <c r="D154" s="0" t="n">
        <v>67</v>
      </c>
      <c r="E154" s="0" t="n">
        <f aca="false" t="array" ref="E154:F154">MMULT((B154:C154-$B$49:$C$49)*$B$60:$C$60,$B$57:$C$58)+$B$49:$C$49+$B$55:$C$55</f>
        <v>1</v>
      </c>
      <c r="F154" s="0" t="n">
        <v>0</v>
      </c>
      <c r="G154" s="0" t="n">
        <f aca="false">INDEX($N$2:$BB$68,D154,B154)*0.1</f>
        <v>0</v>
      </c>
      <c r="H154" s="0" t="n">
        <f aca="false">E154</f>
        <v>1</v>
      </c>
      <c r="I154" s="0" t="n">
        <f aca="false">IF(AND(G154&gt;=$B$68,G154&lt;=$C$68),F154,NA())</f>
        <v>0</v>
      </c>
      <c r="J154" s="0" t="e">
        <f aca="false">IF(AND(G154&gt;$B$69,G154&lt;=$C$69),F154,NA())</f>
        <v>#N/A</v>
      </c>
      <c r="K154" s="0" t="e">
        <f aca="false">IF(AND(G154&gt;$B$70,G154&lt;=$C$70),F154,NA())</f>
        <v>#N/A</v>
      </c>
      <c r="L154" s="0" t="e">
        <f aca="false">IF(AND(G154&gt;$B$71,G154&lt;=$C$71),F154,NA())</f>
        <v>#N/A</v>
      </c>
      <c r="M154" s="0" t="e">
        <f aca="false">IF(AND(G154&gt;$B$72,G154&lt;=$C$72),F154,NA())</f>
        <v>#N/A</v>
      </c>
      <c r="BE154" s="0" t="n">
        <v>3845.3861</v>
      </c>
      <c r="BF154" s="0" t="n">
        <v>6338.68681</v>
      </c>
    </row>
    <row r="155" customFormat="false" ht="12.75" hidden="false" customHeight="false" outlineLevel="0" collapsed="false">
      <c r="B155" s="0" t="n">
        <v>2</v>
      </c>
      <c r="C155" s="0" t="n">
        <v>66</v>
      </c>
      <c r="D155" s="0" t="n">
        <v>1</v>
      </c>
      <c r="E155" s="0" t="n">
        <f aca="false" t="array" ref="E155:F155">MMULT((B155:C155-$B$49:$C$49)*$B$60:$C$60,$B$57:$C$58)+$B$49:$C$49+$B$55:$C$55</f>
        <v>2</v>
      </c>
      <c r="F155" s="0" t="n">
        <v>66</v>
      </c>
      <c r="G155" s="0" t="n">
        <f aca="false">INDEX($N$2:$BB$68,D155,B155)*0.1</f>
        <v>0</v>
      </c>
      <c r="H155" s="0" t="n">
        <f aca="false">E155</f>
        <v>2</v>
      </c>
      <c r="I155" s="0" t="n">
        <f aca="false">IF(AND(G155&gt;=$B$68,G155&lt;=$C$68),F155,NA())</f>
        <v>66</v>
      </c>
      <c r="J155" s="0" t="e">
        <f aca="false">IF(AND(G155&gt;$B$69,G155&lt;=$C$69),F155,NA())</f>
        <v>#N/A</v>
      </c>
      <c r="K155" s="0" t="e">
        <f aca="false">IF(AND(G155&gt;$B$70,G155&lt;=$C$70),F155,NA())</f>
        <v>#N/A</v>
      </c>
      <c r="L155" s="0" t="e">
        <f aca="false">IF(AND(G155&gt;$B$71,G155&lt;=$C$71),F155,NA())</f>
        <v>#N/A</v>
      </c>
      <c r="M155" s="0" t="e">
        <f aca="false">IF(AND(G155&gt;$B$72,G155&lt;=$C$72),F155,NA())</f>
        <v>#N/A</v>
      </c>
      <c r="BE155" s="0" t="n">
        <v>3801.3835</v>
      </c>
      <c r="BF155" s="0" t="n">
        <v>6431.06067</v>
      </c>
    </row>
    <row r="156" customFormat="false" ht="12.75" hidden="false" customHeight="false" outlineLevel="0" collapsed="false">
      <c r="B156" s="0" t="n">
        <v>2</v>
      </c>
      <c r="C156" s="0" t="n">
        <v>65</v>
      </c>
      <c r="D156" s="0" t="n">
        <v>2</v>
      </c>
      <c r="E156" s="0" t="n">
        <f aca="false" t="array" ref="E156:F156">MMULT((B156:C156-$B$49:$C$49)*$B$60:$C$60,$B$57:$C$58)+$B$49:$C$49+$B$55:$C$55</f>
        <v>2</v>
      </c>
      <c r="F156" s="0" t="n">
        <v>65</v>
      </c>
      <c r="G156" s="0" t="n">
        <f aca="false">INDEX($N$2:$BB$68,D156,B156)*0.1</f>
        <v>0</v>
      </c>
      <c r="H156" s="0" t="n">
        <f aca="false">E156</f>
        <v>2</v>
      </c>
      <c r="I156" s="0" t="n">
        <f aca="false">IF(AND(G156&gt;=$B$68,G156&lt;=$C$68),F156,NA())</f>
        <v>65</v>
      </c>
      <c r="J156" s="0" t="e">
        <f aca="false">IF(AND(G156&gt;$B$69,G156&lt;=$C$69),F156,NA())</f>
        <v>#N/A</v>
      </c>
      <c r="K156" s="0" t="e">
        <f aca="false">IF(AND(G156&gt;$B$70,G156&lt;=$C$70),F156,NA())</f>
        <v>#N/A</v>
      </c>
      <c r="L156" s="0" t="e">
        <f aca="false">IF(AND(G156&gt;$B$71,G156&lt;=$C$71),F156,NA())</f>
        <v>#N/A</v>
      </c>
      <c r="M156" s="0" t="e">
        <f aca="false">IF(AND(G156&gt;$B$72,G156&lt;=$C$72),F156,NA())</f>
        <v>#N/A</v>
      </c>
      <c r="BE156" s="0" t="n">
        <v>3817.66165</v>
      </c>
      <c r="BF156" s="0" t="n">
        <v>6441.74001</v>
      </c>
    </row>
    <row r="157" customFormat="false" ht="12.75" hidden="false" customHeight="false" outlineLevel="0" collapsed="false">
      <c r="B157" s="0" t="n">
        <v>2</v>
      </c>
      <c r="C157" s="0" t="n">
        <v>64</v>
      </c>
      <c r="D157" s="0" t="n">
        <v>3</v>
      </c>
      <c r="E157" s="0" t="n">
        <f aca="false" t="array" ref="E157:F157">MMULT((B157:C157-$B$49:$C$49)*$B$60:$C$60,$B$57:$C$58)+$B$49:$C$49+$B$55:$C$55</f>
        <v>2</v>
      </c>
      <c r="F157" s="0" t="n">
        <v>64</v>
      </c>
      <c r="G157" s="0" t="n">
        <f aca="false">INDEX($N$2:$BB$68,D157,B157)*0.1</f>
        <v>0</v>
      </c>
      <c r="H157" s="0" t="n">
        <f aca="false">E157</f>
        <v>2</v>
      </c>
      <c r="I157" s="0" t="n">
        <f aca="false">IF(AND(G157&gt;=$B$68,G157&lt;=$C$68),F157,NA())</f>
        <v>64</v>
      </c>
      <c r="J157" s="0" t="e">
        <f aca="false">IF(AND(G157&gt;$B$69,G157&lt;=$C$69),F157,NA())</f>
        <v>#N/A</v>
      </c>
      <c r="K157" s="0" t="e">
        <f aca="false">IF(AND(G157&gt;$B$70,G157&lt;=$C$70),F157,NA())</f>
        <v>#N/A</v>
      </c>
      <c r="L157" s="0" t="e">
        <f aca="false">IF(AND(G157&gt;$B$71,G157&lt;=$C$71),F157,NA())</f>
        <v>#N/A</v>
      </c>
      <c r="M157" s="0" t="e">
        <f aca="false">IF(AND(G157&gt;$B$72,G157&lt;=$C$72),F157,NA())</f>
        <v>#N/A</v>
      </c>
      <c r="BE157" s="0" t="n">
        <v>3780.90289</v>
      </c>
      <c r="BF157" s="0" t="n">
        <v>6479.47917</v>
      </c>
    </row>
    <row r="158" customFormat="false" ht="12.75" hidden="false" customHeight="false" outlineLevel="0" collapsed="false">
      <c r="B158" s="0" t="n">
        <v>2</v>
      </c>
      <c r="C158" s="0" t="n">
        <v>63</v>
      </c>
      <c r="D158" s="0" t="n">
        <v>4</v>
      </c>
      <c r="E158" s="0" t="n">
        <f aca="false" t="array" ref="E158:F158">MMULT((B158:C158-$B$49:$C$49)*$B$60:$C$60,$B$57:$C$58)+$B$49:$C$49+$B$55:$C$55</f>
        <v>2</v>
      </c>
      <c r="F158" s="0" t="n">
        <v>63</v>
      </c>
      <c r="G158" s="0" t="n">
        <f aca="false">INDEX($N$2:$BB$68,D158,B158)*0.1</f>
        <v>0</v>
      </c>
      <c r="H158" s="0" t="n">
        <f aca="false">E158</f>
        <v>2</v>
      </c>
      <c r="I158" s="0" t="n">
        <f aca="false">IF(AND(G158&gt;=$B$68,G158&lt;=$C$68),F158,NA())</f>
        <v>63</v>
      </c>
      <c r="J158" s="0" t="e">
        <f aca="false">IF(AND(G158&gt;$B$69,G158&lt;=$C$69),F158,NA())</f>
        <v>#N/A</v>
      </c>
      <c r="K158" s="0" t="e">
        <f aca="false">IF(AND(G158&gt;$B$70,G158&lt;=$C$70),F158,NA())</f>
        <v>#N/A</v>
      </c>
      <c r="L158" s="0" t="e">
        <f aca="false">IF(AND(G158&gt;$B$71,G158&lt;=$C$71),F158,NA())</f>
        <v>#N/A</v>
      </c>
      <c r="M158" s="0" t="e">
        <f aca="false">IF(AND(G158&gt;$B$72,G158&lt;=$C$72),F158,NA())</f>
        <v>#N/A</v>
      </c>
      <c r="BE158" s="0" t="n">
        <v>3781.86065</v>
      </c>
      <c r="BF158" s="0" t="n">
        <v>6525.43812</v>
      </c>
    </row>
    <row r="159" customFormat="false" ht="12.75" hidden="false" customHeight="false" outlineLevel="0" collapsed="false">
      <c r="B159" s="0" t="n">
        <v>2</v>
      </c>
      <c r="C159" s="0" t="n">
        <v>62</v>
      </c>
      <c r="D159" s="0" t="n">
        <v>5</v>
      </c>
      <c r="E159" s="0" t="n">
        <f aca="false" t="array" ref="E159:F159">MMULT((B159:C159-$B$49:$C$49)*$B$60:$C$60,$B$57:$C$58)+$B$49:$C$49+$B$55:$C$55</f>
        <v>2</v>
      </c>
      <c r="F159" s="0" t="n">
        <v>62</v>
      </c>
      <c r="G159" s="0" t="n">
        <f aca="false">INDEX($N$2:$BB$68,D159,B159)*0.1</f>
        <v>0</v>
      </c>
      <c r="H159" s="0" t="n">
        <f aca="false">E159</f>
        <v>2</v>
      </c>
      <c r="I159" s="0" t="n">
        <f aca="false">IF(AND(G159&gt;=$B$68,G159&lt;=$C$68),F159,NA())</f>
        <v>62</v>
      </c>
      <c r="J159" s="0" t="e">
        <f aca="false">IF(AND(G159&gt;$B$69,G159&lt;=$C$69),F159,NA())</f>
        <v>#N/A</v>
      </c>
      <c r="K159" s="0" t="e">
        <f aca="false">IF(AND(G159&gt;$B$70,G159&lt;=$C$70),F159,NA())</f>
        <v>#N/A</v>
      </c>
      <c r="L159" s="0" t="e">
        <f aca="false">IF(AND(G159&gt;$B$71,G159&lt;=$C$71),F159,NA())</f>
        <v>#N/A</v>
      </c>
      <c r="M159" s="0" t="e">
        <f aca="false">IF(AND(G159&gt;$B$72,G159&lt;=$C$72),F159,NA())</f>
        <v>#N/A</v>
      </c>
      <c r="BE159" s="0" t="n">
        <v>3805.18229</v>
      </c>
      <c r="BF159" s="0" t="n">
        <v>6543.44862</v>
      </c>
    </row>
    <row r="160" customFormat="false" ht="12.75" hidden="false" customHeight="false" outlineLevel="0" collapsed="false">
      <c r="B160" s="0" t="n">
        <v>2</v>
      </c>
      <c r="C160" s="0" t="n">
        <v>61</v>
      </c>
      <c r="D160" s="0" t="n">
        <v>6</v>
      </c>
      <c r="E160" s="0" t="n">
        <f aca="false" t="array" ref="E160:F160">MMULT((B160:C160-$B$49:$C$49)*$B$60:$C$60,$B$57:$C$58)+$B$49:$C$49+$B$55:$C$55</f>
        <v>2</v>
      </c>
      <c r="F160" s="0" t="n">
        <v>61</v>
      </c>
      <c r="G160" s="0" t="n">
        <f aca="false">INDEX($N$2:$BB$68,D160,B160)*0.1</f>
        <v>0</v>
      </c>
      <c r="H160" s="0" t="n">
        <f aca="false">E160</f>
        <v>2</v>
      </c>
      <c r="I160" s="0" t="n">
        <f aca="false">IF(AND(G160&gt;=$B$68,G160&lt;=$C$68),F160,NA())</f>
        <v>61</v>
      </c>
      <c r="J160" s="0" t="e">
        <f aca="false">IF(AND(G160&gt;$B$69,G160&lt;=$C$69),F160,NA())</f>
        <v>#N/A</v>
      </c>
      <c r="K160" s="0" t="e">
        <f aca="false">IF(AND(G160&gt;$B$70,G160&lt;=$C$70),F160,NA())</f>
        <v>#N/A</v>
      </c>
      <c r="L160" s="0" t="e">
        <f aca="false">IF(AND(G160&gt;$B$71,G160&lt;=$C$71),F160,NA())</f>
        <v>#N/A</v>
      </c>
      <c r="M160" s="0" t="e">
        <f aca="false">IF(AND(G160&gt;$B$72,G160&lt;=$C$72),F160,NA())</f>
        <v>#N/A</v>
      </c>
      <c r="BE160" s="0" t="n">
        <v>3811.21089</v>
      </c>
      <c r="BF160" s="0" t="n">
        <v>6621.64097</v>
      </c>
    </row>
    <row r="161" customFormat="false" ht="12.75" hidden="false" customHeight="false" outlineLevel="0" collapsed="false">
      <c r="B161" s="0" t="n">
        <v>2</v>
      </c>
      <c r="C161" s="0" t="n">
        <v>60</v>
      </c>
      <c r="D161" s="0" t="n">
        <v>7</v>
      </c>
      <c r="E161" s="0" t="n">
        <f aca="false" t="array" ref="E161:F161">MMULT((B161:C161-$B$49:$C$49)*$B$60:$C$60,$B$57:$C$58)+$B$49:$C$49+$B$55:$C$55</f>
        <v>2</v>
      </c>
      <c r="F161" s="0" t="n">
        <v>60</v>
      </c>
      <c r="G161" s="0" t="n">
        <f aca="false">INDEX($N$2:$BB$68,D161,B161)*0.1</f>
        <v>0</v>
      </c>
      <c r="H161" s="0" t="n">
        <f aca="false">E161</f>
        <v>2</v>
      </c>
      <c r="I161" s="0" t="n">
        <f aca="false">IF(AND(G161&gt;=$B$68,G161&lt;=$C$68),F161,NA())</f>
        <v>60</v>
      </c>
      <c r="J161" s="0" t="e">
        <f aca="false">IF(AND(G161&gt;$B$69,G161&lt;=$C$69),F161,NA())</f>
        <v>#N/A</v>
      </c>
      <c r="K161" s="0" t="e">
        <f aca="false">IF(AND(G161&gt;$B$70,G161&lt;=$C$70),F161,NA())</f>
        <v>#N/A</v>
      </c>
      <c r="L161" s="0" t="e">
        <f aca="false">IF(AND(G161&gt;$B$71,G161&lt;=$C$71),F161,NA())</f>
        <v>#N/A</v>
      </c>
      <c r="M161" s="0" t="e">
        <f aca="false">IF(AND(G161&gt;$B$72,G161&lt;=$C$72),F161,NA())</f>
        <v>#N/A</v>
      </c>
      <c r="BE161" s="0" t="n">
        <v>3830.7247</v>
      </c>
      <c r="BF161" s="0" t="n">
        <v>6618.53046</v>
      </c>
    </row>
    <row r="162" customFormat="false" ht="12.75" hidden="false" customHeight="false" outlineLevel="0" collapsed="false">
      <c r="B162" s="0" t="n">
        <v>2</v>
      </c>
      <c r="C162" s="0" t="n">
        <v>59</v>
      </c>
      <c r="D162" s="0" t="n">
        <v>8</v>
      </c>
      <c r="E162" s="0" t="n">
        <f aca="false" t="array" ref="E162:F162">MMULT((B162:C162-$B$49:$C$49)*$B$60:$C$60,$B$57:$C$58)+$B$49:$C$49+$B$55:$C$55</f>
        <v>2</v>
      </c>
      <c r="F162" s="0" t="n">
        <v>59</v>
      </c>
      <c r="G162" s="0" t="n">
        <f aca="false">INDEX($N$2:$BB$68,D162,B162)*0.1</f>
        <v>0</v>
      </c>
      <c r="H162" s="0" t="n">
        <f aca="false">E162</f>
        <v>2</v>
      </c>
      <c r="I162" s="0" t="n">
        <f aca="false">IF(AND(G162&gt;=$B$68,G162&lt;=$C$68),F162,NA())</f>
        <v>59</v>
      </c>
      <c r="J162" s="0" t="e">
        <f aca="false">IF(AND(G162&gt;$B$69,G162&lt;=$C$69),F162,NA())</f>
        <v>#N/A</v>
      </c>
      <c r="K162" s="0" t="e">
        <f aca="false">IF(AND(G162&gt;$B$70,G162&lt;=$C$70),F162,NA())</f>
        <v>#N/A</v>
      </c>
      <c r="L162" s="0" t="e">
        <f aca="false">IF(AND(G162&gt;$B$71,G162&lt;=$C$71),F162,NA())</f>
        <v>#N/A</v>
      </c>
      <c r="M162" s="0" t="e">
        <f aca="false">IF(AND(G162&gt;$B$72,G162&lt;=$C$72),F162,NA())</f>
        <v>#N/A</v>
      </c>
      <c r="BE162" s="0" t="n">
        <v>3842.46812</v>
      </c>
      <c r="BF162" s="0" t="n">
        <v>6641.2582</v>
      </c>
    </row>
    <row r="163" customFormat="false" ht="12.75" hidden="false" customHeight="false" outlineLevel="0" collapsed="false">
      <c r="B163" s="0" t="n">
        <v>2</v>
      </c>
      <c r="C163" s="0" t="n">
        <v>58</v>
      </c>
      <c r="D163" s="0" t="n">
        <v>9</v>
      </c>
      <c r="E163" s="0" t="n">
        <f aca="false" t="array" ref="E163:F163">MMULT((B163:C163-$B$49:$C$49)*$B$60:$C$60,$B$57:$C$58)+$B$49:$C$49+$B$55:$C$55</f>
        <v>2</v>
      </c>
      <c r="F163" s="0" t="n">
        <v>58</v>
      </c>
      <c r="G163" s="0" t="n">
        <f aca="false">INDEX($N$2:$BB$68,D163,B163)*0.1</f>
        <v>0</v>
      </c>
      <c r="H163" s="0" t="n">
        <f aca="false">E163</f>
        <v>2</v>
      </c>
      <c r="I163" s="0" t="n">
        <f aca="false">IF(AND(G163&gt;=$B$68,G163&lt;=$C$68),F163,NA())</f>
        <v>58</v>
      </c>
      <c r="J163" s="0" t="e">
        <f aca="false">IF(AND(G163&gt;$B$69,G163&lt;=$C$69),F163,NA())</f>
        <v>#N/A</v>
      </c>
      <c r="K163" s="0" t="e">
        <f aca="false">IF(AND(G163&gt;$B$70,G163&lt;=$C$70),F163,NA())</f>
        <v>#N/A</v>
      </c>
      <c r="L163" s="0" t="e">
        <f aca="false">IF(AND(G163&gt;$B$71,G163&lt;=$C$71),F163,NA())</f>
        <v>#N/A</v>
      </c>
      <c r="M163" s="0" t="e">
        <f aca="false">IF(AND(G163&gt;$B$72,G163&lt;=$C$72),F163,NA())</f>
        <v>#N/A</v>
      </c>
      <c r="BE163" s="0" t="n">
        <v>3827.73566</v>
      </c>
      <c r="BF163" s="0" t="n">
        <v>6651.83319</v>
      </c>
    </row>
    <row r="164" customFormat="false" ht="12.75" hidden="false" customHeight="false" outlineLevel="0" collapsed="false">
      <c r="B164" s="0" t="n">
        <v>2</v>
      </c>
      <c r="C164" s="0" t="n">
        <v>57</v>
      </c>
      <c r="D164" s="0" t="n">
        <v>10</v>
      </c>
      <c r="E164" s="0" t="n">
        <f aca="false" t="array" ref="E164:F164">MMULT((B164:C164-$B$49:$C$49)*$B$60:$C$60,$B$57:$C$58)+$B$49:$C$49+$B$55:$C$55</f>
        <v>2</v>
      </c>
      <c r="F164" s="0" t="n">
        <v>57</v>
      </c>
      <c r="G164" s="0" t="n">
        <f aca="false">INDEX($N$2:$BB$68,D164,B164)*0.1</f>
        <v>0</v>
      </c>
      <c r="H164" s="0" t="n">
        <f aca="false">E164</f>
        <v>2</v>
      </c>
      <c r="I164" s="0" t="n">
        <f aca="false">IF(AND(G164&gt;=$B$68,G164&lt;=$C$68),F164,NA())</f>
        <v>57</v>
      </c>
      <c r="J164" s="0" t="e">
        <f aca="false">IF(AND(G164&gt;$B$69,G164&lt;=$C$69),F164,NA())</f>
        <v>#N/A</v>
      </c>
      <c r="K164" s="0" t="e">
        <f aca="false">IF(AND(G164&gt;$B$70,G164&lt;=$C$70),F164,NA())</f>
        <v>#N/A</v>
      </c>
      <c r="L164" s="0" t="e">
        <f aca="false">IF(AND(G164&gt;$B$71,G164&lt;=$C$71),F164,NA())</f>
        <v>#N/A</v>
      </c>
      <c r="M164" s="0" t="e">
        <f aca="false">IF(AND(G164&gt;$B$72,G164&lt;=$C$72),F164,NA())</f>
        <v>#N/A</v>
      </c>
      <c r="BE164" s="0" t="n">
        <v>3833.66105</v>
      </c>
      <c r="BF164" s="0" t="n">
        <v>6692.3277</v>
      </c>
    </row>
    <row r="165" customFormat="false" ht="12.75" hidden="false" customHeight="false" outlineLevel="0" collapsed="false">
      <c r="B165" s="0" t="n">
        <v>2</v>
      </c>
      <c r="C165" s="0" t="n">
        <v>56</v>
      </c>
      <c r="D165" s="0" t="n">
        <v>11</v>
      </c>
      <c r="E165" s="0" t="n">
        <f aca="false" t="array" ref="E165:F165">MMULT((B165:C165-$B$49:$C$49)*$B$60:$C$60,$B$57:$C$58)+$B$49:$C$49+$B$55:$C$55</f>
        <v>2</v>
      </c>
      <c r="F165" s="0" t="n">
        <v>56</v>
      </c>
      <c r="G165" s="0" t="n">
        <f aca="false">INDEX($N$2:$BB$68,D165,B165)*0.1</f>
        <v>0</v>
      </c>
      <c r="H165" s="0" t="n">
        <f aca="false">E165</f>
        <v>2</v>
      </c>
      <c r="I165" s="0" t="n">
        <f aca="false">IF(AND(G165&gt;=$B$68,G165&lt;=$C$68),F165,NA())</f>
        <v>56</v>
      </c>
      <c r="J165" s="0" t="e">
        <f aca="false">IF(AND(G165&gt;$B$69,G165&lt;=$C$69),F165,NA())</f>
        <v>#N/A</v>
      </c>
      <c r="K165" s="0" t="e">
        <f aca="false">IF(AND(G165&gt;$B$70,G165&lt;=$C$70),F165,NA())</f>
        <v>#N/A</v>
      </c>
      <c r="L165" s="0" t="e">
        <f aca="false">IF(AND(G165&gt;$B$71,G165&lt;=$C$71),F165,NA())</f>
        <v>#N/A</v>
      </c>
      <c r="M165" s="0" t="e">
        <f aca="false">IF(AND(G165&gt;$B$72,G165&lt;=$C$72),F165,NA())</f>
        <v>#N/A</v>
      </c>
      <c r="BE165" s="0" t="n">
        <v>3817.17854</v>
      </c>
      <c r="BF165" s="0" t="n">
        <v>6735.58607</v>
      </c>
    </row>
    <row r="166" customFormat="false" ht="12.75" hidden="false" customHeight="false" outlineLevel="0" collapsed="false">
      <c r="B166" s="0" t="n">
        <v>2</v>
      </c>
      <c r="C166" s="0" t="n">
        <v>55</v>
      </c>
      <c r="D166" s="0" t="n">
        <v>12</v>
      </c>
      <c r="E166" s="0" t="n">
        <f aca="false" t="array" ref="E166:F166">MMULT((B166:C166-$B$49:$C$49)*$B$60:$C$60,$B$57:$C$58)+$B$49:$C$49+$B$55:$C$55</f>
        <v>2</v>
      </c>
      <c r="F166" s="0" t="n">
        <v>55</v>
      </c>
      <c r="G166" s="0" t="n">
        <f aca="false">INDEX($N$2:$BB$68,D166,B166)*0.1</f>
        <v>0</v>
      </c>
      <c r="H166" s="0" t="n">
        <f aca="false">E166</f>
        <v>2</v>
      </c>
      <c r="I166" s="0" t="n">
        <f aca="false">IF(AND(G166&gt;=$B$68,G166&lt;=$C$68),F166,NA())</f>
        <v>55</v>
      </c>
      <c r="J166" s="0" t="e">
        <f aca="false">IF(AND(G166&gt;$B$69,G166&lt;=$C$69),F166,NA())</f>
        <v>#N/A</v>
      </c>
      <c r="K166" s="0" t="e">
        <f aca="false">IF(AND(G166&gt;$B$70,G166&lt;=$C$70),F166,NA())</f>
        <v>#N/A</v>
      </c>
      <c r="L166" s="0" t="e">
        <f aca="false">IF(AND(G166&gt;$B$71,G166&lt;=$C$71),F166,NA())</f>
        <v>#N/A</v>
      </c>
      <c r="M166" s="0" t="e">
        <f aca="false">IF(AND(G166&gt;$B$72,G166&lt;=$C$72),F166,NA())</f>
        <v>#N/A</v>
      </c>
      <c r="BE166" s="0" t="n">
        <v>3838.58146</v>
      </c>
      <c r="BF166" s="0" t="n">
        <v>6758.85044</v>
      </c>
    </row>
    <row r="167" customFormat="false" ht="12.75" hidden="false" customHeight="false" outlineLevel="0" collapsed="false">
      <c r="B167" s="0" t="n">
        <v>2</v>
      </c>
      <c r="C167" s="0" t="n">
        <v>54</v>
      </c>
      <c r="D167" s="0" t="n">
        <v>13</v>
      </c>
      <c r="E167" s="0" t="n">
        <f aca="false" t="array" ref="E167:F167">MMULT((B167:C167-$B$49:$C$49)*$B$60:$C$60,$B$57:$C$58)+$B$49:$C$49+$B$55:$C$55</f>
        <v>2</v>
      </c>
      <c r="F167" s="0" t="n">
        <v>54</v>
      </c>
      <c r="G167" s="0" t="n">
        <f aca="false">INDEX($N$2:$BB$68,D167,B167)*0.1</f>
        <v>0</v>
      </c>
      <c r="H167" s="0" t="n">
        <f aca="false">E167</f>
        <v>2</v>
      </c>
      <c r="I167" s="0" t="n">
        <f aca="false">IF(AND(G167&gt;=$B$68,G167&lt;=$C$68),F167,NA())</f>
        <v>54</v>
      </c>
      <c r="J167" s="0" t="e">
        <f aca="false">IF(AND(G167&gt;$B$69,G167&lt;=$C$69),F167,NA())</f>
        <v>#N/A</v>
      </c>
      <c r="K167" s="0" t="e">
        <f aca="false">IF(AND(G167&gt;$B$70,G167&lt;=$C$70),F167,NA())</f>
        <v>#N/A</v>
      </c>
      <c r="L167" s="0" t="e">
        <f aca="false">IF(AND(G167&gt;$B$71,G167&lt;=$C$71),F167,NA())</f>
        <v>#N/A</v>
      </c>
      <c r="M167" s="0" t="e">
        <f aca="false">IF(AND(G167&gt;$B$72,G167&lt;=$C$72),F167,NA())</f>
        <v>#N/A</v>
      </c>
      <c r="BE167" s="0" t="n">
        <v>3847.57629</v>
      </c>
      <c r="BF167" s="0" t="n">
        <v>6841.4566</v>
      </c>
    </row>
    <row r="168" customFormat="false" ht="12.75" hidden="false" customHeight="false" outlineLevel="0" collapsed="false">
      <c r="B168" s="0" t="n">
        <v>2</v>
      </c>
      <c r="C168" s="0" t="n">
        <v>53</v>
      </c>
      <c r="D168" s="0" t="n">
        <v>14</v>
      </c>
      <c r="E168" s="0" t="n">
        <f aca="false" t="array" ref="E168:F168">MMULT((B168:C168-$B$49:$C$49)*$B$60:$C$60,$B$57:$C$58)+$B$49:$C$49+$B$55:$C$55</f>
        <v>2</v>
      </c>
      <c r="F168" s="0" t="n">
        <v>53</v>
      </c>
      <c r="G168" s="0" t="n">
        <f aca="false">INDEX($N$2:$BB$68,D168,B168)*0.1</f>
        <v>0</v>
      </c>
      <c r="H168" s="0" t="n">
        <f aca="false">E168</f>
        <v>2</v>
      </c>
      <c r="I168" s="0" t="n">
        <f aca="false">IF(AND(G168&gt;=$B$68,G168&lt;=$C$68),F168,NA())</f>
        <v>53</v>
      </c>
      <c r="J168" s="0" t="e">
        <f aca="false">IF(AND(G168&gt;$B$69,G168&lt;=$C$69),F168,NA())</f>
        <v>#N/A</v>
      </c>
      <c r="K168" s="0" t="e">
        <f aca="false">IF(AND(G168&gt;$B$70,G168&lt;=$C$70),F168,NA())</f>
        <v>#N/A</v>
      </c>
      <c r="L168" s="0" t="e">
        <f aca="false">IF(AND(G168&gt;$B$71,G168&lt;=$C$71),F168,NA())</f>
        <v>#N/A</v>
      </c>
      <c r="M168" s="0" t="e">
        <f aca="false">IF(AND(G168&gt;$B$72,G168&lt;=$C$72),F168,NA())</f>
        <v>#N/A</v>
      </c>
      <c r="BE168" s="0" t="n">
        <v>3896.52902</v>
      </c>
      <c r="BF168" s="0" t="n">
        <v>6899.31956</v>
      </c>
    </row>
    <row r="169" customFormat="false" ht="12.75" hidden="false" customHeight="false" outlineLevel="0" collapsed="false">
      <c r="B169" s="0" t="n">
        <v>2</v>
      </c>
      <c r="C169" s="0" t="n">
        <v>52</v>
      </c>
      <c r="D169" s="0" t="n">
        <v>15</v>
      </c>
      <c r="E169" s="0" t="n">
        <f aca="false" t="array" ref="E169:F169">MMULT((B169:C169-$B$49:$C$49)*$B$60:$C$60,$B$57:$C$58)+$B$49:$C$49+$B$55:$C$55</f>
        <v>2</v>
      </c>
      <c r="F169" s="0" t="n">
        <v>52</v>
      </c>
      <c r="G169" s="0" t="n">
        <f aca="false">INDEX($N$2:$BB$68,D169,B169)*0.1</f>
        <v>0</v>
      </c>
      <c r="H169" s="0" t="n">
        <f aca="false">E169</f>
        <v>2</v>
      </c>
      <c r="I169" s="0" t="n">
        <f aca="false">IF(AND(G169&gt;=$B$68,G169&lt;=$C$68),F169,NA())</f>
        <v>52</v>
      </c>
      <c r="J169" s="0" t="e">
        <f aca="false">IF(AND(G169&gt;$B$69,G169&lt;=$C$69),F169,NA())</f>
        <v>#N/A</v>
      </c>
      <c r="K169" s="0" t="e">
        <f aca="false">IF(AND(G169&gt;$B$70,G169&lt;=$C$70),F169,NA())</f>
        <v>#N/A</v>
      </c>
      <c r="L169" s="0" t="e">
        <f aca="false">IF(AND(G169&gt;$B$71,G169&lt;=$C$71),F169,NA())</f>
        <v>#N/A</v>
      </c>
      <c r="M169" s="0" t="e">
        <f aca="false">IF(AND(G169&gt;$B$72,G169&lt;=$C$72),F169,NA())</f>
        <v>#N/A</v>
      </c>
      <c r="BE169" s="0" t="n">
        <v>3925.51666</v>
      </c>
      <c r="BF169" s="0" t="n">
        <v>6989.50299</v>
      </c>
    </row>
    <row r="170" customFormat="false" ht="12.75" hidden="false" customHeight="false" outlineLevel="0" collapsed="false">
      <c r="B170" s="0" t="n">
        <v>2</v>
      </c>
      <c r="C170" s="0" t="n">
        <v>51</v>
      </c>
      <c r="D170" s="0" t="n">
        <v>16</v>
      </c>
      <c r="E170" s="0" t="n">
        <f aca="false" t="array" ref="E170:F170">MMULT((B170:C170-$B$49:$C$49)*$B$60:$C$60,$B$57:$C$58)+$B$49:$C$49+$B$55:$C$55</f>
        <v>2</v>
      </c>
      <c r="F170" s="0" t="n">
        <v>51</v>
      </c>
      <c r="G170" s="0" t="n">
        <f aca="false">INDEX($N$2:$BB$68,D170,B170)*0.1</f>
        <v>0</v>
      </c>
      <c r="H170" s="0" t="n">
        <f aca="false">E170</f>
        <v>2</v>
      </c>
      <c r="I170" s="0" t="n">
        <f aca="false">IF(AND(G170&gt;=$B$68,G170&lt;=$C$68),F170,NA())</f>
        <v>51</v>
      </c>
      <c r="J170" s="0" t="e">
        <f aca="false">IF(AND(G170&gt;$B$69,G170&lt;=$C$69),F170,NA())</f>
        <v>#N/A</v>
      </c>
      <c r="K170" s="0" t="e">
        <f aca="false">IF(AND(G170&gt;$B$70,G170&lt;=$C$70),F170,NA())</f>
        <v>#N/A</v>
      </c>
      <c r="L170" s="0" t="e">
        <f aca="false">IF(AND(G170&gt;$B$71,G170&lt;=$C$71),F170,NA())</f>
        <v>#N/A</v>
      </c>
      <c r="M170" s="0" t="e">
        <f aca="false">IF(AND(G170&gt;$B$72,G170&lt;=$C$72),F170,NA())</f>
        <v>#N/A</v>
      </c>
      <c r="BE170" s="0" t="n">
        <v>3946.9655</v>
      </c>
      <c r="BF170" s="0" t="n">
        <v>6982.39748</v>
      </c>
    </row>
    <row r="171" customFormat="false" ht="12.75" hidden="false" customHeight="false" outlineLevel="0" collapsed="false">
      <c r="B171" s="0" t="n">
        <v>2</v>
      </c>
      <c r="C171" s="0" t="n">
        <v>50</v>
      </c>
      <c r="D171" s="0" t="n">
        <v>17</v>
      </c>
      <c r="E171" s="0" t="n">
        <f aca="false" t="array" ref="E171:F171">MMULT((B171:C171-$B$49:$C$49)*$B$60:$C$60,$B$57:$C$58)+$B$49:$C$49+$B$55:$C$55</f>
        <v>2</v>
      </c>
      <c r="F171" s="0" t="n">
        <v>50</v>
      </c>
      <c r="G171" s="0" t="n">
        <f aca="false">INDEX($N$2:$BB$68,D171,B171)*0.1</f>
        <v>0</v>
      </c>
      <c r="H171" s="0" t="n">
        <f aca="false">E171</f>
        <v>2</v>
      </c>
      <c r="I171" s="0" t="n">
        <f aca="false">IF(AND(G171&gt;=$B$68,G171&lt;=$C$68),F171,NA())</f>
        <v>50</v>
      </c>
      <c r="J171" s="0" t="e">
        <f aca="false">IF(AND(G171&gt;$B$69,G171&lt;=$C$69),F171,NA())</f>
        <v>#N/A</v>
      </c>
      <c r="K171" s="0" t="e">
        <f aca="false">IF(AND(G171&gt;$B$70,G171&lt;=$C$70),F171,NA())</f>
        <v>#N/A</v>
      </c>
      <c r="L171" s="0" t="e">
        <f aca="false">IF(AND(G171&gt;$B$71,G171&lt;=$C$71),F171,NA())</f>
        <v>#N/A</v>
      </c>
      <c r="M171" s="0" t="e">
        <f aca="false">IF(AND(G171&gt;$B$72,G171&lt;=$C$72),F171,NA())</f>
        <v>#N/A</v>
      </c>
      <c r="BE171" s="0" t="n">
        <v>3974.27222</v>
      </c>
      <c r="BF171" s="0" t="n">
        <v>6999.12956</v>
      </c>
    </row>
    <row r="172" customFormat="false" ht="12.75" hidden="false" customHeight="false" outlineLevel="0" collapsed="false">
      <c r="B172" s="0" t="n">
        <v>2</v>
      </c>
      <c r="C172" s="0" t="n">
        <v>49</v>
      </c>
      <c r="D172" s="0" t="n">
        <v>18</v>
      </c>
      <c r="E172" s="0" t="n">
        <f aca="false" t="array" ref="E172:F172">MMULT((B172:C172-$B$49:$C$49)*$B$60:$C$60,$B$57:$C$58)+$B$49:$C$49+$B$55:$C$55</f>
        <v>2</v>
      </c>
      <c r="F172" s="0" t="n">
        <v>49</v>
      </c>
      <c r="G172" s="0" t="n">
        <f aca="false">INDEX($N$2:$BB$68,D172,B172)*0.1</f>
        <v>0</v>
      </c>
      <c r="H172" s="0" t="n">
        <f aca="false">E172</f>
        <v>2</v>
      </c>
      <c r="I172" s="0" t="n">
        <f aca="false">IF(AND(G172&gt;=$B$68,G172&lt;=$C$68),F172,NA())</f>
        <v>49</v>
      </c>
      <c r="J172" s="0" t="e">
        <f aca="false">IF(AND(G172&gt;$B$69,G172&lt;=$C$69),F172,NA())</f>
        <v>#N/A</v>
      </c>
      <c r="K172" s="0" t="e">
        <f aca="false">IF(AND(G172&gt;$B$70,G172&lt;=$C$70),F172,NA())</f>
        <v>#N/A</v>
      </c>
      <c r="L172" s="0" t="e">
        <f aca="false">IF(AND(G172&gt;$B$71,G172&lt;=$C$71),F172,NA())</f>
        <v>#N/A</v>
      </c>
      <c r="M172" s="0" t="e">
        <f aca="false">IF(AND(G172&gt;$B$72,G172&lt;=$C$72),F172,NA())</f>
        <v>#N/A</v>
      </c>
      <c r="BE172" s="0" t="n">
        <v>3942.35206</v>
      </c>
      <c r="BF172" s="0" t="n">
        <v>7058.41867</v>
      </c>
    </row>
    <row r="173" customFormat="false" ht="12.75" hidden="false" customHeight="false" outlineLevel="0" collapsed="false">
      <c r="B173" s="0" t="n">
        <v>2</v>
      </c>
      <c r="C173" s="0" t="n">
        <v>48</v>
      </c>
      <c r="D173" s="0" t="n">
        <v>19</v>
      </c>
      <c r="E173" s="0" t="n">
        <f aca="false" t="array" ref="E173:F173">MMULT((B173:C173-$B$49:$C$49)*$B$60:$C$60,$B$57:$C$58)+$B$49:$C$49+$B$55:$C$55</f>
        <v>2</v>
      </c>
      <c r="F173" s="0" t="n">
        <v>48</v>
      </c>
      <c r="G173" s="0" t="n">
        <f aca="false">INDEX($N$2:$BB$68,D173,B173)*0.1</f>
        <v>0</v>
      </c>
      <c r="H173" s="0" t="n">
        <f aca="false">E173</f>
        <v>2</v>
      </c>
      <c r="I173" s="0" t="n">
        <f aca="false">IF(AND(G173&gt;=$B$68,G173&lt;=$C$68),F173,NA())</f>
        <v>48</v>
      </c>
      <c r="J173" s="0" t="e">
        <f aca="false">IF(AND(G173&gt;$B$69,G173&lt;=$C$69),F173,NA())</f>
        <v>#N/A</v>
      </c>
      <c r="K173" s="0" t="e">
        <f aca="false">IF(AND(G173&gt;$B$70,G173&lt;=$C$70),F173,NA())</f>
        <v>#N/A</v>
      </c>
      <c r="L173" s="0" t="e">
        <f aca="false">IF(AND(G173&gt;$B$71,G173&lt;=$C$71),F173,NA())</f>
        <v>#N/A</v>
      </c>
      <c r="M173" s="0" t="e">
        <f aca="false">IF(AND(G173&gt;$B$72,G173&lt;=$C$72),F173,NA())</f>
        <v>#N/A</v>
      </c>
      <c r="BE173" s="0" t="n">
        <v>3961.53492</v>
      </c>
      <c r="BF173" s="0" t="n">
        <v>7094.29305</v>
      </c>
    </row>
    <row r="174" customFormat="false" ht="12.75" hidden="false" customHeight="false" outlineLevel="0" collapsed="false">
      <c r="B174" s="0" t="n">
        <v>2</v>
      </c>
      <c r="C174" s="0" t="n">
        <v>47</v>
      </c>
      <c r="D174" s="0" t="n">
        <v>20</v>
      </c>
      <c r="E174" s="0" t="n">
        <f aca="false" t="array" ref="E174:F174">MMULT((B174:C174-$B$49:$C$49)*$B$60:$C$60,$B$57:$C$58)+$B$49:$C$49+$B$55:$C$55</f>
        <v>2</v>
      </c>
      <c r="F174" s="0" t="n">
        <v>47</v>
      </c>
      <c r="G174" s="0" t="n">
        <f aca="false">INDEX($N$2:$BB$68,D174,B174)*0.1</f>
        <v>0</v>
      </c>
      <c r="H174" s="0" t="n">
        <f aca="false">E174</f>
        <v>2</v>
      </c>
      <c r="I174" s="0" t="n">
        <f aca="false">IF(AND(G174&gt;=$B$68,G174&lt;=$C$68),F174,NA())</f>
        <v>47</v>
      </c>
      <c r="J174" s="0" t="e">
        <f aca="false">IF(AND(G174&gt;$B$69,G174&lt;=$C$69),F174,NA())</f>
        <v>#N/A</v>
      </c>
      <c r="K174" s="0" t="e">
        <f aca="false">IF(AND(G174&gt;$B$70,G174&lt;=$C$70),F174,NA())</f>
        <v>#N/A</v>
      </c>
      <c r="L174" s="0" t="e">
        <f aca="false">IF(AND(G174&gt;$B$71,G174&lt;=$C$71),F174,NA())</f>
        <v>#N/A</v>
      </c>
      <c r="M174" s="0" t="e">
        <f aca="false">IF(AND(G174&gt;$B$72,G174&lt;=$C$72),F174,NA())</f>
        <v>#N/A</v>
      </c>
      <c r="BE174" s="0" t="n">
        <v>3937.05058</v>
      </c>
      <c r="BF174" s="0" t="n">
        <v>7178.19211</v>
      </c>
    </row>
    <row r="175" customFormat="false" ht="12.75" hidden="false" customHeight="false" outlineLevel="0" collapsed="false">
      <c r="B175" s="0" t="n">
        <v>2</v>
      </c>
      <c r="C175" s="0" t="n">
        <v>46</v>
      </c>
      <c r="D175" s="0" t="n">
        <v>21</v>
      </c>
      <c r="E175" s="0" t="n">
        <f aca="false" t="array" ref="E175:F175">MMULT((B175:C175-$B$49:$C$49)*$B$60:$C$60,$B$57:$C$58)+$B$49:$C$49+$B$55:$C$55</f>
        <v>2</v>
      </c>
      <c r="F175" s="0" t="n">
        <v>46</v>
      </c>
      <c r="G175" s="0" t="n">
        <f aca="false">INDEX($N$2:$BB$68,D175,B175)*0.1</f>
        <v>0</v>
      </c>
      <c r="H175" s="0" t="n">
        <f aca="false">E175</f>
        <v>2</v>
      </c>
      <c r="I175" s="0" t="n">
        <f aca="false">IF(AND(G175&gt;=$B$68,G175&lt;=$C$68),F175,NA())</f>
        <v>46</v>
      </c>
      <c r="J175" s="0" t="e">
        <f aca="false">IF(AND(G175&gt;$B$69,G175&lt;=$C$69),F175,NA())</f>
        <v>#N/A</v>
      </c>
      <c r="K175" s="0" t="e">
        <f aca="false">IF(AND(G175&gt;$B$70,G175&lt;=$C$70),F175,NA())</f>
        <v>#N/A</v>
      </c>
      <c r="L175" s="0" t="e">
        <f aca="false">IF(AND(G175&gt;$B$71,G175&lt;=$C$71),F175,NA())</f>
        <v>#N/A</v>
      </c>
      <c r="M175" s="0" t="e">
        <f aca="false">IF(AND(G175&gt;$B$72,G175&lt;=$C$72),F175,NA())</f>
        <v>#N/A</v>
      </c>
      <c r="BE175" s="0" t="n">
        <v>3960.26961</v>
      </c>
      <c r="BF175" s="0" t="n">
        <v>7212.86237</v>
      </c>
    </row>
    <row r="176" customFormat="false" ht="12.75" hidden="false" customHeight="false" outlineLevel="0" collapsed="false">
      <c r="B176" s="0" t="n">
        <v>2</v>
      </c>
      <c r="C176" s="0" t="n">
        <v>45</v>
      </c>
      <c r="D176" s="0" t="n">
        <v>22</v>
      </c>
      <c r="E176" s="0" t="n">
        <f aca="false" t="array" ref="E176:F176">MMULT((B176:C176-$B$49:$C$49)*$B$60:$C$60,$B$57:$C$58)+$B$49:$C$49+$B$55:$C$55</f>
        <v>2</v>
      </c>
      <c r="F176" s="0" t="n">
        <v>45</v>
      </c>
      <c r="G176" s="0" t="n">
        <f aca="false">INDEX($N$2:$BB$68,D176,B176)*0.1</f>
        <v>0</v>
      </c>
      <c r="H176" s="0" t="n">
        <f aca="false">E176</f>
        <v>2</v>
      </c>
      <c r="I176" s="0" t="n">
        <f aca="false">IF(AND(G176&gt;=$B$68,G176&lt;=$C$68),F176,NA())</f>
        <v>45</v>
      </c>
      <c r="J176" s="0" t="e">
        <f aca="false">IF(AND(G176&gt;$B$69,G176&lt;=$C$69),F176,NA())</f>
        <v>#N/A</v>
      </c>
      <c r="K176" s="0" t="e">
        <f aca="false">IF(AND(G176&gt;$B$70,G176&lt;=$C$70),F176,NA())</f>
        <v>#N/A</v>
      </c>
      <c r="L176" s="0" t="e">
        <f aca="false">IF(AND(G176&gt;$B$71,G176&lt;=$C$71),F176,NA())</f>
        <v>#N/A</v>
      </c>
      <c r="M176" s="0" t="e">
        <f aca="false">IF(AND(G176&gt;$B$72,G176&lt;=$C$72),F176,NA())</f>
        <v>#N/A</v>
      </c>
      <c r="BE176" s="0" t="n">
        <v>3936.88302</v>
      </c>
      <c r="BF176" s="0" t="n">
        <v>7250.73959</v>
      </c>
    </row>
    <row r="177" customFormat="false" ht="12.75" hidden="false" customHeight="false" outlineLevel="0" collapsed="false">
      <c r="B177" s="0" t="n">
        <v>2</v>
      </c>
      <c r="C177" s="0" t="n">
        <v>44</v>
      </c>
      <c r="D177" s="0" t="n">
        <v>23</v>
      </c>
      <c r="E177" s="0" t="n">
        <f aca="false" t="array" ref="E177:F177">MMULT((B177:C177-$B$49:$C$49)*$B$60:$C$60,$B$57:$C$58)+$B$49:$C$49+$B$55:$C$55</f>
        <v>2</v>
      </c>
      <c r="F177" s="0" t="n">
        <v>44</v>
      </c>
      <c r="G177" s="0" t="n">
        <f aca="false">INDEX($N$2:$BB$68,D177,B177)*0.1</f>
        <v>0</v>
      </c>
      <c r="H177" s="0" t="n">
        <f aca="false">E177</f>
        <v>2</v>
      </c>
      <c r="I177" s="0" t="n">
        <f aca="false">IF(AND(G177&gt;=$B$68,G177&lt;=$C$68),F177,NA())</f>
        <v>44</v>
      </c>
      <c r="J177" s="0" t="e">
        <f aca="false">IF(AND(G177&gt;$B$69,G177&lt;=$C$69),F177,NA())</f>
        <v>#N/A</v>
      </c>
      <c r="K177" s="0" t="e">
        <f aca="false">IF(AND(G177&gt;$B$70,G177&lt;=$C$70),F177,NA())</f>
        <v>#N/A</v>
      </c>
      <c r="L177" s="0" t="e">
        <f aca="false">IF(AND(G177&gt;$B$71,G177&lt;=$C$71),F177,NA())</f>
        <v>#N/A</v>
      </c>
      <c r="M177" s="0" t="e">
        <f aca="false">IF(AND(G177&gt;$B$72,G177&lt;=$C$72),F177,NA())</f>
        <v>#N/A</v>
      </c>
      <c r="BE177" s="0" t="n">
        <v>3966.01264</v>
      </c>
      <c r="BF177" s="0" t="n">
        <v>7291.97449</v>
      </c>
    </row>
    <row r="178" customFormat="false" ht="12.75" hidden="false" customHeight="false" outlineLevel="0" collapsed="false">
      <c r="B178" s="0" t="n">
        <v>2</v>
      </c>
      <c r="C178" s="0" t="n">
        <v>43</v>
      </c>
      <c r="D178" s="0" t="n">
        <v>24</v>
      </c>
      <c r="E178" s="0" t="n">
        <f aca="false" t="array" ref="E178:F178">MMULT((B178:C178-$B$49:$C$49)*$B$60:$C$60,$B$57:$C$58)+$B$49:$C$49+$B$55:$C$55</f>
        <v>2</v>
      </c>
      <c r="F178" s="0" t="n">
        <v>43</v>
      </c>
      <c r="G178" s="0" t="n">
        <f aca="false">INDEX($N$2:$BB$68,D178,B178)*0.1</f>
        <v>0</v>
      </c>
      <c r="H178" s="0" t="n">
        <f aca="false">E178</f>
        <v>2</v>
      </c>
      <c r="I178" s="0" t="n">
        <f aca="false">IF(AND(G178&gt;=$B$68,G178&lt;=$C$68),F178,NA())</f>
        <v>43</v>
      </c>
      <c r="J178" s="0" t="e">
        <f aca="false">IF(AND(G178&gt;$B$69,G178&lt;=$C$69),F178,NA())</f>
        <v>#N/A</v>
      </c>
      <c r="K178" s="0" t="e">
        <f aca="false">IF(AND(G178&gt;$B$70,G178&lt;=$C$70),F178,NA())</f>
        <v>#N/A</v>
      </c>
      <c r="L178" s="0" t="e">
        <f aca="false">IF(AND(G178&gt;$B$71,G178&lt;=$C$71),F178,NA())</f>
        <v>#N/A</v>
      </c>
      <c r="M178" s="0" t="e">
        <f aca="false">IF(AND(G178&gt;$B$72,G178&lt;=$C$72),F178,NA())</f>
        <v>#N/A</v>
      </c>
      <c r="BE178" s="0" t="n">
        <v>4060.00234</v>
      </c>
      <c r="BF178" s="0" t="n">
        <v>7336.14595</v>
      </c>
    </row>
    <row r="179" customFormat="false" ht="12.75" hidden="false" customHeight="false" outlineLevel="0" collapsed="false">
      <c r="B179" s="0" t="n">
        <v>2</v>
      </c>
      <c r="C179" s="0" t="n">
        <v>42</v>
      </c>
      <c r="D179" s="0" t="n">
        <v>25</v>
      </c>
      <c r="E179" s="0" t="n">
        <f aca="false" t="array" ref="E179:F179">MMULT((B179:C179-$B$49:$C$49)*$B$60:$C$60,$B$57:$C$58)+$B$49:$C$49+$B$55:$C$55</f>
        <v>2</v>
      </c>
      <c r="F179" s="0" t="n">
        <v>42</v>
      </c>
      <c r="G179" s="0" t="n">
        <f aca="false">INDEX($N$2:$BB$68,D179,B179)*0.1</f>
        <v>0</v>
      </c>
      <c r="H179" s="0" t="n">
        <f aca="false">E179</f>
        <v>2</v>
      </c>
      <c r="I179" s="0" t="n">
        <f aca="false">IF(AND(G179&gt;=$B$68,G179&lt;=$C$68),F179,NA())</f>
        <v>42</v>
      </c>
      <c r="J179" s="0" t="e">
        <f aca="false">IF(AND(G179&gt;$B$69,G179&lt;=$C$69),F179,NA())</f>
        <v>#N/A</v>
      </c>
      <c r="K179" s="0" t="e">
        <f aca="false">IF(AND(G179&gt;$B$70,G179&lt;=$C$70),F179,NA())</f>
        <v>#N/A</v>
      </c>
      <c r="L179" s="0" t="e">
        <f aca="false">IF(AND(G179&gt;$B$71,G179&lt;=$C$71),F179,NA())</f>
        <v>#N/A</v>
      </c>
      <c r="M179" s="0" t="e">
        <f aca="false">IF(AND(G179&gt;$B$72,G179&lt;=$C$72),F179,NA())</f>
        <v>#N/A</v>
      </c>
      <c r="BE179" s="0" t="n">
        <v>4090.63454</v>
      </c>
      <c r="BF179" s="0" t="n">
        <v>7451.78582</v>
      </c>
    </row>
    <row r="180" customFormat="false" ht="12.75" hidden="false" customHeight="false" outlineLevel="0" collapsed="false">
      <c r="B180" s="0" t="n">
        <v>2</v>
      </c>
      <c r="C180" s="0" t="n">
        <v>41</v>
      </c>
      <c r="D180" s="0" t="n">
        <v>26</v>
      </c>
      <c r="E180" s="0" t="n">
        <f aca="false" t="array" ref="E180:F180">MMULT((B180:C180-$B$49:$C$49)*$B$60:$C$60,$B$57:$C$58)+$B$49:$C$49+$B$55:$C$55</f>
        <v>2</v>
      </c>
      <c r="F180" s="0" t="n">
        <v>41</v>
      </c>
      <c r="G180" s="0" t="n">
        <f aca="false">INDEX($N$2:$BB$68,D180,B180)*0.1</f>
        <v>0</v>
      </c>
      <c r="H180" s="0" t="n">
        <f aca="false">E180</f>
        <v>2</v>
      </c>
      <c r="I180" s="0" t="n">
        <f aca="false">IF(AND(G180&gt;=$B$68,G180&lt;=$C$68),F180,NA())</f>
        <v>41</v>
      </c>
      <c r="J180" s="0" t="e">
        <f aca="false">IF(AND(G180&gt;$B$69,G180&lt;=$C$69),F180,NA())</f>
        <v>#N/A</v>
      </c>
      <c r="K180" s="0" t="e">
        <f aca="false">IF(AND(G180&gt;$B$70,G180&lt;=$C$70),F180,NA())</f>
        <v>#N/A</v>
      </c>
      <c r="L180" s="0" t="e">
        <f aca="false">IF(AND(G180&gt;$B$71,G180&lt;=$C$71),F180,NA())</f>
        <v>#N/A</v>
      </c>
      <c r="M180" s="0" t="e">
        <f aca="false">IF(AND(G180&gt;$B$72,G180&lt;=$C$72),F180,NA())</f>
        <v>#N/A</v>
      </c>
      <c r="BE180" s="0" t="n">
        <v>4070.54093</v>
      </c>
      <c r="BF180" s="0" t="n">
        <v>7471.98008</v>
      </c>
    </row>
    <row r="181" customFormat="false" ht="12.75" hidden="false" customHeight="false" outlineLevel="0" collapsed="false">
      <c r="B181" s="0" t="n">
        <v>2</v>
      </c>
      <c r="C181" s="0" t="n">
        <v>40</v>
      </c>
      <c r="D181" s="0" t="n">
        <v>27</v>
      </c>
      <c r="E181" s="0" t="n">
        <f aca="false" t="array" ref="E181:F181">MMULT((B181:C181-$B$49:$C$49)*$B$60:$C$60,$B$57:$C$58)+$B$49:$C$49+$B$55:$C$55</f>
        <v>2</v>
      </c>
      <c r="F181" s="0" t="n">
        <v>40</v>
      </c>
      <c r="G181" s="0" t="n">
        <f aca="false">INDEX($N$2:$BB$68,D181,B181)*0.1</f>
        <v>0</v>
      </c>
      <c r="H181" s="0" t="n">
        <f aca="false">E181</f>
        <v>2</v>
      </c>
      <c r="I181" s="0" t="n">
        <f aca="false">IF(AND(G181&gt;=$B$68,G181&lt;=$C$68),F181,NA())</f>
        <v>40</v>
      </c>
      <c r="J181" s="0" t="e">
        <f aca="false">IF(AND(G181&gt;$B$69,G181&lt;=$C$69),F181,NA())</f>
        <v>#N/A</v>
      </c>
      <c r="K181" s="0" t="e">
        <f aca="false">IF(AND(G181&gt;$B$70,G181&lt;=$C$70),F181,NA())</f>
        <v>#N/A</v>
      </c>
      <c r="L181" s="0" t="e">
        <f aca="false">IF(AND(G181&gt;$B$71,G181&lt;=$C$71),F181,NA())</f>
        <v>#N/A</v>
      </c>
      <c r="M181" s="0" t="e">
        <f aca="false">IF(AND(G181&gt;$B$72,G181&lt;=$C$72),F181,NA())</f>
        <v>#N/A</v>
      </c>
      <c r="BE181" s="0" t="n">
        <v>4085.42106</v>
      </c>
      <c r="BF181" s="0" t="n">
        <v>7502.70812</v>
      </c>
    </row>
    <row r="182" customFormat="false" ht="12.75" hidden="false" customHeight="false" outlineLevel="0" collapsed="false">
      <c r="B182" s="0" t="n">
        <v>2</v>
      </c>
      <c r="C182" s="0" t="n">
        <v>39</v>
      </c>
      <c r="D182" s="0" t="n">
        <v>28</v>
      </c>
      <c r="E182" s="0" t="n">
        <f aca="false" t="array" ref="E182:F182">MMULT((B182:C182-$B$49:$C$49)*$B$60:$C$60,$B$57:$C$58)+$B$49:$C$49+$B$55:$C$55</f>
        <v>2</v>
      </c>
      <c r="F182" s="0" t="n">
        <v>39</v>
      </c>
      <c r="G182" s="0" t="n">
        <f aca="false">INDEX($N$2:$BB$68,D182,B182)*0.1</f>
        <v>0</v>
      </c>
      <c r="H182" s="0" t="n">
        <f aca="false">E182</f>
        <v>2</v>
      </c>
      <c r="I182" s="0" t="n">
        <f aca="false">IF(AND(G182&gt;=$B$68,G182&lt;=$C$68),F182,NA())</f>
        <v>39</v>
      </c>
      <c r="J182" s="0" t="e">
        <f aca="false">IF(AND(G182&gt;$B$69,G182&lt;=$C$69),F182,NA())</f>
        <v>#N/A</v>
      </c>
      <c r="K182" s="0" t="e">
        <f aca="false">IF(AND(G182&gt;$B$70,G182&lt;=$C$70),F182,NA())</f>
        <v>#N/A</v>
      </c>
      <c r="L182" s="0" t="e">
        <f aca="false">IF(AND(G182&gt;$B$71,G182&lt;=$C$71),F182,NA())</f>
        <v>#N/A</v>
      </c>
      <c r="M182" s="0" t="e">
        <f aca="false">IF(AND(G182&gt;$B$72,G182&lt;=$C$72),F182,NA())</f>
        <v>#N/A</v>
      </c>
      <c r="BE182" s="0" t="n">
        <v>4110.3126</v>
      </c>
      <c r="BF182" s="0" t="n">
        <v>7514.75414</v>
      </c>
    </row>
    <row r="183" customFormat="false" ht="12.75" hidden="false" customHeight="false" outlineLevel="0" collapsed="false">
      <c r="B183" s="0" t="n">
        <v>2</v>
      </c>
      <c r="C183" s="0" t="n">
        <v>38</v>
      </c>
      <c r="D183" s="0" t="n">
        <v>29</v>
      </c>
      <c r="E183" s="0" t="n">
        <f aca="false" t="array" ref="E183:F183">MMULT((B183:C183-$B$49:$C$49)*$B$60:$C$60,$B$57:$C$58)+$B$49:$C$49+$B$55:$C$55</f>
        <v>2</v>
      </c>
      <c r="F183" s="0" t="n">
        <v>38</v>
      </c>
      <c r="G183" s="0" t="n">
        <f aca="false">INDEX($N$2:$BB$68,D183,B183)*0.1</f>
        <v>0</v>
      </c>
      <c r="H183" s="0" t="n">
        <f aca="false">E183</f>
        <v>2</v>
      </c>
      <c r="I183" s="0" t="n">
        <f aca="false">IF(AND(G183&gt;=$B$68,G183&lt;=$C$68),F183,NA())</f>
        <v>38</v>
      </c>
      <c r="J183" s="0" t="e">
        <f aca="false">IF(AND(G183&gt;$B$69,G183&lt;=$C$69),F183,NA())</f>
        <v>#N/A</v>
      </c>
      <c r="K183" s="0" t="e">
        <f aca="false">IF(AND(G183&gt;$B$70,G183&lt;=$C$70),F183,NA())</f>
        <v>#N/A</v>
      </c>
      <c r="L183" s="0" t="e">
        <f aca="false">IF(AND(G183&gt;$B$71,G183&lt;=$C$71),F183,NA())</f>
        <v>#N/A</v>
      </c>
      <c r="M183" s="0" t="e">
        <f aca="false">IF(AND(G183&gt;$B$72,G183&lt;=$C$72),F183,NA())</f>
        <v>#N/A</v>
      </c>
      <c r="BE183" s="0" t="n">
        <v>4114.26582</v>
      </c>
      <c r="BF183" s="0" t="n">
        <v>7537.03247</v>
      </c>
    </row>
    <row r="184" customFormat="false" ht="12.75" hidden="false" customHeight="false" outlineLevel="0" collapsed="false">
      <c r="B184" s="0" t="n">
        <v>2</v>
      </c>
      <c r="C184" s="0" t="n">
        <v>37</v>
      </c>
      <c r="D184" s="0" t="n">
        <v>30</v>
      </c>
      <c r="E184" s="0" t="n">
        <f aca="false" t="array" ref="E184:F184">MMULT((B184:C184-$B$49:$C$49)*$B$60:$C$60,$B$57:$C$58)+$B$49:$C$49+$B$55:$C$55</f>
        <v>2</v>
      </c>
      <c r="F184" s="0" t="n">
        <v>37</v>
      </c>
      <c r="G184" s="0" t="n">
        <f aca="false">INDEX($N$2:$BB$68,D184,B184)*0.1</f>
        <v>0</v>
      </c>
      <c r="H184" s="0" t="n">
        <f aca="false">E184</f>
        <v>2</v>
      </c>
      <c r="I184" s="0" t="n">
        <f aca="false">IF(AND(G184&gt;=$B$68,G184&lt;=$C$68),F184,NA())</f>
        <v>37</v>
      </c>
      <c r="J184" s="0" t="e">
        <f aca="false">IF(AND(G184&gt;$B$69,G184&lt;=$C$69),F184,NA())</f>
        <v>#N/A</v>
      </c>
      <c r="K184" s="0" t="e">
        <f aca="false">IF(AND(G184&gt;$B$70,G184&lt;=$C$70),F184,NA())</f>
        <v>#N/A</v>
      </c>
      <c r="L184" s="0" t="e">
        <f aca="false">IF(AND(G184&gt;$B$71,G184&lt;=$C$71),F184,NA())</f>
        <v>#N/A</v>
      </c>
      <c r="M184" s="0" t="e">
        <f aca="false">IF(AND(G184&gt;$B$72,G184&lt;=$C$72),F184,NA())</f>
        <v>#N/A</v>
      </c>
      <c r="BE184" s="0" t="n">
        <v>4160.48496</v>
      </c>
      <c r="BF184" s="0" t="n">
        <v>7555.20535</v>
      </c>
    </row>
    <row r="185" customFormat="false" ht="12.75" hidden="false" customHeight="false" outlineLevel="0" collapsed="false">
      <c r="B185" s="0" t="n">
        <v>2</v>
      </c>
      <c r="C185" s="0" t="n">
        <v>36</v>
      </c>
      <c r="D185" s="0" t="n">
        <v>31</v>
      </c>
      <c r="E185" s="0" t="n">
        <f aca="false" t="array" ref="E185:F185">MMULT((B185:C185-$B$49:$C$49)*$B$60:$C$60,$B$57:$C$58)+$B$49:$C$49+$B$55:$C$55</f>
        <v>2</v>
      </c>
      <c r="F185" s="0" t="n">
        <v>36</v>
      </c>
      <c r="G185" s="0" t="n">
        <f aca="false">INDEX($N$2:$BB$68,D185,B185)*0.1</f>
        <v>0</v>
      </c>
      <c r="H185" s="0" t="n">
        <f aca="false">E185</f>
        <v>2</v>
      </c>
      <c r="I185" s="0" t="n">
        <f aca="false">IF(AND(G185&gt;=$B$68,G185&lt;=$C$68),F185,NA())</f>
        <v>36</v>
      </c>
      <c r="J185" s="0" t="e">
        <f aca="false">IF(AND(G185&gt;$B$69,G185&lt;=$C$69),F185,NA())</f>
        <v>#N/A</v>
      </c>
      <c r="K185" s="0" t="e">
        <f aca="false">IF(AND(G185&gt;$B$70,G185&lt;=$C$70),F185,NA())</f>
        <v>#N/A</v>
      </c>
      <c r="L185" s="0" t="e">
        <f aca="false">IF(AND(G185&gt;$B$71,G185&lt;=$C$71),F185,NA())</f>
        <v>#N/A</v>
      </c>
      <c r="M185" s="0" t="e">
        <f aca="false">IF(AND(G185&gt;$B$72,G185&lt;=$C$72),F185,NA())</f>
        <v>#N/A</v>
      </c>
      <c r="BE185" s="0" t="n">
        <v>4167.36186</v>
      </c>
      <c r="BF185" s="0" t="n">
        <v>7589.28594</v>
      </c>
    </row>
    <row r="186" customFormat="false" ht="12.75" hidden="false" customHeight="false" outlineLevel="0" collapsed="false">
      <c r="B186" s="0" t="n">
        <v>2</v>
      </c>
      <c r="C186" s="0" t="n">
        <v>35</v>
      </c>
      <c r="D186" s="0" t="n">
        <v>32</v>
      </c>
      <c r="E186" s="0" t="n">
        <f aca="false" t="array" ref="E186:F186">MMULT((B186:C186-$B$49:$C$49)*$B$60:$C$60,$B$57:$C$58)+$B$49:$C$49+$B$55:$C$55</f>
        <v>2</v>
      </c>
      <c r="F186" s="0" t="n">
        <v>35</v>
      </c>
      <c r="G186" s="0" t="n">
        <f aca="false">INDEX($N$2:$BB$68,D186,B186)*0.1</f>
        <v>0</v>
      </c>
      <c r="H186" s="0" t="n">
        <f aca="false">E186</f>
        <v>2</v>
      </c>
      <c r="I186" s="0" t="n">
        <f aca="false">IF(AND(G186&gt;=$B$68,G186&lt;=$C$68),F186,NA())</f>
        <v>35</v>
      </c>
      <c r="J186" s="0" t="e">
        <f aca="false">IF(AND(G186&gt;$B$69,G186&lt;=$C$69),F186,NA())</f>
        <v>#N/A</v>
      </c>
      <c r="K186" s="0" t="e">
        <f aca="false">IF(AND(G186&gt;$B$70,G186&lt;=$C$70),F186,NA())</f>
        <v>#N/A</v>
      </c>
      <c r="L186" s="0" t="e">
        <f aca="false">IF(AND(G186&gt;$B$71,G186&lt;=$C$71),F186,NA())</f>
        <v>#N/A</v>
      </c>
      <c r="M186" s="0" t="e">
        <f aca="false">IF(AND(G186&gt;$B$72,G186&lt;=$C$72),F186,NA())</f>
        <v>#N/A</v>
      </c>
      <c r="BE186" s="0" t="n">
        <v>4216.3501</v>
      </c>
      <c r="BF186" s="0" t="n">
        <v>7553.84045</v>
      </c>
    </row>
    <row r="187" customFormat="false" ht="12.75" hidden="false" customHeight="false" outlineLevel="0" collapsed="false">
      <c r="B187" s="0" t="n">
        <v>2</v>
      </c>
      <c r="C187" s="0" t="n">
        <v>34</v>
      </c>
      <c r="D187" s="0" t="n">
        <v>33</v>
      </c>
      <c r="E187" s="0" t="n">
        <f aca="false" t="array" ref="E187:F187">MMULT((B187:C187-$B$49:$C$49)*$B$60:$C$60,$B$57:$C$58)+$B$49:$C$49+$B$55:$C$55</f>
        <v>2</v>
      </c>
      <c r="F187" s="0" t="n">
        <v>34</v>
      </c>
      <c r="G187" s="0" t="n">
        <f aca="false">INDEX($N$2:$BB$68,D187,B187)*0.1</f>
        <v>0</v>
      </c>
      <c r="H187" s="0" t="n">
        <f aca="false">E187</f>
        <v>2</v>
      </c>
      <c r="I187" s="0" t="n">
        <f aca="false">IF(AND(G187&gt;=$B$68,G187&lt;=$C$68),F187,NA())</f>
        <v>34</v>
      </c>
      <c r="J187" s="0" t="e">
        <f aca="false">IF(AND(G187&gt;$B$69,G187&lt;=$C$69),F187,NA())</f>
        <v>#N/A</v>
      </c>
      <c r="K187" s="0" t="e">
        <f aca="false">IF(AND(G187&gt;$B$70,G187&lt;=$C$70),F187,NA())</f>
        <v>#N/A</v>
      </c>
      <c r="L187" s="0" t="e">
        <f aca="false">IF(AND(G187&gt;$B$71,G187&lt;=$C$71),F187,NA())</f>
        <v>#N/A</v>
      </c>
      <c r="M187" s="0" t="e">
        <f aca="false">IF(AND(G187&gt;$B$72,G187&lt;=$C$72),F187,NA())</f>
        <v>#N/A</v>
      </c>
      <c r="BE187" s="0" t="n">
        <v>4333.23866</v>
      </c>
      <c r="BF187" s="0" t="n">
        <v>7544.55674</v>
      </c>
    </row>
    <row r="188" customFormat="false" ht="12.75" hidden="false" customHeight="false" outlineLevel="0" collapsed="false">
      <c r="B188" s="0" t="n">
        <v>2</v>
      </c>
      <c r="C188" s="0" t="n">
        <v>33</v>
      </c>
      <c r="D188" s="0" t="n">
        <v>34</v>
      </c>
      <c r="E188" s="0" t="n">
        <f aca="false" t="array" ref="E188:F188">MMULT((B188:C188-$B$49:$C$49)*$B$60:$C$60,$B$57:$C$58)+$B$49:$C$49+$B$55:$C$55</f>
        <v>2</v>
      </c>
      <c r="F188" s="0" t="n">
        <v>33</v>
      </c>
      <c r="G188" s="0" t="n">
        <f aca="false">INDEX($N$2:$BB$68,D188,B188)*0.1</f>
        <v>0</v>
      </c>
      <c r="H188" s="0" t="n">
        <f aca="false">E188</f>
        <v>2</v>
      </c>
      <c r="I188" s="0" t="n">
        <f aca="false">IF(AND(G188&gt;=$B$68,G188&lt;=$C$68),F188,NA())</f>
        <v>33</v>
      </c>
      <c r="J188" s="0" t="e">
        <f aca="false">IF(AND(G188&gt;$B$69,G188&lt;=$C$69),F188,NA())</f>
        <v>#N/A</v>
      </c>
      <c r="K188" s="0" t="e">
        <f aca="false">IF(AND(G188&gt;$B$70,G188&lt;=$C$70),F188,NA())</f>
        <v>#N/A</v>
      </c>
      <c r="L188" s="0" t="e">
        <f aca="false">IF(AND(G188&gt;$B$71,G188&lt;=$C$71),F188,NA())</f>
        <v>#N/A</v>
      </c>
      <c r="M188" s="0" t="e">
        <f aca="false">IF(AND(G188&gt;$B$72,G188&lt;=$C$72),F188,NA())</f>
        <v>#N/A</v>
      </c>
      <c r="BE188" s="0" t="n">
        <v>4365.03347</v>
      </c>
      <c r="BF188" s="0" t="n">
        <v>7469.81196</v>
      </c>
    </row>
    <row r="189" customFormat="false" ht="12.75" hidden="false" customHeight="false" outlineLevel="0" collapsed="false">
      <c r="B189" s="0" t="n">
        <v>2</v>
      </c>
      <c r="C189" s="0" t="n">
        <v>32</v>
      </c>
      <c r="D189" s="0" t="n">
        <v>35</v>
      </c>
      <c r="E189" s="0" t="n">
        <f aca="false" t="array" ref="E189:F189">MMULT((B189:C189-$B$49:$C$49)*$B$60:$C$60,$B$57:$C$58)+$B$49:$C$49+$B$55:$C$55</f>
        <v>2</v>
      </c>
      <c r="F189" s="0" t="n">
        <v>32</v>
      </c>
      <c r="G189" s="0" t="n">
        <f aca="false">INDEX($N$2:$BB$68,D189,B189)*0.1</f>
        <v>0</v>
      </c>
      <c r="H189" s="0" t="n">
        <f aca="false">E189</f>
        <v>2</v>
      </c>
      <c r="I189" s="0" t="n">
        <f aca="false">IF(AND(G189&gt;=$B$68,G189&lt;=$C$68),F189,NA())</f>
        <v>32</v>
      </c>
      <c r="J189" s="0" t="e">
        <f aca="false">IF(AND(G189&gt;$B$69,G189&lt;=$C$69),F189,NA())</f>
        <v>#N/A</v>
      </c>
      <c r="K189" s="0" t="e">
        <f aca="false">IF(AND(G189&gt;$B$70,G189&lt;=$C$70),F189,NA())</f>
        <v>#N/A</v>
      </c>
      <c r="L189" s="0" t="e">
        <f aca="false">IF(AND(G189&gt;$B$71,G189&lt;=$C$71),F189,NA())</f>
        <v>#N/A</v>
      </c>
      <c r="M189" s="0" t="e">
        <f aca="false">IF(AND(G189&gt;$B$72,G189&lt;=$C$72),F189,NA())</f>
        <v>#N/A</v>
      </c>
      <c r="BE189" s="0" t="n">
        <v>4403.81242</v>
      </c>
      <c r="BF189" s="0" t="n">
        <v>7567.93695</v>
      </c>
    </row>
    <row r="190" customFormat="false" ht="12.75" hidden="false" customHeight="false" outlineLevel="0" collapsed="false">
      <c r="B190" s="0" t="n">
        <v>2</v>
      </c>
      <c r="C190" s="0" t="n">
        <v>31</v>
      </c>
      <c r="D190" s="0" t="n">
        <v>36</v>
      </c>
      <c r="E190" s="0" t="n">
        <f aca="false" t="array" ref="E190:F190">MMULT((B190:C190-$B$49:$C$49)*$B$60:$C$60,$B$57:$C$58)+$B$49:$C$49+$B$55:$C$55</f>
        <v>2</v>
      </c>
      <c r="F190" s="0" t="n">
        <v>31</v>
      </c>
      <c r="G190" s="0" t="n">
        <f aca="false">INDEX($N$2:$BB$68,D190,B190)*0.1</f>
        <v>0</v>
      </c>
      <c r="H190" s="0" t="n">
        <f aca="false">E190</f>
        <v>2</v>
      </c>
      <c r="I190" s="0" t="n">
        <f aca="false">IF(AND(G190&gt;=$B$68,G190&lt;=$C$68),F190,NA())</f>
        <v>31</v>
      </c>
      <c r="J190" s="0" t="e">
        <f aca="false">IF(AND(G190&gt;$B$69,G190&lt;=$C$69),F190,NA())</f>
        <v>#N/A</v>
      </c>
      <c r="K190" s="0" t="e">
        <f aca="false">IF(AND(G190&gt;$B$70,G190&lt;=$C$70),F190,NA())</f>
        <v>#N/A</v>
      </c>
      <c r="L190" s="0" t="e">
        <f aca="false">IF(AND(G190&gt;$B$71,G190&lt;=$C$71),F190,NA())</f>
        <v>#N/A</v>
      </c>
      <c r="M190" s="0" t="e">
        <f aca="false">IF(AND(G190&gt;$B$72,G190&lt;=$C$72),F190,NA())</f>
        <v>#N/A</v>
      </c>
      <c r="BE190" s="0" t="n">
        <v>4519.49789</v>
      </c>
      <c r="BF190" s="0" t="n">
        <v>7568.28852</v>
      </c>
    </row>
    <row r="191" customFormat="false" ht="12.75" hidden="false" customHeight="false" outlineLevel="0" collapsed="false">
      <c r="B191" s="0" t="n">
        <v>2</v>
      </c>
      <c r="C191" s="0" t="n">
        <v>30</v>
      </c>
      <c r="D191" s="0" t="n">
        <v>37</v>
      </c>
      <c r="E191" s="0" t="n">
        <f aca="false" t="array" ref="E191:F191">MMULT((B191:C191-$B$49:$C$49)*$B$60:$C$60,$B$57:$C$58)+$B$49:$C$49+$B$55:$C$55</f>
        <v>2</v>
      </c>
      <c r="F191" s="0" t="n">
        <v>30</v>
      </c>
      <c r="G191" s="0" t="n">
        <f aca="false">INDEX($N$2:$BB$68,D191,B191)*0.1</f>
        <v>0</v>
      </c>
      <c r="H191" s="0" t="n">
        <f aca="false">E191</f>
        <v>2</v>
      </c>
      <c r="I191" s="0" t="n">
        <f aca="false">IF(AND(G191&gt;=$B$68,G191&lt;=$C$68),F191,NA())</f>
        <v>30</v>
      </c>
      <c r="J191" s="0" t="e">
        <f aca="false">IF(AND(G191&gt;$B$69,G191&lt;=$C$69),F191,NA())</f>
        <v>#N/A</v>
      </c>
      <c r="K191" s="0" t="e">
        <f aca="false">IF(AND(G191&gt;$B$70,G191&lt;=$C$70),F191,NA())</f>
        <v>#N/A</v>
      </c>
      <c r="L191" s="0" t="e">
        <f aca="false">IF(AND(G191&gt;$B$71,G191&lt;=$C$71),F191,NA())</f>
        <v>#N/A</v>
      </c>
      <c r="M191" s="0" t="e">
        <f aca="false">IF(AND(G191&gt;$B$72,G191&lt;=$C$72),F191,NA())</f>
        <v>#N/A</v>
      </c>
      <c r="BE191" s="0" t="n">
        <v>4521.78256</v>
      </c>
      <c r="BF191" s="0" t="n">
        <v>7549.88895</v>
      </c>
    </row>
    <row r="192" customFormat="false" ht="12.75" hidden="false" customHeight="false" outlineLevel="0" collapsed="false">
      <c r="B192" s="0" t="n">
        <v>2</v>
      </c>
      <c r="C192" s="0" t="n">
        <v>29</v>
      </c>
      <c r="D192" s="0" t="n">
        <v>38</v>
      </c>
      <c r="E192" s="0" t="n">
        <f aca="false" t="array" ref="E192:F192">MMULT((B192:C192-$B$49:$C$49)*$B$60:$C$60,$B$57:$C$58)+$B$49:$C$49+$B$55:$C$55</f>
        <v>2</v>
      </c>
      <c r="F192" s="0" t="n">
        <v>29</v>
      </c>
      <c r="G192" s="0" t="n">
        <f aca="false">INDEX($N$2:$BB$68,D192,B192)*0.1</f>
        <v>0</v>
      </c>
      <c r="H192" s="0" t="n">
        <f aca="false">E192</f>
        <v>2</v>
      </c>
      <c r="I192" s="0" t="n">
        <f aca="false">IF(AND(G192&gt;=$B$68,G192&lt;=$C$68),F192,NA())</f>
        <v>29</v>
      </c>
      <c r="J192" s="0" t="e">
        <f aca="false">IF(AND(G192&gt;$B$69,G192&lt;=$C$69),F192,NA())</f>
        <v>#N/A</v>
      </c>
      <c r="K192" s="0" t="e">
        <f aca="false">IF(AND(G192&gt;$B$70,G192&lt;=$C$70),F192,NA())</f>
        <v>#N/A</v>
      </c>
      <c r="L192" s="0" t="e">
        <f aca="false">IF(AND(G192&gt;$B$71,G192&lt;=$C$71),F192,NA())</f>
        <v>#N/A</v>
      </c>
      <c r="M192" s="0" t="e">
        <f aca="false">IF(AND(G192&gt;$B$72,G192&lt;=$C$72),F192,NA())</f>
        <v>#N/A</v>
      </c>
      <c r="BE192" s="0" t="n">
        <v>4576.84072</v>
      </c>
      <c r="BF192" s="0" t="n">
        <v>7511.18655</v>
      </c>
    </row>
    <row r="193" customFormat="false" ht="12.75" hidden="false" customHeight="false" outlineLevel="0" collapsed="false">
      <c r="B193" s="0" t="n">
        <v>2</v>
      </c>
      <c r="C193" s="0" t="n">
        <v>28</v>
      </c>
      <c r="D193" s="0" t="n">
        <v>39</v>
      </c>
      <c r="E193" s="0" t="n">
        <f aca="false" t="array" ref="E193:F193">MMULT((B193:C193-$B$49:$C$49)*$B$60:$C$60,$B$57:$C$58)+$B$49:$C$49+$B$55:$C$55</f>
        <v>2</v>
      </c>
      <c r="F193" s="0" t="n">
        <v>28</v>
      </c>
      <c r="G193" s="0" t="n">
        <f aca="false">INDEX($N$2:$BB$68,D193,B193)*0.1</f>
        <v>0</v>
      </c>
      <c r="H193" s="0" t="n">
        <f aca="false">E193</f>
        <v>2</v>
      </c>
      <c r="I193" s="0" t="n">
        <f aca="false">IF(AND(G193&gt;=$B$68,G193&lt;=$C$68),F193,NA())</f>
        <v>28</v>
      </c>
      <c r="J193" s="0" t="e">
        <f aca="false">IF(AND(G193&gt;$B$69,G193&lt;=$C$69),F193,NA())</f>
        <v>#N/A</v>
      </c>
      <c r="K193" s="0" t="e">
        <f aca="false">IF(AND(G193&gt;$B$70,G193&lt;=$C$70),F193,NA())</f>
        <v>#N/A</v>
      </c>
      <c r="L193" s="0" t="e">
        <f aca="false">IF(AND(G193&gt;$B$71,G193&lt;=$C$71),F193,NA())</f>
        <v>#N/A</v>
      </c>
      <c r="M193" s="0" t="e">
        <f aca="false">IF(AND(G193&gt;$B$72,G193&lt;=$C$72),F193,NA())</f>
        <v>#N/A</v>
      </c>
      <c r="BE193" s="0" t="n">
        <v>4608.82459</v>
      </c>
      <c r="BF193" s="0" t="n">
        <v>7449.469</v>
      </c>
    </row>
    <row r="194" customFormat="false" ht="12.75" hidden="false" customHeight="false" outlineLevel="0" collapsed="false">
      <c r="B194" s="0" t="n">
        <v>2</v>
      </c>
      <c r="C194" s="0" t="n">
        <v>27</v>
      </c>
      <c r="D194" s="0" t="n">
        <v>40</v>
      </c>
      <c r="E194" s="0" t="n">
        <f aca="false" t="array" ref="E194:F194">MMULT((B194:C194-$B$49:$C$49)*$B$60:$C$60,$B$57:$C$58)+$B$49:$C$49+$B$55:$C$55</f>
        <v>2</v>
      </c>
      <c r="F194" s="0" t="n">
        <v>27</v>
      </c>
      <c r="G194" s="0" t="n">
        <f aca="false">INDEX($N$2:$BB$68,D194,B194)*0.1</f>
        <v>0</v>
      </c>
      <c r="H194" s="0" t="n">
        <f aca="false">E194</f>
        <v>2</v>
      </c>
      <c r="I194" s="0" t="n">
        <f aca="false">IF(AND(G194&gt;=$B$68,G194&lt;=$C$68),F194,NA())</f>
        <v>27</v>
      </c>
      <c r="J194" s="0" t="e">
        <f aca="false">IF(AND(G194&gt;$B$69,G194&lt;=$C$69),F194,NA())</f>
        <v>#N/A</v>
      </c>
      <c r="K194" s="0" t="e">
        <f aca="false">IF(AND(G194&gt;$B$70,G194&lt;=$C$70),F194,NA())</f>
        <v>#N/A</v>
      </c>
      <c r="L194" s="0" t="e">
        <f aca="false">IF(AND(G194&gt;$B$71,G194&lt;=$C$71),F194,NA())</f>
        <v>#N/A</v>
      </c>
      <c r="M194" s="0" t="e">
        <f aca="false">IF(AND(G194&gt;$B$72,G194&lt;=$C$72),F194,NA())</f>
        <v>#N/A</v>
      </c>
      <c r="BE194" s="0" t="n">
        <v>4705.69308</v>
      </c>
      <c r="BF194" s="0" t="n">
        <v>7366.79947</v>
      </c>
    </row>
    <row r="195" customFormat="false" ht="12.75" hidden="false" customHeight="false" outlineLevel="0" collapsed="false">
      <c r="B195" s="0" t="n">
        <v>2</v>
      </c>
      <c r="C195" s="0" t="n">
        <v>26</v>
      </c>
      <c r="D195" s="0" t="n">
        <v>41</v>
      </c>
      <c r="E195" s="0" t="n">
        <f aca="false" t="array" ref="E195:F195">MMULT((B195:C195-$B$49:$C$49)*$B$60:$C$60,$B$57:$C$58)+$B$49:$C$49+$B$55:$C$55</f>
        <v>2</v>
      </c>
      <c r="F195" s="0" t="n">
        <v>26</v>
      </c>
      <c r="G195" s="0" t="n">
        <f aca="false">INDEX($N$2:$BB$68,D195,B195)*0.1</f>
        <v>0</v>
      </c>
      <c r="H195" s="0" t="n">
        <f aca="false">E195</f>
        <v>2</v>
      </c>
      <c r="I195" s="0" t="n">
        <f aca="false">IF(AND(G195&gt;=$B$68,G195&lt;=$C$68),F195,NA())</f>
        <v>26</v>
      </c>
      <c r="J195" s="0" t="e">
        <f aca="false">IF(AND(G195&gt;$B$69,G195&lt;=$C$69),F195,NA())</f>
        <v>#N/A</v>
      </c>
      <c r="K195" s="0" t="e">
        <f aca="false">IF(AND(G195&gt;$B$70,G195&lt;=$C$70),F195,NA())</f>
        <v>#N/A</v>
      </c>
      <c r="L195" s="0" t="e">
        <f aca="false">IF(AND(G195&gt;$B$71,G195&lt;=$C$71),F195,NA())</f>
        <v>#N/A</v>
      </c>
      <c r="M195" s="0" t="e">
        <f aca="false">IF(AND(G195&gt;$B$72,G195&lt;=$C$72),F195,NA())</f>
        <v>#N/A</v>
      </c>
      <c r="BE195" s="0" t="n">
        <v>4801.37123</v>
      </c>
      <c r="BF195" s="0" t="n">
        <v>7342.62816</v>
      </c>
    </row>
    <row r="196" customFormat="false" ht="12.75" hidden="false" customHeight="false" outlineLevel="0" collapsed="false">
      <c r="B196" s="0" t="n">
        <v>2</v>
      </c>
      <c r="C196" s="0" t="n">
        <v>25</v>
      </c>
      <c r="D196" s="0" t="n">
        <v>42</v>
      </c>
      <c r="E196" s="0" t="n">
        <f aca="false" t="array" ref="E196:F196">MMULT((B196:C196-$B$49:$C$49)*$B$60:$C$60,$B$57:$C$58)+$B$49:$C$49+$B$55:$C$55</f>
        <v>2</v>
      </c>
      <c r="F196" s="0" t="n">
        <v>25</v>
      </c>
      <c r="G196" s="0" t="n">
        <f aca="false">INDEX($N$2:$BB$68,D196,B196)*0.1</f>
        <v>0</v>
      </c>
      <c r="H196" s="0" t="n">
        <f aca="false">E196</f>
        <v>2</v>
      </c>
      <c r="I196" s="0" t="n">
        <f aca="false">IF(AND(G196&gt;=$B$68,G196&lt;=$C$68),F196,NA())</f>
        <v>25</v>
      </c>
      <c r="J196" s="0" t="e">
        <f aca="false">IF(AND(G196&gt;$B$69,G196&lt;=$C$69),F196,NA())</f>
        <v>#N/A</v>
      </c>
      <c r="K196" s="0" t="e">
        <f aca="false">IF(AND(G196&gt;$B$70,G196&lt;=$C$70),F196,NA())</f>
        <v>#N/A</v>
      </c>
      <c r="L196" s="0" t="e">
        <f aca="false">IF(AND(G196&gt;$B$71,G196&lt;=$C$71),F196,NA())</f>
        <v>#N/A</v>
      </c>
      <c r="M196" s="0" t="e">
        <f aca="false">IF(AND(G196&gt;$B$72,G196&lt;=$C$72),F196,NA())</f>
        <v>#N/A</v>
      </c>
      <c r="BE196" s="0" t="n">
        <v>4892.46752</v>
      </c>
      <c r="BF196" s="0" t="n">
        <v>7273.05328</v>
      </c>
    </row>
    <row r="197" customFormat="false" ht="12.75" hidden="false" customHeight="false" outlineLevel="0" collapsed="false">
      <c r="B197" s="0" t="n">
        <v>2</v>
      </c>
      <c r="C197" s="0" t="n">
        <v>24</v>
      </c>
      <c r="D197" s="0" t="n">
        <v>43</v>
      </c>
      <c r="E197" s="0" t="n">
        <f aca="false" t="array" ref="E197:F197">MMULT((B197:C197-$B$49:$C$49)*$B$60:$C$60,$B$57:$C$58)+$B$49:$C$49+$B$55:$C$55</f>
        <v>2</v>
      </c>
      <c r="F197" s="0" t="n">
        <v>24</v>
      </c>
      <c r="G197" s="0" t="n">
        <f aca="false">INDEX($N$2:$BB$68,D197,B197)*0.1</f>
        <v>0</v>
      </c>
      <c r="H197" s="0" t="n">
        <f aca="false">E197</f>
        <v>2</v>
      </c>
      <c r="I197" s="0" t="n">
        <f aca="false">IF(AND(G197&gt;=$B$68,G197&lt;=$C$68),F197,NA())</f>
        <v>24</v>
      </c>
      <c r="J197" s="0" t="e">
        <f aca="false">IF(AND(G197&gt;$B$69,G197&lt;=$C$69),F197,NA())</f>
        <v>#N/A</v>
      </c>
      <c r="K197" s="0" t="e">
        <f aca="false">IF(AND(G197&gt;$B$70,G197&lt;=$C$70),F197,NA())</f>
        <v>#N/A</v>
      </c>
      <c r="L197" s="0" t="e">
        <f aca="false">IF(AND(G197&gt;$B$71,G197&lt;=$C$71),F197,NA())</f>
        <v>#N/A</v>
      </c>
      <c r="M197" s="0" t="e">
        <f aca="false">IF(AND(G197&gt;$B$72,G197&lt;=$C$72),F197,NA())</f>
        <v>#N/A</v>
      </c>
      <c r="BE197" s="0" t="n">
        <v>5029.38212</v>
      </c>
      <c r="BF197" s="0" t="n">
        <v>7206.00845</v>
      </c>
    </row>
    <row r="198" customFormat="false" ht="12.75" hidden="false" customHeight="false" outlineLevel="0" collapsed="false">
      <c r="B198" s="0" t="n">
        <v>2</v>
      </c>
      <c r="C198" s="0" t="n">
        <v>23</v>
      </c>
      <c r="D198" s="0" t="n">
        <v>44</v>
      </c>
      <c r="E198" s="0" t="n">
        <f aca="false" t="array" ref="E198:F198">MMULT((B198:C198-$B$49:$C$49)*$B$60:$C$60,$B$57:$C$58)+$B$49:$C$49+$B$55:$C$55</f>
        <v>2</v>
      </c>
      <c r="F198" s="0" t="n">
        <v>23</v>
      </c>
      <c r="G198" s="0" t="n">
        <f aca="false">INDEX($N$2:$BB$68,D198,B198)*0.1</f>
        <v>0</v>
      </c>
      <c r="H198" s="0" t="n">
        <f aca="false">E198</f>
        <v>2</v>
      </c>
      <c r="I198" s="0" t="n">
        <f aca="false">IF(AND(G198&gt;=$B$68,G198&lt;=$C$68),F198,NA())</f>
        <v>23</v>
      </c>
      <c r="J198" s="0" t="e">
        <f aca="false">IF(AND(G198&gt;$B$69,G198&lt;=$C$69),F198,NA())</f>
        <v>#N/A</v>
      </c>
      <c r="K198" s="0" t="e">
        <f aca="false">IF(AND(G198&gt;$B$70,G198&lt;=$C$70),F198,NA())</f>
        <v>#N/A</v>
      </c>
      <c r="L198" s="0" t="e">
        <f aca="false">IF(AND(G198&gt;$B$71,G198&lt;=$C$71),F198,NA())</f>
        <v>#N/A</v>
      </c>
      <c r="M198" s="0" t="e">
        <f aca="false">IF(AND(G198&gt;$B$72,G198&lt;=$C$72),F198,NA())</f>
        <v>#N/A</v>
      </c>
      <c r="BE198" s="0" t="n">
        <v>5046.02551</v>
      </c>
      <c r="BF198" s="0" t="n">
        <v>7163.95954</v>
      </c>
    </row>
    <row r="199" customFormat="false" ht="12.75" hidden="false" customHeight="false" outlineLevel="0" collapsed="false">
      <c r="B199" s="0" t="n">
        <v>2</v>
      </c>
      <c r="C199" s="0" t="n">
        <v>22</v>
      </c>
      <c r="D199" s="0" t="n">
        <v>45</v>
      </c>
      <c r="E199" s="0" t="n">
        <f aca="false" t="array" ref="E199:F199">MMULT((B199:C199-$B$49:$C$49)*$B$60:$C$60,$B$57:$C$58)+$B$49:$C$49+$B$55:$C$55</f>
        <v>2</v>
      </c>
      <c r="F199" s="0" t="n">
        <v>22</v>
      </c>
      <c r="G199" s="0" t="n">
        <f aca="false">INDEX($N$2:$BB$68,D199,B199)*0.1</f>
        <v>0</v>
      </c>
      <c r="H199" s="0" t="n">
        <f aca="false">E199</f>
        <v>2</v>
      </c>
      <c r="I199" s="0" t="n">
        <f aca="false">IF(AND(G199&gt;=$B$68,G199&lt;=$C$68),F199,NA())</f>
        <v>22</v>
      </c>
      <c r="J199" s="0" t="e">
        <f aca="false">IF(AND(G199&gt;$B$69,G199&lt;=$C$69),F199,NA())</f>
        <v>#N/A</v>
      </c>
      <c r="K199" s="0" t="e">
        <f aca="false">IF(AND(G199&gt;$B$70,G199&lt;=$C$70),F199,NA())</f>
        <v>#N/A</v>
      </c>
      <c r="L199" s="0" t="e">
        <f aca="false">IF(AND(G199&gt;$B$71,G199&lt;=$C$71),F199,NA())</f>
        <v>#N/A</v>
      </c>
      <c r="M199" s="0" t="e">
        <f aca="false">IF(AND(G199&gt;$B$72,G199&lt;=$C$72),F199,NA())</f>
        <v>#N/A</v>
      </c>
      <c r="BE199" s="0" t="n">
        <v>5019.42101</v>
      </c>
      <c r="BF199" s="0" t="n">
        <v>7141.93148</v>
      </c>
    </row>
    <row r="200" customFormat="false" ht="12.75" hidden="false" customHeight="false" outlineLevel="0" collapsed="false">
      <c r="B200" s="0" t="n">
        <v>2</v>
      </c>
      <c r="C200" s="0" t="n">
        <v>21</v>
      </c>
      <c r="D200" s="0" t="n">
        <v>46</v>
      </c>
      <c r="E200" s="0" t="n">
        <f aca="false" t="array" ref="E200:F200">MMULT((B200:C200-$B$49:$C$49)*$B$60:$C$60,$B$57:$C$58)+$B$49:$C$49+$B$55:$C$55</f>
        <v>2</v>
      </c>
      <c r="F200" s="0" t="n">
        <v>21</v>
      </c>
      <c r="G200" s="0" t="n">
        <f aca="false">INDEX($N$2:$BB$68,D200,B200)*0.1</f>
        <v>0</v>
      </c>
      <c r="H200" s="0" t="n">
        <f aca="false">E200</f>
        <v>2</v>
      </c>
      <c r="I200" s="0" t="n">
        <f aca="false">IF(AND(G200&gt;=$B$68,G200&lt;=$C$68),F200,NA())</f>
        <v>21</v>
      </c>
      <c r="J200" s="0" t="e">
        <f aca="false">IF(AND(G200&gt;$B$69,G200&lt;=$C$69),F200,NA())</f>
        <v>#N/A</v>
      </c>
      <c r="K200" s="0" t="e">
        <f aca="false">IF(AND(G200&gt;$B$70,G200&lt;=$C$70),F200,NA())</f>
        <v>#N/A</v>
      </c>
      <c r="L200" s="0" t="e">
        <f aca="false">IF(AND(G200&gt;$B$71,G200&lt;=$C$71),F200,NA())</f>
        <v>#N/A</v>
      </c>
      <c r="M200" s="0" t="e">
        <f aca="false">IF(AND(G200&gt;$B$72,G200&lt;=$C$72),F200,NA())</f>
        <v>#N/A</v>
      </c>
      <c r="BE200" s="0" t="n">
        <v>5015.56713</v>
      </c>
      <c r="BF200" s="0" t="n">
        <v>7113.99025</v>
      </c>
    </row>
    <row r="201" customFormat="false" ht="12.75" hidden="false" customHeight="false" outlineLevel="0" collapsed="false">
      <c r="B201" s="0" t="n">
        <v>2</v>
      </c>
      <c r="C201" s="0" t="n">
        <v>20</v>
      </c>
      <c r="D201" s="0" t="n">
        <v>47</v>
      </c>
      <c r="E201" s="0" t="n">
        <f aca="false" t="array" ref="E201:F201">MMULT((B201:C201-$B$49:$C$49)*$B$60:$C$60,$B$57:$C$58)+$B$49:$C$49+$B$55:$C$55</f>
        <v>2</v>
      </c>
      <c r="F201" s="0" t="n">
        <v>20</v>
      </c>
      <c r="G201" s="0" t="n">
        <f aca="false">INDEX($N$2:$BB$68,D201,B201)*0.1</f>
        <v>0</v>
      </c>
      <c r="H201" s="0" t="n">
        <f aca="false">E201</f>
        <v>2</v>
      </c>
      <c r="I201" s="0" t="n">
        <f aca="false">IF(AND(G201&gt;=$B$68,G201&lt;=$C$68),F201,NA())</f>
        <v>20</v>
      </c>
      <c r="J201" s="0" t="e">
        <f aca="false">IF(AND(G201&gt;$B$69,G201&lt;=$C$69),F201,NA())</f>
        <v>#N/A</v>
      </c>
      <c r="K201" s="0" t="e">
        <f aca="false">IF(AND(G201&gt;$B$70,G201&lt;=$C$70),F201,NA())</f>
        <v>#N/A</v>
      </c>
      <c r="L201" s="0" t="e">
        <f aca="false">IF(AND(G201&gt;$B$71,G201&lt;=$C$71),F201,NA())</f>
        <v>#N/A</v>
      </c>
      <c r="M201" s="0" t="e">
        <f aca="false">IF(AND(G201&gt;$B$72,G201&lt;=$C$72),F201,NA())</f>
        <v>#N/A</v>
      </c>
      <c r="BE201" s="0" t="n">
        <v>4984.35254</v>
      </c>
      <c r="BF201" s="0" t="n">
        <v>7095.73827</v>
      </c>
    </row>
    <row r="202" customFormat="false" ht="12.75" hidden="false" customHeight="false" outlineLevel="0" collapsed="false">
      <c r="B202" s="0" t="n">
        <v>2</v>
      </c>
      <c r="C202" s="0" t="n">
        <v>19</v>
      </c>
      <c r="D202" s="0" t="n">
        <v>48</v>
      </c>
      <c r="E202" s="0" t="n">
        <f aca="false" t="array" ref="E202:F202">MMULT((B202:C202-$B$49:$C$49)*$B$60:$C$60,$B$57:$C$58)+$B$49:$C$49+$B$55:$C$55</f>
        <v>2</v>
      </c>
      <c r="F202" s="0" t="n">
        <v>19</v>
      </c>
      <c r="G202" s="0" t="n">
        <f aca="false">INDEX($N$2:$BB$68,D202,B202)*0.1</f>
        <v>0</v>
      </c>
      <c r="H202" s="0" t="n">
        <f aca="false">E202</f>
        <v>2</v>
      </c>
      <c r="I202" s="0" t="n">
        <f aca="false">IF(AND(G202&gt;=$B$68,G202&lt;=$C$68),F202,NA())</f>
        <v>19</v>
      </c>
      <c r="J202" s="0" t="e">
        <f aca="false">IF(AND(G202&gt;$B$69,G202&lt;=$C$69),F202,NA())</f>
        <v>#N/A</v>
      </c>
      <c r="K202" s="0" t="e">
        <f aca="false">IF(AND(G202&gt;$B$70,G202&lt;=$C$70),F202,NA())</f>
        <v>#N/A</v>
      </c>
      <c r="L202" s="0" t="e">
        <f aca="false">IF(AND(G202&gt;$B$71,G202&lt;=$C$71),F202,NA())</f>
        <v>#N/A</v>
      </c>
      <c r="M202" s="0" t="e">
        <f aca="false">IF(AND(G202&gt;$B$72,G202&lt;=$C$72),F202,NA())</f>
        <v>#N/A</v>
      </c>
      <c r="BE202" s="0" t="n">
        <v>4979.08945</v>
      </c>
      <c r="BF202" s="0" t="n">
        <v>7044.0905</v>
      </c>
    </row>
    <row r="203" customFormat="false" ht="12.75" hidden="false" customHeight="false" outlineLevel="0" collapsed="false">
      <c r="B203" s="0" t="n">
        <v>2</v>
      </c>
      <c r="C203" s="0" t="n">
        <v>18</v>
      </c>
      <c r="D203" s="0" t="n">
        <v>49</v>
      </c>
      <c r="E203" s="0" t="n">
        <f aca="false" t="array" ref="E203:F203">MMULT((B203:C203-$B$49:$C$49)*$B$60:$C$60,$B$57:$C$58)+$B$49:$C$49+$B$55:$C$55</f>
        <v>2</v>
      </c>
      <c r="F203" s="0" t="n">
        <v>18</v>
      </c>
      <c r="G203" s="0" t="n">
        <f aca="false">INDEX($N$2:$BB$68,D203,B203)*0.1</f>
        <v>0</v>
      </c>
      <c r="H203" s="0" t="n">
        <f aca="false">E203</f>
        <v>2</v>
      </c>
      <c r="I203" s="0" t="n">
        <f aca="false">IF(AND(G203&gt;=$B$68,G203&lt;=$C$68),F203,NA())</f>
        <v>18</v>
      </c>
      <c r="J203" s="0" t="e">
        <f aca="false">IF(AND(G203&gt;$B$69,G203&lt;=$C$69),F203,NA())</f>
        <v>#N/A</v>
      </c>
      <c r="K203" s="0" t="e">
        <f aca="false">IF(AND(G203&gt;$B$70,G203&lt;=$C$70),F203,NA())</f>
        <v>#N/A</v>
      </c>
      <c r="L203" s="0" t="e">
        <f aca="false">IF(AND(G203&gt;$B$71,G203&lt;=$C$71),F203,NA())</f>
        <v>#N/A</v>
      </c>
      <c r="M203" s="0" t="e">
        <f aca="false">IF(AND(G203&gt;$B$72,G203&lt;=$C$72),F203,NA())</f>
        <v>#N/A</v>
      </c>
      <c r="BE203" s="0" t="n">
        <v>4931.33355</v>
      </c>
      <c r="BF203" s="0" t="n">
        <v>6992.4659</v>
      </c>
    </row>
    <row r="204" customFormat="false" ht="12.75" hidden="false" customHeight="false" outlineLevel="0" collapsed="false">
      <c r="B204" s="0" t="n">
        <v>2</v>
      </c>
      <c r="C204" s="0" t="n">
        <v>17</v>
      </c>
      <c r="D204" s="0" t="n">
        <v>50</v>
      </c>
      <c r="E204" s="0" t="n">
        <f aca="false" t="array" ref="E204:F204">MMULT((B204:C204-$B$49:$C$49)*$B$60:$C$60,$B$57:$C$58)+$B$49:$C$49+$B$55:$C$55</f>
        <v>2</v>
      </c>
      <c r="F204" s="0" t="n">
        <v>17</v>
      </c>
      <c r="G204" s="0" t="n">
        <f aca="false">INDEX($N$2:$BB$68,D204,B204)*0.1</f>
        <v>0</v>
      </c>
      <c r="H204" s="0" t="n">
        <f aca="false">E204</f>
        <v>2</v>
      </c>
      <c r="I204" s="0" t="n">
        <f aca="false">IF(AND(G204&gt;=$B$68,G204&lt;=$C$68),F204,NA())</f>
        <v>17</v>
      </c>
      <c r="J204" s="0" t="e">
        <f aca="false">IF(AND(G204&gt;$B$69,G204&lt;=$C$69),F204,NA())</f>
        <v>#N/A</v>
      </c>
      <c r="K204" s="0" t="e">
        <f aca="false">IF(AND(G204&gt;$B$70,G204&lt;=$C$70),F204,NA())</f>
        <v>#N/A</v>
      </c>
      <c r="L204" s="0" t="e">
        <f aca="false">IF(AND(G204&gt;$B$71,G204&lt;=$C$71),F204,NA())</f>
        <v>#N/A</v>
      </c>
      <c r="M204" s="0" t="e">
        <f aca="false">IF(AND(G204&gt;$B$72,G204&lt;=$C$72),F204,NA())</f>
        <v>#N/A</v>
      </c>
      <c r="BE204" s="0" t="n">
        <v>4935.14117</v>
      </c>
      <c r="BF204" s="0" t="n">
        <v>6971.04967</v>
      </c>
    </row>
    <row r="205" customFormat="false" ht="12.75" hidden="false" customHeight="false" outlineLevel="0" collapsed="false">
      <c r="B205" s="0" t="n">
        <v>2</v>
      </c>
      <c r="C205" s="0" t="n">
        <v>16</v>
      </c>
      <c r="D205" s="0" t="n">
        <v>51</v>
      </c>
      <c r="E205" s="0" t="n">
        <f aca="false" t="array" ref="E205:F205">MMULT((B205:C205-$B$49:$C$49)*$B$60:$C$60,$B$57:$C$58)+$B$49:$C$49+$B$55:$C$55</f>
        <v>2</v>
      </c>
      <c r="F205" s="0" t="n">
        <v>16</v>
      </c>
      <c r="G205" s="0" t="n">
        <f aca="false">INDEX($N$2:$BB$68,D205,B205)*0.1</f>
        <v>0</v>
      </c>
      <c r="H205" s="0" t="n">
        <f aca="false">E205</f>
        <v>2</v>
      </c>
      <c r="I205" s="0" t="n">
        <f aca="false">IF(AND(G205&gt;=$B$68,G205&lt;=$C$68),F205,NA())</f>
        <v>16</v>
      </c>
      <c r="J205" s="0" t="e">
        <f aca="false">IF(AND(G205&gt;$B$69,G205&lt;=$C$69),F205,NA())</f>
        <v>#N/A</v>
      </c>
      <c r="K205" s="0" t="e">
        <f aca="false">IF(AND(G205&gt;$B$70,G205&lt;=$C$70),F205,NA())</f>
        <v>#N/A</v>
      </c>
      <c r="L205" s="0" t="e">
        <f aca="false">IF(AND(G205&gt;$B$71,G205&lt;=$C$71),F205,NA())</f>
        <v>#N/A</v>
      </c>
      <c r="M205" s="0" t="e">
        <f aca="false">IF(AND(G205&gt;$B$72,G205&lt;=$C$72),F205,NA())</f>
        <v>#N/A</v>
      </c>
      <c r="BE205" s="0" t="n">
        <v>5105.15939</v>
      </c>
      <c r="BF205" s="0" t="n">
        <v>6952.4349</v>
      </c>
    </row>
    <row r="206" customFormat="false" ht="12.75" hidden="false" customHeight="false" outlineLevel="0" collapsed="false">
      <c r="B206" s="0" t="n">
        <v>2</v>
      </c>
      <c r="C206" s="0" t="n">
        <v>15</v>
      </c>
      <c r="D206" s="0" t="n">
        <v>52</v>
      </c>
      <c r="E206" s="0" t="n">
        <f aca="false" t="array" ref="E206:F206">MMULT((B206:C206-$B$49:$C$49)*$B$60:$C$60,$B$57:$C$58)+$B$49:$C$49+$B$55:$C$55</f>
        <v>2</v>
      </c>
      <c r="F206" s="0" t="n">
        <v>15</v>
      </c>
      <c r="G206" s="0" t="n">
        <f aca="false">INDEX($N$2:$BB$68,D206,B206)*0.1</f>
        <v>0</v>
      </c>
      <c r="H206" s="0" t="n">
        <f aca="false">E206</f>
        <v>2</v>
      </c>
      <c r="I206" s="0" t="n">
        <f aca="false">IF(AND(G206&gt;=$B$68,G206&lt;=$C$68),F206,NA())</f>
        <v>15</v>
      </c>
      <c r="J206" s="0" t="e">
        <f aca="false">IF(AND(G206&gt;$B$69,G206&lt;=$C$69),F206,NA())</f>
        <v>#N/A</v>
      </c>
      <c r="K206" s="0" t="e">
        <f aca="false">IF(AND(G206&gt;$B$70,G206&lt;=$C$70),F206,NA())</f>
        <v>#N/A</v>
      </c>
      <c r="L206" s="0" t="e">
        <f aca="false">IF(AND(G206&gt;$B$71,G206&lt;=$C$71),F206,NA())</f>
        <v>#N/A</v>
      </c>
      <c r="M206" s="0" t="e">
        <f aca="false">IF(AND(G206&gt;$B$72,G206&lt;=$C$72),F206,NA())</f>
        <v>#N/A</v>
      </c>
      <c r="BE206" s="0" t="n">
        <v>5120.61888</v>
      </c>
      <c r="BF206" s="0" t="n">
        <v>6941.63011</v>
      </c>
    </row>
    <row r="207" customFormat="false" ht="12.75" hidden="false" customHeight="false" outlineLevel="0" collapsed="false">
      <c r="B207" s="0" t="n">
        <v>2</v>
      </c>
      <c r="C207" s="0" t="n">
        <v>14</v>
      </c>
      <c r="D207" s="0" t="n">
        <v>53</v>
      </c>
      <c r="E207" s="0" t="n">
        <f aca="false" t="array" ref="E207:F207">MMULT((B207:C207-$B$49:$C$49)*$B$60:$C$60,$B$57:$C$58)+$B$49:$C$49+$B$55:$C$55</f>
        <v>2</v>
      </c>
      <c r="F207" s="0" t="n">
        <v>14</v>
      </c>
      <c r="G207" s="0" t="n">
        <f aca="false">INDEX($N$2:$BB$68,D207,B207)*0.1</f>
        <v>0</v>
      </c>
      <c r="H207" s="0" t="n">
        <f aca="false">E207</f>
        <v>2</v>
      </c>
      <c r="I207" s="0" t="n">
        <f aca="false">IF(AND(G207&gt;=$B$68,G207&lt;=$C$68),F207,NA())</f>
        <v>14</v>
      </c>
      <c r="J207" s="0" t="e">
        <f aca="false">IF(AND(G207&gt;$B$69,G207&lt;=$C$69),F207,NA())</f>
        <v>#N/A</v>
      </c>
      <c r="K207" s="0" t="e">
        <f aca="false">IF(AND(G207&gt;$B$70,G207&lt;=$C$70),F207,NA())</f>
        <v>#N/A</v>
      </c>
      <c r="L207" s="0" t="e">
        <f aca="false">IF(AND(G207&gt;$B$71,G207&lt;=$C$71),F207,NA())</f>
        <v>#N/A</v>
      </c>
      <c r="M207" s="0" t="e">
        <f aca="false">IF(AND(G207&gt;$B$72,G207&lt;=$C$72),F207,NA())</f>
        <v>#N/A</v>
      </c>
      <c r="BE207" s="0" t="n">
        <v>5092.53989</v>
      </c>
      <c r="BF207" s="0" t="n">
        <v>6946.1465</v>
      </c>
    </row>
    <row r="208" customFormat="false" ht="12.75" hidden="false" customHeight="false" outlineLevel="0" collapsed="false">
      <c r="B208" s="0" t="n">
        <v>2</v>
      </c>
      <c r="C208" s="0" t="n">
        <v>13</v>
      </c>
      <c r="D208" s="0" t="n">
        <v>54</v>
      </c>
      <c r="E208" s="0" t="n">
        <f aca="false" t="array" ref="E208:F208">MMULT((B208:C208-$B$49:$C$49)*$B$60:$C$60,$B$57:$C$58)+$B$49:$C$49+$B$55:$C$55</f>
        <v>2</v>
      </c>
      <c r="F208" s="0" t="n">
        <v>13</v>
      </c>
      <c r="G208" s="0" t="n">
        <f aca="false">INDEX($N$2:$BB$68,D208,B208)*0.1</f>
        <v>0</v>
      </c>
      <c r="H208" s="0" t="n">
        <f aca="false">E208</f>
        <v>2</v>
      </c>
      <c r="I208" s="0" t="n">
        <f aca="false">IF(AND(G208&gt;=$B$68,G208&lt;=$C$68),F208,NA())</f>
        <v>13</v>
      </c>
      <c r="J208" s="0" t="e">
        <f aca="false">IF(AND(G208&gt;$B$69,G208&lt;=$C$69),F208,NA())</f>
        <v>#N/A</v>
      </c>
      <c r="K208" s="0" t="e">
        <f aca="false">IF(AND(G208&gt;$B$70,G208&lt;=$C$70),F208,NA())</f>
        <v>#N/A</v>
      </c>
      <c r="L208" s="0" t="e">
        <f aca="false">IF(AND(G208&gt;$B$71,G208&lt;=$C$71),F208,NA())</f>
        <v>#N/A</v>
      </c>
      <c r="M208" s="0" t="e">
        <f aca="false">IF(AND(G208&gt;$B$72,G208&lt;=$C$72),F208,NA())</f>
        <v>#N/A</v>
      </c>
      <c r="BE208" s="0" t="n">
        <v>5108.25268</v>
      </c>
      <c r="BF208" s="0" t="n">
        <v>6931.96633</v>
      </c>
    </row>
    <row r="209" customFormat="false" ht="12.75" hidden="false" customHeight="false" outlineLevel="0" collapsed="false">
      <c r="B209" s="0" t="n">
        <v>2</v>
      </c>
      <c r="C209" s="0" t="n">
        <v>12</v>
      </c>
      <c r="D209" s="0" t="n">
        <v>55</v>
      </c>
      <c r="E209" s="0" t="n">
        <f aca="false" t="array" ref="E209:F209">MMULT((B209:C209-$B$49:$C$49)*$B$60:$C$60,$B$57:$C$58)+$B$49:$C$49+$B$55:$C$55</f>
        <v>2</v>
      </c>
      <c r="F209" s="0" t="n">
        <v>12</v>
      </c>
      <c r="G209" s="0" t="n">
        <f aca="false">INDEX($N$2:$BB$68,D209,B209)*0.1</f>
        <v>0</v>
      </c>
      <c r="H209" s="0" t="n">
        <f aca="false">E209</f>
        <v>2</v>
      </c>
      <c r="I209" s="0" t="n">
        <f aca="false">IF(AND(G209&gt;=$B$68,G209&lt;=$C$68),F209,NA())</f>
        <v>12</v>
      </c>
      <c r="J209" s="0" t="e">
        <f aca="false">IF(AND(G209&gt;$B$69,G209&lt;=$C$69),F209,NA())</f>
        <v>#N/A</v>
      </c>
      <c r="K209" s="0" t="e">
        <f aca="false">IF(AND(G209&gt;$B$70,G209&lt;=$C$70),F209,NA())</f>
        <v>#N/A</v>
      </c>
      <c r="L209" s="0" t="e">
        <f aca="false">IF(AND(G209&gt;$B$71,G209&lt;=$C$71),F209,NA())</f>
        <v>#N/A</v>
      </c>
      <c r="M209" s="0" t="e">
        <f aca="false">IF(AND(G209&gt;$B$72,G209&lt;=$C$72),F209,NA())</f>
        <v>#N/A</v>
      </c>
      <c r="BE209" s="0" t="n">
        <v>5133.19978</v>
      </c>
      <c r="BF209" s="0" t="n">
        <v>6950.20334</v>
      </c>
    </row>
    <row r="210" customFormat="false" ht="12.75" hidden="false" customHeight="false" outlineLevel="0" collapsed="false">
      <c r="B210" s="0" t="n">
        <v>2</v>
      </c>
      <c r="C210" s="0" t="n">
        <v>11</v>
      </c>
      <c r="D210" s="0" t="n">
        <v>56</v>
      </c>
      <c r="E210" s="0" t="n">
        <f aca="false" t="array" ref="E210:F210">MMULT((B210:C210-$B$49:$C$49)*$B$60:$C$60,$B$57:$C$58)+$B$49:$C$49+$B$55:$C$55</f>
        <v>2</v>
      </c>
      <c r="F210" s="0" t="n">
        <v>11</v>
      </c>
      <c r="G210" s="0" t="n">
        <f aca="false">INDEX($N$2:$BB$68,D210,B210)*0.1</f>
        <v>130.5</v>
      </c>
      <c r="H210" s="0" t="n">
        <f aca="false">E210</f>
        <v>2</v>
      </c>
      <c r="I210" s="0" t="e">
        <f aca="false">IF(AND(G210&gt;=$B$68,G210&lt;=$C$68),F210,NA())</f>
        <v>#N/A</v>
      </c>
      <c r="J210" s="0" t="e">
        <f aca="false">IF(AND(G210&gt;$B$69,G210&lt;=$C$69),F210,NA())</f>
        <v>#N/A</v>
      </c>
      <c r="K210" s="0" t="e">
        <f aca="false">IF(AND(G210&gt;$B$70,G210&lt;=$C$70),F210,NA())</f>
        <v>#N/A</v>
      </c>
      <c r="L210" s="0" t="n">
        <f aca="false">IF(AND(G210&gt;$B$71,G210&lt;=$C$71),F210,NA())</f>
        <v>11</v>
      </c>
      <c r="M210" s="0" t="e">
        <f aca="false">IF(AND(G210&gt;$B$72,G210&lt;=$C$72),F210,NA())</f>
        <v>#N/A</v>
      </c>
      <c r="BE210" s="0" t="n">
        <v>5154.82207</v>
      </c>
      <c r="BF210" s="0" t="n">
        <v>6930.05048</v>
      </c>
    </row>
    <row r="211" customFormat="false" ht="12.75" hidden="false" customHeight="false" outlineLevel="0" collapsed="false">
      <c r="B211" s="0" t="n">
        <v>2</v>
      </c>
      <c r="C211" s="0" t="n">
        <v>10</v>
      </c>
      <c r="D211" s="0" t="n">
        <v>57</v>
      </c>
      <c r="E211" s="0" t="n">
        <f aca="false" t="array" ref="E211:F211">MMULT((B211:C211-$B$49:$C$49)*$B$60:$C$60,$B$57:$C$58)+$B$49:$C$49+$B$55:$C$55</f>
        <v>2</v>
      </c>
      <c r="F211" s="0" t="n">
        <v>10</v>
      </c>
      <c r="G211" s="0" t="n">
        <f aca="false">INDEX($N$2:$BB$68,D211,B211)*0.1</f>
        <v>127.6</v>
      </c>
      <c r="H211" s="0" t="n">
        <f aca="false">E211</f>
        <v>2</v>
      </c>
      <c r="I211" s="0" t="e">
        <f aca="false">IF(AND(G211&gt;=$B$68,G211&lt;=$C$68),F211,NA())</f>
        <v>#N/A</v>
      </c>
      <c r="J211" s="0" t="e">
        <f aca="false">IF(AND(G211&gt;$B$69,G211&lt;=$C$69),F211,NA())</f>
        <v>#N/A</v>
      </c>
      <c r="K211" s="0" t="e">
        <f aca="false">IF(AND(G211&gt;$B$70,G211&lt;=$C$70),F211,NA())</f>
        <v>#N/A</v>
      </c>
      <c r="L211" s="0" t="n">
        <f aca="false">IF(AND(G211&gt;$B$71,G211&lt;=$C$71),F211,NA())</f>
        <v>10</v>
      </c>
      <c r="M211" s="0" t="e">
        <f aca="false">IF(AND(G211&gt;$B$72,G211&lt;=$C$72),F211,NA())</f>
        <v>#N/A</v>
      </c>
      <c r="BE211" s="0" t="n">
        <v>5185.25932</v>
      </c>
      <c r="BF211" s="0" t="n">
        <v>6961.11883</v>
      </c>
    </row>
    <row r="212" customFormat="false" ht="12.75" hidden="false" customHeight="false" outlineLevel="0" collapsed="false">
      <c r="B212" s="0" t="n">
        <v>2</v>
      </c>
      <c r="C212" s="0" t="n">
        <v>9</v>
      </c>
      <c r="D212" s="0" t="n">
        <v>58</v>
      </c>
      <c r="E212" s="0" t="n">
        <f aca="false" t="array" ref="E212:F212">MMULT((B212:C212-$B$49:$C$49)*$B$60:$C$60,$B$57:$C$58)+$B$49:$C$49+$B$55:$C$55</f>
        <v>2</v>
      </c>
      <c r="F212" s="0" t="n">
        <v>9</v>
      </c>
      <c r="G212" s="0" t="n">
        <f aca="false">INDEX($N$2:$BB$68,D212,B212)*0.1</f>
        <v>124.8</v>
      </c>
      <c r="H212" s="0" t="n">
        <f aca="false">E212</f>
        <v>2</v>
      </c>
      <c r="I212" s="0" t="e">
        <f aca="false">IF(AND(G212&gt;=$B$68,G212&lt;=$C$68),F212,NA())</f>
        <v>#N/A</v>
      </c>
      <c r="J212" s="0" t="e">
        <f aca="false">IF(AND(G212&gt;$B$69,G212&lt;=$C$69),F212,NA())</f>
        <v>#N/A</v>
      </c>
      <c r="K212" s="0" t="e">
        <f aca="false">IF(AND(G212&gt;$B$70,G212&lt;=$C$70),F212,NA())</f>
        <v>#N/A</v>
      </c>
      <c r="L212" s="0" t="n">
        <f aca="false">IF(AND(G212&gt;$B$71,G212&lt;=$C$71),F212,NA())</f>
        <v>9</v>
      </c>
      <c r="M212" s="0" t="e">
        <f aca="false">IF(AND(G212&gt;$B$72,G212&lt;=$C$72),F212,NA())</f>
        <v>#N/A</v>
      </c>
      <c r="BE212" s="0" t="n">
        <v>5219.55669</v>
      </c>
      <c r="BF212" s="0" t="n">
        <v>6944.12636</v>
      </c>
    </row>
    <row r="213" customFormat="false" ht="12.75" hidden="false" customHeight="false" outlineLevel="0" collapsed="false">
      <c r="B213" s="0" t="n">
        <v>2</v>
      </c>
      <c r="C213" s="0" t="n">
        <v>8</v>
      </c>
      <c r="D213" s="0" t="n">
        <v>59</v>
      </c>
      <c r="E213" s="0" t="n">
        <f aca="false" t="array" ref="E213:F213">MMULT((B213:C213-$B$49:$C$49)*$B$60:$C$60,$B$57:$C$58)+$B$49:$C$49+$B$55:$C$55</f>
        <v>2</v>
      </c>
      <c r="F213" s="0" t="n">
        <v>8</v>
      </c>
      <c r="G213" s="0" t="n">
        <f aca="false">INDEX($N$2:$BB$68,D213,B213)*0.1</f>
        <v>106.5</v>
      </c>
      <c r="H213" s="0" t="n">
        <f aca="false">E213</f>
        <v>2</v>
      </c>
      <c r="I213" s="0" t="e">
        <f aca="false">IF(AND(G213&gt;=$B$68,G213&lt;=$C$68),F213,NA())</f>
        <v>#N/A</v>
      </c>
      <c r="J213" s="0" t="e">
        <f aca="false">IF(AND(G213&gt;$B$69,G213&lt;=$C$69),F213,NA())</f>
        <v>#N/A</v>
      </c>
      <c r="K213" s="0" t="e">
        <f aca="false">IF(AND(G213&gt;$B$70,G213&lt;=$C$70),F213,NA())</f>
        <v>#N/A</v>
      </c>
      <c r="L213" s="0" t="n">
        <f aca="false">IF(AND(G213&gt;$B$71,G213&lt;=$C$71),F213,NA())</f>
        <v>8</v>
      </c>
      <c r="M213" s="0" t="e">
        <f aca="false">IF(AND(G213&gt;$B$72,G213&lt;=$C$72),F213,NA())</f>
        <v>#N/A</v>
      </c>
      <c r="BE213" s="0" t="n">
        <v>5238.88444</v>
      </c>
      <c r="BF213" s="0" t="n">
        <v>6981.17527</v>
      </c>
    </row>
    <row r="214" customFormat="false" ht="12.75" hidden="false" customHeight="false" outlineLevel="0" collapsed="false">
      <c r="B214" s="0" t="n">
        <v>2</v>
      </c>
      <c r="C214" s="0" t="n">
        <v>7</v>
      </c>
      <c r="D214" s="0" t="n">
        <v>60</v>
      </c>
      <c r="E214" s="0" t="n">
        <f aca="false" t="array" ref="E214:F214">MMULT((B214:C214-$B$49:$C$49)*$B$60:$C$60,$B$57:$C$58)+$B$49:$C$49+$B$55:$C$55</f>
        <v>2</v>
      </c>
      <c r="F214" s="0" t="n">
        <v>7</v>
      </c>
      <c r="G214" s="0" t="n">
        <f aca="false">INDEX($N$2:$BB$68,D214,B214)*0.1</f>
        <v>0</v>
      </c>
      <c r="H214" s="0" t="n">
        <f aca="false">E214</f>
        <v>2</v>
      </c>
      <c r="I214" s="0" t="n">
        <f aca="false">IF(AND(G214&gt;=$B$68,G214&lt;=$C$68),F214,NA())</f>
        <v>7</v>
      </c>
      <c r="J214" s="0" t="e">
        <f aca="false">IF(AND(G214&gt;$B$69,G214&lt;=$C$69),F214,NA())</f>
        <v>#N/A</v>
      </c>
      <c r="K214" s="0" t="e">
        <f aca="false">IF(AND(G214&gt;$B$70,G214&lt;=$C$70),F214,NA())</f>
        <v>#N/A</v>
      </c>
      <c r="L214" s="0" t="e">
        <f aca="false">IF(AND(G214&gt;$B$71,G214&lt;=$C$71),F214,NA())</f>
        <v>#N/A</v>
      </c>
      <c r="M214" s="0" t="e">
        <f aca="false">IF(AND(G214&gt;$B$72,G214&lt;=$C$72),F214,NA())</f>
        <v>#N/A</v>
      </c>
      <c r="BE214" s="0" t="n">
        <v>5319.32558</v>
      </c>
      <c r="BF214" s="0" t="n">
        <v>7028.49002</v>
      </c>
    </row>
    <row r="215" customFormat="false" ht="12.75" hidden="false" customHeight="false" outlineLevel="0" collapsed="false">
      <c r="B215" s="0" t="n">
        <v>2</v>
      </c>
      <c r="C215" s="0" t="n">
        <v>6</v>
      </c>
      <c r="D215" s="0" t="n">
        <v>61</v>
      </c>
      <c r="E215" s="0" t="n">
        <f aca="false" t="array" ref="E215:F215">MMULT((B215:C215-$B$49:$C$49)*$B$60:$C$60,$B$57:$C$58)+$B$49:$C$49+$B$55:$C$55</f>
        <v>2</v>
      </c>
      <c r="F215" s="0" t="n">
        <v>6</v>
      </c>
      <c r="G215" s="0" t="n">
        <f aca="false">INDEX($N$2:$BB$68,D215,B215)*0.1</f>
        <v>0</v>
      </c>
      <c r="H215" s="0" t="n">
        <f aca="false">E215</f>
        <v>2</v>
      </c>
      <c r="I215" s="0" t="n">
        <f aca="false">IF(AND(G215&gt;=$B$68,G215&lt;=$C$68),F215,NA())</f>
        <v>6</v>
      </c>
      <c r="J215" s="0" t="e">
        <f aca="false">IF(AND(G215&gt;$B$69,G215&lt;=$C$69),F215,NA())</f>
        <v>#N/A</v>
      </c>
      <c r="K215" s="0" t="e">
        <f aca="false">IF(AND(G215&gt;$B$70,G215&lt;=$C$70),F215,NA())</f>
        <v>#N/A</v>
      </c>
      <c r="L215" s="0" t="e">
        <f aca="false">IF(AND(G215&gt;$B$71,G215&lt;=$C$71),F215,NA())</f>
        <v>#N/A</v>
      </c>
      <c r="M215" s="0" t="e">
        <f aca="false">IF(AND(G215&gt;$B$72,G215&lt;=$C$72),F215,NA())</f>
        <v>#N/A</v>
      </c>
      <c r="BE215" s="0" t="n">
        <v>5346.44761</v>
      </c>
      <c r="BF215" s="0" t="n">
        <v>7143.23746</v>
      </c>
    </row>
    <row r="216" customFormat="false" ht="12.75" hidden="false" customHeight="false" outlineLevel="0" collapsed="false">
      <c r="B216" s="0" t="n">
        <v>2</v>
      </c>
      <c r="C216" s="0" t="n">
        <v>5</v>
      </c>
      <c r="D216" s="0" t="n">
        <v>62</v>
      </c>
      <c r="E216" s="0" t="n">
        <f aca="false" t="array" ref="E216:F216">MMULT((B216:C216-$B$49:$C$49)*$B$60:$C$60,$B$57:$C$58)+$B$49:$C$49+$B$55:$C$55</f>
        <v>2</v>
      </c>
      <c r="F216" s="0" t="n">
        <v>5</v>
      </c>
      <c r="G216" s="0" t="n">
        <f aca="false">INDEX($N$2:$BB$68,D216,B216)*0.1</f>
        <v>0</v>
      </c>
      <c r="H216" s="0" t="n">
        <f aca="false">E216</f>
        <v>2</v>
      </c>
      <c r="I216" s="0" t="n">
        <f aca="false">IF(AND(G216&gt;=$B$68,G216&lt;=$C$68),F216,NA())</f>
        <v>5</v>
      </c>
      <c r="J216" s="0" t="e">
        <f aca="false">IF(AND(G216&gt;$B$69,G216&lt;=$C$69),F216,NA())</f>
        <v>#N/A</v>
      </c>
      <c r="K216" s="0" t="e">
        <f aca="false">IF(AND(G216&gt;$B$70,G216&lt;=$C$70),F216,NA())</f>
        <v>#N/A</v>
      </c>
      <c r="L216" s="0" t="e">
        <f aca="false">IF(AND(G216&gt;$B$71,G216&lt;=$C$71),F216,NA())</f>
        <v>#N/A</v>
      </c>
      <c r="M216" s="0" t="e">
        <f aca="false">IF(AND(G216&gt;$B$72,G216&lt;=$C$72),F216,NA())</f>
        <v>#N/A</v>
      </c>
      <c r="BE216" s="0" t="n">
        <v>5362.08228</v>
      </c>
      <c r="BF216" s="0" t="n">
        <v>7130.59741</v>
      </c>
    </row>
    <row r="217" customFormat="false" ht="12.75" hidden="false" customHeight="false" outlineLevel="0" collapsed="false">
      <c r="B217" s="0" t="n">
        <v>2</v>
      </c>
      <c r="C217" s="0" t="n">
        <v>4</v>
      </c>
      <c r="D217" s="0" t="n">
        <v>63</v>
      </c>
      <c r="E217" s="0" t="n">
        <f aca="false" t="array" ref="E217:F217">MMULT((B217:C217-$B$49:$C$49)*$B$60:$C$60,$B$57:$C$58)+$B$49:$C$49+$B$55:$C$55</f>
        <v>2</v>
      </c>
      <c r="F217" s="0" t="n">
        <v>4</v>
      </c>
      <c r="G217" s="0" t="n">
        <f aca="false">INDEX($N$2:$BB$68,D217,B217)*0.1</f>
        <v>0</v>
      </c>
      <c r="H217" s="0" t="n">
        <f aca="false">E217</f>
        <v>2</v>
      </c>
      <c r="I217" s="0" t="n">
        <f aca="false">IF(AND(G217&gt;=$B$68,G217&lt;=$C$68),F217,NA())</f>
        <v>4</v>
      </c>
      <c r="J217" s="0" t="e">
        <f aca="false">IF(AND(G217&gt;$B$69,G217&lt;=$C$69),F217,NA())</f>
        <v>#N/A</v>
      </c>
      <c r="K217" s="0" t="e">
        <f aca="false">IF(AND(G217&gt;$B$70,G217&lt;=$C$70),F217,NA())</f>
        <v>#N/A</v>
      </c>
      <c r="L217" s="0" t="e">
        <f aca="false">IF(AND(G217&gt;$B$71,G217&lt;=$C$71),F217,NA())</f>
        <v>#N/A</v>
      </c>
      <c r="M217" s="0" t="e">
        <f aca="false">IF(AND(G217&gt;$B$72,G217&lt;=$C$72),F217,NA())</f>
        <v>#N/A</v>
      </c>
      <c r="BE217" s="0" t="n">
        <v>5397.02052</v>
      </c>
      <c r="BF217" s="0" t="n">
        <v>7151.00139</v>
      </c>
    </row>
    <row r="218" customFormat="false" ht="12.75" hidden="false" customHeight="false" outlineLevel="0" collapsed="false">
      <c r="B218" s="0" t="n">
        <v>2</v>
      </c>
      <c r="C218" s="0" t="n">
        <v>3</v>
      </c>
      <c r="D218" s="0" t="n">
        <v>64</v>
      </c>
      <c r="E218" s="0" t="n">
        <f aca="false" t="array" ref="E218:F218">MMULT((B218:C218-$B$49:$C$49)*$B$60:$C$60,$B$57:$C$58)+$B$49:$C$49+$B$55:$C$55</f>
        <v>2</v>
      </c>
      <c r="F218" s="0" t="n">
        <v>3</v>
      </c>
      <c r="G218" s="0" t="n">
        <f aca="false">INDEX($N$2:$BB$68,D218,B218)*0.1</f>
        <v>0</v>
      </c>
      <c r="H218" s="0" t="n">
        <f aca="false">E218</f>
        <v>2</v>
      </c>
      <c r="I218" s="0" t="n">
        <f aca="false">IF(AND(G218&gt;=$B$68,G218&lt;=$C$68),F218,NA())</f>
        <v>3</v>
      </c>
      <c r="J218" s="0" t="e">
        <f aca="false">IF(AND(G218&gt;$B$69,G218&lt;=$C$69),F218,NA())</f>
        <v>#N/A</v>
      </c>
      <c r="K218" s="0" t="e">
        <f aca="false">IF(AND(G218&gt;$B$70,G218&lt;=$C$70),F218,NA())</f>
        <v>#N/A</v>
      </c>
      <c r="L218" s="0" t="e">
        <f aca="false">IF(AND(G218&gt;$B$71,G218&lt;=$C$71),F218,NA())</f>
        <v>#N/A</v>
      </c>
      <c r="M218" s="0" t="e">
        <f aca="false">IF(AND(G218&gt;$B$72,G218&lt;=$C$72),F218,NA())</f>
        <v>#N/A</v>
      </c>
      <c r="BE218" s="0" t="n">
        <v>5396.12722</v>
      </c>
      <c r="BF218" s="0" t="n">
        <v>7137.19607</v>
      </c>
    </row>
    <row r="219" customFormat="false" ht="12.75" hidden="false" customHeight="false" outlineLevel="0" collapsed="false">
      <c r="B219" s="0" t="n">
        <v>2</v>
      </c>
      <c r="C219" s="0" t="n">
        <v>2</v>
      </c>
      <c r="D219" s="0" t="n">
        <v>65</v>
      </c>
      <c r="E219" s="0" t="n">
        <f aca="false" t="array" ref="E219:F219">MMULT((B219:C219-$B$49:$C$49)*$B$60:$C$60,$B$57:$C$58)+$B$49:$C$49+$B$55:$C$55</f>
        <v>2</v>
      </c>
      <c r="F219" s="0" t="n">
        <v>2</v>
      </c>
      <c r="G219" s="0" t="n">
        <f aca="false">INDEX($N$2:$BB$68,D219,B219)*0.1</f>
        <v>0</v>
      </c>
      <c r="H219" s="0" t="n">
        <f aca="false">E219</f>
        <v>2</v>
      </c>
      <c r="I219" s="0" t="n">
        <f aca="false">IF(AND(G219&gt;=$B$68,G219&lt;=$C$68),F219,NA())</f>
        <v>2</v>
      </c>
      <c r="J219" s="0" t="e">
        <f aca="false">IF(AND(G219&gt;$B$69,G219&lt;=$C$69),F219,NA())</f>
        <v>#N/A</v>
      </c>
      <c r="K219" s="0" t="e">
        <f aca="false">IF(AND(G219&gt;$B$70,G219&lt;=$C$70),F219,NA())</f>
        <v>#N/A</v>
      </c>
      <c r="L219" s="0" t="e">
        <f aca="false">IF(AND(G219&gt;$B$71,G219&lt;=$C$71),F219,NA())</f>
        <v>#N/A</v>
      </c>
      <c r="M219" s="0" t="e">
        <f aca="false">IF(AND(G219&gt;$B$72,G219&lt;=$C$72),F219,NA())</f>
        <v>#N/A</v>
      </c>
      <c r="BE219" s="0" t="n">
        <v>5417.37834</v>
      </c>
      <c r="BF219" s="0" t="n">
        <v>7135.15956</v>
      </c>
    </row>
    <row r="220" customFormat="false" ht="12.75" hidden="false" customHeight="false" outlineLevel="0" collapsed="false">
      <c r="B220" s="0" t="n">
        <v>2</v>
      </c>
      <c r="C220" s="0" t="n">
        <v>1</v>
      </c>
      <c r="D220" s="0" t="n">
        <v>66</v>
      </c>
      <c r="E220" s="0" t="n">
        <f aca="false" t="array" ref="E220:F220">MMULT((B220:C220-$B$49:$C$49)*$B$60:$C$60,$B$57:$C$58)+$B$49:$C$49+$B$55:$C$55</f>
        <v>2</v>
      </c>
      <c r="F220" s="0" t="n">
        <v>1</v>
      </c>
      <c r="G220" s="0" t="n">
        <f aca="false">INDEX($N$2:$BB$68,D220,B220)*0.1</f>
        <v>0</v>
      </c>
      <c r="H220" s="0" t="n">
        <f aca="false">E220</f>
        <v>2</v>
      </c>
      <c r="I220" s="0" t="n">
        <f aca="false">IF(AND(G220&gt;=$B$68,G220&lt;=$C$68),F220,NA())</f>
        <v>1</v>
      </c>
      <c r="J220" s="0" t="e">
        <f aca="false">IF(AND(G220&gt;$B$69,G220&lt;=$C$69),F220,NA())</f>
        <v>#N/A</v>
      </c>
      <c r="K220" s="0" t="e">
        <f aca="false">IF(AND(G220&gt;$B$70,G220&lt;=$C$70),F220,NA())</f>
        <v>#N/A</v>
      </c>
      <c r="L220" s="0" t="e">
        <f aca="false">IF(AND(G220&gt;$B$71,G220&lt;=$C$71),F220,NA())</f>
        <v>#N/A</v>
      </c>
      <c r="M220" s="0" t="e">
        <f aca="false">IF(AND(G220&gt;$B$72,G220&lt;=$C$72),F220,NA())</f>
        <v>#N/A</v>
      </c>
      <c r="BE220" s="0" t="n">
        <v>5437.8759</v>
      </c>
      <c r="BF220" s="0" t="n">
        <v>7063.48345</v>
      </c>
    </row>
    <row r="221" customFormat="false" ht="12.75" hidden="false" customHeight="false" outlineLevel="0" collapsed="false">
      <c r="B221" s="0" t="n">
        <v>2</v>
      </c>
      <c r="C221" s="0" t="n">
        <v>0</v>
      </c>
      <c r="D221" s="0" t="n">
        <v>67</v>
      </c>
      <c r="E221" s="0" t="n">
        <f aca="false" t="array" ref="E221:F221">MMULT((B221:C221-$B$49:$C$49)*$B$60:$C$60,$B$57:$C$58)+$B$49:$C$49+$B$55:$C$55</f>
        <v>2</v>
      </c>
      <c r="F221" s="0" t="n">
        <v>0</v>
      </c>
      <c r="G221" s="0" t="n">
        <f aca="false">INDEX($N$2:$BB$68,D221,B221)*0.1</f>
        <v>0</v>
      </c>
      <c r="H221" s="0" t="n">
        <f aca="false">E221</f>
        <v>2</v>
      </c>
      <c r="I221" s="0" t="n">
        <f aca="false">IF(AND(G221&gt;=$B$68,G221&lt;=$C$68),F221,NA())</f>
        <v>0</v>
      </c>
      <c r="J221" s="0" t="e">
        <f aca="false">IF(AND(G221&gt;$B$69,G221&lt;=$C$69),F221,NA())</f>
        <v>#N/A</v>
      </c>
      <c r="K221" s="0" t="e">
        <f aca="false">IF(AND(G221&gt;$B$70,G221&lt;=$C$70),F221,NA())</f>
        <v>#N/A</v>
      </c>
      <c r="L221" s="0" t="e">
        <f aca="false">IF(AND(G221&gt;$B$71,G221&lt;=$C$71),F221,NA())</f>
        <v>#N/A</v>
      </c>
      <c r="M221" s="0" t="e">
        <f aca="false">IF(AND(G221&gt;$B$72,G221&lt;=$C$72),F221,NA())</f>
        <v>#N/A</v>
      </c>
      <c r="BE221" s="0" t="n">
        <v>5414.43727</v>
      </c>
      <c r="BF221" s="0" t="n">
        <v>6964.46254</v>
      </c>
    </row>
    <row r="222" customFormat="false" ht="12.75" hidden="false" customHeight="false" outlineLevel="0" collapsed="false">
      <c r="B222" s="0" t="n">
        <v>3</v>
      </c>
      <c r="C222" s="0" t="n">
        <v>66</v>
      </c>
      <c r="D222" s="0" t="n">
        <v>1</v>
      </c>
      <c r="E222" s="0" t="n">
        <f aca="false" t="array" ref="E222:F222">MMULT((B222:C222-$B$49:$C$49)*$B$60:$C$60,$B$57:$C$58)+$B$49:$C$49+$B$55:$C$55</f>
        <v>3</v>
      </c>
      <c r="F222" s="0" t="n">
        <v>66</v>
      </c>
      <c r="G222" s="0" t="n">
        <f aca="false">INDEX($N$2:$BB$68,D222,B222)*0.1</f>
        <v>0</v>
      </c>
      <c r="H222" s="0" t="n">
        <f aca="false">E222</f>
        <v>3</v>
      </c>
      <c r="I222" s="0" t="n">
        <f aca="false">IF(AND(G222&gt;=$B$68,G222&lt;=$C$68),F222,NA())</f>
        <v>66</v>
      </c>
      <c r="J222" s="0" t="e">
        <f aca="false">IF(AND(G222&gt;$B$69,G222&lt;=$C$69),F222,NA())</f>
        <v>#N/A</v>
      </c>
      <c r="K222" s="0" t="e">
        <f aca="false">IF(AND(G222&gt;$B$70,G222&lt;=$C$70),F222,NA())</f>
        <v>#N/A</v>
      </c>
      <c r="L222" s="0" t="e">
        <f aca="false">IF(AND(G222&gt;$B$71,G222&lt;=$C$71),F222,NA())</f>
        <v>#N/A</v>
      </c>
      <c r="M222" s="0" t="e">
        <f aca="false">IF(AND(G222&gt;$B$72,G222&lt;=$C$72),F222,NA())</f>
        <v>#N/A</v>
      </c>
      <c r="BE222" s="0" t="n">
        <v>5375.97518</v>
      </c>
      <c r="BF222" s="0" t="n">
        <v>6954.98259</v>
      </c>
    </row>
    <row r="223" customFormat="false" ht="12.75" hidden="false" customHeight="false" outlineLevel="0" collapsed="false">
      <c r="B223" s="0" t="n">
        <v>3</v>
      </c>
      <c r="C223" s="0" t="n">
        <v>65</v>
      </c>
      <c r="D223" s="0" t="n">
        <v>2</v>
      </c>
      <c r="E223" s="0" t="n">
        <f aca="false" t="array" ref="E223:F223">MMULT((B223:C223-$B$49:$C$49)*$B$60:$C$60,$B$57:$C$58)+$B$49:$C$49+$B$55:$C$55</f>
        <v>3</v>
      </c>
      <c r="F223" s="0" t="n">
        <v>65</v>
      </c>
      <c r="G223" s="0" t="n">
        <f aca="false">INDEX($N$2:$BB$68,D223,B223)*0.1</f>
        <v>0</v>
      </c>
      <c r="H223" s="0" t="n">
        <f aca="false">E223</f>
        <v>3</v>
      </c>
      <c r="I223" s="0" t="n">
        <f aca="false">IF(AND(G223&gt;=$B$68,G223&lt;=$C$68),F223,NA())</f>
        <v>65</v>
      </c>
      <c r="J223" s="0" t="e">
        <f aca="false">IF(AND(G223&gt;$B$69,G223&lt;=$C$69),F223,NA())</f>
        <v>#N/A</v>
      </c>
      <c r="K223" s="0" t="e">
        <f aca="false">IF(AND(G223&gt;$B$70,G223&lt;=$C$70),F223,NA())</f>
        <v>#N/A</v>
      </c>
      <c r="L223" s="0" t="e">
        <f aca="false">IF(AND(G223&gt;$B$71,G223&lt;=$C$71),F223,NA())</f>
        <v>#N/A</v>
      </c>
      <c r="M223" s="0" t="e">
        <f aca="false">IF(AND(G223&gt;$B$72,G223&lt;=$C$72),F223,NA())</f>
        <v>#N/A</v>
      </c>
      <c r="BE223" s="0" t="n">
        <v>5363.93672</v>
      </c>
      <c r="BF223" s="0" t="n">
        <v>6934.36105</v>
      </c>
    </row>
    <row r="224" customFormat="false" ht="12.75" hidden="false" customHeight="false" outlineLevel="0" collapsed="false">
      <c r="B224" s="0" t="n">
        <v>3</v>
      </c>
      <c r="C224" s="0" t="n">
        <v>64</v>
      </c>
      <c r="D224" s="0" t="n">
        <v>3</v>
      </c>
      <c r="E224" s="0" t="n">
        <f aca="false" t="array" ref="E224:F224">MMULT((B224:C224-$B$49:$C$49)*$B$60:$C$60,$B$57:$C$58)+$B$49:$C$49+$B$55:$C$55</f>
        <v>3</v>
      </c>
      <c r="F224" s="0" t="n">
        <v>64</v>
      </c>
      <c r="G224" s="0" t="n">
        <f aca="false">INDEX($N$2:$BB$68,D224,B224)*0.1</f>
        <v>0</v>
      </c>
      <c r="H224" s="0" t="n">
        <f aca="false">E224</f>
        <v>3</v>
      </c>
      <c r="I224" s="0" t="n">
        <f aca="false">IF(AND(G224&gt;=$B$68,G224&lt;=$C$68),F224,NA())</f>
        <v>64</v>
      </c>
      <c r="J224" s="0" t="e">
        <f aca="false">IF(AND(G224&gt;$B$69,G224&lt;=$C$69),F224,NA())</f>
        <v>#N/A</v>
      </c>
      <c r="K224" s="0" t="e">
        <f aca="false">IF(AND(G224&gt;$B$70,G224&lt;=$C$70),F224,NA())</f>
        <v>#N/A</v>
      </c>
      <c r="L224" s="0" t="e">
        <f aca="false">IF(AND(G224&gt;$B$71,G224&lt;=$C$71),F224,NA())</f>
        <v>#N/A</v>
      </c>
      <c r="M224" s="0" t="e">
        <f aca="false">IF(AND(G224&gt;$B$72,G224&lt;=$C$72),F224,NA())</f>
        <v>#N/A</v>
      </c>
      <c r="BE224" s="0" t="n">
        <v>5310.64757</v>
      </c>
      <c r="BF224" s="0" t="n">
        <v>6928.61994</v>
      </c>
    </row>
    <row r="225" customFormat="false" ht="12.75" hidden="false" customHeight="false" outlineLevel="0" collapsed="false">
      <c r="B225" s="0" t="n">
        <v>3</v>
      </c>
      <c r="C225" s="0" t="n">
        <v>63</v>
      </c>
      <c r="D225" s="0" t="n">
        <v>4</v>
      </c>
      <c r="E225" s="0" t="n">
        <f aca="false" t="array" ref="E225:F225">MMULT((B225:C225-$B$49:$C$49)*$B$60:$C$60,$B$57:$C$58)+$B$49:$C$49+$B$55:$C$55</f>
        <v>3</v>
      </c>
      <c r="F225" s="0" t="n">
        <v>63</v>
      </c>
      <c r="G225" s="0" t="n">
        <f aca="false">INDEX($N$2:$BB$68,D225,B225)*0.1</f>
        <v>0</v>
      </c>
      <c r="H225" s="0" t="n">
        <f aca="false">E225</f>
        <v>3</v>
      </c>
      <c r="I225" s="0" t="n">
        <f aca="false">IF(AND(G225&gt;=$B$68,G225&lt;=$C$68),F225,NA())</f>
        <v>63</v>
      </c>
      <c r="J225" s="0" t="e">
        <f aca="false">IF(AND(G225&gt;$B$69,G225&lt;=$C$69),F225,NA())</f>
        <v>#N/A</v>
      </c>
      <c r="K225" s="0" t="e">
        <f aca="false">IF(AND(G225&gt;$B$70,G225&lt;=$C$70),F225,NA())</f>
        <v>#N/A</v>
      </c>
      <c r="L225" s="0" t="e">
        <f aca="false">IF(AND(G225&gt;$B$71,G225&lt;=$C$71),F225,NA())</f>
        <v>#N/A</v>
      </c>
      <c r="M225" s="0" t="e">
        <f aca="false">IF(AND(G225&gt;$B$72,G225&lt;=$C$72),F225,NA())</f>
        <v>#N/A</v>
      </c>
      <c r="BE225" s="0" t="n">
        <v>5286.27439</v>
      </c>
      <c r="BF225" s="0" t="n">
        <v>6893.73812</v>
      </c>
    </row>
    <row r="226" customFormat="false" ht="12.75" hidden="false" customHeight="false" outlineLevel="0" collapsed="false">
      <c r="B226" s="0" t="n">
        <v>3</v>
      </c>
      <c r="C226" s="0" t="n">
        <v>62</v>
      </c>
      <c r="D226" s="0" t="n">
        <v>5</v>
      </c>
      <c r="E226" s="0" t="n">
        <f aca="false" t="array" ref="E226:F226">MMULT((B226:C226-$B$49:$C$49)*$B$60:$C$60,$B$57:$C$58)+$B$49:$C$49+$B$55:$C$55</f>
        <v>3</v>
      </c>
      <c r="F226" s="0" t="n">
        <v>62</v>
      </c>
      <c r="G226" s="0" t="n">
        <f aca="false">INDEX($N$2:$BB$68,D226,B226)*0.1</f>
        <v>0</v>
      </c>
      <c r="H226" s="0" t="n">
        <f aca="false">E226</f>
        <v>3</v>
      </c>
      <c r="I226" s="0" t="n">
        <f aca="false">IF(AND(G226&gt;=$B$68,G226&lt;=$C$68),F226,NA())</f>
        <v>62</v>
      </c>
      <c r="J226" s="0" t="e">
        <f aca="false">IF(AND(G226&gt;$B$69,G226&lt;=$C$69),F226,NA())</f>
        <v>#N/A</v>
      </c>
      <c r="K226" s="0" t="e">
        <f aca="false">IF(AND(G226&gt;$B$70,G226&lt;=$C$70),F226,NA())</f>
        <v>#N/A</v>
      </c>
      <c r="L226" s="0" t="e">
        <f aca="false">IF(AND(G226&gt;$B$71,G226&lt;=$C$71),F226,NA())</f>
        <v>#N/A</v>
      </c>
      <c r="M226" s="0" t="e">
        <f aca="false">IF(AND(G226&gt;$B$72,G226&lt;=$C$72),F226,NA())</f>
        <v>#N/A</v>
      </c>
      <c r="BE226" s="0" t="n">
        <v>5210.09681</v>
      </c>
      <c r="BF226" s="0" t="n">
        <v>6855.19243</v>
      </c>
    </row>
    <row r="227" customFormat="false" ht="12.75" hidden="false" customHeight="false" outlineLevel="0" collapsed="false">
      <c r="B227" s="0" t="n">
        <v>3</v>
      </c>
      <c r="C227" s="0" t="n">
        <v>61</v>
      </c>
      <c r="D227" s="0" t="n">
        <v>6</v>
      </c>
      <c r="E227" s="0" t="n">
        <f aca="false" t="array" ref="E227:F227">MMULT((B227:C227-$B$49:$C$49)*$B$60:$C$60,$B$57:$C$58)+$B$49:$C$49+$B$55:$C$55</f>
        <v>3</v>
      </c>
      <c r="F227" s="0" t="n">
        <v>61</v>
      </c>
      <c r="G227" s="0" t="n">
        <f aca="false">INDEX($N$2:$BB$68,D227,B227)*0.1</f>
        <v>0</v>
      </c>
      <c r="H227" s="0" t="n">
        <f aca="false">E227</f>
        <v>3</v>
      </c>
      <c r="I227" s="0" t="n">
        <f aca="false">IF(AND(G227&gt;=$B$68,G227&lt;=$C$68),F227,NA())</f>
        <v>61</v>
      </c>
      <c r="J227" s="0" t="e">
        <f aca="false">IF(AND(G227&gt;$B$69,G227&lt;=$C$69),F227,NA())</f>
        <v>#N/A</v>
      </c>
      <c r="K227" s="0" t="e">
        <f aca="false">IF(AND(G227&gt;$B$70,G227&lt;=$C$70),F227,NA())</f>
        <v>#N/A</v>
      </c>
      <c r="L227" s="0" t="e">
        <f aca="false">IF(AND(G227&gt;$B$71,G227&lt;=$C$71),F227,NA())</f>
        <v>#N/A</v>
      </c>
      <c r="M227" s="0" t="e">
        <f aca="false">IF(AND(G227&gt;$B$72,G227&lt;=$C$72),F227,NA())</f>
        <v>#N/A</v>
      </c>
      <c r="BE227" s="0" t="n">
        <v>5216.65148</v>
      </c>
      <c r="BF227" s="0" t="n">
        <v>6834.81994</v>
      </c>
    </row>
    <row r="228" customFormat="false" ht="12.75" hidden="false" customHeight="false" outlineLevel="0" collapsed="false">
      <c r="B228" s="0" t="n">
        <v>3</v>
      </c>
      <c r="C228" s="0" t="n">
        <v>60</v>
      </c>
      <c r="D228" s="0" t="n">
        <v>7</v>
      </c>
      <c r="E228" s="0" t="n">
        <f aca="false" t="array" ref="E228:F228">MMULT((B228:C228-$B$49:$C$49)*$B$60:$C$60,$B$57:$C$58)+$B$49:$C$49+$B$55:$C$55</f>
        <v>3</v>
      </c>
      <c r="F228" s="0" t="n">
        <v>60</v>
      </c>
      <c r="G228" s="0" t="n">
        <f aca="false">INDEX($N$2:$BB$68,D228,B228)*0.1</f>
        <v>0</v>
      </c>
      <c r="H228" s="0" t="n">
        <f aca="false">E228</f>
        <v>3</v>
      </c>
      <c r="I228" s="0" t="n">
        <f aca="false">IF(AND(G228&gt;=$B$68,G228&lt;=$C$68),F228,NA())</f>
        <v>60</v>
      </c>
      <c r="J228" s="0" t="e">
        <f aca="false">IF(AND(G228&gt;$B$69,G228&lt;=$C$69),F228,NA())</f>
        <v>#N/A</v>
      </c>
      <c r="K228" s="0" t="e">
        <f aca="false">IF(AND(G228&gt;$B$70,G228&lt;=$C$70),F228,NA())</f>
        <v>#N/A</v>
      </c>
      <c r="L228" s="0" t="e">
        <f aca="false">IF(AND(G228&gt;$B$71,G228&lt;=$C$71),F228,NA())</f>
        <v>#N/A</v>
      </c>
      <c r="M228" s="0" t="e">
        <f aca="false">IF(AND(G228&gt;$B$72,G228&lt;=$C$72),F228,NA())</f>
        <v>#N/A</v>
      </c>
      <c r="BE228" s="0" t="n">
        <v>5199.15193</v>
      </c>
      <c r="BF228" s="0" t="n">
        <v>6842.78457</v>
      </c>
    </row>
    <row r="229" customFormat="false" ht="12.75" hidden="false" customHeight="false" outlineLevel="0" collapsed="false">
      <c r="B229" s="0" t="n">
        <v>3</v>
      </c>
      <c r="C229" s="0" t="n">
        <v>59</v>
      </c>
      <c r="D229" s="0" t="n">
        <v>8</v>
      </c>
      <c r="E229" s="0" t="n">
        <f aca="false" t="array" ref="E229:F229">MMULT((B229:C229-$B$49:$C$49)*$B$60:$C$60,$B$57:$C$58)+$B$49:$C$49+$B$55:$C$55</f>
        <v>3</v>
      </c>
      <c r="F229" s="0" t="n">
        <v>59</v>
      </c>
      <c r="G229" s="0" t="n">
        <f aca="false">INDEX($N$2:$BB$68,D229,B229)*0.1</f>
        <v>0</v>
      </c>
      <c r="H229" s="0" t="n">
        <f aca="false">E229</f>
        <v>3</v>
      </c>
      <c r="I229" s="0" t="n">
        <f aca="false">IF(AND(G229&gt;=$B$68,G229&lt;=$C$68),F229,NA())</f>
        <v>59</v>
      </c>
      <c r="J229" s="0" t="e">
        <f aca="false">IF(AND(G229&gt;$B$69,G229&lt;=$C$69),F229,NA())</f>
        <v>#N/A</v>
      </c>
      <c r="K229" s="0" t="e">
        <f aca="false">IF(AND(G229&gt;$B$70,G229&lt;=$C$70),F229,NA())</f>
        <v>#N/A</v>
      </c>
      <c r="L229" s="0" t="e">
        <f aca="false">IF(AND(G229&gt;$B$71,G229&lt;=$C$71),F229,NA())</f>
        <v>#N/A</v>
      </c>
      <c r="M229" s="0" t="e">
        <f aca="false">IF(AND(G229&gt;$B$72,G229&lt;=$C$72),F229,NA())</f>
        <v>#N/A</v>
      </c>
      <c r="BE229" s="0" t="n">
        <v>4990.85561</v>
      </c>
      <c r="BF229" s="0" t="n">
        <v>6614.02419</v>
      </c>
    </row>
    <row r="230" customFormat="false" ht="12.75" hidden="false" customHeight="false" outlineLevel="0" collapsed="false">
      <c r="B230" s="0" t="n">
        <v>3</v>
      </c>
      <c r="C230" s="0" t="n">
        <v>58</v>
      </c>
      <c r="D230" s="0" t="n">
        <v>9</v>
      </c>
      <c r="E230" s="0" t="n">
        <f aca="false" t="array" ref="E230:F230">MMULT((B230:C230-$B$49:$C$49)*$B$60:$C$60,$B$57:$C$58)+$B$49:$C$49+$B$55:$C$55</f>
        <v>3</v>
      </c>
      <c r="F230" s="0" t="n">
        <v>58</v>
      </c>
      <c r="G230" s="0" t="n">
        <f aca="false">INDEX($N$2:$BB$68,D230,B230)*0.1</f>
        <v>0</v>
      </c>
      <c r="H230" s="0" t="n">
        <f aca="false">E230</f>
        <v>3</v>
      </c>
      <c r="I230" s="0" t="n">
        <f aca="false">IF(AND(G230&gt;=$B$68,G230&lt;=$C$68),F230,NA())</f>
        <v>58</v>
      </c>
      <c r="J230" s="0" t="e">
        <f aca="false">IF(AND(G230&gt;$B$69,G230&lt;=$C$69),F230,NA())</f>
        <v>#N/A</v>
      </c>
      <c r="K230" s="0" t="e">
        <f aca="false">IF(AND(G230&gt;$B$70,G230&lt;=$C$70),F230,NA())</f>
        <v>#N/A</v>
      </c>
      <c r="L230" s="0" t="e">
        <f aca="false">IF(AND(G230&gt;$B$71,G230&lt;=$C$71),F230,NA())</f>
        <v>#N/A</v>
      </c>
      <c r="M230" s="0" t="e">
        <f aca="false">IF(AND(G230&gt;$B$72,G230&lt;=$C$72),F230,NA())</f>
        <v>#N/A</v>
      </c>
      <c r="BE230" s="0" t="n">
        <v>4997.731</v>
      </c>
      <c r="BF230" s="0" t="n">
        <v>6575.40778</v>
      </c>
    </row>
    <row r="231" customFormat="false" ht="12.75" hidden="false" customHeight="false" outlineLevel="0" collapsed="false">
      <c r="B231" s="0" t="n">
        <v>3</v>
      </c>
      <c r="C231" s="0" t="n">
        <v>57</v>
      </c>
      <c r="D231" s="0" t="n">
        <v>10</v>
      </c>
      <c r="E231" s="0" t="n">
        <f aca="false" t="array" ref="E231:F231">MMULT((B231:C231-$B$49:$C$49)*$B$60:$C$60,$B$57:$C$58)+$B$49:$C$49+$B$55:$C$55</f>
        <v>3</v>
      </c>
      <c r="F231" s="0" t="n">
        <v>57</v>
      </c>
      <c r="G231" s="0" t="n">
        <f aca="false">INDEX($N$2:$BB$68,D231,B231)*0.1</f>
        <v>0</v>
      </c>
      <c r="H231" s="0" t="n">
        <f aca="false">E231</f>
        <v>3</v>
      </c>
      <c r="I231" s="0" t="n">
        <f aca="false">IF(AND(G231&gt;=$B$68,G231&lt;=$C$68),F231,NA())</f>
        <v>57</v>
      </c>
      <c r="J231" s="0" t="e">
        <f aca="false">IF(AND(G231&gt;$B$69,G231&lt;=$C$69),F231,NA())</f>
        <v>#N/A</v>
      </c>
      <c r="K231" s="0" t="e">
        <f aca="false">IF(AND(G231&gt;$B$70,G231&lt;=$C$70),F231,NA())</f>
        <v>#N/A</v>
      </c>
      <c r="L231" s="0" t="e">
        <f aca="false">IF(AND(G231&gt;$B$71,G231&lt;=$C$71),F231,NA())</f>
        <v>#N/A</v>
      </c>
      <c r="M231" s="0" t="e">
        <f aca="false">IF(AND(G231&gt;$B$72,G231&lt;=$C$72),F231,NA())</f>
        <v>#N/A</v>
      </c>
      <c r="BE231" s="0" t="n">
        <v>4967.62708</v>
      </c>
      <c r="BF231" s="0" t="n">
        <v>6509.57844</v>
      </c>
    </row>
    <row r="232" customFormat="false" ht="12.75" hidden="false" customHeight="false" outlineLevel="0" collapsed="false">
      <c r="B232" s="0" t="n">
        <v>3</v>
      </c>
      <c r="C232" s="0" t="n">
        <v>56</v>
      </c>
      <c r="D232" s="0" t="n">
        <v>11</v>
      </c>
      <c r="E232" s="0" t="n">
        <f aca="false" t="array" ref="E232:F232">MMULT((B232:C232-$B$49:$C$49)*$B$60:$C$60,$B$57:$C$58)+$B$49:$C$49+$B$55:$C$55</f>
        <v>3</v>
      </c>
      <c r="F232" s="0" t="n">
        <v>56</v>
      </c>
      <c r="G232" s="0" t="n">
        <f aca="false">INDEX($N$2:$BB$68,D232,B232)*0.1</f>
        <v>0</v>
      </c>
      <c r="H232" s="0" t="n">
        <f aca="false">E232</f>
        <v>3</v>
      </c>
      <c r="I232" s="0" t="n">
        <f aca="false">IF(AND(G232&gt;=$B$68,G232&lt;=$C$68),F232,NA())</f>
        <v>56</v>
      </c>
      <c r="J232" s="0" t="e">
        <f aca="false">IF(AND(G232&gt;$B$69,G232&lt;=$C$69),F232,NA())</f>
        <v>#N/A</v>
      </c>
      <c r="K232" s="0" t="e">
        <f aca="false">IF(AND(G232&gt;$B$70,G232&lt;=$C$70),F232,NA())</f>
        <v>#N/A</v>
      </c>
      <c r="L232" s="0" t="e">
        <f aca="false">IF(AND(G232&gt;$B$71,G232&lt;=$C$71),F232,NA())</f>
        <v>#N/A</v>
      </c>
      <c r="M232" s="0" t="e">
        <f aca="false">IF(AND(G232&gt;$B$72,G232&lt;=$C$72),F232,NA())</f>
        <v>#N/A</v>
      </c>
      <c r="BE232" s="0" t="n">
        <v>4970.37633</v>
      </c>
      <c r="BF232" s="0" t="n">
        <v>6476.1865</v>
      </c>
    </row>
    <row r="233" customFormat="false" ht="12.75" hidden="false" customHeight="false" outlineLevel="0" collapsed="false">
      <c r="B233" s="0" t="n">
        <v>3</v>
      </c>
      <c r="C233" s="0" t="n">
        <v>55</v>
      </c>
      <c r="D233" s="0" t="n">
        <v>12</v>
      </c>
      <c r="E233" s="0" t="n">
        <f aca="false" t="array" ref="E233:F233">MMULT((B233:C233-$B$49:$C$49)*$B$60:$C$60,$B$57:$C$58)+$B$49:$C$49+$B$55:$C$55</f>
        <v>3</v>
      </c>
      <c r="F233" s="0" t="n">
        <v>55</v>
      </c>
      <c r="G233" s="0" t="n">
        <f aca="false">INDEX($N$2:$BB$68,D233,B233)*0.1</f>
        <v>0</v>
      </c>
      <c r="H233" s="0" t="n">
        <f aca="false">E233</f>
        <v>3</v>
      </c>
      <c r="I233" s="0" t="n">
        <f aca="false">IF(AND(G233&gt;=$B$68,G233&lt;=$C$68),F233,NA())</f>
        <v>55</v>
      </c>
      <c r="J233" s="0" t="e">
        <f aca="false">IF(AND(G233&gt;$B$69,G233&lt;=$C$69),F233,NA())</f>
        <v>#N/A</v>
      </c>
      <c r="K233" s="0" t="e">
        <f aca="false">IF(AND(G233&gt;$B$70,G233&lt;=$C$70),F233,NA())</f>
        <v>#N/A</v>
      </c>
      <c r="L233" s="0" t="e">
        <f aca="false">IF(AND(G233&gt;$B$71,G233&lt;=$C$71),F233,NA())</f>
        <v>#N/A</v>
      </c>
      <c r="M233" s="0" t="e">
        <f aca="false">IF(AND(G233&gt;$B$72,G233&lt;=$C$72),F233,NA())</f>
        <v>#N/A</v>
      </c>
      <c r="BE233" s="0" t="n">
        <v>4953.78944</v>
      </c>
      <c r="BF233" s="0" t="n">
        <v>6464.38127</v>
      </c>
    </row>
    <row r="234" customFormat="false" ht="12.75" hidden="false" customHeight="false" outlineLevel="0" collapsed="false">
      <c r="B234" s="0" t="n">
        <v>3</v>
      </c>
      <c r="C234" s="0" t="n">
        <v>54</v>
      </c>
      <c r="D234" s="0" t="n">
        <v>13</v>
      </c>
      <c r="E234" s="0" t="n">
        <f aca="false" t="array" ref="E234:F234">MMULT((B234:C234-$B$49:$C$49)*$B$60:$C$60,$B$57:$C$58)+$B$49:$C$49+$B$55:$C$55</f>
        <v>3</v>
      </c>
      <c r="F234" s="0" t="n">
        <v>54</v>
      </c>
      <c r="G234" s="0" t="n">
        <f aca="false">INDEX($N$2:$BB$68,D234,B234)*0.1</f>
        <v>0</v>
      </c>
      <c r="H234" s="0" t="n">
        <f aca="false">E234</f>
        <v>3</v>
      </c>
      <c r="I234" s="0" t="n">
        <f aca="false">IF(AND(G234&gt;=$B$68,G234&lt;=$C$68),F234,NA())</f>
        <v>54</v>
      </c>
      <c r="J234" s="0" t="e">
        <f aca="false">IF(AND(G234&gt;$B$69,G234&lt;=$C$69),F234,NA())</f>
        <v>#N/A</v>
      </c>
      <c r="K234" s="0" t="e">
        <f aca="false">IF(AND(G234&gt;$B$70,G234&lt;=$C$70),F234,NA())</f>
        <v>#N/A</v>
      </c>
      <c r="L234" s="0" t="e">
        <f aca="false">IF(AND(G234&gt;$B$71,G234&lt;=$C$71),F234,NA())</f>
        <v>#N/A</v>
      </c>
      <c r="M234" s="0" t="e">
        <f aca="false">IF(AND(G234&gt;$B$72,G234&lt;=$C$72),F234,NA())</f>
        <v>#N/A</v>
      </c>
      <c r="BE234" s="0" t="n">
        <v>4959.63878</v>
      </c>
      <c r="BF234" s="0" t="n">
        <v>6338.39353</v>
      </c>
    </row>
    <row r="235" customFormat="false" ht="12.75" hidden="false" customHeight="false" outlineLevel="0" collapsed="false">
      <c r="B235" s="0" t="n">
        <v>3</v>
      </c>
      <c r="C235" s="0" t="n">
        <v>53</v>
      </c>
      <c r="D235" s="0" t="n">
        <v>14</v>
      </c>
      <c r="E235" s="0" t="n">
        <f aca="false" t="array" ref="E235:F235">MMULT((B235:C235-$B$49:$C$49)*$B$60:$C$60,$B$57:$C$58)+$B$49:$C$49+$B$55:$C$55</f>
        <v>3</v>
      </c>
      <c r="F235" s="0" t="n">
        <v>53</v>
      </c>
      <c r="G235" s="0" t="n">
        <f aca="false">INDEX($N$2:$BB$68,D235,B235)*0.1</f>
        <v>0</v>
      </c>
      <c r="H235" s="0" t="n">
        <f aca="false">E235</f>
        <v>3</v>
      </c>
      <c r="I235" s="0" t="n">
        <f aca="false">IF(AND(G235&gt;=$B$68,G235&lt;=$C$68),F235,NA())</f>
        <v>53</v>
      </c>
      <c r="J235" s="0" t="e">
        <f aca="false">IF(AND(G235&gt;$B$69,G235&lt;=$C$69),F235,NA())</f>
        <v>#N/A</v>
      </c>
      <c r="K235" s="0" t="e">
        <f aca="false">IF(AND(G235&gt;$B$70,G235&lt;=$C$70),F235,NA())</f>
        <v>#N/A</v>
      </c>
      <c r="L235" s="0" t="e">
        <f aca="false">IF(AND(G235&gt;$B$71,G235&lt;=$C$71),F235,NA())</f>
        <v>#N/A</v>
      </c>
      <c r="M235" s="0" t="e">
        <f aca="false">IF(AND(G235&gt;$B$72,G235&lt;=$C$72),F235,NA())</f>
        <v>#N/A</v>
      </c>
      <c r="BE235" s="0" t="n">
        <v>4928.88827</v>
      </c>
      <c r="BF235" s="0" t="n">
        <v>6319.99845</v>
      </c>
    </row>
    <row r="236" customFormat="false" ht="12.75" hidden="false" customHeight="false" outlineLevel="0" collapsed="false">
      <c r="B236" s="0" t="n">
        <v>3</v>
      </c>
      <c r="C236" s="0" t="n">
        <v>52</v>
      </c>
      <c r="D236" s="0" t="n">
        <v>15</v>
      </c>
      <c r="E236" s="0" t="n">
        <f aca="false" t="array" ref="E236:F236">MMULT((B236:C236-$B$49:$C$49)*$B$60:$C$60,$B$57:$C$58)+$B$49:$C$49+$B$55:$C$55</f>
        <v>3</v>
      </c>
      <c r="F236" s="0" t="n">
        <v>52</v>
      </c>
      <c r="G236" s="0" t="n">
        <f aca="false">INDEX($N$2:$BB$68,D236,B236)*0.1</f>
        <v>0</v>
      </c>
      <c r="H236" s="0" t="n">
        <f aca="false">E236</f>
        <v>3</v>
      </c>
      <c r="I236" s="0" t="n">
        <f aca="false">IF(AND(G236&gt;=$B$68,G236&lt;=$C$68),F236,NA())</f>
        <v>52</v>
      </c>
      <c r="J236" s="0" t="e">
        <f aca="false">IF(AND(G236&gt;$B$69,G236&lt;=$C$69),F236,NA())</f>
        <v>#N/A</v>
      </c>
      <c r="K236" s="0" t="e">
        <f aca="false">IF(AND(G236&gt;$B$70,G236&lt;=$C$70),F236,NA())</f>
        <v>#N/A</v>
      </c>
      <c r="L236" s="0" t="e">
        <f aca="false">IF(AND(G236&gt;$B$71,G236&lt;=$C$71),F236,NA())</f>
        <v>#N/A</v>
      </c>
      <c r="M236" s="0" t="e">
        <f aca="false">IF(AND(G236&gt;$B$72,G236&lt;=$C$72),F236,NA())</f>
        <v>#N/A</v>
      </c>
      <c r="BE236" s="0" t="n">
        <v>4918.4361</v>
      </c>
      <c r="BF236" s="0" t="n">
        <v>6275.15086</v>
      </c>
    </row>
    <row r="237" customFormat="false" ht="12.75" hidden="false" customHeight="false" outlineLevel="0" collapsed="false">
      <c r="B237" s="0" t="n">
        <v>3</v>
      </c>
      <c r="C237" s="0" t="n">
        <v>51</v>
      </c>
      <c r="D237" s="0" t="n">
        <v>16</v>
      </c>
      <c r="E237" s="0" t="n">
        <f aca="false" t="array" ref="E237:F237">MMULT((B237:C237-$B$49:$C$49)*$B$60:$C$60,$B$57:$C$58)+$B$49:$C$49+$B$55:$C$55</f>
        <v>3</v>
      </c>
      <c r="F237" s="0" t="n">
        <v>51</v>
      </c>
      <c r="G237" s="0" t="n">
        <f aca="false">INDEX($N$2:$BB$68,D237,B237)*0.1</f>
        <v>0</v>
      </c>
      <c r="H237" s="0" t="n">
        <f aca="false">E237</f>
        <v>3</v>
      </c>
      <c r="I237" s="0" t="n">
        <f aca="false">IF(AND(G237&gt;=$B$68,G237&lt;=$C$68),F237,NA())</f>
        <v>51</v>
      </c>
      <c r="J237" s="0" t="e">
        <f aca="false">IF(AND(G237&gt;$B$69,G237&lt;=$C$69),F237,NA())</f>
        <v>#N/A</v>
      </c>
      <c r="K237" s="0" t="e">
        <f aca="false">IF(AND(G237&gt;$B$70,G237&lt;=$C$70),F237,NA())</f>
        <v>#N/A</v>
      </c>
      <c r="L237" s="0" t="e">
        <f aca="false">IF(AND(G237&gt;$B$71,G237&lt;=$C$71),F237,NA())</f>
        <v>#N/A</v>
      </c>
      <c r="M237" s="0" t="e">
        <f aca="false">IF(AND(G237&gt;$B$72,G237&lt;=$C$72),F237,NA())</f>
        <v>#N/A</v>
      </c>
      <c r="BE237" s="0" t="n">
        <v>4928.30281</v>
      </c>
      <c r="BF237" s="0" t="n">
        <v>6207.42645</v>
      </c>
    </row>
    <row r="238" customFormat="false" ht="12.75" hidden="false" customHeight="false" outlineLevel="0" collapsed="false">
      <c r="B238" s="0" t="n">
        <v>3</v>
      </c>
      <c r="C238" s="0" t="n">
        <v>50</v>
      </c>
      <c r="D238" s="0" t="n">
        <v>17</v>
      </c>
      <c r="E238" s="0" t="n">
        <f aca="false" t="array" ref="E238:F238">MMULT((B238:C238-$B$49:$C$49)*$B$60:$C$60,$B$57:$C$58)+$B$49:$C$49+$B$55:$C$55</f>
        <v>3</v>
      </c>
      <c r="F238" s="0" t="n">
        <v>50</v>
      </c>
      <c r="G238" s="0" t="n">
        <f aca="false">INDEX($N$2:$BB$68,D238,B238)*0.1</f>
        <v>0</v>
      </c>
      <c r="H238" s="0" t="n">
        <f aca="false">E238</f>
        <v>3</v>
      </c>
      <c r="I238" s="0" t="n">
        <f aca="false">IF(AND(G238&gt;=$B$68,G238&lt;=$C$68),F238,NA())</f>
        <v>50</v>
      </c>
      <c r="J238" s="0" t="e">
        <f aca="false">IF(AND(G238&gt;$B$69,G238&lt;=$C$69),F238,NA())</f>
        <v>#N/A</v>
      </c>
      <c r="K238" s="0" t="e">
        <f aca="false">IF(AND(G238&gt;$B$70,G238&lt;=$C$70),F238,NA())</f>
        <v>#N/A</v>
      </c>
      <c r="L238" s="0" t="e">
        <f aca="false">IF(AND(G238&gt;$B$71,G238&lt;=$C$71),F238,NA())</f>
        <v>#N/A</v>
      </c>
      <c r="M238" s="0" t="e">
        <f aca="false">IF(AND(G238&gt;$B$72,G238&lt;=$C$72),F238,NA())</f>
        <v>#N/A</v>
      </c>
      <c r="BE238" s="0" t="n">
        <v>4912.3314</v>
      </c>
      <c r="BF238" s="0" t="n">
        <v>6179.64929</v>
      </c>
    </row>
    <row r="239" customFormat="false" ht="12.75" hidden="false" customHeight="false" outlineLevel="0" collapsed="false">
      <c r="B239" s="0" t="n">
        <v>3</v>
      </c>
      <c r="C239" s="0" t="n">
        <v>49</v>
      </c>
      <c r="D239" s="0" t="n">
        <v>18</v>
      </c>
      <c r="E239" s="0" t="n">
        <f aca="false" t="array" ref="E239:F239">MMULT((B239:C239-$B$49:$C$49)*$B$60:$C$60,$B$57:$C$58)+$B$49:$C$49+$B$55:$C$55</f>
        <v>3</v>
      </c>
      <c r="F239" s="0" t="n">
        <v>49</v>
      </c>
      <c r="G239" s="0" t="n">
        <f aca="false">INDEX($N$2:$BB$68,D239,B239)*0.1</f>
        <v>0</v>
      </c>
      <c r="H239" s="0" t="n">
        <f aca="false">E239</f>
        <v>3</v>
      </c>
      <c r="I239" s="0" t="n">
        <f aca="false">IF(AND(G239&gt;=$B$68,G239&lt;=$C$68),F239,NA())</f>
        <v>49</v>
      </c>
      <c r="J239" s="0" t="e">
        <f aca="false">IF(AND(G239&gt;$B$69,G239&lt;=$C$69),F239,NA())</f>
        <v>#N/A</v>
      </c>
      <c r="K239" s="0" t="e">
        <f aca="false">IF(AND(G239&gt;$B$70,G239&lt;=$C$70),F239,NA())</f>
        <v>#N/A</v>
      </c>
      <c r="L239" s="0" t="e">
        <f aca="false">IF(AND(G239&gt;$B$71,G239&lt;=$C$71),F239,NA())</f>
        <v>#N/A</v>
      </c>
      <c r="M239" s="0" t="e">
        <f aca="false">IF(AND(G239&gt;$B$72,G239&lt;=$C$72),F239,NA())</f>
        <v>#N/A</v>
      </c>
      <c r="BE239" s="0" t="n">
        <v>5025.88165</v>
      </c>
      <c r="BF239" s="0" t="n">
        <v>6081.76722</v>
      </c>
    </row>
    <row r="240" customFormat="false" ht="12.75" hidden="false" customHeight="false" outlineLevel="0" collapsed="false">
      <c r="B240" s="0" t="n">
        <v>3</v>
      </c>
      <c r="C240" s="0" t="n">
        <v>48</v>
      </c>
      <c r="D240" s="0" t="n">
        <v>19</v>
      </c>
      <c r="E240" s="0" t="n">
        <f aca="false" t="array" ref="E240:F240">MMULT((B240:C240-$B$49:$C$49)*$B$60:$C$60,$B$57:$C$58)+$B$49:$C$49+$B$55:$C$55</f>
        <v>3</v>
      </c>
      <c r="F240" s="0" t="n">
        <v>48</v>
      </c>
      <c r="G240" s="0" t="n">
        <f aca="false">INDEX($N$2:$BB$68,D240,B240)*0.1</f>
        <v>0</v>
      </c>
      <c r="H240" s="0" t="n">
        <f aca="false">E240</f>
        <v>3</v>
      </c>
      <c r="I240" s="0" t="n">
        <f aca="false">IF(AND(G240&gt;=$B$68,G240&lt;=$C$68),F240,NA())</f>
        <v>48</v>
      </c>
      <c r="J240" s="0" t="e">
        <f aca="false">IF(AND(G240&gt;$B$69,G240&lt;=$C$69),F240,NA())</f>
        <v>#N/A</v>
      </c>
      <c r="K240" s="0" t="e">
        <f aca="false">IF(AND(G240&gt;$B$70,G240&lt;=$C$70),F240,NA())</f>
        <v>#N/A</v>
      </c>
      <c r="L240" s="0" t="e">
        <f aca="false">IF(AND(G240&gt;$B$71,G240&lt;=$C$71),F240,NA())</f>
        <v>#N/A</v>
      </c>
      <c r="M240" s="0" t="e">
        <f aca="false">IF(AND(G240&gt;$B$72,G240&lt;=$C$72),F240,NA())</f>
        <v>#N/A</v>
      </c>
      <c r="BE240" s="0" t="n">
        <v>5033.43528</v>
      </c>
      <c r="BF240" s="0" t="n">
        <v>6062.04522</v>
      </c>
    </row>
    <row r="241" customFormat="false" ht="12.75" hidden="false" customHeight="false" outlineLevel="0" collapsed="false">
      <c r="B241" s="0" t="n">
        <v>3</v>
      </c>
      <c r="C241" s="0" t="n">
        <v>47</v>
      </c>
      <c r="D241" s="0" t="n">
        <v>20</v>
      </c>
      <c r="E241" s="0" t="n">
        <f aca="false" t="array" ref="E241:F241">MMULT((B241:C241-$B$49:$C$49)*$B$60:$C$60,$B$57:$C$58)+$B$49:$C$49+$B$55:$C$55</f>
        <v>3</v>
      </c>
      <c r="F241" s="0" t="n">
        <v>47</v>
      </c>
      <c r="G241" s="0" t="n">
        <f aca="false">INDEX($N$2:$BB$68,D241,B241)*0.1</f>
        <v>0</v>
      </c>
      <c r="H241" s="0" t="n">
        <f aca="false">E241</f>
        <v>3</v>
      </c>
      <c r="I241" s="0" t="n">
        <f aca="false">IF(AND(G241&gt;=$B$68,G241&lt;=$C$68),F241,NA())</f>
        <v>47</v>
      </c>
      <c r="J241" s="0" t="e">
        <f aca="false">IF(AND(G241&gt;$B$69,G241&lt;=$C$69),F241,NA())</f>
        <v>#N/A</v>
      </c>
      <c r="K241" s="0" t="e">
        <f aca="false">IF(AND(G241&gt;$B$70,G241&lt;=$C$70),F241,NA())</f>
        <v>#N/A</v>
      </c>
      <c r="L241" s="0" t="e">
        <f aca="false">IF(AND(G241&gt;$B$71,G241&lt;=$C$71),F241,NA())</f>
        <v>#N/A</v>
      </c>
      <c r="M241" s="0" t="e">
        <f aca="false">IF(AND(G241&gt;$B$72,G241&lt;=$C$72),F241,NA())</f>
        <v>#N/A</v>
      </c>
      <c r="BE241" s="0" t="n">
        <v>5006.9705</v>
      </c>
      <c r="BF241" s="0" t="n">
        <v>6005.49138</v>
      </c>
    </row>
    <row r="242" customFormat="false" ht="12.75" hidden="false" customHeight="false" outlineLevel="0" collapsed="false">
      <c r="B242" s="0" t="n">
        <v>3</v>
      </c>
      <c r="C242" s="0" t="n">
        <v>46</v>
      </c>
      <c r="D242" s="0" t="n">
        <v>21</v>
      </c>
      <c r="E242" s="0" t="n">
        <f aca="false" t="array" ref="E242:F242">MMULT((B242:C242-$B$49:$C$49)*$B$60:$C$60,$B$57:$C$58)+$B$49:$C$49+$B$55:$C$55</f>
        <v>3</v>
      </c>
      <c r="F242" s="0" t="n">
        <v>46</v>
      </c>
      <c r="G242" s="0" t="n">
        <f aca="false">INDEX($N$2:$BB$68,D242,B242)*0.1</f>
        <v>0</v>
      </c>
      <c r="H242" s="0" t="n">
        <f aca="false">E242</f>
        <v>3</v>
      </c>
      <c r="I242" s="0" t="n">
        <f aca="false">IF(AND(G242&gt;=$B$68,G242&lt;=$C$68),F242,NA())</f>
        <v>46</v>
      </c>
      <c r="J242" s="0" t="e">
        <f aca="false">IF(AND(G242&gt;$B$69,G242&lt;=$C$69),F242,NA())</f>
        <v>#N/A</v>
      </c>
      <c r="K242" s="0" t="e">
        <f aca="false">IF(AND(G242&gt;$B$70,G242&lt;=$C$70),F242,NA())</f>
        <v>#N/A</v>
      </c>
      <c r="L242" s="0" t="e">
        <f aca="false">IF(AND(G242&gt;$B$71,G242&lt;=$C$71),F242,NA())</f>
        <v>#N/A</v>
      </c>
      <c r="M242" s="0" t="e">
        <f aca="false">IF(AND(G242&gt;$B$72,G242&lt;=$C$72),F242,NA())</f>
        <v>#N/A</v>
      </c>
      <c r="BE242" s="0" t="n">
        <v>5029.0256</v>
      </c>
      <c r="BF242" s="0" t="n">
        <v>5969.22336</v>
      </c>
    </row>
    <row r="243" customFormat="false" ht="12.75" hidden="false" customHeight="false" outlineLevel="0" collapsed="false">
      <c r="B243" s="0" t="n">
        <v>3</v>
      </c>
      <c r="C243" s="0" t="n">
        <v>45</v>
      </c>
      <c r="D243" s="0" t="n">
        <v>22</v>
      </c>
      <c r="E243" s="0" t="n">
        <f aca="false" t="array" ref="E243:F243">MMULT((B243:C243-$B$49:$C$49)*$B$60:$C$60,$B$57:$C$58)+$B$49:$C$49+$B$55:$C$55</f>
        <v>3</v>
      </c>
      <c r="F243" s="0" t="n">
        <v>45</v>
      </c>
      <c r="G243" s="0" t="n">
        <f aca="false">INDEX($N$2:$BB$68,D243,B243)*0.1</f>
        <v>0</v>
      </c>
      <c r="H243" s="0" t="n">
        <f aca="false">E243</f>
        <v>3</v>
      </c>
      <c r="I243" s="0" t="n">
        <f aca="false">IF(AND(G243&gt;=$B$68,G243&lt;=$C$68),F243,NA())</f>
        <v>45</v>
      </c>
      <c r="J243" s="0" t="e">
        <f aca="false">IF(AND(G243&gt;$B$69,G243&lt;=$C$69),F243,NA())</f>
        <v>#N/A</v>
      </c>
      <c r="K243" s="0" t="e">
        <f aca="false">IF(AND(G243&gt;$B$70,G243&lt;=$C$70),F243,NA())</f>
        <v>#N/A</v>
      </c>
      <c r="L243" s="0" t="e">
        <f aca="false">IF(AND(G243&gt;$B$71,G243&lt;=$C$71),F243,NA())</f>
        <v>#N/A</v>
      </c>
      <c r="M243" s="0" t="e">
        <f aca="false">IF(AND(G243&gt;$B$72,G243&lt;=$C$72),F243,NA())</f>
        <v>#N/A</v>
      </c>
      <c r="BE243" s="0" t="n">
        <v>5062.50807</v>
      </c>
      <c r="BF243" s="0" t="n">
        <v>5963.29109</v>
      </c>
    </row>
    <row r="244" customFormat="false" ht="12.75" hidden="false" customHeight="false" outlineLevel="0" collapsed="false">
      <c r="B244" s="0" t="n">
        <v>3</v>
      </c>
      <c r="C244" s="0" t="n">
        <v>44</v>
      </c>
      <c r="D244" s="0" t="n">
        <v>23</v>
      </c>
      <c r="E244" s="0" t="n">
        <f aca="false" t="array" ref="E244:F244">MMULT((B244:C244-$B$49:$C$49)*$B$60:$C$60,$B$57:$C$58)+$B$49:$C$49+$B$55:$C$55</f>
        <v>3</v>
      </c>
      <c r="F244" s="0" t="n">
        <v>44</v>
      </c>
      <c r="G244" s="0" t="n">
        <f aca="false">INDEX($N$2:$BB$68,D244,B244)*0.1</f>
        <v>0</v>
      </c>
      <c r="H244" s="0" t="n">
        <f aca="false">E244</f>
        <v>3</v>
      </c>
      <c r="I244" s="0" t="n">
        <f aca="false">IF(AND(G244&gt;=$B$68,G244&lt;=$C$68),F244,NA())</f>
        <v>44</v>
      </c>
      <c r="J244" s="0" t="e">
        <f aca="false">IF(AND(G244&gt;$B$69,G244&lt;=$C$69),F244,NA())</f>
        <v>#N/A</v>
      </c>
      <c r="K244" s="0" t="e">
        <f aca="false">IF(AND(G244&gt;$B$70,G244&lt;=$C$70),F244,NA())</f>
        <v>#N/A</v>
      </c>
      <c r="L244" s="0" t="e">
        <f aca="false">IF(AND(G244&gt;$B$71,G244&lt;=$C$71),F244,NA())</f>
        <v>#N/A</v>
      </c>
      <c r="M244" s="0" t="e">
        <f aca="false">IF(AND(G244&gt;$B$72,G244&lt;=$C$72),F244,NA())</f>
        <v>#N/A</v>
      </c>
      <c r="BE244" s="0" t="n">
        <v>5064.99045</v>
      </c>
      <c r="BF244" s="0" t="n">
        <v>5899.91163</v>
      </c>
    </row>
    <row r="245" customFormat="false" ht="12.75" hidden="false" customHeight="false" outlineLevel="0" collapsed="false">
      <c r="B245" s="0" t="n">
        <v>3</v>
      </c>
      <c r="C245" s="0" t="n">
        <v>43</v>
      </c>
      <c r="D245" s="0" t="n">
        <v>24</v>
      </c>
      <c r="E245" s="0" t="n">
        <f aca="false" t="array" ref="E245:F245">MMULT((B245:C245-$B$49:$C$49)*$B$60:$C$60,$B$57:$C$58)+$B$49:$C$49+$B$55:$C$55</f>
        <v>3</v>
      </c>
      <c r="F245" s="0" t="n">
        <v>43</v>
      </c>
      <c r="G245" s="0" t="n">
        <f aca="false">INDEX($N$2:$BB$68,D245,B245)*0.1</f>
        <v>0</v>
      </c>
      <c r="H245" s="0" t="n">
        <f aca="false">E245</f>
        <v>3</v>
      </c>
      <c r="I245" s="0" t="n">
        <f aca="false">IF(AND(G245&gt;=$B$68,G245&lt;=$C$68),F245,NA())</f>
        <v>43</v>
      </c>
      <c r="J245" s="0" t="e">
        <f aca="false">IF(AND(G245&gt;$B$69,G245&lt;=$C$69),F245,NA())</f>
        <v>#N/A</v>
      </c>
      <c r="K245" s="0" t="e">
        <f aca="false">IF(AND(G245&gt;$B$70,G245&lt;=$C$70),F245,NA())</f>
        <v>#N/A</v>
      </c>
      <c r="L245" s="0" t="e">
        <f aca="false">IF(AND(G245&gt;$B$71,G245&lt;=$C$71),F245,NA())</f>
        <v>#N/A</v>
      </c>
      <c r="M245" s="0" t="e">
        <f aca="false">IF(AND(G245&gt;$B$72,G245&lt;=$C$72),F245,NA())</f>
        <v>#N/A</v>
      </c>
      <c r="BE245" s="0" t="n">
        <v>4985.13734</v>
      </c>
      <c r="BF245" s="0" t="n">
        <v>5799.21155</v>
      </c>
    </row>
    <row r="246" customFormat="false" ht="12.75" hidden="false" customHeight="false" outlineLevel="0" collapsed="false">
      <c r="B246" s="0" t="n">
        <v>3</v>
      </c>
      <c r="C246" s="0" t="n">
        <v>42</v>
      </c>
      <c r="D246" s="0" t="n">
        <v>25</v>
      </c>
      <c r="E246" s="0" t="n">
        <f aca="false" t="array" ref="E246:F246">MMULT((B246:C246-$B$49:$C$49)*$B$60:$C$60,$B$57:$C$58)+$B$49:$C$49+$B$55:$C$55</f>
        <v>3</v>
      </c>
      <c r="F246" s="0" t="n">
        <v>42</v>
      </c>
      <c r="G246" s="0" t="n">
        <f aca="false">INDEX($N$2:$BB$68,D246,B246)*0.1</f>
        <v>0</v>
      </c>
      <c r="H246" s="0" t="n">
        <f aca="false">E246</f>
        <v>3</v>
      </c>
      <c r="I246" s="0" t="n">
        <f aca="false">IF(AND(G246&gt;=$B$68,G246&lt;=$C$68),F246,NA())</f>
        <v>42</v>
      </c>
      <c r="J246" s="0" t="e">
        <f aca="false">IF(AND(G246&gt;$B$69,G246&lt;=$C$69),F246,NA())</f>
        <v>#N/A</v>
      </c>
      <c r="K246" s="0" t="e">
        <f aca="false">IF(AND(G246&gt;$B$70,G246&lt;=$C$70),F246,NA())</f>
        <v>#N/A</v>
      </c>
      <c r="L246" s="0" t="e">
        <f aca="false">IF(AND(G246&gt;$B$71,G246&lt;=$C$71),F246,NA())</f>
        <v>#N/A</v>
      </c>
      <c r="M246" s="0" t="e">
        <f aca="false">IF(AND(G246&gt;$B$72,G246&lt;=$C$72),F246,NA())</f>
        <v>#N/A</v>
      </c>
      <c r="BE246" s="0" t="n">
        <v>4978.65565</v>
      </c>
      <c r="BF246" s="0" t="n">
        <v>5769.21885</v>
      </c>
    </row>
    <row r="247" customFormat="false" ht="12.75" hidden="false" customHeight="false" outlineLevel="0" collapsed="false">
      <c r="B247" s="0" t="n">
        <v>3</v>
      </c>
      <c r="C247" s="0" t="n">
        <v>41</v>
      </c>
      <c r="D247" s="0" t="n">
        <v>26</v>
      </c>
      <c r="E247" s="0" t="n">
        <f aca="false" t="array" ref="E247:F247">MMULT((B247:C247-$B$49:$C$49)*$B$60:$C$60,$B$57:$C$58)+$B$49:$C$49+$B$55:$C$55</f>
        <v>3</v>
      </c>
      <c r="F247" s="0" t="n">
        <v>41</v>
      </c>
      <c r="G247" s="0" t="n">
        <f aca="false">INDEX($N$2:$BB$68,D247,B247)*0.1</f>
        <v>0</v>
      </c>
      <c r="H247" s="0" t="n">
        <f aca="false">E247</f>
        <v>3</v>
      </c>
      <c r="I247" s="0" t="n">
        <f aca="false">IF(AND(G247&gt;=$B$68,G247&lt;=$C$68),F247,NA())</f>
        <v>41</v>
      </c>
      <c r="J247" s="0" t="e">
        <f aca="false">IF(AND(G247&gt;$B$69,G247&lt;=$C$69),F247,NA())</f>
        <v>#N/A</v>
      </c>
      <c r="K247" s="0" t="e">
        <f aca="false">IF(AND(G247&gt;$B$70,G247&lt;=$C$70),F247,NA())</f>
        <v>#N/A</v>
      </c>
      <c r="L247" s="0" t="e">
        <f aca="false">IF(AND(G247&gt;$B$71,G247&lt;=$C$71),F247,NA())</f>
        <v>#N/A</v>
      </c>
      <c r="M247" s="0" t="e">
        <f aca="false">IF(AND(G247&gt;$B$72,G247&lt;=$C$72),F247,NA())</f>
        <v>#N/A</v>
      </c>
      <c r="BE247" s="0" t="n">
        <v>4892.65886</v>
      </c>
      <c r="BF247" s="0" t="n">
        <v>5725.1884</v>
      </c>
    </row>
    <row r="248" customFormat="false" ht="12.75" hidden="false" customHeight="false" outlineLevel="0" collapsed="false">
      <c r="B248" s="0" t="n">
        <v>3</v>
      </c>
      <c r="C248" s="0" t="n">
        <v>40</v>
      </c>
      <c r="D248" s="0" t="n">
        <v>27</v>
      </c>
      <c r="E248" s="0" t="n">
        <f aca="false" t="array" ref="E248:F248">MMULT((B248:C248-$B$49:$C$49)*$B$60:$C$60,$B$57:$C$58)+$B$49:$C$49+$B$55:$C$55</f>
        <v>3</v>
      </c>
      <c r="F248" s="0" t="n">
        <v>40</v>
      </c>
      <c r="G248" s="0" t="n">
        <f aca="false">INDEX($N$2:$BB$68,D248,B248)*0.1</f>
        <v>0</v>
      </c>
      <c r="H248" s="0" t="n">
        <f aca="false">E248</f>
        <v>3</v>
      </c>
      <c r="I248" s="0" t="n">
        <f aca="false">IF(AND(G248&gt;=$B$68,G248&lt;=$C$68),F248,NA())</f>
        <v>40</v>
      </c>
      <c r="J248" s="0" t="e">
        <f aca="false">IF(AND(G248&gt;$B$69,G248&lt;=$C$69),F248,NA())</f>
        <v>#N/A</v>
      </c>
      <c r="K248" s="0" t="e">
        <f aca="false">IF(AND(G248&gt;$B$70,G248&lt;=$C$70),F248,NA())</f>
        <v>#N/A</v>
      </c>
      <c r="L248" s="0" t="e">
        <f aca="false">IF(AND(G248&gt;$B$71,G248&lt;=$C$71),F248,NA())</f>
        <v>#N/A</v>
      </c>
      <c r="M248" s="0" t="e">
        <f aca="false">IF(AND(G248&gt;$B$72,G248&lt;=$C$72),F248,NA())</f>
        <v>#N/A</v>
      </c>
      <c r="BE248" s="0" t="n">
        <v>4660.85522</v>
      </c>
      <c r="BF248" s="0" t="n">
        <v>5681.81407</v>
      </c>
    </row>
    <row r="249" customFormat="false" ht="12.75" hidden="false" customHeight="false" outlineLevel="0" collapsed="false">
      <c r="B249" s="0" t="n">
        <v>3</v>
      </c>
      <c r="C249" s="0" t="n">
        <v>39</v>
      </c>
      <c r="D249" s="0" t="n">
        <v>28</v>
      </c>
      <c r="E249" s="0" t="n">
        <f aca="false" t="array" ref="E249:F249">MMULT((B249:C249-$B$49:$C$49)*$B$60:$C$60,$B$57:$C$58)+$B$49:$C$49+$B$55:$C$55</f>
        <v>3</v>
      </c>
      <c r="F249" s="0" t="n">
        <v>39</v>
      </c>
      <c r="G249" s="0" t="n">
        <f aca="false">INDEX($N$2:$BB$68,D249,B249)*0.1</f>
        <v>0</v>
      </c>
      <c r="H249" s="0" t="n">
        <f aca="false">E249</f>
        <v>3</v>
      </c>
      <c r="I249" s="0" t="n">
        <f aca="false">IF(AND(G249&gt;=$B$68,G249&lt;=$C$68),F249,NA())</f>
        <v>39</v>
      </c>
      <c r="J249" s="0" t="e">
        <f aca="false">IF(AND(G249&gt;$B$69,G249&lt;=$C$69),F249,NA())</f>
        <v>#N/A</v>
      </c>
      <c r="K249" s="0" t="e">
        <f aca="false">IF(AND(G249&gt;$B$70,G249&lt;=$C$70),F249,NA())</f>
        <v>#N/A</v>
      </c>
      <c r="L249" s="0" t="e">
        <f aca="false">IF(AND(G249&gt;$B$71,G249&lt;=$C$71),F249,NA())</f>
        <v>#N/A</v>
      </c>
      <c r="M249" s="0" t="e">
        <f aca="false">IF(AND(G249&gt;$B$72,G249&lt;=$C$72),F249,NA())</f>
        <v>#N/A</v>
      </c>
      <c r="BE249" s="0" t="n">
        <v>4602.91148</v>
      </c>
      <c r="BF249" s="0" t="n">
        <v>5683.61404</v>
      </c>
    </row>
    <row r="250" customFormat="false" ht="12.75" hidden="false" customHeight="false" outlineLevel="0" collapsed="false">
      <c r="B250" s="0" t="n">
        <v>3</v>
      </c>
      <c r="C250" s="0" t="n">
        <v>38</v>
      </c>
      <c r="D250" s="0" t="n">
        <v>29</v>
      </c>
      <c r="E250" s="0" t="n">
        <f aca="false" t="array" ref="E250:F250">MMULT((B250:C250-$B$49:$C$49)*$B$60:$C$60,$B$57:$C$58)+$B$49:$C$49+$B$55:$C$55</f>
        <v>3</v>
      </c>
      <c r="F250" s="0" t="n">
        <v>38</v>
      </c>
      <c r="G250" s="0" t="n">
        <f aca="false">INDEX($N$2:$BB$68,D250,B250)*0.1</f>
        <v>0</v>
      </c>
      <c r="H250" s="0" t="n">
        <f aca="false">E250</f>
        <v>3</v>
      </c>
      <c r="I250" s="0" t="n">
        <f aca="false">IF(AND(G250&gt;=$B$68,G250&lt;=$C$68),F250,NA())</f>
        <v>38</v>
      </c>
      <c r="J250" s="0" t="e">
        <f aca="false">IF(AND(G250&gt;$B$69,G250&lt;=$C$69),F250,NA())</f>
        <v>#N/A</v>
      </c>
      <c r="K250" s="0" t="e">
        <f aca="false">IF(AND(G250&gt;$B$70,G250&lt;=$C$70),F250,NA())</f>
        <v>#N/A</v>
      </c>
      <c r="L250" s="0" t="e">
        <f aca="false">IF(AND(G250&gt;$B$71,G250&lt;=$C$71),F250,NA())</f>
        <v>#N/A</v>
      </c>
      <c r="M250" s="0" t="e">
        <f aca="false">IF(AND(G250&gt;$B$72,G250&lt;=$C$72),F250,NA())</f>
        <v>#N/A</v>
      </c>
      <c r="BE250" s="0" t="n">
        <v>4558.29947</v>
      </c>
      <c r="BF250" s="0" t="n">
        <v>5713.7566</v>
      </c>
    </row>
    <row r="251" customFormat="false" ht="12.75" hidden="false" customHeight="false" outlineLevel="0" collapsed="false">
      <c r="B251" s="0" t="n">
        <v>3</v>
      </c>
      <c r="C251" s="0" t="n">
        <v>37</v>
      </c>
      <c r="D251" s="0" t="n">
        <v>30</v>
      </c>
      <c r="E251" s="0" t="n">
        <f aca="false" t="array" ref="E251:F251">MMULT((B251:C251-$B$49:$C$49)*$B$60:$C$60,$B$57:$C$58)+$B$49:$C$49+$B$55:$C$55</f>
        <v>3</v>
      </c>
      <c r="F251" s="0" t="n">
        <v>37</v>
      </c>
      <c r="G251" s="0" t="n">
        <f aca="false">INDEX($N$2:$BB$68,D251,B251)*0.1</f>
        <v>0</v>
      </c>
      <c r="H251" s="0" t="n">
        <f aca="false">E251</f>
        <v>3</v>
      </c>
      <c r="I251" s="0" t="n">
        <f aca="false">IF(AND(G251&gt;=$B$68,G251&lt;=$C$68),F251,NA())</f>
        <v>37</v>
      </c>
      <c r="J251" s="0" t="e">
        <f aca="false">IF(AND(G251&gt;$B$69,G251&lt;=$C$69),F251,NA())</f>
        <v>#N/A</v>
      </c>
      <c r="K251" s="0" t="e">
        <f aca="false">IF(AND(G251&gt;$B$70,G251&lt;=$C$70),F251,NA())</f>
        <v>#N/A</v>
      </c>
      <c r="L251" s="0" t="e">
        <f aca="false">IF(AND(G251&gt;$B$71,G251&lt;=$C$71),F251,NA())</f>
        <v>#N/A</v>
      </c>
      <c r="M251" s="0" t="e">
        <f aca="false">IF(AND(G251&gt;$B$72,G251&lt;=$C$72),F251,NA())</f>
        <v>#N/A</v>
      </c>
      <c r="BE251" s="0" t="n">
        <v>4543.10962</v>
      </c>
      <c r="BF251" s="0" t="n">
        <v>5712.31256</v>
      </c>
    </row>
    <row r="252" customFormat="false" ht="12.75" hidden="false" customHeight="false" outlineLevel="0" collapsed="false">
      <c r="B252" s="0" t="n">
        <v>3</v>
      </c>
      <c r="C252" s="0" t="n">
        <v>36</v>
      </c>
      <c r="D252" s="0" t="n">
        <v>31</v>
      </c>
      <c r="E252" s="0" t="n">
        <f aca="false" t="array" ref="E252:F252">MMULT((B252:C252-$B$49:$C$49)*$B$60:$C$60,$B$57:$C$58)+$B$49:$C$49+$B$55:$C$55</f>
        <v>3</v>
      </c>
      <c r="F252" s="0" t="n">
        <v>36</v>
      </c>
      <c r="G252" s="0" t="n">
        <f aca="false">INDEX($N$2:$BB$68,D252,B252)*0.1</f>
        <v>0</v>
      </c>
      <c r="H252" s="0" t="n">
        <f aca="false">E252</f>
        <v>3</v>
      </c>
      <c r="I252" s="0" t="n">
        <f aca="false">IF(AND(G252&gt;=$B$68,G252&lt;=$C$68),F252,NA())</f>
        <v>36</v>
      </c>
      <c r="J252" s="0" t="e">
        <f aca="false">IF(AND(G252&gt;$B$69,G252&lt;=$C$69),F252,NA())</f>
        <v>#N/A</v>
      </c>
      <c r="K252" s="0" t="e">
        <f aca="false">IF(AND(G252&gt;$B$70,G252&lt;=$C$70),F252,NA())</f>
        <v>#N/A</v>
      </c>
      <c r="L252" s="0" t="e">
        <f aca="false">IF(AND(G252&gt;$B$71,G252&lt;=$C$71),F252,NA())</f>
        <v>#N/A</v>
      </c>
      <c r="M252" s="0" t="e">
        <f aca="false">IF(AND(G252&gt;$B$72,G252&lt;=$C$72),F252,NA())</f>
        <v>#N/A</v>
      </c>
      <c r="BE252" s="0" t="n">
        <v>4545.91795</v>
      </c>
      <c r="BF252" s="0" t="n">
        <v>5705.15356</v>
      </c>
    </row>
    <row r="253" customFormat="false" ht="12.75" hidden="false" customHeight="false" outlineLevel="0" collapsed="false">
      <c r="B253" s="0" t="n">
        <v>3</v>
      </c>
      <c r="C253" s="0" t="n">
        <v>35</v>
      </c>
      <c r="D253" s="0" t="n">
        <v>32</v>
      </c>
      <c r="E253" s="0" t="n">
        <f aca="false" t="array" ref="E253:F253">MMULT((B253:C253-$B$49:$C$49)*$B$60:$C$60,$B$57:$C$58)+$B$49:$C$49+$B$55:$C$55</f>
        <v>3</v>
      </c>
      <c r="F253" s="0" t="n">
        <v>35</v>
      </c>
      <c r="G253" s="0" t="n">
        <f aca="false">INDEX($N$2:$BB$68,D253,B253)*0.1</f>
        <v>0</v>
      </c>
      <c r="H253" s="0" t="n">
        <f aca="false">E253</f>
        <v>3</v>
      </c>
      <c r="I253" s="0" t="n">
        <f aca="false">IF(AND(G253&gt;=$B$68,G253&lt;=$C$68),F253,NA())</f>
        <v>35</v>
      </c>
      <c r="J253" s="0" t="e">
        <f aca="false">IF(AND(G253&gt;$B$69,G253&lt;=$C$69),F253,NA())</f>
        <v>#N/A</v>
      </c>
      <c r="K253" s="0" t="e">
        <f aca="false">IF(AND(G253&gt;$B$70,G253&lt;=$C$70),F253,NA())</f>
        <v>#N/A</v>
      </c>
      <c r="L253" s="0" t="e">
        <f aca="false">IF(AND(G253&gt;$B$71,G253&lt;=$C$71),F253,NA())</f>
        <v>#N/A</v>
      </c>
      <c r="M253" s="0" t="e">
        <f aca="false">IF(AND(G253&gt;$B$72,G253&lt;=$C$72),F253,NA())</f>
        <v>#N/A</v>
      </c>
      <c r="BE253" s="0" t="n">
        <v>4551.58071</v>
      </c>
      <c r="BF253" s="0" t="n">
        <v>5709.22027</v>
      </c>
    </row>
    <row r="254" customFormat="false" ht="12.75" hidden="false" customHeight="false" outlineLevel="0" collapsed="false">
      <c r="B254" s="0" t="n">
        <v>3</v>
      </c>
      <c r="C254" s="0" t="n">
        <v>34</v>
      </c>
      <c r="D254" s="0" t="n">
        <v>33</v>
      </c>
      <c r="E254" s="0" t="n">
        <f aca="false" t="array" ref="E254:F254">MMULT((B254:C254-$B$49:$C$49)*$B$60:$C$60,$B$57:$C$58)+$B$49:$C$49+$B$55:$C$55</f>
        <v>3</v>
      </c>
      <c r="F254" s="0" t="n">
        <v>34</v>
      </c>
      <c r="G254" s="0" t="n">
        <f aca="false">INDEX($N$2:$BB$68,D254,B254)*0.1</f>
        <v>0</v>
      </c>
      <c r="H254" s="0" t="n">
        <f aca="false">E254</f>
        <v>3</v>
      </c>
      <c r="I254" s="0" t="n">
        <f aca="false">IF(AND(G254&gt;=$B$68,G254&lt;=$C$68),F254,NA())</f>
        <v>34</v>
      </c>
      <c r="J254" s="0" t="e">
        <f aca="false">IF(AND(G254&gt;$B$69,G254&lt;=$C$69),F254,NA())</f>
        <v>#N/A</v>
      </c>
      <c r="K254" s="0" t="e">
        <f aca="false">IF(AND(G254&gt;$B$70,G254&lt;=$C$70),F254,NA())</f>
        <v>#N/A</v>
      </c>
      <c r="L254" s="0" t="e">
        <f aca="false">IF(AND(G254&gt;$B$71,G254&lt;=$C$71),F254,NA())</f>
        <v>#N/A</v>
      </c>
      <c r="M254" s="0" t="e">
        <f aca="false">IF(AND(G254&gt;$B$72,G254&lt;=$C$72),F254,NA())</f>
        <v>#N/A</v>
      </c>
      <c r="BE254" s="0" t="n">
        <v>4556.23715</v>
      </c>
      <c r="BF254" s="0" t="n">
        <v>5708.8493</v>
      </c>
    </row>
    <row r="255" customFormat="false" ht="12.75" hidden="false" customHeight="false" outlineLevel="0" collapsed="false">
      <c r="B255" s="0" t="n">
        <v>3</v>
      </c>
      <c r="C255" s="0" t="n">
        <v>33</v>
      </c>
      <c r="D255" s="0" t="n">
        <v>34</v>
      </c>
      <c r="E255" s="0" t="n">
        <f aca="false" t="array" ref="E255:F255">MMULT((B255:C255-$B$49:$C$49)*$B$60:$C$60,$B$57:$C$58)+$B$49:$C$49+$B$55:$C$55</f>
        <v>3</v>
      </c>
      <c r="F255" s="0" t="n">
        <v>33</v>
      </c>
      <c r="G255" s="0" t="n">
        <f aca="false">INDEX($N$2:$BB$68,D255,B255)*0.1</f>
        <v>0</v>
      </c>
      <c r="H255" s="0" t="n">
        <f aca="false">E255</f>
        <v>3</v>
      </c>
      <c r="I255" s="0" t="n">
        <f aca="false">IF(AND(G255&gt;=$B$68,G255&lt;=$C$68),F255,NA())</f>
        <v>33</v>
      </c>
      <c r="J255" s="0" t="e">
        <f aca="false">IF(AND(G255&gt;$B$69,G255&lt;=$C$69),F255,NA())</f>
        <v>#N/A</v>
      </c>
      <c r="K255" s="0" t="e">
        <f aca="false">IF(AND(G255&gt;$B$70,G255&lt;=$C$70),F255,NA())</f>
        <v>#N/A</v>
      </c>
      <c r="L255" s="0" t="e">
        <f aca="false">IF(AND(G255&gt;$B$71,G255&lt;=$C$71),F255,NA())</f>
        <v>#N/A</v>
      </c>
      <c r="M255" s="0" t="e">
        <f aca="false">IF(AND(G255&gt;$B$72,G255&lt;=$C$72),F255,NA())</f>
        <v>#N/A</v>
      </c>
      <c r="BE255" s="0" t="n">
        <v>4560.27447</v>
      </c>
      <c r="BF255" s="0" t="n">
        <v>5705.50108</v>
      </c>
    </row>
    <row r="256" customFormat="false" ht="12.75" hidden="false" customHeight="false" outlineLevel="0" collapsed="false">
      <c r="B256" s="0" t="n">
        <v>3</v>
      </c>
      <c r="C256" s="0" t="n">
        <v>32</v>
      </c>
      <c r="D256" s="0" t="n">
        <v>35</v>
      </c>
      <c r="E256" s="0" t="n">
        <f aca="false" t="array" ref="E256:F256">MMULT((B256:C256-$B$49:$C$49)*$B$60:$C$60,$B$57:$C$58)+$B$49:$C$49+$B$55:$C$55</f>
        <v>3</v>
      </c>
      <c r="F256" s="0" t="n">
        <v>32</v>
      </c>
      <c r="G256" s="0" t="n">
        <f aca="false">INDEX($N$2:$BB$68,D256,B256)*0.1</f>
        <v>0</v>
      </c>
      <c r="H256" s="0" t="n">
        <f aca="false">E256</f>
        <v>3</v>
      </c>
      <c r="I256" s="0" t="n">
        <f aca="false">IF(AND(G256&gt;=$B$68,G256&lt;=$C$68),F256,NA())</f>
        <v>32</v>
      </c>
      <c r="J256" s="0" t="e">
        <f aca="false">IF(AND(G256&gt;$B$69,G256&lt;=$C$69),F256,NA())</f>
        <v>#N/A</v>
      </c>
      <c r="K256" s="0" t="e">
        <f aca="false">IF(AND(G256&gt;$B$70,G256&lt;=$C$70),F256,NA())</f>
        <v>#N/A</v>
      </c>
      <c r="L256" s="0" t="e">
        <f aca="false">IF(AND(G256&gt;$B$71,G256&lt;=$C$71),F256,NA())</f>
        <v>#N/A</v>
      </c>
      <c r="M256" s="0" t="e">
        <f aca="false">IF(AND(G256&gt;$B$72,G256&lt;=$C$72),F256,NA())</f>
        <v>#N/A</v>
      </c>
      <c r="BE256" s="0" t="n">
        <v>4552.44014</v>
      </c>
      <c r="BF256" s="0" t="n">
        <v>5705.90685</v>
      </c>
    </row>
    <row r="257" customFormat="false" ht="12.75" hidden="false" customHeight="false" outlineLevel="0" collapsed="false">
      <c r="B257" s="0" t="n">
        <v>3</v>
      </c>
      <c r="C257" s="0" t="n">
        <v>31</v>
      </c>
      <c r="D257" s="0" t="n">
        <v>36</v>
      </c>
      <c r="E257" s="0" t="n">
        <f aca="false" t="array" ref="E257:F257">MMULT((B257:C257-$B$49:$C$49)*$B$60:$C$60,$B$57:$C$58)+$B$49:$C$49+$B$55:$C$55</f>
        <v>3</v>
      </c>
      <c r="F257" s="0" t="n">
        <v>31</v>
      </c>
      <c r="G257" s="0" t="n">
        <f aca="false">INDEX($N$2:$BB$68,D257,B257)*0.1</f>
        <v>0</v>
      </c>
      <c r="H257" s="0" t="n">
        <f aca="false">E257</f>
        <v>3</v>
      </c>
      <c r="I257" s="0" t="n">
        <f aca="false">IF(AND(G257&gt;=$B$68,G257&lt;=$C$68),F257,NA())</f>
        <v>31</v>
      </c>
      <c r="J257" s="0" t="e">
        <f aca="false">IF(AND(G257&gt;$B$69,G257&lt;=$C$69),F257,NA())</f>
        <v>#N/A</v>
      </c>
      <c r="K257" s="0" t="e">
        <f aca="false">IF(AND(G257&gt;$B$70,G257&lt;=$C$70),F257,NA())</f>
        <v>#N/A</v>
      </c>
      <c r="L257" s="0" t="e">
        <f aca="false">IF(AND(G257&gt;$B$71,G257&lt;=$C$71),F257,NA())</f>
        <v>#N/A</v>
      </c>
      <c r="M257" s="0" t="e">
        <f aca="false">IF(AND(G257&gt;$B$72,G257&lt;=$C$72),F257,NA())</f>
        <v>#N/A</v>
      </c>
      <c r="BE257" s="0" t="n">
        <v>4550.91055</v>
      </c>
      <c r="BF257" s="0" t="n">
        <v>5703.54892</v>
      </c>
    </row>
    <row r="258" customFormat="false" ht="12.75" hidden="false" customHeight="false" outlineLevel="0" collapsed="false">
      <c r="B258" s="0" t="n">
        <v>3</v>
      </c>
      <c r="C258" s="0" t="n">
        <v>30</v>
      </c>
      <c r="D258" s="0" t="n">
        <v>37</v>
      </c>
      <c r="E258" s="0" t="n">
        <f aca="false" t="array" ref="E258:F258">MMULT((B258:C258-$B$49:$C$49)*$B$60:$C$60,$B$57:$C$58)+$B$49:$C$49+$B$55:$C$55</f>
        <v>3</v>
      </c>
      <c r="F258" s="0" t="n">
        <v>30</v>
      </c>
      <c r="G258" s="0" t="n">
        <f aca="false">INDEX($N$2:$BB$68,D258,B258)*0.1</f>
        <v>0</v>
      </c>
      <c r="H258" s="0" t="n">
        <f aca="false">E258</f>
        <v>3</v>
      </c>
      <c r="I258" s="0" t="n">
        <f aca="false">IF(AND(G258&gt;=$B$68,G258&lt;=$C$68),F258,NA())</f>
        <v>30</v>
      </c>
      <c r="J258" s="0" t="e">
        <f aca="false">IF(AND(G258&gt;$B$69,G258&lt;=$C$69),F258,NA())</f>
        <v>#N/A</v>
      </c>
      <c r="K258" s="0" t="e">
        <f aca="false">IF(AND(G258&gt;$B$70,G258&lt;=$C$70),F258,NA())</f>
        <v>#N/A</v>
      </c>
      <c r="L258" s="0" t="e">
        <f aca="false">IF(AND(G258&gt;$B$71,G258&lt;=$C$71),F258,NA())</f>
        <v>#N/A</v>
      </c>
      <c r="M258" s="0" t="e">
        <f aca="false">IF(AND(G258&gt;$B$72,G258&lt;=$C$72),F258,NA())</f>
        <v>#N/A</v>
      </c>
      <c r="BE258" s="0" t="n">
        <v>4563.20911</v>
      </c>
      <c r="BF258" s="0" t="n">
        <v>5683.2222</v>
      </c>
    </row>
    <row r="259" customFormat="false" ht="12.75" hidden="false" customHeight="false" outlineLevel="0" collapsed="false">
      <c r="B259" s="0" t="n">
        <v>3</v>
      </c>
      <c r="C259" s="0" t="n">
        <v>29</v>
      </c>
      <c r="D259" s="0" t="n">
        <v>38</v>
      </c>
      <c r="E259" s="0" t="n">
        <f aca="false" t="array" ref="E259:F259">MMULT((B259:C259-$B$49:$C$49)*$B$60:$C$60,$B$57:$C$58)+$B$49:$C$49+$B$55:$C$55</f>
        <v>3</v>
      </c>
      <c r="F259" s="0" t="n">
        <v>29</v>
      </c>
      <c r="G259" s="0" t="n">
        <f aca="false">INDEX($N$2:$BB$68,D259,B259)*0.1</f>
        <v>0</v>
      </c>
      <c r="H259" s="0" t="n">
        <f aca="false">E259</f>
        <v>3</v>
      </c>
      <c r="I259" s="0" t="n">
        <f aca="false">IF(AND(G259&gt;=$B$68,G259&lt;=$C$68),F259,NA())</f>
        <v>29</v>
      </c>
      <c r="J259" s="0" t="e">
        <f aca="false">IF(AND(G259&gt;$B$69,G259&lt;=$C$69),F259,NA())</f>
        <v>#N/A</v>
      </c>
      <c r="K259" s="0" t="e">
        <f aca="false">IF(AND(G259&gt;$B$70,G259&lt;=$C$70),F259,NA())</f>
        <v>#N/A</v>
      </c>
      <c r="L259" s="0" t="e">
        <f aca="false">IF(AND(G259&gt;$B$71,G259&lt;=$C$71),F259,NA())</f>
        <v>#N/A</v>
      </c>
      <c r="M259" s="0" t="e">
        <f aca="false">IF(AND(G259&gt;$B$72,G259&lt;=$C$72),F259,NA())</f>
        <v>#N/A</v>
      </c>
      <c r="BE259" s="0" t="n">
        <v>4559.05057</v>
      </c>
      <c r="BF259" s="0" t="n">
        <v>5653.7299</v>
      </c>
    </row>
    <row r="260" customFormat="false" ht="12.75" hidden="false" customHeight="false" outlineLevel="0" collapsed="false">
      <c r="B260" s="0" t="n">
        <v>3</v>
      </c>
      <c r="C260" s="0" t="n">
        <v>28</v>
      </c>
      <c r="D260" s="0" t="n">
        <v>39</v>
      </c>
      <c r="E260" s="0" t="n">
        <f aca="false" t="array" ref="E260:F260">MMULT((B260:C260-$B$49:$C$49)*$B$60:$C$60,$B$57:$C$58)+$B$49:$C$49+$B$55:$C$55</f>
        <v>3</v>
      </c>
      <c r="F260" s="0" t="n">
        <v>28</v>
      </c>
      <c r="G260" s="0" t="n">
        <f aca="false">INDEX($N$2:$BB$68,D260,B260)*0.1</f>
        <v>0</v>
      </c>
      <c r="H260" s="0" t="n">
        <f aca="false">E260</f>
        <v>3</v>
      </c>
      <c r="I260" s="0" t="n">
        <f aca="false">IF(AND(G260&gt;=$B$68,G260&lt;=$C$68),F260,NA())</f>
        <v>28</v>
      </c>
      <c r="J260" s="0" t="e">
        <f aca="false">IF(AND(G260&gt;$B$69,G260&lt;=$C$69),F260,NA())</f>
        <v>#N/A</v>
      </c>
      <c r="K260" s="0" t="e">
        <f aca="false">IF(AND(G260&gt;$B$70,G260&lt;=$C$70),F260,NA())</f>
        <v>#N/A</v>
      </c>
      <c r="L260" s="0" t="e">
        <f aca="false">IF(AND(G260&gt;$B$71,G260&lt;=$C$71),F260,NA())</f>
        <v>#N/A</v>
      </c>
      <c r="M260" s="0" t="e">
        <f aca="false">IF(AND(G260&gt;$B$72,G260&lt;=$C$72),F260,NA())</f>
        <v>#N/A</v>
      </c>
      <c r="BE260" s="0" t="n">
        <v>4575.07073</v>
      </c>
      <c r="BF260" s="0" t="n">
        <v>5650.59906</v>
      </c>
    </row>
    <row r="261" customFormat="false" ht="12.75" hidden="false" customHeight="false" outlineLevel="0" collapsed="false">
      <c r="B261" s="0" t="n">
        <v>3</v>
      </c>
      <c r="C261" s="0" t="n">
        <v>27</v>
      </c>
      <c r="D261" s="0" t="n">
        <v>40</v>
      </c>
      <c r="E261" s="0" t="n">
        <f aca="false" t="array" ref="E261:F261">MMULT((B261:C261-$B$49:$C$49)*$B$60:$C$60,$B$57:$C$58)+$B$49:$C$49+$B$55:$C$55</f>
        <v>3</v>
      </c>
      <c r="F261" s="0" t="n">
        <v>27</v>
      </c>
      <c r="G261" s="0" t="n">
        <f aca="false">INDEX($N$2:$BB$68,D261,B261)*0.1</f>
        <v>0</v>
      </c>
      <c r="H261" s="0" t="n">
        <f aca="false">E261</f>
        <v>3</v>
      </c>
      <c r="I261" s="0" t="n">
        <f aca="false">IF(AND(G261&gt;=$B$68,G261&lt;=$C$68),F261,NA())</f>
        <v>27</v>
      </c>
      <c r="J261" s="0" t="e">
        <f aca="false">IF(AND(G261&gt;$B$69,G261&lt;=$C$69),F261,NA())</f>
        <v>#N/A</v>
      </c>
      <c r="K261" s="0" t="e">
        <f aca="false">IF(AND(G261&gt;$B$70,G261&lt;=$C$70),F261,NA())</f>
        <v>#N/A</v>
      </c>
      <c r="L261" s="0" t="e">
        <f aca="false">IF(AND(G261&gt;$B$71,G261&lt;=$C$71),F261,NA())</f>
        <v>#N/A</v>
      </c>
      <c r="M261" s="0" t="e">
        <f aca="false">IF(AND(G261&gt;$B$72,G261&lt;=$C$72),F261,NA())</f>
        <v>#N/A</v>
      </c>
      <c r="BE261" s="0" t="n">
        <v>4585.38279</v>
      </c>
      <c r="BF261" s="0" t="n">
        <v>5642.19461</v>
      </c>
    </row>
    <row r="262" customFormat="false" ht="12.75" hidden="false" customHeight="false" outlineLevel="0" collapsed="false">
      <c r="B262" s="0" t="n">
        <v>3</v>
      </c>
      <c r="C262" s="0" t="n">
        <v>26</v>
      </c>
      <c r="D262" s="0" t="n">
        <v>41</v>
      </c>
      <c r="E262" s="0" t="n">
        <f aca="false" t="array" ref="E262:F262">MMULT((B262:C262-$B$49:$C$49)*$B$60:$C$60,$B$57:$C$58)+$B$49:$C$49+$B$55:$C$55</f>
        <v>3</v>
      </c>
      <c r="F262" s="0" t="n">
        <v>26</v>
      </c>
      <c r="G262" s="0" t="n">
        <f aca="false">INDEX($N$2:$BB$68,D262,B262)*0.1</f>
        <v>0</v>
      </c>
      <c r="H262" s="0" t="n">
        <f aca="false">E262</f>
        <v>3</v>
      </c>
      <c r="I262" s="0" t="n">
        <f aca="false">IF(AND(G262&gt;=$B$68,G262&lt;=$C$68),F262,NA())</f>
        <v>26</v>
      </c>
      <c r="J262" s="0" t="e">
        <f aca="false">IF(AND(G262&gt;$B$69,G262&lt;=$C$69),F262,NA())</f>
        <v>#N/A</v>
      </c>
      <c r="K262" s="0" t="e">
        <f aca="false">IF(AND(G262&gt;$B$70,G262&lt;=$C$70),F262,NA())</f>
        <v>#N/A</v>
      </c>
      <c r="L262" s="0" t="e">
        <f aca="false">IF(AND(G262&gt;$B$71,G262&lt;=$C$71),F262,NA())</f>
        <v>#N/A</v>
      </c>
      <c r="M262" s="0" t="e">
        <f aca="false">IF(AND(G262&gt;$B$72,G262&lt;=$C$72),F262,NA())</f>
        <v>#N/A</v>
      </c>
      <c r="BE262" s="0" t="n">
        <v>4561.79068</v>
      </c>
      <c r="BF262" s="0" t="n">
        <v>5649.77311</v>
      </c>
    </row>
    <row r="263" customFormat="false" ht="12.75" hidden="false" customHeight="false" outlineLevel="0" collapsed="false">
      <c r="B263" s="0" t="n">
        <v>3</v>
      </c>
      <c r="C263" s="0" t="n">
        <v>25</v>
      </c>
      <c r="D263" s="0" t="n">
        <v>42</v>
      </c>
      <c r="E263" s="0" t="n">
        <f aca="false" t="array" ref="E263:F263">MMULT((B263:C263-$B$49:$C$49)*$B$60:$C$60,$B$57:$C$58)+$B$49:$C$49+$B$55:$C$55</f>
        <v>3</v>
      </c>
      <c r="F263" s="0" t="n">
        <v>25</v>
      </c>
      <c r="G263" s="0" t="n">
        <f aca="false">INDEX($N$2:$BB$68,D263,B263)*0.1</f>
        <v>0</v>
      </c>
      <c r="H263" s="0" t="n">
        <f aca="false">E263</f>
        <v>3</v>
      </c>
      <c r="I263" s="0" t="n">
        <f aca="false">IF(AND(G263&gt;=$B$68,G263&lt;=$C$68),F263,NA())</f>
        <v>25</v>
      </c>
      <c r="J263" s="0" t="e">
        <f aca="false">IF(AND(G263&gt;$B$69,G263&lt;=$C$69),F263,NA())</f>
        <v>#N/A</v>
      </c>
      <c r="K263" s="0" t="e">
        <f aca="false">IF(AND(G263&gt;$B$70,G263&lt;=$C$70),F263,NA())</f>
        <v>#N/A</v>
      </c>
      <c r="L263" s="0" t="e">
        <f aca="false">IF(AND(G263&gt;$B$71,G263&lt;=$C$71),F263,NA())</f>
        <v>#N/A</v>
      </c>
      <c r="M263" s="0" t="e">
        <f aca="false">IF(AND(G263&gt;$B$72,G263&lt;=$C$72),F263,NA())</f>
        <v>#N/A</v>
      </c>
      <c r="BE263" s="0" t="n">
        <v>4582.1611</v>
      </c>
      <c r="BF263" s="0" t="n">
        <v>5633.34595</v>
      </c>
    </row>
    <row r="264" customFormat="false" ht="12.75" hidden="false" customHeight="false" outlineLevel="0" collapsed="false">
      <c r="B264" s="0" t="n">
        <v>3</v>
      </c>
      <c r="C264" s="0" t="n">
        <v>24</v>
      </c>
      <c r="D264" s="0" t="n">
        <v>43</v>
      </c>
      <c r="E264" s="0" t="n">
        <f aca="false" t="array" ref="E264:F264">MMULT((B264:C264-$B$49:$C$49)*$B$60:$C$60,$B$57:$C$58)+$B$49:$C$49+$B$55:$C$55</f>
        <v>3</v>
      </c>
      <c r="F264" s="0" t="n">
        <v>24</v>
      </c>
      <c r="G264" s="0" t="n">
        <f aca="false">INDEX($N$2:$BB$68,D264,B264)*0.1</f>
        <v>0</v>
      </c>
      <c r="H264" s="0" t="n">
        <f aca="false">E264</f>
        <v>3</v>
      </c>
      <c r="I264" s="0" t="n">
        <f aca="false">IF(AND(G264&gt;=$B$68,G264&lt;=$C$68),F264,NA())</f>
        <v>24</v>
      </c>
      <c r="J264" s="0" t="e">
        <f aca="false">IF(AND(G264&gt;$B$69,G264&lt;=$C$69),F264,NA())</f>
        <v>#N/A</v>
      </c>
      <c r="K264" s="0" t="e">
        <f aca="false">IF(AND(G264&gt;$B$70,G264&lt;=$C$70),F264,NA())</f>
        <v>#N/A</v>
      </c>
      <c r="L264" s="0" t="e">
        <f aca="false">IF(AND(G264&gt;$B$71,G264&lt;=$C$71),F264,NA())</f>
        <v>#N/A</v>
      </c>
      <c r="M264" s="0" t="e">
        <f aca="false">IF(AND(G264&gt;$B$72,G264&lt;=$C$72),F264,NA())</f>
        <v>#N/A</v>
      </c>
      <c r="BE264" s="0" t="n">
        <v>4575.36669</v>
      </c>
      <c r="BF264" s="0" t="n">
        <v>5589.20561</v>
      </c>
    </row>
    <row r="265" customFormat="false" ht="12.75" hidden="false" customHeight="false" outlineLevel="0" collapsed="false">
      <c r="B265" s="0" t="n">
        <v>3</v>
      </c>
      <c r="C265" s="0" t="n">
        <v>23</v>
      </c>
      <c r="D265" s="0" t="n">
        <v>44</v>
      </c>
      <c r="E265" s="0" t="n">
        <f aca="false" t="array" ref="E265:F265">MMULT((B265:C265-$B$49:$C$49)*$B$60:$C$60,$B$57:$C$58)+$B$49:$C$49+$B$55:$C$55</f>
        <v>3</v>
      </c>
      <c r="F265" s="0" t="n">
        <v>23</v>
      </c>
      <c r="G265" s="0" t="n">
        <f aca="false">INDEX($N$2:$BB$68,D265,B265)*0.1</f>
        <v>0</v>
      </c>
      <c r="H265" s="0" t="n">
        <f aca="false">E265</f>
        <v>3</v>
      </c>
      <c r="I265" s="0" t="n">
        <f aca="false">IF(AND(G265&gt;=$B$68,G265&lt;=$C$68),F265,NA())</f>
        <v>23</v>
      </c>
      <c r="J265" s="0" t="e">
        <f aca="false">IF(AND(G265&gt;$B$69,G265&lt;=$C$69),F265,NA())</f>
        <v>#N/A</v>
      </c>
      <c r="K265" s="0" t="e">
        <f aca="false">IF(AND(G265&gt;$B$70,G265&lt;=$C$70),F265,NA())</f>
        <v>#N/A</v>
      </c>
      <c r="L265" s="0" t="e">
        <f aca="false">IF(AND(G265&gt;$B$71,G265&lt;=$C$71),F265,NA())</f>
        <v>#N/A</v>
      </c>
      <c r="M265" s="0" t="e">
        <f aca="false">IF(AND(G265&gt;$B$72,G265&lt;=$C$72),F265,NA())</f>
        <v>#N/A</v>
      </c>
      <c r="BE265" s="0" t="n">
        <v>4560.24348</v>
      </c>
      <c r="BF265" s="0" t="n">
        <v>5591.3652</v>
      </c>
    </row>
    <row r="266" customFormat="false" ht="12.75" hidden="false" customHeight="false" outlineLevel="0" collapsed="false">
      <c r="B266" s="0" t="n">
        <v>3</v>
      </c>
      <c r="C266" s="0" t="n">
        <v>22</v>
      </c>
      <c r="D266" s="0" t="n">
        <v>45</v>
      </c>
      <c r="E266" s="0" t="n">
        <f aca="false" t="array" ref="E266:F266">MMULT((B266:C266-$B$49:$C$49)*$B$60:$C$60,$B$57:$C$58)+$B$49:$C$49+$B$55:$C$55</f>
        <v>3</v>
      </c>
      <c r="F266" s="0" t="n">
        <v>22</v>
      </c>
      <c r="G266" s="0" t="n">
        <f aca="false">INDEX($N$2:$BB$68,D266,B266)*0.1</f>
        <v>0</v>
      </c>
      <c r="H266" s="0" t="n">
        <f aca="false">E266</f>
        <v>3</v>
      </c>
      <c r="I266" s="0" t="n">
        <f aca="false">IF(AND(G266&gt;=$B$68,G266&lt;=$C$68),F266,NA())</f>
        <v>22</v>
      </c>
      <c r="J266" s="0" t="e">
        <f aca="false">IF(AND(G266&gt;$B$69,G266&lt;=$C$69),F266,NA())</f>
        <v>#N/A</v>
      </c>
      <c r="K266" s="0" t="e">
        <f aca="false">IF(AND(G266&gt;$B$70,G266&lt;=$C$70),F266,NA())</f>
        <v>#N/A</v>
      </c>
      <c r="L266" s="0" t="e">
        <f aca="false">IF(AND(G266&gt;$B$71,G266&lt;=$C$71),F266,NA())</f>
        <v>#N/A</v>
      </c>
      <c r="M266" s="0" t="e">
        <f aca="false">IF(AND(G266&gt;$B$72,G266&lt;=$C$72),F266,NA())</f>
        <v>#N/A</v>
      </c>
      <c r="BE266" s="0" t="n">
        <v>4543.57318</v>
      </c>
      <c r="BF266" s="0" t="n">
        <v>5538.89398</v>
      </c>
    </row>
    <row r="267" customFormat="false" ht="12.75" hidden="false" customHeight="false" outlineLevel="0" collapsed="false">
      <c r="B267" s="0" t="n">
        <v>3</v>
      </c>
      <c r="C267" s="0" t="n">
        <v>21</v>
      </c>
      <c r="D267" s="0" t="n">
        <v>46</v>
      </c>
      <c r="E267" s="0" t="n">
        <f aca="false" t="array" ref="E267:F267">MMULT((B267:C267-$B$49:$C$49)*$B$60:$C$60,$B$57:$C$58)+$B$49:$C$49+$B$55:$C$55</f>
        <v>3</v>
      </c>
      <c r="F267" s="0" t="n">
        <v>21</v>
      </c>
      <c r="G267" s="0" t="n">
        <f aca="false">INDEX($N$2:$BB$68,D267,B267)*0.1</f>
        <v>0</v>
      </c>
      <c r="H267" s="0" t="n">
        <f aca="false">E267</f>
        <v>3</v>
      </c>
      <c r="I267" s="0" t="n">
        <f aca="false">IF(AND(G267&gt;=$B$68,G267&lt;=$C$68),F267,NA())</f>
        <v>21</v>
      </c>
      <c r="J267" s="0" t="e">
        <f aca="false">IF(AND(G267&gt;$B$69,G267&lt;=$C$69),F267,NA())</f>
        <v>#N/A</v>
      </c>
      <c r="K267" s="0" t="e">
        <f aca="false">IF(AND(G267&gt;$B$70,G267&lt;=$C$70),F267,NA())</f>
        <v>#N/A</v>
      </c>
      <c r="L267" s="0" t="e">
        <f aca="false">IF(AND(G267&gt;$B$71,G267&lt;=$C$71),F267,NA())</f>
        <v>#N/A</v>
      </c>
      <c r="M267" s="0" t="e">
        <f aca="false">IF(AND(G267&gt;$B$72,G267&lt;=$C$72),F267,NA())</f>
        <v>#N/A</v>
      </c>
      <c r="BE267" s="0" t="n">
        <v>4570.29863</v>
      </c>
      <c r="BF267" s="0" t="n">
        <v>5505.4564</v>
      </c>
    </row>
    <row r="268" customFormat="false" ht="12.75" hidden="false" customHeight="false" outlineLevel="0" collapsed="false">
      <c r="B268" s="0" t="n">
        <v>3</v>
      </c>
      <c r="C268" s="0" t="n">
        <v>20</v>
      </c>
      <c r="D268" s="0" t="n">
        <v>47</v>
      </c>
      <c r="E268" s="0" t="n">
        <f aca="false" t="array" ref="E268:F268">MMULT((B268:C268-$B$49:$C$49)*$B$60:$C$60,$B$57:$C$58)+$B$49:$C$49+$B$55:$C$55</f>
        <v>3</v>
      </c>
      <c r="F268" s="0" t="n">
        <v>20</v>
      </c>
      <c r="G268" s="0" t="n">
        <f aca="false">INDEX($N$2:$BB$68,D268,B268)*0.1</f>
        <v>0</v>
      </c>
      <c r="H268" s="0" t="n">
        <f aca="false">E268</f>
        <v>3</v>
      </c>
      <c r="I268" s="0" t="n">
        <f aca="false">IF(AND(G268&gt;=$B$68,G268&lt;=$C$68),F268,NA())</f>
        <v>20</v>
      </c>
      <c r="J268" s="0" t="e">
        <f aca="false">IF(AND(G268&gt;$B$69,G268&lt;=$C$69),F268,NA())</f>
        <v>#N/A</v>
      </c>
      <c r="K268" s="0" t="e">
        <f aca="false">IF(AND(G268&gt;$B$70,G268&lt;=$C$70),F268,NA())</f>
        <v>#N/A</v>
      </c>
      <c r="L268" s="0" t="e">
        <f aca="false">IF(AND(G268&gt;$B$71,G268&lt;=$C$71),F268,NA())</f>
        <v>#N/A</v>
      </c>
      <c r="M268" s="0" t="e">
        <f aca="false">IF(AND(G268&gt;$B$72,G268&lt;=$C$72),F268,NA())</f>
        <v>#N/A</v>
      </c>
      <c r="BE268" s="0" t="n">
        <v>4551.81738</v>
      </c>
      <c r="BF268" s="0" t="n">
        <v>5471.32464</v>
      </c>
    </row>
    <row r="269" customFormat="false" ht="12.75" hidden="false" customHeight="false" outlineLevel="0" collapsed="false">
      <c r="B269" s="0" t="n">
        <v>3</v>
      </c>
      <c r="C269" s="0" t="n">
        <v>19</v>
      </c>
      <c r="D269" s="0" t="n">
        <v>48</v>
      </c>
      <c r="E269" s="0" t="n">
        <f aca="false" t="array" ref="E269:F269">MMULT((B269:C269-$B$49:$C$49)*$B$60:$C$60,$B$57:$C$58)+$B$49:$C$49+$B$55:$C$55</f>
        <v>3</v>
      </c>
      <c r="F269" s="0" t="n">
        <v>19</v>
      </c>
      <c r="G269" s="0" t="n">
        <f aca="false">INDEX($N$2:$BB$68,D269,B269)*0.1</f>
        <v>0</v>
      </c>
      <c r="H269" s="0" t="n">
        <f aca="false">E269</f>
        <v>3</v>
      </c>
      <c r="I269" s="0" t="n">
        <f aca="false">IF(AND(G269&gt;=$B$68,G269&lt;=$C$68),F269,NA())</f>
        <v>19</v>
      </c>
      <c r="J269" s="0" t="e">
        <f aca="false">IF(AND(G269&gt;$B$69,G269&lt;=$C$69),F269,NA())</f>
        <v>#N/A</v>
      </c>
      <c r="K269" s="0" t="e">
        <f aca="false">IF(AND(G269&gt;$B$70,G269&lt;=$C$70),F269,NA())</f>
        <v>#N/A</v>
      </c>
      <c r="L269" s="0" t="e">
        <f aca="false">IF(AND(G269&gt;$B$71,G269&lt;=$C$71),F269,NA())</f>
        <v>#N/A</v>
      </c>
      <c r="M269" s="0" t="e">
        <f aca="false">IF(AND(G269&gt;$B$72,G269&lt;=$C$72),F269,NA())</f>
        <v>#N/A</v>
      </c>
      <c r="BE269" s="0" t="n">
        <v>4493.10831</v>
      </c>
      <c r="BF269" s="0" t="n">
        <v>5444.72938</v>
      </c>
    </row>
    <row r="270" customFormat="false" ht="12.75" hidden="false" customHeight="false" outlineLevel="0" collapsed="false">
      <c r="B270" s="0" t="n">
        <v>3</v>
      </c>
      <c r="C270" s="0" t="n">
        <v>18</v>
      </c>
      <c r="D270" s="0" t="n">
        <v>49</v>
      </c>
      <c r="E270" s="0" t="n">
        <f aca="false" t="array" ref="E270:F270">MMULT((B270:C270-$B$49:$C$49)*$B$60:$C$60,$B$57:$C$58)+$B$49:$C$49+$B$55:$C$55</f>
        <v>3</v>
      </c>
      <c r="F270" s="0" t="n">
        <v>18</v>
      </c>
      <c r="G270" s="0" t="n">
        <f aca="false">INDEX($N$2:$BB$68,D270,B270)*0.1</f>
        <v>0</v>
      </c>
      <c r="H270" s="0" t="n">
        <f aca="false">E270</f>
        <v>3</v>
      </c>
      <c r="I270" s="0" t="n">
        <f aca="false">IF(AND(G270&gt;=$B$68,G270&lt;=$C$68),F270,NA())</f>
        <v>18</v>
      </c>
      <c r="J270" s="0" t="e">
        <f aca="false">IF(AND(G270&gt;$B$69,G270&lt;=$C$69),F270,NA())</f>
        <v>#N/A</v>
      </c>
      <c r="K270" s="0" t="e">
        <f aca="false">IF(AND(G270&gt;$B$70,G270&lt;=$C$70),F270,NA())</f>
        <v>#N/A</v>
      </c>
      <c r="L270" s="0" t="e">
        <f aca="false">IF(AND(G270&gt;$B$71,G270&lt;=$C$71),F270,NA())</f>
        <v>#N/A</v>
      </c>
      <c r="M270" s="0" t="e">
        <f aca="false">IF(AND(G270&gt;$B$72,G270&lt;=$C$72),F270,NA())</f>
        <v>#N/A</v>
      </c>
      <c r="BE270" s="0" t="n">
        <v>4434.76221</v>
      </c>
      <c r="BF270" s="0" t="n">
        <v>5443.2886</v>
      </c>
    </row>
    <row r="271" customFormat="false" ht="12.75" hidden="false" customHeight="false" outlineLevel="0" collapsed="false">
      <c r="B271" s="0" t="n">
        <v>3</v>
      </c>
      <c r="C271" s="0" t="n">
        <v>17</v>
      </c>
      <c r="D271" s="0" t="n">
        <v>50</v>
      </c>
      <c r="E271" s="0" t="n">
        <f aca="false" t="array" ref="E271:F271">MMULT((B271:C271-$B$49:$C$49)*$B$60:$C$60,$B$57:$C$58)+$B$49:$C$49+$B$55:$C$55</f>
        <v>3</v>
      </c>
      <c r="F271" s="0" t="n">
        <v>17</v>
      </c>
      <c r="G271" s="0" t="n">
        <f aca="false">INDEX($N$2:$BB$68,D271,B271)*0.1</f>
        <v>0</v>
      </c>
      <c r="H271" s="0" t="n">
        <f aca="false">E271</f>
        <v>3</v>
      </c>
      <c r="I271" s="0" t="n">
        <f aca="false">IF(AND(G271&gt;=$B$68,G271&lt;=$C$68),F271,NA())</f>
        <v>17</v>
      </c>
      <c r="J271" s="0" t="e">
        <f aca="false">IF(AND(G271&gt;$B$69,G271&lt;=$C$69),F271,NA())</f>
        <v>#N/A</v>
      </c>
      <c r="K271" s="0" t="e">
        <f aca="false">IF(AND(G271&gt;$B$70,G271&lt;=$C$70),F271,NA())</f>
        <v>#N/A</v>
      </c>
      <c r="L271" s="0" t="e">
        <f aca="false">IF(AND(G271&gt;$B$71,G271&lt;=$C$71),F271,NA())</f>
        <v>#N/A</v>
      </c>
      <c r="M271" s="0" t="e">
        <f aca="false">IF(AND(G271&gt;$B$72,G271&lt;=$C$72),F271,NA())</f>
        <v>#N/A</v>
      </c>
      <c r="BE271" s="0" t="n">
        <v>4339.87265</v>
      </c>
      <c r="BF271" s="0" t="n">
        <v>5479.85889</v>
      </c>
    </row>
    <row r="272" customFormat="false" ht="12.75" hidden="false" customHeight="false" outlineLevel="0" collapsed="false">
      <c r="B272" s="0" t="n">
        <v>3</v>
      </c>
      <c r="C272" s="0" t="n">
        <v>16</v>
      </c>
      <c r="D272" s="0" t="n">
        <v>51</v>
      </c>
      <c r="E272" s="0" t="n">
        <f aca="false" t="array" ref="E272:F272">MMULT((B272:C272-$B$49:$C$49)*$B$60:$C$60,$B$57:$C$58)+$B$49:$C$49+$B$55:$C$55</f>
        <v>3</v>
      </c>
      <c r="F272" s="0" t="n">
        <v>16</v>
      </c>
      <c r="G272" s="0" t="n">
        <f aca="false">INDEX($N$2:$BB$68,D272,B272)*0.1</f>
        <v>0</v>
      </c>
      <c r="H272" s="0" t="n">
        <f aca="false">E272</f>
        <v>3</v>
      </c>
      <c r="I272" s="0" t="n">
        <f aca="false">IF(AND(G272&gt;=$B$68,G272&lt;=$C$68),F272,NA())</f>
        <v>16</v>
      </c>
      <c r="J272" s="0" t="e">
        <f aca="false">IF(AND(G272&gt;$B$69,G272&lt;=$C$69),F272,NA())</f>
        <v>#N/A</v>
      </c>
      <c r="K272" s="0" t="e">
        <f aca="false">IF(AND(G272&gt;$B$70,G272&lt;=$C$70),F272,NA())</f>
        <v>#N/A</v>
      </c>
      <c r="L272" s="0" t="e">
        <f aca="false">IF(AND(G272&gt;$B$71,G272&lt;=$C$71),F272,NA())</f>
        <v>#N/A</v>
      </c>
      <c r="M272" s="0" t="e">
        <f aca="false">IF(AND(G272&gt;$B$72,G272&lt;=$C$72),F272,NA())</f>
        <v>#N/A</v>
      </c>
      <c r="BE272" s="0" t="n">
        <v>4353.00167</v>
      </c>
      <c r="BF272" s="0" t="n">
        <v>5481.00343</v>
      </c>
    </row>
    <row r="273" customFormat="false" ht="12.75" hidden="false" customHeight="false" outlineLevel="0" collapsed="false">
      <c r="B273" s="0" t="n">
        <v>3</v>
      </c>
      <c r="C273" s="0" t="n">
        <v>15</v>
      </c>
      <c r="D273" s="0" t="n">
        <v>52</v>
      </c>
      <c r="E273" s="0" t="n">
        <f aca="false" t="array" ref="E273:F273">MMULT((B273:C273-$B$49:$C$49)*$B$60:$C$60,$B$57:$C$58)+$B$49:$C$49+$B$55:$C$55</f>
        <v>3</v>
      </c>
      <c r="F273" s="0" t="n">
        <v>15</v>
      </c>
      <c r="G273" s="0" t="n">
        <f aca="false">INDEX($N$2:$BB$68,D273,B273)*0.1</f>
        <v>0</v>
      </c>
      <c r="H273" s="0" t="n">
        <f aca="false">E273</f>
        <v>3</v>
      </c>
      <c r="I273" s="0" t="n">
        <f aca="false">IF(AND(G273&gt;=$B$68,G273&lt;=$C$68),F273,NA())</f>
        <v>15</v>
      </c>
      <c r="J273" s="0" t="e">
        <f aca="false">IF(AND(G273&gt;$B$69,G273&lt;=$C$69),F273,NA())</f>
        <v>#N/A</v>
      </c>
      <c r="K273" s="0" t="e">
        <f aca="false">IF(AND(G273&gt;$B$70,G273&lt;=$C$70),F273,NA())</f>
        <v>#N/A</v>
      </c>
      <c r="L273" s="0" t="e">
        <f aca="false">IF(AND(G273&gt;$B$71,G273&lt;=$C$71),F273,NA())</f>
        <v>#N/A</v>
      </c>
      <c r="M273" s="0" t="e">
        <f aca="false">IF(AND(G273&gt;$B$72,G273&lt;=$C$72),F273,NA())</f>
        <v>#N/A</v>
      </c>
      <c r="BE273" s="0" t="n">
        <v>4347.38299</v>
      </c>
      <c r="BF273" s="0" t="n">
        <v>5490.30051</v>
      </c>
    </row>
    <row r="274" customFormat="false" ht="12.75" hidden="false" customHeight="false" outlineLevel="0" collapsed="false">
      <c r="B274" s="0" t="n">
        <v>3</v>
      </c>
      <c r="C274" s="0" t="n">
        <v>14</v>
      </c>
      <c r="D274" s="0" t="n">
        <v>53</v>
      </c>
      <c r="E274" s="0" t="n">
        <f aca="false" t="array" ref="E274:F274">MMULT((B274:C274-$B$49:$C$49)*$B$60:$C$60,$B$57:$C$58)+$B$49:$C$49+$B$55:$C$55</f>
        <v>3</v>
      </c>
      <c r="F274" s="0" t="n">
        <v>14</v>
      </c>
      <c r="G274" s="0" t="n">
        <f aca="false">INDEX($N$2:$BB$68,D274,B274)*0.1</f>
        <v>0</v>
      </c>
      <c r="H274" s="0" t="n">
        <f aca="false">E274</f>
        <v>3</v>
      </c>
      <c r="I274" s="0" t="n">
        <f aca="false">IF(AND(G274&gt;=$B$68,G274&lt;=$C$68),F274,NA())</f>
        <v>14</v>
      </c>
      <c r="J274" s="0" t="e">
        <f aca="false">IF(AND(G274&gt;$B$69,G274&lt;=$C$69),F274,NA())</f>
        <v>#N/A</v>
      </c>
      <c r="K274" s="0" t="e">
        <f aca="false">IF(AND(G274&gt;$B$70,G274&lt;=$C$70),F274,NA())</f>
        <v>#N/A</v>
      </c>
      <c r="L274" s="0" t="e">
        <f aca="false">IF(AND(G274&gt;$B$71,G274&lt;=$C$71),F274,NA())</f>
        <v>#N/A</v>
      </c>
      <c r="M274" s="0" t="e">
        <f aca="false">IF(AND(G274&gt;$B$72,G274&lt;=$C$72),F274,NA())</f>
        <v>#N/A</v>
      </c>
      <c r="BE274" s="0" t="n">
        <v>4321.74528</v>
      </c>
      <c r="BF274" s="0" t="n">
        <v>5477.88589</v>
      </c>
    </row>
    <row r="275" customFormat="false" ht="12.75" hidden="false" customHeight="false" outlineLevel="0" collapsed="false">
      <c r="B275" s="0" t="n">
        <v>3</v>
      </c>
      <c r="C275" s="0" t="n">
        <v>13</v>
      </c>
      <c r="D275" s="0" t="n">
        <v>54</v>
      </c>
      <c r="E275" s="0" t="n">
        <f aca="false" t="array" ref="E275:F275">MMULT((B275:C275-$B$49:$C$49)*$B$60:$C$60,$B$57:$C$58)+$B$49:$C$49+$B$55:$C$55</f>
        <v>3</v>
      </c>
      <c r="F275" s="0" t="n">
        <v>13</v>
      </c>
      <c r="G275" s="0" t="n">
        <f aca="false">INDEX($N$2:$BB$68,D275,B275)*0.1</f>
        <v>0</v>
      </c>
      <c r="H275" s="0" t="n">
        <f aca="false">E275</f>
        <v>3</v>
      </c>
      <c r="I275" s="0" t="n">
        <f aca="false">IF(AND(G275&gt;=$B$68,G275&lt;=$C$68),F275,NA())</f>
        <v>13</v>
      </c>
      <c r="J275" s="0" t="e">
        <f aca="false">IF(AND(G275&gt;$B$69,G275&lt;=$C$69),F275,NA())</f>
        <v>#N/A</v>
      </c>
      <c r="K275" s="0" t="e">
        <f aca="false">IF(AND(G275&gt;$B$70,G275&lt;=$C$70),F275,NA())</f>
        <v>#N/A</v>
      </c>
      <c r="L275" s="0" t="e">
        <f aca="false">IF(AND(G275&gt;$B$71,G275&lt;=$C$71),F275,NA())</f>
        <v>#N/A</v>
      </c>
      <c r="M275" s="0" t="e">
        <f aca="false">IF(AND(G275&gt;$B$72,G275&lt;=$C$72),F275,NA())</f>
        <v>#N/A</v>
      </c>
      <c r="BE275" s="0" t="n">
        <v>4332.44045</v>
      </c>
      <c r="BF275" s="0" t="n">
        <v>5339.25737</v>
      </c>
    </row>
    <row r="276" customFormat="false" ht="12.75" hidden="false" customHeight="false" outlineLevel="0" collapsed="false">
      <c r="B276" s="0" t="n">
        <v>3</v>
      </c>
      <c r="C276" s="0" t="n">
        <v>12</v>
      </c>
      <c r="D276" s="0" t="n">
        <v>55</v>
      </c>
      <c r="E276" s="0" t="n">
        <f aca="false" t="array" ref="E276:F276">MMULT((B276:C276-$B$49:$C$49)*$B$60:$C$60,$B$57:$C$58)+$B$49:$C$49+$B$55:$C$55</f>
        <v>3</v>
      </c>
      <c r="F276" s="0" t="n">
        <v>12</v>
      </c>
      <c r="G276" s="0" t="n">
        <f aca="false">INDEX($N$2:$BB$68,D276,B276)*0.1</f>
        <v>0</v>
      </c>
      <c r="H276" s="0" t="n">
        <f aca="false">E276</f>
        <v>3</v>
      </c>
      <c r="I276" s="0" t="n">
        <f aca="false">IF(AND(G276&gt;=$B$68,G276&lt;=$C$68),F276,NA())</f>
        <v>12</v>
      </c>
      <c r="J276" s="0" t="e">
        <f aca="false">IF(AND(G276&gt;$B$69,G276&lt;=$C$69),F276,NA())</f>
        <v>#N/A</v>
      </c>
      <c r="K276" s="0" t="e">
        <f aca="false">IF(AND(G276&gt;$B$70,G276&lt;=$C$70),F276,NA())</f>
        <v>#N/A</v>
      </c>
      <c r="L276" s="0" t="e">
        <f aca="false">IF(AND(G276&gt;$B$71,G276&lt;=$C$71),F276,NA())</f>
        <v>#N/A</v>
      </c>
      <c r="M276" s="0" t="e">
        <f aca="false">IF(AND(G276&gt;$B$72,G276&lt;=$C$72),F276,NA())</f>
        <v>#N/A</v>
      </c>
      <c r="BE276" s="0" t="n">
        <v>4379.14182</v>
      </c>
      <c r="BF276" s="0" t="n">
        <v>5322.6851</v>
      </c>
    </row>
    <row r="277" customFormat="false" ht="12.75" hidden="false" customHeight="false" outlineLevel="0" collapsed="false">
      <c r="B277" s="0" t="n">
        <v>3</v>
      </c>
      <c r="C277" s="0" t="n">
        <v>11</v>
      </c>
      <c r="D277" s="0" t="n">
        <v>56</v>
      </c>
      <c r="E277" s="0" t="n">
        <f aca="false" t="array" ref="E277:F277">MMULT((B277:C277-$B$49:$C$49)*$B$60:$C$60,$B$57:$C$58)+$B$49:$C$49+$B$55:$C$55</f>
        <v>3</v>
      </c>
      <c r="F277" s="0" t="n">
        <v>11</v>
      </c>
      <c r="G277" s="0" t="n">
        <f aca="false">INDEX($N$2:$BB$68,D277,B277)*0.1</f>
        <v>97.8</v>
      </c>
      <c r="H277" s="0" t="n">
        <f aca="false">E277</f>
        <v>3</v>
      </c>
      <c r="I277" s="0" t="e">
        <f aca="false">IF(AND(G277&gt;=$B$68,G277&lt;=$C$68),F277,NA())</f>
        <v>#N/A</v>
      </c>
      <c r="J277" s="0" t="e">
        <f aca="false">IF(AND(G277&gt;$B$69,G277&lt;=$C$69),F277,NA())</f>
        <v>#N/A</v>
      </c>
      <c r="K277" s="0" t="n">
        <f aca="false">IF(AND(G277&gt;$B$70,G277&lt;=$C$70),F277,NA())</f>
        <v>11</v>
      </c>
      <c r="L277" s="0" t="e">
        <f aca="false">IF(AND(G277&gt;$B$71,G277&lt;=$C$71),F277,NA())</f>
        <v>#N/A</v>
      </c>
      <c r="M277" s="0" t="e">
        <f aca="false">IF(AND(G277&gt;$B$72,G277&lt;=$C$72),F277,NA())</f>
        <v>#N/A</v>
      </c>
      <c r="BE277" s="0" t="n">
        <v>4366.80269</v>
      </c>
      <c r="BF277" s="0" t="n">
        <v>5302.80162</v>
      </c>
    </row>
    <row r="278" customFormat="false" ht="12.75" hidden="false" customHeight="false" outlineLevel="0" collapsed="false">
      <c r="B278" s="0" t="n">
        <v>3</v>
      </c>
      <c r="C278" s="0" t="n">
        <v>10</v>
      </c>
      <c r="D278" s="0" t="n">
        <v>57</v>
      </c>
      <c r="E278" s="0" t="n">
        <f aca="false" t="array" ref="E278:F278">MMULT((B278:C278-$B$49:$C$49)*$B$60:$C$60,$B$57:$C$58)+$B$49:$C$49+$B$55:$C$55</f>
        <v>3</v>
      </c>
      <c r="F278" s="0" t="n">
        <v>10</v>
      </c>
      <c r="G278" s="0" t="n">
        <f aca="false">INDEX($N$2:$BB$68,D278,B278)*0.1</f>
        <v>85.1</v>
      </c>
      <c r="H278" s="0" t="n">
        <f aca="false">E278</f>
        <v>3</v>
      </c>
      <c r="I278" s="0" t="e">
        <f aca="false">IF(AND(G278&gt;=$B$68,G278&lt;=$C$68),F278,NA())</f>
        <v>#N/A</v>
      </c>
      <c r="J278" s="0" t="e">
        <f aca="false">IF(AND(G278&gt;$B$69,G278&lt;=$C$69),F278,NA())</f>
        <v>#N/A</v>
      </c>
      <c r="K278" s="0" t="n">
        <f aca="false">IF(AND(G278&gt;$B$70,G278&lt;=$C$70),F278,NA())</f>
        <v>10</v>
      </c>
      <c r="L278" s="0" t="e">
        <f aca="false">IF(AND(G278&gt;$B$71,G278&lt;=$C$71),F278,NA())</f>
        <v>#N/A</v>
      </c>
      <c r="M278" s="0" t="e">
        <f aca="false">IF(AND(G278&gt;$B$72,G278&lt;=$C$72),F278,NA())</f>
        <v>#N/A</v>
      </c>
      <c r="BE278" s="0" t="n">
        <v>4382.47072</v>
      </c>
      <c r="BF278" s="0" t="n">
        <v>5300.5242</v>
      </c>
    </row>
    <row r="279" customFormat="false" ht="12.75" hidden="false" customHeight="false" outlineLevel="0" collapsed="false">
      <c r="B279" s="0" t="n">
        <v>3</v>
      </c>
      <c r="C279" s="0" t="n">
        <v>9</v>
      </c>
      <c r="D279" s="0" t="n">
        <v>58</v>
      </c>
      <c r="E279" s="0" t="n">
        <f aca="false" t="array" ref="E279:F279">MMULT((B279:C279-$B$49:$C$49)*$B$60:$C$60,$B$57:$C$58)+$B$49:$C$49+$B$55:$C$55</f>
        <v>3</v>
      </c>
      <c r="F279" s="0" t="n">
        <v>9</v>
      </c>
      <c r="G279" s="0" t="n">
        <f aca="false">INDEX($N$2:$BB$68,D279,B279)*0.1</f>
        <v>74.1</v>
      </c>
      <c r="H279" s="0" t="n">
        <f aca="false">E279</f>
        <v>3</v>
      </c>
      <c r="I279" s="0" t="e">
        <f aca="false">IF(AND(G279&gt;=$B$68,G279&lt;=$C$68),F279,NA())</f>
        <v>#N/A</v>
      </c>
      <c r="J279" s="0" t="e">
        <f aca="false">IF(AND(G279&gt;$B$69,G279&lt;=$C$69),F279,NA())</f>
        <v>#N/A</v>
      </c>
      <c r="K279" s="0" t="n">
        <f aca="false">IF(AND(G279&gt;$B$70,G279&lt;=$C$70),F279,NA())</f>
        <v>9</v>
      </c>
      <c r="L279" s="0" t="e">
        <f aca="false">IF(AND(G279&gt;$B$71,G279&lt;=$C$71),F279,NA())</f>
        <v>#N/A</v>
      </c>
      <c r="M279" s="0" t="e">
        <f aca="false">IF(AND(G279&gt;$B$72,G279&lt;=$C$72),F279,NA())</f>
        <v>#N/A</v>
      </c>
      <c r="BE279" s="0" t="n">
        <v>4414.06161</v>
      </c>
      <c r="BF279" s="0" t="n">
        <v>5310.80396</v>
      </c>
    </row>
    <row r="280" customFormat="false" ht="12.75" hidden="false" customHeight="false" outlineLevel="0" collapsed="false">
      <c r="B280" s="0" t="n">
        <v>3</v>
      </c>
      <c r="C280" s="0" t="n">
        <v>8</v>
      </c>
      <c r="D280" s="0" t="n">
        <v>59</v>
      </c>
      <c r="E280" s="0" t="n">
        <f aca="false" t="array" ref="E280:F280">MMULT((B280:C280-$B$49:$C$49)*$B$60:$C$60,$B$57:$C$58)+$B$49:$C$49+$B$55:$C$55</f>
        <v>3</v>
      </c>
      <c r="F280" s="0" t="n">
        <v>8</v>
      </c>
      <c r="G280" s="0" t="n">
        <f aca="false">INDEX($N$2:$BB$68,D280,B280)*0.1</f>
        <v>0</v>
      </c>
      <c r="H280" s="0" t="n">
        <f aca="false">E280</f>
        <v>3</v>
      </c>
      <c r="I280" s="0" t="n">
        <f aca="false">IF(AND(G280&gt;=$B$68,G280&lt;=$C$68),F280,NA())</f>
        <v>8</v>
      </c>
      <c r="J280" s="0" t="e">
        <f aca="false">IF(AND(G280&gt;$B$69,G280&lt;=$C$69),F280,NA())</f>
        <v>#N/A</v>
      </c>
      <c r="K280" s="0" t="e">
        <f aca="false">IF(AND(G280&gt;$B$70,G280&lt;=$C$70),F280,NA())</f>
        <v>#N/A</v>
      </c>
      <c r="L280" s="0" t="e">
        <f aca="false">IF(AND(G280&gt;$B$71,G280&lt;=$C$71),F280,NA())</f>
        <v>#N/A</v>
      </c>
      <c r="M280" s="0" t="e">
        <f aca="false">IF(AND(G280&gt;$B$72,G280&lt;=$C$72),F280,NA())</f>
        <v>#N/A</v>
      </c>
      <c r="BE280" s="0" t="n">
        <v>4386.19931</v>
      </c>
      <c r="BF280" s="0" t="n">
        <v>5322.93477</v>
      </c>
    </row>
    <row r="281" customFormat="false" ht="12.75" hidden="false" customHeight="false" outlineLevel="0" collapsed="false">
      <c r="B281" s="0" t="n">
        <v>3</v>
      </c>
      <c r="C281" s="0" t="n">
        <v>7</v>
      </c>
      <c r="D281" s="0" t="n">
        <v>60</v>
      </c>
      <c r="E281" s="0" t="n">
        <f aca="false" t="array" ref="E281:F281">MMULT((B281:C281-$B$49:$C$49)*$B$60:$C$60,$B$57:$C$58)+$B$49:$C$49+$B$55:$C$55</f>
        <v>3</v>
      </c>
      <c r="F281" s="0" t="n">
        <v>7</v>
      </c>
      <c r="G281" s="0" t="n">
        <f aca="false">INDEX($N$2:$BB$68,D281,B281)*0.1</f>
        <v>0</v>
      </c>
      <c r="H281" s="0" t="n">
        <f aca="false">E281</f>
        <v>3</v>
      </c>
      <c r="I281" s="0" t="n">
        <f aca="false">IF(AND(G281&gt;=$B$68,G281&lt;=$C$68),F281,NA())</f>
        <v>7</v>
      </c>
      <c r="J281" s="0" t="e">
        <f aca="false">IF(AND(G281&gt;$B$69,G281&lt;=$C$69),F281,NA())</f>
        <v>#N/A</v>
      </c>
      <c r="K281" s="0" t="e">
        <f aca="false">IF(AND(G281&gt;$B$70,G281&lt;=$C$70),F281,NA())</f>
        <v>#N/A</v>
      </c>
      <c r="L281" s="0" t="e">
        <f aca="false">IF(AND(G281&gt;$B$71,G281&lt;=$C$71),F281,NA())</f>
        <v>#N/A</v>
      </c>
      <c r="M281" s="0" t="e">
        <f aca="false">IF(AND(G281&gt;$B$72,G281&lt;=$C$72),F281,NA())</f>
        <v>#N/A</v>
      </c>
      <c r="BE281" s="0" t="n">
        <v>4437.15303</v>
      </c>
      <c r="BF281" s="0" t="n">
        <v>5341.59498</v>
      </c>
    </row>
    <row r="282" customFormat="false" ht="12.75" hidden="false" customHeight="false" outlineLevel="0" collapsed="false">
      <c r="B282" s="0" t="n">
        <v>3</v>
      </c>
      <c r="C282" s="0" t="n">
        <v>6</v>
      </c>
      <c r="D282" s="0" t="n">
        <v>61</v>
      </c>
      <c r="E282" s="0" t="n">
        <f aca="false" t="array" ref="E282:F282">MMULT((B282:C282-$B$49:$C$49)*$B$60:$C$60,$B$57:$C$58)+$B$49:$C$49+$B$55:$C$55</f>
        <v>3</v>
      </c>
      <c r="F282" s="0" t="n">
        <v>6</v>
      </c>
      <c r="G282" s="0" t="n">
        <f aca="false">INDEX($N$2:$BB$68,D282,B282)*0.1</f>
        <v>0</v>
      </c>
      <c r="H282" s="0" t="n">
        <f aca="false">E282</f>
        <v>3</v>
      </c>
      <c r="I282" s="0" t="n">
        <f aca="false">IF(AND(G282&gt;=$B$68,G282&lt;=$C$68),F282,NA())</f>
        <v>6</v>
      </c>
      <c r="J282" s="0" t="e">
        <f aca="false">IF(AND(G282&gt;$B$69,G282&lt;=$C$69),F282,NA())</f>
        <v>#N/A</v>
      </c>
      <c r="K282" s="0" t="e">
        <f aca="false">IF(AND(G282&gt;$B$70,G282&lt;=$C$70),F282,NA())</f>
        <v>#N/A</v>
      </c>
      <c r="L282" s="0" t="e">
        <f aca="false">IF(AND(G282&gt;$B$71,G282&lt;=$C$71),F282,NA())</f>
        <v>#N/A</v>
      </c>
      <c r="M282" s="0" t="e">
        <f aca="false">IF(AND(G282&gt;$B$72,G282&lt;=$C$72),F282,NA())</f>
        <v>#N/A</v>
      </c>
      <c r="BE282" s="0" t="n">
        <v>4452.17381</v>
      </c>
      <c r="BF282" s="0" t="n">
        <v>5282.69218</v>
      </c>
    </row>
    <row r="283" customFormat="false" ht="12.75" hidden="false" customHeight="false" outlineLevel="0" collapsed="false">
      <c r="B283" s="0" t="n">
        <v>3</v>
      </c>
      <c r="C283" s="0" t="n">
        <v>5</v>
      </c>
      <c r="D283" s="0" t="n">
        <v>62</v>
      </c>
      <c r="E283" s="0" t="n">
        <f aca="false" t="array" ref="E283:F283">MMULT((B283:C283-$B$49:$C$49)*$B$60:$C$60,$B$57:$C$58)+$B$49:$C$49+$B$55:$C$55</f>
        <v>3</v>
      </c>
      <c r="F283" s="0" t="n">
        <v>5</v>
      </c>
      <c r="G283" s="0" t="n">
        <f aca="false">INDEX($N$2:$BB$68,D283,B283)*0.1</f>
        <v>0</v>
      </c>
      <c r="H283" s="0" t="n">
        <f aca="false">E283</f>
        <v>3</v>
      </c>
      <c r="I283" s="0" t="n">
        <f aca="false">IF(AND(G283&gt;=$B$68,G283&lt;=$C$68),F283,NA())</f>
        <v>5</v>
      </c>
      <c r="J283" s="0" t="e">
        <f aca="false">IF(AND(G283&gt;$B$69,G283&lt;=$C$69),F283,NA())</f>
        <v>#N/A</v>
      </c>
      <c r="K283" s="0" t="e">
        <f aca="false">IF(AND(G283&gt;$B$70,G283&lt;=$C$70),F283,NA())</f>
        <v>#N/A</v>
      </c>
      <c r="L283" s="0" t="e">
        <f aca="false">IF(AND(G283&gt;$B$71,G283&lt;=$C$71),F283,NA())</f>
        <v>#N/A</v>
      </c>
      <c r="M283" s="0" t="e">
        <f aca="false">IF(AND(G283&gt;$B$72,G283&lt;=$C$72),F283,NA())</f>
        <v>#N/A</v>
      </c>
      <c r="BE283" s="0" t="n">
        <v>4444.58325</v>
      </c>
      <c r="BF283" s="0" t="n">
        <v>5262.12683</v>
      </c>
    </row>
    <row r="284" customFormat="false" ht="12.75" hidden="false" customHeight="false" outlineLevel="0" collapsed="false">
      <c r="B284" s="0" t="n">
        <v>3</v>
      </c>
      <c r="C284" s="0" t="n">
        <v>4</v>
      </c>
      <c r="D284" s="0" t="n">
        <v>63</v>
      </c>
      <c r="E284" s="0" t="n">
        <f aca="false" t="array" ref="E284:F284">MMULT((B284:C284-$B$49:$C$49)*$B$60:$C$60,$B$57:$C$58)+$B$49:$C$49+$B$55:$C$55</f>
        <v>3</v>
      </c>
      <c r="F284" s="0" t="n">
        <v>4</v>
      </c>
      <c r="G284" s="0" t="n">
        <f aca="false">INDEX($N$2:$BB$68,D284,B284)*0.1</f>
        <v>0</v>
      </c>
      <c r="H284" s="0" t="n">
        <f aca="false">E284</f>
        <v>3</v>
      </c>
      <c r="I284" s="0" t="n">
        <f aca="false">IF(AND(G284&gt;=$B$68,G284&lt;=$C$68),F284,NA())</f>
        <v>4</v>
      </c>
      <c r="J284" s="0" t="e">
        <f aca="false">IF(AND(G284&gt;$B$69,G284&lt;=$C$69),F284,NA())</f>
        <v>#N/A</v>
      </c>
      <c r="K284" s="0" t="e">
        <f aca="false">IF(AND(G284&gt;$B$70,G284&lt;=$C$70),F284,NA())</f>
        <v>#N/A</v>
      </c>
      <c r="L284" s="0" t="e">
        <f aca="false">IF(AND(G284&gt;$B$71,G284&lt;=$C$71),F284,NA())</f>
        <v>#N/A</v>
      </c>
      <c r="M284" s="0" t="e">
        <f aca="false">IF(AND(G284&gt;$B$72,G284&lt;=$C$72),F284,NA())</f>
        <v>#N/A</v>
      </c>
      <c r="BE284" s="0" t="n">
        <v>4409.28317</v>
      </c>
      <c r="BF284" s="0" t="n">
        <v>5252.09835</v>
      </c>
    </row>
    <row r="285" customFormat="false" ht="12.75" hidden="false" customHeight="false" outlineLevel="0" collapsed="false">
      <c r="B285" s="0" t="n">
        <v>3</v>
      </c>
      <c r="C285" s="0" t="n">
        <v>3</v>
      </c>
      <c r="D285" s="0" t="n">
        <v>64</v>
      </c>
      <c r="E285" s="0" t="n">
        <f aca="false" t="array" ref="E285:F285">MMULT((B285:C285-$B$49:$C$49)*$B$60:$C$60,$B$57:$C$58)+$B$49:$C$49+$B$55:$C$55</f>
        <v>3</v>
      </c>
      <c r="F285" s="0" t="n">
        <v>3</v>
      </c>
      <c r="G285" s="0" t="n">
        <f aca="false">INDEX($N$2:$BB$68,D285,B285)*0.1</f>
        <v>0</v>
      </c>
      <c r="H285" s="0" t="n">
        <f aca="false">E285</f>
        <v>3</v>
      </c>
      <c r="I285" s="0" t="n">
        <f aca="false">IF(AND(G285&gt;=$B$68,G285&lt;=$C$68),F285,NA())</f>
        <v>3</v>
      </c>
      <c r="J285" s="0" t="e">
        <f aca="false">IF(AND(G285&gt;$B$69,G285&lt;=$C$69),F285,NA())</f>
        <v>#N/A</v>
      </c>
      <c r="K285" s="0" t="e">
        <f aca="false">IF(AND(G285&gt;$B$70,G285&lt;=$C$70),F285,NA())</f>
        <v>#N/A</v>
      </c>
      <c r="L285" s="0" t="e">
        <f aca="false">IF(AND(G285&gt;$B$71,G285&lt;=$C$71),F285,NA())</f>
        <v>#N/A</v>
      </c>
      <c r="M285" s="0" t="e">
        <f aca="false">IF(AND(G285&gt;$B$72,G285&lt;=$C$72),F285,NA())</f>
        <v>#N/A</v>
      </c>
      <c r="BE285" s="0" t="n">
        <v>4389.58452</v>
      </c>
      <c r="BF285" s="0" t="n">
        <v>5290.41628</v>
      </c>
    </row>
    <row r="286" customFormat="false" ht="12.75" hidden="false" customHeight="false" outlineLevel="0" collapsed="false">
      <c r="B286" s="0" t="n">
        <v>3</v>
      </c>
      <c r="C286" s="0" t="n">
        <v>2</v>
      </c>
      <c r="D286" s="0" t="n">
        <v>65</v>
      </c>
      <c r="E286" s="0" t="n">
        <f aca="false" t="array" ref="E286:F286">MMULT((B286:C286-$B$49:$C$49)*$B$60:$C$60,$B$57:$C$58)+$B$49:$C$49+$B$55:$C$55</f>
        <v>3</v>
      </c>
      <c r="F286" s="0" t="n">
        <v>2</v>
      </c>
      <c r="G286" s="0" t="n">
        <f aca="false">INDEX($N$2:$BB$68,D286,B286)*0.1</f>
        <v>0</v>
      </c>
      <c r="H286" s="0" t="n">
        <f aca="false">E286</f>
        <v>3</v>
      </c>
      <c r="I286" s="0" t="n">
        <f aca="false">IF(AND(G286&gt;=$B$68,G286&lt;=$C$68),F286,NA())</f>
        <v>2</v>
      </c>
      <c r="J286" s="0" t="e">
        <f aca="false">IF(AND(G286&gt;$B$69,G286&lt;=$C$69),F286,NA())</f>
        <v>#N/A</v>
      </c>
      <c r="K286" s="0" t="e">
        <f aca="false">IF(AND(G286&gt;$B$70,G286&lt;=$C$70),F286,NA())</f>
        <v>#N/A</v>
      </c>
      <c r="L286" s="0" t="e">
        <f aca="false">IF(AND(G286&gt;$B$71,G286&lt;=$C$71),F286,NA())</f>
        <v>#N/A</v>
      </c>
      <c r="M286" s="0" t="e">
        <f aca="false">IF(AND(G286&gt;$B$72,G286&lt;=$C$72),F286,NA())</f>
        <v>#N/A</v>
      </c>
      <c r="BE286" s="0" t="n">
        <v>4337.71675</v>
      </c>
      <c r="BF286" s="0" t="n">
        <v>5276.4042</v>
      </c>
    </row>
    <row r="287" customFormat="false" ht="12.75" hidden="false" customHeight="false" outlineLevel="0" collapsed="false">
      <c r="B287" s="0" t="n">
        <v>3</v>
      </c>
      <c r="C287" s="0" t="n">
        <v>1</v>
      </c>
      <c r="D287" s="0" t="n">
        <v>66</v>
      </c>
      <c r="E287" s="0" t="n">
        <f aca="false" t="array" ref="E287:F287">MMULT((B287:C287-$B$49:$C$49)*$B$60:$C$60,$B$57:$C$58)+$B$49:$C$49+$B$55:$C$55</f>
        <v>3</v>
      </c>
      <c r="F287" s="0" t="n">
        <v>1</v>
      </c>
      <c r="G287" s="0" t="n">
        <f aca="false">INDEX($N$2:$BB$68,D287,B287)*0.1</f>
        <v>0</v>
      </c>
      <c r="H287" s="0" t="n">
        <f aca="false">E287</f>
        <v>3</v>
      </c>
      <c r="I287" s="0" t="n">
        <f aca="false">IF(AND(G287&gt;=$B$68,G287&lt;=$C$68),F287,NA())</f>
        <v>1</v>
      </c>
      <c r="J287" s="0" t="e">
        <f aca="false">IF(AND(G287&gt;$B$69,G287&lt;=$C$69),F287,NA())</f>
        <v>#N/A</v>
      </c>
      <c r="K287" s="0" t="e">
        <f aca="false">IF(AND(G287&gt;$B$70,G287&lt;=$C$70),F287,NA())</f>
        <v>#N/A</v>
      </c>
      <c r="L287" s="0" t="e">
        <f aca="false">IF(AND(G287&gt;$B$71,G287&lt;=$C$71),F287,NA())</f>
        <v>#N/A</v>
      </c>
      <c r="M287" s="0" t="e">
        <f aca="false">IF(AND(G287&gt;$B$72,G287&lt;=$C$72),F287,NA())</f>
        <v>#N/A</v>
      </c>
      <c r="BE287" s="0" t="n">
        <v>4335.09776</v>
      </c>
      <c r="BF287" s="0" t="n">
        <v>5261.52102</v>
      </c>
    </row>
    <row r="288" customFormat="false" ht="12.75" hidden="false" customHeight="false" outlineLevel="0" collapsed="false">
      <c r="B288" s="0" t="n">
        <v>3</v>
      </c>
      <c r="C288" s="0" t="n">
        <v>0</v>
      </c>
      <c r="D288" s="0" t="n">
        <v>67</v>
      </c>
      <c r="E288" s="0" t="n">
        <f aca="false" t="array" ref="E288:F288">MMULT((B288:C288-$B$49:$C$49)*$B$60:$C$60,$B$57:$C$58)+$B$49:$C$49+$B$55:$C$55</f>
        <v>3</v>
      </c>
      <c r="F288" s="0" t="n">
        <v>0</v>
      </c>
      <c r="G288" s="0" t="n">
        <f aca="false">INDEX($N$2:$BB$68,D288,B288)*0.1</f>
        <v>0</v>
      </c>
      <c r="H288" s="0" t="n">
        <f aca="false">E288</f>
        <v>3</v>
      </c>
      <c r="I288" s="0" t="n">
        <f aca="false">IF(AND(G288&gt;=$B$68,G288&lt;=$C$68),F288,NA())</f>
        <v>0</v>
      </c>
      <c r="J288" s="0" t="e">
        <f aca="false">IF(AND(G288&gt;$B$69,G288&lt;=$C$69),F288,NA())</f>
        <v>#N/A</v>
      </c>
      <c r="K288" s="0" t="e">
        <f aca="false">IF(AND(G288&gt;$B$70,G288&lt;=$C$70),F288,NA())</f>
        <v>#N/A</v>
      </c>
      <c r="L288" s="0" t="e">
        <f aca="false">IF(AND(G288&gt;$B$71,G288&lt;=$C$71),F288,NA())</f>
        <v>#N/A</v>
      </c>
      <c r="M288" s="0" t="e">
        <f aca="false">IF(AND(G288&gt;$B$72,G288&lt;=$C$72),F288,NA())</f>
        <v>#N/A</v>
      </c>
      <c r="BE288" s="0" t="n">
        <v>4393.33298</v>
      </c>
      <c r="BF288" s="0" t="n">
        <v>5240.73113</v>
      </c>
    </row>
    <row r="289" customFormat="false" ht="12.75" hidden="false" customHeight="false" outlineLevel="0" collapsed="false">
      <c r="B289" s="0" t="n">
        <v>4</v>
      </c>
      <c r="C289" s="0" t="n">
        <v>66</v>
      </c>
      <c r="D289" s="0" t="n">
        <v>1</v>
      </c>
      <c r="E289" s="0" t="n">
        <f aca="false" t="array" ref="E289:F289">MMULT((B289:C289-$B$49:$C$49)*$B$60:$C$60,$B$57:$C$58)+$B$49:$C$49+$B$55:$C$55</f>
        <v>4</v>
      </c>
      <c r="F289" s="0" t="n">
        <v>66</v>
      </c>
      <c r="G289" s="0" t="n">
        <f aca="false">INDEX($N$2:$BB$68,D289,B289)*0.1</f>
        <v>0</v>
      </c>
      <c r="H289" s="0" t="n">
        <f aca="false">E289</f>
        <v>4</v>
      </c>
      <c r="I289" s="0" t="n">
        <f aca="false">IF(AND(G289&gt;=$B$68,G289&lt;=$C$68),F289,NA())</f>
        <v>66</v>
      </c>
      <c r="J289" s="0" t="e">
        <f aca="false">IF(AND(G289&gt;$B$69,G289&lt;=$C$69),F289,NA())</f>
        <v>#N/A</v>
      </c>
      <c r="K289" s="0" t="e">
        <f aca="false">IF(AND(G289&gt;$B$70,G289&lt;=$C$70),F289,NA())</f>
        <v>#N/A</v>
      </c>
      <c r="L289" s="0" t="e">
        <f aca="false">IF(AND(G289&gt;$B$71,G289&lt;=$C$71),F289,NA())</f>
        <v>#N/A</v>
      </c>
      <c r="M289" s="0" t="e">
        <f aca="false">IF(AND(G289&gt;$B$72,G289&lt;=$C$72),F289,NA())</f>
        <v>#N/A</v>
      </c>
      <c r="BE289" s="0" t="n">
        <v>4339.50789</v>
      </c>
      <c r="BF289" s="0" t="n">
        <v>5209.01645</v>
      </c>
    </row>
    <row r="290" customFormat="false" ht="12.75" hidden="false" customHeight="false" outlineLevel="0" collapsed="false">
      <c r="B290" s="0" t="n">
        <v>4</v>
      </c>
      <c r="C290" s="0" t="n">
        <v>65</v>
      </c>
      <c r="D290" s="0" t="n">
        <v>2</v>
      </c>
      <c r="E290" s="0" t="n">
        <f aca="false" t="array" ref="E290:F290">MMULT((B290:C290-$B$49:$C$49)*$B$60:$C$60,$B$57:$C$58)+$B$49:$C$49+$B$55:$C$55</f>
        <v>4</v>
      </c>
      <c r="F290" s="0" t="n">
        <v>65</v>
      </c>
      <c r="G290" s="0" t="n">
        <f aca="false">INDEX($N$2:$BB$68,D290,B290)*0.1</f>
        <v>0</v>
      </c>
      <c r="H290" s="0" t="n">
        <f aca="false">E290</f>
        <v>4</v>
      </c>
      <c r="I290" s="0" t="n">
        <f aca="false">IF(AND(G290&gt;=$B$68,G290&lt;=$C$68),F290,NA())</f>
        <v>65</v>
      </c>
      <c r="J290" s="0" t="e">
        <f aca="false">IF(AND(G290&gt;$B$69,G290&lt;=$C$69),F290,NA())</f>
        <v>#N/A</v>
      </c>
      <c r="K290" s="0" t="e">
        <f aca="false">IF(AND(G290&gt;$B$70,G290&lt;=$C$70),F290,NA())</f>
        <v>#N/A</v>
      </c>
      <c r="L290" s="0" t="e">
        <f aca="false">IF(AND(G290&gt;$B$71,G290&lt;=$C$71),F290,NA())</f>
        <v>#N/A</v>
      </c>
      <c r="M290" s="0" t="e">
        <f aca="false">IF(AND(G290&gt;$B$72,G290&lt;=$C$72),F290,NA())</f>
        <v>#N/A</v>
      </c>
      <c r="BE290" s="0" t="n">
        <v>4311.80233</v>
      </c>
      <c r="BF290" s="0" t="n">
        <v>5163.52454</v>
      </c>
    </row>
    <row r="291" customFormat="false" ht="12.75" hidden="false" customHeight="false" outlineLevel="0" collapsed="false">
      <c r="B291" s="0" t="n">
        <v>4</v>
      </c>
      <c r="C291" s="0" t="n">
        <v>64</v>
      </c>
      <c r="D291" s="0" t="n">
        <v>3</v>
      </c>
      <c r="E291" s="0" t="n">
        <f aca="false" t="array" ref="E291:F291">MMULT((B291:C291-$B$49:$C$49)*$B$60:$C$60,$B$57:$C$58)+$B$49:$C$49+$B$55:$C$55</f>
        <v>4</v>
      </c>
      <c r="F291" s="0" t="n">
        <v>64</v>
      </c>
      <c r="G291" s="0" t="n">
        <f aca="false">INDEX($N$2:$BB$68,D291,B291)*0.1</f>
        <v>0</v>
      </c>
      <c r="H291" s="0" t="n">
        <f aca="false">E291</f>
        <v>4</v>
      </c>
      <c r="I291" s="0" t="n">
        <f aca="false">IF(AND(G291&gt;=$B$68,G291&lt;=$C$68),F291,NA())</f>
        <v>64</v>
      </c>
      <c r="J291" s="0" t="e">
        <f aca="false">IF(AND(G291&gt;$B$69,G291&lt;=$C$69),F291,NA())</f>
        <v>#N/A</v>
      </c>
      <c r="K291" s="0" t="e">
        <f aca="false">IF(AND(G291&gt;$B$70,G291&lt;=$C$70),F291,NA())</f>
        <v>#N/A</v>
      </c>
      <c r="L291" s="0" t="e">
        <f aca="false">IF(AND(G291&gt;$B$71,G291&lt;=$C$71),F291,NA())</f>
        <v>#N/A</v>
      </c>
      <c r="M291" s="0" t="e">
        <f aca="false">IF(AND(G291&gt;$B$72,G291&lt;=$C$72),F291,NA())</f>
        <v>#N/A</v>
      </c>
      <c r="BE291" s="0" t="n">
        <v>4323.30063</v>
      </c>
      <c r="BF291" s="0" t="n">
        <v>5085.00186</v>
      </c>
    </row>
    <row r="292" customFormat="false" ht="12.75" hidden="false" customHeight="false" outlineLevel="0" collapsed="false">
      <c r="B292" s="0" t="n">
        <v>4</v>
      </c>
      <c r="C292" s="0" t="n">
        <v>63</v>
      </c>
      <c r="D292" s="0" t="n">
        <v>4</v>
      </c>
      <c r="E292" s="0" t="n">
        <f aca="false" t="array" ref="E292:F292">MMULT((B292:C292-$B$49:$C$49)*$B$60:$C$60,$B$57:$C$58)+$B$49:$C$49+$B$55:$C$55</f>
        <v>4</v>
      </c>
      <c r="F292" s="0" t="n">
        <v>63</v>
      </c>
      <c r="G292" s="0" t="n">
        <f aca="false">INDEX($N$2:$BB$68,D292,B292)*0.1</f>
        <v>0</v>
      </c>
      <c r="H292" s="0" t="n">
        <f aca="false">E292</f>
        <v>4</v>
      </c>
      <c r="I292" s="0" t="n">
        <f aca="false">IF(AND(G292&gt;=$B$68,G292&lt;=$C$68),F292,NA())</f>
        <v>63</v>
      </c>
      <c r="J292" s="0" t="e">
        <f aca="false">IF(AND(G292&gt;$B$69,G292&lt;=$C$69),F292,NA())</f>
        <v>#N/A</v>
      </c>
      <c r="K292" s="0" t="e">
        <f aca="false">IF(AND(G292&gt;$B$70,G292&lt;=$C$70),F292,NA())</f>
        <v>#N/A</v>
      </c>
      <c r="L292" s="0" t="e">
        <f aca="false">IF(AND(G292&gt;$B$71,G292&lt;=$C$71),F292,NA())</f>
        <v>#N/A</v>
      </c>
      <c r="M292" s="0" t="e">
        <f aca="false">IF(AND(G292&gt;$B$72,G292&lt;=$C$72),F292,NA())</f>
        <v>#N/A</v>
      </c>
      <c r="BE292" s="0" t="n">
        <v>4284.16276</v>
      </c>
      <c r="BF292" s="0" t="n">
        <v>5034.46576</v>
      </c>
    </row>
    <row r="293" customFormat="false" ht="12.75" hidden="false" customHeight="false" outlineLevel="0" collapsed="false">
      <c r="B293" s="0" t="n">
        <v>4</v>
      </c>
      <c r="C293" s="0" t="n">
        <v>62</v>
      </c>
      <c r="D293" s="0" t="n">
        <v>5</v>
      </c>
      <c r="E293" s="0" t="n">
        <f aca="false" t="array" ref="E293:F293">MMULT((B293:C293-$B$49:$C$49)*$B$60:$C$60,$B$57:$C$58)+$B$49:$C$49+$B$55:$C$55</f>
        <v>4</v>
      </c>
      <c r="F293" s="0" t="n">
        <v>62</v>
      </c>
      <c r="G293" s="0" t="n">
        <f aca="false">INDEX($N$2:$BB$68,D293,B293)*0.1</f>
        <v>0</v>
      </c>
      <c r="H293" s="0" t="n">
        <f aca="false">E293</f>
        <v>4</v>
      </c>
      <c r="I293" s="0" t="n">
        <f aca="false">IF(AND(G293&gt;=$B$68,G293&lt;=$C$68),F293,NA())</f>
        <v>62</v>
      </c>
      <c r="J293" s="0" t="e">
        <f aca="false">IF(AND(G293&gt;$B$69,G293&lt;=$C$69),F293,NA())</f>
        <v>#N/A</v>
      </c>
      <c r="K293" s="0" t="e">
        <f aca="false">IF(AND(G293&gt;$B$70,G293&lt;=$C$70),F293,NA())</f>
        <v>#N/A</v>
      </c>
      <c r="L293" s="0" t="e">
        <f aca="false">IF(AND(G293&gt;$B$71,G293&lt;=$C$71),F293,NA())</f>
        <v>#N/A</v>
      </c>
      <c r="M293" s="0" t="e">
        <f aca="false">IF(AND(G293&gt;$B$72,G293&lt;=$C$72),F293,NA())</f>
        <v>#N/A</v>
      </c>
      <c r="BE293" s="0" t="n">
        <v>4301.06494</v>
      </c>
      <c r="BF293" s="0" t="n">
        <v>5021.83413</v>
      </c>
    </row>
    <row r="294" customFormat="false" ht="12.75" hidden="false" customHeight="false" outlineLevel="0" collapsed="false">
      <c r="B294" s="0" t="n">
        <v>4</v>
      </c>
      <c r="C294" s="0" t="n">
        <v>61</v>
      </c>
      <c r="D294" s="0" t="n">
        <v>6</v>
      </c>
      <c r="E294" s="0" t="n">
        <f aca="false" t="array" ref="E294:F294">MMULT((B294:C294-$B$49:$C$49)*$B$60:$C$60,$B$57:$C$58)+$B$49:$C$49+$B$55:$C$55</f>
        <v>4</v>
      </c>
      <c r="F294" s="0" t="n">
        <v>61</v>
      </c>
      <c r="G294" s="0" t="n">
        <f aca="false">INDEX($N$2:$BB$68,D294,B294)*0.1</f>
        <v>0</v>
      </c>
      <c r="H294" s="0" t="n">
        <f aca="false">E294</f>
        <v>4</v>
      </c>
      <c r="I294" s="0" t="n">
        <f aca="false">IF(AND(G294&gt;=$B$68,G294&lt;=$C$68),F294,NA())</f>
        <v>61</v>
      </c>
      <c r="J294" s="0" t="e">
        <f aca="false">IF(AND(G294&gt;$B$69,G294&lt;=$C$69),F294,NA())</f>
        <v>#N/A</v>
      </c>
      <c r="K294" s="0" t="e">
        <f aca="false">IF(AND(G294&gt;$B$70,G294&lt;=$C$70),F294,NA())</f>
        <v>#N/A</v>
      </c>
      <c r="L294" s="0" t="e">
        <f aca="false">IF(AND(G294&gt;$B$71,G294&lt;=$C$71),F294,NA())</f>
        <v>#N/A</v>
      </c>
      <c r="M294" s="0" t="e">
        <f aca="false">IF(AND(G294&gt;$B$72,G294&lt;=$C$72),F294,NA())</f>
        <v>#N/A</v>
      </c>
      <c r="BE294" s="0" t="n">
        <v>4288.04027</v>
      </c>
      <c r="BF294" s="0" t="n">
        <v>5006.60885</v>
      </c>
    </row>
    <row r="295" customFormat="false" ht="12.75" hidden="false" customHeight="false" outlineLevel="0" collapsed="false">
      <c r="B295" s="0" t="n">
        <v>4</v>
      </c>
      <c r="C295" s="0" t="n">
        <v>60</v>
      </c>
      <c r="D295" s="0" t="n">
        <v>7</v>
      </c>
      <c r="E295" s="0" t="n">
        <f aca="false" t="array" ref="E295:F295">MMULT((B295:C295-$B$49:$C$49)*$B$60:$C$60,$B$57:$C$58)+$B$49:$C$49+$B$55:$C$55</f>
        <v>4</v>
      </c>
      <c r="F295" s="0" t="n">
        <v>60</v>
      </c>
      <c r="G295" s="0" t="n">
        <f aca="false">INDEX($N$2:$BB$68,D295,B295)*0.1</f>
        <v>0</v>
      </c>
      <c r="H295" s="0" t="n">
        <f aca="false">E295</f>
        <v>4</v>
      </c>
      <c r="I295" s="0" t="n">
        <f aca="false">IF(AND(G295&gt;=$B$68,G295&lt;=$C$68),F295,NA())</f>
        <v>60</v>
      </c>
      <c r="J295" s="0" t="e">
        <f aca="false">IF(AND(G295&gt;$B$69,G295&lt;=$C$69),F295,NA())</f>
        <v>#N/A</v>
      </c>
      <c r="K295" s="0" t="e">
        <f aca="false">IF(AND(G295&gt;$B$70,G295&lt;=$C$70),F295,NA())</f>
        <v>#N/A</v>
      </c>
      <c r="L295" s="0" t="e">
        <f aca="false">IF(AND(G295&gt;$B$71,G295&lt;=$C$71),F295,NA())</f>
        <v>#N/A</v>
      </c>
      <c r="M295" s="0" t="e">
        <f aca="false">IF(AND(G295&gt;$B$72,G295&lt;=$C$72),F295,NA())</f>
        <v>#N/A</v>
      </c>
      <c r="BE295" s="0" t="n">
        <v>4248.03733</v>
      </c>
      <c r="BF295" s="0" t="n">
        <v>5014.02786</v>
      </c>
    </row>
    <row r="296" customFormat="false" ht="12.75" hidden="false" customHeight="false" outlineLevel="0" collapsed="false">
      <c r="B296" s="0" t="n">
        <v>4</v>
      </c>
      <c r="C296" s="0" t="n">
        <v>59</v>
      </c>
      <c r="D296" s="0" t="n">
        <v>8</v>
      </c>
      <c r="E296" s="0" t="n">
        <f aca="false" t="array" ref="E296:F296">MMULT((B296:C296-$B$49:$C$49)*$B$60:$C$60,$B$57:$C$58)+$B$49:$C$49+$B$55:$C$55</f>
        <v>4</v>
      </c>
      <c r="F296" s="0" t="n">
        <v>59</v>
      </c>
      <c r="G296" s="0" t="n">
        <f aca="false">INDEX($N$2:$BB$68,D296,B296)*0.1</f>
        <v>0</v>
      </c>
      <c r="H296" s="0" t="n">
        <f aca="false">E296</f>
        <v>4</v>
      </c>
      <c r="I296" s="0" t="n">
        <f aca="false">IF(AND(G296&gt;=$B$68,G296&lt;=$C$68),F296,NA())</f>
        <v>59</v>
      </c>
      <c r="J296" s="0" t="e">
        <f aca="false">IF(AND(G296&gt;$B$69,G296&lt;=$C$69),F296,NA())</f>
        <v>#N/A</v>
      </c>
      <c r="K296" s="0" t="e">
        <f aca="false">IF(AND(G296&gt;$B$70,G296&lt;=$C$70),F296,NA())</f>
        <v>#N/A</v>
      </c>
      <c r="L296" s="0" t="e">
        <f aca="false">IF(AND(G296&gt;$B$71,G296&lt;=$C$71),F296,NA())</f>
        <v>#N/A</v>
      </c>
      <c r="M296" s="0" t="e">
        <f aca="false">IF(AND(G296&gt;$B$72,G296&lt;=$C$72),F296,NA())</f>
        <v>#N/A</v>
      </c>
      <c r="BE296" s="0" t="n">
        <v>4216.86119</v>
      </c>
      <c r="BF296" s="0" t="n">
        <v>4995.20187</v>
      </c>
    </row>
    <row r="297" customFormat="false" ht="12.75" hidden="false" customHeight="false" outlineLevel="0" collapsed="false">
      <c r="B297" s="0" t="n">
        <v>4</v>
      </c>
      <c r="C297" s="0" t="n">
        <v>58</v>
      </c>
      <c r="D297" s="0" t="n">
        <v>9</v>
      </c>
      <c r="E297" s="0" t="n">
        <f aca="false" t="array" ref="E297:F297">MMULT((B297:C297-$B$49:$C$49)*$B$60:$C$60,$B$57:$C$58)+$B$49:$C$49+$B$55:$C$55</f>
        <v>4</v>
      </c>
      <c r="F297" s="0" t="n">
        <v>58</v>
      </c>
      <c r="G297" s="0" t="n">
        <f aca="false">INDEX($N$2:$BB$68,D297,B297)*0.1</f>
        <v>0</v>
      </c>
      <c r="H297" s="0" t="n">
        <f aca="false">E297</f>
        <v>4</v>
      </c>
      <c r="I297" s="0" t="n">
        <f aca="false">IF(AND(G297&gt;=$B$68,G297&lt;=$C$68),F297,NA())</f>
        <v>58</v>
      </c>
      <c r="J297" s="0" t="e">
        <f aca="false">IF(AND(G297&gt;$B$69,G297&lt;=$C$69),F297,NA())</f>
        <v>#N/A</v>
      </c>
      <c r="K297" s="0" t="e">
        <f aca="false">IF(AND(G297&gt;$B$70,G297&lt;=$C$70),F297,NA())</f>
        <v>#N/A</v>
      </c>
      <c r="L297" s="0" t="e">
        <f aca="false">IF(AND(G297&gt;$B$71,G297&lt;=$C$71),F297,NA())</f>
        <v>#N/A</v>
      </c>
      <c r="M297" s="0" t="e">
        <f aca="false">IF(AND(G297&gt;$B$72,G297&lt;=$C$72),F297,NA())</f>
        <v>#N/A</v>
      </c>
      <c r="BE297" s="0" t="n">
        <v>4223.64351</v>
      </c>
      <c r="BF297" s="0" t="n">
        <v>4986.22382</v>
      </c>
    </row>
    <row r="298" customFormat="false" ht="12.75" hidden="false" customHeight="false" outlineLevel="0" collapsed="false">
      <c r="B298" s="0" t="n">
        <v>4</v>
      </c>
      <c r="C298" s="0" t="n">
        <v>57</v>
      </c>
      <c r="D298" s="0" t="n">
        <v>10</v>
      </c>
      <c r="E298" s="0" t="n">
        <f aca="false" t="array" ref="E298:F298">MMULT((B298:C298-$B$49:$C$49)*$B$60:$C$60,$B$57:$C$58)+$B$49:$C$49+$B$55:$C$55</f>
        <v>4</v>
      </c>
      <c r="F298" s="0" t="n">
        <v>57</v>
      </c>
      <c r="G298" s="0" t="n">
        <f aca="false">INDEX($N$2:$BB$68,D298,B298)*0.1</f>
        <v>0</v>
      </c>
      <c r="H298" s="0" t="n">
        <f aca="false">E298</f>
        <v>4</v>
      </c>
      <c r="I298" s="0" t="n">
        <f aca="false">IF(AND(G298&gt;=$B$68,G298&lt;=$C$68),F298,NA())</f>
        <v>57</v>
      </c>
      <c r="J298" s="0" t="e">
        <f aca="false">IF(AND(G298&gt;$B$69,G298&lt;=$C$69),F298,NA())</f>
        <v>#N/A</v>
      </c>
      <c r="K298" s="0" t="e">
        <f aca="false">IF(AND(G298&gt;$B$70,G298&lt;=$C$70),F298,NA())</f>
        <v>#N/A</v>
      </c>
      <c r="L298" s="0" t="e">
        <f aca="false">IF(AND(G298&gt;$B$71,G298&lt;=$C$71),F298,NA())</f>
        <v>#N/A</v>
      </c>
      <c r="M298" s="0" t="e">
        <f aca="false">IF(AND(G298&gt;$B$72,G298&lt;=$C$72),F298,NA())</f>
        <v>#N/A</v>
      </c>
      <c r="BE298" s="0" t="n">
        <v>4188.83316</v>
      </c>
      <c r="BF298" s="0" t="n">
        <v>4978.94078</v>
      </c>
    </row>
    <row r="299" customFormat="false" ht="12.75" hidden="false" customHeight="false" outlineLevel="0" collapsed="false">
      <c r="B299" s="0" t="n">
        <v>4</v>
      </c>
      <c r="C299" s="0" t="n">
        <v>56</v>
      </c>
      <c r="D299" s="0" t="n">
        <v>11</v>
      </c>
      <c r="E299" s="0" t="n">
        <f aca="false" t="array" ref="E299:F299">MMULT((B299:C299-$B$49:$C$49)*$B$60:$C$60,$B$57:$C$58)+$B$49:$C$49+$B$55:$C$55</f>
        <v>4</v>
      </c>
      <c r="F299" s="0" t="n">
        <v>56</v>
      </c>
      <c r="G299" s="0" t="n">
        <f aca="false">INDEX($N$2:$BB$68,D299,B299)*0.1</f>
        <v>0</v>
      </c>
      <c r="H299" s="0" t="n">
        <f aca="false">E299</f>
        <v>4</v>
      </c>
      <c r="I299" s="0" t="n">
        <f aca="false">IF(AND(G299&gt;=$B$68,G299&lt;=$C$68),F299,NA())</f>
        <v>56</v>
      </c>
      <c r="J299" s="0" t="e">
        <f aca="false">IF(AND(G299&gt;$B$69,G299&lt;=$C$69),F299,NA())</f>
        <v>#N/A</v>
      </c>
      <c r="K299" s="0" t="e">
        <f aca="false">IF(AND(G299&gt;$B$70,G299&lt;=$C$70),F299,NA())</f>
        <v>#N/A</v>
      </c>
      <c r="L299" s="0" t="e">
        <f aca="false">IF(AND(G299&gt;$B$71,G299&lt;=$C$71),F299,NA())</f>
        <v>#N/A</v>
      </c>
      <c r="M299" s="0" t="e">
        <f aca="false">IF(AND(G299&gt;$B$72,G299&lt;=$C$72),F299,NA())</f>
        <v>#N/A</v>
      </c>
      <c r="BE299" s="0" t="n">
        <v>4142.15476</v>
      </c>
      <c r="BF299" s="0" t="n">
        <v>4890.0677</v>
      </c>
    </row>
    <row r="300" customFormat="false" ht="12.75" hidden="false" customHeight="false" outlineLevel="0" collapsed="false">
      <c r="B300" s="0" t="n">
        <v>4</v>
      </c>
      <c r="C300" s="0" t="n">
        <v>55</v>
      </c>
      <c r="D300" s="0" t="n">
        <v>12</v>
      </c>
      <c r="E300" s="0" t="n">
        <f aca="false" t="array" ref="E300:F300">MMULT((B300:C300-$B$49:$C$49)*$B$60:$C$60,$B$57:$C$58)+$B$49:$C$49+$B$55:$C$55</f>
        <v>4</v>
      </c>
      <c r="F300" s="0" t="n">
        <v>55</v>
      </c>
      <c r="G300" s="0" t="n">
        <f aca="false">INDEX($N$2:$BB$68,D300,B300)*0.1</f>
        <v>0</v>
      </c>
      <c r="H300" s="0" t="n">
        <f aca="false">E300</f>
        <v>4</v>
      </c>
      <c r="I300" s="0" t="n">
        <f aca="false">IF(AND(G300&gt;=$B$68,G300&lt;=$C$68),F300,NA())</f>
        <v>55</v>
      </c>
      <c r="J300" s="0" t="e">
        <f aca="false">IF(AND(G300&gt;$B$69,G300&lt;=$C$69),F300,NA())</f>
        <v>#N/A</v>
      </c>
      <c r="K300" s="0" t="e">
        <f aca="false">IF(AND(G300&gt;$B$70,G300&lt;=$C$70),F300,NA())</f>
        <v>#N/A</v>
      </c>
      <c r="L300" s="0" t="e">
        <f aca="false">IF(AND(G300&gt;$B$71,G300&lt;=$C$71),F300,NA())</f>
        <v>#N/A</v>
      </c>
      <c r="M300" s="0" t="e">
        <f aca="false">IF(AND(G300&gt;$B$72,G300&lt;=$C$72),F300,NA())</f>
        <v>#N/A</v>
      </c>
      <c r="BE300" s="0" t="n">
        <v>4159.48131</v>
      </c>
      <c r="BF300" s="0" t="n">
        <v>4835.30839</v>
      </c>
    </row>
    <row r="301" customFormat="false" ht="12.75" hidden="false" customHeight="false" outlineLevel="0" collapsed="false">
      <c r="B301" s="0" t="n">
        <v>4</v>
      </c>
      <c r="C301" s="0" t="n">
        <v>54</v>
      </c>
      <c r="D301" s="0" t="n">
        <v>13</v>
      </c>
      <c r="E301" s="0" t="n">
        <f aca="false" t="array" ref="E301:F301">MMULT((B301:C301-$B$49:$C$49)*$B$60:$C$60,$B$57:$C$58)+$B$49:$C$49+$B$55:$C$55</f>
        <v>4</v>
      </c>
      <c r="F301" s="0" t="n">
        <v>54</v>
      </c>
      <c r="G301" s="0" t="n">
        <f aca="false">INDEX($N$2:$BB$68,D301,B301)*0.1</f>
        <v>0</v>
      </c>
      <c r="H301" s="0" t="n">
        <f aca="false">E301</f>
        <v>4</v>
      </c>
      <c r="I301" s="0" t="n">
        <f aca="false">IF(AND(G301&gt;=$B$68,G301&lt;=$C$68),F301,NA())</f>
        <v>54</v>
      </c>
      <c r="J301" s="0" t="e">
        <f aca="false">IF(AND(G301&gt;$B$69,G301&lt;=$C$69),F301,NA())</f>
        <v>#N/A</v>
      </c>
      <c r="K301" s="0" t="e">
        <f aca="false">IF(AND(G301&gt;$B$70,G301&lt;=$C$70),F301,NA())</f>
        <v>#N/A</v>
      </c>
      <c r="L301" s="0" t="e">
        <f aca="false">IF(AND(G301&gt;$B$71,G301&lt;=$C$71),F301,NA())</f>
        <v>#N/A</v>
      </c>
      <c r="M301" s="0" t="e">
        <f aca="false">IF(AND(G301&gt;$B$72,G301&lt;=$C$72),F301,NA())</f>
        <v>#N/A</v>
      </c>
      <c r="BE301" s="0" t="n">
        <v>4211.62183</v>
      </c>
      <c r="BF301" s="0" t="n">
        <v>4787.82204</v>
      </c>
    </row>
    <row r="302" customFormat="false" ht="12.75" hidden="false" customHeight="false" outlineLevel="0" collapsed="false">
      <c r="B302" s="0" t="n">
        <v>4</v>
      </c>
      <c r="C302" s="0" t="n">
        <v>53</v>
      </c>
      <c r="D302" s="0" t="n">
        <v>14</v>
      </c>
      <c r="E302" s="0" t="n">
        <f aca="false" t="array" ref="E302:F302">MMULT((B302:C302-$B$49:$C$49)*$B$60:$C$60,$B$57:$C$58)+$B$49:$C$49+$B$55:$C$55</f>
        <v>4</v>
      </c>
      <c r="F302" s="0" t="n">
        <v>53</v>
      </c>
      <c r="G302" s="0" t="n">
        <f aca="false">INDEX($N$2:$BB$68,D302,B302)*0.1</f>
        <v>0</v>
      </c>
      <c r="H302" s="0" t="n">
        <f aca="false">E302</f>
        <v>4</v>
      </c>
      <c r="I302" s="0" t="n">
        <f aca="false">IF(AND(G302&gt;=$B$68,G302&lt;=$C$68),F302,NA())</f>
        <v>53</v>
      </c>
      <c r="J302" s="0" t="e">
        <f aca="false">IF(AND(G302&gt;$B$69,G302&lt;=$C$69),F302,NA())</f>
        <v>#N/A</v>
      </c>
      <c r="K302" s="0" t="e">
        <f aca="false">IF(AND(G302&gt;$B$70,G302&lt;=$C$70),F302,NA())</f>
        <v>#N/A</v>
      </c>
      <c r="L302" s="0" t="e">
        <f aca="false">IF(AND(G302&gt;$B$71,G302&lt;=$C$71),F302,NA())</f>
        <v>#N/A</v>
      </c>
      <c r="M302" s="0" t="e">
        <f aca="false">IF(AND(G302&gt;$B$72,G302&lt;=$C$72),F302,NA())</f>
        <v>#N/A</v>
      </c>
      <c r="BE302" s="0" t="n">
        <v>4292.72039</v>
      </c>
      <c r="BF302" s="0" t="n">
        <v>4768.65244</v>
      </c>
    </row>
    <row r="303" customFormat="false" ht="12.75" hidden="false" customHeight="false" outlineLevel="0" collapsed="false">
      <c r="B303" s="0" t="n">
        <v>4</v>
      </c>
      <c r="C303" s="0" t="n">
        <v>52</v>
      </c>
      <c r="D303" s="0" t="n">
        <v>15</v>
      </c>
      <c r="E303" s="0" t="n">
        <f aca="false" t="array" ref="E303:F303">MMULT((B303:C303-$B$49:$C$49)*$B$60:$C$60,$B$57:$C$58)+$B$49:$C$49+$B$55:$C$55</f>
        <v>4</v>
      </c>
      <c r="F303" s="0" t="n">
        <v>52</v>
      </c>
      <c r="G303" s="0" t="n">
        <f aca="false">INDEX($N$2:$BB$68,D303,B303)*0.1</f>
        <v>0</v>
      </c>
      <c r="H303" s="0" t="n">
        <f aca="false">E303</f>
        <v>4</v>
      </c>
      <c r="I303" s="0" t="n">
        <f aca="false">IF(AND(G303&gt;=$B$68,G303&lt;=$C$68),F303,NA())</f>
        <v>52</v>
      </c>
      <c r="J303" s="0" t="e">
        <f aca="false">IF(AND(G303&gt;$B$69,G303&lt;=$C$69),F303,NA())</f>
        <v>#N/A</v>
      </c>
      <c r="K303" s="0" t="e">
        <f aca="false">IF(AND(G303&gt;$B$70,G303&lt;=$C$70),F303,NA())</f>
        <v>#N/A</v>
      </c>
      <c r="L303" s="0" t="e">
        <f aca="false">IF(AND(G303&gt;$B$71,G303&lt;=$C$71),F303,NA())</f>
        <v>#N/A</v>
      </c>
      <c r="M303" s="0" t="e">
        <f aca="false">IF(AND(G303&gt;$B$72,G303&lt;=$C$72),F303,NA())</f>
        <v>#N/A</v>
      </c>
      <c r="BE303" s="0" t="n">
        <v>4287.13837</v>
      </c>
      <c r="BF303" s="0" t="n">
        <v>4707.78576</v>
      </c>
    </row>
    <row r="304" customFormat="false" ht="12.75" hidden="false" customHeight="false" outlineLevel="0" collapsed="false">
      <c r="B304" s="0" t="n">
        <v>4</v>
      </c>
      <c r="C304" s="0" t="n">
        <v>51</v>
      </c>
      <c r="D304" s="0" t="n">
        <v>16</v>
      </c>
      <c r="E304" s="0" t="n">
        <f aca="false" t="array" ref="E304:F304">MMULT((B304:C304-$B$49:$C$49)*$B$60:$C$60,$B$57:$C$58)+$B$49:$C$49+$B$55:$C$55</f>
        <v>4</v>
      </c>
      <c r="F304" s="0" t="n">
        <v>51</v>
      </c>
      <c r="G304" s="0" t="n">
        <f aca="false">INDEX($N$2:$BB$68,D304,B304)*0.1</f>
        <v>0</v>
      </c>
      <c r="H304" s="0" t="n">
        <f aca="false">E304</f>
        <v>4</v>
      </c>
      <c r="I304" s="0" t="n">
        <f aca="false">IF(AND(G304&gt;=$B$68,G304&lt;=$C$68),F304,NA())</f>
        <v>51</v>
      </c>
      <c r="J304" s="0" t="e">
        <f aca="false">IF(AND(G304&gt;$B$69,G304&lt;=$C$69),F304,NA())</f>
        <v>#N/A</v>
      </c>
      <c r="K304" s="0" t="e">
        <f aca="false">IF(AND(G304&gt;$B$70,G304&lt;=$C$70),F304,NA())</f>
        <v>#N/A</v>
      </c>
      <c r="L304" s="0" t="e">
        <f aca="false">IF(AND(G304&gt;$B$71,G304&lt;=$C$71),F304,NA())</f>
        <v>#N/A</v>
      </c>
      <c r="M304" s="0" t="e">
        <f aca="false">IF(AND(G304&gt;$B$72,G304&lt;=$C$72),F304,NA())</f>
        <v>#N/A</v>
      </c>
      <c r="BE304" s="0" t="n">
        <v>4272.46275</v>
      </c>
      <c r="BF304" s="0" t="n">
        <v>4707.53611</v>
      </c>
    </row>
    <row r="305" customFormat="false" ht="12.75" hidden="false" customHeight="false" outlineLevel="0" collapsed="false">
      <c r="B305" s="0" t="n">
        <v>4</v>
      </c>
      <c r="C305" s="0" t="n">
        <v>50</v>
      </c>
      <c r="D305" s="0" t="n">
        <v>17</v>
      </c>
      <c r="E305" s="0" t="n">
        <f aca="false" t="array" ref="E305:F305">MMULT((B305:C305-$B$49:$C$49)*$B$60:$C$60,$B$57:$C$58)+$B$49:$C$49+$B$55:$C$55</f>
        <v>4</v>
      </c>
      <c r="F305" s="0" t="n">
        <v>50</v>
      </c>
      <c r="G305" s="0" t="n">
        <f aca="false">INDEX($N$2:$BB$68,D305,B305)*0.1</f>
        <v>0</v>
      </c>
      <c r="H305" s="0" t="n">
        <f aca="false">E305</f>
        <v>4</v>
      </c>
      <c r="I305" s="0" t="n">
        <f aca="false">IF(AND(G305&gt;=$B$68,G305&lt;=$C$68),F305,NA())</f>
        <v>50</v>
      </c>
      <c r="J305" s="0" t="e">
        <f aca="false">IF(AND(G305&gt;$B$69,G305&lt;=$C$69),F305,NA())</f>
        <v>#N/A</v>
      </c>
      <c r="K305" s="0" t="e">
        <f aca="false">IF(AND(G305&gt;$B$70,G305&lt;=$C$70),F305,NA())</f>
        <v>#N/A</v>
      </c>
      <c r="L305" s="0" t="e">
        <f aca="false">IF(AND(G305&gt;$B$71,G305&lt;=$C$71),F305,NA())</f>
        <v>#N/A</v>
      </c>
      <c r="M305" s="0" t="e">
        <f aca="false">IF(AND(G305&gt;$B$72,G305&lt;=$C$72),F305,NA())</f>
        <v>#N/A</v>
      </c>
      <c r="BE305" s="0" t="n">
        <v>4254.48696</v>
      </c>
      <c r="BF305" s="0" t="n">
        <v>4692.80269</v>
      </c>
    </row>
    <row r="306" customFormat="false" ht="12.75" hidden="false" customHeight="false" outlineLevel="0" collapsed="false">
      <c r="B306" s="0" t="n">
        <v>4</v>
      </c>
      <c r="C306" s="0" t="n">
        <v>49</v>
      </c>
      <c r="D306" s="0" t="n">
        <v>18</v>
      </c>
      <c r="E306" s="0" t="n">
        <f aca="false" t="array" ref="E306:F306">MMULT((B306:C306-$B$49:$C$49)*$B$60:$C$60,$B$57:$C$58)+$B$49:$C$49+$B$55:$C$55</f>
        <v>4</v>
      </c>
      <c r="F306" s="0" t="n">
        <v>49</v>
      </c>
      <c r="G306" s="0" t="n">
        <f aca="false">INDEX($N$2:$BB$68,D306,B306)*0.1</f>
        <v>0</v>
      </c>
      <c r="H306" s="0" t="n">
        <f aca="false">E306</f>
        <v>4</v>
      </c>
      <c r="I306" s="0" t="n">
        <f aca="false">IF(AND(G306&gt;=$B$68,G306&lt;=$C$68),F306,NA())</f>
        <v>49</v>
      </c>
      <c r="J306" s="0" t="e">
        <f aca="false">IF(AND(G306&gt;$B$69,G306&lt;=$C$69),F306,NA())</f>
        <v>#N/A</v>
      </c>
      <c r="K306" s="0" t="e">
        <f aca="false">IF(AND(G306&gt;$B$70,G306&lt;=$C$70),F306,NA())</f>
        <v>#N/A</v>
      </c>
      <c r="L306" s="0" t="e">
        <f aca="false">IF(AND(G306&gt;$B$71,G306&lt;=$C$71),F306,NA())</f>
        <v>#N/A</v>
      </c>
      <c r="M306" s="0" t="e">
        <f aca="false">IF(AND(G306&gt;$B$72,G306&lt;=$C$72),F306,NA())</f>
        <v>#N/A</v>
      </c>
      <c r="BE306" s="0" t="n">
        <v>4272.21225</v>
      </c>
      <c r="BF306" s="0" t="n">
        <v>4704.90557</v>
      </c>
    </row>
    <row r="307" customFormat="false" ht="12.75" hidden="false" customHeight="false" outlineLevel="0" collapsed="false">
      <c r="B307" s="0" t="n">
        <v>4</v>
      </c>
      <c r="C307" s="0" t="n">
        <v>48</v>
      </c>
      <c r="D307" s="0" t="n">
        <v>19</v>
      </c>
      <c r="E307" s="0" t="n">
        <f aca="false" t="array" ref="E307:F307">MMULT((B307:C307-$B$49:$C$49)*$B$60:$C$60,$B$57:$C$58)+$B$49:$C$49+$B$55:$C$55</f>
        <v>4</v>
      </c>
      <c r="F307" s="0" t="n">
        <v>48</v>
      </c>
      <c r="G307" s="0" t="n">
        <f aca="false">INDEX($N$2:$BB$68,D307,B307)*0.1</f>
        <v>0</v>
      </c>
      <c r="H307" s="0" t="n">
        <f aca="false">E307</f>
        <v>4</v>
      </c>
      <c r="I307" s="0" t="n">
        <f aca="false">IF(AND(G307&gt;=$B$68,G307&lt;=$C$68),F307,NA())</f>
        <v>48</v>
      </c>
      <c r="J307" s="0" t="e">
        <f aca="false">IF(AND(G307&gt;$B$69,G307&lt;=$C$69),F307,NA())</f>
        <v>#N/A</v>
      </c>
      <c r="K307" s="0" t="e">
        <f aca="false">IF(AND(G307&gt;$B$70,G307&lt;=$C$70),F307,NA())</f>
        <v>#N/A</v>
      </c>
      <c r="L307" s="0" t="e">
        <f aca="false">IF(AND(G307&gt;$B$71,G307&lt;=$C$71),F307,NA())</f>
        <v>#N/A</v>
      </c>
      <c r="M307" s="0" t="e">
        <f aca="false">IF(AND(G307&gt;$B$72,G307&lt;=$C$72),F307,NA())</f>
        <v>#N/A</v>
      </c>
      <c r="BE307" s="0" t="n">
        <v>4275.83275</v>
      </c>
      <c r="BF307" s="0" t="n">
        <v>4705.7113</v>
      </c>
    </row>
    <row r="308" customFormat="false" ht="12.75" hidden="false" customHeight="false" outlineLevel="0" collapsed="false">
      <c r="B308" s="0" t="n">
        <v>4</v>
      </c>
      <c r="C308" s="0" t="n">
        <v>47</v>
      </c>
      <c r="D308" s="0" t="n">
        <v>20</v>
      </c>
      <c r="E308" s="0" t="n">
        <f aca="false" t="array" ref="E308:F308">MMULT((B308:C308-$B$49:$C$49)*$B$60:$C$60,$B$57:$C$58)+$B$49:$C$49+$B$55:$C$55</f>
        <v>4</v>
      </c>
      <c r="F308" s="0" t="n">
        <v>47</v>
      </c>
      <c r="G308" s="0" t="n">
        <f aca="false">INDEX($N$2:$BB$68,D308,B308)*0.1</f>
        <v>0</v>
      </c>
      <c r="H308" s="0" t="n">
        <f aca="false">E308</f>
        <v>4</v>
      </c>
      <c r="I308" s="0" t="n">
        <f aca="false">IF(AND(G308&gt;=$B$68,G308&lt;=$C$68),F308,NA())</f>
        <v>47</v>
      </c>
      <c r="J308" s="0" t="e">
        <f aca="false">IF(AND(G308&gt;$B$69,G308&lt;=$C$69),F308,NA())</f>
        <v>#N/A</v>
      </c>
      <c r="K308" s="0" t="e">
        <f aca="false">IF(AND(G308&gt;$B$70,G308&lt;=$C$70),F308,NA())</f>
        <v>#N/A</v>
      </c>
      <c r="L308" s="0" t="e">
        <f aca="false">IF(AND(G308&gt;$B$71,G308&lt;=$C$71),F308,NA())</f>
        <v>#N/A</v>
      </c>
      <c r="M308" s="0" t="e">
        <f aca="false">IF(AND(G308&gt;$B$72,G308&lt;=$C$72),F308,NA())</f>
        <v>#N/A</v>
      </c>
      <c r="BE308" s="0" t="n">
        <v>4274.68102</v>
      </c>
      <c r="BF308" s="0" t="n">
        <v>4704.16392</v>
      </c>
    </row>
    <row r="309" customFormat="false" ht="12.75" hidden="false" customHeight="false" outlineLevel="0" collapsed="false">
      <c r="B309" s="0" t="n">
        <v>4</v>
      </c>
      <c r="C309" s="0" t="n">
        <v>46</v>
      </c>
      <c r="D309" s="0" t="n">
        <v>21</v>
      </c>
      <c r="E309" s="0" t="n">
        <f aca="false" t="array" ref="E309:F309">MMULT((B309:C309-$B$49:$C$49)*$B$60:$C$60,$B$57:$C$58)+$B$49:$C$49+$B$55:$C$55</f>
        <v>4</v>
      </c>
      <c r="F309" s="0" t="n">
        <v>46</v>
      </c>
      <c r="G309" s="0" t="n">
        <f aca="false">INDEX($N$2:$BB$68,D309,B309)*0.1</f>
        <v>0</v>
      </c>
      <c r="H309" s="0" t="n">
        <f aca="false">E309</f>
        <v>4</v>
      </c>
      <c r="I309" s="0" t="n">
        <f aca="false">IF(AND(G309&gt;=$B$68,G309&lt;=$C$68),F309,NA())</f>
        <v>46</v>
      </c>
      <c r="J309" s="0" t="e">
        <f aca="false">IF(AND(G309&gt;$B$69,G309&lt;=$C$69),F309,NA())</f>
        <v>#N/A</v>
      </c>
      <c r="K309" s="0" t="e">
        <f aca="false">IF(AND(G309&gt;$B$70,G309&lt;=$C$70),F309,NA())</f>
        <v>#N/A</v>
      </c>
      <c r="L309" s="0" t="e">
        <f aca="false">IF(AND(G309&gt;$B$71,G309&lt;=$C$71),F309,NA())</f>
        <v>#N/A</v>
      </c>
      <c r="M309" s="0" t="e">
        <f aca="false">IF(AND(G309&gt;$B$72,G309&lt;=$C$72),F309,NA())</f>
        <v>#N/A</v>
      </c>
      <c r="BE309" s="0" t="n">
        <v>4278.30133</v>
      </c>
      <c r="BF309" s="0" t="n">
        <v>4706.10015</v>
      </c>
    </row>
    <row r="310" customFormat="false" ht="12.75" hidden="false" customHeight="false" outlineLevel="0" collapsed="false">
      <c r="B310" s="0" t="n">
        <v>4</v>
      </c>
      <c r="C310" s="0" t="n">
        <v>45</v>
      </c>
      <c r="D310" s="0" t="n">
        <v>22</v>
      </c>
      <c r="E310" s="0" t="n">
        <f aca="false" t="array" ref="E310:F310">MMULT((B310:C310-$B$49:$C$49)*$B$60:$C$60,$B$57:$C$58)+$B$49:$C$49+$B$55:$C$55</f>
        <v>4</v>
      </c>
      <c r="F310" s="0" t="n">
        <v>45</v>
      </c>
      <c r="G310" s="0" t="n">
        <f aca="false">INDEX($N$2:$BB$68,D310,B310)*0.1</f>
        <v>0</v>
      </c>
      <c r="H310" s="0" t="n">
        <f aca="false">E310</f>
        <v>4</v>
      </c>
      <c r="I310" s="0" t="n">
        <f aca="false">IF(AND(G310&gt;=$B$68,G310&lt;=$C$68),F310,NA())</f>
        <v>45</v>
      </c>
      <c r="J310" s="0" t="e">
        <f aca="false">IF(AND(G310&gt;$B$69,G310&lt;=$C$69),F310,NA())</f>
        <v>#N/A</v>
      </c>
      <c r="K310" s="0" t="e">
        <f aca="false">IF(AND(G310&gt;$B$70,G310&lt;=$C$70),F310,NA())</f>
        <v>#N/A</v>
      </c>
      <c r="L310" s="0" t="e">
        <f aca="false">IF(AND(G310&gt;$B$71,G310&lt;=$C$71),F310,NA())</f>
        <v>#N/A</v>
      </c>
      <c r="M310" s="0" t="e">
        <f aca="false">IF(AND(G310&gt;$B$72,G310&lt;=$C$72),F310,NA())</f>
        <v>#N/A</v>
      </c>
      <c r="BE310" s="0" t="n">
        <v>4284.03943</v>
      </c>
      <c r="BF310" s="0" t="n">
        <v>4705.90157</v>
      </c>
    </row>
    <row r="311" customFormat="false" ht="12.75" hidden="false" customHeight="false" outlineLevel="0" collapsed="false">
      <c r="B311" s="0" t="n">
        <v>4</v>
      </c>
      <c r="C311" s="0" t="n">
        <v>44</v>
      </c>
      <c r="D311" s="0" t="n">
        <v>23</v>
      </c>
      <c r="E311" s="0" t="n">
        <f aca="false" t="array" ref="E311:F311">MMULT((B311:C311-$B$49:$C$49)*$B$60:$C$60,$B$57:$C$58)+$B$49:$C$49+$B$55:$C$55</f>
        <v>4</v>
      </c>
      <c r="F311" s="0" t="n">
        <v>44</v>
      </c>
      <c r="G311" s="0" t="n">
        <f aca="false">INDEX($N$2:$BB$68,D311,B311)*0.1</f>
        <v>0</v>
      </c>
      <c r="H311" s="0" t="n">
        <f aca="false">E311</f>
        <v>4</v>
      </c>
      <c r="I311" s="0" t="n">
        <f aca="false">IF(AND(G311&gt;=$B$68,G311&lt;=$C$68),F311,NA())</f>
        <v>44</v>
      </c>
      <c r="J311" s="0" t="e">
        <f aca="false">IF(AND(G311&gt;$B$69,G311&lt;=$C$69),F311,NA())</f>
        <v>#N/A</v>
      </c>
      <c r="K311" s="0" t="e">
        <f aca="false">IF(AND(G311&gt;$B$70,G311&lt;=$C$70),F311,NA())</f>
        <v>#N/A</v>
      </c>
      <c r="L311" s="0" t="e">
        <f aca="false">IF(AND(G311&gt;$B$71,G311&lt;=$C$71),F311,NA())</f>
        <v>#N/A</v>
      </c>
      <c r="M311" s="0" t="e">
        <f aca="false">IF(AND(G311&gt;$B$72,G311&lt;=$C$72),F311,NA())</f>
        <v>#N/A</v>
      </c>
      <c r="BE311" s="0" t="n">
        <v>4293.49092</v>
      </c>
      <c r="BF311" s="0" t="n">
        <v>4685.45475</v>
      </c>
    </row>
    <row r="312" customFormat="false" ht="12.75" hidden="false" customHeight="false" outlineLevel="0" collapsed="false">
      <c r="B312" s="0" t="n">
        <v>4</v>
      </c>
      <c r="C312" s="0" t="n">
        <v>43</v>
      </c>
      <c r="D312" s="0" t="n">
        <v>24</v>
      </c>
      <c r="E312" s="0" t="n">
        <f aca="false" t="array" ref="E312:F312">MMULT((B312:C312-$B$49:$C$49)*$B$60:$C$60,$B$57:$C$58)+$B$49:$C$49+$B$55:$C$55</f>
        <v>4</v>
      </c>
      <c r="F312" s="0" t="n">
        <v>43</v>
      </c>
      <c r="G312" s="0" t="n">
        <f aca="false">INDEX($N$2:$BB$68,D312,B312)*0.1</f>
        <v>0</v>
      </c>
      <c r="H312" s="0" t="n">
        <f aca="false">E312</f>
        <v>4</v>
      </c>
      <c r="I312" s="0" t="n">
        <f aca="false">IF(AND(G312&gt;=$B$68,G312&lt;=$C$68),F312,NA())</f>
        <v>43</v>
      </c>
      <c r="J312" s="0" t="e">
        <f aca="false">IF(AND(G312&gt;$B$69,G312&lt;=$C$69),F312,NA())</f>
        <v>#N/A</v>
      </c>
      <c r="K312" s="0" t="e">
        <f aca="false">IF(AND(G312&gt;$B$70,G312&lt;=$C$70),F312,NA())</f>
        <v>#N/A</v>
      </c>
      <c r="L312" s="0" t="e">
        <f aca="false">IF(AND(G312&gt;$B$71,G312&lt;=$C$71),F312,NA())</f>
        <v>#N/A</v>
      </c>
      <c r="M312" s="0" t="e">
        <f aca="false">IF(AND(G312&gt;$B$72,G312&lt;=$C$72),F312,NA())</f>
        <v>#N/A</v>
      </c>
      <c r="BE312" s="0" t="n">
        <v>4167.1141</v>
      </c>
      <c r="BF312" s="0" t="n">
        <v>4560.74124</v>
      </c>
    </row>
    <row r="313" customFormat="false" ht="12.75" hidden="false" customHeight="false" outlineLevel="0" collapsed="false">
      <c r="B313" s="0" t="n">
        <v>4</v>
      </c>
      <c r="C313" s="0" t="n">
        <v>42</v>
      </c>
      <c r="D313" s="0" t="n">
        <v>25</v>
      </c>
      <c r="E313" s="0" t="n">
        <f aca="false" t="array" ref="E313:F313">MMULT((B313:C313-$B$49:$C$49)*$B$60:$C$60,$B$57:$C$58)+$B$49:$C$49+$B$55:$C$55</f>
        <v>4</v>
      </c>
      <c r="F313" s="0" t="n">
        <v>42</v>
      </c>
      <c r="G313" s="0" t="n">
        <f aca="false">INDEX($N$2:$BB$68,D313,B313)*0.1</f>
        <v>0</v>
      </c>
      <c r="H313" s="0" t="n">
        <f aca="false">E313</f>
        <v>4</v>
      </c>
      <c r="I313" s="0" t="n">
        <f aca="false">IF(AND(G313&gt;=$B$68,G313&lt;=$C$68),F313,NA())</f>
        <v>42</v>
      </c>
      <c r="J313" s="0" t="e">
        <f aca="false">IF(AND(G313&gt;$B$69,G313&lt;=$C$69),F313,NA())</f>
        <v>#N/A</v>
      </c>
      <c r="K313" s="0" t="e">
        <f aca="false">IF(AND(G313&gt;$B$70,G313&lt;=$C$70),F313,NA())</f>
        <v>#N/A</v>
      </c>
      <c r="L313" s="0" t="e">
        <f aca="false">IF(AND(G313&gt;$B$71,G313&lt;=$C$71),F313,NA())</f>
        <v>#N/A</v>
      </c>
      <c r="M313" s="0" t="e">
        <f aca="false">IF(AND(G313&gt;$B$72,G313&lt;=$C$72),F313,NA())</f>
        <v>#N/A</v>
      </c>
      <c r="BE313" s="0" t="n">
        <v>4148.96046</v>
      </c>
      <c r="BF313" s="0" t="n">
        <v>4518.03723</v>
      </c>
    </row>
    <row r="314" customFormat="false" ht="12.75" hidden="false" customHeight="false" outlineLevel="0" collapsed="false">
      <c r="B314" s="0" t="n">
        <v>4</v>
      </c>
      <c r="C314" s="0" t="n">
        <v>41</v>
      </c>
      <c r="D314" s="0" t="n">
        <v>26</v>
      </c>
      <c r="E314" s="0" t="n">
        <f aca="false" t="array" ref="E314:F314">MMULT((B314:C314-$B$49:$C$49)*$B$60:$C$60,$B$57:$C$58)+$B$49:$C$49+$B$55:$C$55</f>
        <v>4</v>
      </c>
      <c r="F314" s="0" t="n">
        <v>41</v>
      </c>
      <c r="G314" s="0" t="n">
        <f aca="false">INDEX($N$2:$BB$68,D314,B314)*0.1</f>
        <v>0</v>
      </c>
      <c r="H314" s="0" t="n">
        <f aca="false">E314</f>
        <v>4</v>
      </c>
      <c r="I314" s="0" t="n">
        <f aca="false">IF(AND(G314&gt;=$B$68,G314&lt;=$C$68),F314,NA())</f>
        <v>41</v>
      </c>
      <c r="J314" s="0" t="e">
        <f aca="false">IF(AND(G314&gt;$B$69,G314&lt;=$C$69),F314,NA())</f>
        <v>#N/A</v>
      </c>
      <c r="K314" s="0" t="e">
        <f aca="false">IF(AND(G314&gt;$B$70,G314&lt;=$C$70),F314,NA())</f>
        <v>#N/A</v>
      </c>
      <c r="L314" s="0" t="e">
        <f aca="false">IF(AND(G314&gt;$B$71,G314&lt;=$C$71),F314,NA())</f>
        <v>#N/A</v>
      </c>
      <c r="M314" s="0" t="e">
        <f aca="false">IF(AND(G314&gt;$B$72,G314&lt;=$C$72),F314,NA())</f>
        <v>#N/A</v>
      </c>
      <c r="BE314" s="0" t="n">
        <v>4164.22357</v>
      </c>
      <c r="BF314" s="0" t="n">
        <v>4534.25347</v>
      </c>
    </row>
    <row r="315" customFormat="false" ht="12.75" hidden="false" customHeight="false" outlineLevel="0" collapsed="false">
      <c r="B315" s="0" t="n">
        <v>4</v>
      </c>
      <c r="C315" s="0" t="n">
        <v>40</v>
      </c>
      <c r="D315" s="0" t="n">
        <v>27</v>
      </c>
      <c r="E315" s="0" t="n">
        <f aca="false" t="array" ref="E315:F315">MMULT((B315:C315-$B$49:$C$49)*$B$60:$C$60,$B$57:$C$58)+$B$49:$C$49+$B$55:$C$55</f>
        <v>4</v>
      </c>
      <c r="F315" s="0" t="n">
        <v>40</v>
      </c>
      <c r="G315" s="0" t="n">
        <f aca="false">INDEX($N$2:$BB$68,D315,B315)*0.1</f>
        <v>0</v>
      </c>
      <c r="H315" s="0" t="n">
        <f aca="false">E315</f>
        <v>4</v>
      </c>
      <c r="I315" s="0" t="n">
        <f aca="false">IF(AND(G315&gt;=$B$68,G315&lt;=$C$68),F315,NA())</f>
        <v>40</v>
      </c>
      <c r="J315" s="0" t="e">
        <f aca="false">IF(AND(G315&gt;$B$69,G315&lt;=$C$69),F315,NA())</f>
        <v>#N/A</v>
      </c>
      <c r="K315" s="0" t="e">
        <f aca="false">IF(AND(G315&gt;$B$70,G315&lt;=$C$70),F315,NA())</f>
        <v>#N/A</v>
      </c>
      <c r="L315" s="0" t="e">
        <f aca="false">IF(AND(G315&gt;$B$71,G315&lt;=$C$71),F315,NA())</f>
        <v>#N/A</v>
      </c>
      <c r="M315" s="0" t="e">
        <f aca="false">IF(AND(G315&gt;$B$72,G315&lt;=$C$72),F315,NA())</f>
        <v>#N/A</v>
      </c>
      <c r="BE315" s="0" t="n">
        <v>4148.40725</v>
      </c>
      <c r="BF315" s="0" t="n">
        <v>4449.80767</v>
      </c>
    </row>
    <row r="316" customFormat="false" ht="12.75" hidden="false" customHeight="false" outlineLevel="0" collapsed="false">
      <c r="B316" s="0" t="n">
        <v>4</v>
      </c>
      <c r="C316" s="0" t="n">
        <v>39</v>
      </c>
      <c r="D316" s="0" t="n">
        <v>28</v>
      </c>
      <c r="E316" s="0" t="n">
        <f aca="false" t="array" ref="E316:F316">MMULT((B316:C316-$B$49:$C$49)*$B$60:$C$60,$B$57:$C$58)+$B$49:$C$49+$B$55:$C$55</f>
        <v>4</v>
      </c>
      <c r="F316" s="0" t="n">
        <v>39</v>
      </c>
      <c r="G316" s="0" t="n">
        <f aca="false">INDEX($N$2:$BB$68,D316,B316)*0.1</f>
        <v>0</v>
      </c>
      <c r="H316" s="0" t="n">
        <f aca="false">E316</f>
        <v>4</v>
      </c>
      <c r="I316" s="0" t="n">
        <f aca="false">IF(AND(G316&gt;=$B$68,G316&lt;=$C$68),F316,NA())</f>
        <v>39</v>
      </c>
      <c r="J316" s="0" t="e">
        <f aca="false">IF(AND(G316&gt;$B$69,G316&lt;=$C$69),F316,NA())</f>
        <v>#N/A</v>
      </c>
      <c r="K316" s="0" t="e">
        <f aca="false">IF(AND(G316&gt;$B$70,G316&lt;=$C$70),F316,NA())</f>
        <v>#N/A</v>
      </c>
      <c r="L316" s="0" t="e">
        <f aca="false">IF(AND(G316&gt;$B$71,G316&lt;=$C$71),F316,NA())</f>
        <v>#N/A</v>
      </c>
      <c r="M316" s="0" t="e">
        <f aca="false">IF(AND(G316&gt;$B$72,G316&lt;=$C$72),F316,NA())</f>
        <v>#N/A</v>
      </c>
      <c r="BE316" s="0" t="n">
        <v>4117.94382</v>
      </c>
      <c r="BF316" s="0" t="n">
        <v>4433.99375</v>
      </c>
    </row>
    <row r="317" customFormat="false" ht="12.75" hidden="false" customHeight="false" outlineLevel="0" collapsed="false">
      <c r="B317" s="0" t="n">
        <v>4</v>
      </c>
      <c r="C317" s="0" t="n">
        <v>38</v>
      </c>
      <c r="D317" s="0" t="n">
        <v>29</v>
      </c>
      <c r="E317" s="0" t="n">
        <f aca="false" t="array" ref="E317:F317">MMULT((B317:C317-$B$49:$C$49)*$B$60:$C$60,$B$57:$C$58)+$B$49:$C$49+$B$55:$C$55</f>
        <v>4</v>
      </c>
      <c r="F317" s="0" t="n">
        <v>38</v>
      </c>
      <c r="G317" s="0" t="n">
        <f aca="false">INDEX($N$2:$BB$68,D317,B317)*0.1</f>
        <v>0</v>
      </c>
      <c r="H317" s="0" t="n">
        <f aca="false">E317</f>
        <v>4</v>
      </c>
      <c r="I317" s="0" t="n">
        <f aca="false">IF(AND(G317&gt;=$B$68,G317&lt;=$C$68),F317,NA())</f>
        <v>38</v>
      </c>
      <c r="J317" s="0" t="e">
        <f aca="false">IF(AND(G317&gt;$B$69,G317&lt;=$C$69),F317,NA())</f>
        <v>#N/A</v>
      </c>
      <c r="K317" s="0" t="e">
        <f aca="false">IF(AND(G317&gt;$B$70,G317&lt;=$C$70),F317,NA())</f>
        <v>#N/A</v>
      </c>
      <c r="L317" s="0" t="e">
        <f aca="false">IF(AND(G317&gt;$B$71,G317&lt;=$C$71),F317,NA())</f>
        <v>#N/A</v>
      </c>
      <c r="M317" s="0" t="e">
        <f aca="false">IF(AND(G317&gt;$B$72,G317&lt;=$C$72),F317,NA())</f>
        <v>#N/A</v>
      </c>
      <c r="BE317" s="0" t="n">
        <v>4094.05766</v>
      </c>
      <c r="BF317" s="0" t="n">
        <v>4470.57208</v>
      </c>
    </row>
    <row r="318" customFormat="false" ht="12.75" hidden="false" customHeight="false" outlineLevel="0" collapsed="false">
      <c r="B318" s="0" t="n">
        <v>4</v>
      </c>
      <c r="C318" s="0" t="n">
        <v>37</v>
      </c>
      <c r="D318" s="0" t="n">
        <v>30</v>
      </c>
      <c r="E318" s="0" t="n">
        <f aca="false" t="array" ref="E318:F318">MMULT((B318:C318-$B$49:$C$49)*$B$60:$C$60,$B$57:$C$58)+$B$49:$C$49+$B$55:$C$55</f>
        <v>4</v>
      </c>
      <c r="F318" s="0" t="n">
        <v>37</v>
      </c>
      <c r="G318" s="0" t="n">
        <f aca="false">INDEX($N$2:$BB$68,D318,B318)*0.1</f>
        <v>0</v>
      </c>
      <c r="H318" s="0" t="n">
        <f aca="false">E318</f>
        <v>4</v>
      </c>
      <c r="I318" s="0" t="n">
        <f aca="false">IF(AND(G318&gt;=$B$68,G318&lt;=$C$68),F318,NA())</f>
        <v>37</v>
      </c>
      <c r="J318" s="0" t="e">
        <f aca="false">IF(AND(G318&gt;$B$69,G318&lt;=$C$69),F318,NA())</f>
        <v>#N/A</v>
      </c>
      <c r="K318" s="0" t="e">
        <f aca="false">IF(AND(G318&gt;$B$70,G318&lt;=$C$70),F318,NA())</f>
        <v>#N/A</v>
      </c>
      <c r="L318" s="0" t="e">
        <f aca="false">IF(AND(G318&gt;$B$71,G318&lt;=$C$71),F318,NA())</f>
        <v>#N/A</v>
      </c>
      <c r="M318" s="0" t="e">
        <f aca="false">IF(AND(G318&gt;$B$72,G318&lt;=$C$72),F318,NA())</f>
        <v>#N/A</v>
      </c>
      <c r="BE318" s="0" t="n">
        <v>4100.14177</v>
      </c>
      <c r="BF318" s="0" t="n">
        <v>4453.24977</v>
      </c>
    </row>
    <row r="319" customFormat="false" ht="12.75" hidden="false" customHeight="false" outlineLevel="0" collapsed="false">
      <c r="B319" s="0" t="n">
        <v>4</v>
      </c>
      <c r="C319" s="0" t="n">
        <v>36</v>
      </c>
      <c r="D319" s="0" t="n">
        <v>31</v>
      </c>
      <c r="E319" s="0" t="n">
        <f aca="false" t="array" ref="E319:F319">MMULT((B319:C319-$B$49:$C$49)*$B$60:$C$60,$B$57:$C$58)+$B$49:$C$49+$B$55:$C$55</f>
        <v>4</v>
      </c>
      <c r="F319" s="0" t="n">
        <v>36</v>
      </c>
      <c r="G319" s="0" t="n">
        <f aca="false">INDEX($N$2:$BB$68,D319,B319)*0.1</f>
        <v>0</v>
      </c>
      <c r="H319" s="0" t="n">
        <f aca="false">E319</f>
        <v>4</v>
      </c>
      <c r="I319" s="0" t="n">
        <f aca="false">IF(AND(G319&gt;=$B$68,G319&lt;=$C$68),F319,NA())</f>
        <v>36</v>
      </c>
      <c r="J319" s="0" t="e">
        <f aca="false">IF(AND(G319&gt;$B$69,G319&lt;=$C$69),F319,NA())</f>
        <v>#N/A</v>
      </c>
      <c r="K319" s="0" t="e">
        <f aca="false">IF(AND(G319&gt;$B$70,G319&lt;=$C$70),F319,NA())</f>
        <v>#N/A</v>
      </c>
      <c r="L319" s="0" t="e">
        <f aca="false">IF(AND(G319&gt;$B$71,G319&lt;=$C$71),F319,NA())</f>
        <v>#N/A</v>
      </c>
      <c r="M319" s="0" t="e">
        <f aca="false">IF(AND(G319&gt;$B$72,G319&lt;=$C$72),F319,NA())</f>
        <v>#N/A</v>
      </c>
      <c r="BE319" s="0" t="n">
        <v>4078.65775</v>
      </c>
      <c r="BF319" s="0" t="n">
        <v>4448.35659</v>
      </c>
    </row>
    <row r="320" customFormat="false" ht="12.75" hidden="false" customHeight="false" outlineLevel="0" collapsed="false">
      <c r="B320" s="0" t="n">
        <v>4</v>
      </c>
      <c r="C320" s="0" t="n">
        <v>35</v>
      </c>
      <c r="D320" s="0" t="n">
        <v>32</v>
      </c>
      <c r="E320" s="0" t="n">
        <f aca="false" t="array" ref="E320:F320">MMULT((B320:C320-$B$49:$C$49)*$B$60:$C$60,$B$57:$C$58)+$B$49:$C$49+$B$55:$C$55</f>
        <v>4</v>
      </c>
      <c r="F320" s="0" t="n">
        <v>35</v>
      </c>
      <c r="G320" s="0" t="n">
        <f aca="false">INDEX($N$2:$BB$68,D320,B320)*0.1</f>
        <v>0</v>
      </c>
      <c r="H320" s="0" t="n">
        <f aca="false">E320</f>
        <v>4</v>
      </c>
      <c r="I320" s="0" t="n">
        <f aca="false">IF(AND(G320&gt;=$B$68,G320&lt;=$C$68),F320,NA())</f>
        <v>35</v>
      </c>
      <c r="J320" s="0" t="e">
        <f aca="false">IF(AND(G320&gt;$B$69,G320&lt;=$C$69),F320,NA())</f>
        <v>#N/A</v>
      </c>
      <c r="K320" s="0" t="e">
        <f aca="false">IF(AND(G320&gt;$B$70,G320&lt;=$C$70),F320,NA())</f>
        <v>#N/A</v>
      </c>
      <c r="L320" s="0" t="e">
        <f aca="false">IF(AND(G320&gt;$B$71,G320&lt;=$C$71),F320,NA())</f>
        <v>#N/A</v>
      </c>
      <c r="M320" s="0" t="e">
        <f aca="false">IF(AND(G320&gt;$B$72,G320&lt;=$C$72),F320,NA())</f>
        <v>#N/A</v>
      </c>
      <c r="BE320" s="0" t="n">
        <v>4077.14227</v>
      </c>
      <c r="BF320" s="0" t="n">
        <v>4447.58722</v>
      </c>
    </row>
    <row r="321" customFormat="false" ht="12.75" hidden="false" customHeight="false" outlineLevel="0" collapsed="false">
      <c r="B321" s="0" t="n">
        <v>4</v>
      </c>
      <c r="C321" s="0" t="n">
        <v>34</v>
      </c>
      <c r="D321" s="0" t="n">
        <v>33</v>
      </c>
      <c r="E321" s="0" t="n">
        <f aca="false" t="array" ref="E321:F321">MMULT((B321:C321-$B$49:$C$49)*$B$60:$C$60,$B$57:$C$58)+$B$49:$C$49+$B$55:$C$55</f>
        <v>4</v>
      </c>
      <c r="F321" s="0" t="n">
        <v>34</v>
      </c>
      <c r="G321" s="0" t="n">
        <f aca="false">INDEX($N$2:$BB$68,D321,B321)*0.1</f>
        <v>0</v>
      </c>
      <c r="H321" s="0" t="n">
        <f aca="false">E321</f>
        <v>4</v>
      </c>
      <c r="I321" s="0" t="n">
        <f aca="false">IF(AND(G321&gt;=$B$68,G321&lt;=$C$68),F321,NA())</f>
        <v>34</v>
      </c>
      <c r="J321" s="0" t="e">
        <f aca="false">IF(AND(G321&gt;$B$69,G321&lt;=$C$69),F321,NA())</f>
        <v>#N/A</v>
      </c>
      <c r="K321" s="0" t="e">
        <f aca="false">IF(AND(G321&gt;$B$70,G321&lt;=$C$70),F321,NA())</f>
        <v>#N/A</v>
      </c>
      <c r="L321" s="0" t="e">
        <f aca="false">IF(AND(G321&gt;$B$71,G321&lt;=$C$71),F321,NA())</f>
        <v>#N/A</v>
      </c>
      <c r="M321" s="0" t="e">
        <f aca="false">IF(AND(G321&gt;$B$72,G321&lt;=$C$72),F321,NA())</f>
        <v>#N/A</v>
      </c>
      <c r="BE321" s="0" t="n">
        <v>4075.05919</v>
      </c>
      <c r="BF321" s="0" t="n">
        <v>4444.42407</v>
      </c>
    </row>
    <row r="322" customFormat="false" ht="12.75" hidden="false" customHeight="false" outlineLevel="0" collapsed="false">
      <c r="B322" s="0" t="n">
        <v>4</v>
      </c>
      <c r="C322" s="0" t="n">
        <v>33</v>
      </c>
      <c r="D322" s="0" t="n">
        <v>34</v>
      </c>
      <c r="E322" s="0" t="n">
        <f aca="false" t="array" ref="E322:F322">MMULT((B322:C322-$B$49:$C$49)*$B$60:$C$60,$B$57:$C$58)+$B$49:$C$49+$B$55:$C$55</f>
        <v>4</v>
      </c>
      <c r="F322" s="0" t="n">
        <v>33</v>
      </c>
      <c r="G322" s="0" t="n">
        <f aca="false">INDEX($N$2:$BB$68,D322,B322)*0.1</f>
        <v>0</v>
      </c>
      <c r="H322" s="0" t="n">
        <f aca="false">E322</f>
        <v>4</v>
      </c>
      <c r="I322" s="0" t="n">
        <f aca="false">IF(AND(G322&gt;=$B$68,G322&lt;=$C$68),F322,NA())</f>
        <v>33</v>
      </c>
      <c r="J322" s="0" t="e">
        <f aca="false">IF(AND(G322&gt;$B$69,G322&lt;=$C$69),F322,NA())</f>
        <v>#N/A</v>
      </c>
      <c r="K322" s="0" t="e">
        <f aca="false">IF(AND(G322&gt;$B$70,G322&lt;=$C$70),F322,NA())</f>
        <v>#N/A</v>
      </c>
      <c r="L322" s="0" t="e">
        <f aca="false">IF(AND(G322&gt;$B$71,G322&lt;=$C$71),F322,NA())</f>
        <v>#N/A</v>
      </c>
      <c r="M322" s="0" t="e">
        <f aca="false">IF(AND(G322&gt;$B$72,G322&lt;=$C$72),F322,NA())</f>
        <v>#N/A</v>
      </c>
      <c r="BE322" s="0" t="n">
        <v>4099.7024</v>
      </c>
      <c r="BF322" s="0" t="n">
        <v>4450.12703</v>
      </c>
    </row>
    <row r="323" customFormat="false" ht="12.75" hidden="false" customHeight="false" outlineLevel="0" collapsed="false">
      <c r="B323" s="0" t="n">
        <v>4</v>
      </c>
      <c r="C323" s="0" t="n">
        <v>32</v>
      </c>
      <c r="D323" s="0" t="n">
        <v>35</v>
      </c>
      <c r="E323" s="0" t="n">
        <f aca="false" t="array" ref="E323:F323">MMULT((B323:C323-$B$49:$C$49)*$B$60:$C$60,$B$57:$C$58)+$B$49:$C$49+$B$55:$C$55</f>
        <v>4</v>
      </c>
      <c r="F323" s="0" t="n">
        <v>32</v>
      </c>
      <c r="G323" s="0" t="n">
        <f aca="false">INDEX($N$2:$BB$68,D323,B323)*0.1</f>
        <v>0</v>
      </c>
      <c r="H323" s="0" t="n">
        <f aca="false">E323</f>
        <v>4</v>
      </c>
      <c r="I323" s="0" t="n">
        <f aca="false">IF(AND(G323&gt;=$B$68,G323&lt;=$C$68),F323,NA())</f>
        <v>32</v>
      </c>
      <c r="J323" s="0" t="e">
        <f aca="false">IF(AND(G323&gt;$B$69,G323&lt;=$C$69),F323,NA())</f>
        <v>#N/A</v>
      </c>
      <c r="K323" s="0" t="e">
        <f aca="false">IF(AND(G323&gt;$B$70,G323&lt;=$C$70),F323,NA())</f>
        <v>#N/A</v>
      </c>
      <c r="L323" s="0" t="e">
        <f aca="false">IF(AND(G323&gt;$B$71,G323&lt;=$C$71),F323,NA())</f>
        <v>#N/A</v>
      </c>
      <c r="M323" s="0" t="e">
        <f aca="false">IF(AND(G323&gt;$B$72,G323&lt;=$C$72),F323,NA())</f>
        <v>#N/A</v>
      </c>
      <c r="BE323" s="0" t="n">
        <v>4117.38142</v>
      </c>
      <c r="BF323" s="0" t="n">
        <v>4430.54365</v>
      </c>
    </row>
    <row r="324" customFormat="false" ht="12.75" hidden="false" customHeight="false" outlineLevel="0" collapsed="false">
      <c r="B324" s="0" t="n">
        <v>4</v>
      </c>
      <c r="C324" s="0" t="n">
        <v>31</v>
      </c>
      <c r="D324" s="0" t="n">
        <v>36</v>
      </c>
      <c r="E324" s="0" t="n">
        <f aca="false" t="array" ref="E324:F324">MMULT((B324:C324-$B$49:$C$49)*$B$60:$C$60,$B$57:$C$58)+$B$49:$C$49+$B$55:$C$55</f>
        <v>4</v>
      </c>
      <c r="F324" s="0" t="n">
        <v>31</v>
      </c>
      <c r="G324" s="0" t="n">
        <f aca="false">INDEX($N$2:$BB$68,D324,B324)*0.1</f>
        <v>0</v>
      </c>
      <c r="H324" s="0" t="n">
        <f aca="false">E324</f>
        <v>4</v>
      </c>
      <c r="I324" s="0" t="n">
        <f aca="false">IF(AND(G324&gt;=$B$68,G324&lt;=$C$68),F324,NA())</f>
        <v>31</v>
      </c>
      <c r="J324" s="0" t="e">
        <f aca="false">IF(AND(G324&gt;$B$69,G324&lt;=$C$69),F324,NA())</f>
        <v>#N/A</v>
      </c>
      <c r="K324" s="0" t="e">
        <f aca="false">IF(AND(G324&gt;$B$70,G324&lt;=$C$70),F324,NA())</f>
        <v>#N/A</v>
      </c>
      <c r="L324" s="0" t="e">
        <f aca="false">IF(AND(G324&gt;$B$71,G324&lt;=$C$71),F324,NA())</f>
        <v>#N/A</v>
      </c>
      <c r="M324" s="0" t="e">
        <f aca="false">IF(AND(G324&gt;$B$72,G324&lt;=$C$72),F324,NA())</f>
        <v>#N/A</v>
      </c>
      <c r="BE324" s="0" t="n">
        <v>4081.54438</v>
      </c>
      <c r="BF324" s="0" t="n">
        <v>4407.27473</v>
      </c>
    </row>
    <row r="325" customFormat="false" ht="12.75" hidden="false" customHeight="false" outlineLevel="0" collapsed="false">
      <c r="B325" s="0" t="n">
        <v>4</v>
      </c>
      <c r="C325" s="0" t="n">
        <v>30</v>
      </c>
      <c r="D325" s="0" t="n">
        <v>37</v>
      </c>
      <c r="E325" s="0" t="n">
        <f aca="false" t="array" ref="E325:F325">MMULT((B325:C325-$B$49:$C$49)*$B$60:$C$60,$B$57:$C$58)+$B$49:$C$49+$B$55:$C$55</f>
        <v>4</v>
      </c>
      <c r="F325" s="0" t="n">
        <v>30</v>
      </c>
      <c r="G325" s="0" t="n">
        <f aca="false">INDEX($N$2:$BB$68,D325,B325)*0.1</f>
        <v>0</v>
      </c>
      <c r="H325" s="0" t="n">
        <f aca="false">E325</f>
        <v>4</v>
      </c>
      <c r="I325" s="0" t="n">
        <f aca="false">IF(AND(G325&gt;=$B$68,G325&lt;=$C$68),F325,NA())</f>
        <v>30</v>
      </c>
      <c r="J325" s="0" t="e">
        <f aca="false">IF(AND(G325&gt;$B$69,G325&lt;=$C$69),F325,NA())</f>
        <v>#N/A</v>
      </c>
      <c r="K325" s="0" t="e">
        <f aca="false">IF(AND(G325&gt;$B$70,G325&lt;=$C$70),F325,NA())</f>
        <v>#N/A</v>
      </c>
      <c r="L325" s="0" t="e">
        <f aca="false">IF(AND(G325&gt;$B$71,G325&lt;=$C$71),F325,NA())</f>
        <v>#N/A</v>
      </c>
      <c r="M325" s="0" t="e">
        <f aca="false">IF(AND(G325&gt;$B$72,G325&lt;=$C$72),F325,NA())</f>
        <v>#N/A</v>
      </c>
      <c r="BE325" s="0" t="n">
        <v>4068.78599</v>
      </c>
      <c r="BF325" s="0" t="n">
        <v>4343.1135</v>
      </c>
    </row>
    <row r="326" customFormat="false" ht="12.75" hidden="false" customHeight="false" outlineLevel="0" collapsed="false">
      <c r="B326" s="0" t="n">
        <v>4</v>
      </c>
      <c r="C326" s="0" t="n">
        <v>29</v>
      </c>
      <c r="D326" s="0" t="n">
        <v>38</v>
      </c>
      <c r="E326" s="0" t="n">
        <f aca="false" t="array" ref="E326:F326">MMULT((B326:C326-$B$49:$C$49)*$B$60:$C$60,$B$57:$C$58)+$B$49:$C$49+$B$55:$C$55</f>
        <v>4</v>
      </c>
      <c r="F326" s="0" t="n">
        <v>29</v>
      </c>
      <c r="G326" s="0" t="n">
        <f aca="false">INDEX($N$2:$BB$68,D326,B326)*0.1</f>
        <v>0</v>
      </c>
      <c r="H326" s="0" t="n">
        <f aca="false">E326</f>
        <v>4</v>
      </c>
      <c r="I326" s="0" t="n">
        <f aca="false">IF(AND(G326&gt;=$B$68,G326&lt;=$C$68),F326,NA())</f>
        <v>29</v>
      </c>
      <c r="J326" s="0" t="e">
        <f aca="false">IF(AND(G326&gt;$B$69,G326&lt;=$C$69),F326,NA())</f>
        <v>#N/A</v>
      </c>
      <c r="K326" s="0" t="e">
        <f aca="false">IF(AND(G326&gt;$B$70,G326&lt;=$C$70),F326,NA())</f>
        <v>#N/A</v>
      </c>
      <c r="L326" s="0" t="e">
        <f aca="false">IF(AND(G326&gt;$B$71,G326&lt;=$C$71),F326,NA())</f>
        <v>#N/A</v>
      </c>
      <c r="M326" s="0" t="e">
        <f aca="false">IF(AND(G326&gt;$B$72,G326&lt;=$C$72),F326,NA())</f>
        <v>#N/A</v>
      </c>
      <c r="BE326" s="0" t="n">
        <v>4049.15853</v>
      </c>
      <c r="BF326" s="0" t="n">
        <v>4320.11589</v>
      </c>
    </row>
    <row r="327" customFormat="false" ht="12.75" hidden="false" customHeight="false" outlineLevel="0" collapsed="false">
      <c r="B327" s="0" t="n">
        <v>4</v>
      </c>
      <c r="C327" s="0" t="n">
        <v>28</v>
      </c>
      <c r="D327" s="0" t="n">
        <v>39</v>
      </c>
      <c r="E327" s="0" t="n">
        <f aca="false" t="array" ref="E327:F327">MMULT((B327:C327-$B$49:$C$49)*$B$60:$C$60,$B$57:$C$58)+$B$49:$C$49+$B$55:$C$55</f>
        <v>4</v>
      </c>
      <c r="F327" s="0" t="n">
        <v>28</v>
      </c>
      <c r="G327" s="0" t="n">
        <f aca="false">INDEX($N$2:$BB$68,D327,B327)*0.1</f>
        <v>0</v>
      </c>
      <c r="H327" s="0" t="n">
        <f aca="false">E327</f>
        <v>4</v>
      </c>
      <c r="I327" s="0" t="n">
        <f aca="false">IF(AND(G327&gt;=$B$68,G327&lt;=$C$68),F327,NA())</f>
        <v>28</v>
      </c>
      <c r="J327" s="0" t="e">
        <f aca="false">IF(AND(G327&gt;$B$69,G327&lt;=$C$69),F327,NA())</f>
        <v>#N/A</v>
      </c>
      <c r="K327" s="0" t="e">
        <f aca="false">IF(AND(G327&gt;$B$70,G327&lt;=$C$70),F327,NA())</f>
        <v>#N/A</v>
      </c>
      <c r="L327" s="0" t="e">
        <f aca="false">IF(AND(G327&gt;$B$71,G327&lt;=$C$71),F327,NA())</f>
        <v>#N/A</v>
      </c>
      <c r="M327" s="0" t="e">
        <f aca="false">IF(AND(G327&gt;$B$72,G327&lt;=$C$72),F327,NA())</f>
        <v>#N/A</v>
      </c>
      <c r="BE327" s="0" t="n">
        <v>4067.15303</v>
      </c>
      <c r="BF327" s="0" t="n">
        <v>4333.87111</v>
      </c>
    </row>
    <row r="328" customFormat="false" ht="12.75" hidden="false" customHeight="false" outlineLevel="0" collapsed="false">
      <c r="B328" s="0" t="n">
        <v>4</v>
      </c>
      <c r="C328" s="0" t="n">
        <v>27</v>
      </c>
      <c r="D328" s="0" t="n">
        <v>40</v>
      </c>
      <c r="E328" s="0" t="n">
        <f aca="false" t="array" ref="E328:F328">MMULT((B328:C328-$B$49:$C$49)*$B$60:$C$60,$B$57:$C$58)+$B$49:$C$49+$B$55:$C$55</f>
        <v>4</v>
      </c>
      <c r="F328" s="0" t="n">
        <v>27</v>
      </c>
      <c r="G328" s="0" t="n">
        <f aca="false">INDEX($N$2:$BB$68,D328,B328)*0.1</f>
        <v>0</v>
      </c>
      <c r="H328" s="0" t="n">
        <f aca="false">E328</f>
        <v>4</v>
      </c>
      <c r="I328" s="0" t="n">
        <f aca="false">IF(AND(G328&gt;=$B$68,G328&lt;=$C$68),F328,NA())</f>
        <v>27</v>
      </c>
      <c r="J328" s="0" t="e">
        <f aca="false">IF(AND(G328&gt;$B$69,G328&lt;=$C$69),F328,NA())</f>
        <v>#N/A</v>
      </c>
      <c r="K328" s="0" t="e">
        <f aca="false">IF(AND(G328&gt;$B$70,G328&lt;=$C$70),F328,NA())</f>
        <v>#N/A</v>
      </c>
      <c r="L328" s="0" t="e">
        <f aca="false">IF(AND(G328&gt;$B$71,G328&lt;=$C$71),F328,NA())</f>
        <v>#N/A</v>
      </c>
      <c r="M328" s="0" t="e">
        <f aca="false">IF(AND(G328&gt;$B$72,G328&lt;=$C$72),F328,NA())</f>
        <v>#N/A</v>
      </c>
      <c r="BE328" s="0" t="n">
        <v>4087.05802</v>
      </c>
      <c r="BF328" s="0" t="n">
        <v>4269.39586</v>
      </c>
    </row>
    <row r="329" customFormat="false" ht="12.75" hidden="false" customHeight="false" outlineLevel="0" collapsed="false">
      <c r="B329" s="0" t="n">
        <v>4</v>
      </c>
      <c r="C329" s="0" t="n">
        <v>26</v>
      </c>
      <c r="D329" s="0" t="n">
        <v>41</v>
      </c>
      <c r="E329" s="0" t="n">
        <f aca="false" t="array" ref="E329:F329">MMULT((B329:C329-$B$49:$C$49)*$B$60:$C$60,$B$57:$C$58)+$B$49:$C$49+$B$55:$C$55</f>
        <v>4</v>
      </c>
      <c r="F329" s="0" t="n">
        <v>26</v>
      </c>
      <c r="G329" s="0" t="n">
        <f aca="false">INDEX($N$2:$BB$68,D329,B329)*0.1</f>
        <v>0</v>
      </c>
      <c r="H329" s="0" t="n">
        <f aca="false">E329</f>
        <v>4</v>
      </c>
      <c r="I329" s="0" t="n">
        <f aca="false">IF(AND(G329&gt;=$B$68,G329&lt;=$C$68),F329,NA())</f>
        <v>26</v>
      </c>
      <c r="J329" s="0" t="e">
        <f aca="false">IF(AND(G329&gt;$B$69,G329&lt;=$C$69),F329,NA())</f>
        <v>#N/A</v>
      </c>
      <c r="K329" s="0" t="e">
        <f aca="false">IF(AND(G329&gt;$B$70,G329&lt;=$C$70),F329,NA())</f>
        <v>#N/A</v>
      </c>
      <c r="L329" s="0" t="e">
        <f aca="false">IF(AND(G329&gt;$B$71,G329&lt;=$C$71),F329,NA())</f>
        <v>#N/A</v>
      </c>
      <c r="M329" s="0" t="e">
        <f aca="false">IF(AND(G329&gt;$B$72,G329&lt;=$C$72),F329,NA())</f>
        <v>#N/A</v>
      </c>
      <c r="BE329" s="0" t="n">
        <v>4060.15596</v>
      </c>
      <c r="BF329" s="0" t="n">
        <v>4269.40724</v>
      </c>
    </row>
    <row r="330" customFormat="false" ht="12.75" hidden="false" customHeight="false" outlineLevel="0" collapsed="false">
      <c r="B330" s="0" t="n">
        <v>4</v>
      </c>
      <c r="C330" s="0" t="n">
        <v>25</v>
      </c>
      <c r="D330" s="0" t="n">
        <v>42</v>
      </c>
      <c r="E330" s="0" t="n">
        <f aca="false" t="array" ref="E330:F330">MMULT((B330:C330-$B$49:$C$49)*$B$60:$C$60,$B$57:$C$58)+$B$49:$C$49+$B$55:$C$55</f>
        <v>4</v>
      </c>
      <c r="F330" s="0" t="n">
        <v>25</v>
      </c>
      <c r="G330" s="0" t="n">
        <f aca="false">INDEX($N$2:$BB$68,D330,B330)*0.1</f>
        <v>0</v>
      </c>
      <c r="H330" s="0" t="n">
        <f aca="false">E330</f>
        <v>4</v>
      </c>
      <c r="I330" s="0" t="n">
        <f aca="false">IF(AND(G330&gt;=$B$68,G330&lt;=$C$68),F330,NA())</f>
        <v>25</v>
      </c>
      <c r="J330" s="0" t="e">
        <f aca="false">IF(AND(G330&gt;$B$69,G330&lt;=$C$69),F330,NA())</f>
        <v>#N/A</v>
      </c>
      <c r="K330" s="0" t="e">
        <f aca="false">IF(AND(G330&gt;$B$70,G330&lt;=$C$70),F330,NA())</f>
        <v>#N/A</v>
      </c>
      <c r="L330" s="0" t="e">
        <f aca="false">IF(AND(G330&gt;$B$71,G330&lt;=$C$71),F330,NA())</f>
        <v>#N/A</v>
      </c>
      <c r="M330" s="0" t="e">
        <f aca="false">IF(AND(G330&gt;$B$72,G330&lt;=$C$72),F330,NA())</f>
        <v>#N/A</v>
      </c>
      <c r="BE330" s="0" t="n">
        <v>4042.90257</v>
      </c>
      <c r="BF330" s="0" t="n">
        <v>4259.95382</v>
      </c>
    </row>
    <row r="331" customFormat="false" ht="12.75" hidden="false" customHeight="false" outlineLevel="0" collapsed="false">
      <c r="B331" s="0" t="n">
        <v>4</v>
      </c>
      <c r="C331" s="0" t="n">
        <v>24</v>
      </c>
      <c r="D331" s="0" t="n">
        <v>43</v>
      </c>
      <c r="E331" s="0" t="n">
        <f aca="false" t="array" ref="E331:F331">MMULT((B331:C331-$B$49:$C$49)*$B$60:$C$60,$B$57:$C$58)+$B$49:$C$49+$B$55:$C$55</f>
        <v>4</v>
      </c>
      <c r="F331" s="0" t="n">
        <v>24</v>
      </c>
      <c r="G331" s="0" t="n">
        <f aca="false">INDEX($N$2:$BB$68,D331,B331)*0.1</f>
        <v>0</v>
      </c>
      <c r="H331" s="0" t="n">
        <f aca="false">E331</f>
        <v>4</v>
      </c>
      <c r="I331" s="0" t="n">
        <f aca="false">IF(AND(G331&gt;=$B$68,G331&lt;=$C$68),F331,NA())</f>
        <v>24</v>
      </c>
      <c r="J331" s="0" t="e">
        <f aca="false">IF(AND(G331&gt;$B$69,G331&lt;=$C$69),F331,NA())</f>
        <v>#N/A</v>
      </c>
      <c r="K331" s="0" t="e">
        <f aca="false">IF(AND(G331&gt;$B$70,G331&lt;=$C$70),F331,NA())</f>
        <v>#N/A</v>
      </c>
      <c r="L331" s="0" t="e">
        <f aca="false">IF(AND(G331&gt;$B$71,G331&lt;=$C$71),F331,NA())</f>
        <v>#N/A</v>
      </c>
      <c r="M331" s="0" t="e">
        <f aca="false">IF(AND(G331&gt;$B$72,G331&lt;=$C$72),F331,NA())</f>
        <v>#N/A</v>
      </c>
      <c r="BE331" s="0" t="n">
        <v>4087.33301</v>
      </c>
      <c r="BF331" s="0" t="n">
        <v>4263.61558</v>
      </c>
    </row>
    <row r="332" customFormat="false" ht="12.75" hidden="false" customHeight="false" outlineLevel="0" collapsed="false">
      <c r="B332" s="0" t="n">
        <v>4</v>
      </c>
      <c r="C332" s="0" t="n">
        <v>23</v>
      </c>
      <c r="D332" s="0" t="n">
        <v>44</v>
      </c>
      <c r="E332" s="0" t="n">
        <f aca="false" t="array" ref="E332:F332">MMULT((B332:C332-$B$49:$C$49)*$B$60:$C$60,$B$57:$C$58)+$B$49:$C$49+$B$55:$C$55</f>
        <v>4</v>
      </c>
      <c r="F332" s="0" t="n">
        <v>23</v>
      </c>
      <c r="G332" s="0" t="n">
        <f aca="false">INDEX($N$2:$BB$68,D332,B332)*0.1</f>
        <v>0</v>
      </c>
      <c r="H332" s="0" t="n">
        <f aca="false">E332</f>
        <v>4</v>
      </c>
      <c r="I332" s="0" t="n">
        <f aca="false">IF(AND(G332&gt;=$B$68,G332&lt;=$C$68),F332,NA())</f>
        <v>23</v>
      </c>
      <c r="J332" s="0" t="e">
        <f aca="false">IF(AND(G332&gt;$B$69,G332&lt;=$C$69),F332,NA())</f>
        <v>#N/A</v>
      </c>
      <c r="K332" s="0" t="e">
        <f aca="false">IF(AND(G332&gt;$B$70,G332&lt;=$C$70),F332,NA())</f>
        <v>#N/A</v>
      </c>
      <c r="L332" s="0" t="e">
        <f aca="false">IF(AND(G332&gt;$B$71,G332&lt;=$C$71),F332,NA())</f>
        <v>#N/A</v>
      </c>
      <c r="M332" s="0" t="e">
        <f aca="false">IF(AND(G332&gt;$B$72,G332&lt;=$C$72),F332,NA())</f>
        <v>#N/A</v>
      </c>
      <c r="BE332" s="0" t="n">
        <v>4135.14473</v>
      </c>
      <c r="BF332" s="0" t="n">
        <v>4187.67919</v>
      </c>
    </row>
    <row r="333" customFormat="false" ht="12.75" hidden="false" customHeight="false" outlineLevel="0" collapsed="false">
      <c r="B333" s="0" t="n">
        <v>4</v>
      </c>
      <c r="C333" s="0" t="n">
        <v>22</v>
      </c>
      <c r="D333" s="0" t="n">
        <v>45</v>
      </c>
      <c r="E333" s="0" t="n">
        <f aca="false" t="array" ref="E333:F333">MMULT((B333:C333-$B$49:$C$49)*$B$60:$C$60,$B$57:$C$58)+$B$49:$C$49+$B$55:$C$55</f>
        <v>4</v>
      </c>
      <c r="F333" s="0" t="n">
        <v>22</v>
      </c>
      <c r="G333" s="0" t="n">
        <f aca="false">INDEX($N$2:$BB$68,D333,B333)*0.1</f>
        <v>0</v>
      </c>
      <c r="H333" s="0" t="n">
        <f aca="false">E333</f>
        <v>4</v>
      </c>
      <c r="I333" s="0" t="n">
        <f aca="false">IF(AND(G333&gt;=$B$68,G333&lt;=$C$68),F333,NA())</f>
        <v>22</v>
      </c>
      <c r="J333" s="0" t="e">
        <f aca="false">IF(AND(G333&gt;$B$69,G333&lt;=$C$69),F333,NA())</f>
        <v>#N/A</v>
      </c>
      <c r="K333" s="0" t="e">
        <f aca="false">IF(AND(G333&gt;$B$70,G333&lt;=$C$70),F333,NA())</f>
        <v>#N/A</v>
      </c>
      <c r="L333" s="0" t="e">
        <f aca="false">IF(AND(G333&gt;$B$71,G333&lt;=$C$71),F333,NA())</f>
        <v>#N/A</v>
      </c>
      <c r="M333" s="0" t="e">
        <f aca="false">IF(AND(G333&gt;$B$72,G333&lt;=$C$72),F333,NA())</f>
        <v>#N/A</v>
      </c>
      <c r="BE333" s="0" t="n">
        <v>4019.85114</v>
      </c>
      <c r="BF333" s="0" t="n">
        <v>4215.39301</v>
      </c>
    </row>
    <row r="334" customFormat="false" ht="12.75" hidden="false" customHeight="false" outlineLevel="0" collapsed="false">
      <c r="B334" s="0" t="n">
        <v>4</v>
      </c>
      <c r="C334" s="0" t="n">
        <v>21</v>
      </c>
      <c r="D334" s="0" t="n">
        <v>46</v>
      </c>
      <c r="E334" s="0" t="n">
        <f aca="false" t="array" ref="E334:F334">MMULT((B334:C334-$B$49:$C$49)*$B$60:$C$60,$B$57:$C$58)+$B$49:$C$49+$B$55:$C$55</f>
        <v>4</v>
      </c>
      <c r="F334" s="0" t="n">
        <v>21</v>
      </c>
      <c r="G334" s="0" t="n">
        <f aca="false">INDEX($N$2:$BB$68,D334,B334)*0.1</f>
        <v>0</v>
      </c>
      <c r="H334" s="0" t="n">
        <f aca="false">E334</f>
        <v>4</v>
      </c>
      <c r="I334" s="0" t="n">
        <f aca="false">IF(AND(G334&gt;=$B$68,G334&lt;=$C$68),F334,NA())</f>
        <v>21</v>
      </c>
      <c r="J334" s="0" t="e">
        <f aca="false">IF(AND(G334&gt;$B$69,G334&lt;=$C$69),F334,NA())</f>
        <v>#N/A</v>
      </c>
      <c r="K334" s="0" t="e">
        <f aca="false">IF(AND(G334&gt;$B$70,G334&lt;=$C$70),F334,NA())</f>
        <v>#N/A</v>
      </c>
      <c r="L334" s="0" t="e">
        <f aca="false">IF(AND(G334&gt;$B$71,G334&lt;=$C$71),F334,NA())</f>
        <v>#N/A</v>
      </c>
      <c r="M334" s="0" t="e">
        <f aca="false">IF(AND(G334&gt;$B$72,G334&lt;=$C$72),F334,NA())</f>
        <v>#N/A</v>
      </c>
      <c r="BE334" s="0" t="n">
        <v>3881.69329</v>
      </c>
      <c r="BF334" s="0" t="n">
        <v>4202.60383</v>
      </c>
    </row>
    <row r="335" customFormat="false" ht="12.75" hidden="false" customHeight="false" outlineLevel="0" collapsed="false">
      <c r="B335" s="0" t="n">
        <v>4</v>
      </c>
      <c r="C335" s="0" t="n">
        <v>20</v>
      </c>
      <c r="D335" s="0" t="n">
        <v>47</v>
      </c>
      <c r="E335" s="0" t="n">
        <f aca="false" t="array" ref="E335:F335">MMULT((B335:C335-$B$49:$C$49)*$B$60:$C$60,$B$57:$C$58)+$B$49:$C$49+$B$55:$C$55</f>
        <v>4</v>
      </c>
      <c r="F335" s="0" t="n">
        <v>20</v>
      </c>
      <c r="G335" s="0" t="n">
        <f aca="false">INDEX($N$2:$BB$68,D335,B335)*0.1</f>
        <v>0</v>
      </c>
      <c r="H335" s="0" t="n">
        <f aca="false">E335</f>
        <v>4</v>
      </c>
      <c r="I335" s="0" t="n">
        <f aca="false">IF(AND(G335&gt;=$B$68,G335&lt;=$C$68),F335,NA())</f>
        <v>20</v>
      </c>
      <c r="J335" s="0" t="e">
        <f aca="false">IF(AND(G335&gt;$B$69,G335&lt;=$C$69),F335,NA())</f>
        <v>#N/A</v>
      </c>
      <c r="K335" s="0" t="e">
        <f aca="false">IF(AND(G335&gt;$B$70,G335&lt;=$C$70),F335,NA())</f>
        <v>#N/A</v>
      </c>
      <c r="L335" s="0" t="e">
        <f aca="false">IF(AND(G335&gt;$B$71,G335&lt;=$C$71),F335,NA())</f>
        <v>#N/A</v>
      </c>
      <c r="M335" s="0" t="e">
        <f aca="false">IF(AND(G335&gt;$B$72,G335&lt;=$C$72),F335,NA())</f>
        <v>#N/A</v>
      </c>
      <c r="BE335" s="0" t="n">
        <v>3884.21779</v>
      </c>
      <c r="BF335" s="0" t="n">
        <v>4214.80392</v>
      </c>
    </row>
    <row r="336" customFormat="false" ht="12.75" hidden="false" customHeight="false" outlineLevel="0" collapsed="false">
      <c r="B336" s="0" t="n">
        <v>4</v>
      </c>
      <c r="C336" s="0" t="n">
        <v>19</v>
      </c>
      <c r="D336" s="0" t="n">
        <v>48</v>
      </c>
      <c r="E336" s="0" t="n">
        <f aca="false" t="array" ref="E336:F336">MMULT((B336:C336-$B$49:$C$49)*$B$60:$C$60,$B$57:$C$58)+$B$49:$C$49+$B$55:$C$55</f>
        <v>4</v>
      </c>
      <c r="F336" s="0" t="n">
        <v>19</v>
      </c>
      <c r="G336" s="0" t="n">
        <f aca="false">INDEX($N$2:$BB$68,D336,B336)*0.1</f>
        <v>0</v>
      </c>
      <c r="H336" s="0" t="n">
        <f aca="false">E336</f>
        <v>4</v>
      </c>
      <c r="I336" s="0" t="n">
        <f aca="false">IF(AND(G336&gt;=$B$68,G336&lt;=$C$68),F336,NA())</f>
        <v>19</v>
      </c>
      <c r="J336" s="0" t="e">
        <f aca="false">IF(AND(G336&gt;$B$69,G336&lt;=$C$69),F336,NA())</f>
        <v>#N/A</v>
      </c>
      <c r="K336" s="0" t="e">
        <f aca="false">IF(AND(G336&gt;$B$70,G336&lt;=$C$70),F336,NA())</f>
        <v>#N/A</v>
      </c>
      <c r="L336" s="0" t="e">
        <f aca="false">IF(AND(G336&gt;$B$71,G336&lt;=$C$71),F336,NA())</f>
        <v>#N/A</v>
      </c>
      <c r="M336" s="0" t="e">
        <f aca="false">IF(AND(G336&gt;$B$72,G336&lt;=$C$72),F336,NA())</f>
        <v>#N/A</v>
      </c>
      <c r="BE336" s="0" t="n">
        <v>3846.25978</v>
      </c>
      <c r="BF336" s="0" t="n">
        <v>4242.44722</v>
      </c>
    </row>
    <row r="337" customFormat="false" ht="12.75" hidden="false" customHeight="false" outlineLevel="0" collapsed="false">
      <c r="B337" s="0" t="n">
        <v>4</v>
      </c>
      <c r="C337" s="0" t="n">
        <v>18</v>
      </c>
      <c r="D337" s="0" t="n">
        <v>49</v>
      </c>
      <c r="E337" s="0" t="n">
        <f aca="false" t="array" ref="E337:F337">MMULT((B337:C337-$B$49:$C$49)*$B$60:$C$60,$B$57:$C$58)+$B$49:$C$49+$B$55:$C$55</f>
        <v>4</v>
      </c>
      <c r="F337" s="0" t="n">
        <v>18</v>
      </c>
      <c r="G337" s="0" t="n">
        <f aca="false">INDEX($N$2:$BB$68,D337,B337)*0.1</f>
        <v>0</v>
      </c>
      <c r="H337" s="0" t="n">
        <f aca="false">E337</f>
        <v>4</v>
      </c>
      <c r="I337" s="0" t="n">
        <f aca="false">IF(AND(G337&gt;=$B$68,G337&lt;=$C$68),F337,NA())</f>
        <v>18</v>
      </c>
      <c r="J337" s="0" t="e">
        <f aca="false">IF(AND(G337&gt;$B$69,G337&lt;=$C$69),F337,NA())</f>
        <v>#N/A</v>
      </c>
      <c r="K337" s="0" t="e">
        <f aca="false">IF(AND(G337&gt;$B$70,G337&lt;=$C$70),F337,NA())</f>
        <v>#N/A</v>
      </c>
      <c r="L337" s="0" t="e">
        <f aca="false">IF(AND(G337&gt;$B$71,G337&lt;=$C$71),F337,NA())</f>
        <v>#N/A</v>
      </c>
      <c r="M337" s="0" t="e">
        <f aca="false">IF(AND(G337&gt;$B$72,G337&lt;=$C$72),F337,NA())</f>
        <v>#N/A</v>
      </c>
      <c r="BE337" s="0" t="n">
        <v>3854.16046</v>
      </c>
      <c r="BF337" s="0" t="n">
        <v>4281.04495</v>
      </c>
    </row>
    <row r="338" customFormat="false" ht="12.75" hidden="false" customHeight="false" outlineLevel="0" collapsed="false">
      <c r="B338" s="0" t="n">
        <v>4</v>
      </c>
      <c r="C338" s="0" t="n">
        <v>17</v>
      </c>
      <c r="D338" s="0" t="n">
        <v>50</v>
      </c>
      <c r="E338" s="0" t="n">
        <f aca="false" t="array" ref="E338:F338">MMULT((B338:C338-$B$49:$C$49)*$B$60:$C$60,$B$57:$C$58)+$B$49:$C$49+$B$55:$C$55</f>
        <v>4</v>
      </c>
      <c r="F338" s="0" t="n">
        <v>17</v>
      </c>
      <c r="G338" s="0" t="n">
        <f aca="false">INDEX($N$2:$BB$68,D338,B338)*0.1</f>
        <v>0</v>
      </c>
      <c r="H338" s="0" t="n">
        <f aca="false">E338</f>
        <v>4</v>
      </c>
      <c r="I338" s="0" t="n">
        <f aca="false">IF(AND(G338&gt;=$B$68,G338&lt;=$C$68),F338,NA())</f>
        <v>17</v>
      </c>
      <c r="J338" s="0" t="e">
        <f aca="false">IF(AND(G338&gt;$B$69,G338&lt;=$C$69),F338,NA())</f>
        <v>#N/A</v>
      </c>
      <c r="K338" s="0" t="e">
        <f aca="false">IF(AND(G338&gt;$B$70,G338&lt;=$C$70),F338,NA())</f>
        <v>#N/A</v>
      </c>
      <c r="L338" s="0" t="e">
        <f aca="false">IF(AND(G338&gt;$B$71,G338&lt;=$C$71),F338,NA())</f>
        <v>#N/A</v>
      </c>
      <c r="M338" s="0" t="e">
        <f aca="false">IF(AND(G338&gt;$B$72,G338&lt;=$C$72),F338,NA())</f>
        <v>#N/A</v>
      </c>
      <c r="BE338" s="0" t="n">
        <v>3841.68993</v>
      </c>
      <c r="BF338" s="0" t="n">
        <v>4295.59581</v>
      </c>
    </row>
    <row r="339" customFormat="false" ht="12.75" hidden="false" customHeight="false" outlineLevel="0" collapsed="false">
      <c r="B339" s="0" t="n">
        <v>4</v>
      </c>
      <c r="C339" s="0" t="n">
        <v>16</v>
      </c>
      <c r="D339" s="0" t="n">
        <v>51</v>
      </c>
      <c r="E339" s="0" t="n">
        <f aca="false" t="array" ref="E339:F339">MMULT((B339:C339-$B$49:$C$49)*$B$60:$C$60,$B$57:$C$58)+$B$49:$C$49+$B$55:$C$55</f>
        <v>4</v>
      </c>
      <c r="F339" s="0" t="n">
        <v>16</v>
      </c>
      <c r="G339" s="0" t="n">
        <f aca="false">INDEX($N$2:$BB$68,D339,B339)*0.1</f>
        <v>0</v>
      </c>
      <c r="H339" s="0" t="n">
        <f aca="false">E339</f>
        <v>4</v>
      </c>
      <c r="I339" s="0" t="n">
        <f aca="false">IF(AND(G339&gt;=$B$68,G339&lt;=$C$68),F339,NA())</f>
        <v>16</v>
      </c>
      <c r="J339" s="0" t="e">
        <f aca="false">IF(AND(G339&gt;$B$69,G339&lt;=$C$69),F339,NA())</f>
        <v>#N/A</v>
      </c>
      <c r="K339" s="0" t="e">
        <f aca="false">IF(AND(G339&gt;$B$70,G339&lt;=$C$70),F339,NA())</f>
        <v>#N/A</v>
      </c>
      <c r="L339" s="0" t="e">
        <f aca="false">IF(AND(G339&gt;$B$71,G339&lt;=$C$71),F339,NA())</f>
        <v>#N/A</v>
      </c>
      <c r="M339" s="0" t="e">
        <f aca="false">IF(AND(G339&gt;$B$72,G339&lt;=$C$72),F339,NA())</f>
        <v>#N/A</v>
      </c>
      <c r="BE339" s="0" t="n">
        <v>3850.65302</v>
      </c>
      <c r="BF339" s="0" t="n">
        <v>4305.04823</v>
      </c>
    </row>
    <row r="340" customFormat="false" ht="12.75" hidden="false" customHeight="false" outlineLevel="0" collapsed="false">
      <c r="B340" s="0" t="n">
        <v>4</v>
      </c>
      <c r="C340" s="0" t="n">
        <v>15</v>
      </c>
      <c r="D340" s="0" t="n">
        <v>52</v>
      </c>
      <c r="E340" s="0" t="n">
        <f aca="false" t="array" ref="E340:F340">MMULT((B340:C340-$B$49:$C$49)*$B$60:$C$60,$B$57:$C$58)+$B$49:$C$49+$B$55:$C$55</f>
        <v>4</v>
      </c>
      <c r="F340" s="0" t="n">
        <v>15</v>
      </c>
      <c r="G340" s="0" t="n">
        <f aca="false">INDEX($N$2:$BB$68,D340,B340)*0.1</f>
        <v>0</v>
      </c>
      <c r="H340" s="0" t="n">
        <f aca="false">E340</f>
        <v>4</v>
      </c>
      <c r="I340" s="0" t="n">
        <f aca="false">IF(AND(G340&gt;=$B$68,G340&lt;=$C$68),F340,NA())</f>
        <v>15</v>
      </c>
      <c r="J340" s="0" t="e">
        <f aca="false">IF(AND(G340&gt;$B$69,G340&lt;=$C$69),F340,NA())</f>
        <v>#N/A</v>
      </c>
      <c r="K340" s="0" t="e">
        <f aca="false">IF(AND(G340&gt;$B$70,G340&lt;=$C$70),F340,NA())</f>
        <v>#N/A</v>
      </c>
      <c r="L340" s="0" t="e">
        <f aca="false">IF(AND(G340&gt;$B$71,G340&lt;=$C$71),F340,NA())</f>
        <v>#N/A</v>
      </c>
      <c r="M340" s="0" t="e">
        <f aca="false">IF(AND(G340&gt;$B$72,G340&lt;=$C$72),F340,NA())</f>
        <v>#N/A</v>
      </c>
      <c r="BE340" s="0" t="n">
        <v>3843.86289</v>
      </c>
      <c r="BF340" s="0" t="n">
        <v>4346.59905</v>
      </c>
    </row>
    <row r="341" customFormat="false" ht="12.75" hidden="false" customHeight="false" outlineLevel="0" collapsed="false">
      <c r="B341" s="0" t="n">
        <v>4</v>
      </c>
      <c r="C341" s="0" t="n">
        <v>14</v>
      </c>
      <c r="D341" s="0" t="n">
        <v>53</v>
      </c>
      <c r="E341" s="0" t="n">
        <f aca="false" t="array" ref="E341:F341">MMULT((B341:C341-$B$49:$C$49)*$B$60:$C$60,$B$57:$C$58)+$B$49:$C$49+$B$55:$C$55</f>
        <v>4</v>
      </c>
      <c r="F341" s="0" t="n">
        <v>14</v>
      </c>
      <c r="G341" s="0" t="n">
        <f aca="false">INDEX($N$2:$BB$68,D341,B341)*0.1</f>
        <v>73.9</v>
      </c>
      <c r="H341" s="0" t="n">
        <f aca="false">E341</f>
        <v>4</v>
      </c>
      <c r="I341" s="0" t="e">
        <f aca="false">IF(AND(G341&gt;=$B$68,G341&lt;=$C$68),F341,NA())</f>
        <v>#N/A</v>
      </c>
      <c r="J341" s="0" t="e">
        <f aca="false">IF(AND(G341&gt;$B$69,G341&lt;=$C$69),F341,NA())</f>
        <v>#N/A</v>
      </c>
      <c r="K341" s="0" t="n">
        <f aca="false">IF(AND(G341&gt;$B$70,G341&lt;=$C$70),F341,NA())</f>
        <v>14</v>
      </c>
      <c r="L341" s="0" t="e">
        <f aca="false">IF(AND(G341&gt;$B$71,G341&lt;=$C$71),F341,NA())</f>
        <v>#N/A</v>
      </c>
      <c r="M341" s="0" t="e">
        <f aca="false">IF(AND(G341&gt;$B$72,G341&lt;=$C$72),F341,NA())</f>
        <v>#N/A</v>
      </c>
      <c r="BE341" s="0" t="n">
        <v>3811.93683</v>
      </c>
      <c r="BF341" s="0" t="n">
        <v>4347.29585</v>
      </c>
    </row>
    <row r="342" customFormat="false" ht="12.75" hidden="false" customHeight="false" outlineLevel="0" collapsed="false">
      <c r="B342" s="0" t="n">
        <v>4</v>
      </c>
      <c r="C342" s="0" t="n">
        <v>13</v>
      </c>
      <c r="D342" s="0" t="n">
        <v>54</v>
      </c>
      <c r="E342" s="0" t="n">
        <f aca="false" t="array" ref="E342:F342">MMULT((B342:C342-$B$49:$C$49)*$B$60:$C$60,$B$57:$C$58)+$B$49:$C$49+$B$55:$C$55</f>
        <v>4</v>
      </c>
      <c r="F342" s="0" t="n">
        <v>13</v>
      </c>
      <c r="G342" s="0" t="n">
        <f aca="false">INDEX($N$2:$BB$68,D342,B342)*0.1</f>
        <v>67.1</v>
      </c>
      <c r="H342" s="0" t="n">
        <f aca="false">E342</f>
        <v>4</v>
      </c>
      <c r="I342" s="0" t="e">
        <f aca="false">IF(AND(G342&gt;=$B$68,G342&lt;=$C$68),F342,NA())</f>
        <v>#N/A</v>
      </c>
      <c r="J342" s="0" t="e">
        <f aca="false">IF(AND(G342&gt;$B$69,G342&lt;=$C$69),F342,NA())</f>
        <v>#N/A</v>
      </c>
      <c r="K342" s="0" t="n">
        <f aca="false">IF(AND(G342&gt;$B$70,G342&lt;=$C$70),F342,NA())</f>
        <v>13</v>
      </c>
      <c r="L342" s="0" t="e">
        <f aca="false">IF(AND(G342&gt;$B$71,G342&lt;=$C$71),F342,NA())</f>
        <v>#N/A</v>
      </c>
      <c r="M342" s="0" t="e">
        <f aca="false">IF(AND(G342&gt;$B$72,G342&lt;=$C$72),F342,NA())</f>
        <v>#N/A</v>
      </c>
      <c r="BE342" s="0" t="n">
        <v>3777.33887</v>
      </c>
      <c r="BF342" s="0" t="n">
        <v>4319.02374</v>
      </c>
    </row>
    <row r="343" customFormat="false" ht="12.75" hidden="false" customHeight="false" outlineLevel="0" collapsed="false">
      <c r="B343" s="0" t="n">
        <v>4</v>
      </c>
      <c r="C343" s="0" t="n">
        <v>12</v>
      </c>
      <c r="D343" s="0" t="n">
        <v>55</v>
      </c>
      <c r="E343" s="0" t="n">
        <f aca="false" t="array" ref="E343:F343">MMULT((B343:C343-$B$49:$C$49)*$B$60:$C$60,$B$57:$C$58)+$B$49:$C$49+$B$55:$C$55</f>
        <v>4</v>
      </c>
      <c r="F343" s="0" t="n">
        <v>12</v>
      </c>
      <c r="G343" s="0" t="n">
        <f aca="false">INDEX($N$2:$BB$68,D343,B343)*0.1</f>
        <v>82.7</v>
      </c>
      <c r="H343" s="0" t="n">
        <f aca="false">E343</f>
        <v>4</v>
      </c>
      <c r="I343" s="0" t="e">
        <f aca="false">IF(AND(G343&gt;=$B$68,G343&lt;=$C$68),F343,NA())</f>
        <v>#N/A</v>
      </c>
      <c r="J343" s="0" t="e">
        <f aca="false">IF(AND(G343&gt;$B$69,G343&lt;=$C$69),F343,NA())</f>
        <v>#N/A</v>
      </c>
      <c r="K343" s="0" t="n">
        <f aca="false">IF(AND(G343&gt;$B$70,G343&lt;=$C$70),F343,NA())</f>
        <v>12</v>
      </c>
      <c r="L343" s="0" t="e">
        <f aca="false">IF(AND(G343&gt;$B$71,G343&lt;=$C$71),F343,NA())</f>
        <v>#N/A</v>
      </c>
      <c r="M343" s="0" t="e">
        <f aca="false">IF(AND(G343&gt;$B$72,G343&lt;=$C$72),F343,NA())</f>
        <v>#N/A</v>
      </c>
      <c r="BE343" s="0" t="n">
        <v>3782.09085</v>
      </c>
      <c r="BF343" s="0" t="n">
        <v>4335.35281</v>
      </c>
    </row>
    <row r="344" customFormat="false" ht="12.75" hidden="false" customHeight="false" outlineLevel="0" collapsed="false">
      <c r="B344" s="0" t="n">
        <v>4</v>
      </c>
      <c r="C344" s="0" t="n">
        <v>11</v>
      </c>
      <c r="D344" s="0" t="n">
        <v>56</v>
      </c>
      <c r="E344" s="0" t="n">
        <f aca="false" t="array" ref="E344:F344">MMULT((B344:C344-$B$49:$C$49)*$B$60:$C$60,$B$57:$C$58)+$B$49:$C$49+$B$55:$C$55</f>
        <v>4</v>
      </c>
      <c r="F344" s="0" t="n">
        <v>11</v>
      </c>
      <c r="G344" s="0" t="n">
        <f aca="false">INDEX($N$2:$BB$68,D344,B344)*0.1</f>
        <v>76.3</v>
      </c>
      <c r="H344" s="0" t="n">
        <f aca="false">E344</f>
        <v>4</v>
      </c>
      <c r="I344" s="0" t="e">
        <f aca="false">IF(AND(G344&gt;=$B$68,G344&lt;=$C$68),F344,NA())</f>
        <v>#N/A</v>
      </c>
      <c r="J344" s="0" t="e">
        <f aca="false">IF(AND(G344&gt;$B$69,G344&lt;=$C$69),F344,NA())</f>
        <v>#N/A</v>
      </c>
      <c r="K344" s="0" t="n">
        <f aca="false">IF(AND(G344&gt;$B$70,G344&lt;=$C$70),F344,NA())</f>
        <v>11</v>
      </c>
      <c r="L344" s="0" t="e">
        <f aca="false">IF(AND(G344&gt;$B$71,G344&lt;=$C$71),F344,NA())</f>
        <v>#N/A</v>
      </c>
      <c r="M344" s="0" t="e">
        <f aca="false">IF(AND(G344&gt;$B$72,G344&lt;=$C$72),F344,NA())</f>
        <v>#N/A</v>
      </c>
      <c r="BE344" s="0" t="n">
        <v>3747.58595</v>
      </c>
      <c r="BF344" s="0" t="n">
        <v>4377.37903</v>
      </c>
    </row>
    <row r="345" customFormat="false" ht="12.75" hidden="false" customHeight="false" outlineLevel="0" collapsed="false">
      <c r="B345" s="0" t="n">
        <v>4</v>
      </c>
      <c r="C345" s="0" t="n">
        <v>10</v>
      </c>
      <c r="D345" s="0" t="n">
        <v>57</v>
      </c>
      <c r="E345" s="0" t="n">
        <f aca="false" t="array" ref="E345:F345">MMULT((B345:C345-$B$49:$C$49)*$B$60:$C$60,$B$57:$C$58)+$B$49:$C$49+$B$55:$C$55</f>
        <v>4</v>
      </c>
      <c r="F345" s="0" t="n">
        <v>10</v>
      </c>
      <c r="G345" s="0" t="n">
        <f aca="false">INDEX($N$2:$BB$68,D345,B345)*0.1</f>
        <v>58.4</v>
      </c>
      <c r="H345" s="0" t="n">
        <f aca="false">E345</f>
        <v>4</v>
      </c>
      <c r="I345" s="0" t="e">
        <f aca="false">IF(AND(G345&gt;=$B$68,G345&lt;=$C$68),F345,NA())</f>
        <v>#N/A</v>
      </c>
      <c r="J345" s="0" t="e">
        <f aca="false">IF(AND(G345&gt;$B$69,G345&lt;=$C$69),F345,NA())</f>
        <v>#N/A</v>
      </c>
      <c r="K345" s="0" t="n">
        <f aca="false">IF(AND(G345&gt;$B$70,G345&lt;=$C$70),F345,NA())</f>
        <v>10</v>
      </c>
      <c r="L345" s="0" t="e">
        <f aca="false">IF(AND(G345&gt;$B$71,G345&lt;=$C$71),F345,NA())</f>
        <v>#N/A</v>
      </c>
      <c r="M345" s="0" t="e">
        <f aca="false">IF(AND(G345&gt;$B$72,G345&lt;=$C$72),F345,NA())</f>
        <v>#N/A</v>
      </c>
      <c r="BE345" s="0" t="n">
        <v>3743.52916</v>
      </c>
      <c r="BF345" s="0" t="n">
        <v>4405.12091</v>
      </c>
    </row>
    <row r="346" customFormat="false" ht="12.75" hidden="false" customHeight="false" outlineLevel="0" collapsed="false">
      <c r="B346" s="0" t="n">
        <v>4</v>
      </c>
      <c r="C346" s="0" t="n">
        <v>9</v>
      </c>
      <c r="D346" s="0" t="n">
        <v>58</v>
      </c>
      <c r="E346" s="0" t="n">
        <f aca="false" t="array" ref="E346:F346">MMULT((B346:C346-$B$49:$C$49)*$B$60:$C$60,$B$57:$C$58)+$B$49:$C$49+$B$55:$C$55</f>
        <v>4</v>
      </c>
      <c r="F346" s="0" t="n">
        <v>9</v>
      </c>
      <c r="G346" s="0" t="n">
        <f aca="false">INDEX($N$2:$BB$68,D346,B346)*0.1</f>
        <v>35.2</v>
      </c>
      <c r="H346" s="0" t="n">
        <f aca="false">E346</f>
        <v>4</v>
      </c>
      <c r="I346" s="0" t="e">
        <f aca="false">IF(AND(G346&gt;=$B$68,G346&lt;=$C$68),F346,NA())</f>
        <v>#N/A</v>
      </c>
      <c r="J346" s="0" t="n">
        <f aca="false">IF(AND(G346&gt;$B$69,G346&lt;=$C$69),F346,NA())</f>
        <v>9</v>
      </c>
      <c r="K346" s="0" t="e">
        <f aca="false">IF(AND(G346&gt;$B$70,G346&lt;=$C$70),F346,NA())</f>
        <v>#N/A</v>
      </c>
      <c r="L346" s="0" t="e">
        <f aca="false">IF(AND(G346&gt;$B$71,G346&lt;=$C$71),F346,NA())</f>
        <v>#N/A</v>
      </c>
      <c r="M346" s="0" t="e">
        <f aca="false">IF(AND(G346&gt;$B$72,G346&lt;=$C$72),F346,NA())</f>
        <v>#N/A</v>
      </c>
    </row>
    <row r="347" customFormat="false" ht="12.75" hidden="false" customHeight="false" outlineLevel="0" collapsed="false">
      <c r="B347" s="0" t="n">
        <v>4</v>
      </c>
      <c r="C347" s="0" t="n">
        <v>8</v>
      </c>
      <c r="D347" s="0" t="n">
        <v>59</v>
      </c>
      <c r="E347" s="0" t="n">
        <f aca="false" t="array" ref="E347:F347">MMULT((B347:C347-$B$49:$C$49)*$B$60:$C$60,$B$57:$C$58)+$B$49:$C$49+$B$55:$C$55</f>
        <v>4</v>
      </c>
      <c r="F347" s="0" t="n">
        <v>8</v>
      </c>
      <c r="G347" s="0" t="n">
        <f aca="false">INDEX($N$2:$BB$68,D347,B347)*0.1</f>
        <v>40.3</v>
      </c>
      <c r="H347" s="0" t="n">
        <f aca="false">E347</f>
        <v>4</v>
      </c>
      <c r="I347" s="0" t="e">
        <f aca="false">IF(AND(G347&gt;=$B$68,G347&lt;=$C$68),F347,NA())</f>
        <v>#N/A</v>
      </c>
      <c r="J347" s="0" t="n">
        <f aca="false">IF(AND(G347&gt;$B$69,G347&lt;=$C$69),F347,NA())</f>
        <v>8</v>
      </c>
      <c r="K347" s="0" t="e">
        <f aca="false">IF(AND(G347&gt;$B$70,G347&lt;=$C$70),F347,NA())</f>
        <v>#N/A</v>
      </c>
      <c r="L347" s="0" t="e">
        <f aca="false">IF(AND(G347&gt;$B$71,G347&lt;=$C$71),F347,NA())</f>
        <v>#N/A</v>
      </c>
      <c r="M347" s="0" t="e">
        <f aca="false">IF(AND(G347&gt;$B$72,G347&lt;=$C$72),F347,NA())</f>
        <v>#N/A</v>
      </c>
      <c r="BE347" s="0" t="n">
        <v>4723.35409</v>
      </c>
      <c r="BF347" s="0" t="n">
        <v>4219.86971</v>
      </c>
    </row>
    <row r="348" customFormat="false" ht="12.75" hidden="false" customHeight="false" outlineLevel="0" collapsed="false">
      <c r="B348" s="0" t="n">
        <v>4</v>
      </c>
      <c r="C348" s="0" t="n">
        <v>7</v>
      </c>
      <c r="D348" s="0" t="n">
        <v>60</v>
      </c>
      <c r="E348" s="0" t="n">
        <f aca="false" t="array" ref="E348:F348">MMULT((B348:C348-$B$49:$C$49)*$B$60:$C$60,$B$57:$C$58)+$B$49:$C$49+$B$55:$C$55</f>
        <v>4</v>
      </c>
      <c r="F348" s="0" t="n">
        <v>7</v>
      </c>
      <c r="G348" s="0" t="n">
        <f aca="false">INDEX($N$2:$BB$68,D348,B348)*0.1</f>
        <v>39.5</v>
      </c>
      <c r="H348" s="0" t="n">
        <f aca="false">E348</f>
        <v>4</v>
      </c>
      <c r="I348" s="0" t="e">
        <f aca="false">IF(AND(G348&gt;=$B$68,G348&lt;=$C$68),F348,NA())</f>
        <v>#N/A</v>
      </c>
      <c r="J348" s="0" t="n">
        <f aca="false">IF(AND(G348&gt;$B$69,G348&lt;=$C$69),F348,NA())</f>
        <v>7</v>
      </c>
      <c r="K348" s="0" t="e">
        <f aca="false">IF(AND(G348&gt;$B$70,G348&lt;=$C$70),F348,NA())</f>
        <v>#N/A</v>
      </c>
      <c r="L348" s="0" t="e">
        <f aca="false">IF(AND(G348&gt;$B$71,G348&lt;=$C$71),F348,NA())</f>
        <v>#N/A</v>
      </c>
      <c r="M348" s="0" t="e">
        <f aca="false">IF(AND(G348&gt;$B$72,G348&lt;=$C$72),F348,NA())</f>
        <v>#N/A</v>
      </c>
      <c r="BE348" s="0" t="n">
        <v>4735.57116</v>
      </c>
      <c r="BF348" s="0" t="n">
        <v>4224.31545</v>
      </c>
    </row>
    <row r="349" customFormat="false" ht="12.75" hidden="false" customHeight="false" outlineLevel="0" collapsed="false">
      <c r="B349" s="0" t="n">
        <v>4</v>
      </c>
      <c r="C349" s="0" t="n">
        <v>6</v>
      </c>
      <c r="D349" s="0" t="n">
        <v>61</v>
      </c>
      <c r="E349" s="0" t="n">
        <f aca="false" t="array" ref="E349:F349">MMULT((B349:C349-$B$49:$C$49)*$B$60:$C$60,$B$57:$C$58)+$B$49:$C$49+$B$55:$C$55</f>
        <v>4</v>
      </c>
      <c r="F349" s="0" t="n">
        <v>6</v>
      </c>
      <c r="G349" s="0" t="n">
        <f aca="false">INDEX($N$2:$BB$68,D349,B349)*0.1</f>
        <v>0</v>
      </c>
      <c r="H349" s="0" t="n">
        <f aca="false">E349</f>
        <v>4</v>
      </c>
      <c r="I349" s="0" t="n">
        <f aca="false">IF(AND(G349&gt;=$B$68,G349&lt;=$C$68),F349,NA())</f>
        <v>6</v>
      </c>
      <c r="J349" s="0" t="e">
        <f aca="false">IF(AND(G349&gt;$B$69,G349&lt;=$C$69),F349,NA())</f>
        <v>#N/A</v>
      </c>
      <c r="K349" s="0" t="e">
        <f aca="false">IF(AND(G349&gt;$B$70,G349&lt;=$C$70),F349,NA())</f>
        <v>#N/A</v>
      </c>
      <c r="L349" s="0" t="e">
        <f aca="false">IF(AND(G349&gt;$B$71,G349&lt;=$C$71),F349,NA())</f>
        <v>#N/A</v>
      </c>
      <c r="M349" s="0" t="e">
        <f aca="false">IF(AND(G349&gt;$B$72,G349&lt;=$C$72),F349,NA())</f>
        <v>#N/A</v>
      </c>
      <c r="BE349" s="0" t="n">
        <v>4730.32708</v>
      </c>
      <c r="BF349" s="0" t="n">
        <v>4237.14513</v>
      </c>
    </row>
    <row r="350" customFormat="false" ht="12.75" hidden="false" customHeight="false" outlineLevel="0" collapsed="false">
      <c r="B350" s="0" t="n">
        <v>4</v>
      </c>
      <c r="C350" s="0" t="n">
        <v>5</v>
      </c>
      <c r="D350" s="0" t="n">
        <v>62</v>
      </c>
      <c r="E350" s="0" t="n">
        <f aca="false" t="array" ref="E350:F350">MMULT((B350:C350-$B$49:$C$49)*$B$60:$C$60,$B$57:$C$58)+$B$49:$C$49+$B$55:$C$55</f>
        <v>4</v>
      </c>
      <c r="F350" s="0" t="n">
        <v>5</v>
      </c>
      <c r="G350" s="0" t="n">
        <f aca="false">INDEX($N$2:$BB$68,D350,B350)*0.1</f>
        <v>0</v>
      </c>
      <c r="H350" s="0" t="n">
        <f aca="false">E350</f>
        <v>4</v>
      </c>
      <c r="I350" s="0" t="n">
        <f aca="false">IF(AND(G350&gt;=$B$68,G350&lt;=$C$68),F350,NA())</f>
        <v>5</v>
      </c>
      <c r="J350" s="0" t="e">
        <f aca="false">IF(AND(G350&gt;$B$69,G350&lt;=$C$69),F350,NA())</f>
        <v>#N/A</v>
      </c>
      <c r="K350" s="0" t="e">
        <f aca="false">IF(AND(G350&gt;$B$70,G350&lt;=$C$70),F350,NA())</f>
        <v>#N/A</v>
      </c>
      <c r="L350" s="0" t="e">
        <f aca="false">IF(AND(G350&gt;$B$71,G350&lt;=$C$71),F350,NA())</f>
        <v>#N/A</v>
      </c>
      <c r="M350" s="0" t="e">
        <f aca="false">IF(AND(G350&gt;$B$72,G350&lt;=$C$72),F350,NA())</f>
        <v>#N/A</v>
      </c>
      <c r="BE350" s="0" t="n">
        <v>4741.3575</v>
      </c>
      <c r="BF350" s="0" t="n">
        <v>4251.1164</v>
      </c>
    </row>
    <row r="351" customFormat="false" ht="12.75" hidden="false" customHeight="false" outlineLevel="0" collapsed="false">
      <c r="B351" s="0" t="n">
        <v>4</v>
      </c>
      <c r="C351" s="0" t="n">
        <v>4</v>
      </c>
      <c r="D351" s="0" t="n">
        <v>63</v>
      </c>
      <c r="E351" s="0" t="n">
        <f aca="false" t="array" ref="E351:F351">MMULT((B351:C351-$B$49:$C$49)*$B$60:$C$60,$B$57:$C$58)+$B$49:$C$49+$B$55:$C$55</f>
        <v>4</v>
      </c>
      <c r="F351" s="0" t="n">
        <v>4</v>
      </c>
      <c r="G351" s="0" t="n">
        <f aca="false">INDEX($N$2:$BB$68,D351,B351)*0.1</f>
        <v>0</v>
      </c>
      <c r="H351" s="0" t="n">
        <f aca="false">E351</f>
        <v>4</v>
      </c>
      <c r="I351" s="0" t="n">
        <f aca="false">IF(AND(G351&gt;=$B$68,G351&lt;=$C$68),F351,NA())</f>
        <v>4</v>
      </c>
      <c r="J351" s="0" t="e">
        <f aca="false">IF(AND(G351&gt;$B$69,G351&lt;=$C$69),F351,NA())</f>
        <v>#N/A</v>
      </c>
      <c r="K351" s="0" t="e">
        <f aca="false">IF(AND(G351&gt;$B$70,G351&lt;=$C$70),F351,NA())</f>
        <v>#N/A</v>
      </c>
      <c r="L351" s="0" t="e">
        <f aca="false">IF(AND(G351&gt;$B$71,G351&lt;=$C$71),F351,NA())</f>
        <v>#N/A</v>
      </c>
      <c r="M351" s="0" t="e">
        <f aca="false">IF(AND(G351&gt;$B$72,G351&lt;=$C$72),F351,NA())</f>
        <v>#N/A</v>
      </c>
      <c r="BE351" s="0" t="n">
        <v>4770.61904</v>
      </c>
      <c r="BF351" s="0" t="n">
        <v>4265.74372</v>
      </c>
    </row>
    <row r="352" customFormat="false" ht="12.75" hidden="false" customHeight="false" outlineLevel="0" collapsed="false">
      <c r="B352" s="0" t="n">
        <v>4</v>
      </c>
      <c r="C352" s="0" t="n">
        <v>3</v>
      </c>
      <c r="D352" s="0" t="n">
        <v>64</v>
      </c>
      <c r="E352" s="0" t="n">
        <f aca="false" t="array" ref="E352:F352">MMULT((B352:C352-$B$49:$C$49)*$B$60:$C$60,$B$57:$C$58)+$B$49:$C$49+$B$55:$C$55</f>
        <v>4</v>
      </c>
      <c r="F352" s="0" t="n">
        <v>3</v>
      </c>
      <c r="G352" s="0" t="n">
        <f aca="false">INDEX($N$2:$BB$68,D352,B352)*0.1</f>
        <v>0</v>
      </c>
      <c r="H352" s="0" t="n">
        <f aca="false">E352</f>
        <v>4</v>
      </c>
      <c r="I352" s="0" t="n">
        <f aca="false">IF(AND(G352&gt;=$B$68,G352&lt;=$C$68),F352,NA())</f>
        <v>3</v>
      </c>
      <c r="J352" s="0" t="e">
        <f aca="false">IF(AND(G352&gt;$B$69,G352&lt;=$C$69),F352,NA())</f>
        <v>#N/A</v>
      </c>
      <c r="K352" s="0" t="e">
        <f aca="false">IF(AND(G352&gt;$B$70,G352&lt;=$C$70),F352,NA())</f>
        <v>#N/A</v>
      </c>
      <c r="L352" s="0" t="e">
        <f aca="false">IF(AND(G352&gt;$B$71,G352&lt;=$C$71),F352,NA())</f>
        <v>#N/A</v>
      </c>
      <c r="M352" s="0" t="e">
        <f aca="false">IF(AND(G352&gt;$B$72,G352&lt;=$C$72),F352,NA())</f>
        <v>#N/A</v>
      </c>
      <c r="BE352" s="0" t="n">
        <v>4776.92209</v>
      </c>
      <c r="BF352" s="0" t="n">
        <v>4253.21534</v>
      </c>
    </row>
    <row r="353" customFormat="false" ht="12.75" hidden="false" customHeight="false" outlineLevel="0" collapsed="false">
      <c r="B353" s="0" t="n">
        <v>4</v>
      </c>
      <c r="C353" s="0" t="n">
        <v>2</v>
      </c>
      <c r="D353" s="0" t="n">
        <v>65</v>
      </c>
      <c r="E353" s="0" t="n">
        <f aca="false" t="array" ref="E353:F353">MMULT((B353:C353-$B$49:$C$49)*$B$60:$C$60,$B$57:$C$58)+$B$49:$C$49+$B$55:$C$55</f>
        <v>4</v>
      </c>
      <c r="F353" s="0" t="n">
        <v>2</v>
      </c>
      <c r="G353" s="0" t="n">
        <f aca="false">INDEX($N$2:$BB$68,D353,B353)*0.1</f>
        <v>0</v>
      </c>
      <c r="H353" s="0" t="n">
        <f aca="false">E353</f>
        <v>4</v>
      </c>
      <c r="I353" s="0" t="n">
        <f aca="false">IF(AND(G353&gt;=$B$68,G353&lt;=$C$68),F353,NA())</f>
        <v>2</v>
      </c>
      <c r="J353" s="0" t="e">
        <f aca="false">IF(AND(G353&gt;$B$69,G353&lt;=$C$69),F353,NA())</f>
        <v>#N/A</v>
      </c>
      <c r="K353" s="0" t="e">
        <f aca="false">IF(AND(G353&gt;$B$70,G353&lt;=$C$70),F353,NA())</f>
        <v>#N/A</v>
      </c>
      <c r="L353" s="0" t="e">
        <f aca="false">IF(AND(G353&gt;$B$71,G353&lt;=$C$71),F353,NA())</f>
        <v>#N/A</v>
      </c>
      <c r="M353" s="0" t="e">
        <f aca="false">IF(AND(G353&gt;$B$72,G353&lt;=$C$72),F353,NA())</f>
        <v>#N/A</v>
      </c>
      <c r="BE353" s="0" t="n">
        <v>4764.8126</v>
      </c>
      <c r="BF353" s="0" t="n">
        <v>4277.94699</v>
      </c>
    </row>
    <row r="354" customFormat="false" ht="12.75" hidden="false" customHeight="false" outlineLevel="0" collapsed="false">
      <c r="B354" s="0" t="n">
        <v>4</v>
      </c>
      <c r="C354" s="0" t="n">
        <v>1</v>
      </c>
      <c r="D354" s="0" t="n">
        <v>66</v>
      </c>
      <c r="E354" s="0" t="n">
        <f aca="false" t="array" ref="E354:F354">MMULT((B354:C354-$B$49:$C$49)*$B$60:$C$60,$B$57:$C$58)+$B$49:$C$49+$B$55:$C$55</f>
        <v>4</v>
      </c>
      <c r="F354" s="0" t="n">
        <v>1</v>
      </c>
      <c r="G354" s="0" t="n">
        <f aca="false">INDEX($N$2:$BB$68,D354,B354)*0.1</f>
        <v>0</v>
      </c>
      <c r="H354" s="0" t="n">
        <f aca="false">E354</f>
        <v>4</v>
      </c>
      <c r="I354" s="0" t="n">
        <f aca="false">IF(AND(G354&gt;=$B$68,G354&lt;=$C$68),F354,NA())</f>
        <v>1</v>
      </c>
      <c r="J354" s="0" t="e">
        <f aca="false">IF(AND(G354&gt;$B$69,G354&lt;=$C$69),F354,NA())</f>
        <v>#N/A</v>
      </c>
      <c r="K354" s="0" t="e">
        <f aca="false">IF(AND(G354&gt;$B$70,G354&lt;=$C$70),F354,NA())</f>
        <v>#N/A</v>
      </c>
      <c r="L354" s="0" t="e">
        <f aca="false">IF(AND(G354&gt;$B$71,G354&lt;=$C$71),F354,NA())</f>
        <v>#N/A</v>
      </c>
      <c r="M354" s="0" t="e">
        <f aca="false">IF(AND(G354&gt;$B$72,G354&lt;=$C$72),F354,NA())</f>
        <v>#N/A</v>
      </c>
      <c r="BE354" s="0" t="n">
        <v>4781.61251</v>
      </c>
      <c r="BF354" s="0" t="n">
        <v>4284.33167</v>
      </c>
    </row>
    <row r="355" customFormat="false" ht="12.75" hidden="false" customHeight="false" outlineLevel="0" collapsed="false">
      <c r="B355" s="0" t="n">
        <v>4</v>
      </c>
      <c r="C355" s="0" t="n">
        <v>0</v>
      </c>
      <c r="D355" s="0" t="n">
        <v>67</v>
      </c>
      <c r="E355" s="0" t="n">
        <f aca="false" t="array" ref="E355:F355">MMULT((B355:C355-$B$49:$C$49)*$B$60:$C$60,$B$57:$C$58)+$B$49:$C$49+$B$55:$C$55</f>
        <v>4</v>
      </c>
      <c r="F355" s="0" t="n">
        <v>0</v>
      </c>
      <c r="G355" s="0" t="n">
        <f aca="false">INDEX($N$2:$BB$68,D355,B355)*0.1</f>
        <v>0</v>
      </c>
      <c r="H355" s="0" t="n">
        <f aca="false">E355</f>
        <v>4</v>
      </c>
      <c r="I355" s="0" t="n">
        <f aca="false">IF(AND(G355&gt;=$B$68,G355&lt;=$C$68),F355,NA())</f>
        <v>0</v>
      </c>
      <c r="J355" s="0" t="e">
        <f aca="false">IF(AND(G355&gt;$B$69,G355&lt;=$C$69),F355,NA())</f>
        <v>#N/A</v>
      </c>
      <c r="K355" s="0" t="e">
        <f aca="false">IF(AND(G355&gt;$B$70,G355&lt;=$C$70),F355,NA())</f>
        <v>#N/A</v>
      </c>
      <c r="L355" s="0" t="e">
        <f aca="false">IF(AND(G355&gt;$B$71,G355&lt;=$C$71),F355,NA())</f>
        <v>#N/A</v>
      </c>
      <c r="M355" s="0" t="e">
        <f aca="false">IF(AND(G355&gt;$B$72,G355&lt;=$C$72),F355,NA())</f>
        <v>#N/A</v>
      </c>
      <c r="BE355" s="0" t="n">
        <v>4767.93769</v>
      </c>
      <c r="BF355" s="0" t="n">
        <v>4291.41186</v>
      </c>
    </row>
    <row r="356" customFormat="false" ht="12.75" hidden="false" customHeight="false" outlineLevel="0" collapsed="false">
      <c r="B356" s="0" t="n">
        <v>5</v>
      </c>
      <c r="C356" s="0" t="n">
        <v>66</v>
      </c>
      <c r="D356" s="0" t="n">
        <v>1</v>
      </c>
      <c r="E356" s="0" t="n">
        <f aca="false" t="array" ref="E356:F356">MMULT((B356:C356-$B$49:$C$49)*$B$60:$C$60,$B$57:$C$58)+$B$49:$C$49+$B$55:$C$55</f>
        <v>5</v>
      </c>
      <c r="F356" s="0" t="n">
        <v>66</v>
      </c>
      <c r="G356" s="0" t="n">
        <f aca="false">INDEX($N$2:$BB$68,D356,B356)*0.1</f>
        <v>0</v>
      </c>
      <c r="H356" s="0" t="n">
        <f aca="false">E356</f>
        <v>5</v>
      </c>
      <c r="I356" s="0" t="n">
        <f aca="false">IF(AND(G356&gt;=$B$68,G356&lt;=$C$68),F356,NA())</f>
        <v>66</v>
      </c>
      <c r="J356" s="0" t="e">
        <f aca="false">IF(AND(G356&gt;$B$69,G356&lt;=$C$69),F356,NA())</f>
        <v>#N/A</v>
      </c>
      <c r="K356" s="0" t="e">
        <f aca="false">IF(AND(G356&gt;$B$70,G356&lt;=$C$70),F356,NA())</f>
        <v>#N/A</v>
      </c>
      <c r="L356" s="0" t="e">
        <f aca="false">IF(AND(G356&gt;$B$71,G356&lt;=$C$71),F356,NA())</f>
        <v>#N/A</v>
      </c>
      <c r="M356" s="0" t="e">
        <f aca="false">IF(AND(G356&gt;$B$72,G356&lt;=$C$72),F356,NA())</f>
        <v>#N/A</v>
      </c>
      <c r="BE356" s="0" t="n">
        <v>4787.7499</v>
      </c>
      <c r="BF356" s="0" t="n">
        <v>4300.39649</v>
      </c>
    </row>
    <row r="357" customFormat="false" ht="12.75" hidden="false" customHeight="false" outlineLevel="0" collapsed="false">
      <c r="B357" s="0" t="n">
        <v>5</v>
      </c>
      <c r="C357" s="0" t="n">
        <v>65</v>
      </c>
      <c r="D357" s="0" t="n">
        <v>2</v>
      </c>
      <c r="E357" s="0" t="n">
        <f aca="false" t="array" ref="E357:F357">MMULT((B357:C357-$B$49:$C$49)*$B$60:$C$60,$B$57:$C$58)+$B$49:$C$49+$B$55:$C$55</f>
        <v>5</v>
      </c>
      <c r="F357" s="0" t="n">
        <v>65</v>
      </c>
      <c r="G357" s="0" t="n">
        <f aca="false">INDEX($N$2:$BB$68,D357,B357)*0.1</f>
        <v>0</v>
      </c>
      <c r="H357" s="0" t="n">
        <f aca="false">E357</f>
        <v>5</v>
      </c>
      <c r="I357" s="0" t="n">
        <f aca="false">IF(AND(G357&gt;=$B$68,G357&lt;=$C$68),F357,NA())</f>
        <v>65</v>
      </c>
      <c r="J357" s="0" t="e">
        <f aca="false">IF(AND(G357&gt;$B$69,G357&lt;=$C$69),F357,NA())</f>
        <v>#N/A</v>
      </c>
      <c r="K357" s="0" t="e">
        <f aca="false">IF(AND(G357&gt;$B$70,G357&lt;=$C$70),F357,NA())</f>
        <v>#N/A</v>
      </c>
      <c r="L357" s="0" t="e">
        <f aca="false">IF(AND(G357&gt;$B$71,G357&lt;=$C$71),F357,NA())</f>
        <v>#N/A</v>
      </c>
      <c r="M357" s="0" t="e">
        <f aca="false">IF(AND(G357&gt;$B$72,G357&lt;=$C$72),F357,NA())</f>
        <v>#N/A</v>
      </c>
      <c r="BE357" s="0" t="n">
        <v>4781.22584</v>
      </c>
      <c r="BF357" s="0" t="n">
        <v>4316.18082</v>
      </c>
    </row>
    <row r="358" customFormat="false" ht="12.75" hidden="false" customHeight="false" outlineLevel="0" collapsed="false">
      <c r="B358" s="0" t="n">
        <v>5</v>
      </c>
      <c r="C358" s="0" t="n">
        <v>64</v>
      </c>
      <c r="D358" s="0" t="n">
        <v>3</v>
      </c>
      <c r="E358" s="0" t="n">
        <f aca="false" t="array" ref="E358:F358">MMULT((B358:C358-$B$49:$C$49)*$B$60:$C$60,$B$57:$C$58)+$B$49:$C$49+$B$55:$C$55</f>
        <v>5</v>
      </c>
      <c r="F358" s="0" t="n">
        <v>64</v>
      </c>
      <c r="G358" s="0" t="n">
        <f aca="false">INDEX($N$2:$BB$68,D358,B358)*0.1</f>
        <v>0</v>
      </c>
      <c r="H358" s="0" t="n">
        <f aca="false">E358</f>
        <v>5</v>
      </c>
      <c r="I358" s="0" t="n">
        <f aca="false">IF(AND(G358&gt;=$B$68,G358&lt;=$C$68),F358,NA())</f>
        <v>64</v>
      </c>
      <c r="J358" s="0" t="e">
        <f aca="false">IF(AND(G358&gt;$B$69,G358&lt;=$C$69),F358,NA())</f>
        <v>#N/A</v>
      </c>
      <c r="K358" s="0" t="e">
        <f aca="false">IF(AND(G358&gt;$B$70,G358&lt;=$C$70),F358,NA())</f>
        <v>#N/A</v>
      </c>
      <c r="L358" s="0" t="e">
        <f aca="false">IF(AND(G358&gt;$B$71,G358&lt;=$C$71),F358,NA())</f>
        <v>#N/A</v>
      </c>
      <c r="M358" s="0" t="e">
        <f aca="false">IF(AND(G358&gt;$B$72,G358&lt;=$C$72),F358,NA())</f>
        <v>#N/A</v>
      </c>
      <c r="BE358" s="0" t="n">
        <v>4822.03357</v>
      </c>
      <c r="BF358" s="0" t="n">
        <v>4302.78721</v>
      </c>
    </row>
    <row r="359" customFormat="false" ht="12.75" hidden="false" customHeight="false" outlineLevel="0" collapsed="false">
      <c r="B359" s="0" t="n">
        <v>5</v>
      </c>
      <c r="C359" s="0" t="n">
        <v>63</v>
      </c>
      <c r="D359" s="0" t="n">
        <v>4</v>
      </c>
      <c r="E359" s="0" t="n">
        <f aca="false" t="array" ref="E359:F359">MMULT((B359:C359-$B$49:$C$49)*$B$60:$C$60,$B$57:$C$58)+$B$49:$C$49+$B$55:$C$55</f>
        <v>5</v>
      </c>
      <c r="F359" s="0" t="n">
        <v>63</v>
      </c>
      <c r="G359" s="0" t="n">
        <f aca="false">INDEX($N$2:$BB$68,D359,B359)*0.1</f>
        <v>0</v>
      </c>
      <c r="H359" s="0" t="n">
        <f aca="false">E359</f>
        <v>5</v>
      </c>
      <c r="I359" s="0" t="n">
        <f aca="false">IF(AND(G359&gt;=$B$68,G359&lt;=$C$68),F359,NA())</f>
        <v>63</v>
      </c>
      <c r="J359" s="0" t="e">
        <f aca="false">IF(AND(G359&gt;$B$69,G359&lt;=$C$69),F359,NA())</f>
        <v>#N/A</v>
      </c>
      <c r="K359" s="0" t="e">
        <f aca="false">IF(AND(G359&gt;$B$70,G359&lt;=$C$70),F359,NA())</f>
        <v>#N/A</v>
      </c>
      <c r="L359" s="0" t="e">
        <f aca="false">IF(AND(G359&gt;$B$71,G359&lt;=$C$71),F359,NA())</f>
        <v>#N/A</v>
      </c>
      <c r="M359" s="0" t="e">
        <f aca="false">IF(AND(G359&gt;$B$72,G359&lt;=$C$72),F359,NA())</f>
        <v>#N/A</v>
      </c>
      <c r="BE359" s="0" t="n">
        <v>4823.02628</v>
      </c>
      <c r="BF359" s="0" t="n">
        <v>4288.20608</v>
      </c>
    </row>
    <row r="360" customFormat="false" ht="12.75" hidden="false" customHeight="false" outlineLevel="0" collapsed="false">
      <c r="B360" s="0" t="n">
        <v>5</v>
      </c>
      <c r="C360" s="0" t="n">
        <v>62</v>
      </c>
      <c r="D360" s="0" t="n">
        <v>5</v>
      </c>
      <c r="E360" s="0" t="n">
        <f aca="false" t="array" ref="E360:F360">MMULT((B360:C360-$B$49:$C$49)*$B$60:$C$60,$B$57:$C$58)+$B$49:$C$49+$B$55:$C$55</f>
        <v>5</v>
      </c>
      <c r="F360" s="0" t="n">
        <v>62</v>
      </c>
      <c r="G360" s="0" t="n">
        <f aca="false">INDEX($N$2:$BB$68,D360,B360)*0.1</f>
        <v>0</v>
      </c>
      <c r="H360" s="0" t="n">
        <f aca="false">E360</f>
        <v>5</v>
      </c>
      <c r="I360" s="0" t="n">
        <f aca="false">IF(AND(G360&gt;=$B$68,G360&lt;=$C$68),F360,NA())</f>
        <v>62</v>
      </c>
      <c r="J360" s="0" t="e">
        <f aca="false">IF(AND(G360&gt;$B$69,G360&lt;=$C$69),F360,NA())</f>
        <v>#N/A</v>
      </c>
      <c r="K360" s="0" t="e">
        <f aca="false">IF(AND(G360&gt;$B$70,G360&lt;=$C$70),F360,NA())</f>
        <v>#N/A</v>
      </c>
      <c r="L360" s="0" t="e">
        <f aca="false">IF(AND(G360&gt;$B$71,G360&lt;=$C$71),F360,NA())</f>
        <v>#N/A</v>
      </c>
      <c r="M360" s="0" t="e">
        <f aca="false">IF(AND(G360&gt;$B$72,G360&lt;=$C$72),F360,NA())</f>
        <v>#N/A</v>
      </c>
      <c r="BE360" s="0" t="n">
        <v>4813.00334</v>
      </c>
      <c r="BF360" s="0" t="n">
        <v>4297.86185</v>
      </c>
    </row>
    <row r="361" customFormat="false" ht="12.75" hidden="false" customHeight="false" outlineLevel="0" collapsed="false">
      <c r="B361" s="0" t="n">
        <v>5</v>
      </c>
      <c r="C361" s="0" t="n">
        <v>61</v>
      </c>
      <c r="D361" s="0" t="n">
        <v>6</v>
      </c>
      <c r="E361" s="0" t="n">
        <f aca="false" t="array" ref="E361:F361">MMULT((B361:C361-$B$49:$C$49)*$B$60:$C$60,$B$57:$C$58)+$B$49:$C$49+$B$55:$C$55</f>
        <v>5</v>
      </c>
      <c r="F361" s="0" t="n">
        <v>61</v>
      </c>
      <c r="G361" s="0" t="n">
        <f aca="false">INDEX($N$2:$BB$68,D361,B361)*0.1</f>
        <v>0</v>
      </c>
      <c r="H361" s="0" t="n">
        <f aca="false">E361</f>
        <v>5</v>
      </c>
      <c r="I361" s="0" t="n">
        <f aca="false">IF(AND(G361&gt;=$B$68,G361&lt;=$C$68),F361,NA())</f>
        <v>61</v>
      </c>
      <c r="J361" s="0" t="e">
        <f aca="false">IF(AND(G361&gt;$B$69,G361&lt;=$C$69),F361,NA())</f>
        <v>#N/A</v>
      </c>
      <c r="K361" s="0" t="e">
        <f aca="false">IF(AND(G361&gt;$B$70,G361&lt;=$C$70),F361,NA())</f>
        <v>#N/A</v>
      </c>
      <c r="L361" s="0" t="e">
        <f aca="false">IF(AND(G361&gt;$B$71,G361&lt;=$C$71),F361,NA())</f>
        <v>#N/A</v>
      </c>
      <c r="M361" s="0" t="e">
        <f aca="false">IF(AND(G361&gt;$B$72,G361&lt;=$C$72),F361,NA())</f>
        <v>#N/A</v>
      </c>
      <c r="BE361" s="0" t="n">
        <v>4810.32565</v>
      </c>
      <c r="BF361" s="0" t="n">
        <v>4293.57808</v>
      </c>
    </row>
    <row r="362" customFormat="false" ht="12.75" hidden="false" customHeight="false" outlineLevel="0" collapsed="false">
      <c r="B362" s="0" t="n">
        <v>5</v>
      </c>
      <c r="C362" s="0" t="n">
        <v>60</v>
      </c>
      <c r="D362" s="0" t="n">
        <v>7</v>
      </c>
      <c r="E362" s="0" t="n">
        <f aca="false" t="array" ref="E362:F362">MMULT((B362:C362-$B$49:$C$49)*$B$60:$C$60,$B$57:$C$58)+$B$49:$C$49+$B$55:$C$55</f>
        <v>5</v>
      </c>
      <c r="F362" s="0" t="n">
        <v>60</v>
      </c>
      <c r="G362" s="0" t="n">
        <f aca="false">INDEX($N$2:$BB$68,D362,B362)*0.1</f>
        <v>0</v>
      </c>
      <c r="H362" s="0" t="n">
        <f aca="false">E362</f>
        <v>5</v>
      </c>
      <c r="I362" s="0" t="n">
        <f aca="false">IF(AND(G362&gt;=$B$68,G362&lt;=$C$68),F362,NA())</f>
        <v>60</v>
      </c>
      <c r="J362" s="0" t="e">
        <f aca="false">IF(AND(G362&gt;$B$69,G362&lt;=$C$69),F362,NA())</f>
        <v>#N/A</v>
      </c>
      <c r="K362" s="0" t="e">
        <f aca="false">IF(AND(G362&gt;$B$70,G362&lt;=$C$70),F362,NA())</f>
        <v>#N/A</v>
      </c>
      <c r="L362" s="0" t="e">
        <f aca="false">IF(AND(G362&gt;$B$71,G362&lt;=$C$71),F362,NA())</f>
        <v>#N/A</v>
      </c>
      <c r="M362" s="0" t="e">
        <f aca="false">IF(AND(G362&gt;$B$72,G362&lt;=$C$72),F362,NA())</f>
        <v>#N/A</v>
      </c>
      <c r="BE362" s="0" t="n">
        <v>4806.22412</v>
      </c>
      <c r="BF362" s="0" t="n">
        <v>4291.70393</v>
      </c>
    </row>
    <row r="363" customFormat="false" ht="12.75" hidden="false" customHeight="false" outlineLevel="0" collapsed="false">
      <c r="B363" s="0" t="n">
        <v>5</v>
      </c>
      <c r="C363" s="0" t="n">
        <v>59</v>
      </c>
      <c r="D363" s="0" t="n">
        <v>8</v>
      </c>
      <c r="E363" s="0" t="n">
        <f aca="false" t="array" ref="E363:F363">MMULT((B363:C363-$B$49:$C$49)*$B$60:$C$60,$B$57:$C$58)+$B$49:$C$49+$B$55:$C$55</f>
        <v>5</v>
      </c>
      <c r="F363" s="0" t="n">
        <v>59</v>
      </c>
      <c r="G363" s="0" t="n">
        <f aca="false">INDEX($N$2:$BB$68,D363,B363)*0.1</f>
        <v>0</v>
      </c>
      <c r="H363" s="0" t="n">
        <f aca="false">E363</f>
        <v>5</v>
      </c>
      <c r="I363" s="0" t="n">
        <f aca="false">IF(AND(G363&gt;=$B$68,G363&lt;=$C$68),F363,NA())</f>
        <v>59</v>
      </c>
      <c r="J363" s="0" t="e">
        <f aca="false">IF(AND(G363&gt;$B$69,G363&lt;=$C$69),F363,NA())</f>
        <v>#N/A</v>
      </c>
      <c r="K363" s="0" t="e">
        <f aca="false">IF(AND(G363&gt;$B$70,G363&lt;=$C$70),F363,NA())</f>
        <v>#N/A</v>
      </c>
      <c r="L363" s="0" t="e">
        <f aca="false">IF(AND(G363&gt;$B$71,G363&lt;=$C$71),F363,NA())</f>
        <v>#N/A</v>
      </c>
      <c r="M363" s="0" t="e">
        <f aca="false">IF(AND(G363&gt;$B$72,G363&lt;=$C$72),F363,NA())</f>
        <v>#N/A</v>
      </c>
      <c r="BE363" s="0" t="n">
        <v>4810.97627</v>
      </c>
      <c r="BF363" s="0" t="n">
        <v>4293.2505</v>
      </c>
    </row>
    <row r="364" customFormat="false" ht="12.75" hidden="false" customHeight="false" outlineLevel="0" collapsed="false">
      <c r="B364" s="0" t="n">
        <v>5</v>
      </c>
      <c r="C364" s="0" t="n">
        <v>58</v>
      </c>
      <c r="D364" s="0" t="n">
        <v>9</v>
      </c>
      <c r="E364" s="0" t="n">
        <f aca="false" t="array" ref="E364:F364">MMULT((B364:C364-$B$49:$C$49)*$B$60:$C$60,$B$57:$C$58)+$B$49:$C$49+$B$55:$C$55</f>
        <v>5</v>
      </c>
      <c r="F364" s="0" t="n">
        <v>58</v>
      </c>
      <c r="G364" s="0" t="n">
        <f aca="false">INDEX($N$2:$BB$68,D364,B364)*0.1</f>
        <v>0</v>
      </c>
      <c r="H364" s="0" t="n">
        <f aca="false">E364</f>
        <v>5</v>
      </c>
      <c r="I364" s="0" t="n">
        <f aca="false">IF(AND(G364&gt;=$B$68,G364&lt;=$C$68),F364,NA())</f>
        <v>58</v>
      </c>
      <c r="J364" s="0" t="e">
        <f aca="false">IF(AND(G364&gt;$B$69,G364&lt;=$C$69),F364,NA())</f>
        <v>#N/A</v>
      </c>
      <c r="K364" s="0" t="e">
        <f aca="false">IF(AND(G364&gt;$B$70,G364&lt;=$C$70),F364,NA())</f>
        <v>#N/A</v>
      </c>
      <c r="L364" s="0" t="e">
        <f aca="false">IF(AND(G364&gt;$B$71,G364&lt;=$C$71),F364,NA())</f>
        <v>#N/A</v>
      </c>
      <c r="M364" s="0" t="e">
        <f aca="false">IF(AND(G364&gt;$B$72,G364&lt;=$C$72),F364,NA())</f>
        <v>#N/A</v>
      </c>
      <c r="BE364" s="0" t="n">
        <v>4812.27792</v>
      </c>
      <c r="BF364" s="0" t="n">
        <v>4291.74168</v>
      </c>
    </row>
    <row r="365" customFormat="false" ht="12.75" hidden="false" customHeight="false" outlineLevel="0" collapsed="false">
      <c r="B365" s="0" t="n">
        <v>5</v>
      </c>
      <c r="C365" s="0" t="n">
        <v>57</v>
      </c>
      <c r="D365" s="0" t="n">
        <v>10</v>
      </c>
      <c r="E365" s="0" t="n">
        <f aca="false" t="array" ref="E365:F365">MMULT((B365:C365-$B$49:$C$49)*$B$60:$C$60,$B$57:$C$58)+$B$49:$C$49+$B$55:$C$55</f>
        <v>5</v>
      </c>
      <c r="F365" s="0" t="n">
        <v>57</v>
      </c>
      <c r="G365" s="0" t="n">
        <f aca="false">INDEX($N$2:$BB$68,D365,B365)*0.1</f>
        <v>0</v>
      </c>
      <c r="H365" s="0" t="n">
        <f aca="false">E365</f>
        <v>5</v>
      </c>
      <c r="I365" s="0" t="n">
        <f aca="false">IF(AND(G365&gt;=$B$68,G365&lt;=$C$68),F365,NA())</f>
        <v>57</v>
      </c>
      <c r="J365" s="0" t="e">
        <f aca="false">IF(AND(G365&gt;$B$69,G365&lt;=$C$69),F365,NA())</f>
        <v>#N/A</v>
      </c>
      <c r="K365" s="0" t="e">
        <f aca="false">IF(AND(G365&gt;$B$70,G365&lt;=$C$70),F365,NA())</f>
        <v>#N/A</v>
      </c>
      <c r="L365" s="0" t="e">
        <f aca="false">IF(AND(G365&gt;$B$71,G365&lt;=$C$71),F365,NA())</f>
        <v>#N/A</v>
      </c>
      <c r="M365" s="0" t="e">
        <f aca="false">IF(AND(G365&gt;$B$72,G365&lt;=$C$72),F365,NA())</f>
        <v>#N/A</v>
      </c>
      <c r="BE365" s="0" t="n">
        <v>4810.98965</v>
      </c>
      <c r="BF365" s="0" t="n">
        <v>4287.94526</v>
      </c>
    </row>
    <row r="366" customFormat="false" ht="12.75" hidden="false" customHeight="false" outlineLevel="0" collapsed="false">
      <c r="B366" s="0" t="n">
        <v>5</v>
      </c>
      <c r="C366" s="0" t="n">
        <v>56</v>
      </c>
      <c r="D366" s="0" t="n">
        <v>11</v>
      </c>
      <c r="E366" s="0" t="n">
        <f aca="false" t="array" ref="E366:F366">MMULT((B366:C366-$B$49:$C$49)*$B$60:$C$60,$B$57:$C$58)+$B$49:$C$49+$B$55:$C$55</f>
        <v>5</v>
      </c>
      <c r="F366" s="0" t="n">
        <v>56</v>
      </c>
      <c r="G366" s="0" t="n">
        <f aca="false">INDEX($N$2:$BB$68,D366,B366)*0.1</f>
        <v>0</v>
      </c>
      <c r="H366" s="0" t="n">
        <f aca="false">E366</f>
        <v>5</v>
      </c>
      <c r="I366" s="0" t="n">
        <f aca="false">IF(AND(G366&gt;=$B$68,G366&lt;=$C$68),F366,NA())</f>
        <v>56</v>
      </c>
      <c r="J366" s="0" t="e">
        <f aca="false">IF(AND(G366&gt;$B$69,G366&lt;=$C$69),F366,NA())</f>
        <v>#N/A</v>
      </c>
      <c r="K366" s="0" t="e">
        <f aca="false">IF(AND(G366&gt;$B$70,G366&lt;=$C$70),F366,NA())</f>
        <v>#N/A</v>
      </c>
      <c r="L366" s="0" t="e">
        <f aca="false">IF(AND(G366&gt;$B$71,G366&lt;=$C$71),F366,NA())</f>
        <v>#N/A</v>
      </c>
      <c r="M366" s="0" t="e">
        <f aca="false">IF(AND(G366&gt;$B$72,G366&lt;=$C$72),F366,NA())</f>
        <v>#N/A</v>
      </c>
      <c r="BE366" s="0" t="n">
        <v>4809.27399</v>
      </c>
      <c r="BF366" s="0" t="n">
        <v>4288.21892</v>
      </c>
    </row>
    <row r="367" customFormat="false" ht="12.75" hidden="false" customHeight="false" outlineLevel="0" collapsed="false">
      <c r="B367" s="0" t="n">
        <v>5</v>
      </c>
      <c r="C367" s="0" t="n">
        <v>55</v>
      </c>
      <c r="D367" s="0" t="n">
        <v>12</v>
      </c>
      <c r="E367" s="0" t="n">
        <f aca="false" t="array" ref="E367:F367">MMULT((B367:C367-$B$49:$C$49)*$B$60:$C$60,$B$57:$C$58)+$B$49:$C$49+$B$55:$C$55</f>
        <v>5</v>
      </c>
      <c r="F367" s="0" t="n">
        <v>55</v>
      </c>
      <c r="G367" s="0" t="n">
        <f aca="false">INDEX($N$2:$BB$68,D367,B367)*0.1</f>
        <v>0</v>
      </c>
      <c r="H367" s="0" t="n">
        <f aca="false">E367</f>
        <v>5</v>
      </c>
      <c r="I367" s="0" t="n">
        <f aca="false">IF(AND(G367&gt;=$B$68,G367&lt;=$C$68),F367,NA())</f>
        <v>55</v>
      </c>
      <c r="J367" s="0" t="e">
        <f aca="false">IF(AND(G367&gt;$B$69,G367&lt;=$C$69),F367,NA())</f>
        <v>#N/A</v>
      </c>
      <c r="K367" s="0" t="e">
        <f aca="false">IF(AND(G367&gt;$B$70,G367&lt;=$C$70),F367,NA())</f>
        <v>#N/A</v>
      </c>
      <c r="L367" s="0" t="e">
        <f aca="false">IF(AND(G367&gt;$B$71,G367&lt;=$C$71),F367,NA())</f>
        <v>#N/A</v>
      </c>
      <c r="M367" s="0" t="e">
        <f aca="false">IF(AND(G367&gt;$B$72,G367&lt;=$C$72),F367,NA())</f>
        <v>#N/A</v>
      </c>
      <c r="BE367" s="0" t="n">
        <v>4810.35411</v>
      </c>
      <c r="BF367" s="0" t="n">
        <v>4283.54602</v>
      </c>
    </row>
    <row r="368" customFormat="false" ht="12.75" hidden="false" customHeight="false" outlineLevel="0" collapsed="false">
      <c r="B368" s="0" t="n">
        <v>5</v>
      </c>
      <c r="C368" s="0" t="n">
        <v>54</v>
      </c>
      <c r="D368" s="0" t="n">
        <v>13</v>
      </c>
      <c r="E368" s="0" t="n">
        <f aca="false" t="array" ref="E368:F368">MMULT((B368:C368-$B$49:$C$49)*$B$60:$C$60,$B$57:$C$58)+$B$49:$C$49+$B$55:$C$55</f>
        <v>5</v>
      </c>
      <c r="F368" s="0" t="n">
        <v>54</v>
      </c>
      <c r="G368" s="0" t="n">
        <f aca="false">INDEX($N$2:$BB$68,D368,B368)*0.1</f>
        <v>0</v>
      </c>
      <c r="H368" s="0" t="n">
        <f aca="false">E368</f>
        <v>5</v>
      </c>
      <c r="I368" s="0" t="n">
        <f aca="false">IF(AND(G368&gt;=$B$68,G368&lt;=$C$68),F368,NA())</f>
        <v>54</v>
      </c>
      <c r="J368" s="0" t="e">
        <f aca="false">IF(AND(G368&gt;$B$69,G368&lt;=$C$69),F368,NA())</f>
        <v>#N/A</v>
      </c>
      <c r="K368" s="0" t="e">
        <f aca="false">IF(AND(G368&gt;$B$70,G368&lt;=$C$70),F368,NA())</f>
        <v>#N/A</v>
      </c>
      <c r="L368" s="0" t="e">
        <f aca="false">IF(AND(G368&gt;$B$71,G368&lt;=$C$71),F368,NA())</f>
        <v>#N/A</v>
      </c>
      <c r="M368" s="0" t="e">
        <f aca="false">IF(AND(G368&gt;$B$72,G368&lt;=$C$72),F368,NA())</f>
        <v>#N/A</v>
      </c>
      <c r="BE368" s="0" t="n">
        <v>4813.18826</v>
      </c>
      <c r="BF368" s="0" t="n">
        <v>4288.11404</v>
      </c>
    </row>
    <row r="369" customFormat="false" ht="12.75" hidden="false" customHeight="false" outlineLevel="0" collapsed="false">
      <c r="B369" s="0" t="n">
        <v>5</v>
      </c>
      <c r="C369" s="0" t="n">
        <v>53</v>
      </c>
      <c r="D369" s="0" t="n">
        <v>14</v>
      </c>
      <c r="E369" s="0" t="n">
        <f aca="false" t="array" ref="E369:F369">MMULT((B369:C369-$B$49:$C$49)*$B$60:$C$60,$B$57:$C$58)+$B$49:$C$49+$B$55:$C$55</f>
        <v>5</v>
      </c>
      <c r="F369" s="0" t="n">
        <v>53</v>
      </c>
      <c r="G369" s="0" t="n">
        <f aca="false">INDEX($N$2:$BB$68,D369,B369)*0.1</f>
        <v>0</v>
      </c>
      <c r="H369" s="0" t="n">
        <f aca="false">E369</f>
        <v>5</v>
      </c>
      <c r="I369" s="0" t="n">
        <f aca="false">IF(AND(G369&gt;=$B$68,G369&lt;=$C$68),F369,NA())</f>
        <v>53</v>
      </c>
      <c r="J369" s="0" t="e">
        <f aca="false">IF(AND(G369&gt;$B$69,G369&lt;=$C$69),F369,NA())</f>
        <v>#N/A</v>
      </c>
      <c r="K369" s="0" t="e">
        <f aca="false">IF(AND(G369&gt;$B$70,G369&lt;=$C$70),F369,NA())</f>
        <v>#N/A</v>
      </c>
      <c r="L369" s="0" t="e">
        <f aca="false">IF(AND(G369&gt;$B$71,G369&lt;=$C$71),F369,NA())</f>
        <v>#N/A</v>
      </c>
      <c r="M369" s="0" t="e">
        <f aca="false">IF(AND(G369&gt;$B$72,G369&lt;=$C$72),F369,NA())</f>
        <v>#N/A</v>
      </c>
      <c r="BE369" s="0" t="n">
        <v>4817.84664</v>
      </c>
      <c r="BF369" s="0" t="n">
        <v>4287.77645</v>
      </c>
    </row>
    <row r="370" customFormat="false" ht="12.75" hidden="false" customHeight="false" outlineLevel="0" collapsed="false">
      <c r="B370" s="0" t="n">
        <v>5</v>
      </c>
      <c r="C370" s="0" t="n">
        <v>52</v>
      </c>
      <c r="D370" s="0" t="n">
        <v>15</v>
      </c>
      <c r="E370" s="0" t="n">
        <f aca="false" t="array" ref="E370:F370">MMULT((B370:C370-$B$49:$C$49)*$B$60:$C$60,$B$57:$C$58)+$B$49:$C$49+$B$55:$C$55</f>
        <v>5</v>
      </c>
      <c r="F370" s="0" t="n">
        <v>52</v>
      </c>
      <c r="G370" s="0" t="n">
        <f aca="false">INDEX($N$2:$BB$68,D370,B370)*0.1</f>
        <v>0</v>
      </c>
      <c r="H370" s="0" t="n">
        <f aca="false">E370</f>
        <v>5</v>
      </c>
      <c r="I370" s="0" t="n">
        <f aca="false">IF(AND(G370&gt;=$B$68,G370&lt;=$C$68),F370,NA())</f>
        <v>52</v>
      </c>
      <c r="J370" s="0" t="e">
        <f aca="false">IF(AND(G370&gt;$B$69,G370&lt;=$C$69),F370,NA())</f>
        <v>#N/A</v>
      </c>
      <c r="K370" s="0" t="e">
        <f aca="false">IF(AND(G370&gt;$B$70,G370&lt;=$C$70),F370,NA())</f>
        <v>#N/A</v>
      </c>
      <c r="L370" s="0" t="e">
        <f aca="false">IF(AND(G370&gt;$B$71,G370&lt;=$C$71),F370,NA())</f>
        <v>#N/A</v>
      </c>
      <c r="M370" s="0" t="e">
        <f aca="false">IF(AND(G370&gt;$B$72,G370&lt;=$C$72),F370,NA())</f>
        <v>#N/A</v>
      </c>
      <c r="BE370" s="0" t="n">
        <v>4817.15616</v>
      </c>
      <c r="BF370" s="0" t="n">
        <v>4277.28154</v>
      </c>
    </row>
    <row r="371" customFormat="false" ht="12.75" hidden="false" customHeight="false" outlineLevel="0" collapsed="false">
      <c r="B371" s="0" t="n">
        <v>5</v>
      </c>
      <c r="C371" s="0" t="n">
        <v>51</v>
      </c>
      <c r="D371" s="0" t="n">
        <v>16</v>
      </c>
      <c r="E371" s="0" t="n">
        <f aca="false" t="array" ref="E371:F371">MMULT((B371:C371-$B$49:$C$49)*$B$60:$C$60,$B$57:$C$58)+$B$49:$C$49+$B$55:$C$55</f>
        <v>5</v>
      </c>
      <c r="F371" s="0" t="n">
        <v>51</v>
      </c>
      <c r="G371" s="0" t="n">
        <f aca="false">INDEX($N$2:$BB$68,D371,B371)*0.1</f>
        <v>0</v>
      </c>
      <c r="H371" s="0" t="n">
        <f aca="false">E371</f>
        <v>5</v>
      </c>
      <c r="I371" s="0" t="n">
        <f aca="false">IF(AND(G371&gt;=$B$68,G371&lt;=$C$68),F371,NA())</f>
        <v>51</v>
      </c>
      <c r="J371" s="0" t="e">
        <f aca="false">IF(AND(G371&gt;$B$69,G371&lt;=$C$69),F371,NA())</f>
        <v>#N/A</v>
      </c>
      <c r="K371" s="0" t="e">
        <f aca="false">IF(AND(G371&gt;$B$70,G371&lt;=$C$70),F371,NA())</f>
        <v>#N/A</v>
      </c>
      <c r="L371" s="0" t="e">
        <f aca="false">IF(AND(G371&gt;$B$71,G371&lt;=$C$71),F371,NA())</f>
        <v>#N/A</v>
      </c>
      <c r="M371" s="0" t="e">
        <f aca="false">IF(AND(G371&gt;$B$72,G371&lt;=$C$72),F371,NA())</f>
        <v>#N/A</v>
      </c>
      <c r="BE371" s="0" t="n">
        <v>4827.57494</v>
      </c>
      <c r="BF371" s="0" t="n">
        <v>4277.44705</v>
      </c>
    </row>
    <row r="372" customFormat="false" ht="12.75" hidden="false" customHeight="false" outlineLevel="0" collapsed="false">
      <c r="B372" s="0" t="n">
        <v>5</v>
      </c>
      <c r="C372" s="0" t="n">
        <v>50</v>
      </c>
      <c r="D372" s="0" t="n">
        <v>17</v>
      </c>
      <c r="E372" s="0" t="n">
        <f aca="false" t="array" ref="E372:F372">MMULT((B372:C372-$B$49:$C$49)*$B$60:$C$60,$B$57:$C$58)+$B$49:$C$49+$B$55:$C$55</f>
        <v>5</v>
      </c>
      <c r="F372" s="0" t="n">
        <v>50</v>
      </c>
      <c r="G372" s="0" t="n">
        <f aca="false">INDEX($N$2:$BB$68,D372,B372)*0.1</f>
        <v>0</v>
      </c>
      <c r="H372" s="0" t="n">
        <f aca="false">E372</f>
        <v>5</v>
      </c>
      <c r="I372" s="0" t="n">
        <f aca="false">IF(AND(G372&gt;=$B$68,G372&lt;=$C$68),F372,NA())</f>
        <v>50</v>
      </c>
      <c r="J372" s="0" t="e">
        <f aca="false">IF(AND(G372&gt;$B$69,G372&lt;=$C$69),F372,NA())</f>
        <v>#N/A</v>
      </c>
      <c r="K372" s="0" t="e">
        <f aca="false">IF(AND(G372&gt;$B$70,G372&lt;=$C$70),F372,NA())</f>
        <v>#N/A</v>
      </c>
      <c r="L372" s="0" t="e">
        <f aca="false">IF(AND(G372&gt;$B$71,G372&lt;=$C$71),F372,NA())</f>
        <v>#N/A</v>
      </c>
      <c r="M372" s="0" t="e">
        <f aca="false">IF(AND(G372&gt;$B$72,G372&lt;=$C$72),F372,NA())</f>
        <v>#N/A</v>
      </c>
      <c r="BE372" s="0" t="n">
        <v>4827.26032</v>
      </c>
      <c r="BF372" s="0" t="n">
        <v>4265.67022</v>
      </c>
    </row>
    <row r="373" customFormat="false" ht="12.75" hidden="false" customHeight="false" outlineLevel="0" collapsed="false">
      <c r="B373" s="0" t="n">
        <v>5</v>
      </c>
      <c r="C373" s="0" t="n">
        <v>49</v>
      </c>
      <c r="D373" s="0" t="n">
        <v>18</v>
      </c>
      <c r="E373" s="0" t="n">
        <f aca="false" t="array" ref="E373:F373">MMULT((B373:C373-$B$49:$C$49)*$B$60:$C$60,$B$57:$C$58)+$B$49:$C$49+$B$55:$C$55</f>
        <v>5</v>
      </c>
      <c r="F373" s="0" t="n">
        <v>49</v>
      </c>
      <c r="G373" s="0" t="n">
        <f aca="false">INDEX($N$2:$BB$68,D373,B373)*0.1</f>
        <v>0</v>
      </c>
      <c r="H373" s="0" t="n">
        <f aca="false">E373</f>
        <v>5</v>
      </c>
      <c r="I373" s="0" t="n">
        <f aca="false">IF(AND(G373&gt;=$B$68,G373&lt;=$C$68),F373,NA())</f>
        <v>49</v>
      </c>
      <c r="J373" s="0" t="e">
        <f aca="false">IF(AND(G373&gt;$B$69,G373&lt;=$C$69),F373,NA())</f>
        <v>#N/A</v>
      </c>
      <c r="K373" s="0" t="e">
        <f aca="false">IF(AND(G373&gt;$B$70,G373&lt;=$C$70),F373,NA())</f>
        <v>#N/A</v>
      </c>
      <c r="L373" s="0" t="e">
        <f aca="false">IF(AND(G373&gt;$B$71,G373&lt;=$C$71),F373,NA())</f>
        <v>#N/A</v>
      </c>
      <c r="M373" s="0" t="e">
        <f aca="false">IF(AND(G373&gt;$B$72,G373&lt;=$C$72),F373,NA())</f>
        <v>#N/A</v>
      </c>
      <c r="BE373" s="0" t="n">
        <v>4832.97971</v>
      </c>
      <c r="BF373" s="0" t="n">
        <v>4280.57153</v>
      </c>
    </row>
    <row r="374" customFormat="false" ht="12.75" hidden="false" customHeight="false" outlineLevel="0" collapsed="false">
      <c r="B374" s="0" t="n">
        <v>5</v>
      </c>
      <c r="C374" s="0" t="n">
        <v>48</v>
      </c>
      <c r="D374" s="0" t="n">
        <v>19</v>
      </c>
      <c r="E374" s="0" t="n">
        <f aca="false" t="array" ref="E374:F374">MMULT((B374:C374-$B$49:$C$49)*$B$60:$C$60,$B$57:$C$58)+$B$49:$C$49+$B$55:$C$55</f>
        <v>5</v>
      </c>
      <c r="F374" s="0" t="n">
        <v>48</v>
      </c>
      <c r="G374" s="0" t="n">
        <f aca="false">INDEX($N$2:$BB$68,D374,B374)*0.1</f>
        <v>0</v>
      </c>
      <c r="H374" s="0" t="n">
        <f aca="false">E374</f>
        <v>5</v>
      </c>
      <c r="I374" s="0" t="n">
        <f aca="false">IF(AND(G374&gt;=$B$68,G374&lt;=$C$68),F374,NA())</f>
        <v>48</v>
      </c>
      <c r="J374" s="0" t="e">
        <f aca="false">IF(AND(G374&gt;$B$69,G374&lt;=$C$69),F374,NA())</f>
        <v>#N/A</v>
      </c>
      <c r="K374" s="0" t="e">
        <f aca="false">IF(AND(G374&gt;$B$70,G374&lt;=$C$70),F374,NA())</f>
        <v>#N/A</v>
      </c>
      <c r="L374" s="0" t="e">
        <f aca="false">IF(AND(G374&gt;$B$71,G374&lt;=$C$71),F374,NA())</f>
        <v>#N/A</v>
      </c>
      <c r="M374" s="0" t="e">
        <f aca="false">IF(AND(G374&gt;$B$72,G374&lt;=$C$72),F374,NA())</f>
        <v>#N/A</v>
      </c>
      <c r="BE374" s="0" t="n">
        <v>4820.39249</v>
      </c>
      <c r="BF374" s="0" t="n">
        <v>4285.87357</v>
      </c>
    </row>
    <row r="375" customFormat="false" ht="12.75" hidden="false" customHeight="false" outlineLevel="0" collapsed="false">
      <c r="B375" s="0" t="n">
        <v>5</v>
      </c>
      <c r="C375" s="0" t="n">
        <v>47</v>
      </c>
      <c r="D375" s="0" t="n">
        <v>20</v>
      </c>
      <c r="E375" s="0" t="n">
        <f aca="false" t="array" ref="E375:F375">MMULT((B375:C375-$B$49:$C$49)*$B$60:$C$60,$B$57:$C$58)+$B$49:$C$49+$B$55:$C$55</f>
        <v>5</v>
      </c>
      <c r="F375" s="0" t="n">
        <v>47</v>
      </c>
      <c r="G375" s="0" t="n">
        <f aca="false">INDEX($N$2:$BB$68,D375,B375)*0.1</f>
        <v>0</v>
      </c>
      <c r="H375" s="0" t="n">
        <f aca="false">E375</f>
        <v>5</v>
      </c>
      <c r="I375" s="0" t="n">
        <f aca="false">IF(AND(G375&gt;=$B$68,G375&lt;=$C$68),F375,NA())</f>
        <v>47</v>
      </c>
      <c r="J375" s="0" t="e">
        <f aca="false">IF(AND(G375&gt;$B$69,G375&lt;=$C$69),F375,NA())</f>
        <v>#N/A</v>
      </c>
      <c r="K375" s="0" t="e">
        <f aca="false">IF(AND(G375&gt;$B$70,G375&lt;=$C$70),F375,NA())</f>
        <v>#N/A</v>
      </c>
      <c r="L375" s="0" t="e">
        <f aca="false">IF(AND(G375&gt;$B$71,G375&lt;=$C$71),F375,NA())</f>
        <v>#N/A</v>
      </c>
      <c r="M375" s="0" t="e">
        <f aca="false">IF(AND(G375&gt;$B$72,G375&lt;=$C$72),F375,NA())</f>
        <v>#N/A</v>
      </c>
      <c r="BE375" s="0" t="n">
        <v>4824.42268</v>
      </c>
      <c r="BF375" s="0" t="n">
        <v>4286.65195</v>
      </c>
    </row>
    <row r="376" customFormat="false" ht="12.75" hidden="false" customHeight="false" outlineLevel="0" collapsed="false">
      <c r="B376" s="0" t="n">
        <v>5</v>
      </c>
      <c r="C376" s="0" t="n">
        <v>46</v>
      </c>
      <c r="D376" s="0" t="n">
        <v>21</v>
      </c>
      <c r="E376" s="0" t="n">
        <f aca="false" t="array" ref="E376:F376">MMULT((B376:C376-$B$49:$C$49)*$B$60:$C$60,$B$57:$C$58)+$B$49:$C$49+$B$55:$C$55</f>
        <v>5</v>
      </c>
      <c r="F376" s="0" t="n">
        <v>46</v>
      </c>
      <c r="G376" s="0" t="n">
        <f aca="false">INDEX($N$2:$BB$68,D376,B376)*0.1</f>
        <v>0</v>
      </c>
      <c r="H376" s="0" t="n">
        <f aca="false">E376</f>
        <v>5</v>
      </c>
      <c r="I376" s="0" t="n">
        <f aca="false">IF(AND(G376&gt;=$B$68,G376&lt;=$C$68),F376,NA())</f>
        <v>46</v>
      </c>
      <c r="J376" s="0" t="e">
        <f aca="false">IF(AND(G376&gt;$B$69,G376&lt;=$C$69),F376,NA())</f>
        <v>#N/A</v>
      </c>
      <c r="K376" s="0" t="e">
        <f aca="false">IF(AND(G376&gt;$B$70,G376&lt;=$C$70),F376,NA())</f>
        <v>#N/A</v>
      </c>
      <c r="L376" s="0" t="e">
        <f aca="false">IF(AND(G376&gt;$B$71,G376&lt;=$C$71),F376,NA())</f>
        <v>#N/A</v>
      </c>
      <c r="M376" s="0" t="e">
        <f aca="false">IF(AND(G376&gt;$B$72,G376&lt;=$C$72),F376,NA())</f>
        <v>#N/A</v>
      </c>
      <c r="BE376" s="0" t="n">
        <v>4828.27646</v>
      </c>
      <c r="BF376" s="0" t="n">
        <v>4295.81327</v>
      </c>
    </row>
    <row r="377" customFormat="false" ht="12.75" hidden="false" customHeight="false" outlineLevel="0" collapsed="false">
      <c r="B377" s="0" t="n">
        <v>5</v>
      </c>
      <c r="C377" s="0" t="n">
        <v>45</v>
      </c>
      <c r="D377" s="0" t="n">
        <v>22</v>
      </c>
      <c r="E377" s="0" t="n">
        <f aca="false" t="array" ref="E377:F377">MMULT((B377:C377-$B$49:$C$49)*$B$60:$C$60,$B$57:$C$58)+$B$49:$C$49+$B$55:$C$55</f>
        <v>5</v>
      </c>
      <c r="F377" s="0" t="n">
        <v>45</v>
      </c>
      <c r="G377" s="0" t="n">
        <f aca="false">INDEX($N$2:$BB$68,D377,B377)*0.1</f>
        <v>0</v>
      </c>
      <c r="H377" s="0" t="n">
        <f aca="false">E377</f>
        <v>5</v>
      </c>
      <c r="I377" s="0" t="n">
        <f aca="false">IF(AND(G377&gt;=$B$68,G377&lt;=$C$68),F377,NA())</f>
        <v>45</v>
      </c>
      <c r="J377" s="0" t="e">
        <f aca="false">IF(AND(G377&gt;$B$69,G377&lt;=$C$69),F377,NA())</f>
        <v>#N/A</v>
      </c>
      <c r="K377" s="0" t="e">
        <f aca="false">IF(AND(G377&gt;$B$70,G377&lt;=$C$70),F377,NA())</f>
        <v>#N/A</v>
      </c>
      <c r="L377" s="0" t="e">
        <f aca="false">IF(AND(G377&gt;$B$71,G377&lt;=$C$71),F377,NA())</f>
        <v>#N/A</v>
      </c>
      <c r="M377" s="0" t="e">
        <f aca="false">IF(AND(G377&gt;$B$72,G377&lt;=$C$72),F377,NA())</f>
        <v>#N/A</v>
      </c>
      <c r="BE377" s="0" t="n">
        <v>4852.06055</v>
      </c>
      <c r="BF377" s="0" t="n">
        <v>4297.40831</v>
      </c>
    </row>
    <row r="378" customFormat="false" ht="12.75" hidden="false" customHeight="false" outlineLevel="0" collapsed="false">
      <c r="B378" s="0" t="n">
        <v>5</v>
      </c>
      <c r="C378" s="0" t="n">
        <v>44</v>
      </c>
      <c r="D378" s="0" t="n">
        <v>23</v>
      </c>
      <c r="E378" s="0" t="n">
        <f aca="false" t="array" ref="E378:F378">MMULT((B378:C378-$B$49:$C$49)*$B$60:$C$60,$B$57:$C$58)+$B$49:$C$49+$B$55:$C$55</f>
        <v>5</v>
      </c>
      <c r="F378" s="0" t="n">
        <v>44</v>
      </c>
      <c r="G378" s="0" t="n">
        <f aca="false">INDEX($N$2:$BB$68,D378,B378)*0.1</f>
        <v>0</v>
      </c>
      <c r="H378" s="0" t="n">
        <f aca="false">E378</f>
        <v>5</v>
      </c>
      <c r="I378" s="0" t="n">
        <f aca="false">IF(AND(G378&gt;=$B$68,G378&lt;=$C$68),F378,NA())</f>
        <v>44</v>
      </c>
      <c r="J378" s="0" t="e">
        <f aca="false">IF(AND(G378&gt;$B$69,G378&lt;=$C$69),F378,NA())</f>
        <v>#N/A</v>
      </c>
      <c r="K378" s="0" t="e">
        <f aca="false">IF(AND(G378&gt;$B$70,G378&lt;=$C$70),F378,NA())</f>
        <v>#N/A</v>
      </c>
      <c r="L378" s="0" t="e">
        <f aca="false">IF(AND(G378&gt;$B$71,G378&lt;=$C$71),F378,NA())</f>
        <v>#N/A</v>
      </c>
      <c r="M378" s="0" t="e">
        <f aca="false">IF(AND(G378&gt;$B$72,G378&lt;=$C$72),F378,NA())</f>
        <v>#N/A</v>
      </c>
      <c r="BE378" s="0" t="n">
        <v>4864.90504</v>
      </c>
      <c r="BF378" s="0" t="n">
        <v>4279.72289</v>
      </c>
    </row>
    <row r="379" customFormat="false" ht="12.75" hidden="false" customHeight="false" outlineLevel="0" collapsed="false">
      <c r="B379" s="0" t="n">
        <v>5</v>
      </c>
      <c r="C379" s="0" t="n">
        <v>43</v>
      </c>
      <c r="D379" s="0" t="n">
        <v>24</v>
      </c>
      <c r="E379" s="0" t="n">
        <f aca="false" t="array" ref="E379:F379">MMULT((B379:C379-$B$49:$C$49)*$B$60:$C$60,$B$57:$C$58)+$B$49:$C$49+$B$55:$C$55</f>
        <v>5</v>
      </c>
      <c r="F379" s="0" t="n">
        <v>43</v>
      </c>
      <c r="G379" s="0" t="n">
        <f aca="false">INDEX($N$2:$BB$68,D379,B379)*0.1</f>
        <v>0</v>
      </c>
      <c r="H379" s="0" t="n">
        <f aca="false">E379</f>
        <v>5</v>
      </c>
      <c r="I379" s="0" t="n">
        <f aca="false">IF(AND(G379&gt;=$B$68,G379&lt;=$C$68),F379,NA())</f>
        <v>43</v>
      </c>
      <c r="J379" s="0" t="e">
        <f aca="false">IF(AND(G379&gt;$B$69,G379&lt;=$C$69),F379,NA())</f>
        <v>#N/A</v>
      </c>
      <c r="K379" s="0" t="e">
        <f aca="false">IF(AND(G379&gt;$B$70,G379&lt;=$C$70),F379,NA())</f>
        <v>#N/A</v>
      </c>
      <c r="L379" s="0" t="e">
        <f aca="false">IF(AND(G379&gt;$B$71,G379&lt;=$C$71),F379,NA())</f>
        <v>#N/A</v>
      </c>
      <c r="M379" s="0" t="e">
        <f aca="false">IF(AND(G379&gt;$B$72,G379&lt;=$C$72),F379,NA())</f>
        <v>#N/A</v>
      </c>
      <c r="BE379" s="0" t="n">
        <v>4835.52169</v>
      </c>
      <c r="BF379" s="0" t="n">
        <v>4278.56277</v>
      </c>
    </row>
    <row r="380" customFormat="false" ht="12.75" hidden="false" customHeight="false" outlineLevel="0" collapsed="false">
      <c r="B380" s="0" t="n">
        <v>5</v>
      </c>
      <c r="C380" s="0" t="n">
        <v>42</v>
      </c>
      <c r="D380" s="0" t="n">
        <v>25</v>
      </c>
      <c r="E380" s="0" t="n">
        <f aca="false" t="array" ref="E380:F380">MMULT((B380:C380-$B$49:$C$49)*$B$60:$C$60,$B$57:$C$58)+$B$49:$C$49+$B$55:$C$55</f>
        <v>5</v>
      </c>
      <c r="F380" s="0" t="n">
        <v>42</v>
      </c>
      <c r="G380" s="0" t="n">
        <f aca="false">INDEX($N$2:$BB$68,D380,B380)*0.1</f>
        <v>0</v>
      </c>
      <c r="H380" s="0" t="n">
        <f aca="false">E380</f>
        <v>5</v>
      </c>
      <c r="I380" s="0" t="n">
        <f aca="false">IF(AND(G380&gt;=$B$68,G380&lt;=$C$68),F380,NA())</f>
        <v>42</v>
      </c>
      <c r="J380" s="0" t="e">
        <f aca="false">IF(AND(G380&gt;$B$69,G380&lt;=$C$69),F380,NA())</f>
        <v>#N/A</v>
      </c>
      <c r="K380" s="0" t="e">
        <f aca="false">IF(AND(G380&gt;$B$70,G380&lt;=$C$70),F380,NA())</f>
        <v>#N/A</v>
      </c>
      <c r="L380" s="0" t="e">
        <f aca="false">IF(AND(G380&gt;$B$71,G380&lt;=$C$71),F380,NA())</f>
        <v>#N/A</v>
      </c>
      <c r="M380" s="0" t="e">
        <f aca="false">IF(AND(G380&gt;$B$72,G380&lt;=$C$72),F380,NA())</f>
        <v>#N/A</v>
      </c>
      <c r="BE380" s="0" t="n">
        <v>4865.18428</v>
      </c>
      <c r="BF380" s="0" t="n">
        <v>4260.63964</v>
      </c>
    </row>
    <row r="381" customFormat="false" ht="12.75" hidden="false" customHeight="false" outlineLevel="0" collapsed="false">
      <c r="B381" s="0" t="n">
        <v>5</v>
      </c>
      <c r="C381" s="0" t="n">
        <v>41</v>
      </c>
      <c r="D381" s="0" t="n">
        <v>26</v>
      </c>
      <c r="E381" s="0" t="n">
        <f aca="false" t="array" ref="E381:F381">MMULT((B381:C381-$B$49:$C$49)*$B$60:$C$60,$B$57:$C$58)+$B$49:$C$49+$B$55:$C$55</f>
        <v>5</v>
      </c>
      <c r="F381" s="0" t="n">
        <v>41</v>
      </c>
      <c r="G381" s="0" t="n">
        <f aca="false">INDEX($N$2:$BB$68,D381,B381)*0.1</f>
        <v>0</v>
      </c>
      <c r="H381" s="0" t="n">
        <f aca="false">E381</f>
        <v>5</v>
      </c>
      <c r="I381" s="0" t="n">
        <f aca="false">IF(AND(G381&gt;=$B$68,G381&lt;=$C$68),F381,NA())</f>
        <v>41</v>
      </c>
      <c r="J381" s="0" t="e">
        <f aca="false">IF(AND(G381&gt;$B$69,G381&lt;=$C$69),F381,NA())</f>
        <v>#N/A</v>
      </c>
      <c r="K381" s="0" t="e">
        <f aca="false">IF(AND(G381&gt;$B$70,G381&lt;=$C$70),F381,NA())</f>
        <v>#N/A</v>
      </c>
      <c r="L381" s="0" t="e">
        <f aca="false">IF(AND(G381&gt;$B$71,G381&lt;=$C$71),F381,NA())</f>
        <v>#N/A</v>
      </c>
      <c r="M381" s="0" t="e">
        <f aca="false">IF(AND(G381&gt;$B$72,G381&lt;=$C$72),F381,NA())</f>
        <v>#N/A</v>
      </c>
      <c r="BE381" s="0" t="n">
        <v>4824.64588</v>
      </c>
      <c r="BF381" s="0" t="n">
        <v>4256.25421</v>
      </c>
    </row>
    <row r="382" customFormat="false" ht="12.75" hidden="false" customHeight="false" outlineLevel="0" collapsed="false">
      <c r="B382" s="0" t="n">
        <v>5</v>
      </c>
      <c r="C382" s="0" t="n">
        <v>40</v>
      </c>
      <c r="D382" s="0" t="n">
        <v>27</v>
      </c>
      <c r="E382" s="0" t="n">
        <f aca="false" t="array" ref="E382:F382">MMULT((B382:C382-$B$49:$C$49)*$B$60:$C$60,$B$57:$C$58)+$B$49:$C$49+$B$55:$C$55</f>
        <v>5</v>
      </c>
      <c r="F382" s="0" t="n">
        <v>40</v>
      </c>
      <c r="G382" s="0" t="n">
        <f aca="false">INDEX($N$2:$BB$68,D382,B382)*0.1</f>
        <v>0</v>
      </c>
      <c r="H382" s="0" t="n">
        <f aca="false">E382</f>
        <v>5</v>
      </c>
      <c r="I382" s="0" t="n">
        <f aca="false">IF(AND(G382&gt;=$B$68,G382&lt;=$C$68),F382,NA())</f>
        <v>40</v>
      </c>
      <c r="J382" s="0" t="e">
        <f aca="false">IF(AND(G382&gt;$B$69,G382&lt;=$C$69),F382,NA())</f>
        <v>#N/A</v>
      </c>
      <c r="K382" s="0" t="e">
        <f aca="false">IF(AND(G382&gt;$B$70,G382&lt;=$C$70),F382,NA())</f>
        <v>#N/A</v>
      </c>
      <c r="L382" s="0" t="e">
        <f aca="false">IF(AND(G382&gt;$B$71,G382&lt;=$C$71),F382,NA())</f>
        <v>#N/A</v>
      </c>
      <c r="M382" s="0" t="e">
        <f aca="false">IF(AND(G382&gt;$B$72,G382&lt;=$C$72),F382,NA())</f>
        <v>#N/A</v>
      </c>
      <c r="BE382" s="0" t="n">
        <v>4837.37776</v>
      </c>
      <c r="BF382" s="0" t="n">
        <v>4250.83612</v>
      </c>
    </row>
    <row r="383" customFormat="false" ht="12.75" hidden="false" customHeight="false" outlineLevel="0" collapsed="false">
      <c r="B383" s="0" t="n">
        <v>5</v>
      </c>
      <c r="C383" s="0" t="n">
        <v>39</v>
      </c>
      <c r="D383" s="0" t="n">
        <v>28</v>
      </c>
      <c r="E383" s="0" t="n">
        <f aca="false" t="array" ref="E383:F383">MMULT((B383:C383-$B$49:$C$49)*$B$60:$C$60,$B$57:$C$58)+$B$49:$C$49+$B$55:$C$55</f>
        <v>5</v>
      </c>
      <c r="F383" s="0" t="n">
        <v>39</v>
      </c>
      <c r="G383" s="0" t="n">
        <f aca="false">INDEX($N$2:$BB$68,D383,B383)*0.1</f>
        <v>0</v>
      </c>
      <c r="H383" s="0" t="n">
        <f aca="false">E383</f>
        <v>5</v>
      </c>
      <c r="I383" s="0" t="n">
        <f aca="false">IF(AND(G383&gt;=$B$68,G383&lt;=$C$68),F383,NA())</f>
        <v>39</v>
      </c>
      <c r="J383" s="0" t="e">
        <f aca="false">IF(AND(G383&gt;$B$69,G383&lt;=$C$69),F383,NA())</f>
        <v>#N/A</v>
      </c>
      <c r="K383" s="0" t="e">
        <f aca="false">IF(AND(G383&gt;$B$70,G383&lt;=$C$70),F383,NA())</f>
        <v>#N/A</v>
      </c>
      <c r="L383" s="0" t="e">
        <f aca="false">IF(AND(G383&gt;$B$71,G383&lt;=$C$71),F383,NA())</f>
        <v>#N/A</v>
      </c>
      <c r="M383" s="0" t="e">
        <f aca="false">IF(AND(G383&gt;$B$72,G383&lt;=$C$72),F383,NA())</f>
        <v>#N/A</v>
      </c>
      <c r="BE383" s="0" t="n">
        <v>4827.19225</v>
      </c>
      <c r="BF383" s="0" t="n">
        <v>4241.97176</v>
      </c>
    </row>
    <row r="384" customFormat="false" ht="12.75" hidden="false" customHeight="false" outlineLevel="0" collapsed="false">
      <c r="B384" s="0" t="n">
        <v>5</v>
      </c>
      <c r="C384" s="0" t="n">
        <v>38</v>
      </c>
      <c r="D384" s="0" t="n">
        <v>29</v>
      </c>
      <c r="E384" s="0" t="n">
        <f aca="false" t="array" ref="E384:F384">MMULT((B384:C384-$B$49:$C$49)*$B$60:$C$60,$B$57:$C$58)+$B$49:$C$49+$B$55:$C$55</f>
        <v>5</v>
      </c>
      <c r="F384" s="0" t="n">
        <v>38</v>
      </c>
      <c r="G384" s="0" t="n">
        <f aca="false">INDEX($N$2:$BB$68,D384,B384)*0.1</f>
        <v>0</v>
      </c>
      <c r="H384" s="0" t="n">
        <f aca="false">E384</f>
        <v>5</v>
      </c>
      <c r="I384" s="0" t="n">
        <f aca="false">IF(AND(G384&gt;=$B$68,G384&lt;=$C$68),F384,NA())</f>
        <v>38</v>
      </c>
      <c r="J384" s="0" t="e">
        <f aca="false">IF(AND(G384&gt;$B$69,G384&lt;=$C$69),F384,NA())</f>
        <v>#N/A</v>
      </c>
      <c r="K384" s="0" t="e">
        <f aca="false">IF(AND(G384&gt;$B$70,G384&lt;=$C$70),F384,NA())</f>
        <v>#N/A</v>
      </c>
      <c r="L384" s="0" t="e">
        <f aca="false">IF(AND(G384&gt;$B$71,G384&lt;=$C$71),F384,NA())</f>
        <v>#N/A</v>
      </c>
      <c r="M384" s="0" t="e">
        <f aca="false">IF(AND(G384&gt;$B$72,G384&lt;=$C$72),F384,NA())</f>
        <v>#N/A</v>
      </c>
      <c r="BE384" s="0" t="n">
        <v>4828.8982</v>
      </c>
      <c r="BF384" s="0" t="n">
        <v>4245.00539</v>
      </c>
    </row>
    <row r="385" customFormat="false" ht="12.75" hidden="false" customHeight="false" outlineLevel="0" collapsed="false">
      <c r="B385" s="0" t="n">
        <v>5</v>
      </c>
      <c r="C385" s="0" t="n">
        <v>37</v>
      </c>
      <c r="D385" s="0" t="n">
        <v>30</v>
      </c>
      <c r="E385" s="0" t="n">
        <f aca="false" t="array" ref="E385:F385">MMULT((B385:C385-$B$49:$C$49)*$B$60:$C$60,$B$57:$C$58)+$B$49:$C$49+$B$55:$C$55</f>
        <v>5</v>
      </c>
      <c r="F385" s="0" t="n">
        <v>37</v>
      </c>
      <c r="G385" s="0" t="n">
        <f aca="false">INDEX($N$2:$BB$68,D385,B385)*0.1</f>
        <v>0</v>
      </c>
      <c r="H385" s="0" t="n">
        <f aca="false">E385</f>
        <v>5</v>
      </c>
      <c r="I385" s="0" t="n">
        <f aca="false">IF(AND(G385&gt;=$B$68,G385&lt;=$C$68),F385,NA())</f>
        <v>37</v>
      </c>
      <c r="J385" s="0" t="e">
        <f aca="false">IF(AND(G385&gt;$B$69,G385&lt;=$C$69),F385,NA())</f>
        <v>#N/A</v>
      </c>
      <c r="K385" s="0" t="e">
        <f aca="false">IF(AND(G385&gt;$B$70,G385&lt;=$C$70),F385,NA())</f>
        <v>#N/A</v>
      </c>
      <c r="L385" s="0" t="e">
        <f aca="false">IF(AND(G385&gt;$B$71,G385&lt;=$C$71),F385,NA())</f>
        <v>#N/A</v>
      </c>
      <c r="M385" s="0" t="e">
        <f aca="false">IF(AND(G385&gt;$B$72,G385&lt;=$C$72),F385,NA())</f>
        <v>#N/A</v>
      </c>
      <c r="BE385" s="0" t="n">
        <v>4817.08117</v>
      </c>
      <c r="BF385" s="0" t="n">
        <v>4239.64431</v>
      </c>
    </row>
    <row r="386" customFormat="false" ht="12.75" hidden="false" customHeight="false" outlineLevel="0" collapsed="false">
      <c r="B386" s="0" t="n">
        <v>5</v>
      </c>
      <c r="C386" s="0" t="n">
        <v>36</v>
      </c>
      <c r="D386" s="0" t="n">
        <v>31</v>
      </c>
      <c r="E386" s="0" t="n">
        <f aca="false" t="array" ref="E386:F386">MMULT((B386:C386-$B$49:$C$49)*$B$60:$C$60,$B$57:$C$58)+$B$49:$C$49+$B$55:$C$55</f>
        <v>5</v>
      </c>
      <c r="F386" s="0" t="n">
        <v>36</v>
      </c>
      <c r="G386" s="0" t="n">
        <f aca="false">INDEX($N$2:$BB$68,D386,B386)*0.1</f>
        <v>0</v>
      </c>
      <c r="H386" s="0" t="n">
        <f aca="false">E386</f>
        <v>5</v>
      </c>
      <c r="I386" s="0" t="n">
        <f aca="false">IF(AND(G386&gt;=$B$68,G386&lt;=$C$68),F386,NA())</f>
        <v>36</v>
      </c>
      <c r="J386" s="0" t="e">
        <f aca="false">IF(AND(G386&gt;$B$69,G386&lt;=$C$69),F386,NA())</f>
        <v>#N/A</v>
      </c>
      <c r="K386" s="0" t="e">
        <f aca="false">IF(AND(G386&gt;$B$70,G386&lt;=$C$70),F386,NA())</f>
        <v>#N/A</v>
      </c>
      <c r="L386" s="0" t="e">
        <f aca="false">IF(AND(G386&gt;$B$71,G386&lt;=$C$71),F386,NA())</f>
        <v>#N/A</v>
      </c>
      <c r="M386" s="0" t="e">
        <f aca="false">IF(AND(G386&gt;$B$72,G386&lt;=$C$72),F386,NA())</f>
        <v>#N/A</v>
      </c>
      <c r="BE386" s="0" t="n">
        <v>4791.50761</v>
      </c>
      <c r="BF386" s="0" t="n">
        <v>4241.38601</v>
      </c>
    </row>
    <row r="387" customFormat="false" ht="12.75" hidden="false" customHeight="false" outlineLevel="0" collapsed="false">
      <c r="B387" s="0" t="n">
        <v>5</v>
      </c>
      <c r="C387" s="0" t="n">
        <v>35</v>
      </c>
      <c r="D387" s="0" t="n">
        <v>32</v>
      </c>
      <c r="E387" s="0" t="n">
        <f aca="false" t="array" ref="E387:F387">MMULT((B387:C387-$B$49:$C$49)*$B$60:$C$60,$B$57:$C$58)+$B$49:$C$49+$B$55:$C$55</f>
        <v>5</v>
      </c>
      <c r="F387" s="0" t="n">
        <v>35</v>
      </c>
      <c r="G387" s="0" t="n">
        <f aca="false">INDEX($N$2:$BB$68,D387,B387)*0.1</f>
        <v>0</v>
      </c>
      <c r="H387" s="0" t="n">
        <f aca="false">E387</f>
        <v>5</v>
      </c>
      <c r="I387" s="0" t="n">
        <f aca="false">IF(AND(G387&gt;=$B$68,G387&lt;=$C$68),F387,NA())</f>
        <v>35</v>
      </c>
      <c r="J387" s="0" t="e">
        <f aca="false">IF(AND(G387&gt;$B$69,G387&lt;=$C$69),F387,NA())</f>
        <v>#N/A</v>
      </c>
      <c r="K387" s="0" t="e">
        <f aca="false">IF(AND(G387&gt;$B$70,G387&lt;=$C$70),F387,NA())</f>
        <v>#N/A</v>
      </c>
      <c r="L387" s="0" t="e">
        <f aca="false">IF(AND(G387&gt;$B$71,G387&lt;=$C$71),F387,NA())</f>
        <v>#N/A</v>
      </c>
      <c r="M387" s="0" t="e">
        <f aca="false">IF(AND(G387&gt;$B$72,G387&lt;=$C$72),F387,NA())</f>
        <v>#N/A</v>
      </c>
      <c r="BE387" s="0" t="n">
        <v>4779.3001</v>
      </c>
      <c r="BF387" s="0" t="n">
        <v>4254.46681</v>
      </c>
    </row>
    <row r="388" customFormat="false" ht="12.75" hidden="false" customHeight="false" outlineLevel="0" collapsed="false">
      <c r="B388" s="0" t="n">
        <v>5</v>
      </c>
      <c r="C388" s="0" t="n">
        <v>34</v>
      </c>
      <c r="D388" s="0" t="n">
        <v>33</v>
      </c>
      <c r="E388" s="0" t="n">
        <f aca="false" t="array" ref="E388:F388">MMULT((B388:C388-$B$49:$C$49)*$B$60:$C$60,$B$57:$C$58)+$B$49:$C$49+$B$55:$C$55</f>
        <v>5</v>
      </c>
      <c r="F388" s="0" t="n">
        <v>34</v>
      </c>
      <c r="G388" s="0" t="n">
        <f aca="false">INDEX($N$2:$BB$68,D388,B388)*0.1</f>
        <v>0</v>
      </c>
      <c r="H388" s="0" t="n">
        <f aca="false">E388</f>
        <v>5</v>
      </c>
      <c r="I388" s="0" t="n">
        <f aca="false">IF(AND(G388&gt;=$B$68,G388&lt;=$C$68),F388,NA())</f>
        <v>34</v>
      </c>
      <c r="J388" s="0" t="e">
        <f aca="false">IF(AND(G388&gt;$B$69,G388&lt;=$C$69),F388,NA())</f>
        <v>#N/A</v>
      </c>
      <c r="K388" s="0" t="e">
        <f aca="false">IF(AND(G388&gt;$B$70,G388&lt;=$C$70),F388,NA())</f>
        <v>#N/A</v>
      </c>
      <c r="L388" s="0" t="e">
        <f aca="false">IF(AND(G388&gt;$B$71,G388&lt;=$C$71),F388,NA())</f>
        <v>#N/A</v>
      </c>
      <c r="M388" s="0" t="e">
        <f aca="false">IF(AND(G388&gt;$B$72,G388&lt;=$C$72),F388,NA())</f>
        <v>#N/A</v>
      </c>
      <c r="BE388" s="0" t="n">
        <v>4776.05007</v>
      </c>
      <c r="BF388" s="0" t="n">
        <v>4245.69783</v>
      </c>
    </row>
    <row r="389" customFormat="false" ht="12.75" hidden="false" customHeight="false" outlineLevel="0" collapsed="false">
      <c r="B389" s="0" t="n">
        <v>5</v>
      </c>
      <c r="C389" s="0" t="n">
        <v>33</v>
      </c>
      <c r="D389" s="0" t="n">
        <v>34</v>
      </c>
      <c r="E389" s="0" t="n">
        <f aca="false" t="array" ref="E389:F389">MMULT((B389:C389-$B$49:$C$49)*$B$60:$C$60,$B$57:$C$58)+$B$49:$C$49+$B$55:$C$55</f>
        <v>5</v>
      </c>
      <c r="F389" s="0" t="n">
        <v>33</v>
      </c>
      <c r="G389" s="0" t="n">
        <f aca="false">INDEX($N$2:$BB$68,D389,B389)*0.1</f>
        <v>0</v>
      </c>
      <c r="H389" s="0" t="n">
        <f aca="false">E389</f>
        <v>5</v>
      </c>
      <c r="I389" s="0" t="n">
        <f aca="false">IF(AND(G389&gt;=$B$68,G389&lt;=$C$68),F389,NA())</f>
        <v>33</v>
      </c>
      <c r="J389" s="0" t="e">
        <f aca="false">IF(AND(G389&gt;$B$69,G389&lt;=$C$69),F389,NA())</f>
        <v>#N/A</v>
      </c>
      <c r="K389" s="0" t="e">
        <f aca="false">IF(AND(G389&gt;$B$70,G389&lt;=$C$70),F389,NA())</f>
        <v>#N/A</v>
      </c>
      <c r="L389" s="0" t="e">
        <f aca="false">IF(AND(G389&gt;$B$71,G389&lt;=$C$71),F389,NA())</f>
        <v>#N/A</v>
      </c>
      <c r="M389" s="0" t="e">
        <f aca="false">IF(AND(G389&gt;$B$72,G389&lt;=$C$72),F389,NA())</f>
        <v>#N/A</v>
      </c>
      <c r="BE389" s="0" t="n">
        <v>4791.51926</v>
      </c>
      <c r="BF389" s="0" t="n">
        <v>4237.15413</v>
      </c>
    </row>
    <row r="390" customFormat="false" ht="12.75" hidden="false" customHeight="false" outlineLevel="0" collapsed="false">
      <c r="B390" s="0" t="n">
        <v>5</v>
      </c>
      <c r="C390" s="0" t="n">
        <v>32</v>
      </c>
      <c r="D390" s="0" t="n">
        <v>35</v>
      </c>
      <c r="E390" s="0" t="n">
        <f aca="false" t="array" ref="E390:F390">MMULT((B390:C390-$B$49:$C$49)*$B$60:$C$60,$B$57:$C$58)+$B$49:$C$49+$B$55:$C$55</f>
        <v>5</v>
      </c>
      <c r="F390" s="0" t="n">
        <v>32</v>
      </c>
      <c r="G390" s="0" t="n">
        <f aca="false">INDEX($N$2:$BB$68,D390,B390)*0.1</f>
        <v>0</v>
      </c>
      <c r="H390" s="0" t="n">
        <f aca="false">E390</f>
        <v>5</v>
      </c>
      <c r="I390" s="0" t="n">
        <f aca="false">IF(AND(G390&gt;=$B$68,G390&lt;=$C$68),F390,NA())</f>
        <v>32</v>
      </c>
      <c r="J390" s="0" t="e">
        <f aca="false">IF(AND(G390&gt;$B$69,G390&lt;=$C$69),F390,NA())</f>
        <v>#N/A</v>
      </c>
      <c r="K390" s="0" t="e">
        <f aca="false">IF(AND(G390&gt;$B$70,G390&lt;=$C$70),F390,NA())</f>
        <v>#N/A</v>
      </c>
      <c r="L390" s="0" t="e">
        <f aca="false">IF(AND(G390&gt;$B$71,G390&lt;=$C$71),F390,NA())</f>
        <v>#N/A</v>
      </c>
      <c r="M390" s="0" t="e">
        <f aca="false">IF(AND(G390&gt;$B$72,G390&lt;=$C$72),F390,NA())</f>
        <v>#N/A</v>
      </c>
      <c r="BE390" s="0" t="n">
        <v>4782.91996</v>
      </c>
      <c r="BF390" s="0" t="n">
        <v>4240.22646</v>
      </c>
    </row>
    <row r="391" customFormat="false" ht="12.75" hidden="false" customHeight="false" outlineLevel="0" collapsed="false">
      <c r="B391" s="0" t="n">
        <v>5</v>
      </c>
      <c r="C391" s="0" t="n">
        <v>31</v>
      </c>
      <c r="D391" s="0" t="n">
        <v>36</v>
      </c>
      <c r="E391" s="0" t="n">
        <f aca="false" t="array" ref="E391:F391">MMULT((B391:C391-$B$49:$C$49)*$B$60:$C$60,$B$57:$C$58)+$B$49:$C$49+$B$55:$C$55</f>
        <v>5</v>
      </c>
      <c r="F391" s="0" t="n">
        <v>31</v>
      </c>
      <c r="G391" s="0" t="n">
        <f aca="false">INDEX($N$2:$BB$68,D391,B391)*0.1</f>
        <v>0</v>
      </c>
      <c r="H391" s="0" t="n">
        <f aca="false">E391</f>
        <v>5</v>
      </c>
      <c r="I391" s="0" t="n">
        <f aca="false">IF(AND(G391&gt;=$B$68,G391&lt;=$C$68),F391,NA())</f>
        <v>31</v>
      </c>
      <c r="J391" s="0" t="e">
        <f aca="false">IF(AND(G391&gt;$B$69,G391&lt;=$C$69),F391,NA())</f>
        <v>#N/A</v>
      </c>
      <c r="K391" s="0" t="e">
        <f aca="false">IF(AND(G391&gt;$B$70,G391&lt;=$C$70),F391,NA())</f>
        <v>#N/A</v>
      </c>
      <c r="L391" s="0" t="e">
        <f aca="false">IF(AND(G391&gt;$B$71,G391&lt;=$C$71),F391,NA())</f>
        <v>#N/A</v>
      </c>
      <c r="M391" s="0" t="e">
        <f aca="false">IF(AND(G391&gt;$B$72,G391&lt;=$C$72),F391,NA())</f>
        <v>#N/A</v>
      </c>
      <c r="BE391" s="0" t="n">
        <v>4782.4549</v>
      </c>
      <c r="BF391" s="0" t="n">
        <v>4238.836</v>
      </c>
    </row>
    <row r="392" customFormat="false" ht="12.75" hidden="false" customHeight="false" outlineLevel="0" collapsed="false">
      <c r="B392" s="0" t="n">
        <v>5</v>
      </c>
      <c r="C392" s="0" t="n">
        <v>30</v>
      </c>
      <c r="D392" s="0" t="n">
        <v>37</v>
      </c>
      <c r="E392" s="0" t="n">
        <f aca="false" t="array" ref="E392:F392">MMULT((B392:C392-$B$49:$C$49)*$B$60:$C$60,$B$57:$C$58)+$B$49:$C$49+$B$55:$C$55</f>
        <v>5</v>
      </c>
      <c r="F392" s="0" t="n">
        <v>30</v>
      </c>
      <c r="G392" s="0" t="n">
        <f aca="false">INDEX($N$2:$BB$68,D392,B392)*0.1</f>
        <v>0</v>
      </c>
      <c r="H392" s="0" t="n">
        <f aca="false">E392</f>
        <v>5</v>
      </c>
      <c r="I392" s="0" t="n">
        <f aca="false">IF(AND(G392&gt;=$B$68,G392&lt;=$C$68),F392,NA())</f>
        <v>30</v>
      </c>
      <c r="J392" s="0" t="e">
        <f aca="false">IF(AND(G392&gt;$B$69,G392&lt;=$C$69),F392,NA())</f>
        <v>#N/A</v>
      </c>
      <c r="K392" s="0" t="e">
        <f aca="false">IF(AND(G392&gt;$B$70,G392&lt;=$C$70),F392,NA())</f>
        <v>#N/A</v>
      </c>
      <c r="L392" s="0" t="e">
        <f aca="false">IF(AND(G392&gt;$B$71,G392&lt;=$C$71),F392,NA())</f>
        <v>#N/A</v>
      </c>
      <c r="M392" s="0" t="e">
        <f aca="false">IF(AND(G392&gt;$B$72,G392&lt;=$C$72),F392,NA())</f>
        <v>#N/A</v>
      </c>
      <c r="BE392" s="0" t="n">
        <v>4801.1011</v>
      </c>
      <c r="BF392" s="0" t="n">
        <v>4233.50239</v>
      </c>
    </row>
    <row r="393" customFormat="false" ht="12.75" hidden="false" customHeight="false" outlineLevel="0" collapsed="false">
      <c r="B393" s="0" t="n">
        <v>5</v>
      </c>
      <c r="C393" s="0" t="n">
        <v>29</v>
      </c>
      <c r="D393" s="0" t="n">
        <v>38</v>
      </c>
      <c r="E393" s="0" t="n">
        <f aca="false" t="array" ref="E393:F393">MMULT((B393:C393-$B$49:$C$49)*$B$60:$C$60,$B$57:$C$58)+$B$49:$C$49+$B$55:$C$55</f>
        <v>5</v>
      </c>
      <c r="F393" s="0" t="n">
        <v>29</v>
      </c>
      <c r="G393" s="0" t="n">
        <f aca="false">INDEX($N$2:$BB$68,D393,B393)*0.1</f>
        <v>258.3</v>
      </c>
      <c r="H393" s="0" t="n">
        <f aca="false">E393</f>
        <v>5</v>
      </c>
      <c r="I393" s="0" t="e">
        <f aca="false">IF(AND(G393&gt;=$B$68,G393&lt;=$C$68),F393,NA())</f>
        <v>#N/A</v>
      </c>
      <c r="J393" s="0" t="e">
        <f aca="false">IF(AND(G393&gt;$B$69,G393&lt;=$C$69),F393,NA())</f>
        <v>#N/A</v>
      </c>
      <c r="K393" s="0" t="e">
        <f aca="false">IF(AND(G393&gt;$B$70,G393&lt;=$C$70),F393,NA())</f>
        <v>#N/A</v>
      </c>
      <c r="L393" s="0" t="e">
        <f aca="false">IF(AND(G393&gt;$B$71,G393&lt;=$C$71),F393,NA())</f>
        <v>#N/A</v>
      </c>
      <c r="M393" s="0" t="n">
        <f aca="false">IF(AND(G393&gt;$B$72,G393&lt;=$C$72),F393,NA())</f>
        <v>29</v>
      </c>
      <c r="BE393" s="0" t="n">
        <v>4798.78845</v>
      </c>
      <c r="BF393" s="0" t="n">
        <v>4216.94981</v>
      </c>
    </row>
    <row r="394" customFormat="false" ht="12.75" hidden="false" customHeight="false" outlineLevel="0" collapsed="false">
      <c r="B394" s="0" t="n">
        <v>5</v>
      </c>
      <c r="C394" s="0" t="n">
        <v>28</v>
      </c>
      <c r="D394" s="0" t="n">
        <v>39</v>
      </c>
      <c r="E394" s="0" t="n">
        <f aca="false" t="array" ref="E394:F394">MMULT((B394:C394-$B$49:$C$49)*$B$60:$C$60,$B$57:$C$58)+$B$49:$C$49+$B$55:$C$55</f>
        <v>5</v>
      </c>
      <c r="F394" s="0" t="n">
        <v>28</v>
      </c>
      <c r="G394" s="0" t="n">
        <f aca="false">INDEX($N$2:$BB$68,D394,B394)*0.1</f>
        <v>346.3</v>
      </c>
      <c r="H394" s="0" t="n">
        <f aca="false">E394</f>
        <v>5</v>
      </c>
      <c r="I394" s="0" t="e">
        <f aca="false">IF(AND(G394&gt;=$B$68,G394&lt;=$C$68),F394,NA())</f>
        <v>#N/A</v>
      </c>
      <c r="J394" s="0" t="e">
        <f aca="false">IF(AND(G394&gt;$B$69,G394&lt;=$C$69),F394,NA())</f>
        <v>#N/A</v>
      </c>
      <c r="K394" s="0" t="e">
        <f aca="false">IF(AND(G394&gt;$B$70,G394&lt;=$C$70),F394,NA())</f>
        <v>#N/A</v>
      </c>
      <c r="L394" s="0" t="e">
        <f aca="false">IF(AND(G394&gt;$B$71,G394&lt;=$C$71),F394,NA())</f>
        <v>#N/A</v>
      </c>
      <c r="M394" s="0" t="n">
        <f aca="false">IF(AND(G394&gt;$B$72,G394&lt;=$C$72),F394,NA())</f>
        <v>28</v>
      </c>
      <c r="BE394" s="0" t="n">
        <v>4756.14762</v>
      </c>
      <c r="BF394" s="0" t="n">
        <v>4232.30044</v>
      </c>
    </row>
    <row r="395" customFormat="false" ht="12.75" hidden="false" customHeight="false" outlineLevel="0" collapsed="false">
      <c r="B395" s="0" t="n">
        <v>5</v>
      </c>
      <c r="C395" s="0" t="n">
        <v>27</v>
      </c>
      <c r="D395" s="0" t="n">
        <v>40</v>
      </c>
      <c r="E395" s="0" t="n">
        <f aca="false" t="array" ref="E395:F395">MMULT((B395:C395-$B$49:$C$49)*$B$60:$C$60,$B$57:$C$58)+$B$49:$C$49+$B$55:$C$55</f>
        <v>5</v>
      </c>
      <c r="F395" s="0" t="n">
        <v>27</v>
      </c>
      <c r="G395" s="0" t="n">
        <f aca="false">INDEX($N$2:$BB$68,D395,B395)*0.1</f>
        <v>301.6</v>
      </c>
      <c r="H395" s="0" t="n">
        <f aca="false">E395</f>
        <v>5</v>
      </c>
      <c r="I395" s="0" t="e">
        <f aca="false">IF(AND(G395&gt;=$B$68,G395&lt;=$C$68),F395,NA())</f>
        <v>#N/A</v>
      </c>
      <c r="J395" s="0" t="e">
        <f aca="false">IF(AND(G395&gt;$B$69,G395&lt;=$C$69),F395,NA())</f>
        <v>#N/A</v>
      </c>
      <c r="K395" s="0" t="e">
        <f aca="false">IF(AND(G395&gt;$B$70,G395&lt;=$C$70),F395,NA())</f>
        <v>#N/A</v>
      </c>
      <c r="L395" s="0" t="e">
        <f aca="false">IF(AND(G395&gt;$B$71,G395&lt;=$C$71),F395,NA())</f>
        <v>#N/A</v>
      </c>
      <c r="M395" s="0" t="n">
        <f aca="false">IF(AND(G395&gt;$B$72,G395&lt;=$C$72),F395,NA())</f>
        <v>27</v>
      </c>
      <c r="BE395" s="0" t="n">
        <v>4772.17037</v>
      </c>
      <c r="BF395" s="0" t="n">
        <v>4215.10318</v>
      </c>
    </row>
    <row r="396" customFormat="false" ht="12.75" hidden="false" customHeight="false" outlineLevel="0" collapsed="false">
      <c r="B396" s="0" t="n">
        <v>5</v>
      </c>
      <c r="C396" s="0" t="n">
        <v>26</v>
      </c>
      <c r="D396" s="0" t="n">
        <v>41</v>
      </c>
      <c r="E396" s="0" t="n">
        <f aca="false" t="array" ref="E396:F396">MMULT((B396:C396-$B$49:$C$49)*$B$60:$C$60,$B$57:$C$58)+$B$49:$C$49+$B$55:$C$55</f>
        <v>5</v>
      </c>
      <c r="F396" s="0" t="n">
        <v>26</v>
      </c>
      <c r="G396" s="0" t="n">
        <f aca="false">INDEX($N$2:$BB$68,D396,B396)*0.1</f>
        <v>198</v>
      </c>
      <c r="H396" s="0" t="n">
        <f aca="false">E396</f>
        <v>5</v>
      </c>
      <c r="I396" s="0" t="e">
        <f aca="false">IF(AND(G396&gt;=$B$68,G396&lt;=$C$68),F396,NA())</f>
        <v>#N/A</v>
      </c>
      <c r="J396" s="0" t="e">
        <f aca="false">IF(AND(G396&gt;$B$69,G396&lt;=$C$69),F396,NA())</f>
        <v>#N/A</v>
      </c>
      <c r="K396" s="0" t="e">
        <f aca="false">IF(AND(G396&gt;$B$70,G396&lt;=$C$70),F396,NA())</f>
        <v>#N/A</v>
      </c>
      <c r="L396" s="0" t="e">
        <f aca="false">IF(AND(G396&gt;$B$71,G396&lt;=$C$71),F396,NA())</f>
        <v>#N/A</v>
      </c>
      <c r="M396" s="0" t="n">
        <f aca="false">IF(AND(G396&gt;$B$72,G396&lt;=$C$72),F396,NA())</f>
        <v>26</v>
      </c>
      <c r="BE396" s="0" t="n">
        <v>4772.29056</v>
      </c>
      <c r="BF396" s="0" t="n">
        <v>4202.63838</v>
      </c>
    </row>
    <row r="397" customFormat="false" ht="12.75" hidden="false" customHeight="false" outlineLevel="0" collapsed="false">
      <c r="B397" s="0" t="n">
        <v>5</v>
      </c>
      <c r="C397" s="0" t="n">
        <v>25</v>
      </c>
      <c r="D397" s="0" t="n">
        <v>42</v>
      </c>
      <c r="E397" s="0" t="n">
        <f aca="false" t="array" ref="E397:F397">MMULT((B397:C397-$B$49:$C$49)*$B$60:$C$60,$B$57:$C$58)+$B$49:$C$49+$B$55:$C$55</f>
        <v>5</v>
      </c>
      <c r="F397" s="0" t="n">
        <v>25</v>
      </c>
      <c r="G397" s="0" t="n">
        <f aca="false">INDEX($N$2:$BB$68,D397,B397)*0.1</f>
        <v>132.8</v>
      </c>
      <c r="H397" s="0" t="n">
        <f aca="false">E397</f>
        <v>5</v>
      </c>
      <c r="I397" s="0" t="e">
        <f aca="false">IF(AND(G397&gt;=$B$68,G397&lt;=$C$68),F397,NA())</f>
        <v>#N/A</v>
      </c>
      <c r="J397" s="0" t="e">
        <f aca="false">IF(AND(G397&gt;$B$69,G397&lt;=$C$69),F397,NA())</f>
        <v>#N/A</v>
      </c>
      <c r="K397" s="0" t="e">
        <f aca="false">IF(AND(G397&gt;$B$70,G397&lt;=$C$70),F397,NA())</f>
        <v>#N/A</v>
      </c>
      <c r="L397" s="0" t="n">
        <f aca="false">IF(AND(G397&gt;$B$71,G397&lt;=$C$71),F397,NA())</f>
        <v>25</v>
      </c>
      <c r="M397" s="0" t="e">
        <f aca="false">IF(AND(G397&gt;$B$72,G397&lt;=$C$72),F397,NA())</f>
        <v>#N/A</v>
      </c>
      <c r="BE397" s="0" t="n">
        <v>4742.95641</v>
      </c>
      <c r="BF397" s="0" t="n">
        <v>4218.39741</v>
      </c>
    </row>
    <row r="398" customFormat="false" ht="12.75" hidden="false" customHeight="false" outlineLevel="0" collapsed="false">
      <c r="B398" s="0" t="n">
        <v>5</v>
      </c>
      <c r="C398" s="0" t="n">
        <v>24</v>
      </c>
      <c r="D398" s="0" t="n">
        <v>43</v>
      </c>
      <c r="E398" s="0" t="n">
        <f aca="false" t="array" ref="E398:F398">MMULT((B398:C398-$B$49:$C$49)*$B$60:$C$60,$B$57:$C$58)+$B$49:$C$49+$B$55:$C$55</f>
        <v>5</v>
      </c>
      <c r="F398" s="0" t="n">
        <v>24</v>
      </c>
      <c r="G398" s="0" t="n">
        <f aca="false">INDEX($N$2:$BB$68,D398,B398)*0.1</f>
        <v>110.9</v>
      </c>
      <c r="H398" s="0" t="n">
        <f aca="false">E398</f>
        <v>5</v>
      </c>
      <c r="I398" s="0" t="e">
        <f aca="false">IF(AND(G398&gt;=$B$68,G398&lt;=$C$68),F398,NA())</f>
        <v>#N/A</v>
      </c>
      <c r="J398" s="0" t="e">
        <f aca="false">IF(AND(G398&gt;$B$69,G398&lt;=$C$69),F398,NA())</f>
        <v>#N/A</v>
      </c>
      <c r="K398" s="0" t="e">
        <f aca="false">IF(AND(G398&gt;$B$70,G398&lt;=$C$70),F398,NA())</f>
        <v>#N/A</v>
      </c>
      <c r="L398" s="0" t="n">
        <f aca="false">IF(AND(G398&gt;$B$71,G398&lt;=$C$71),F398,NA())</f>
        <v>24</v>
      </c>
      <c r="M398" s="0" t="e">
        <f aca="false">IF(AND(G398&gt;$B$72,G398&lt;=$C$72),F398,NA())</f>
        <v>#N/A</v>
      </c>
      <c r="BE398" s="0" t="n">
        <v>4750.81707</v>
      </c>
      <c r="BF398" s="0" t="n">
        <v>4208.76175</v>
      </c>
    </row>
    <row r="399" customFormat="false" ht="12.75" hidden="false" customHeight="false" outlineLevel="0" collapsed="false">
      <c r="B399" s="0" t="n">
        <v>5</v>
      </c>
      <c r="C399" s="0" t="n">
        <v>23</v>
      </c>
      <c r="D399" s="0" t="n">
        <v>44</v>
      </c>
      <c r="E399" s="0" t="n">
        <f aca="false" t="array" ref="E399:F399">MMULT((B399:C399-$B$49:$C$49)*$B$60:$C$60,$B$57:$C$58)+$B$49:$C$49+$B$55:$C$55</f>
        <v>5</v>
      </c>
      <c r="F399" s="0" t="n">
        <v>23</v>
      </c>
      <c r="G399" s="0" t="n">
        <f aca="false">INDEX($N$2:$BB$68,D399,B399)*0.1</f>
        <v>0</v>
      </c>
      <c r="H399" s="0" t="n">
        <f aca="false">E399</f>
        <v>5</v>
      </c>
      <c r="I399" s="0" t="n">
        <f aca="false">IF(AND(G399&gt;=$B$68,G399&lt;=$C$68),F399,NA())</f>
        <v>23</v>
      </c>
      <c r="J399" s="0" t="e">
        <f aca="false">IF(AND(G399&gt;$B$69,G399&lt;=$C$69),F399,NA())</f>
        <v>#N/A</v>
      </c>
      <c r="K399" s="0" t="e">
        <f aca="false">IF(AND(G399&gt;$B$70,G399&lt;=$C$70),F399,NA())</f>
        <v>#N/A</v>
      </c>
      <c r="L399" s="0" t="e">
        <f aca="false">IF(AND(G399&gt;$B$71,G399&lt;=$C$71),F399,NA())</f>
        <v>#N/A</v>
      </c>
      <c r="M399" s="0" t="e">
        <f aca="false">IF(AND(G399&gt;$B$72,G399&lt;=$C$72),F399,NA())</f>
        <v>#N/A</v>
      </c>
      <c r="BE399" s="0" t="n">
        <v>4751.51489</v>
      </c>
      <c r="BF399" s="0" t="n">
        <v>4193.18529</v>
      </c>
    </row>
    <row r="400" customFormat="false" ht="12.75" hidden="false" customHeight="false" outlineLevel="0" collapsed="false">
      <c r="B400" s="0" t="n">
        <v>5</v>
      </c>
      <c r="C400" s="0" t="n">
        <v>22</v>
      </c>
      <c r="D400" s="0" t="n">
        <v>45</v>
      </c>
      <c r="E400" s="0" t="n">
        <f aca="false" t="array" ref="E400:F400">MMULT((B400:C400-$B$49:$C$49)*$B$60:$C$60,$B$57:$C$58)+$B$49:$C$49+$B$55:$C$55</f>
        <v>5</v>
      </c>
      <c r="F400" s="0" t="n">
        <v>22</v>
      </c>
      <c r="G400" s="0" t="n">
        <f aca="false">INDEX($N$2:$BB$68,D400,B400)*0.1</f>
        <v>0</v>
      </c>
      <c r="H400" s="0" t="n">
        <f aca="false">E400</f>
        <v>5</v>
      </c>
      <c r="I400" s="0" t="n">
        <f aca="false">IF(AND(G400&gt;=$B$68,G400&lt;=$C$68),F400,NA())</f>
        <v>22</v>
      </c>
      <c r="J400" s="0" t="e">
        <f aca="false">IF(AND(G400&gt;$B$69,G400&lt;=$C$69),F400,NA())</f>
        <v>#N/A</v>
      </c>
      <c r="K400" s="0" t="e">
        <f aca="false">IF(AND(G400&gt;$B$70,G400&lt;=$C$70),F400,NA())</f>
        <v>#N/A</v>
      </c>
      <c r="L400" s="0" t="e">
        <f aca="false">IF(AND(G400&gt;$B$71,G400&lt;=$C$71),F400,NA())</f>
        <v>#N/A</v>
      </c>
      <c r="M400" s="0" t="e">
        <f aca="false">IF(AND(G400&gt;$B$72,G400&lt;=$C$72),F400,NA())</f>
        <v>#N/A</v>
      </c>
      <c r="BE400" s="0" t="n">
        <v>4723.35409</v>
      </c>
      <c r="BF400" s="0" t="n">
        <v>4219.86971</v>
      </c>
    </row>
    <row r="401" customFormat="false" ht="12.75" hidden="false" customHeight="false" outlineLevel="0" collapsed="false">
      <c r="B401" s="0" t="n">
        <v>5</v>
      </c>
      <c r="C401" s="0" t="n">
        <v>21</v>
      </c>
      <c r="D401" s="0" t="n">
        <v>46</v>
      </c>
      <c r="E401" s="0" t="n">
        <f aca="false" t="array" ref="E401:F401">MMULT((B401:C401-$B$49:$C$49)*$B$60:$C$60,$B$57:$C$58)+$B$49:$C$49+$B$55:$C$55</f>
        <v>5</v>
      </c>
      <c r="F401" s="0" t="n">
        <v>21</v>
      </c>
      <c r="G401" s="0" t="n">
        <f aca="false">INDEX($N$2:$BB$68,D401,B401)*0.1</f>
        <v>160.8</v>
      </c>
      <c r="H401" s="0" t="n">
        <f aca="false">E401</f>
        <v>5</v>
      </c>
      <c r="I401" s="0" t="e">
        <f aca="false">IF(AND(G401&gt;=$B$68,G401&lt;=$C$68),F401,NA())</f>
        <v>#N/A</v>
      </c>
      <c r="J401" s="0" t="e">
        <f aca="false">IF(AND(G401&gt;$B$69,G401&lt;=$C$69),F401,NA())</f>
        <v>#N/A</v>
      </c>
      <c r="K401" s="0" t="e">
        <f aca="false">IF(AND(G401&gt;$B$70,G401&lt;=$C$70),F401,NA())</f>
        <v>#N/A</v>
      </c>
      <c r="L401" s="0" t="e">
        <f aca="false">IF(AND(G401&gt;$B$71,G401&lt;=$C$71),F401,NA())</f>
        <v>#N/A</v>
      </c>
      <c r="M401" s="0" t="n">
        <f aca="false">IF(AND(G401&gt;$B$72,G401&lt;=$C$72),F401,NA())</f>
        <v>21</v>
      </c>
    </row>
    <row r="402" customFormat="false" ht="12.75" hidden="false" customHeight="false" outlineLevel="0" collapsed="false">
      <c r="B402" s="0" t="n">
        <v>5</v>
      </c>
      <c r="C402" s="0" t="n">
        <v>20</v>
      </c>
      <c r="D402" s="0" t="n">
        <v>47</v>
      </c>
      <c r="E402" s="0" t="n">
        <f aca="false" t="array" ref="E402:F402">MMULT((B402:C402-$B$49:$C$49)*$B$60:$C$60,$B$57:$C$58)+$B$49:$C$49+$B$55:$C$55</f>
        <v>5</v>
      </c>
      <c r="F402" s="0" t="n">
        <v>20</v>
      </c>
      <c r="G402" s="0" t="n">
        <f aca="false">INDEX($N$2:$BB$68,D402,B402)*0.1</f>
        <v>0</v>
      </c>
      <c r="H402" s="0" t="n">
        <f aca="false">E402</f>
        <v>5</v>
      </c>
      <c r="I402" s="0" t="n">
        <f aca="false">IF(AND(G402&gt;=$B$68,G402&lt;=$C$68),F402,NA())</f>
        <v>20</v>
      </c>
      <c r="J402" s="0" t="e">
        <f aca="false">IF(AND(G402&gt;$B$69,G402&lt;=$C$69),F402,NA())</f>
        <v>#N/A</v>
      </c>
      <c r="K402" s="0" t="e">
        <f aca="false">IF(AND(G402&gt;$B$70,G402&lt;=$C$70),F402,NA())</f>
        <v>#N/A</v>
      </c>
      <c r="L402" s="0" t="e">
        <f aca="false">IF(AND(G402&gt;$B$71,G402&lt;=$C$71),F402,NA())</f>
        <v>#N/A</v>
      </c>
      <c r="M402" s="0" t="e">
        <f aca="false">IF(AND(G402&gt;$B$72,G402&lt;=$C$72),F402,NA())</f>
        <v>#N/A</v>
      </c>
      <c r="BE402" s="0" t="n">
        <v>4631.84969</v>
      </c>
      <c r="BF402" s="0" t="n">
        <v>4235.16539</v>
      </c>
    </row>
    <row r="403" customFormat="false" ht="12.75" hidden="false" customHeight="false" outlineLevel="0" collapsed="false">
      <c r="B403" s="0" t="n">
        <v>5</v>
      </c>
      <c r="C403" s="0" t="n">
        <v>19</v>
      </c>
      <c r="D403" s="0" t="n">
        <v>48</v>
      </c>
      <c r="E403" s="0" t="n">
        <f aca="false" t="array" ref="E403:F403">MMULT((B403:C403-$B$49:$C$49)*$B$60:$C$60,$B$57:$C$58)+$B$49:$C$49+$B$55:$C$55</f>
        <v>5</v>
      </c>
      <c r="F403" s="0" t="n">
        <v>19</v>
      </c>
      <c r="G403" s="0" t="n">
        <f aca="false">INDEX($N$2:$BB$68,D403,B403)*0.1</f>
        <v>0</v>
      </c>
      <c r="H403" s="0" t="n">
        <f aca="false">E403</f>
        <v>5</v>
      </c>
      <c r="I403" s="0" t="n">
        <f aca="false">IF(AND(G403&gt;=$B$68,G403&lt;=$C$68),F403,NA())</f>
        <v>19</v>
      </c>
      <c r="J403" s="0" t="e">
        <f aca="false">IF(AND(G403&gt;$B$69,G403&lt;=$C$69),F403,NA())</f>
        <v>#N/A</v>
      </c>
      <c r="K403" s="0" t="e">
        <f aca="false">IF(AND(G403&gt;$B$70,G403&lt;=$C$70),F403,NA())</f>
        <v>#N/A</v>
      </c>
      <c r="L403" s="0" t="e">
        <f aca="false">IF(AND(G403&gt;$B$71,G403&lt;=$C$71),F403,NA())</f>
        <v>#N/A</v>
      </c>
      <c r="M403" s="0" t="e">
        <f aca="false">IF(AND(G403&gt;$B$72,G403&lt;=$C$72),F403,NA())</f>
        <v>#N/A</v>
      </c>
      <c r="BE403" s="0" t="n">
        <v>4637.61752</v>
      </c>
      <c r="BF403" s="0" t="n">
        <v>4236.20934</v>
      </c>
    </row>
    <row r="404" customFormat="false" ht="12.75" hidden="false" customHeight="false" outlineLevel="0" collapsed="false">
      <c r="B404" s="0" t="n">
        <v>5</v>
      </c>
      <c r="C404" s="0" t="n">
        <v>18</v>
      </c>
      <c r="D404" s="0" t="n">
        <v>49</v>
      </c>
      <c r="E404" s="0" t="n">
        <f aca="false" t="array" ref="E404:F404">MMULT((B404:C404-$B$49:$C$49)*$B$60:$C$60,$B$57:$C$58)+$B$49:$C$49+$B$55:$C$55</f>
        <v>5</v>
      </c>
      <c r="F404" s="0" t="n">
        <v>18</v>
      </c>
      <c r="G404" s="0" t="n">
        <f aca="false">INDEX($N$2:$BB$68,D404,B404)*0.1</f>
        <v>294.3</v>
      </c>
      <c r="H404" s="0" t="n">
        <f aca="false">E404</f>
        <v>5</v>
      </c>
      <c r="I404" s="0" t="e">
        <f aca="false">IF(AND(G404&gt;=$B$68,G404&lt;=$C$68),F404,NA())</f>
        <v>#N/A</v>
      </c>
      <c r="J404" s="0" t="e">
        <f aca="false">IF(AND(G404&gt;$B$69,G404&lt;=$C$69),F404,NA())</f>
        <v>#N/A</v>
      </c>
      <c r="K404" s="0" t="e">
        <f aca="false">IF(AND(G404&gt;$B$70,G404&lt;=$C$70),F404,NA())</f>
        <v>#N/A</v>
      </c>
      <c r="L404" s="0" t="e">
        <f aca="false">IF(AND(G404&gt;$B$71,G404&lt;=$C$71),F404,NA())</f>
        <v>#N/A</v>
      </c>
      <c r="M404" s="0" t="n">
        <f aca="false">IF(AND(G404&gt;$B$72,G404&lt;=$C$72),F404,NA())</f>
        <v>18</v>
      </c>
      <c r="BE404" s="0" t="n">
        <v>4646.77983</v>
      </c>
      <c r="BF404" s="0" t="n">
        <v>4227.25161</v>
      </c>
    </row>
    <row r="405" customFormat="false" ht="12.75" hidden="false" customHeight="false" outlineLevel="0" collapsed="false">
      <c r="B405" s="0" t="n">
        <v>5</v>
      </c>
      <c r="C405" s="0" t="n">
        <v>17</v>
      </c>
      <c r="D405" s="0" t="n">
        <v>50</v>
      </c>
      <c r="E405" s="0" t="n">
        <f aca="false" t="array" ref="E405:F405">MMULT((B405:C405-$B$49:$C$49)*$B$60:$C$60,$B$57:$C$58)+$B$49:$C$49+$B$55:$C$55</f>
        <v>5</v>
      </c>
      <c r="F405" s="0" t="n">
        <v>17</v>
      </c>
      <c r="G405" s="0" t="n">
        <f aca="false">INDEX($N$2:$BB$68,D405,B405)*0.1</f>
        <v>0</v>
      </c>
      <c r="H405" s="0" t="n">
        <f aca="false">E405</f>
        <v>5</v>
      </c>
      <c r="I405" s="0" t="n">
        <f aca="false">IF(AND(G405&gt;=$B$68,G405&lt;=$C$68),F405,NA())</f>
        <v>17</v>
      </c>
      <c r="J405" s="0" t="e">
        <f aca="false">IF(AND(G405&gt;$B$69,G405&lt;=$C$69),F405,NA())</f>
        <v>#N/A</v>
      </c>
      <c r="K405" s="0" t="e">
        <f aca="false">IF(AND(G405&gt;$B$70,G405&lt;=$C$70),F405,NA())</f>
        <v>#N/A</v>
      </c>
      <c r="L405" s="0" t="e">
        <f aca="false">IF(AND(G405&gt;$B$71,G405&lt;=$C$71),F405,NA())</f>
        <v>#N/A</v>
      </c>
      <c r="M405" s="0" t="e">
        <f aca="false">IF(AND(G405&gt;$B$72,G405&lt;=$C$72),F405,NA())</f>
        <v>#N/A</v>
      </c>
      <c r="BE405" s="0" t="n">
        <v>4654.76253</v>
      </c>
      <c r="BF405" s="0" t="n">
        <v>4234.24024</v>
      </c>
    </row>
    <row r="406" customFormat="false" ht="12.75" hidden="false" customHeight="false" outlineLevel="0" collapsed="false">
      <c r="B406" s="0" t="n">
        <v>5</v>
      </c>
      <c r="C406" s="0" t="n">
        <v>16</v>
      </c>
      <c r="D406" s="0" t="n">
        <v>51</v>
      </c>
      <c r="E406" s="0" t="n">
        <f aca="false" t="array" ref="E406:F406">MMULT((B406:C406-$B$49:$C$49)*$B$60:$C$60,$B$57:$C$58)+$B$49:$C$49+$B$55:$C$55</f>
        <v>5</v>
      </c>
      <c r="F406" s="0" t="n">
        <v>16</v>
      </c>
      <c r="G406" s="0" t="n">
        <f aca="false">INDEX($N$2:$BB$68,D406,B406)*0.1</f>
        <v>139.3</v>
      </c>
      <c r="H406" s="0" t="n">
        <f aca="false">E406</f>
        <v>5</v>
      </c>
      <c r="I406" s="0" t="e">
        <f aca="false">IF(AND(G406&gt;=$B$68,G406&lt;=$C$68),F406,NA())</f>
        <v>#N/A</v>
      </c>
      <c r="J406" s="0" t="e">
        <f aca="false">IF(AND(G406&gt;$B$69,G406&lt;=$C$69),F406,NA())</f>
        <v>#N/A</v>
      </c>
      <c r="K406" s="0" t="e">
        <f aca="false">IF(AND(G406&gt;$B$70,G406&lt;=$C$70),F406,NA())</f>
        <v>#N/A</v>
      </c>
      <c r="L406" s="0" t="n">
        <f aca="false">IF(AND(G406&gt;$B$71,G406&lt;=$C$71),F406,NA())</f>
        <v>16</v>
      </c>
      <c r="M406" s="0" t="e">
        <f aca="false">IF(AND(G406&gt;$B$72,G406&lt;=$C$72),F406,NA())</f>
        <v>#N/A</v>
      </c>
      <c r="BE406" s="0" t="n">
        <v>4648.14473</v>
      </c>
      <c r="BF406" s="0" t="n">
        <v>4241.57695</v>
      </c>
    </row>
    <row r="407" customFormat="false" ht="12.75" hidden="false" customHeight="false" outlineLevel="0" collapsed="false">
      <c r="B407" s="0" t="n">
        <v>5</v>
      </c>
      <c r="C407" s="0" t="n">
        <v>15</v>
      </c>
      <c r="D407" s="0" t="n">
        <v>52</v>
      </c>
      <c r="E407" s="0" t="n">
        <f aca="false" t="array" ref="E407:F407">MMULT((B407:C407-$B$49:$C$49)*$B$60:$C$60,$B$57:$C$58)+$B$49:$C$49+$B$55:$C$55</f>
        <v>5</v>
      </c>
      <c r="F407" s="0" t="n">
        <v>15</v>
      </c>
      <c r="G407" s="0" t="n">
        <f aca="false">INDEX($N$2:$BB$68,D407,B407)*0.1</f>
        <v>91</v>
      </c>
      <c r="H407" s="0" t="n">
        <f aca="false">E407</f>
        <v>5</v>
      </c>
      <c r="I407" s="0" t="e">
        <f aca="false">IF(AND(G407&gt;=$B$68,G407&lt;=$C$68),F407,NA())</f>
        <v>#N/A</v>
      </c>
      <c r="J407" s="0" t="e">
        <f aca="false">IF(AND(G407&gt;$B$69,G407&lt;=$C$69),F407,NA())</f>
        <v>#N/A</v>
      </c>
      <c r="K407" s="0" t="n">
        <f aca="false">IF(AND(G407&gt;$B$70,G407&lt;=$C$70),F407,NA())</f>
        <v>15</v>
      </c>
      <c r="L407" s="0" t="e">
        <f aca="false">IF(AND(G407&gt;$B$71,G407&lt;=$C$71),F407,NA())</f>
        <v>#N/A</v>
      </c>
      <c r="M407" s="0" t="e">
        <f aca="false">IF(AND(G407&gt;$B$72,G407&lt;=$C$72),F407,NA())</f>
        <v>#N/A</v>
      </c>
      <c r="BE407" s="0" t="n">
        <v>4659.43283</v>
      </c>
      <c r="BF407" s="0" t="n">
        <v>4231.62699</v>
      </c>
    </row>
    <row r="408" customFormat="false" ht="12.75" hidden="false" customHeight="false" outlineLevel="0" collapsed="false">
      <c r="B408" s="0" t="n">
        <v>5</v>
      </c>
      <c r="C408" s="0" t="n">
        <v>14</v>
      </c>
      <c r="D408" s="0" t="n">
        <v>53</v>
      </c>
      <c r="E408" s="0" t="n">
        <f aca="false" t="array" ref="E408:F408">MMULT((B408:C408-$B$49:$C$49)*$B$60:$C$60,$B$57:$C$58)+$B$49:$C$49+$B$55:$C$55</f>
        <v>5</v>
      </c>
      <c r="F408" s="0" t="n">
        <v>14</v>
      </c>
      <c r="G408" s="0" t="n">
        <f aca="false">INDEX($N$2:$BB$68,D408,B408)*0.1</f>
        <v>46.1</v>
      </c>
      <c r="H408" s="0" t="n">
        <f aca="false">E408</f>
        <v>5</v>
      </c>
      <c r="I408" s="0" t="e">
        <f aca="false">IF(AND(G408&gt;=$B$68,G408&lt;=$C$68),F408,NA())</f>
        <v>#N/A</v>
      </c>
      <c r="J408" s="0" t="n">
        <f aca="false">IF(AND(G408&gt;$B$69,G408&lt;=$C$69),F408,NA())</f>
        <v>14</v>
      </c>
      <c r="K408" s="0" t="e">
        <f aca="false">IF(AND(G408&gt;$B$70,G408&lt;=$C$70),F408,NA())</f>
        <v>#N/A</v>
      </c>
      <c r="L408" s="0" t="e">
        <f aca="false">IF(AND(G408&gt;$B$71,G408&lt;=$C$71),F408,NA())</f>
        <v>#N/A</v>
      </c>
      <c r="M408" s="0" t="e">
        <f aca="false">IF(AND(G408&gt;$B$72,G408&lt;=$C$72),F408,NA())</f>
        <v>#N/A</v>
      </c>
      <c r="BE408" s="0" t="n">
        <v>4661.55035</v>
      </c>
      <c r="BF408" s="0" t="n">
        <v>4239.50914</v>
      </c>
    </row>
    <row r="409" customFormat="false" ht="12.75" hidden="false" customHeight="false" outlineLevel="0" collapsed="false">
      <c r="B409" s="0" t="n">
        <v>5</v>
      </c>
      <c r="C409" s="0" t="n">
        <v>13</v>
      </c>
      <c r="D409" s="0" t="n">
        <v>54</v>
      </c>
      <c r="E409" s="0" t="n">
        <f aca="false" t="array" ref="E409:F409">MMULT((B409:C409-$B$49:$C$49)*$B$60:$C$60,$B$57:$C$58)+$B$49:$C$49+$B$55:$C$55</f>
        <v>5</v>
      </c>
      <c r="F409" s="0" t="n">
        <v>13</v>
      </c>
      <c r="G409" s="0" t="n">
        <f aca="false">INDEX($N$2:$BB$68,D409,B409)*0.1</f>
        <v>55.2</v>
      </c>
      <c r="H409" s="0" t="n">
        <f aca="false">E409</f>
        <v>5</v>
      </c>
      <c r="I409" s="0" t="e">
        <f aca="false">IF(AND(G409&gt;=$B$68,G409&lt;=$C$68),F409,NA())</f>
        <v>#N/A</v>
      </c>
      <c r="J409" s="0" t="e">
        <f aca="false">IF(AND(G409&gt;$B$69,G409&lt;=$C$69),F409,NA())</f>
        <v>#N/A</v>
      </c>
      <c r="K409" s="0" t="n">
        <f aca="false">IF(AND(G409&gt;$B$70,G409&lt;=$C$70),F409,NA())</f>
        <v>13</v>
      </c>
      <c r="L409" s="0" t="e">
        <f aca="false">IF(AND(G409&gt;$B$71,G409&lt;=$C$71),F409,NA())</f>
        <v>#N/A</v>
      </c>
      <c r="M409" s="0" t="e">
        <f aca="false">IF(AND(G409&gt;$B$72,G409&lt;=$C$72),F409,NA())</f>
        <v>#N/A</v>
      </c>
      <c r="BE409" s="0" t="n">
        <v>4671.18017</v>
      </c>
      <c r="BF409" s="0" t="n">
        <v>4233.0498</v>
      </c>
    </row>
    <row r="410" customFormat="false" ht="12.75" hidden="false" customHeight="false" outlineLevel="0" collapsed="false">
      <c r="B410" s="0" t="n">
        <v>5</v>
      </c>
      <c r="C410" s="0" t="n">
        <v>12</v>
      </c>
      <c r="D410" s="0" t="n">
        <v>55</v>
      </c>
      <c r="E410" s="0" t="n">
        <f aca="false" t="array" ref="E410:F410">MMULT((B410:C410-$B$49:$C$49)*$B$60:$C$60,$B$57:$C$58)+$B$49:$C$49+$B$55:$C$55</f>
        <v>5</v>
      </c>
      <c r="F410" s="0" t="n">
        <v>12</v>
      </c>
      <c r="G410" s="0" t="n">
        <f aca="false">INDEX($N$2:$BB$68,D410,B410)*0.1</f>
        <v>63.4</v>
      </c>
      <c r="H410" s="0" t="n">
        <f aca="false">E410</f>
        <v>5</v>
      </c>
      <c r="I410" s="0" t="e">
        <f aca="false">IF(AND(G410&gt;=$B$68,G410&lt;=$C$68),F410,NA())</f>
        <v>#N/A</v>
      </c>
      <c r="J410" s="0" t="e">
        <f aca="false">IF(AND(G410&gt;$B$69,G410&lt;=$C$69),F410,NA())</f>
        <v>#N/A</v>
      </c>
      <c r="K410" s="0" t="n">
        <f aca="false">IF(AND(G410&gt;$B$70,G410&lt;=$C$70),F410,NA())</f>
        <v>12</v>
      </c>
      <c r="L410" s="0" t="e">
        <f aca="false">IF(AND(G410&gt;$B$71,G410&lt;=$C$71),F410,NA())</f>
        <v>#N/A</v>
      </c>
      <c r="M410" s="0" t="e">
        <f aca="false">IF(AND(G410&gt;$B$72,G410&lt;=$C$72),F410,NA())</f>
        <v>#N/A</v>
      </c>
      <c r="BE410" s="0" t="n">
        <v>4679.00301</v>
      </c>
      <c r="BF410" s="0" t="n">
        <v>4243.6891</v>
      </c>
    </row>
    <row r="411" customFormat="false" ht="12.75" hidden="false" customHeight="false" outlineLevel="0" collapsed="false">
      <c r="B411" s="0" t="n">
        <v>5</v>
      </c>
      <c r="C411" s="0" t="n">
        <v>11</v>
      </c>
      <c r="D411" s="0" t="n">
        <v>56</v>
      </c>
      <c r="E411" s="0" t="n">
        <f aca="false" t="array" ref="E411:F411">MMULT((B411:C411-$B$49:$C$49)*$B$60:$C$60,$B$57:$C$58)+$B$49:$C$49+$B$55:$C$55</f>
        <v>5</v>
      </c>
      <c r="F411" s="0" t="n">
        <v>11</v>
      </c>
      <c r="G411" s="0" t="n">
        <f aca="false">INDEX($N$2:$BB$68,D411,B411)*0.1</f>
        <v>63.1</v>
      </c>
      <c r="H411" s="0" t="n">
        <f aca="false">E411</f>
        <v>5</v>
      </c>
      <c r="I411" s="0" t="e">
        <f aca="false">IF(AND(G411&gt;=$B$68,G411&lt;=$C$68),F411,NA())</f>
        <v>#N/A</v>
      </c>
      <c r="J411" s="0" t="e">
        <f aca="false">IF(AND(G411&gt;$B$69,G411&lt;=$C$69),F411,NA())</f>
        <v>#N/A</v>
      </c>
      <c r="K411" s="0" t="n">
        <f aca="false">IF(AND(G411&gt;$B$70,G411&lt;=$C$70),F411,NA())</f>
        <v>11</v>
      </c>
      <c r="L411" s="0" t="e">
        <f aca="false">IF(AND(G411&gt;$B$71,G411&lt;=$C$71),F411,NA())</f>
        <v>#N/A</v>
      </c>
      <c r="M411" s="0" t="e">
        <f aca="false">IF(AND(G411&gt;$B$72,G411&lt;=$C$72),F411,NA())</f>
        <v>#N/A</v>
      </c>
      <c r="BE411" s="0" t="n">
        <v>4668.89014</v>
      </c>
      <c r="BF411" s="0" t="n">
        <v>4240.90778</v>
      </c>
    </row>
    <row r="412" customFormat="false" ht="12.75" hidden="false" customHeight="false" outlineLevel="0" collapsed="false">
      <c r="B412" s="0" t="n">
        <v>5</v>
      </c>
      <c r="C412" s="0" t="n">
        <v>10</v>
      </c>
      <c r="D412" s="0" t="n">
        <v>57</v>
      </c>
      <c r="E412" s="0" t="n">
        <f aca="false" t="array" ref="E412:F412">MMULT((B412:C412-$B$49:$C$49)*$B$60:$C$60,$B$57:$C$58)+$B$49:$C$49+$B$55:$C$55</f>
        <v>5</v>
      </c>
      <c r="F412" s="0" t="n">
        <v>10</v>
      </c>
      <c r="G412" s="0" t="n">
        <f aca="false">INDEX($N$2:$BB$68,D412,B412)*0.1</f>
        <v>49.9</v>
      </c>
      <c r="H412" s="0" t="n">
        <f aca="false">E412</f>
        <v>5</v>
      </c>
      <c r="I412" s="0" t="e">
        <f aca="false">IF(AND(G412&gt;=$B$68,G412&lt;=$C$68),F412,NA())</f>
        <v>#N/A</v>
      </c>
      <c r="J412" s="0" t="n">
        <f aca="false">IF(AND(G412&gt;$B$69,G412&lt;=$C$69),F412,NA())</f>
        <v>10</v>
      </c>
      <c r="K412" s="0" t="e">
        <f aca="false">IF(AND(G412&gt;$B$70,G412&lt;=$C$70),F412,NA())</f>
        <v>#N/A</v>
      </c>
      <c r="L412" s="0" t="e">
        <f aca="false">IF(AND(G412&gt;$B$71,G412&lt;=$C$71),F412,NA())</f>
        <v>#N/A</v>
      </c>
      <c r="M412" s="0" t="e">
        <f aca="false">IF(AND(G412&gt;$B$72,G412&lt;=$C$72),F412,NA())</f>
        <v>#N/A</v>
      </c>
      <c r="BE412" s="0" t="n">
        <v>4661.98944</v>
      </c>
      <c r="BF412" s="0" t="n">
        <v>4244.36172</v>
      </c>
    </row>
    <row r="413" customFormat="false" ht="12.75" hidden="false" customHeight="false" outlineLevel="0" collapsed="false">
      <c r="B413" s="0" t="n">
        <v>5</v>
      </c>
      <c r="C413" s="0" t="n">
        <v>9</v>
      </c>
      <c r="D413" s="0" t="n">
        <v>58</v>
      </c>
      <c r="E413" s="0" t="n">
        <f aca="false" t="array" ref="E413:F413">MMULT((B413:C413-$B$49:$C$49)*$B$60:$C$60,$B$57:$C$58)+$B$49:$C$49+$B$55:$C$55</f>
        <v>5</v>
      </c>
      <c r="F413" s="0" t="n">
        <v>9</v>
      </c>
      <c r="G413" s="0" t="n">
        <f aca="false">INDEX($N$2:$BB$68,D413,B413)*0.1</f>
        <v>36.9</v>
      </c>
      <c r="H413" s="0" t="n">
        <f aca="false">E413</f>
        <v>5</v>
      </c>
      <c r="I413" s="0" t="e">
        <f aca="false">IF(AND(G413&gt;=$B$68,G413&lt;=$C$68),F413,NA())</f>
        <v>#N/A</v>
      </c>
      <c r="J413" s="0" t="n">
        <f aca="false">IF(AND(G413&gt;$B$69,G413&lt;=$C$69),F413,NA())</f>
        <v>9</v>
      </c>
      <c r="K413" s="0" t="e">
        <f aca="false">IF(AND(G413&gt;$B$70,G413&lt;=$C$70),F413,NA())</f>
        <v>#N/A</v>
      </c>
      <c r="L413" s="0" t="e">
        <f aca="false">IF(AND(G413&gt;$B$71,G413&lt;=$C$71),F413,NA())</f>
        <v>#N/A</v>
      </c>
      <c r="M413" s="0" t="e">
        <f aca="false">IF(AND(G413&gt;$B$72,G413&lt;=$C$72),F413,NA())</f>
        <v>#N/A</v>
      </c>
      <c r="BE413" s="0" t="n">
        <v>4694.65845</v>
      </c>
      <c r="BF413" s="0" t="n">
        <v>4263.11141</v>
      </c>
    </row>
    <row r="414" customFormat="false" ht="12.75" hidden="false" customHeight="false" outlineLevel="0" collapsed="false">
      <c r="B414" s="0" t="n">
        <v>5</v>
      </c>
      <c r="C414" s="0" t="n">
        <v>8</v>
      </c>
      <c r="D414" s="0" t="n">
        <v>59</v>
      </c>
      <c r="E414" s="0" t="n">
        <f aca="false" t="array" ref="E414:F414">MMULT((B414:C414-$B$49:$C$49)*$B$60:$C$60,$B$57:$C$58)+$B$49:$C$49+$B$55:$C$55</f>
        <v>5</v>
      </c>
      <c r="F414" s="0" t="n">
        <v>8</v>
      </c>
      <c r="G414" s="0" t="n">
        <f aca="false">INDEX($N$2:$BB$68,D414,B414)*0.1</f>
        <v>41</v>
      </c>
      <c r="H414" s="0" t="n">
        <f aca="false">E414</f>
        <v>5</v>
      </c>
      <c r="I414" s="0" t="e">
        <f aca="false">IF(AND(G414&gt;=$B$68,G414&lt;=$C$68),F414,NA())</f>
        <v>#N/A</v>
      </c>
      <c r="J414" s="0" t="n">
        <f aca="false">IF(AND(G414&gt;$B$69,G414&lt;=$C$69),F414,NA())</f>
        <v>8</v>
      </c>
      <c r="K414" s="0" t="e">
        <f aca="false">IF(AND(G414&gt;$B$70,G414&lt;=$C$70),F414,NA())</f>
        <v>#N/A</v>
      </c>
      <c r="L414" s="0" t="e">
        <f aca="false">IF(AND(G414&gt;$B$71,G414&lt;=$C$71),F414,NA())</f>
        <v>#N/A</v>
      </c>
      <c r="M414" s="0" t="e">
        <f aca="false">IF(AND(G414&gt;$B$72,G414&lt;=$C$72),F414,NA())</f>
        <v>#N/A</v>
      </c>
      <c r="BE414" s="0" t="n">
        <v>4669.73627</v>
      </c>
      <c r="BF414" s="0" t="n">
        <v>4257.2336</v>
      </c>
    </row>
    <row r="415" customFormat="false" ht="12.75" hidden="false" customHeight="false" outlineLevel="0" collapsed="false">
      <c r="B415" s="0" t="n">
        <v>5</v>
      </c>
      <c r="C415" s="0" t="n">
        <v>7</v>
      </c>
      <c r="D415" s="0" t="n">
        <v>60</v>
      </c>
      <c r="E415" s="0" t="n">
        <f aca="false" t="array" ref="E415:F415">MMULT((B415:C415-$B$49:$C$49)*$B$60:$C$60,$B$57:$C$58)+$B$49:$C$49+$B$55:$C$55</f>
        <v>5</v>
      </c>
      <c r="F415" s="0" t="n">
        <v>7</v>
      </c>
      <c r="G415" s="0" t="n">
        <f aca="false">INDEX($N$2:$BB$68,D415,B415)*0.1</f>
        <v>48.8</v>
      </c>
      <c r="H415" s="0" t="n">
        <f aca="false">E415</f>
        <v>5</v>
      </c>
      <c r="I415" s="0" t="e">
        <f aca="false">IF(AND(G415&gt;=$B$68,G415&lt;=$C$68),F415,NA())</f>
        <v>#N/A</v>
      </c>
      <c r="J415" s="0" t="n">
        <f aca="false">IF(AND(G415&gt;$B$69,G415&lt;=$C$69),F415,NA())</f>
        <v>7</v>
      </c>
      <c r="K415" s="0" t="e">
        <f aca="false">IF(AND(G415&gt;$B$70,G415&lt;=$C$70),F415,NA())</f>
        <v>#N/A</v>
      </c>
      <c r="L415" s="0" t="e">
        <f aca="false">IF(AND(G415&gt;$B$71,G415&lt;=$C$71),F415,NA())</f>
        <v>#N/A</v>
      </c>
      <c r="M415" s="0" t="e">
        <f aca="false">IF(AND(G415&gt;$B$72,G415&lt;=$C$72),F415,NA())</f>
        <v>#N/A</v>
      </c>
      <c r="BE415" s="0" t="n">
        <v>4662.37317</v>
      </c>
      <c r="BF415" s="0" t="n">
        <v>4272.91735</v>
      </c>
    </row>
    <row r="416" customFormat="false" ht="12.75" hidden="false" customHeight="false" outlineLevel="0" collapsed="false">
      <c r="B416" s="0" t="n">
        <v>5</v>
      </c>
      <c r="C416" s="0" t="n">
        <v>6</v>
      </c>
      <c r="D416" s="0" t="n">
        <v>61</v>
      </c>
      <c r="E416" s="0" t="n">
        <f aca="false" t="array" ref="E416:F416">MMULT((B416:C416-$B$49:$C$49)*$B$60:$C$60,$B$57:$C$58)+$B$49:$C$49+$B$55:$C$55</f>
        <v>5</v>
      </c>
      <c r="F416" s="0" t="n">
        <v>6</v>
      </c>
      <c r="G416" s="0" t="n">
        <f aca="false">INDEX($N$2:$BB$68,D416,B416)*0.1</f>
        <v>47.7</v>
      </c>
      <c r="H416" s="0" t="n">
        <f aca="false">E416</f>
        <v>5</v>
      </c>
      <c r="I416" s="0" t="e">
        <f aca="false">IF(AND(G416&gt;=$B$68,G416&lt;=$C$68),F416,NA())</f>
        <v>#N/A</v>
      </c>
      <c r="J416" s="0" t="n">
        <f aca="false">IF(AND(G416&gt;$B$69,G416&lt;=$C$69),F416,NA())</f>
        <v>6</v>
      </c>
      <c r="K416" s="0" t="e">
        <f aca="false">IF(AND(G416&gt;$B$70,G416&lt;=$C$70),F416,NA())</f>
        <v>#N/A</v>
      </c>
      <c r="L416" s="0" t="e">
        <f aca="false">IF(AND(G416&gt;$B$71,G416&lt;=$C$71),F416,NA())</f>
        <v>#N/A</v>
      </c>
      <c r="M416" s="0" t="e">
        <f aca="false">IF(AND(G416&gt;$B$72,G416&lt;=$C$72),F416,NA())</f>
        <v>#N/A</v>
      </c>
      <c r="BE416" s="0" t="n">
        <v>4701.37999</v>
      </c>
      <c r="BF416" s="0" t="n">
        <v>4266.33117</v>
      </c>
    </row>
    <row r="417" customFormat="false" ht="12.75" hidden="false" customHeight="false" outlineLevel="0" collapsed="false">
      <c r="B417" s="0" t="n">
        <v>5</v>
      </c>
      <c r="C417" s="0" t="n">
        <v>5</v>
      </c>
      <c r="D417" s="0" t="n">
        <v>62</v>
      </c>
      <c r="E417" s="0" t="n">
        <f aca="false" t="array" ref="E417:F417">MMULT((B417:C417-$B$49:$C$49)*$B$60:$C$60,$B$57:$C$58)+$B$49:$C$49+$B$55:$C$55</f>
        <v>5</v>
      </c>
      <c r="F417" s="0" t="n">
        <v>5</v>
      </c>
      <c r="G417" s="0" t="n">
        <f aca="false">INDEX($N$2:$BB$68,D417,B417)*0.1</f>
        <v>0</v>
      </c>
      <c r="H417" s="0" t="n">
        <f aca="false">E417</f>
        <v>5</v>
      </c>
      <c r="I417" s="0" t="n">
        <f aca="false">IF(AND(G417&gt;=$B$68,G417&lt;=$C$68),F417,NA())</f>
        <v>5</v>
      </c>
      <c r="J417" s="0" t="e">
        <f aca="false">IF(AND(G417&gt;$B$69,G417&lt;=$C$69),F417,NA())</f>
        <v>#N/A</v>
      </c>
      <c r="K417" s="0" t="e">
        <f aca="false">IF(AND(G417&gt;$B$70,G417&lt;=$C$70),F417,NA())</f>
        <v>#N/A</v>
      </c>
      <c r="L417" s="0" t="e">
        <f aca="false">IF(AND(G417&gt;$B$71,G417&lt;=$C$71),F417,NA())</f>
        <v>#N/A</v>
      </c>
      <c r="M417" s="0" t="e">
        <f aca="false">IF(AND(G417&gt;$B$72,G417&lt;=$C$72),F417,NA())</f>
        <v>#N/A</v>
      </c>
      <c r="BE417" s="0" t="n">
        <v>4673.74737</v>
      </c>
      <c r="BF417" s="0" t="n">
        <v>4286.91027</v>
      </c>
    </row>
    <row r="418" customFormat="false" ht="12.75" hidden="false" customHeight="false" outlineLevel="0" collapsed="false">
      <c r="B418" s="0" t="n">
        <v>5</v>
      </c>
      <c r="C418" s="0" t="n">
        <v>4</v>
      </c>
      <c r="D418" s="0" t="n">
        <v>63</v>
      </c>
      <c r="E418" s="0" t="n">
        <f aca="false" t="array" ref="E418:F418">MMULT((B418:C418-$B$49:$C$49)*$B$60:$C$60,$B$57:$C$58)+$B$49:$C$49+$B$55:$C$55</f>
        <v>5</v>
      </c>
      <c r="F418" s="0" t="n">
        <v>4</v>
      </c>
      <c r="G418" s="0" t="n">
        <f aca="false">INDEX($N$2:$BB$68,D418,B418)*0.1</f>
        <v>0</v>
      </c>
      <c r="H418" s="0" t="n">
        <f aca="false">E418</f>
        <v>5</v>
      </c>
      <c r="I418" s="0" t="n">
        <f aca="false">IF(AND(G418&gt;=$B$68,G418&lt;=$C$68),F418,NA())</f>
        <v>4</v>
      </c>
      <c r="J418" s="0" t="e">
        <f aca="false">IF(AND(G418&gt;$B$69,G418&lt;=$C$69),F418,NA())</f>
        <v>#N/A</v>
      </c>
      <c r="K418" s="0" t="e">
        <f aca="false">IF(AND(G418&gt;$B$70,G418&lt;=$C$70),F418,NA())</f>
        <v>#N/A</v>
      </c>
      <c r="L418" s="0" t="e">
        <f aca="false">IF(AND(G418&gt;$B$71,G418&lt;=$C$71),F418,NA())</f>
        <v>#N/A</v>
      </c>
      <c r="M418" s="0" t="e">
        <f aca="false">IF(AND(G418&gt;$B$72,G418&lt;=$C$72),F418,NA())</f>
        <v>#N/A</v>
      </c>
      <c r="BE418" s="0" t="n">
        <v>4681.82608</v>
      </c>
      <c r="BF418" s="0" t="n">
        <v>4292.45454</v>
      </c>
    </row>
    <row r="419" customFormat="false" ht="12.75" hidden="false" customHeight="false" outlineLevel="0" collapsed="false">
      <c r="B419" s="0" t="n">
        <v>5</v>
      </c>
      <c r="C419" s="0" t="n">
        <v>3</v>
      </c>
      <c r="D419" s="0" t="n">
        <v>64</v>
      </c>
      <c r="E419" s="0" t="n">
        <f aca="false" t="array" ref="E419:F419">MMULT((B419:C419-$B$49:$C$49)*$B$60:$C$60,$B$57:$C$58)+$B$49:$C$49+$B$55:$C$55</f>
        <v>5</v>
      </c>
      <c r="F419" s="0" t="n">
        <v>3</v>
      </c>
      <c r="G419" s="0" t="n">
        <f aca="false">INDEX($N$2:$BB$68,D419,B419)*0.1</f>
        <v>0</v>
      </c>
      <c r="H419" s="0" t="n">
        <f aca="false">E419</f>
        <v>5</v>
      </c>
      <c r="I419" s="0" t="n">
        <f aca="false">IF(AND(G419&gt;=$B$68,G419&lt;=$C$68),F419,NA())</f>
        <v>3</v>
      </c>
      <c r="J419" s="0" t="e">
        <f aca="false">IF(AND(G419&gt;$B$69,G419&lt;=$C$69),F419,NA())</f>
        <v>#N/A</v>
      </c>
      <c r="K419" s="0" t="e">
        <f aca="false">IF(AND(G419&gt;$B$70,G419&lt;=$C$70),F419,NA())</f>
        <v>#N/A</v>
      </c>
      <c r="L419" s="0" t="e">
        <f aca="false">IF(AND(G419&gt;$B$71,G419&lt;=$C$71),F419,NA())</f>
        <v>#N/A</v>
      </c>
      <c r="M419" s="0" t="e">
        <f aca="false">IF(AND(G419&gt;$B$72,G419&lt;=$C$72),F419,NA())</f>
        <v>#N/A</v>
      </c>
      <c r="BE419" s="0" t="n">
        <v>4662.74298</v>
      </c>
      <c r="BF419" s="0" t="n">
        <v>4309.46228</v>
      </c>
    </row>
    <row r="420" customFormat="false" ht="12.75" hidden="false" customHeight="false" outlineLevel="0" collapsed="false">
      <c r="B420" s="0" t="n">
        <v>5</v>
      </c>
      <c r="C420" s="0" t="n">
        <v>2</v>
      </c>
      <c r="D420" s="0" t="n">
        <v>65</v>
      </c>
      <c r="E420" s="0" t="n">
        <f aca="false" t="array" ref="E420:F420">MMULT((B420:C420-$B$49:$C$49)*$B$60:$C$60,$B$57:$C$58)+$B$49:$C$49+$B$55:$C$55</f>
        <v>5</v>
      </c>
      <c r="F420" s="0" t="n">
        <v>2</v>
      </c>
      <c r="G420" s="0" t="n">
        <f aca="false">INDEX($N$2:$BB$68,D420,B420)*0.1</f>
        <v>0</v>
      </c>
      <c r="H420" s="0" t="n">
        <f aca="false">E420</f>
        <v>5</v>
      </c>
      <c r="I420" s="0" t="n">
        <f aca="false">IF(AND(G420&gt;=$B$68,G420&lt;=$C$68),F420,NA())</f>
        <v>2</v>
      </c>
      <c r="J420" s="0" t="e">
        <f aca="false">IF(AND(G420&gt;$B$69,G420&lt;=$C$69),F420,NA())</f>
        <v>#N/A</v>
      </c>
      <c r="K420" s="0" t="e">
        <f aca="false">IF(AND(G420&gt;$B$70,G420&lt;=$C$70),F420,NA())</f>
        <v>#N/A</v>
      </c>
      <c r="L420" s="0" t="e">
        <f aca="false">IF(AND(G420&gt;$B$71,G420&lt;=$C$71),F420,NA())</f>
        <v>#N/A</v>
      </c>
      <c r="M420" s="0" t="e">
        <f aca="false">IF(AND(G420&gt;$B$72,G420&lt;=$C$72),F420,NA())</f>
        <v>#N/A</v>
      </c>
      <c r="BE420" s="0" t="n">
        <v>4699.35611</v>
      </c>
      <c r="BF420" s="0" t="n">
        <v>4289.7704</v>
      </c>
    </row>
    <row r="421" customFormat="false" ht="12.75" hidden="false" customHeight="false" outlineLevel="0" collapsed="false">
      <c r="B421" s="0" t="n">
        <v>5</v>
      </c>
      <c r="C421" s="0" t="n">
        <v>1</v>
      </c>
      <c r="D421" s="0" t="n">
        <v>66</v>
      </c>
      <c r="E421" s="0" t="n">
        <f aca="false" t="array" ref="E421:F421">MMULT((B421:C421-$B$49:$C$49)*$B$60:$C$60,$B$57:$C$58)+$B$49:$C$49+$B$55:$C$55</f>
        <v>5</v>
      </c>
      <c r="F421" s="0" t="n">
        <v>1</v>
      </c>
      <c r="G421" s="0" t="n">
        <f aca="false">INDEX($N$2:$BB$68,D421,B421)*0.1</f>
        <v>0</v>
      </c>
      <c r="H421" s="0" t="n">
        <f aca="false">E421</f>
        <v>5</v>
      </c>
      <c r="I421" s="0" t="n">
        <f aca="false">IF(AND(G421&gt;=$B$68,G421&lt;=$C$68),F421,NA())</f>
        <v>1</v>
      </c>
      <c r="J421" s="0" t="e">
        <f aca="false">IF(AND(G421&gt;$B$69,G421&lt;=$C$69),F421,NA())</f>
        <v>#N/A</v>
      </c>
      <c r="K421" s="0" t="e">
        <f aca="false">IF(AND(G421&gt;$B$70,G421&lt;=$C$70),F421,NA())</f>
        <v>#N/A</v>
      </c>
      <c r="L421" s="0" t="e">
        <f aca="false">IF(AND(G421&gt;$B$71,G421&lt;=$C$71),F421,NA())</f>
        <v>#N/A</v>
      </c>
      <c r="M421" s="0" t="e">
        <f aca="false">IF(AND(G421&gt;$B$72,G421&lt;=$C$72),F421,NA())</f>
        <v>#N/A</v>
      </c>
      <c r="BE421" s="0" t="n">
        <v>4708.14831</v>
      </c>
      <c r="BF421" s="0" t="n">
        <v>4303.26459</v>
      </c>
    </row>
    <row r="422" customFormat="false" ht="12.75" hidden="false" customHeight="false" outlineLevel="0" collapsed="false">
      <c r="B422" s="0" t="n">
        <v>5</v>
      </c>
      <c r="C422" s="0" t="n">
        <v>0</v>
      </c>
      <c r="D422" s="0" t="n">
        <v>67</v>
      </c>
      <c r="E422" s="0" t="n">
        <f aca="false" t="array" ref="E422:F422">MMULT((B422:C422-$B$49:$C$49)*$B$60:$C$60,$B$57:$C$58)+$B$49:$C$49+$B$55:$C$55</f>
        <v>5</v>
      </c>
      <c r="F422" s="0" t="n">
        <v>0</v>
      </c>
      <c r="G422" s="0" t="n">
        <f aca="false">INDEX($N$2:$BB$68,D422,B422)*0.1</f>
        <v>0</v>
      </c>
      <c r="H422" s="0" t="n">
        <f aca="false">E422</f>
        <v>5</v>
      </c>
      <c r="I422" s="0" t="n">
        <f aca="false">IF(AND(G422&gt;=$B$68,G422&lt;=$C$68),F422,NA())</f>
        <v>0</v>
      </c>
      <c r="J422" s="0" t="e">
        <f aca="false">IF(AND(G422&gt;$B$69,G422&lt;=$C$69),F422,NA())</f>
        <v>#N/A</v>
      </c>
      <c r="K422" s="0" t="e">
        <f aca="false">IF(AND(G422&gt;$B$70,G422&lt;=$C$70),F422,NA())</f>
        <v>#N/A</v>
      </c>
      <c r="L422" s="0" t="e">
        <f aca="false">IF(AND(G422&gt;$B$71,G422&lt;=$C$71),F422,NA())</f>
        <v>#N/A</v>
      </c>
      <c r="M422" s="0" t="e">
        <f aca="false">IF(AND(G422&gt;$B$72,G422&lt;=$C$72),F422,NA())</f>
        <v>#N/A</v>
      </c>
      <c r="BE422" s="0" t="n">
        <v>4764.81437</v>
      </c>
      <c r="BF422" s="0" t="n">
        <v>4298.49331</v>
      </c>
    </row>
    <row r="423" customFormat="false" ht="12.75" hidden="false" customHeight="false" outlineLevel="0" collapsed="false">
      <c r="B423" s="0" t="n">
        <v>6</v>
      </c>
      <c r="C423" s="0" t="n">
        <v>66</v>
      </c>
      <c r="D423" s="0" t="n">
        <v>1</v>
      </c>
      <c r="E423" s="0" t="n">
        <f aca="false" t="array" ref="E423:F423">MMULT((B423:C423-$B$49:$C$49)*$B$60:$C$60,$B$57:$C$58)+$B$49:$C$49+$B$55:$C$55</f>
        <v>6</v>
      </c>
      <c r="F423" s="0" t="n">
        <v>66</v>
      </c>
      <c r="G423" s="0" t="n">
        <f aca="false">INDEX($N$2:$BB$68,D423,B423)*0.1</f>
        <v>0</v>
      </c>
      <c r="H423" s="0" t="n">
        <f aca="false">E423</f>
        <v>6</v>
      </c>
      <c r="I423" s="0" t="n">
        <f aca="false">IF(AND(G423&gt;=$B$68,G423&lt;=$C$68),F423,NA())</f>
        <v>66</v>
      </c>
      <c r="J423" s="0" t="e">
        <f aca="false">IF(AND(G423&gt;$B$69,G423&lt;=$C$69),F423,NA())</f>
        <v>#N/A</v>
      </c>
      <c r="K423" s="0" t="e">
        <f aca="false">IF(AND(G423&gt;$B$70,G423&lt;=$C$70),F423,NA())</f>
        <v>#N/A</v>
      </c>
      <c r="L423" s="0" t="e">
        <f aca="false">IF(AND(G423&gt;$B$71,G423&lt;=$C$71),F423,NA())</f>
        <v>#N/A</v>
      </c>
      <c r="M423" s="0" t="e">
        <f aca="false">IF(AND(G423&gt;$B$72,G423&lt;=$C$72),F423,NA())</f>
        <v>#N/A</v>
      </c>
      <c r="BE423" s="0" t="n">
        <v>4715.83322</v>
      </c>
      <c r="BF423" s="0" t="n">
        <v>4237.9629</v>
      </c>
    </row>
    <row r="424" customFormat="false" ht="12.75" hidden="false" customHeight="false" outlineLevel="0" collapsed="false">
      <c r="B424" s="0" t="n">
        <v>6</v>
      </c>
      <c r="C424" s="0" t="n">
        <v>65</v>
      </c>
      <c r="D424" s="0" t="n">
        <v>2</v>
      </c>
      <c r="E424" s="0" t="n">
        <f aca="false" t="array" ref="E424:F424">MMULT((B424:C424-$B$49:$C$49)*$B$60:$C$60,$B$57:$C$58)+$B$49:$C$49+$B$55:$C$55</f>
        <v>6</v>
      </c>
      <c r="F424" s="0" t="n">
        <v>65</v>
      </c>
      <c r="G424" s="0" t="n">
        <f aca="false">INDEX($N$2:$BB$68,D424,B424)*0.1</f>
        <v>0</v>
      </c>
      <c r="H424" s="0" t="n">
        <f aca="false">E424</f>
        <v>6</v>
      </c>
      <c r="I424" s="0" t="n">
        <f aca="false">IF(AND(G424&gt;=$B$68,G424&lt;=$C$68),F424,NA())</f>
        <v>65</v>
      </c>
      <c r="J424" s="0" t="e">
        <f aca="false">IF(AND(G424&gt;$B$69,G424&lt;=$C$69),F424,NA())</f>
        <v>#N/A</v>
      </c>
      <c r="K424" s="0" t="e">
        <f aca="false">IF(AND(G424&gt;$B$70,G424&lt;=$C$70),F424,NA())</f>
        <v>#N/A</v>
      </c>
      <c r="L424" s="0" t="e">
        <f aca="false">IF(AND(G424&gt;$B$71,G424&lt;=$C$71),F424,NA())</f>
        <v>#N/A</v>
      </c>
      <c r="M424" s="0" t="e">
        <f aca="false">IF(AND(G424&gt;$B$72,G424&lt;=$C$72),F424,NA())</f>
        <v>#N/A</v>
      </c>
      <c r="BE424" s="0" t="n">
        <v>4684.09867</v>
      </c>
      <c r="BF424" s="0" t="n">
        <v>4235.27328</v>
      </c>
    </row>
    <row r="425" customFormat="false" ht="12.75" hidden="false" customHeight="false" outlineLevel="0" collapsed="false">
      <c r="B425" s="0" t="n">
        <v>6</v>
      </c>
      <c r="C425" s="0" t="n">
        <v>64</v>
      </c>
      <c r="D425" s="0" t="n">
        <v>3</v>
      </c>
      <c r="E425" s="0" t="n">
        <f aca="false" t="array" ref="E425:F425">MMULT((B425:C425-$B$49:$C$49)*$B$60:$C$60,$B$57:$C$58)+$B$49:$C$49+$B$55:$C$55</f>
        <v>6</v>
      </c>
      <c r="F425" s="0" t="n">
        <v>64</v>
      </c>
      <c r="G425" s="0" t="n">
        <f aca="false">INDEX($N$2:$BB$68,D425,B425)*0.1</f>
        <v>0</v>
      </c>
      <c r="H425" s="0" t="n">
        <f aca="false">E425</f>
        <v>6</v>
      </c>
      <c r="I425" s="0" t="n">
        <f aca="false">IF(AND(G425&gt;=$B$68,G425&lt;=$C$68),F425,NA())</f>
        <v>64</v>
      </c>
      <c r="J425" s="0" t="e">
        <f aca="false">IF(AND(G425&gt;$B$69,G425&lt;=$C$69),F425,NA())</f>
        <v>#N/A</v>
      </c>
      <c r="K425" s="0" t="e">
        <f aca="false">IF(AND(G425&gt;$B$70,G425&lt;=$C$70),F425,NA())</f>
        <v>#N/A</v>
      </c>
      <c r="L425" s="0" t="e">
        <f aca="false">IF(AND(G425&gt;$B$71,G425&lt;=$C$71),F425,NA())</f>
        <v>#N/A</v>
      </c>
      <c r="M425" s="0" t="e">
        <f aca="false">IF(AND(G425&gt;$B$72,G425&lt;=$C$72),F425,NA())</f>
        <v>#N/A</v>
      </c>
      <c r="BE425" s="0" t="n">
        <v>4682.67975</v>
      </c>
      <c r="BF425" s="0" t="n">
        <v>4218.3949</v>
      </c>
    </row>
    <row r="426" customFormat="false" ht="12.75" hidden="false" customHeight="false" outlineLevel="0" collapsed="false">
      <c r="B426" s="0" t="n">
        <v>6</v>
      </c>
      <c r="C426" s="0" t="n">
        <v>63</v>
      </c>
      <c r="D426" s="0" t="n">
        <v>4</v>
      </c>
      <c r="E426" s="0" t="n">
        <f aca="false" t="array" ref="E426:F426">MMULT((B426:C426-$B$49:$C$49)*$B$60:$C$60,$B$57:$C$58)+$B$49:$C$49+$B$55:$C$55</f>
        <v>6</v>
      </c>
      <c r="F426" s="0" t="n">
        <v>63</v>
      </c>
      <c r="G426" s="0" t="n">
        <f aca="false">INDEX($N$2:$BB$68,D426,B426)*0.1</f>
        <v>0</v>
      </c>
      <c r="H426" s="0" t="n">
        <f aca="false">E426</f>
        <v>6</v>
      </c>
      <c r="I426" s="0" t="n">
        <f aca="false">IF(AND(G426&gt;=$B$68,G426&lt;=$C$68),F426,NA())</f>
        <v>63</v>
      </c>
      <c r="J426" s="0" t="e">
        <f aca="false">IF(AND(G426&gt;$B$69,G426&lt;=$C$69),F426,NA())</f>
        <v>#N/A</v>
      </c>
      <c r="K426" s="0" t="e">
        <f aca="false">IF(AND(G426&gt;$B$70,G426&lt;=$C$70),F426,NA())</f>
        <v>#N/A</v>
      </c>
      <c r="L426" s="0" t="e">
        <f aca="false">IF(AND(G426&gt;$B$71,G426&lt;=$C$71),F426,NA())</f>
        <v>#N/A</v>
      </c>
      <c r="M426" s="0" t="e">
        <f aca="false">IF(AND(G426&gt;$B$72,G426&lt;=$C$72),F426,NA())</f>
        <v>#N/A</v>
      </c>
      <c r="BE426" s="0" t="n">
        <v>4665.38265</v>
      </c>
      <c r="BF426" s="0" t="n">
        <v>4221.83344</v>
      </c>
    </row>
    <row r="427" customFormat="false" ht="12.75" hidden="false" customHeight="false" outlineLevel="0" collapsed="false">
      <c r="B427" s="0" t="n">
        <v>6</v>
      </c>
      <c r="C427" s="0" t="n">
        <v>62</v>
      </c>
      <c r="D427" s="0" t="n">
        <v>5</v>
      </c>
      <c r="E427" s="0" t="n">
        <f aca="false" t="array" ref="E427:F427">MMULT((B427:C427-$B$49:$C$49)*$B$60:$C$60,$B$57:$C$58)+$B$49:$C$49+$B$55:$C$55</f>
        <v>6</v>
      </c>
      <c r="F427" s="0" t="n">
        <v>62</v>
      </c>
      <c r="G427" s="0" t="n">
        <f aca="false">INDEX($N$2:$BB$68,D427,B427)*0.1</f>
        <v>0</v>
      </c>
      <c r="H427" s="0" t="n">
        <f aca="false">E427</f>
        <v>6</v>
      </c>
      <c r="I427" s="0" t="n">
        <f aca="false">IF(AND(G427&gt;=$B$68,G427&lt;=$C$68),F427,NA())</f>
        <v>62</v>
      </c>
      <c r="J427" s="0" t="e">
        <f aca="false">IF(AND(G427&gt;$B$69,G427&lt;=$C$69),F427,NA())</f>
        <v>#N/A</v>
      </c>
      <c r="K427" s="0" t="e">
        <f aca="false">IF(AND(G427&gt;$B$70,G427&lt;=$C$70),F427,NA())</f>
        <v>#N/A</v>
      </c>
      <c r="L427" s="0" t="e">
        <f aca="false">IF(AND(G427&gt;$B$71,G427&lt;=$C$71),F427,NA())</f>
        <v>#N/A</v>
      </c>
      <c r="M427" s="0" t="e">
        <f aca="false">IF(AND(G427&gt;$B$72,G427&lt;=$C$72),F427,NA())</f>
        <v>#N/A</v>
      </c>
      <c r="BE427" s="0" t="n">
        <v>4671.67323</v>
      </c>
      <c r="BF427" s="0" t="n">
        <v>4215.56151</v>
      </c>
    </row>
    <row r="428" customFormat="false" ht="12.75" hidden="false" customHeight="false" outlineLevel="0" collapsed="false">
      <c r="B428" s="0" t="n">
        <v>6</v>
      </c>
      <c r="C428" s="0" t="n">
        <v>61</v>
      </c>
      <c r="D428" s="0" t="n">
        <v>6</v>
      </c>
      <c r="E428" s="0" t="n">
        <f aca="false" t="array" ref="E428:F428">MMULT((B428:C428-$B$49:$C$49)*$B$60:$C$60,$B$57:$C$58)+$B$49:$C$49+$B$55:$C$55</f>
        <v>6</v>
      </c>
      <c r="F428" s="0" t="n">
        <v>61</v>
      </c>
      <c r="G428" s="0" t="n">
        <f aca="false">INDEX($N$2:$BB$68,D428,B428)*0.1</f>
        <v>0</v>
      </c>
      <c r="H428" s="0" t="n">
        <f aca="false">E428</f>
        <v>6</v>
      </c>
      <c r="I428" s="0" t="n">
        <f aca="false">IF(AND(G428&gt;=$B$68,G428&lt;=$C$68),F428,NA())</f>
        <v>61</v>
      </c>
      <c r="J428" s="0" t="e">
        <f aca="false">IF(AND(G428&gt;$B$69,G428&lt;=$C$69),F428,NA())</f>
        <v>#N/A</v>
      </c>
      <c r="K428" s="0" t="e">
        <f aca="false">IF(AND(G428&gt;$B$70,G428&lt;=$C$70),F428,NA())</f>
        <v>#N/A</v>
      </c>
      <c r="L428" s="0" t="e">
        <f aca="false">IF(AND(G428&gt;$B$71,G428&lt;=$C$71),F428,NA())</f>
        <v>#N/A</v>
      </c>
      <c r="M428" s="0" t="e">
        <f aca="false">IF(AND(G428&gt;$B$72,G428&lt;=$C$72),F428,NA())</f>
        <v>#N/A</v>
      </c>
      <c r="BE428" s="0" t="n">
        <v>4662.86137</v>
      </c>
      <c r="BF428" s="0" t="n">
        <v>4207.26764</v>
      </c>
    </row>
    <row r="429" customFormat="false" ht="12.75" hidden="false" customHeight="false" outlineLevel="0" collapsed="false">
      <c r="B429" s="0" t="n">
        <v>6</v>
      </c>
      <c r="C429" s="0" t="n">
        <v>60</v>
      </c>
      <c r="D429" s="0" t="n">
        <v>7</v>
      </c>
      <c r="E429" s="0" t="n">
        <f aca="false" t="array" ref="E429:F429">MMULT((B429:C429-$B$49:$C$49)*$B$60:$C$60,$B$57:$C$58)+$B$49:$C$49+$B$55:$C$55</f>
        <v>6</v>
      </c>
      <c r="F429" s="0" t="n">
        <v>60</v>
      </c>
      <c r="G429" s="0" t="n">
        <f aca="false">INDEX($N$2:$BB$68,D429,B429)*0.1</f>
        <v>0</v>
      </c>
      <c r="H429" s="0" t="n">
        <f aca="false">E429</f>
        <v>6</v>
      </c>
      <c r="I429" s="0" t="n">
        <f aca="false">IF(AND(G429&gt;=$B$68,G429&lt;=$C$68),F429,NA())</f>
        <v>60</v>
      </c>
      <c r="J429" s="0" t="e">
        <f aca="false">IF(AND(G429&gt;$B$69,G429&lt;=$C$69),F429,NA())</f>
        <v>#N/A</v>
      </c>
      <c r="K429" s="0" t="e">
        <f aca="false">IF(AND(G429&gt;$B$70,G429&lt;=$C$70),F429,NA())</f>
        <v>#N/A</v>
      </c>
      <c r="L429" s="0" t="e">
        <f aca="false">IF(AND(G429&gt;$B$71,G429&lt;=$C$71),F429,NA())</f>
        <v>#N/A</v>
      </c>
      <c r="M429" s="0" t="e">
        <f aca="false">IF(AND(G429&gt;$B$72,G429&lt;=$C$72),F429,NA())</f>
        <v>#N/A</v>
      </c>
      <c r="BE429" s="0" t="n">
        <v>4631.84969</v>
      </c>
      <c r="BF429" s="0" t="n">
        <v>4235.16539</v>
      </c>
    </row>
    <row r="430" customFormat="false" ht="12.75" hidden="false" customHeight="false" outlineLevel="0" collapsed="false">
      <c r="B430" s="0" t="n">
        <v>6</v>
      </c>
      <c r="C430" s="0" t="n">
        <v>59</v>
      </c>
      <c r="D430" s="0" t="n">
        <v>8</v>
      </c>
      <c r="E430" s="0" t="n">
        <f aca="false" t="array" ref="E430:F430">MMULT((B430:C430-$B$49:$C$49)*$B$60:$C$60,$B$57:$C$58)+$B$49:$C$49+$B$55:$C$55</f>
        <v>6</v>
      </c>
      <c r="F430" s="0" t="n">
        <v>59</v>
      </c>
      <c r="G430" s="0" t="n">
        <f aca="false">INDEX($N$2:$BB$68,D430,B430)*0.1</f>
        <v>0</v>
      </c>
      <c r="H430" s="0" t="n">
        <f aca="false">E430</f>
        <v>6</v>
      </c>
      <c r="I430" s="0" t="n">
        <f aca="false">IF(AND(G430&gt;=$B$68,G430&lt;=$C$68),F430,NA())</f>
        <v>59</v>
      </c>
      <c r="J430" s="0" t="e">
        <f aca="false">IF(AND(G430&gt;$B$69,G430&lt;=$C$69),F430,NA())</f>
        <v>#N/A</v>
      </c>
      <c r="K430" s="0" t="e">
        <f aca="false">IF(AND(G430&gt;$B$70,G430&lt;=$C$70),F430,NA())</f>
        <v>#N/A</v>
      </c>
      <c r="L430" s="0" t="e">
        <f aca="false">IF(AND(G430&gt;$B$71,G430&lt;=$C$71),F430,NA())</f>
        <v>#N/A</v>
      </c>
      <c r="M430" s="0" t="e">
        <f aca="false">IF(AND(G430&gt;$B$72,G430&lt;=$C$72),F430,NA())</f>
        <v>#N/A</v>
      </c>
    </row>
    <row r="431" customFormat="false" ht="12.75" hidden="false" customHeight="false" outlineLevel="0" collapsed="false">
      <c r="B431" s="0" t="n">
        <v>6</v>
      </c>
      <c r="C431" s="0" t="n">
        <v>58</v>
      </c>
      <c r="D431" s="0" t="n">
        <v>9</v>
      </c>
      <c r="E431" s="0" t="n">
        <f aca="false" t="array" ref="E431:F431">MMULT((B431:C431-$B$49:$C$49)*$B$60:$C$60,$B$57:$C$58)+$B$49:$C$49+$B$55:$C$55</f>
        <v>6</v>
      </c>
      <c r="F431" s="0" t="n">
        <v>58</v>
      </c>
      <c r="G431" s="0" t="n">
        <f aca="false">INDEX($N$2:$BB$68,D431,B431)*0.1</f>
        <v>0</v>
      </c>
      <c r="H431" s="0" t="n">
        <f aca="false">E431</f>
        <v>6</v>
      </c>
      <c r="I431" s="0" t="n">
        <f aca="false">IF(AND(G431&gt;=$B$68,G431&lt;=$C$68),F431,NA())</f>
        <v>58</v>
      </c>
      <c r="J431" s="0" t="e">
        <f aca="false">IF(AND(G431&gt;$B$69,G431&lt;=$C$69),F431,NA())</f>
        <v>#N/A</v>
      </c>
      <c r="K431" s="0" t="e">
        <f aca="false">IF(AND(G431&gt;$B$70,G431&lt;=$C$70),F431,NA())</f>
        <v>#N/A</v>
      </c>
      <c r="L431" s="0" t="e">
        <f aca="false">IF(AND(G431&gt;$B$71,G431&lt;=$C$71),F431,NA())</f>
        <v>#N/A</v>
      </c>
      <c r="M431" s="0" t="e">
        <f aca="false">IF(AND(G431&gt;$B$72,G431&lt;=$C$72),F431,NA())</f>
        <v>#N/A</v>
      </c>
      <c r="BE431" s="0" t="n">
        <v>4387.14108</v>
      </c>
      <c r="BF431" s="0" t="n">
        <v>3921.52367</v>
      </c>
    </row>
    <row r="432" customFormat="false" ht="12.75" hidden="false" customHeight="false" outlineLevel="0" collapsed="false">
      <c r="B432" s="0" t="n">
        <v>6</v>
      </c>
      <c r="C432" s="0" t="n">
        <v>57</v>
      </c>
      <c r="D432" s="0" t="n">
        <v>10</v>
      </c>
      <c r="E432" s="0" t="n">
        <f aca="false" t="array" ref="E432:F432">MMULT((B432:C432-$B$49:$C$49)*$B$60:$C$60,$B$57:$C$58)+$B$49:$C$49+$B$55:$C$55</f>
        <v>6</v>
      </c>
      <c r="F432" s="0" t="n">
        <v>57</v>
      </c>
      <c r="G432" s="0" t="n">
        <f aca="false">INDEX($N$2:$BB$68,D432,B432)*0.1</f>
        <v>0</v>
      </c>
      <c r="H432" s="0" t="n">
        <f aca="false">E432</f>
        <v>6</v>
      </c>
      <c r="I432" s="0" t="n">
        <f aca="false">IF(AND(G432&gt;=$B$68,G432&lt;=$C$68),F432,NA())</f>
        <v>57</v>
      </c>
      <c r="J432" s="0" t="e">
        <f aca="false">IF(AND(G432&gt;$B$69,G432&lt;=$C$69),F432,NA())</f>
        <v>#N/A</v>
      </c>
      <c r="K432" s="0" t="e">
        <f aca="false">IF(AND(G432&gt;$B$70,G432&lt;=$C$70),F432,NA())</f>
        <v>#N/A</v>
      </c>
      <c r="L432" s="0" t="e">
        <f aca="false">IF(AND(G432&gt;$B$71,G432&lt;=$C$71),F432,NA())</f>
        <v>#N/A</v>
      </c>
      <c r="M432" s="0" t="e">
        <f aca="false">IF(AND(G432&gt;$B$72,G432&lt;=$C$72),F432,NA())</f>
        <v>#N/A</v>
      </c>
      <c r="BE432" s="0" t="n">
        <v>4400.48242</v>
      </c>
      <c r="BF432" s="0" t="n">
        <v>3934.22441</v>
      </c>
    </row>
    <row r="433" customFormat="false" ht="12.75" hidden="false" customHeight="false" outlineLevel="0" collapsed="false">
      <c r="B433" s="0" t="n">
        <v>6</v>
      </c>
      <c r="C433" s="0" t="n">
        <v>56</v>
      </c>
      <c r="D433" s="0" t="n">
        <v>11</v>
      </c>
      <c r="E433" s="0" t="n">
        <f aca="false" t="array" ref="E433:F433">MMULT((B433:C433-$B$49:$C$49)*$B$60:$C$60,$B$57:$C$58)+$B$49:$C$49+$B$55:$C$55</f>
        <v>6</v>
      </c>
      <c r="F433" s="0" t="n">
        <v>56</v>
      </c>
      <c r="G433" s="0" t="n">
        <f aca="false">INDEX($N$2:$BB$68,D433,B433)*0.1</f>
        <v>0</v>
      </c>
      <c r="H433" s="0" t="n">
        <f aca="false">E433</f>
        <v>6</v>
      </c>
      <c r="I433" s="0" t="n">
        <f aca="false">IF(AND(G433&gt;=$B$68,G433&lt;=$C$68),F433,NA())</f>
        <v>56</v>
      </c>
      <c r="J433" s="0" t="e">
        <f aca="false">IF(AND(G433&gt;$B$69,G433&lt;=$C$69),F433,NA())</f>
        <v>#N/A</v>
      </c>
      <c r="K433" s="0" t="e">
        <f aca="false">IF(AND(G433&gt;$B$70,G433&lt;=$C$70),F433,NA())</f>
        <v>#N/A</v>
      </c>
      <c r="L433" s="0" t="e">
        <f aca="false">IF(AND(G433&gt;$B$71,G433&lt;=$C$71),F433,NA())</f>
        <v>#N/A</v>
      </c>
      <c r="M433" s="0" t="e">
        <f aca="false">IF(AND(G433&gt;$B$72,G433&lt;=$C$72),F433,NA())</f>
        <v>#N/A</v>
      </c>
      <c r="BE433" s="0" t="n">
        <v>4448.72247</v>
      </c>
      <c r="BF433" s="0" t="n">
        <v>3934.82572</v>
      </c>
    </row>
    <row r="434" customFormat="false" ht="12.75" hidden="false" customHeight="false" outlineLevel="0" collapsed="false">
      <c r="B434" s="0" t="n">
        <v>6</v>
      </c>
      <c r="C434" s="0" t="n">
        <v>55</v>
      </c>
      <c r="D434" s="0" t="n">
        <v>12</v>
      </c>
      <c r="E434" s="0" t="n">
        <f aca="false" t="array" ref="E434:F434">MMULT((B434:C434-$B$49:$C$49)*$B$60:$C$60,$B$57:$C$58)+$B$49:$C$49+$B$55:$C$55</f>
        <v>6</v>
      </c>
      <c r="F434" s="0" t="n">
        <v>55</v>
      </c>
      <c r="G434" s="0" t="n">
        <f aca="false">INDEX($N$2:$BB$68,D434,B434)*0.1</f>
        <v>0</v>
      </c>
      <c r="H434" s="0" t="n">
        <f aca="false">E434</f>
        <v>6</v>
      </c>
      <c r="I434" s="0" t="n">
        <f aca="false">IF(AND(G434&gt;=$B$68,G434&lt;=$C$68),F434,NA())</f>
        <v>55</v>
      </c>
      <c r="J434" s="0" t="e">
        <f aca="false">IF(AND(G434&gt;$B$69,G434&lt;=$C$69),F434,NA())</f>
        <v>#N/A</v>
      </c>
      <c r="K434" s="0" t="e">
        <f aca="false">IF(AND(G434&gt;$B$70,G434&lt;=$C$70),F434,NA())</f>
        <v>#N/A</v>
      </c>
      <c r="L434" s="0" t="e">
        <f aca="false">IF(AND(G434&gt;$B$71,G434&lt;=$C$71),F434,NA())</f>
        <v>#N/A</v>
      </c>
      <c r="M434" s="0" t="e">
        <f aca="false">IF(AND(G434&gt;$B$72,G434&lt;=$C$72),F434,NA())</f>
        <v>#N/A</v>
      </c>
      <c r="BE434" s="0" t="n">
        <v>4396.99245</v>
      </c>
      <c r="BF434" s="0" t="n">
        <v>3913.48019</v>
      </c>
    </row>
    <row r="435" customFormat="false" ht="12.75" hidden="false" customHeight="false" outlineLevel="0" collapsed="false">
      <c r="B435" s="0" t="n">
        <v>6</v>
      </c>
      <c r="C435" s="0" t="n">
        <v>54</v>
      </c>
      <c r="D435" s="0" t="n">
        <v>13</v>
      </c>
      <c r="E435" s="0" t="n">
        <f aca="false" t="array" ref="E435:F435">MMULT((B435:C435-$B$49:$C$49)*$B$60:$C$60,$B$57:$C$58)+$B$49:$C$49+$B$55:$C$55</f>
        <v>6</v>
      </c>
      <c r="F435" s="0" t="n">
        <v>54</v>
      </c>
      <c r="G435" s="0" t="n">
        <f aca="false">INDEX($N$2:$BB$68,D435,B435)*0.1</f>
        <v>0</v>
      </c>
      <c r="H435" s="0" t="n">
        <f aca="false">E435</f>
        <v>6</v>
      </c>
      <c r="I435" s="0" t="n">
        <f aca="false">IF(AND(G435&gt;=$B$68,G435&lt;=$C$68),F435,NA())</f>
        <v>54</v>
      </c>
      <c r="J435" s="0" t="e">
        <f aca="false">IF(AND(G435&gt;$B$69,G435&lt;=$C$69),F435,NA())</f>
        <v>#N/A</v>
      </c>
      <c r="K435" s="0" t="e">
        <f aca="false">IF(AND(G435&gt;$B$70,G435&lt;=$C$70),F435,NA())</f>
        <v>#N/A</v>
      </c>
      <c r="L435" s="0" t="e">
        <f aca="false">IF(AND(G435&gt;$B$71,G435&lt;=$C$71),F435,NA())</f>
        <v>#N/A</v>
      </c>
      <c r="M435" s="0" t="e">
        <f aca="false">IF(AND(G435&gt;$B$72,G435&lt;=$C$72),F435,NA())</f>
        <v>#N/A</v>
      </c>
      <c r="BE435" s="0" t="n">
        <v>4387.14108</v>
      </c>
      <c r="BF435" s="0" t="n">
        <v>3921.52367</v>
      </c>
    </row>
    <row r="436" customFormat="false" ht="12.75" hidden="false" customHeight="false" outlineLevel="0" collapsed="false">
      <c r="B436" s="0" t="n">
        <v>6</v>
      </c>
      <c r="C436" s="0" t="n">
        <v>53</v>
      </c>
      <c r="D436" s="0" t="n">
        <v>14</v>
      </c>
      <c r="E436" s="0" t="n">
        <f aca="false" t="array" ref="E436:F436">MMULT((B436:C436-$B$49:$C$49)*$B$60:$C$60,$B$57:$C$58)+$B$49:$C$49+$B$55:$C$55</f>
        <v>6</v>
      </c>
      <c r="F436" s="0" t="n">
        <v>53</v>
      </c>
      <c r="G436" s="0" t="n">
        <f aca="false">INDEX($N$2:$BB$68,D436,B436)*0.1</f>
        <v>0</v>
      </c>
      <c r="H436" s="0" t="n">
        <f aca="false">E436</f>
        <v>6</v>
      </c>
      <c r="I436" s="0" t="n">
        <f aca="false">IF(AND(G436&gt;=$B$68,G436&lt;=$C$68),F436,NA())</f>
        <v>53</v>
      </c>
      <c r="J436" s="0" t="e">
        <f aca="false">IF(AND(G436&gt;$B$69,G436&lt;=$C$69),F436,NA())</f>
        <v>#N/A</v>
      </c>
      <c r="K436" s="0" t="e">
        <f aca="false">IF(AND(G436&gt;$B$70,G436&lt;=$C$70),F436,NA())</f>
        <v>#N/A</v>
      </c>
      <c r="L436" s="0" t="e">
        <f aca="false">IF(AND(G436&gt;$B$71,G436&lt;=$C$71),F436,NA())</f>
        <v>#N/A</v>
      </c>
      <c r="M436" s="0" t="e">
        <f aca="false">IF(AND(G436&gt;$B$72,G436&lt;=$C$72),F436,NA())</f>
        <v>#N/A</v>
      </c>
    </row>
    <row r="437" customFormat="false" ht="12.75" hidden="false" customHeight="false" outlineLevel="0" collapsed="false">
      <c r="B437" s="0" t="n">
        <v>6</v>
      </c>
      <c r="C437" s="0" t="n">
        <v>52</v>
      </c>
      <c r="D437" s="0" t="n">
        <v>15</v>
      </c>
      <c r="E437" s="0" t="n">
        <f aca="false" t="array" ref="E437:F437">MMULT((B437:C437-$B$49:$C$49)*$B$60:$C$60,$B$57:$C$58)+$B$49:$C$49+$B$55:$C$55</f>
        <v>6</v>
      </c>
      <c r="F437" s="0" t="n">
        <v>52</v>
      </c>
      <c r="G437" s="0" t="n">
        <f aca="false">INDEX($N$2:$BB$68,D437,B437)*0.1</f>
        <v>0</v>
      </c>
      <c r="H437" s="0" t="n">
        <f aca="false">E437</f>
        <v>6</v>
      </c>
      <c r="I437" s="0" t="n">
        <f aca="false">IF(AND(G437&gt;=$B$68,G437&lt;=$C$68),F437,NA())</f>
        <v>52</v>
      </c>
      <c r="J437" s="0" t="e">
        <f aca="false">IF(AND(G437&gt;$B$69,G437&lt;=$C$69),F437,NA())</f>
        <v>#N/A</v>
      </c>
      <c r="K437" s="0" t="e">
        <f aca="false">IF(AND(G437&gt;$B$70,G437&lt;=$C$70),F437,NA())</f>
        <v>#N/A</v>
      </c>
      <c r="L437" s="0" t="e">
        <f aca="false">IF(AND(G437&gt;$B$71,G437&lt;=$C$71),F437,NA())</f>
        <v>#N/A</v>
      </c>
      <c r="M437" s="0" t="e">
        <f aca="false">IF(AND(G437&gt;$B$72,G437&lt;=$C$72),F437,NA())</f>
        <v>#N/A</v>
      </c>
      <c r="BE437" s="0" t="n">
        <v>4140.28028</v>
      </c>
      <c r="BF437" s="0" t="n">
        <v>3902.11682</v>
      </c>
    </row>
    <row r="438" customFormat="false" ht="12.75" hidden="false" customHeight="false" outlineLevel="0" collapsed="false">
      <c r="B438" s="0" t="n">
        <v>6</v>
      </c>
      <c r="C438" s="0" t="n">
        <v>51</v>
      </c>
      <c r="D438" s="0" t="n">
        <v>16</v>
      </c>
      <c r="E438" s="0" t="n">
        <f aca="false" t="array" ref="E438:F438">MMULT((B438:C438-$B$49:$C$49)*$B$60:$C$60,$B$57:$C$58)+$B$49:$C$49+$B$55:$C$55</f>
        <v>6</v>
      </c>
      <c r="F438" s="0" t="n">
        <v>51</v>
      </c>
      <c r="G438" s="0" t="n">
        <f aca="false">INDEX($N$2:$BB$68,D438,B438)*0.1</f>
        <v>0</v>
      </c>
      <c r="H438" s="0" t="n">
        <f aca="false">E438</f>
        <v>6</v>
      </c>
      <c r="I438" s="0" t="n">
        <f aca="false">IF(AND(G438&gt;=$B$68,G438&lt;=$C$68),F438,NA())</f>
        <v>51</v>
      </c>
      <c r="J438" s="0" t="e">
        <f aca="false">IF(AND(G438&gt;$B$69,G438&lt;=$C$69),F438,NA())</f>
        <v>#N/A</v>
      </c>
      <c r="K438" s="0" t="e">
        <f aca="false">IF(AND(G438&gt;$B$70,G438&lt;=$C$70),F438,NA())</f>
        <v>#N/A</v>
      </c>
      <c r="L438" s="0" t="e">
        <f aca="false">IF(AND(G438&gt;$B$71,G438&lt;=$C$71),F438,NA())</f>
        <v>#N/A</v>
      </c>
      <c r="M438" s="0" t="e">
        <f aca="false">IF(AND(G438&gt;$B$72,G438&lt;=$C$72),F438,NA())</f>
        <v>#N/A</v>
      </c>
      <c r="BE438" s="0" t="n">
        <v>4120.80823</v>
      </c>
      <c r="BF438" s="0" t="n">
        <v>4150.53489</v>
      </c>
    </row>
    <row r="439" customFormat="false" ht="12.75" hidden="false" customHeight="false" outlineLevel="0" collapsed="false">
      <c r="B439" s="0" t="n">
        <v>6</v>
      </c>
      <c r="C439" s="0" t="n">
        <v>50</v>
      </c>
      <c r="D439" s="0" t="n">
        <v>17</v>
      </c>
      <c r="E439" s="0" t="n">
        <f aca="false" t="array" ref="E439:F439">MMULT((B439:C439-$B$49:$C$49)*$B$60:$C$60,$B$57:$C$58)+$B$49:$C$49+$B$55:$C$55</f>
        <v>6</v>
      </c>
      <c r="F439" s="0" t="n">
        <v>50</v>
      </c>
      <c r="G439" s="0" t="n">
        <f aca="false">INDEX($N$2:$BB$68,D439,B439)*0.1</f>
        <v>0</v>
      </c>
      <c r="H439" s="0" t="n">
        <f aca="false">E439</f>
        <v>6</v>
      </c>
      <c r="I439" s="0" t="n">
        <f aca="false">IF(AND(G439&gt;=$B$68,G439&lt;=$C$68),F439,NA())</f>
        <v>50</v>
      </c>
      <c r="J439" s="0" t="e">
        <f aca="false">IF(AND(G439&gt;$B$69,G439&lt;=$C$69),F439,NA())</f>
        <v>#N/A</v>
      </c>
      <c r="K439" s="0" t="e">
        <f aca="false">IF(AND(G439&gt;$B$70,G439&lt;=$C$70),F439,NA())</f>
        <v>#N/A</v>
      </c>
      <c r="L439" s="0" t="e">
        <f aca="false">IF(AND(G439&gt;$B$71,G439&lt;=$C$71),F439,NA())</f>
        <v>#N/A</v>
      </c>
      <c r="M439" s="0" t="e">
        <f aca="false">IF(AND(G439&gt;$B$72,G439&lt;=$C$72),F439,NA())</f>
        <v>#N/A</v>
      </c>
      <c r="BE439" s="0" t="n">
        <v>4144.74361</v>
      </c>
      <c r="BF439" s="0" t="n">
        <v>4119.6448</v>
      </c>
    </row>
    <row r="440" customFormat="false" ht="12.75" hidden="false" customHeight="false" outlineLevel="0" collapsed="false">
      <c r="B440" s="0" t="n">
        <v>6</v>
      </c>
      <c r="C440" s="0" t="n">
        <v>49</v>
      </c>
      <c r="D440" s="0" t="n">
        <v>18</v>
      </c>
      <c r="E440" s="0" t="n">
        <f aca="false" t="array" ref="E440:F440">MMULT((B440:C440-$B$49:$C$49)*$B$60:$C$60,$B$57:$C$58)+$B$49:$C$49+$B$55:$C$55</f>
        <v>6</v>
      </c>
      <c r="F440" s="0" t="n">
        <v>49</v>
      </c>
      <c r="G440" s="0" t="n">
        <f aca="false">INDEX($N$2:$BB$68,D440,B440)*0.1</f>
        <v>0</v>
      </c>
      <c r="H440" s="0" t="n">
        <f aca="false">E440</f>
        <v>6</v>
      </c>
      <c r="I440" s="0" t="n">
        <f aca="false">IF(AND(G440&gt;=$B$68,G440&lt;=$C$68),F440,NA())</f>
        <v>49</v>
      </c>
      <c r="J440" s="0" t="e">
        <f aca="false">IF(AND(G440&gt;$B$69,G440&lt;=$C$69),F440,NA())</f>
        <v>#N/A</v>
      </c>
      <c r="K440" s="0" t="e">
        <f aca="false">IF(AND(G440&gt;$B$70,G440&lt;=$C$70),F440,NA())</f>
        <v>#N/A</v>
      </c>
      <c r="L440" s="0" t="e">
        <f aca="false">IF(AND(G440&gt;$B$71,G440&lt;=$C$71),F440,NA())</f>
        <v>#N/A</v>
      </c>
      <c r="M440" s="0" t="e">
        <f aca="false">IF(AND(G440&gt;$B$72,G440&lt;=$C$72),F440,NA())</f>
        <v>#N/A</v>
      </c>
      <c r="BE440" s="0" t="n">
        <v>4152.06535</v>
      </c>
      <c r="BF440" s="0" t="n">
        <v>4098.89569</v>
      </c>
    </row>
    <row r="441" customFormat="false" ht="12.75" hidden="false" customHeight="false" outlineLevel="0" collapsed="false">
      <c r="B441" s="0" t="n">
        <v>6</v>
      </c>
      <c r="C441" s="0" t="n">
        <v>48</v>
      </c>
      <c r="D441" s="0" t="n">
        <v>19</v>
      </c>
      <c r="E441" s="0" t="n">
        <f aca="false" t="array" ref="E441:F441">MMULT((B441:C441-$B$49:$C$49)*$B$60:$C$60,$B$57:$C$58)+$B$49:$C$49+$B$55:$C$55</f>
        <v>6</v>
      </c>
      <c r="F441" s="0" t="n">
        <v>48</v>
      </c>
      <c r="G441" s="0" t="n">
        <f aca="false">INDEX($N$2:$BB$68,D441,B441)*0.1</f>
        <v>0</v>
      </c>
      <c r="H441" s="0" t="n">
        <f aca="false">E441</f>
        <v>6</v>
      </c>
      <c r="I441" s="0" t="n">
        <f aca="false">IF(AND(G441&gt;=$B$68,G441&lt;=$C$68),F441,NA())</f>
        <v>48</v>
      </c>
      <c r="J441" s="0" t="e">
        <f aca="false">IF(AND(G441&gt;$B$69,G441&lt;=$C$69),F441,NA())</f>
        <v>#N/A</v>
      </c>
      <c r="K441" s="0" t="e">
        <f aca="false">IF(AND(G441&gt;$B$70,G441&lt;=$C$70),F441,NA())</f>
        <v>#N/A</v>
      </c>
      <c r="L441" s="0" t="e">
        <f aca="false">IF(AND(G441&gt;$B$71,G441&lt;=$C$71),F441,NA())</f>
        <v>#N/A</v>
      </c>
      <c r="M441" s="0" t="e">
        <f aca="false">IF(AND(G441&gt;$B$72,G441&lt;=$C$72),F441,NA())</f>
        <v>#N/A</v>
      </c>
      <c r="BE441" s="0" t="n">
        <v>4140.46294</v>
      </c>
      <c r="BF441" s="0" t="n">
        <v>4111.88919</v>
      </c>
    </row>
    <row r="442" customFormat="false" ht="12.75" hidden="false" customHeight="false" outlineLevel="0" collapsed="false">
      <c r="B442" s="0" t="n">
        <v>6</v>
      </c>
      <c r="C442" s="0" t="n">
        <v>47</v>
      </c>
      <c r="D442" s="0" t="n">
        <v>20</v>
      </c>
      <c r="E442" s="0" t="n">
        <f aca="false" t="array" ref="E442:F442">MMULT((B442:C442-$B$49:$C$49)*$B$60:$C$60,$B$57:$C$58)+$B$49:$C$49+$B$55:$C$55</f>
        <v>6</v>
      </c>
      <c r="F442" s="0" t="n">
        <v>47</v>
      </c>
      <c r="G442" s="0" t="n">
        <f aca="false">INDEX($N$2:$BB$68,D442,B442)*0.1</f>
        <v>0</v>
      </c>
      <c r="H442" s="0" t="n">
        <f aca="false">E442</f>
        <v>6</v>
      </c>
      <c r="I442" s="0" t="n">
        <f aca="false">IF(AND(G442&gt;=$B$68,G442&lt;=$C$68),F442,NA())</f>
        <v>47</v>
      </c>
      <c r="J442" s="0" t="e">
        <f aca="false">IF(AND(G442&gt;$B$69,G442&lt;=$C$69),F442,NA())</f>
        <v>#N/A</v>
      </c>
      <c r="K442" s="0" t="e">
        <f aca="false">IF(AND(G442&gt;$B$70,G442&lt;=$C$70),F442,NA())</f>
        <v>#N/A</v>
      </c>
      <c r="L442" s="0" t="e">
        <f aca="false">IF(AND(G442&gt;$B$71,G442&lt;=$C$71),F442,NA())</f>
        <v>#N/A</v>
      </c>
      <c r="M442" s="0" t="e">
        <f aca="false">IF(AND(G442&gt;$B$72,G442&lt;=$C$72),F442,NA())</f>
        <v>#N/A</v>
      </c>
      <c r="BE442" s="0" t="n">
        <v>4129.7765</v>
      </c>
      <c r="BF442" s="0" t="n">
        <v>4085.45005</v>
      </c>
    </row>
    <row r="443" customFormat="false" ht="12.75" hidden="false" customHeight="false" outlineLevel="0" collapsed="false">
      <c r="B443" s="0" t="n">
        <v>6</v>
      </c>
      <c r="C443" s="0" t="n">
        <v>46</v>
      </c>
      <c r="D443" s="0" t="n">
        <v>21</v>
      </c>
      <c r="E443" s="0" t="n">
        <f aca="false" t="array" ref="E443:F443">MMULT((B443:C443-$B$49:$C$49)*$B$60:$C$60,$B$57:$C$58)+$B$49:$C$49+$B$55:$C$55</f>
        <v>6</v>
      </c>
      <c r="F443" s="0" t="n">
        <v>46</v>
      </c>
      <c r="G443" s="0" t="n">
        <f aca="false">INDEX($N$2:$BB$68,D443,B443)*0.1</f>
        <v>0</v>
      </c>
      <c r="H443" s="0" t="n">
        <f aca="false">E443</f>
        <v>6</v>
      </c>
      <c r="I443" s="0" t="n">
        <f aca="false">IF(AND(G443&gt;=$B$68,G443&lt;=$C$68),F443,NA())</f>
        <v>46</v>
      </c>
      <c r="J443" s="0" t="e">
        <f aca="false">IF(AND(G443&gt;$B$69,G443&lt;=$C$69),F443,NA())</f>
        <v>#N/A</v>
      </c>
      <c r="K443" s="0" t="e">
        <f aca="false">IF(AND(G443&gt;$B$70,G443&lt;=$C$70),F443,NA())</f>
        <v>#N/A</v>
      </c>
      <c r="L443" s="0" t="e">
        <f aca="false">IF(AND(G443&gt;$B$71,G443&lt;=$C$71),F443,NA())</f>
        <v>#N/A</v>
      </c>
      <c r="M443" s="0" t="e">
        <f aca="false">IF(AND(G443&gt;$B$72,G443&lt;=$C$72),F443,NA())</f>
        <v>#N/A</v>
      </c>
      <c r="BE443" s="0" t="n">
        <v>4157.89375</v>
      </c>
      <c r="BF443" s="0" t="n">
        <v>4078.14949</v>
      </c>
    </row>
    <row r="444" customFormat="false" ht="12.75" hidden="false" customHeight="false" outlineLevel="0" collapsed="false">
      <c r="B444" s="0" t="n">
        <v>6</v>
      </c>
      <c r="C444" s="0" t="n">
        <v>45</v>
      </c>
      <c r="D444" s="0" t="n">
        <v>22</v>
      </c>
      <c r="E444" s="0" t="n">
        <f aca="false" t="array" ref="E444:F444">MMULT((B444:C444-$B$49:$C$49)*$B$60:$C$60,$B$57:$C$58)+$B$49:$C$49+$B$55:$C$55</f>
        <v>6</v>
      </c>
      <c r="F444" s="0" t="n">
        <v>45</v>
      </c>
      <c r="G444" s="0" t="n">
        <f aca="false">INDEX($N$2:$BB$68,D444,B444)*0.1</f>
        <v>0</v>
      </c>
      <c r="H444" s="0" t="n">
        <f aca="false">E444</f>
        <v>6</v>
      </c>
      <c r="I444" s="0" t="n">
        <f aca="false">IF(AND(G444&gt;=$B$68,G444&lt;=$C$68),F444,NA())</f>
        <v>45</v>
      </c>
      <c r="J444" s="0" t="e">
        <f aca="false">IF(AND(G444&gt;$B$69,G444&lt;=$C$69),F444,NA())</f>
        <v>#N/A</v>
      </c>
      <c r="K444" s="0" t="e">
        <f aca="false">IF(AND(G444&gt;$B$70,G444&lt;=$C$70),F444,NA())</f>
        <v>#N/A</v>
      </c>
      <c r="L444" s="0" t="e">
        <f aca="false">IF(AND(G444&gt;$B$71,G444&lt;=$C$71),F444,NA())</f>
        <v>#N/A</v>
      </c>
      <c r="M444" s="0" t="e">
        <f aca="false">IF(AND(G444&gt;$B$72,G444&lt;=$C$72),F444,NA())</f>
        <v>#N/A</v>
      </c>
      <c r="BE444" s="0" t="n">
        <v>4191.60431</v>
      </c>
      <c r="BF444" s="0" t="n">
        <v>4028.44744</v>
      </c>
    </row>
    <row r="445" customFormat="false" ht="12.75" hidden="false" customHeight="false" outlineLevel="0" collapsed="false">
      <c r="B445" s="0" t="n">
        <v>6</v>
      </c>
      <c r="C445" s="0" t="n">
        <v>44</v>
      </c>
      <c r="D445" s="0" t="n">
        <v>23</v>
      </c>
      <c r="E445" s="0" t="n">
        <f aca="false" t="array" ref="E445:F445">MMULT((B445:C445-$B$49:$C$49)*$B$60:$C$60,$B$57:$C$58)+$B$49:$C$49+$B$55:$C$55</f>
        <v>6</v>
      </c>
      <c r="F445" s="0" t="n">
        <v>44</v>
      </c>
      <c r="G445" s="0" t="n">
        <f aca="false">INDEX($N$2:$BB$68,D445,B445)*0.1</f>
        <v>0</v>
      </c>
      <c r="H445" s="0" t="n">
        <f aca="false">E445</f>
        <v>6</v>
      </c>
      <c r="I445" s="0" t="n">
        <f aca="false">IF(AND(G445&gt;=$B$68,G445&lt;=$C$68),F445,NA())</f>
        <v>44</v>
      </c>
      <c r="J445" s="0" t="e">
        <f aca="false">IF(AND(G445&gt;$B$69,G445&lt;=$C$69),F445,NA())</f>
        <v>#N/A</v>
      </c>
      <c r="K445" s="0" t="e">
        <f aca="false">IF(AND(G445&gt;$B$70,G445&lt;=$C$70),F445,NA())</f>
        <v>#N/A</v>
      </c>
      <c r="L445" s="0" t="e">
        <f aca="false">IF(AND(G445&gt;$B$71,G445&lt;=$C$71),F445,NA())</f>
        <v>#N/A</v>
      </c>
      <c r="M445" s="0" t="e">
        <f aca="false">IF(AND(G445&gt;$B$72,G445&lt;=$C$72),F445,NA())</f>
        <v>#N/A</v>
      </c>
      <c r="BE445" s="0" t="n">
        <v>4188.06486</v>
      </c>
      <c r="BF445" s="0" t="n">
        <v>4027.29227</v>
      </c>
    </row>
    <row r="446" customFormat="false" ht="12.75" hidden="false" customHeight="false" outlineLevel="0" collapsed="false">
      <c r="B446" s="0" t="n">
        <v>6</v>
      </c>
      <c r="C446" s="0" t="n">
        <v>43</v>
      </c>
      <c r="D446" s="0" t="n">
        <v>24</v>
      </c>
      <c r="E446" s="0" t="n">
        <f aca="false" t="array" ref="E446:F446">MMULT((B446:C446-$B$49:$C$49)*$B$60:$C$60,$B$57:$C$58)+$B$49:$C$49+$B$55:$C$55</f>
        <v>6</v>
      </c>
      <c r="F446" s="0" t="n">
        <v>43</v>
      </c>
      <c r="G446" s="0" t="n">
        <f aca="false">INDEX($N$2:$BB$68,D446,B446)*0.1</f>
        <v>0</v>
      </c>
      <c r="H446" s="0" t="n">
        <f aca="false">E446</f>
        <v>6</v>
      </c>
      <c r="I446" s="0" t="n">
        <f aca="false">IF(AND(G446&gt;=$B$68,G446&lt;=$C$68),F446,NA())</f>
        <v>43</v>
      </c>
      <c r="J446" s="0" t="e">
        <f aca="false">IF(AND(G446&gt;$B$69,G446&lt;=$C$69),F446,NA())</f>
        <v>#N/A</v>
      </c>
      <c r="K446" s="0" t="e">
        <f aca="false">IF(AND(G446&gt;$B$70,G446&lt;=$C$70),F446,NA())</f>
        <v>#N/A</v>
      </c>
      <c r="L446" s="0" t="e">
        <f aca="false">IF(AND(G446&gt;$B$71,G446&lt;=$C$71),F446,NA())</f>
        <v>#N/A</v>
      </c>
      <c r="M446" s="0" t="e">
        <f aca="false">IF(AND(G446&gt;$B$72,G446&lt;=$C$72),F446,NA())</f>
        <v>#N/A</v>
      </c>
      <c r="BE446" s="0" t="n">
        <v>4185.70956</v>
      </c>
      <c r="BF446" s="0" t="n">
        <v>4023.77137</v>
      </c>
    </row>
    <row r="447" customFormat="false" ht="12.75" hidden="false" customHeight="false" outlineLevel="0" collapsed="false">
      <c r="B447" s="0" t="n">
        <v>6</v>
      </c>
      <c r="C447" s="0" t="n">
        <v>42</v>
      </c>
      <c r="D447" s="0" t="n">
        <v>25</v>
      </c>
      <c r="E447" s="0" t="n">
        <f aca="false" t="array" ref="E447:F447">MMULT((B447:C447-$B$49:$C$49)*$B$60:$C$60,$B$57:$C$58)+$B$49:$C$49+$B$55:$C$55</f>
        <v>6</v>
      </c>
      <c r="F447" s="0" t="n">
        <v>42</v>
      </c>
      <c r="G447" s="0" t="n">
        <f aca="false">INDEX($N$2:$BB$68,D447,B447)*0.1</f>
        <v>0</v>
      </c>
      <c r="H447" s="0" t="n">
        <f aca="false">E447</f>
        <v>6</v>
      </c>
      <c r="I447" s="0" t="n">
        <f aca="false">IF(AND(G447&gt;=$B$68,G447&lt;=$C$68),F447,NA())</f>
        <v>42</v>
      </c>
      <c r="J447" s="0" t="e">
        <f aca="false">IF(AND(G447&gt;$B$69,G447&lt;=$C$69),F447,NA())</f>
        <v>#N/A</v>
      </c>
      <c r="K447" s="0" t="e">
        <f aca="false">IF(AND(G447&gt;$B$70,G447&lt;=$C$70),F447,NA())</f>
        <v>#N/A</v>
      </c>
      <c r="L447" s="0" t="e">
        <f aca="false">IF(AND(G447&gt;$B$71,G447&lt;=$C$71),F447,NA())</f>
        <v>#N/A</v>
      </c>
      <c r="M447" s="0" t="e">
        <f aca="false">IF(AND(G447&gt;$B$72,G447&lt;=$C$72),F447,NA())</f>
        <v>#N/A</v>
      </c>
      <c r="BE447" s="0" t="n">
        <v>4275.44742</v>
      </c>
      <c r="BF447" s="0" t="n">
        <v>3957.23105</v>
      </c>
    </row>
    <row r="448" customFormat="false" ht="12.75" hidden="false" customHeight="false" outlineLevel="0" collapsed="false">
      <c r="B448" s="0" t="n">
        <v>6</v>
      </c>
      <c r="C448" s="0" t="n">
        <v>41</v>
      </c>
      <c r="D448" s="0" t="n">
        <v>26</v>
      </c>
      <c r="E448" s="0" t="n">
        <f aca="false" t="array" ref="E448:F448">MMULT((B448:C448-$B$49:$C$49)*$B$60:$C$60,$B$57:$C$58)+$B$49:$C$49+$B$55:$C$55</f>
        <v>6</v>
      </c>
      <c r="F448" s="0" t="n">
        <v>41</v>
      </c>
      <c r="G448" s="0" t="n">
        <f aca="false">INDEX($N$2:$BB$68,D448,B448)*0.1</f>
        <v>0</v>
      </c>
      <c r="H448" s="0" t="n">
        <f aca="false">E448</f>
        <v>6</v>
      </c>
      <c r="I448" s="0" t="n">
        <f aca="false">IF(AND(G448&gt;=$B$68,G448&lt;=$C$68),F448,NA())</f>
        <v>41</v>
      </c>
      <c r="J448" s="0" t="e">
        <f aca="false">IF(AND(G448&gt;$B$69,G448&lt;=$C$69),F448,NA())</f>
        <v>#N/A</v>
      </c>
      <c r="K448" s="0" t="e">
        <f aca="false">IF(AND(G448&gt;$B$70,G448&lt;=$C$70),F448,NA())</f>
        <v>#N/A</v>
      </c>
      <c r="L448" s="0" t="e">
        <f aca="false">IF(AND(G448&gt;$B$71,G448&lt;=$C$71),F448,NA())</f>
        <v>#N/A</v>
      </c>
      <c r="M448" s="0" t="e">
        <f aca="false">IF(AND(G448&gt;$B$72,G448&lt;=$C$72),F448,NA())</f>
        <v>#N/A</v>
      </c>
      <c r="BE448" s="0" t="n">
        <v>4363.39386</v>
      </c>
      <c r="BF448" s="0" t="n">
        <v>3940.9632</v>
      </c>
    </row>
    <row r="449" customFormat="false" ht="12.75" hidden="false" customHeight="false" outlineLevel="0" collapsed="false">
      <c r="B449" s="0" t="n">
        <v>6</v>
      </c>
      <c r="C449" s="0" t="n">
        <v>40</v>
      </c>
      <c r="D449" s="0" t="n">
        <v>27</v>
      </c>
      <c r="E449" s="0" t="n">
        <f aca="false" t="array" ref="E449:F449">MMULT((B449:C449-$B$49:$C$49)*$B$60:$C$60,$B$57:$C$58)+$B$49:$C$49+$B$55:$C$55</f>
        <v>6</v>
      </c>
      <c r="F449" s="0" t="n">
        <v>40</v>
      </c>
      <c r="G449" s="0" t="n">
        <f aca="false">INDEX($N$2:$BB$68,D449,B449)*0.1</f>
        <v>0</v>
      </c>
      <c r="H449" s="0" t="n">
        <f aca="false">E449</f>
        <v>6</v>
      </c>
      <c r="I449" s="0" t="n">
        <f aca="false">IF(AND(G449&gt;=$B$68,G449&lt;=$C$68),F449,NA())</f>
        <v>40</v>
      </c>
      <c r="J449" s="0" t="e">
        <f aca="false">IF(AND(G449&gt;$B$69,G449&lt;=$C$69),F449,NA())</f>
        <v>#N/A</v>
      </c>
      <c r="K449" s="0" t="e">
        <f aca="false">IF(AND(G449&gt;$B$70,G449&lt;=$C$70),F449,NA())</f>
        <v>#N/A</v>
      </c>
      <c r="L449" s="0" t="e">
        <f aca="false">IF(AND(G449&gt;$B$71,G449&lt;=$C$71),F449,NA())</f>
        <v>#N/A</v>
      </c>
      <c r="M449" s="0" t="e">
        <f aca="false">IF(AND(G449&gt;$B$72,G449&lt;=$C$72),F449,NA())</f>
        <v>#N/A</v>
      </c>
      <c r="BE449" s="0" t="n">
        <v>4347.34863</v>
      </c>
      <c r="BF449" s="0" t="n">
        <v>3908.69851</v>
      </c>
    </row>
    <row r="450" customFormat="false" ht="12.75" hidden="false" customHeight="false" outlineLevel="0" collapsed="false">
      <c r="B450" s="0" t="n">
        <v>6</v>
      </c>
      <c r="C450" s="0" t="n">
        <v>39</v>
      </c>
      <c r="D450" s="0" t="n">
        <v>28</v>
      </c>
      <c r="E450" s="0" t="n">
        <f aca="false" t="array" ref="E450:F450">MMULT((B450:C450-$B$49:$C$49)*$B$60:$C$60,$B$57:$C$58)+$B$49:$C$49+$B$55:$C$55</f>
        <v>6</v>
      </c>
      <c r="F450" s="0" t="n">
        <v>39</v>
      </c>
      <c r="G450" s="0" t="n">
        <f aca="false">INDEX($N$2:$BB$68,D450,B450)*0.1</f>
        <v>0</v>
      </c>
      <c r="H450" s="0" t="n">
        <f aca="false">E450</f>
        <v>6</v>
      </c>
      <c r="I450" s="0" t="n">
        <f aca="false">IF(AND(G450&gt;=$B$68,G450&lt;=$C$68),F450,NA())</f>
        <v>39</v>
      </c>
      <c r="J450" s="0" t="e">
        <f aca="false">IF(AND(G450&gt;$B$69,G450&lt;=$C$69),F450,NA())</f>
        <v>#N/A</v>
      </c>
      <c r="K450" s="0" t="e">
        <f aca="false">IF(AND(G450&gt;$B$70,G450&lt;=$C$70),F450,NA())</f>
        <v>#N/A</v>
      </c>
      <c r="L450" s="0" t="e">
        <f aca="false">IF(AND(G450&gt;$B$71,G450&lt;=$C$71),F450,NA())</f>
        <v>#N/A</v>
      </c>
      <c r="M450" s="0" t="e">
        <f aca="false">IF(AND(G450&gt;$B$72,G450&lt;=$C$72),F450,NA())</f>
        <v>#N/A</v>
      </c>
      <c r="BE450" s="0" t="n">
        <v>4308.712</v>
      </c>
      <c r="BF450" s="0" t="n">
        <v>3911.49827</v>
      </c>
    </row>
    <row r="451" customFormat="false" ht="12.75" hidden="false" customHeight="false" outlineLevel="0" collapsed="false">
      <c r="B451" s="0" t="n">
        <v>6</v>
      </c>
      <c r="C451" s="0" t="n">
        <v>38</v>
      </c>
      <c r="D451" s="0" t="n">
        <v>29</v>
      </c>
      <c r="E451" s="0" t="n">
        <f aca="false" t="array" ref="E451:F451">MMULT((B451:C451-$B$49:$C$49)*$B$60:$C$60,$B$57:$C$58)+$B$49:$C$49+$B$55:$C$55</f>
        <v>6</v>
      </c>
      <c r="F451" s="0" t="n">
        <v>38</v>
      </c>
      <c r="G451" s="0" t="n">
        <f aca="false">INDEX($N$2:$BB$68,D451,B451)*0.1</f>
        <v>0</v>
      </c>
      <c r="H451" s="0" t="n">
        <f aca="false">E451</f>
        <v>6</v>
      </c>
      <c r="I451" s="0" t="n">
        <f aca="false">IF(AND(G451&gt;=$B$68,G451&lt;=$C$68),F451,NA())</f>
        <v>38</v>
      </c>
      <c r="J451" s="0" t="e">
        <f aca="false">IF(AND(G451&gt;$B$69,G451&lt;=$C$69),F451,NA())</f>
        <v>#N/A</v>
      </c>
      <c r="K451" s="0" t="e">
        <f aca="false">IF(AND(G451&gt;$B$70,G451&lt;=$C$70),F451,NA())</f>
        <v>#N/A</v>
      </c>
      <c r="L451" s="0" t="e">
        <f aca="false">IF(AND(G451&gt;$B$71,G451&lt;=$C$71),F451,NA())</f>
        <v>#N/A</v>
      </c>
      <c r="M451" s="0" t="e">
        <f aca="false">IF(AND(G451&gt;$B$72,G451&lt;=$C$72),F451,NA())</f>
        <v>#N/A</v>
      </c>
      <c r="BE451" s="0" t="n">
        <v>4279.56884</v>
      </c>
      <c r="BF451" s="0" t="n">
        <v>3892.89064</v>
      </c>
    </row>
    <row r="452" customFormat="false" ht="12.75" hidden="false" customHeight="false" outlineLevel="0" collapsed="false">
      <c r="B452" s="0" t="n">
        <v>6</v>
      </c>
      <c r="C452" s="0" t="n">
        <v>37</v>
      </c>
      <c r="D452" s="0" t="n">
        <v>30</v>
      </c>
      <c r="E452" s="0" t="n">
        <f aca="false" t="array" ref="E452:F452">MMULT((B452:C452-$B$49:$C$49)*$B$60:$C$60,$B$57:$C$58)+$B$49:$C$49+$B$55:$C$55</f>
        <v>6</v>
      </c>
      <c r="F452" s="0" t="n">
        <v>37</v>
      </c>
      <c r="G452" s="0" t="n">
        <f aca="false">INDEX($N$2:$BB$68,D452,B452)*0.1</f>
        <v>0</v>
      </c>
      <c r="H452" s="0" t="n">
        <f aca="false">E452</f>
        <v>6</v>
      </c>
      <c r="I452" s="0" t="n">
        <f aca="false">IF(AND(G452&gt;=$B$68,G452&lt;=$C$68),F452,NA())</f>
        <v>37</v>
      </c>
      <c r="J452" s="0" t="e">
        <f aca="false">IF(AND(G452&gt;$B$69,G452&lt;=$C$69),F452,NA())</f>
        <v>#N/A</v>
      </c>
      <c r="K452" s="0" t="e">
        <f aca="false">IF(AND(G452&gt;$B$70,G452&lt;=$C$70),F452,NA())</f>
        <v>#N/A</v>
      </c>
      <c r="L452" s="0" t="e">
        <f aca="false">IF(AND(G452&gt;$B$71,G452&lt;=$C$71),F452,NA())</f>
        <v>#N/A</v>
      </c>
      <c r="M452" s="0" t="e">
        <f aca="false">IF(AND(G452&gt;$B$72,G452&lt;=$C$72),F452,NA())</f>
        <v>#N/A</v>
      </c>
      <c r="BE452" s="0" t="n">
        <v>4162.57353</v>
      </c>
      <c r="BF452" s="0" t="n">
        <v>3914.90644</v>
      </c>
    </row>
    <row r="453" customFormat="false" ht="12.75" hidden="false" customHeight="false" outlineLevel="0" collapsed="false">
      <c r="B453" s="0" t="n">
        <v>6</v>
      </c>
      <c r="C453" s="0" t="n">
        <v>36</v>
      </c>
      <c r="D453" s="0" t="n">
        <v>31</v>
      </c>
      <c r="E453" s="0" t="n">
        <f aca="false" t="array" ref="E453:F453">MMULT((B453:C453-$B$49:$C$49)*$B$60:$C$60,$B$57:$C$58)+$B$49:$C$49+$B$55:$C$55</f>
        <v>6</v>
      </c>
      <c r="F453" s="0" t="n">
        <v>36</v>
      </c>
      <c r="G453" s="0" t="n">
        <f aca="false">INDEX($N$2:$BB$68,D453,B453)*0.1</f>
        <v>0</v>
      </c>
      <c r="H453" s="0" t="n">
        <f aca="false">E453</f>
        <v>6</v>
      </c>
      <c r="I453" s="0" t="n">
        <f aca="false">IF(AND(G453&gt;=$B$68,G453&lt;=$C$68),F453,NA())</f>
        <v>36</v>
      </c>
      <c r="J453" s="0" t="e">
        <f aca="false">IF(AND(G453&gt;$B$69,G453&lt;=$C$69),F453,NA())</f>
        <v>#N/A</v>
      </c>
      <c r="K453" s="0" t="e">
        <f aca="false">IF(AND(G453&gt;$B$70,G453&lt;=$C$70),F453,NA())</f>
        <v>#N/A</v>
      </c>
      <c r="L453" s="0" t="e">
        <f aca="false">IF(AND(G453&gt;$B$71,G453&lt;=$C$71),F453,NA())</f>
        <v>#N/A</v>
      </c>
      <c r="M453" s="0" t="e">
        <f aca="false">IF(AND(G453&gt;$B$72,G453&lt;=$C$72),F453,NA())</f>
        <v>#N/A</v>
      </c>
      <c r="BE453" s="0" t="n">
        <v>4140.28028</v>
      </c>
      <c r="BF453" s="0" t="n">
        <v>3902.11682</v>
      </c>
    </row>
    <row r="454" customFormat="false" ht="12.75" hidden="false" customHeight="false" outlineLevel="0" collapsed="false">
      <c r="B454" s="0" t="n">
        <v>6</v>
      </c>
      <c r="C454" s="0" t="n">
        <v>35</v>
      </c>
      <c r="D454" s="0" t="n">
        <v>32</v>
      </c>
      <c r="E454" s="0" t="n">
        <f aca="false" t="array" ref="E454:F454">MMULT((B454:C454-$B$49:$C$49)*$B$60:$C$60,$B$57:$C$58)+$B$49:$C$49+$B$55:$C$55</f>
        <v>6</v>
      </c>
      <c r="F454" s="0" t="n">
        <v>35</v>
      </c>
      <c r="G454" s="0" t="n">
        <f aca="false">INDEX($N$2:$BB$68,D454,B454)*0.1</f>
        <v>0</v>
      </c>
      <c r="H454" s="0" t="n">
        <f aca="false">E454</f>
        <v>6</v>
      </c>
      <c r="I454" s="0" t="n">
        <f aca="false">IF(AND(G454&gt;=$B$68,G454&lt;=$C$68),F454,NA())</f>
        <v>35</v>
      </c>
      <c r="J454" s="0" t="e">
        <f aca="false">IF(AND(G454&gt;$B$69,G454&lt;=$C$69),F454,NA())</f>
        <v>#N/A</v>
      </c>
      <c r="K454" s="0" t="e">
        <f aca="false">IF(AND(G454&gt;$B$70,G454&lt;=$C$70),F454,NA())</f>
        <v>#N/A</v>
      </c>
      <c r="L454" s="0" t="e">
        <f aca="false">IF(AND(G454&gt;$B$71,G454&lt;=$C$71),F454,NA())</f>
        <v>#N/A</v>
      </c>
      <c r="M454" s="0" t="e">
        <f aca="false">IF(AND(G454&gt;$B$72,G454&lt;=$C$72),F454,NA())</f>
        <v>#N/A</v>
      </c>
    </row>
    <row r="455" customFormat="false" ht="12.75" hidden="false" customHeight="false" outlineLevel="0" collapsed="false">
      <c r="B455" s="0" t="n">
        <v>6</v>
      </c>
      <c r="C455" s="0" t="n">
        <v>34</v>
      </c>
      <c r="D455" s="0" t="n">
        <v>33</v>
      </c>
      <c r="E455" s="0" t="n">
        <f aca="false" t="array" ref="E455:F455">MMULT((B455:C455-$B$49:$C$49)*$B$60:$C$60,$B$57:$C$58)+$B$49:$C$49+$B$55:$C$55</f>
        <v>6</v>
      </c>
      <c r="F455" s="0" t="n">
        <v>34</v>
      </c>
      <c r="G455" s="0" t="n">
        <f aca="false">INDEX($N$2:$BB$68,D455,B455)*0.1</f>
        <v>0</v>
      </c>
      <c r="H455" s="0" t="n">
        <f aca="false">E455</f>
        <v>6</v>
      </c>
      <c r="I455" s="0" t="n">
        <f aca="false">IF(AND(G455&gt;=$B$68,G455&lt;=$C$68),F455,NA())</f>
        <v>34</v>
      </c>
      <c r="J455" s="0" t="e">
        <f aca="false">IF(AND(G455&gt;$B$69,G455&lt;=$C$69),F455,NA())</f>
        <v>#N/A</v>
      </c>
      <c r="K455" s="0" t="e">
        <f aca="false">IF(AND(G455&gt;$B$70,G455&lt;=$C$70),F455,NA())</f>
        <v>#N/A</v>
      </c>
      <c r="L455" s="0" t="e">
        <f aca="false">IF(AND(G455&gt;$B$71,G455&lt;=$C$71),F455,NA())</f>
        <v>#N/A</v>
      </c>
      <c r="M455" s="0" t="e">
        <f aca="false">IF(AND(G455&gt;$B$72,G455&lt;=$C$72),F455,NA())</f>
        <v>#N/A</v>
      </c>
    </row>
    <row r="456" customFormat="false" ht="12.75" hidden="false" customHeight="false" outlineLevel="0" collapsed="false">
      <c r="B456" s="0" t="n">
        <v>6</v>
      </c>
      <c r="C456" s="0" t="n">
        <v>33</v>
      </c>
      <c r="D456" s="0" t="n">
        <v>34</v>
      </c>
      <c r="E456" s="0" t="n">
        <f aca="false" t="array" ref="E456:F456">MMULT((B456:C456-$B$49:$C$49)*$B$60:$C$60,$B$57:$C$58)+$B$49:$C$49+$B$55:$C$55</f>
        <v>6</v>
      </c>
      <c r="F456" s="0" t="n">
        <v>33</v>
      </c>
      <c r="G456" s="0" t="n">
        <f aca="false">INDEX($N$2:$BB$68,D456,B456)*0.1</f>
        <v>0</v>
      </c>
      <c r="H456" s="0" t="n">
        <f aca="false">E456</f>
        <v>6</v>
      </c>
      <c r="I456" s="0" t="n">
        <f aca="false">IF(AND(G456&gt;=$B$68,G456&lt;=$C$68),F456,NA())</f>
        <v>33</v>
      </c>
      <c r="J456" s="0" t="e">
        <f aca="false">IF(AND(G456&gt;$B$69,G456&lt;=$C$69),F456,NA())</f>
        <v>#N/A</v>
      </c>
      <c r="K456" s="0" t="e">
        <f aca="false">IF(AND(G456&gt;$B$70,G456&lt;=$C$70),F456,NA())</f>
        <v>#N/A</v>
      </c>
      <c r="L456" s="0" t="e">
        <f aca="false">IF(AND(G456&gt;$B$71,G456&lt;=$C$71),F456,NA())</f>
        <v>#N/A</v>
      </c>
      <c r="M456" s="0" t="e">
        <f aca="false">IF(AND(G456&gt;$B$72,G456&lt;=$C$72),F456,NA())</f>
        <v>#N/A</v>
      </c>
    </row>
    <row r="457" customFormat="false" ht="12.75" hidden="false" customHeight="false" outlineLevel="0" collapsed="false">
      <c r="B457" s="0" t="n">
        <v>6</v>
      </c>
      <c r="C457" s="0" t="n">
        <v>32</v>
      </c>
      <c r="D457" s="0" t="n">
        <v>35</v>
      </c>
      <c r="E457" s="0" t="n">
        <f aca="false" t="array" ref="E457:F457">MMULT((B457:C457-$B$49:$C$49)*$B$60:$C$60,$B$57:$C$58)+$B$49:$C$49+$B$55:$C$55</f>
        <v>6</v>
      </c>
      <c r="F457" s="0" t="n">
        <v>32</v>
      </c>
      <c r="G457" s="0" t="n">
        <f aca="false">INDEX($N$2:$BB$68,D457,B457)*0.1</f>
        <v>0</v>
      </c>
      <c r="H457" s="0" t="n">
        <f aca="false">E457</f>
        <v>6</v>
      </c>
      <c r="I457" s="0" t="n">
        <f aca="false">IF(AND(G457&gt;=$B$68,G457&lt;=$C$68),F457,NA())</f>
        <v>32</v>
      </c>
      <c r="J457" s="0" t="e">
        <f aca="false">IF(AND(G457&gt;$B$69,G457&lt;=$C$69),F457,NA())</f>
        <v>#N/A</v>
      </c>
      <c r="K457" s="0" t="e">
        <f aca="false">IF(AND(G457&gt;$B$70,G457&lt;=$C$70),F457,NA())</f>
        <v>#N/A</v>
      </c>
      <c r="L457" s="0" t="e">
        <f aca="false">IF(AND(G457&gt;$B$71,G457&lt;=$C$71),F457,NA())</f>
        <v>#N/A</v>
      </c>
      <c r="M457" s="0" t="e">
        <f aca="false">IF(AND(G457&gt;$B$72,G457&lt;=$C$72),F457,NA())</f>
        <v>#N/A</v>
      </c>
    </row>
    <row r="458" customFormat="false" ht="12.75" hidden="false" customHeight="false" outlineLevel="0" collapsed="false">
      <c r="B458" s="0" t="n">
        <v>6</v>
      </c>
      <c r="C458" s="0" t="n">
        <v>31</v>
      </c>
      <c r="D458" s="0" t="n">
        <v>36</v>
      </c>
      <c r="E458" s="0" t="n">
        <f aca="false" t="array" ref="E458:F458">MMULT((B458:C458-$B$49:$C$49)*$B$60:$C$60,$B$57:$C$58)+$B$49:$C$49+$B$55:$C$55</f>
        <v>6</v>
      </c>
      <c r="F458" s="0" t="n">
        <v>31</v>
      </c>
      <c r="G458" s="0" t="n">
        <f aca="false">INDEX($N$2:$BB$68,D458,B458)*0.1</f>
        <v>189.2</v>
      </c>
      <c r="H458" s="0" t="n">
        <f aca="false">E458</f>
        <v>6</v>
      </c>
      <c r="I458" s="0" t="e">
        <f aca="false">IF(AND(G458&gt;=$B$68,G458&lt;=$C$68),F458,NA())</f>
        <v>#N/A</v>
      </c>
      <c r="J458" s="0" t="e">
        <f aca="false">IF(AND(G458&gt;$B$69,G458&lt;=$C$69),F458,NA())</f>
        <v>#N/A</v>
      </c>
      <c r="K458" s="0" t="e">
        <f aca="false">IF(AND(G458&gt;$B$70,G458&lt;=$C$70),F458,NA())</f>
        <v>#N/A</v>
      </c>
      <c r="L458" s="0" t="e">
        <f aca="false">IF(AND(G458&gt;$B$71,G458&lt;=$C$71),F458,NA())</f>
        <v>#N/A</v>
      </c>
      <c r="M458" s="0" t="n">
        <f aca="false">IF(AND(G458&gt;$B$72,G458&lt;=$C$72),F458,NA())</f>
        <v>31</v>
      </c>
    </row>
    <row r="459" customFormat="false" ht="12.75" hidden="false" customHeight="false" outlineLevel="0" collapsed="false">
      <c r="B459" s="0" t="n">
        <v>6</v>
      </c>
      <c r="C459" s="0" t="n">
        <v>30</v>
      </c>
      <c r="D459" s="0" t="n">
        <v>37</v>
      </c>
      <c r="E459" s="0" t="n">
        <f aca="false" t="array" ref="E459:F459">MMULT((B459:C459-$B$49:$C$49)*$B$60:$C$60,$B$57:$C$58)+$B$49:$C$49+$B$55:$C$55</f>
        <v>6</v>
      </c>
      <c r="F459" s="0" t="n">
        <v>30</v>
      </c>
      <c r="G459" s="0" t="n">
        <f aca="false">INDEX($N$2:$BB$68,D459,B459)*0.1</f>
        <v>165</v>
      </c>
      <c r="H459" s="0" t="n">
        <f aca="false">E459</f>
        <v>6</v>
      </c>
      <c r="I459" s="0" t="e">
        <f aca="false">IF(AND(G459&gt;=$B$68,G459&lt;=$C$68),F459,NA())</f>
        <v>#N/A</v>
      </c>
      <c r="J459" s="0" t="e">
        <f aca="false">IF(AND(G459&gt;$B$69,G459&lt;=$C$69),F459,NA())</f>
        <v>#N/A</v>
      </c>
      <c r="K459" s="0" t="e">
        <f aca="false">IF(AND(G459&gt;$B$70,G459&lt;=$C$70),F459,NA())</f>
        <v>#N/A</v>
      </c>
      <c r="L459" s="0" t="e">
        <f aca="false">IF(AND(G459&gt;$B$71,G459&lt;=$C$71),F459,NA())</f>
        <v>#N/A</v>
      </c>
      <c r="M459" s="0" t="n">
        <f aca="false">IF(AND(G459&gt;$B$72,G459&lt;=$C$72),F459,NA())</f>
        <v>30</v>
      </c>
    </row>
    <row r="460" customFormat="false" ht="12.75" hidden="false" customHeight="false" outlineLevel="0" collapsed="false">
      <c r="B460" s="0" t="n">
        <v>6</v>
      </c>
      <c r="C460" s="0" t="n">
        <v>29</v>
      </c>
      <c r="D460" s="0" t="n">
        <v>38</v>
      </c>
      <c r="E460" s="0" t="n">
        <f aca="false" t="array" ref="E460:F460">MMULT((B460:C460-$B$49:$C$49)*$B$60:$C$60,$B$57:$C$58)+$B$49:$C$49+$B$55:$C$55</f>
        <v>6</v>
      </c>
      <c r="F460" s="0" t="n">
        <v>29</v>
      </c>
      <c r="G460" s="0" t="n">
        <f aca="false">INDEX($N$2:$BB$68,D460,B460)*0.1</f>
        <v>215.2</v>
      </c>
      <c r="H460" s="0" t="n">
        <f aca="false">E460</f>
        <v>6</v>
      </c>
      <c r="I460" s="0" t="e">
        <f aca="false">IF(AND(G460&gt;=$B$68,G460&lt;=$C$68),F460,NA())</f>
        <v>#N/A</v>
      </c>
      <c r="J460" s="0" t="e">
        <f aca="false">IF(AND(G460&gt;$B$69,G460&lt;=$C$69),F460,NA())</f>
        <v>#N/A</v>
      </c>
      <c r="K460" s="0" t="e">
        <f aca="false">IF(AND(G460&gt;$B$70,G460&lt;=$C$70),F460,NA())</f>
        <v>#N/A</v>
      </c>
      <c r="L460" s="0" t="e">
        <f aca="false">IF(AND(G460&gt;$B$71,G460&lt;=$C$71),F460,NA())</f>
        <v>#N/A</v>
      </c>
      <c r="M460" s="0" t="n">
        <f aca="false">IF(AND(G460&gt;$B$72,G460&lt;=$C$72),F460,NA())</f>
        <v>29</v>
      </c>
    </row>
    <row r="461" customFormat="false" ht="12.75" hidden="false" customHeight="false" outlineLevel="0" collapsed="false">
      <c r="B461" s="0" t="n">
        <v>6</v>
      </c>
      <c r="C461" s="0" t="n">
        <v>28</v>
      </c>
      <c r="D461" s="0" t="n">
        <v>39</v>
      </c>
      <c r="E461" s="0" t="n">
        <f aca="false" t="array" ref="E461:F461">MMULT((B461:C461-$B$49:$C$49)*$B$60:$C$60,$B$57:$C$58)+$B$49:$C$49+$B$55:$C$55</f>
        <v>6</v>
      </c>
      <c r="F461" s="0" t="n">
        <v>28</v>
      </c>
      <c r="G461" s="0" t="n">
        <f aca="false">INDEX($N$2:$BB$68,D461,B461)*0.1</f>
        <v>233</v>
      </c>
      <c r="H461" s="0" t="n">
        <f aca="false">E461</f>
        <v>6</v>
      </c>
      <c r="I461" s="0" t="e">
        <f aca="false">IF(AND(G461&gt;=$B$68,G461&lt;=$C$68),F461,NA())</f>
        <v>#N/A</v>
      </c>
      <c r="J461" s="0" t="e">
        <f aca="false">IF(AND(G461&gt;$B$69,G461&lt;=$C$69),F461,NA())</f>
        <v>#N/A</v>
      </c>
      <c r="K461" s="0" t="e">
        <f aca="false">IF(AND(G461&gt;$B$70,G461&lt;=$C$70),F461,NA())</f>
        <v>#N/A</v>
      </c>
      <c r="L461" s="0" t="e">
        <f aca="false">IF(AND(G461&gt;$B$71,G461&lt;=$C$71),F461,NA())</f>
        <v>#N/A</v>
      </c>
      <c r="M461" s="0" t="n">
        <f aca="false">IF(AND(G461&gt;$B$72,G461&lt;=$C$72),F461,NA())</f>
        <v>28</v>
      </c>
    </row>
    <row r="462" customFormat="false" ht="12.75" hidden="false" customHeight="false" outlineLevel="0" collapsed="false">
      <c r="B462" s="0" t="n">
        <v>6</v>
      </c>
      <c r="C462" s="0" t="n">
        <v>27</v>
      </c>
      <c r="D462" s="0" t="n">
        <v>40</v>
      </c>
      <c r="E462" s="0" t="n">
        <f aca="false" t="array" ref="E462:F462">MMULT((B462:C462-$B$49:$C$49)*$B$60:$C$60,$B$57:$C$58)+$B$49:$C$49+$B$55:$C$55</f>
        <v>6</v>
      </c>
      <c r="F462" s="0" t="n">
        <v>27</v>
      </c>
      <c r="G462" s="0" t="n">
        <f aca="false">INDEX($N$2:$BB$68,D462,B462)*0.1</f>
        <v>233.4</v>
      </c>
      <c r="H462" s="0" t="n">
        <f aca="false">E462</f>
        <v>6</v>
      </c>
      <c r="I462" s="0" t="e">
        <f aca="false">IF(AND(G462&gt;=$B$68,G462&lt;=$C$68),F462,NA())</f>
        <v>#N/A</v>
      </c>
      <c r="J462" s="0" t="e">
        <f aca="false">IF(AND(G462&gt;$B$69,G462&lt;=$C$69),F462,NA())</f>
        <v>#N/A</v>
      </c>
      <c r="K462" s="0" t="e">
        <f aca="false">IF(AND(G462&gt;$B$70,G462&lt;=$C$70),F462,NA())</f>
        <v>#N/A</v>
      </c>
      <c r="L462" s="0" t="e">
        <f aca="false">IF(AND(G462&gt;$B$71,G462&lt;=$C$71),F462,NA())</f>
        <v>#N/A</v>
      </c>
      <c r="M462" s="0" t="n">
        <f aca="false">IF(AND(G462&gt;$B$72,G462&lt;=$C$72),F462,NA())</f>
        <v>27</v>
      </c>
    </row>
    <row r="463" customFormat="false" ht="12.75" hidden="false" customHeight="false" outlineLevel="0" collapsed="false">
      <c r="B463" s="0" t="n">
        <v>6</v>
      </c>
      <c r="C463" s="0" t="n">
        <v>26</v>
      </c>
      <c r="D463" s="0" t="n">
        <v>41</v>
      </c>
      <c r="E463" s="0" t="n">
        <f aca="false" t="array" ref="E463:F463">MMULT((B463:C463-$B$49:$C$49)*$B$60:$C$60,$B$57:$C$58)+$B$49:$C$49+$B$55:$C$55</f>
        <v>6</v>
      </c>
      <c r="F463" s="0" t="n">
        <v>26</v>
      </c>
      <c r="G463" s="0" t="n">
        <f aca="false">INDEX($N$2:$BB$68,D463,B463)*0.1</f>
        <v>143.5</v>
      </c>
      <c r="H463" s="0" t="n">
        <f aca="false">E463</f>
        <v>6</v>
      </c>
      <c r="I463" s="0" t="e">
        <f aca="false">IF(AND(G463&gt;=$B$68,G463&lt;=$C$68),F463,NA())</f>
        <v>#N/A</v>
      </c>
      <c r="J463" s="0" t="e">
        <f aca="false">IF(AND(G463&gt;$B$69,G463&lt;=$C$69),F463,NA())</f>
        <v>#N/A</v>
      </c>
      <c r="K463" s="0" t="e">
        <f aca="false">IF(AND(G463&gt;$B$70,G463&lt;=$C$70),F463,NA())</f>
        <v>#N/A</v>
      </c>
      <c r="L463" s="0" t="n">
        <f aca="false">IF(AND(G463&gt;$B$71,G463&lt;=$C$71),F463,NA())</f>
        <v>26</v>
      </c>
      <c r="M463" s="0" t="e">
        <f aca="false">IF(AND(G463&gt;$B$72,G463&lt;=$C$72),F463,NA())</f>
        <v>#N/A</v>
      </c>
    </row>
    <row r="464" customFormat="false" ht="12.75" hidden="false" customHeight="false" outlineLevel="0" collapsed="false">
      <c r="B464" s="0" t="n">
        <v>6</v>
      </c>
      <c r="C464" s="0" t="n">
        <v>25</v>
      </c>
      <c r="D464" s="0" t="n">
        <v>42</v>
      </c>
      <c r="E464" s="0" t="n">
        <f aca="false" t="array" ref="E464:F464">MMULT((B464:C464-$B$49:$C$49)*$B$60:$C$60,$B$57:$C$58)+$B$49:$C$49+$B$55:$C$55</f>
        <v>6</v>
      </c>
      <c r="F464" s="0" t="n">
        <v>25</v>
      </c>
      <c r="G464" s="0" t="n">
        <f aca="false">INDEX($N$2:$BB$68,D464,B464)*0.1</f>
        <v>103.3</v>
      </c>
      <c r="H464" s="0" t="n">
        <f aca="false">E464</f>
        <v>6</v>
      </c>
      <c r="I464" s="0" t="e">
        <f aca="false">IF(AND(G464&gt;=$B$68,G464&lt;=$C$68),F464,NA())</f>
        <v>#N/A</v>
      </c>
      <c r="J464" s="0" t="e">
        <f aca="false">IF(AND(G464&gt;$B$69,G464&lt;=$C$69),F464,NA())</f>
        <v>#N/A</v>
      </c>
      <c r="K464" s="0" t="e">
        <f aca="false">IF(AND(G464&gt;$B$70,G464&lt;=$C$70),F464,NA())</f>
        <v>#N/A</v>
      </c>
      <c r="L464" s="0" t="n">
        <f aca="false">IF(AND(G464&gt;$B$71,G464&lt;=$C$71),F464,NA())</f>
        <v>25</v>
      </c>
      <c r="M464" s="0" t="e">
        <f aca="false">IF(AND(G464&gt;$B$72,G464&lt;=$C$72),F464,NA())</f>
        <v>#N/A</v>
      </c>
    </row>
    <row r="465" customFormat="false" ht="12.75" hidden="false" customHeight="false" outlineLevel="0" collapsed="false">
      <c r="B465" s="0" t="n">
        <v>6</v>
      </c>
      <c r="C465" s="0" t="n">
        <v>24</v>
      </c>
      <c r="D465" s="0" t="n">
        <v>43</v>
      </c>
      <c r="E465" s="0" t="n">
        <f aca="false" t="array" ref="E465:F465">MMULT((B465:C465-$B$49:$C$49)*$B$60:$C$60,$B$57:$C$58)+$B$49:$C$49+$B$55:$C$55</f>
        <v>6</v>
      </c>
      <c r="F465" s="0" t="n">
        <v>24</v>
      </c>
      <c r="G465" s="0" t="n">
        <f aca="false">INDEX($N$2:$BB$68,D465,B465)*0.1</f>
        <v>60.6</v>
      </c>
      <c r="H465" s="0" t="n">
        <f aca="false">E465</f>
        <v>6</v>
      </c>
      <c r="I465" s="0" t="e">
        <f aca="false">IF(AND(G465&gt;=$B$68,G465&lt;=$C$68),F465,NA())</f>
        <v>#N/A</v>
      </c>
      <c r="J465" s="0" t="e">
        <f aca="false">IF(AND(G465&gt;$B$69,G465&lt;=$C$69),F465,NA())</f>
        <v>#N/A</v>
      </c>
      <c r="K465" s="0" t="n">
        <f aca="false">IF(AND(G465&gt;$B$70,G465&lt;=$C$70),F465,NA())</f>
        <v>24</v>
      </c>
      <c r="L465" s="0" t="e">
        <f aca="false">IF(AND(G465&gt;$B$71,G465&lt;=$C$71),F465,NA())</f>
        <v>#N/A</v>
      </c>
      <c r="M465" s="0" t="e">
        <f aca="false">IF(AND(G465&gt;$B$72,G465&lt;=$C$72),F465,NA())</f>
        <v>#N/A</v>
      </c>
    </row>
    <row r="466" customFormat="false" ht="12.75" hidden="false" customHeight="false" outlineLevel="0" collapsed="false">
      <c r="B466" s="0" t="n">
        <v>6</v>
      </c>
      <c r="C466" s="0" t="n">
        <v>23</v>
      </c>
      <c r="D466" s="0" t="n">
        <v>44</v>
      </c>
      <c r="E466" s="0" t="n">
        <f aca="false" t="array" ref="E466:F466">MMULT((B466:C466-$B$49:$C$49)*$B$60:$C$60,$B$57:$C$58)+$B$49:$C$49+$B$55:$C$55</f>
        <v>6</v>
      </c>
      <c r="F466" s="0" t="n">
        <v>23</v>
      </c>
      <c r="G466" s="0" t="n">
        <f aca="false">INDEX($N$2:$BB$68,D466,B466)*0.1</f>
        <v>51.1</v>
      </c>
      <c r="H466" s="0" t="n">
        <f aca="false">E466</f>
        <v>6</v>
      </c>
      <c r="I466" s="0" t="e">
        <f aca="false">IF(AND(G466&gt;=$B$68,G466&lt;=$C$68),F466,NA())</f>
        <v>#N/A</v>
      </c>
      <c r="J466" s="0" t="e">
        <f aca="false">IF(AND(G466&gt;$B$69,G466&lt;=$C$69),F466,NA())</f>
        <v>#N/A</v>
      </c>
      <c r="K466" s="0" t="n">
        <f aca="false">IF(AND(G466&gt;$B$70,G466&lt;=$C$70),F466,NA())</f>
        <v>23</v>
      </c>
      <c r="L466" s="0" t="e">
        <f aca="false">IF(AND(G466&gt;$B$71,G466&lt;=$C$71),F466,NA())</f>
        <v>#N/A</v>
      </c>
      <c r="M466" s="0" t="e">
        <f aca="false">IF(AND(G466&gt;$B$72,G466&lt;=$C$72),F466,NA())</f>
        <v>#N/A</v>
      </c>
    </row>
    <row r="467" customFormat="false" ht="12.75" hidden="false" customHeight="false" outlineLevel="0" collapsed="false">
      <c r="B467" s="0" t="n">
        <v>6</v>
      </c>
      <c r="C467" s="0" t="n">
        <v>22</v>
      </c>
      <c r="D467" s="0" t="n">
        <v>45</v>
      </c>
      <c r="E467" s="0" t="n">
        <f aca="false" t="array" ref="E467:F467">MMULT((B467:C467-$B$49:$C$49)*$B$60:$C$60,$B$57:$C$58)+$B$49:$C$49+$B$55:$C$55</f>
        <v>6</v>
      </c>
      <c r="F467" s="0" t="n">
        <v>22</v>
      </c>
      <c r="G467" s="0" t="n">
        <f aca="false">INDEX($N$2:$BB$68,D467,B467)*0.1</f>
        <v>55.8</v>
      </c>
      <c r="H467" s="0" t="n">
        <f aca="false">E467</f>
        <v>6</v>
      </c>
      <c r="I467" s="0" t="e">
        <f aca="false">IF(AND(G467&gt;=$B$68,G467&lt;=$C$68),F467,NA())</f>
        <v>#N/A</v>
      </c>
      <c r="J467" s="0" t="e">
        <f aca="false">IF(AND(G467&gt;$B$69,G467&lt;=$C$69),F467,NA())</f>
        <v>#N/A</v>
      </c>
      <c r="K467" s="0" t="n">
        <f aca="false">IF(AND(G467&gt;$B$70,G467&lt;=$C$70),F467,NA())</f>
        <v>22</v>
      </c>
      <c r="L467" s="0" t="e">
        <f aca="false">IF(AND(G467&gt;$B$71,G467&lt;=$C$71),F467,NA())</f>
        <v>#N/A</v>
      </c>
      <c r="M467" s="0" t="e">
        <f aca="false">IF(AND(G467&gt;$B$72,G467&lt;=$C$72),F467,NA())</f>
        <v>#N/A</v>
      </c>
    </row>
    <row r="468" customFormat="false" ht="12.75" hidden="false" customHeight="false" outlineLevel="0" collapsed="false">
      <c r="B468" s="0" t="n">
        <v>6</v>
      </c>
      <c r="C468" s="0" t="n">
        <v>21</v>
      </c>
      <c r="D468" s="0" t="n">
        <v>46</v>
      </c>
      <c r="E468" s="0" t="n">
        <f aca="false" t="array" ref="E468:F468">MMULT((B468:C468-$B$49:$C$49)*$B$60:$C$60,$B$57:$C$58)+$B$49:$C$49+$B$55:$C$55</f>
        <v>6</v>
      </c>
      <c r="F468" s="0" t="n">
        <v>21</v>
      </c>
      <c r="G468" s="0" t="n">
        <f aca="false">INDEX($N$2:$BB$68,D468,B468)*0.1</f>
        <v>99.2</v>
      </c>
      <c r="H468" s="0" t="n">
        <f aca="false">E468</f>
        <v>6</v>
      </c>
      <c r="I468" s="0" t="e">
        <f aca="false">IF(AND(G468&gt;=$B$68,G468&lt;=$C$68),F468,NA())</f>
        <v>#N/A</v>
      </c>
      <c r="J468" s="0" t="e">
        <f aca="false">IF(AND(G468&gt;$B$69,G468&lt;=$C$69),F468,NA())</f>
        <v>#N/A</v>
      </c>
      <c r="K468" s="0" t="n">
        <f aca="false">IF(AND(G468&gt;$B$70,G468&lt;=$C$70),F468,NA())</f>
        <v>21</v>
      </c>
      <c r="L468" s="0" t="e">
        <f aca="false">IF(AND(G468&gt;$B$71,G468&lt;=$C$71),F468,NA())</f>
        <v>#N/A</v>
      </c>
      <c r="M468" s="0" t="e">
        <f aca="false">IF(AND(G468&gt;$B$72,G468&lt;=$C$72),F468,NA())</f>
        <v>#N/A</v>
      </c>
    </row>
    <row r="469" customFormat="false" ht="12.75" hidden="false" customHeight="false" outlineLevel="0" collapsed="false">
      <c r="B469" s="0" t="n">
        <v>6</v>
      </c>
      <c r="C469" s="0" t="n">
        <v>20</v>
      </c>
      <c r="D469" s="0" t="n">
        <v>47</v>
      </c>
      <c r="E469" s="0" t="n">
        <f aca="false" t="array" ref="E469:F469">MMULT((B469:C469-$B$49:$C$49)*$B$60:$C$60,$B$57:$C$58)+$B$49:$C$49+$B$55:$C$55</f>
        <v>6</v>
      </c>
      <c r="F469" s="0" t="n">
        <v>20</v>
      </c>
      <c r="G469" s="0" t="n">
        <f aca="false">INDEX($N$2:$BB$68,D469,B469)*0.1</f>
        <v>0</v>
      </c>
      <c r="H469" s="0" t="n">
        <f aca="false">E469</f>
        <v>6</v>
      </c>
      <c r="I469" s="0" t="n">
        <f aca="false">IF(AND(G469&gt;=$B$68,G469&lt;=$C$68),F469,NA())</f>
        <v>20</v>
      </c>
      <c r="J469" s="0" t="e">
        <f aca="false">IF(AND(G469&gt;$B$69,G469&lt;=$C$69),F469,NA())</f>
        <v>#N/A</v>
      </c>
      <c r="K469" s="0" t="e">
        <f aca="false">IF(AND(G469&gt;$B$70,G469&lt;=$C$70),F469,NA())</f>
        <v>#N/A</v>
      </c>
      <c r="L469" s="0" t="e">
        <f aca="false">IF(AND(G469&gt;$B$71,G469&lt;=$C$71),F469,NA())</f>
        <v>#N/A</v>
      </c>
      <c r="M469" s="0" t="e">
        <f aca="false">IF(AND(G469&gt;$B$72,G469&lt;=$C$72),F469,NA())</f>
        <v>#N/A</v>
      </c>
    </row>
    <row r="470" customFormat="false" ht="12.75" hidden="false" customHeight="false" outlineLevel="0" collapsed="false">
      <c r="B470" s="0" t="n">
        <v>6</v>
      </c>
      <c r="C470" s="0" t="n">
        <v>19</v>
      </c>
      <c r="D470" s="0" t="n">
        <v>48</v>
      </c>
      <c r="E470" s="0" t="n">
        <f aca="false" t="array" ref="E470:F470">MMULT((B470:C470-$B$49:$C$49)*$B$60:$C$60,$B$57:$C$58)+$B$49:$C$49+$B$55:$C$55</f>
        <v>6</v>
      </c>
      <c r="F470" s="0" t="n">
        <v>19</v>
      </c>
      <c r="G470" s="0" t="n">
        <f aca="false">INDEX($N$2:$BB$68,D470,B470)*0.1</f>
        <v>219.2</v>
      </c>
      <c r="H470" s="0" t="n">
        <f aca="false">E470</f>
        <v>6</v>
      </c>
      <c r="I470" s="0" t="e">
        <f aca="false">IF(AND(G470&gt;=$B$68,G470&lt;=$C$68),F470,NA())</f>
        <v>#N/A</v>
      </c>
      <c r="J470" s="0" t="e">
        <f aca="false">IF(AND(G470&gt;$B$69,G470&lt;=$C$69),F470,NA())</f>
        <v>#N/A</v>
      </c>
      <c r="K470" s="0" t="e">
        <f aca="false">IF(AND(G470&gt;$B$70,G470&lt;=$C$70),F470,NA())</f>
        <v>#N/A</v>
      </c>
      <c r="L470" s="0" t="e">
        <f aca="false">IF(AND(G470&gt;$B$71,G470&lt;=$C$71),F470,NA())</f>
        <v>#N/A</v>
      </c>
      <c r="M470" s="0" t="n">
        <f aca="false">IF(AND(G470&gt;$B$72,G470&lt;=$C$72),F470,NA())</f>
        <v>19</v>
      </c>
    </row>
    <row r="471" customFormat="false" ht="12.75" hidden="false" customHeight="false" outlineLevel="0" collapsed="false">
      <c r="B471" s="0" t="n">
        <v>6</v>
      </c>
      <c r="C471" s="0" t="n">
        <v>18</v>
      </c>
      <c r="D471" s="0" t="n">
        <v>49</v>
      </c>
      <c r="E471" s="0" t="n">
        <f aca="false" t="array" ref="E471:F471">MMULT((B471:C471-$B$49:$C$49)*$B$60:$C$60,$B$57:$C$58)+$B$49:$C$49+$B$55:$C$55</f>
        <v>6</v>
      </c>
      <c r="F471" s="0" t="n">
        <v>18</v>
      </c>
      <c r="G471" s="0" t="n">
        <f aca="false">INDEX($N$2:$BB$68,D471,B471)*0.1</f>
        <v>243.5</v>
      </c>
      <c r="H471" s="0" t="n">
        <f aca="false">E471</f>
        <v>6</v>
      </c>
      <c r="I471" s="0" t="e">
        <f aca="false">IF(AND(G471&gt;=$B$68,G471&lt;=$C$68),F471,NA())</f>
        <v>#N/A</v>
      </c>
      <c r="J471" s="0" t="e">
        <f aca="false">IF(AND(G471&gt;$B$69,G471&lt;=$C$69),F471,NA())</f>
        <v>#N/A</v>
      </c>
      <c r="K471" s="0" t="e">
        <f aca="false">IF(AND(G471&gt;$B$70,G471&lt;=$C$70),F471,NA())</f>
        <v>#N/A</v>
      </c>
      <c r="L471" s="0" t="e">
        <f aca="false">IF(AND(G471&gt;$B$71,G471&lt;=$C$71),F471,NA())</f>
        <v>#N/A</v>
      </c>
      <c r="M471" s="0" t="n">
        <f aca="false">IF(AND(G471&gt;$B$72,G471&lt;=$C$72),F471,NA())</f>
        <v>18</v>
      </c>
    </row>
    <row r="472" customFormat="false" ht="12.75" hidden="false" customHeight="false" outlineLevel="0" collapsed="false">
      <c r="B472" s="0" t="n">
        <v>6</v>
      </c>
      <c r="C472" s="0" t="n">
        <v>17</v>
      </c>
      <c r="D472" s="0" t="n">
        <v>50</v>
      </c>
      <c r="E472" s="0" t="n">
        <f aca="false" t="array" ref="E472:F472">MMULT((B472:C472-$B$49:$C$49)*$B$60:$C$60,$B$57:$C$58)+$B$49:$C$49+$B$55:$C$55</f>
        <v>6</v>
      </c>
      <c r="F472" s="0" t="n">
        <v>17</v>
      </c>
      <c r="G472" s="0" t="n">
        <f aca="false">INDEX($N$2:$BB$68,D472,B472)*0.1</f>
        <v>158.2</v>
      </c>
      <c r="H472" s="0" t="n">
        <f aca="false">E472</f>
        <v>6</v>
      </c>
      <c r="I472" s="0" t="e">
        <f aca="false">IF(AND(G472&gt;=$B$68,G472&lt;=$C$68),F472,NA())</f>
        <v>#N/A</v>
      </c>
      <c r="J472" s="0" t="e">
        <f aca="false">IF(AND(G472&gt;$B$69,G472&lt;=$C$69),F472,NA())</f>
        <v>#N/A</v>
      </c>
      <c r="K472" s="0" t="e">
        <f aca="false">IF(AND(G472&gt;$B$70,G472&lt;=$C$70),F472,NA())</f>
        <v>#N/A</v>
      </c>
      <c r="L472" s="0" t="e">
        <f aca="false">IF(AND(G472&gt;$B$71,G472&lt;=$C$71),F472,NA())</f>
        <v>#N/A</v>
      </c>
      <c r="M472" s="0" t="n">
        <f aca="false">IF(AND(G472&gt;$B$72,G472&lt;=$C$72),F472,NA())</f>
        <v>17</v>
      </c>
    </row>
    <row r="473" customFormat="false" ht="12.75" hidden="false" customHeight="false" outlineLevel="0" collapsed="false">
      <c r="B473" s="0" t="n">
        <v>6</v>
      </c>
      <c r="C473" s="0" t="n">
        <v>16</v>
      </c>
      <c r="D473" s="0" t="n">
        <v>51</v>
      </c>
      <c r="E473" s="0" t="n">
        <f aca="false" t="array" ref="E473:F473">MMULT((B473:C473-$B$49:$C$49)*$B$60:$C$60,$B$57:$C$58)+$B$49:$C$49+$B$55:$C$55</f>
        <v>6</v>
      </c>
      <c r="F473" s="0" t="n">
        <v>16</v>
      </c>
      <c r="G473" s="0" t="n">
        <f aca="false">INDEX($N$2:$BB$68,D473,B473)*0.1</f>
        <v>75.2</v>
      </c>
      <c r="H473" s="0" t="n">
        <f aca="false">E473</f>
        <v>6</v>
      </c>
      <c r="I473" s="0" t="e">
        <f aca="false">IF(AND(G473&gt;=$B$68,G473&lt;=$C$68),F473,NA())</f>
        <v>#N/A</v>
      </c>
      <c r="J473" s="0" t="e">
        <f aca="false">IF(AND(G473&gt;$B$69,G473&lt;=$C$69),F473,NA())</f>
        <v>#N/A</v>
      </c>
      <c r="K473" s="0" t="n">
        <f aca="false">IF(AND(G473&gt;$B$70,G473&lt;=$C$70),F473,NA())</f>
        <v>16</v>
      </c>
      <c r="L473" s="0" t="e">
        <f aca="false">IF(AND(G473&gt;$B$71,G473&lt;=$C$71),F473,NA())</f>
        <v>#N/A</v>
      </c>
      <c r="M473" s="0" t="e">
        <f aca="false">IF(AND(G473&gt;$B$72,G473&lt;=$C$72),F473,NA())</f>
        <v>#N/A</v>
      </c>
    </row>
    <row r="474" customFormat="false" ht="12.75" hidden="false" customHeight="false" outlineLevel="0" collapsed="false">
      <c r="B474" s="0" t="n">
        <v>6</v>
      </c>
      <c r="C474" s="0" t="n">
        <v>15</v>
      </c>
      <c r="D474" s="0" t="n">
        <v>52</v>
      </c>
      <c r="E474" s="0" t="n">
        <f aca="false" t="array" ref="E474:F474">MMULT((B474:C474-$B$49:$C$49)*$B$60:$C$60,$B$57:$C$58)+$B$49:$C$49+$B$55:$C$55</f>
        <v>6</v>
      </c>
      <c r="F474" s="0" t="n">
        <v>15</v>
      </c>
      <c r="G474" s="0" t="n">
        <f aca="false">INDEX($N$2:$BB$68,D474,B474)*0.1</f>
        <v>44.7</v>
      </c>
      <c r="H474" s="0" t="n">
        <f aca="false">E474</f>
        <v>6</v>
      </c>
      <c r="I474" s="0" t="e">
        <f aca="false">IF(AND(G474&gt;=$B$68,G474&lt;=$C$68),F474,NA())</f>
        <v>#N/A</v>
      </c>
      <c r="J474" s="0" t="n">
        <f aca="false">IF(AND(G474&gt;$B$69,G474&lt;=$C$69),F474,NA())</f>
        <v>15</v>
      </c>
      <c r="K474" s="0" t="e">
        <f aca="false">IF(AND(G474&gt;$B$70,G474&lt;=$C$70),F474,NA())</f>
        <v>#N/A</v>
      </c>
      <c r="L474" s="0" t="e">
        <f aca="false">IF(AND(G474&gt;$B$71,G474&lt;=$C$71),F474,NA())</f>
        <v>#N/A</v>
      </c>
      <c r="M474" s="0" t="e">
        <f aca="false">IF(AND(G474&gt;$B$72,G474&lt;=$C$72),F474,NA())</f>
        <v>#N/A</v>
      </c>
    </row>
    <row r="475" customFormat="false" ht="12.75" hidden="false" customHeight="false" outlineLevel="0" collapsed="false">
      <c r="B475" s="0" t="n">
        <v>6</v>
      </c>
      <c r="C475" s="0" t="n">
        <v>14</v>
      </c>
      <c r="D475" s="0" t="n">
        <v>53</v>
      </c>
      <c r="E475" s="0" t="n">
        <f aca="false" t="array" ref="E475:F475">MMULT((B475:C475-$B$49:$C$49)*$B$60:$C$60,$B$57:$C$58)+$B$49:$C$49+$B$55:$C$55</f>
        <v>6</v>
      </c>
      <c r="F475" s="0" t="n">
        <v>14</v>
      </c>
      <c r="G475" s="0" t="n">
        <f aca="false">INDEX($N$2:$BB$68,D475,B475)*0.1</f>
        <v>38.4</v>
      </c>
      <c r="H475" s="0" t="n">
        <f aca="false">E475</f>
        <v>6</v>
      </c>
      <c r="I475" s="0" t="e">
        <f aca="false">IF(AND(G475&gt;=$B$68,G475&lt;=$C$68),F475,NA())</f>
        <v>#N/A</v>
      </c>
      <c r="J475" s="0" t="n">
        <f aca="false">IF(AND(G475&gt;$B$69,G475&lt;=$C$69),F475,NA())</f>
        <v>14</v>
      </c>
      <c r="K475" s="0" t="e">
        <f aca="false">IF(AND(G475&gt;$B$70,G475&lt;=$C$70),F475,NA())</f>
        <v>#N/A</v>
      </c>
      <c r="L475" s="0" t="e">
        <f aca="false">IF(AND(G475&gt;$B$71,G475&lt;=$C$71),F475,NA())</f>
        <v>#N/A</v>
      </c>
      <c r="M475" s="0" t="e">
        <f aca="false">IF(AND(G475&gt;$B$72,G475&lt;=$C$72),F475,NA())</f>
        <v>#N/A</v>
      </c>
    </row>
    <row r="476" customFormat="false" ht="12.75" hidden="false" customHeight="false" outlineLevel="0" collapsed="false">
      <c r="B476" s="0" t="n">
        <v>6</v>
      </c>
      <c r="C476" s="0" t="n">
        <v>13</v>
      </c>
      <c r="D476" s="0" t="n">
        <v>54</v>
      </c>
      <c r="E476" s="0" t="n">
        <f aca="false" t="array" ref="E476:F476">MMULT((B476:C476-$B$49:$C$49)*$B$60:$C$60,$B$57:$C$58)+$B$49:$C$49+$B$55:$C$55</f>
        <v>6</v>
      </c>
      <c r="F476" s="0" t="n">
        <v>13</v>
      </c>
      <c r="G476" s="0" t="n">
        <f aca="false">INDEX($N$2:$BB$68,D476,B476)*0.1</f>
        <v>44.5</v>
      </c>
      <c r="H476" s="0" t="n">
        <f aca="false">E476</f>
        <v>6</v>
      </c>
      <c r="I476" s="0" t="e">
        <f aca="false">IF(AND(G476&gt;=$B$68,G476&lt;=$C$68),F476,NA())</f>
        <v>#N/A</v>
      </c>
      <c r="J476" s="0" t="n">
        <f aca="false">IF(AND(G476&gt;$B$69,G476&lt;=$C$69),F476,NA())</f>
        <v>13</v>
      </c>
      <c r="K476" s="0" t="e">
        <f aca="false">IF(AND(G476&gt;$B$70,G476&lt;=$C$70),F476,NA())</f>
        <v>#N/A</v>
      </c>
      <c r="L476" s="0" t="e">
        <f aca="false">IF(AND(G476&gt;$B$71,G476&lt;=$C$71),F476,NA())</f>
        <v>#N/A</v>
      </c>
      <c r="M476" s="0" t="e">
        <f aca="false">IF(AND(G476&gt;$B$72,G476&lt;=$C$72),F476,NA())</f>
        <v>#N/A</v>
      </c>
    </row>
    <row r="477" customFormat="false" ht="12.75" hidden="false" customHeight="false" outlineLevel="0" collapsed="false">
      <c r="B477" s="0" t="n">
        <v>6</v>
      </c>
      <c r="C477" s="0" t="n">
        <v>12</v>
      </c>
      <c r="D477" s="0" t="n">
        <v>55</v>
      </c>
      <c r="E477" s="0" t="n">
        <f aca="false" t="array" ref="E477:F477">MMULT((B477:C477-$B$49:$C$49)*$B$60:$C$60,$B$57:$C$58)+$B$49:$C$49+$B$55:$C$55</f>
        <v>6</v>
      </c>
      <c r="F477" s="0" t="n">
        <v>12</v>
      </c>
      <c r="G477" s="0" t="n">
        <f aca="false">INDEX($N$2:$BB$68,D477,B477)*0.1</f>
        <v>52.1</v>
      </c>
      <c r="H477" s="0" t="n">
        <f aca="false">E477</f>
        <v>6</v>
      </c>
      <c r="I477" s="0" t="e">
        <f aca="false">IF(AND(G477&gt;=$B$68,G477&lt;=$C$68),F477,NA())</f>
        <v>#N/A</v>
      </c>
      <c r="J477" s="0" t="e">
        <f aca="false">IF(AND(G477&gt;$B$69,G477&lt;=$C$69),F477,NA())</f>
        <v>#N/A</v>
      </c>
      <c r="K477" s="0" t="n">
        <f aca="false">IF(AND(G477&gt;$B$70,G477&lt;=$C$70),F477,NA())</f>
        <v>12</v>
      </c>
      <c r="L477" s="0" t="e">
        <f aca="false">IF(AND(G477&gt;$B$71,G477&lt;=$C$71),F477,NA())</f>
        <v>#N/A</v>
      </c>
      <c r="M477" s="0" t="e">
        <f aca="false">IF(AND(G477&gt;$B$72,G477&lt;=$C$72),F477,NA())</f>
        <v>#N/A</v>
      </c>
    </row>
    <row r="478" customFormat="false" ht="12.75" hidden="false" customHeight="false" outlineLevel="0" collapsed="false">
      <c r="B478" s="0" t="n">
        <v>6</v>
      </c>
      <c r="C478" s="0" t="n">
        <v>11</v>
      </c>
      <c r="D478" s="0" t="n">
        <v>56</v>
      </c>
      <c r="E478" s="0" t="n">
        <f aca="false" t="array" ref="E478:F478">MMULT((B478:C478-$B$49:$C$49)*$B$60:$C$60,$B$57:$C$58)+$B$49:$C$49+$B$55:$C$55</f>
        <v>6</v>
      </c>
      <c r="F478" s="0" t="n">
        <v>11</v>
      </c>
      <c r="G478" s="0" t="n">
        <f aca="false">INDEX($N$2:$BB$68,D478,B478)*0.1</f>
        <v>48.9</v>
      </c>
      <c r="H478" s="0" t="n">
        <f aca="false">E478</f>
        <v>6</v>
      </c>
      <c r="I478" s="0" t="e">
        <f aca="false">IF(AND(G478&gt;=$B$68,G478&lt;=$C$68),F478,NA())</f>
        <v>#N/A</v>
      </c>
      <c r="J478" s="0" t="n">
        <f aca="false">IF(AND(G478&gt;$B$69,G478&lt;=$C$69),F478,NA())</f>
        <v>11</v>
      </c>
      <c r="K478" s="0" t="e">
        <f aca="false">IF(AND(G478&gt;$B$70,G478&lt;=$C$70),F478,NA())</f>
        <v>#N/A</v>
      </c>
      <c r="L478" s="0" t="e">
        <f aca="false">IF(AND(G478&gt;$B$71,G478&lt;=$C$71),F478,NA())</f>
        <v>#N/A</v>
      </c>
      <c r="M478" s="0" t="e">
        <f aca="false">IF(AND(G478&gt;$B$72,G478&lt;=$C$72),F478,NA())</f>
        <v>#N/A</v>
      </c>
    </row>
    <row r="479" customFormat="false" ht="12.75" hidden="false" customHeight="false" outlineLevel="0" collapsed="false">
      <c r="B479" s="0" t="n">
        <v>6</v>
      </c>
      <c r="C479" s="0" t="n">
        <v>10</v>
      </c>
      <c r="D479" s="0" t="n">
        <v>57</v>
      </c>
      <c r="E479" s="0" t="n">
        <f aca="false" t="array" ref="E479:F479">MMULT((B479:C479-$B$49:$C$49)*$B$60:$C$60,$B$57:$C$58)+$B$49:$C$49+$B$55:$C$55</f>
        <v>6</v>
      </c>
      <c r="F479" s="0" t="n">
        <v>10</v>
      </c>
      <c r="G479" s="0" t="n">
        <f aca="false">INDEX($N$2:$BB$68,D479,B479)*0.1</f>
        <v>40.2</v>
      </c>
      <c r="H479" s="0" t="n">
        <f aca="false">E479</f>
        <v>6</v>
      </c>
      <c r="I479" s="0" t="e">
        <f aca="false">IF(AND(G479&gt;=$B$68,G479&lt;=$C$68),F479,NA())</f>
        <v>#N/A</v>
      </c>
      <c r="J479" s="0" t="n">
        <f aca="false">IF(AND(G479&gt;$B$69,G479&lt;=$C$69),F479,NA())</f>
        <v>10</v>
      </c>
      <c r="K479" s="0" t="e">
        <f aca="false">IF(AND(G479&gt;$B$70,G479&lt;=$C$70),F479,NA())</f>
        <v>#N/A</v>
      </c>
      <c r="L479" s="0" t="e">
        <f aca="false">IF(AND(G479&gt;$B$71,G479&lt;=$C$71),F479,NA())</f>
        <v>#N/A</v>
      </c>
      <c r="M479" s="0" t="e">
        <f aca="false">IF(AND(G479&gt;$B$72,G479&lt;=$C$72),F479,NA())</f>
        <v>#N/A</v>
      </c>
    </row>
    <row r="480" customFormat="false" ht="12.75" hidden="false" customHeight="false" outlineLevel="0" collapsed="false">
      <c r="B480" s="0" t="n">
        <v>6</v>
      </c>
      <c r="C480" s="0" t="n">
        <v>9</v>
      </c>
      <c r="D480" s="0" t="n">
        <v>58</v>
      </c>
      <c r="E480" s="0" t="n">
        <f aca="false" t="array" ref="E480:F480">MMULT((B480:C480-$B$49:$C$49)*$B$60:$C$60,$B$57:$C$58)+$B$49:$C$49+$B$55:$C$55</f>
        <v>6</v>
      </c>
      <c r="F480" s="0" t="n">
        <v>9</v>
      </c>
      <c r="G480" s="0" t="n">
        <f aca="false">INDEX($N$2:$BB$68,D480,B480)*0.1</f>
        <v>36.7</v>
      </c>
      <c r="H480" s="0" t="n">
        <f aca="false">E480</f>
        <v>6</v>
      </c>
      <c r="I480" s="0" t="e">
        <f aca="false">IF(AND(G480&gt;=$B$68,G480&lt;=$C$68),F480,NA())</f>
        <v>#N/A</v>
      </c>
      <c r="J480" s="0" t="n">
        <f aca="false">IF(AND(G480&gt;$B$69,G480&lt;=$C$69),F480,NA())</f>
        <v>9</v>
      </c>
      <c r="K480" s="0" t="e">
        <f aca="false">IF(AND(G480&gt;$B$70,G480&lt;=$C$70),F480,NA())</f>
        <v>#N/A</v>
      </c>
      <c r="L480" s="0" t="e">
        <f aca="false">IF(AND(G480&gt;$B$71,G480&lt;=$C$71),F480,NA())</f>
        <v>#N/A</v>
      </c>
      <c r="M480" s="0" t="e">
        <f aca="false">IF(AND(G480&gt;$B$72,G480&lt;=$C$72),F480,NA())</f>
        <v>#N/A</v>
      </c>
    </row>
    <row r="481" customFormat="false" ht="12.75" hidden="false" customHeight="false" outlineLevel="0" collapsed="false">
      <c r="B481" s="0" t="n">
        <v>6</v>
      </c>
      <c r="C481" s="0" t="n">
        <v>8</v>
      </c>
      <c r="D481" s="0" t="n">
        <v>59</v>
      </c>
      <c r="E481" s="0" t="n">
        <f aca="false" t="array" ref="E481:F481">MMULT((B481:C481-$B$49:$C$49)*$B$60:$C$60,$B$57:$C$58)+$B$49:$C$49+$B$55:$C$55</f>
        <v>6</v>
      </c>
      <c r="F481" s="0" t="n">
        <v>8</v>
      </c>
      <c r="G481" s="0" t="n">
        <f aca="false">INDEX($N$2:$BB$68,D481,B481)*0.1</f>
        <v>43.7</v>
      </c>
      <c r="H481" s="0" t="n">
        <f aca="false">E481</f>
        <v>6</v>
      </c>
      <c r="I481" s="0" t="e">
        <f aca="false">IF(AND(G481&gt;=$B$68,G481&lt;=$C$68),F481,NA())</f>
        <v>#N/A</v>
      </c>
      <c r="J481" s="0" t="n">
        <f aca="false">IF(AND(G481&gt;$B$69,G481&lt;=$C$69),F481,NA())</f>
        <v>8</v>
      </c>
      <c r="K481" s="0" t="e">
        <f aca="false">IF(AND(G481&gt;$B$70,G481&lt;=$C$70),F481,NA())</f>
        <v>#N/A</v>
      </c>
      <c r="L481" s="0" t="e">
        <f aca="false">IF(AND(G481&gt;$B$71,G481&lt;=$C$71),F481,NA())</f>
        <v>#N/A</v>
      </c>
      <c r="M481" s="0" t="e">
        <f aca="false">IF(AND(G481&gt;$B$72,G481&lt;=$C$72),F481,NA())</f>
        <v>#N/A</v>
      </c>
    </row>
    <row r="482" customFormat="false" ht="12.75" hidden="false" customHeight="false" outlineLevel="0" collapsed="false">
      <c r="B482" s="0" t="n">
        <v>6</v>
      </c>
      <c r="C482" s="0" t="n">
        <v>7</v>
      </c>
      <c r="D482" s="0" t="n">
        <v>60</v>
      </c>
      <c r="E482" s="0" t="n">
        <f aca="false" t="array" ref="E482:F482">MMULT((B482:C482-$B$49:$C$49)*$B$60:$C$60,$B$57:$C$58)+$B$49:$C$49+$B$55:$C$55</f>
        <v>6</v>
      </c>
      <c r="F482" s="0" t="n">
        <v>7</v>
      </c>
      <c r="G482" s="0" t="n">
        <f aca="false">INDEX($N$2:$BB$68,D482,B482)*0.1</f>
        <v>50.9</v>
      </c>
      <c r="H482" s="0" t="n">
        <f aca="false">E482</f>
        <v>6</v>
      </c>
      <c r="I482" s="0" t="e">
        <f aca="false">IF(AND(G482&gt;=$B$68,G482&lt;=$C$68),F482,NA())</f>
        <v>#N/A</v>
      </c>
      <c r="J482" s="0" t="e">
        <f aca="false">IF(AND(G482&gt;$B$69,G482&lt;=$C$69),F482,NA())</f>
        <v>#N/A</v>
      </c>
      <c r="K482" s="0" t="n">
        <f aca="false">IF(AND(G482&gt;$B$70,G482&lt;=$C$70),F482,NA())</f>
        <v>7</v>
      </c>
      <c r="L482" s="0" t="e">
        <f aca="false">IF(AND(G482&gt;$B$71,G482&lt;=$C$71),F482,NA())</f>
        <v>#N/A</v>
      </c>
      <c r="M482" s="0" t="e">
        <f aca="false">IF(AND(G482&gt;$B$72,G482&lt;=$C$72),F482,NA())</f>
        <v>#N/A</v>
      </c>
    </row>
    <row r="483" customFormat="false" ht="12.75" hidden="false" customHeight="false" outlineLevel="0" collapsed="false">
      <c r="B483" s="0" t="n">
        <v>6</v>
      </c>
      <c r="C483" s="0" t="n">
        <v>6</v>
      </c>
      <c r="D483" s="0" t="n">
        <v>61</v>
      </c>
      <c r="E483" s="0" t="n">
        <f aca="false" t="array" ref="E483:F483">MMULT((B483:C483-$B$49:$C$49)*$B$60:$C$60,$B$57:$C$58)+$B$49:$C$49+$B$55:$C$55</f>
        <v>6</v>
      </c>
      <c r="F483" s="0" t="n">
        <v>6</v>
      </c>
      <c r="G483" s="0" t="n">
        <f aca="false">INDEX($N$2:$BB$68,D483,B483)*0.1</f>
        <v>47.4</v>
      </c>
      <c r="H483" s="0" t="n">
        <f aca="false">E483</f>
        <v>6</v>
      </c>
      <c r="I483" s="0" t="e">
        <f aca="false">IF(AND(G483&gt;=$B$68,G483&lt;=$C$68),F483,NA())</f>
        <v>#N/A</v>
      </c>
      <c r="J483" s="0" t="n">
        <f aca="false">IF(AND(G483&gt;$B$69,G483&lt;=$C$69),F483,NA())</f>
        <v>6</v>
      </c>
      <c r="K483" s="0" t="e">
        <f aca="false">IF(AND(G483&gt;$B$70,G483&lt;=$C$70),F483,NA())</f>
        <v>#N/A</v>
      </c>
      <c r="L483" s="0" t="e">
        <f aca="false">IF(AND(G483&gt;$B$71,G483&lt;=$C$71),F483,NA())</f>
        <v>#N/A</v>
      </c>
      <c r="M483" s="0" t="e">
        <f aca="false">IF(AND(G483&gt;$B$72,G483&lt;=$C$72),F483,NA())</f>
        <v>#N/A</v>
      </c>
    </row>
    <row r="484" customFormat="false" ht="12.75" hidden="false" customHeight="false" outlineLevel="0" collapsed="false">
      <c r="B484" s="0" t="n">
        <v>6</v>
      </c>
      <c r="C484" s="0" t="n">
        <v>5</v>
      </c>
      <c r="D484" s="0" t="n">
        <v>62</v>
      </c>
      <c r="E484" s="0" t="n">
        <f aca="false" t="array" ref="E484:F484">MMULT((B484:C484-$B$49:$C$49)*$B$60:$C$60,$B$57:$C$58)+$B$49:$C$49+$B$55:$C$55</f>
        <v>6</v>
      </c>
      <c r="F484" s="0" t="n">
        <v>5</v>
      </c>
      <c r="G484" s="0" t="n">
        <f aca="false">INDEX($N$2:$BB$68,D484,B484)*0.1</f>
        <v>0</v>
      </c>
      <c r="H484" s="0" t="n">
        <f aca="false">E484</f>
        <v>6</v>
      </c>
      <c r="I484" s="0" t="n">
        <f aca="false">IF(AND(G484&gt;=$B$68,G484&lt;=$C$68),F484,NA())</f>
        <v>5</v>
      </c>
      <c r="J484" s="0" t="e">
        <f aca="false">IF(AND(G484&gt;$B$69,G484&lt;=$C$69),F484,NA())</f>
        <v>#N/A</v>
      </c>
      <c r="K484" s="0" t="e">
        <f aca="false">IF(AND(G484&gt;$B$70,G484&lt;=$C$70),F484,NA())</f>
        <v>#N/A</v>
      </c>
      <c r="L484" s="0" t="e">
        <f aca="false">IF(AND(G484&gt;$B$71,G484&lt;=$C$71),F484,NA())</f>
        <v>#N/A</v>
      </c>
      <c r="M484" s="0" t="e">
        <f aca="false">IF(AND(G484&gt;$B$72,G484&lt;=$C$72),F484,NA())</f>
        <v>#N/A</v>
      </c>
    </row>
    <row r="485" customFormat="false" ht="12.75" hidden="false" customHeight="false" outlineLevel="0" collapsed="false">
      <c r="B485" s="0" t="n">
        <v>6</v>
      </c>
      <c r="C485" s="0" t="n">
        <v>4</v>
      </c>
      <c r="D485" s="0" t="n">
        <v>63</v>
      </c>
      <c r="E485" s="0" t="n">
        <f aca="false" t="array" ref="E485:F485">MMULT((B485:C485-$B$49:$C$49)*$B$60:$C$60,$B$57:$C$58)+$B$49:$C$49+$B$55:$C$55</f>
        <v>6</v>
      </c>
      <c r="F485" s="0" t="n">
        <v>4</v>
      </c>
      <c r="G485" s="0" t="n">
        <f aca="false">INDEX($N$2:$BB$68,D485,B485)*0.1</f>
        <v>0</v>
      </c>
      <c r="H485" s="0" t="n">
        <f aca="false">E485</f>
        <v>6</v>
      </c>
      <c r="I485" s="0" t="n">
        <f aca="false">IF(AND(G485&gt;=$B$68,G485&lt;=$C$68),F485,NA())</f>
        <v>4</v>
      </c>
      <c r="J485" s="0" t="e">
        <f aca="false">IF(AND(G485&gt;$B$69,G485&lt;=$C$69),F485,NA())</f>
        <v>#N/A</v>
      </c>
      <c r="K485" s="0" t="e">
        <f aca="false">IF(AND(G485&gt;$B$70,G485&lt;=$C$70),F485,NA())</f>
        <v>#N/A</v>
      </c>
      <c r="L485" s="0" t="e">
        <f aca="false">IF(AND(G485&gt;$B$71,G485&lt;=$C$71),F485,NA())</f>
        <v>#N/A</v>
      </c>
      <c r="M485" s="0" t="e">
        <f aca="false">IF(AND(G485&gt;$B$72,G485&lt;=$C$72),F485,NA())</f>
        <v>#N/A</v>
      </c>
    </row>
    <row r="486" customFormat="false" ht="12.75" hidden="false" customHeight="false" outlineLevel="0" collapsed="false">
      <c r="B486" s="0" t="n">
        <v>6</v>
      </c>
      <c r="C486" s="0" t="n">
        <v>3</v>
      </c>
      <c r="D486" s="0" t="n">
        <v>64</v>
      </c>
      <c r="E486" s="0" t="n">
        <f aca="false" t="array" ref="E486:F486">MMULT((B486:C486-$B$49:$C$49)*$B$60:$C$60,$B$57:$C$58)+$B$49:$C$49+$B$55:$C$55</f>
        <v>6</v>
      </c>
      <c r="F486" s="0" t="n">
        <v>3</v>
      </c>
      <c r="G486" s="0" t="n">
        <f aca="false">INDEX($N$2:$BB$68,D486,B486)*0.1</f>
        <v>0</v>
      </c>
      <c r="H486" s="0" t="n">
        <f aca="false">E486</f>
        <v>6</v>
      </c>
      <c r="I486" s="0" t="n">
        <f aca="false">IF(AND(G486&gt;=$B$68,G486&lt;=$C$68),F486,NA())</f>
        <v>3</v>
      </c>
      <c r="J486" s="0" t="e">
        <f aca="false">IF(AND(G486&gt;$B$69,G486&lt;=$C$69),F486,NA())</f>
        <v>#N/A</v>
      </c>
      <c r="K486" s="0" t="e">
        <f aca="false">IF(AND(G486&gt;$B$70,G486&lt;=$C$70),F486,NA())</f>
        <v>#N/A</v>
      </c>
      <c r="L486" s="0" t="e">
        <f aca="false">IF(AND(G486&gt;$B$71,G486&lt;=$C$71),F486,NA())</f>
        <v>#N/A</v>
      </c>
      <c r="M486" s="0" t="e">
        <f aca="false">IF(AND(G486&gt;$B$72,G486&lt;=$C$72),F486,NA())</f>
        <v>#N/A</v>
      </c>
    </row>
    <row r="487" customFormat="false" ht="12.75" hidden="false" customHeight="false" outlineLevel="0" collapsed="false">
      <c r="B487" s="0" t="n">
        <v>6</v>
      </c>
      <c r="C487" s="0" t="n">
        <v>2</v>
      </c>
      <c r="D487" s="0" t="n">
        <v>65</v>
      </c>
      <c r="E487" s="0" t="n">
        <f aca="false" t="array" ref="E487:F487">MMULT((B487:C487-$B$49:$C$49)*$B$60:$C$60,$B$57:$C$58)+$B$49:$C$49+$B$55:$C$55</f>
        <v>6</v>
      </c>
      <c r="F487" s="0" t="n">
        <v>2</v>
      </c>
      <c r="G487" s="0" t="n">
        <f aca="false">INDEX($N$2:$BB$68,D487,B487)*0.1</f>
        <v>0</v>
      </c>
      <c r="H487" s="0" t="n">
        <f aca="false">E487</f>
        <v>6</v>
      </c>
      <c r="I487" s="0" t="n">
        <f aca="false">IF(AND(G487&gt;=$B$68,G487&lt;=$C$68),F487,NA())</f>
        <v>2</v>
      </c>
      <c r="J487" s="0" t="e">
        <f aca="false">IF(AND(G487&gt;$B$69,G487&lt;=$C$69),F487,NA())</f>
        <v>#N/A</v>
      </c>
      <c r="K487" s="0" t="e">
        <f aca="false">IF(AND(G487&gt;$B$70,G487&lt;=$C$70),F487,NA())</f>
        <v>#N/A</v>
      </c>
      <c r="L487" s="0" t="e">
        <f aca="false">IF(AND(G487&gt;$B$71,G487&lt;=$C$71),F487,NA())</f>
        <v>#N/A</v>
      </c>
      <c r="M487" s="0" t="e">
        <f aca="false">IF(AND(G487&gt;$B$72,G487&lt;=$C$72),F487,NA())</f>
        <v>#N/A</v>
      </c>
    </row>
    <row r="488" customFormat="false" ht="12.75" hidden="false" customHeight="false" outlineLevel="0" collapsed="false">
      <c r="B488" s="0" t="n">
        <v>6</v>
      </c>
      <c r="C488" s="0" t="n">
        <v>1</v>
      </c>
      <c r="D488" s="0" t="n">
        <v>66</v>
      </c>
      <c r="E488" s="0" t="n">
        <f aca="false" t="array" ref="E488:F488">MMULT((B488:C488-$B$49:$C$49)*$B$60:$C$60,$B$57:$C$58)+$B$49:$C$49+$B$55:$C$55</f>
        <v>6</v>
      </c>
      <c r="F488" s="0" t="n">
        <v>1</v>
      </c>
      <c r="G488" s="0" t="n">
        <f aca="false">INDEX($N$2:$BB$68,D488,B488)*0.1</f>
        <v>0</v>
      </c>
      <c r="H488" s="0" t="n">
        <f aca="false">E488</f>
        <v>6</v>
      </c>
      <c r="I488" s="0" t="n">
        <f aca="false">IF(AND(G488&gt;=$B$68,G488&lt;=$C$68),F488,NA())</f>
        <v>1</v>
      </c>
      <c r="J488" s="0" t="e">
        <f aca="false">IF(AND(G488&gt;$B$69,G488&lt;=$C$69),F488,NA())</f>
        <v>#N/A</v>
      </c>
      <c r="K488" s="0" t="e">
        <f aca="false">IF(AND(G488&gt;$B$70,G488&lt;=$C$70),F488,NA())</f>
        <v>#N/A</v>
      </c>
      <c r="L488" s="0" t="e">
        <f aca="false">IF(AND(G488&gt;$B$71,G488&lt;=$C$71),F488,NA())</f>
        <v>#N/A</v>
      </c>
      <c r="M488" s="0" t="e">
        <f aca="false">IF(AND(G488&gt;$B$72,G488&lt;=$C$72),F488,NA())</f>
        <v>#N/A</v>
      </c>
    </row>
    <row r="489" customFormat="false" ht="12.75" hidden="false" customHeight="false" outlineLevel="0" collapsed="false">
      <c r="B489" s="0" t="n">
        <v>6</v>
      </c>
      <c r="C489" s="0" t="n">
        <v>0</v>
      </c>
      <c r="D489" s="0" t="n">
        <v>67</v>
      </c>
      <c r="E489" s="0" t="n">
        <f aca="false" t="array" ref="E489:F489">MMULT((B489:C489-$B$49:$C$49)*$B$60:$C$60,$B$57:$C$58)+$B$49:$C$49+$B$55:$C$55</f>
        <v>6</v>
      </c>
      <c r="F489" s="0" t="n">
        <v>0</v>
      </c>
      <c r="G489" s="0" t="n">
        <f aca="false">INDEX($N$2:$BB$68,D489,B489)*0.1</f>
        <v>0</v>
      </c>
      <c r="H489" s="0" t="n">
        <f aca="false">E489</f>
        <v>6</v>
      </c>
      <c r="I489" s="0" t="n">
        <f aca="false">IF(AND(G489&gt;=$B$68,G489&lt;=$C$68),F489,NA())</f>
        <v>0</v>
      </c>
      <c r="J489" s="0" t="e">
        <f aca="false">IF(AND(G489&gt;$B$69,G489&lt;=$C$69),F489,NA())</f>
        <v>#N/A</v>
      </c>
      <c r="K489" s="0" t="e">
        <f aca="false">IF(AND(G489&gt;$B$70,G489&lt;=$C$70),F489,NA())</f>
        <v>#N/A</v>
      </c>
      <c r="L489" s="0" t="e">
        <f aca="false">IF(AND(G489&gt;$B$71,G489&lt;=$C$71),F489,NA())</f>
        <v>#N/A</v>
      </c>
      <c r="M489" s="0" t="e">
        <f aca="false">IF(AND(G489&gt;$B$72,G489&lt;=$C$72),F489,NA())</f>
        <v>#N/A</v>
      </c>
    </row>
    <row r="490" customFormat="false" ht="12.75" hidden="false" customHeight="false" outlineLevel="0" collapsed="false">
      <c r="B490" s="0" t="n">
        <v>7</v>
      </c>
      <c r="C490" s="0" t="n">
        <v>66</v>
      </c>
      <c r="D490" s="0" t="n">
        <v>1</v>
      </c>
      <c r="E490" s="0" t="n">
        <f aca="false" t="array" ref="E490:F490">MMULT((B490:C490-$B$49:$C$49)*$B$60:$C$60,$B$57:$C$58)+$B$49:$C$49+$B$55:$C$55</f>
        <v>7</v>
      </c>
      <c r="F490" s="0" t="n">
        <v>66</v>
      </c>
      <c r="G490" s="0" t="n">
        <f aca="false">INDEX($N$2:$BB$68,D490,B490)*0.1</f>
        <v>0</v>
      </c>
      <c r="H490" s="0" t="n">
        <f aca="false">E490</f>
        <v>7</v>
      </c>
      <c r="I490" s="0" t="n">
        <f aca="false">IF(AND(G490&gt;=$B$68,G490&lt;=$C$68),F490,NA())</f>
        <v>66</v>
      </c>
      <c r="J490" s="0" t="e">
        <f aca="false">IF(AND(G490&gt;$B$69,G490&lt;=$C$69),F490,NA())</f>
        <v>#N/A</v>
      </c>
      <c r="K490" s="0" t="e">
        <f aca="false">IF(AND(G490&gt;$B$70,G490&lt;=$C$70),F490,NA())</f>
        <v>#N/A</v>
      </c>
      <c r="L490" s="0" t="e">
        <f aca="false">IF(AND(G490&gt;$B$71,G490&lt;=$C$71),F490,NA())</f>
        <v>#N/A</v>
      </c>
      <c r="M490" s="0" t="e">
        <f aca="false">IF(AND(G490&gt;$B$72,G490&lt;=$C$72),F490,NA())</f>
        <v>#N/A</v>
      </c>
    </row>
    <row r="491" customFormat="false" ht="12.75" hidden="false" customHeight="false" outlineLevel="0" collapsed="false">
      <c r="B491" s="0" t="n">
        <v>7</v>
      </c>
      <c r="C491" s="0" t="n">
        <v>65</v>
      </c>
      <c r="D491" s="0" t="n">
        <v>2</v>
      </c>
      <c r="E491" s="0" t="n">
        <f aca="false" t="array" ref="E491:F491">MMULT((B491:C491-$B$49:$C$49)*$B$60:$C$60,$B$57:$C$58)+$B$49:$C$49+$B$55:$C$55</f>
        <v>7</v>
      </c>
      <c r="F491" s="0" t="n">
        <v>65</v>
      </c>
      <c r="G491" s="0" t="n">
        <f aca="false">INDEX($N$2:$BB$68,D491,B491)*0.1</f>
        <v>0</v>
      </c>
      <c r="H491" s="0" t="n">
        <f aca="false">E491</f>
        <v>7</v>
      </c>
      <c r="I491" s="0" t="n">
        <f aca="false">IF(AND(G491&gt;=$B$68,G491&lt;=$C$68),F491,NA())</f>
        <v>65</v>
      </c>
      <c r="J491" s="0" t="e">
        <f aca="false">IF(AND(G491&gt;$B$69,G491&lt;=$C$69),F491,NA())</f>
        <v>#N/A</v>
      </c>
      <c r="K491" s="0" t="e">
        <f aca="false">IF(AND(G491&gt;$B$70,G491&lt;=$C$70),F491,NA())</f>
        <v>#N/A</v>
      </c>
      <c r="L491" s="0" t="e">
        <f aca="false">IF(AND(G491&gt;$B$71,G491&lt;=$C$71),F491,NA())</f>
        <v>#N/A</v>
      </c>
      <c r="M491" s="0" t="e">
        <f aca="false">IF(AND(G491&gt;$B$72,G491&lt;=$C$72),F491,NA())</f>
        <v>#N/A</v>
      </c>
    </row>
    <row r="492" customFormat="false" ht="12.75" hidden="false" customHeight="false" outlineLevel="0" collapsed="false">
      <c r="B492" s="0" t="n">
        <v>7</v>
      </c>
      <c r="C492" s="0" t="n">
        <v>64</v>
      </c>
      <c r="D492" s="0" t="n">
        <v>3</v>
      </c>
      <c r="E492" s="0" t="n">
        <f aca="false" t="array" ref="E492:F492">MMULT((B492:C492-$B$49:$C$49)*$B$60:$C$60,$B$57:$C$58)+$B$49:$C$49+$B$55:$C$55</f>
        <v>7</v>
      </c>
      <c r="F492" s="0" t="n">
        <v>64</v>
      </c>
      <c r="G492" s="0" t="n">
        <f aca="false">INDEX($N$2:$BB$68,D492,B492)*0.1</f>
        <v>0</v>
      </c>
      <c r="H492" s="0" t="n">
        <f aca="false">E492</f>
        <v>7</v>
      </c>
      <c r="I492" s="0" t="n">
        <f aca="false">IF(AND(G492&gt;=$B$68,G492&lt;=$C$68),F492,NA())</f>
        <v>64</v>
      </c>
      <c r="J492" s="0" t="e">
        <f aca="false">IF(AND(G492&gt;$B$69,G492&lt;=$C$69),F492,NA())</f>
        <v>#N/A</v>
      </c>
      <c r="K492" s="0" t="e">
        <f aca="false">IF(AND(G492&gt;$B$70,G492&lt;=$C$70),F492,NA())</f>
        <v>#N/A</v>
      </c>
      <c r="L492" s="0" t="e">
        <f aca="false">IF(AND(G492&gt;$B$71,G492&lt;=$C$71),F492,NA())</f>
        <v>#N/A</v>
      </c>
      <c r="M492" s="0" t="e">
        <f aca="false">IF(AND(G492&gt;$B$72,G492&lt;=$C$72),F492,NA())</f>
        <v>#N/A</v>
      </c>
    </row>
    <row r="493" customFormat="false" ht="12.75" hidden="false" customHeight="false" outlineLevel="0" collapsed="false">
      <c r="B493" s="0" t="n">
        <v>7</v>
      </c>
      <c r="C493" s="0" t="n">
        <v>63</v>
      </c>
      <c r="D493" s="0" t="n">
        <v>4</v>
      </c>
      <c r="E493" s="0" t="n">
        <f aca="false" t="array" ref="E493:F493">MMULT((B493:C493-$B$49:$C$49)*$B$60:$C$60,$B$57:$C$58)+$B$49:$C$49+$B$55:$C$55</f>
        <v>7</v>
      </c>
      <c r="F493" s="0" t="n">
        <v>63</v>
      </c>
      <c r="G493" s="0" t="n">
        <f aca="false">INDEX($N$2:$BB$68,D493,B493)*0.1</f>
        <v>0</v>
      </c>
      <c r="H493" s="0" t="n">
        <f aca="false">E493</f>
        <v>7</v>
      </c>
      <c r="I493" s="0" t="n">
        <f aca="false">IF(AND(G493&gt;=$B$68,G493&lt;=$C$68),F493,NA())</f>
        <v>63</v>
      </c>
      <c r="J493" s="0" t="e">
        <f aca="false">IF(AND(G493&gt;$B$69,G493&lt;=$C$69),F493,NA())</f>
        <v>#N/A</v>
      </c>
      <c r="K493" s="0" t="e">
        <f aca="false">IF(AND(G493&gt;$B$70,G493&lt;=$C$70),F493,NA())</f>
        <v>#N/A</v>
      </c>
      <c r="L493" s="0" t="e">
        <f aca="false">IF(AND(G493&gt;$B$71,G493&lt;=$C$71),F493,NA())</f>
        <v>#N/A</v>
      </c>
      <c r="M493" s="0" t="e">
        <f aca="false">IF(AND(G493&gt;$B$72,G493&lt;=$C$72),F493,NA())</f>
        <v>#N/A</v>
      </c>
    </row>
    <row r="494" customFormat="false" ht="12.75" hidden="false" customHeight="false" outlineLevel="0" collapsed="false">
      <c r="B494" s="0" t="n">
        <v>7</v>
      </c>
      <c r="C494" s="0" t="n">
        <v>62</v>
      </c>
      <c r="D494" s="0" t="n">
        <v>5</v>
      </c>
      <c r="E494" s="0" t="n">
        <f aca="false" t="array" ref="E494:F494">MMULT((B494:C494-$B$49:$C$49)*$B$60:$C$60,$B$57:$C$58)+$B$49:$C$49+$B$55:$C$55</f>
        <v>7</v>
      </c>
      <c r="F494" s="0" t="n">
        <v>62</v>
      </c>
      <c r="G494" s="0" t="n">
        <f aca="false">INDEX($N$2:$BB$68,D494,B494)*0.1</f>
        <v>0</v>
      </c>
      <c r="H494" s="0" t="n">
        <f aca="false">E494</f>
        <v>7</v>
      </c>
      <c r="I494" s="0" t="n">
        <f aca="false">IF(AND(G494&gt;=$B$68,G494&lt;=$C$68),F494,NA())</f>
        <v>62</v>
      </c>
      <c r="J494" s="0" t="e">
        <f aca="false">IF(AND(G494&gt;$B$69,G494&lt;=$C$69),F494,NA())</f>
        <v>#N/A</v>
      </c>
      <c r="K494" s="0" t="e">
        <f aca="false">IF(AND(G494&gt;$B$70,G494&lt;=$C$70),F494,NA())</f>
        <v>#N/A</v>
      </c>
      <c r="L494" s="0" t="e">
        <f aca="false">IF(AND(G494&gt;$B$71,G494&lt;=$C$71),F494,NA())</f>
        <v>#N/A</v>
      </c>
      <c r="M494" s="0" t="e">
        <f aca="false">IF(AND(G494&gt;$B$72,G494&lt;=$C$72),F494,NA())</f>
        <v>#N/A</v>
      </c>
    </row>
    <row r="495" customFormat="false" ht="12.75" hidden="false" customHeight="false" outlineLevel="0" collapsed="false">
      <c r="B495" s="0" t="n">
        <v>7</v>
      </c>
      <c r="C495" s="0" t="n">
        <v>61</v>
      </c>
      <c r="D495" s="0" t="n">
        <v>6</v>
      </c>
      <c r="E495" s="0" t="n">
        <f aca="false" t="array" ref="E495:F495">MMULT((B495:C495-$B$49:$C$49)*$B$60:$C$60,$B$57:$C$58)+$B$49:$C$49+$B$55:$C$55</f>
        <v>7</v>
      </c>
      <c r="F495" s="0" t="n">
        <v>61</v>
      </c>
      <c r="G495" s="0" t="n">
        <f aca="false">INDEX($N$2:$BB$68,D495,B495)*0.1</f>
        <v>0</v>
      </c>
      <c r="H495" s="0" t="n">
        <f aca="false">E495</f>
        <v>7</v>
      </c>
      <c r="I495" s="0" t="n">
        <f aca="false">IF(AND(G495&gt;=$B$68,G495&lt;=$C$68),F495,NA())</f>
        <v>61</v>
      </c>
      <c r="J495" s="0" t="e">
        <f aca="false">IF(AND(G495&gt;$B$69,G495&lt;=$C$69),F495,NA())</f>
        <v>#N/A</v>
      </c>
      <c r="K495" s="0" t="e">
        <f aca="false">IF(AND(G495&gt;$B$70,G495&lt;=$C$70),F495,NA())</f>
        <v>#N/A</v>
      </c>
      <c r="L495" s="0" t="e">
        <f aca="false">IF(AND(G495&gt;$B$71,G495&lt;=$C$71),F495,NA())</f>
        <v>#N/A</v>
      </c>
      <c r="M495" s="0" t="e">
        <f aca="false">IF(AND(G495&gt;$B$72,G495&lt;=$C$72),F495,NA())</f>
        <v>#N/A</v>
      </c>
    </row>
    <row r="496" customFormat="false" ht="12.75" hidden="false" customHeight="false" outlineLevel="0" collapsed="false">
      <c r="B496" s="0" t="n">
        <v>7</v>
      </c>
      <c r="C496" s="0" t="n">
        <v>60</v>
      </c>
      <c r="D496" s="0" t="n">
        <v>7</v>
      </c>
      <c r="E496" s="0" t="n">
        <f aca="false" t="array" ref="E496:F496">MMULT((B496:C496-$B$49:$C$49)*$B$60:$C$60,$B$57:$C$58)+$B$49:$C$49+$B$55:$C$55</f>
        <v>7</v>
      </c>
      <c r="F496" s="0" t="n">
        <v>60</v>
      </c>
      <c r="G496" s="0" t="n">
        <f aca="false">INDEX($N$2:$BB$68,D496,B496)*0.1</f>
        <v>0</v>
      </c>
      <c r="H496" s="0" t="n">
        <f aca="false">E496</f>
        <v>7</v>
      </c>
      <c r="I496" s="0" t="n">
        <f aca="false">IF(AND(G496&gt;=$B$68,G496&lt;=$C$68),F496,NA())</f>
        <v>60</v>
      </c>
      <c r="J496" s="0" t="e">
        <f aca="false">IF(AND(G496&gt;$B$69,G496&lt;=$C$69),F496,NA())</f>
        <v>#N/A</v>
      </c>
      <c r="K496" s="0" t="e">
        <f aca="false">IF(AND(G496&gt;$B$70,G496&lt;=$C$70),F496,NA())</f>
        <v>#N/A</v>
      </c>
      <c r="L496" s="0" t="e">
        <f aca="false">IF(AND(G496&gt;$B$71,G496&lt;=$C$71),F496,NA())</f>
        <v>#N/A</v>
      </c>
      <c r="M496" s="0" t="e">
        <f aca="false">IF(AND(G496&gt;$B$72,G496&lt;=$C$72),F496,NA())</f>
        <v>#N/A</v>
      </c>
    </row>
    <row r="497" customFormat="false" ht="12.75" hidden="false" customHeight="false" outlineLevel="0" collapsed="false">
      <c r="B497" s="0" t="n">
        <v>7</v>
      </c>
      <c r="C497" s="0" t="n">
        <v>59</v>
      </c>
      <c r="D497" s="0" t="n">
        <v>8</v>
      </c>
      <c r="E497" s="0" t="n">
        <f aca="false" t="array" ref="E497:F497">MMULT((B497:C497-$B$49:$C$49)*$B$60:$C$60,$B$57:$C$58)+$B$49:$C$49+$B$55:$C$55</f>
        <v>7</v>
      </c>
      <c r="F497" s="0" t="n">
        <v>59</v>
      </c>
      <c r="G497" s="0" t="n">
        <f aca="false">INDEX($N$2:$BB$68,D497,B497)*0.1</f>
        <v>0</v>
      </c>
      <c r="H497" s="0" t="n">
        <f aca="false">E497</f>
        <v>7</v>
      </c>
      <c r="I497" s="0" t="n">
        <f aca="false">IF(AND(G497&gt;=$B$68,G497&lt;=$C$68),F497,NA())</f>
        <v>59</v>
      </c>
      <c r="J497" s="0" t="e">
        <f aca="false">IF(AND(G497&gt;$B$69,G497&lt;=$C$69),F497,NA())</f>
        <v>#N/A</v>
      </c>
      <c r="K497" s="0" t="e">
        <f aca="false">IF(AND(G497&gt;$B$70,G497&lt;=$C$70),F497,NA())</f>
        <v>#N/A</v>
      </c>
      <c r="L497" s="0" t="e">
        <f aca="false">IF(AND(G497&gt;$B$71,G497&lt;=$C$71),F497,NA())</f>
        <v>#N/A</v>
      </c>
      <c r="M497" s="0" t="e">
        <f aca="false">IF(AND(G497&gt;$B$72,G497&lt;=$C$72),F497,NA())</f>
        <v>#N/A</v>
      </c>
    </row>
    <row r="498" customFormat="false" ht="12.75" hidden="false" customHeight="false" outlineLevel="0" collapsed="false">
      <c r="B498" s="0" t="n">
        <v>7</v>
      </c>
      <c r="C498" s="0" t="n">
        <v>58</v>
      </c>
      <c r="D498" s="0" t="n">
        <v>9</v>
      </c>
      <c r="E498" s="0" t="n">
        <f aca="false" t="array" ref="E498:F498">MMULT((B498:C498-$B$49:$C$49)*$B$60:$C$60,$B$57:$C$58)+$B$49:$C$49+$B$55:$C$55</f>
        <v>7</v>
      </c>
      <c r="F498" s="0" t="n">
        <v>58</v>
      </c>
      <c r="G498" s="0" t="n">
        <f aca="false">INDEX($N$2:$BB$68,D498,B498)*0.1</f>
        <v>0</v>
      </c>
      <c r="H498" s="0" t="n">
        <f aca="false">E498</f>
        <v>7</v>
      </c>
      <c r="I498" s="0" t="n">
        <f aca="false">IF(AND(G498&gt;=$B$68,G498&lt;=$C$68),F498,NA())</f>
        <v>58</v>
      </c>
      <c r="J498" s="0" t="e">
        <f aca="false">IF(AND(G498&gt;$B$69,G498&lt;=$C$69),F498,NA())</f>
        <v>#N/A</v>
      </c>
      <c r="K498" s="0" t="e">
        <f aca="false">IF(AND(G498&gt;$B$70,G498&lt;=$C$70),F498,NA())</f>
        <v>#N/A</v>
      </c>
      <c r="L498" s="0" t="e">
        <f aca="false">IF(AND(G498&gt;$B$71,G498&lt;=$C$71),F498,NA())</f>
        <v>#N/A</v>
      </c>
      <c r="M498" s="0" t="e">
        <f aca="false">IF(AND(G498&gt;$B$72,G498&lt;=$C$72),F498,NA())</f>
        <v>#N/A</v>
      </c>
    </row>
    <row r="499" customFormat="false" ht="12.75" hidden="false" customHeight="false" outlineLevel="0" collapsed="false">
      <c r="B499" s="0" t="n">
        <v>7</v>
      </c>
      <c r="C499" s="0" t="n">
        <v>57</v>
      </c>
      <c r="D499" s="0" t="n">
        <v>10</v>
      </c>
      <c r="E499" s="0" t="n">
        <f aca="false" t="array" ref="E499:F499">MMULT((B499:C499-$B$49:$C$49)*$B$60:$C$60,$B$57:$C$58)+$B$49:$C$49+$B$55:$C$55</f>
        <v>7</v>
      </c>
      <c r="F499" s="0" t="n">
        <v>57</v>
      </c>
      <c r="G499" s="0" t="n">
        <f aca="false">INDEX($N$2:$BB$68,D499,B499)*0.1</f>
        <v>0</v>
      </c>
      <c r="H499" s="0" t="n">
        <f aca="false">E499</f>
        <v>7</v>
      </c>
      <c r="I499" s="0" t="n">
        <f aca="false">IF(AND(G499&gt;=$B$68,G499&lt;=$C$68),F499,NA())</f>
        <v>57</v>
      </c>
      <c r="J499" s="0" t="e">
        <f aca="false">IF(AND(G499&gt;$B$69,G499&lt;=$C$69),F499,NA())</f>
        <v>#N/A</v>
      </c>
      <c r="K499" s="0" t="e">
        <f aca="false">IF(AND(G499&gt;$B$70,G499&lt;=$C$70),F499,NA())</f>
        <v>#N/A</v>
      </c>
      <c r="L499" s="0" t="e">
        <f aca="false">IF(AND(G499&gt;$B$71,G499&lt;=$C$71),F499,NA())</f>
        <v>#N/A</v>
      </c>
      <c r="M499" s="0" t="e">
        <f aca="false">IF(AND(G499&gt;$B$72,G499&lt;=$C$72),F499,NA())</f>
        <v>#N/A</v>
      </c>
    </row>
    <row r="500" customFormat="false" ht="12.75" hidden="false" customHeight="false" outlineLevel="0" collapsed="false">
      <c r="B500" s="0" t="n">
        <v>7</v>
      </c>
      <c r="C500" s="0" t="n">
        <v>56</v>
      </c>
      <c r="D500" s="0" t="n">
        <v>11</v>
      </c>
      <c r="E500" s="0" t="n">
        <f aca="false" t="array" ref="E500:F500">MMULT((B500:C500-$B$49:$C$49)*$B$60:$C$60,$B$57:$C$58)+$B$49:$C$49+$B$55:$C$55</f>
        <v>7</v>
      </c>
      <c r="F500" s="0" t="n">
        <v>56</v>
      </c>
      <c r="G500" s="0" t="n">
        <f aca="false">INDEX($N$2:$BB$68,D500,B500)*0.1</f>
        <v>0</v>
      </c>
      <c r="H500" s="0" t="n">
        <f aca="false">E500</f>
        <v>7</v>
      </c>
      <c r="I500" s="0" t="n">
        <f aca="false">IF(AND(G500&gt;=$B$68,G500&lt;=$C$68),F500,NA())</f>
        <v>56</v>
      </c>
      <c r="J500" s="0" t="e">
        <f aca="false">IF(AND(G500&gt;$B$69,G500&lt;=$C$69),F500,NA())</f>
        <v>#N/A</v>
      </c>
      <c r="K500" s="0" t="e">
        <f aca="false">IF(AND(G500&gt;$B$70,G500&lt;=$C$70),F500,NA())</f>
        <v>#N/A</v>
      </c>
      <c r="L500" s="0" t="e">
        <f aca="false">IF(AND(G500&gt;$B$71,G500&lt;=$C$71),F500,NA())</f>
        <v>#N/A</v>
      </c>
      <c r="M500" s="0" t="e">
        <f aca="false">IF(AND(G500&gt;$B$72,G500&lt;=$C$72),F500,NA())</f>
        <v>#N/A</v>
      </c>
    </row>
    <row r="501" customFormat="false" ht="12.75" hidden="false" customHeight="false" outlineLevel="0" collapsed="false">
      <c r="B501" s="0" t="n">
        <v>7</v>
      </c>
      <c r="C501" s="0" t="n">
        <v>55</v>
      </c>
      <c r="D501" s="0" t="n">
        <v>12</v>
      </c>
      <c r="E501" s="0" t="n">
        <f aca="false" t="array" ref="E501:F501">MMULT((B501:C501-$B$49:$C$49)*$B$60:$C$60,$B$57:$C$58)+$B$49:$C$49+$B$55:$C$55</f>
        <v>7</v>
      </c>
      <c r="F501" s="0" t="n">
        <v>55</v>
      </c>
      <c r="G501" s="0" t="n">
        <f aca="false">INDEX($N$2:$BB$68,D501,B501)*0.1</f>
        <v>0</v>
      </c>
      <c r="H501" s="0" t="n">
        <f aca="false">E501</f>
        <v>7</v>
      </c>
      <c r="I501" s="0" t="n">
        <f aca="false">IF(AND(G501&gt;=$B$68,G501&lt;=$C$68),F501,NA())</f>
        <v>55</v>
      </c>
      <c r="J501" s="0" t="e">
        <f aca="false">IF(AND(G501&gt;$B$69,G501&lt;=$C$69),F501,NA())</f>
        <v>#N/A</v>
      </c>
      <c r="K501" s="0" t="e">
        <f aca="false">IF(AND(G501&gt;$B$70,G501&lt;=$C$70),F501,NA())</f>
        <v>#N/A</v>
      </c>
      <c r="L501" s="0" t="e">
        <f aca="false">IF(AND(G501&gt;$B$71,G501&lt;=$C$71),F501,NA())</f>
        <v>#N/A</v>
      </c>
      <c r="M501" s="0" t="e">
        <f aca="false">IF(AND(G501&gt;$B$72,G501&lt;=$C$72),F501,NA())</f>
        <v>#N/A</v>
      </c>
    </row>
    <row r="502" customFormat="false" ht="12.75" hidden="false" customHeight="false" outlineLevel="0" collapsed="false">
      <c r="B502" s="0" t="n">
        <v>7</v>
      </c>
      <c r="C502" s="0" t="n">
        <v>54</v>
      </c>
      <c r="D502" s="0" t="n">
        <v>13</v>
      </c>
      <c r="E502" s="0" t="n">
        <f aca="false" t="array" ref="E502:F502">MMULT((B502:C502-$B$49:$C$49)*$B$60:$C$60,$B$57:$C$58)+$B$49:$C$49+$B$55:$C$55</f>
        <v>7</v>
      </c>
      <c r="F502" s="0" t="n">
        <v>54</v>
      </c>
      <c r="G502" s="0" t="n">
        <f aca="false">INDEX($N$2:$BB$68,D502,B502)*0.1</f>
        <v>0</v>
      </c>
      <c r="H502" s="0" t="n">
        <f aca="false">E502</f>
        <v>7</v>
      </c>
      <c r="I502" s="0" t="n">
        <f aca="false">IF(AND(G502&gt;=$B$68,G502&lt;=$C$68),F502,NA())</f>
        <v>54</v>
      </c>
      <c r="J502" s="0" t="e">
        <f aca="false">IF(AND(G502&gt;$B$69,G502&lt;=$C$69),F502,NA())</f>
        <v>#N/A</v>
      </c>
      <c r="K502" s="0" t="e">
        <f aca="false">IF(AND(G502&gt;$B$70,G502&lt;=$C$70),F502,NA())</f>
        <v>#N/A</v>
      </c>
      <c r="L502" s="0" t="e">
        <f aca="false">IF(AND(G502&gt;$B$71,G502&lt;=$C$71),F502,NA())</f>
        <v>#N/A</v>
      </c>
      <c r="M502" s="0" t="e">
        <f aca="false">IF(AND(G502&gt;$B$72,G502&lt;=$C$72),F502,NA())</f>
        <v>#N/A</v>
      </c>
    </row>
    <row r="503" customFormat="false" ht="12.75" hidden="false" customHeight="false" outlineLevel="0" collapsed="false">
      <c r="B503" s="0" t="n">
        <v>7</v>
      </c>
      <c r="C503" s="0" t="n">
        <v>53</v>
      </c>
      <c r="D503" s="0" t="n">
        <v>14</v>
      </c>
      <c r="E503" s="0" t="n">
        <f aca="false" t="array" ref="E503:F503">MMULT((B503:C503-$B$49:$C$49)*$B$60:$C$60,$B$57:$C$58)+$B$49:$C$49+$B$55:$C$55</f>
        <v>7</v>
      </c>
      <c r="F503" s="0" t="n">
        <v>53</v>
      </c>
      <c r="G503" s="0" t="n">
        <f aca="false">INDEX($N$2:$BB$68,D503,B503)*0.1</f>
        <v>0</v>
      </c>
      <c r="H503" s="0" t="n">
        <f aca="false">E503</f>
        <v>7</v>
      </c>
      <c r="I503" s="0" t="n">
        <f aca="false">IF(AND(G503&gt;=$B$68,G503&lt;=$C$68),F503,NA())</f>
        <v>53</v>
      </c>
      <c r="J503" s="0" t="e">
        <f aca="false">IF(AND(G503&gt;$B$69,G503&lt;=$C$69),F503,NA())</f>
        <v>#N/A</v>
      </c>
      <c r="K503" s="0" t="e">
        <f aca="false">IF(AND(G503&gt;$B$70,G503&lt;=$C$70),F503,NA())</f>
        <v>#N/A</v>
      </c>
      <c r="L503" s="0" t="e">
        <f aca="false">IF(AND(G503&gt;$B$71,G503&lt;=$C$71),F503,NA())</f>
        <v>#N/A</v>
      </c>
      <c r="M503" s="0" t="e">
        <f aca="false">IF(AND(G503&gt;$B$72,G503&lt;=$C$72),F503,NA())</f>
        <v>#N/A</v>
      </c>
    </row>
    <row r="504" customFormat="false" ht="12.75" hidden="false" customHeight="false" outlineLevel="0" collapsed="false">
      <c r="B504" s="0" t="n">
        <v>7</v>
      </c>
      <c r="C504" s="0" t="n">
        <v>52</v>
      </c>
      <c r="D504" s="0" t="n">
        <v>15</v>
      </c>
      <c r="E504" s="0" t="n">
        <f aca="false" t="array" ref="E504:F504">MMULT((B504:C504-$B$49:$C$49)*$B$60:$C$60,$B$57:$C$58)+$B$49:$C$49+$B$55:$C$55</f>
        <v>7</v>
      </c>
      <c r="F504" s="0" t="n">
        <v>52</v>
      </c>
      <c r="G504" s="0" t="n">
        <f aca="false">INDEX($N$2:$BB$68,D504,B504)*0.1</f>
        <v>0</v>
      </c>
      <c r="H504" s="0" t="n">
        <f aca="false">E504</f>
        <v>7</v>
      </c>
      <c r="I504" s="0" t="n">
        <f aca="false">IF(AND(G504&gt;=$B$68,G504&lt;=$C$68),F504,NA())</f>
        <v>52</v>
      </c>
      <c r="J504" s="0" t="e">
        <f aca="false">IF(AND(G504&gt;$B$69,G504&lt;=$C$69),F504,NA())</f>
        <v>#N/A</v>
      </c>
      <c r="K504" s="0" t="e">
        <f aca="false">IF(AND(G504&gt;$B$70,G504&lt;=$C$70),F504,NA())</f>
        <v>#N/A</v>
      </c>
      <c r="L504" s="0" t="e">
        <f aca="false">IF(AND(G504&gt;$B$71,G504&lt;=$C$71),F504,NA())</f>
        <v>#N/A</v>
      </c>
      <c r="M504" s="0" t="e">
        <f aca="false">IF(AND(G504&gt;$B$72,G504&lt;=$C$72),F504,NA())</f>
        <v>#N/A</v>
      </c>
    </row>
    <row r="505" customFormat="false" ht="12.75" hidden="false" customHeight="false" outlineLevel="0" collapsed="false">
      <c r="B505" s="0" t="n">
        <v>7</v>
      </c>
      <c r="C505" s="0" t="n">
        <v>51</v>
      </c>
      <c r="D505" s="0" t="n">
        <v>16</v>
      </c>
      <c r="E505" s="0" t="n">
        <f aca="false" t="array" ref="E505:F505">MMULT((B505:C505-$B$49:$C$49)*$B$60:$C$60,$B$57:$C$58)+$B$49:$C$49+$B$55:$C$55</f>
        <v>7</v>
      </c>
      <c r="F505" s="0" t="n">
        <v>51</v>
      </c>
      <c r="G505" s="0" t="n">
        <f aca="false">INDEX($N$2:$BB$68,D505,B505)*0.1</f>
        <v>0</v>
      </c>
      <c r="H505" s="0" t="n">
        <f aca="false">E505</f>
        <v>7</v>
      </c>
      <c r="I505" s="0" t="n">
        <f aca="false">IF(AND(G505&gt;=$B$68,G505&lt;=$C$68),F505,NA())</f>
        <v>51</v>
      </c>
      <c r="J505" s="0" t="e">
        <f aca="false">IF(AND(G505&gt;$B$69,G505&lt;=$C$69),F505,NA())</f>
        <v>#N/A</v>
      </c>
      <c r="K505" s="0" t="e">
        <f aca="false">IF(AND(G505&gt;$B$70,G505&lt;=$C$70),F505,NA())</f>
        <v>#N/A</v>
      </c>
      <c r="L505" s="0" t="e">
        <f aca="false">IF(AND(G505&gt;$B$71,G505&lt;=$C$71),F505,NA())</f>
        <v>#N/A</v>
      </c>
      <c r="M505" s="0" t="e">
        <f aca="false">IF(AND(G505&gt;$B$72,G505&lt;=$C$72),F505,NA())</f>
        <v>#N/A</v>
      </c>
    </row>
    <row r="506" customFormat="false" ht="12.75" hidden="false" customHeight="false" outlineLevel="0" collapsed="false">
      <c r="B506" s="0" t="n">
        <v>7</v>
      </c>
      <c r="C506" s="0" t="n">
        <v>50</v>
      </c>
      <c r="D506" s="0" t="n">
        <v>17</v>
      </c>
      <c r="E506" s="0" t="n">
        <f aca="false" t="array" ref="E506:F506">MMULT((B506:C506-$B$49:$C$49)*$B$60:$C$60,$B$57:$C$58)+$B$49:$C$49+$B$55:$C$55</f>
        <v>7</v>
      </c>
      <c r="F506" s="0" t="n">
        <v>50</v>
      </c>
      <c r="G506" s="0" t="n">
        <f aca="false">INDEX($N$2:$BB$68,D506,B506)*0.1</f>
        <v>0</v>
      </c>
      <c r="H506" s="0" t="n">
        <f aca="false">E506</f>
        <v>7</v>
      </c>
      <c r="I506" s="0" t="n">
        <f aca="false">IF(AND(G506&gt;=$B$68,G506&lt;=$C$68),F506,NA())</f>
        <v>50</v>
      </c>
      <c r="J506" s="0" t="e">
        <f aca="false">IF(AND(G506&gt;$B$69,G506&lt;=$C$69),F506,NA())</f>
        <v>#N/A</v>
      </c>
      <c r="K506" s="0" t="e">
        <f aca="false">IF(AND(G506&gt;$B$70,G506&lt;=$C$70),F506,NA())</f>
        <v>#N/A</v>
      </c>
      <c r="L506" s="0" t="e">
        <f aca="false">IF(AND(G506&gt;$B$71,G506&lt;=$C$71),F506,NA())</f>
        <v>#N/A</v>
      </c>
      <c r="M506" s="0" t="e">
        <f aca="false">IF(AND(G506&gt;$B$72,G506&lt;=$C$72),F506,NA())</f>
        <v>#N/A</v>
      </c>
    </row>
    <row r="507" customFormat="false" ht="12.75" hidden="false" customHeight="false" outlineLevel="0" collapsed="false">
      <c r="B507" s="0" t="n">
        <v>7</v>
      </c>
      <c r="C507" s="0" t="n">
        <v>49</v>
      </c>
      <c r="D507" s="0" t="n">
        <v>18</v>
      </c>
      <c r="E507" s="0" t="n">
        <f aca="false" t="array" ref="E507:F507">MMULT((B507:C507-$B$49:$C$49)*$B$60:$C$60,$B$57:$C$58)+$B$49:$C$49+$B$55:$C$55</f>
        <v>7</v>
      </c>
      <c r="F507" s="0" t="n">
        <v>49</v>
      </c>
      <c r="G507" s="0" t="n">
        <f aca="false">INDEX($N$2:$BB$68,D507,B507)*0.1</f>
        <v>0</v>
      </c>
      <c r="H507" s="0" t="n">
        <f aca="false">E507</f>
        <v>7</v>
      </c>
      <c r="I507" s="0" t="n">
        <f aca="false">IF(AND(G507&gt;=$B$68,G507&lt;=$C$68),F507,NA())</f>
        <v>49</v>
      </c>
      <c r="J507" s="0" t="e">
        <f aca="false">IF(AND(G507&gt;$B$69,G507&lt;=$C$69),F507,NA())</f>
        <v>#N/A</v>
      </c>
      <c r="K507" s="0" t="e">
        <f aca="false">IF(AND(G507&gt;$B$70,G507&lt;=$C$70),F507,NA())</f>
        <v>#N/A</v>
      </c>
      <c r="L507" s="0" t="e">
        <f aca="false">IF(AND(G507&gt;$B$71,G507&lt;=$C$71),F507,NA())</f>
        <v>#N/A</v>
      </c>
      <c r="M507" s="0" t="e">
        <f aca="false">IF(AND(G507&gt;$B$72,G507&lt;=$C$72),F507,NA())</f>
        <v>#N/A</v>
      </c>
    </row>
    <row r="508" customFormat="false" ht="12.75" hidden="false" customHeight="false" outlineLevel="0" collapsed="false">
      <c r="B508" s="0" t="n">
        <v>7</v>
      </c>
      <c r="C508" s="0" t="n">
        <v>48</v>
      </c>
      <c r="D508" s="0" t="n">
        <v>19</v>
      </c>
      <c r="E508" s="0" t="n">
        <f aca="false" t="array" ref="E508:F508">MMULT((B508:C508-$B$49:$C$49)*$B$60:$C$60,$B$57:$C$58)+$B$49:$C$49+$B$55:$C$55</f>
        <v>7</v>
      </c>
      <c r="F508" s="0" t="n">
        <v>48</v>
      </c>
      <c r="G508" s="0" t="n">
        <f aca="false">INDEX($N$2:$BB$68,D508,B508)*0.1</f>
        <v>0</v>
      </c>
      <c r="H508" s="0" t="n">
        <f aca="false">E508</f>
        <v>7</v>
      </c>
      <c r="I508" s="0" t="n">
        <f aca="false">IF(AND(G508&gt;=$B$68,G508&lt;=$C$68),F508,NA())</f>
        <v>48</v>
      </c>
      <c r="J508" s="0" t="e">
        <f aca="false">IF(AND(G508&gt;$B$69,G508&lt;=$C$69),F508,NA())</f>
        <v>#N/A</v>
      </c>
      <c r="K508" s="0" t="e">
        <f aca="false">IF(AND(G508&gt;$B$70,G508&lt;=$C$70),F508,NA())</f>
        <v>#N/A</v>
      </c>
      <c r="L508" s="0" t="e">
        <f aca="false">IF(AND(G508&gt;$B$71,G508&lt;=$C$71),F508,NA())</f>
        <v>#N/A</v>
      </c>
      <c r="M508" s="0" t="e">
        <f aca="false">IF(AND(G508&gt;$B$72,G508&lt;=$C$72),F508,NA())</f>
        <v>#N/A</v>
      </c>
    </row>
    <row r="509" customFormat="false" ht="12.75" hidden="false" customHeight="false" outlineLevel="0" collapsed="false">
      <c r="B509" s="0" t="n">
        <v>7</v>
      </c>
      <c r="C509" s="0" t="n">
        <v>47</v>
      </c>
      <c r="D509" s="0" t="n">
        <v>20</v>
      </c>
      <c r="E509" s="0" t="n">
        <f aca="false" t="array" ref="E509:F509">MMULT((B509:C509-$B$49:$C$49)*$B$60:$C$60,$B$57:$C$58)+$B$49:$C$49+$B$55:$C$55</f>
        <v>7</v>
      </c>
      <c r="F509" s="0" t="n">
        <v>47</v>
      </c>
      <c r="G509" s="0" t="n">
        <f aca="false">INDEX($N$2:$BB$68,D509,B509)*0.1</f>
        <v>0</v>
      </c>
      <c r="H509" s="0" t="n">
        <f aca="false">E509</f>
        <v>7</v>
      </c>
      <c r="I509" s="0" t="n">
        <f aca="false">IF(AND(G509&gt;=$B$68,G509&lt;=$C$68),F509,NA())</f>
        <v>47</v>
      </c>
      <c r="J509" s="0" t="e">
        <f aca="false">IF(AND(G509&gt;$B$69,G509&lt;=$C$69),F509,NA())</f>
        <v>#N/A</v>
      </c>
      <c r="K509" s="0" t="e">
        <f aca="false">IF(AND(G509&gt;$B$70,G509&lt;=$C$70),F509,NA())</f>
        <v>#N/A</v>
      </c>
      <c r="L509" s="0" t="e">
        <f aca="false">IF(AND(G509&gt;$B$71,G509&lt;=$C$71),F509,NA())</f>
        <v>#N/A</v>
      </c>
      <c r="M509" s="0" t="e">
        <f aca="false">IF(AND(G509&gt;$B$72,G509&lt;=$C$72),F509,NA())</f>
        <v>#N/A</v>
      </c>
    </row>
    <row r="510" customFormat="false" ht="12.75" hidden="false" customHeight="false" outlineLevel="0" collapsed="false">
      <c r="B510" s="0" t="n">
        <v>7</v>
      </c>
      <c r="C510" s="0" t="n">
        <v>46</v>
      </c>
      <c r="D510" s="0" t="n">
        <v>21</v>
      </c>
      <c r="E510" s="0" t="n">
        <f aca="false" t="array" ref="E510:F510">MMULT((B510:C510-$B$49:$C$49)*$B$60:$C$60,$B$57:$C$58)+$B$49:$C$49+$B$55:$C$55</f>
        <v>7</v>
      </c>
      <c r="F510" s="0" t="n">
        <v>46</v>
      </c>
      <c r="G510" s="0" t="n">
        <f aca="false">INDEX($N$2:$BB$68,D510,B510)*0.1</f>
        <v>0</v>
      </c>
      <c r="H510" s="0" t="n">
        <f aca="false">E510</f>
        <v>7</v>
      </c>
      <c r="I510" s="0" t="n">
        <f aca="false">IF(AND(G510&gt;=$B$68,G510&lt;=$C$68),F510,NA())</f>
        <v>46</v>
      </c>
      <c r="J510" s="0" t="e">
        <f aca="false">IF(AND(G510&gt;$B$69,G510&lt;=$C$69),F510,NA())</f>
        <v>#N/A</v>
      </c>
      <c r="K510" s="0" t="e">
        <f aca="false">IF(AND(G510&gt;$B$70,G510&lt;=$C$70),F510,NA())</f>
        <v>#N/A</v>
      </c>
      <c r="L510" s="0" t="e">
        <f aca="false">IF(AND(G510&gt;$B$71,G510&lt;=$C$71),F510,NA())</f>
        <v>#N/A</v>
      </c>
      <c r="M510" s="0" t="e">
        <f aca="false">IF(AND(G510&gt;$B$72,G510&lt;=$C$72),F510,NA())</f>
        <v>#N/A</v>
      </c>
    </row>
    <row r="511" customFormat="false" ht="12.75" hidden="false" customHeight="false" outlineLevel="0" collapsed="false">
      <c r="B511" s="0" t="n">
        <v>7</v>
      </c>
      <c r="C511" s="0" t="n">
        <v>45</v>
      </c>
      <c r="D511" s="0" t="n">
        <v>22</v>
      </c>
      <c r="E511" s="0" t="n">
        <f aca="false" t="array" ref="E511:F511">MMULT((B511:C511-$B$49:$C$49)*$B$60:$C$60,$B$57:$C$58)+$B$49:$C$49+$B$55:$C$55</f>
        <v>7</v>
      </c>
      <c r="F511" s="0" t="n">
        <v>45</v>
      </c>
      <c r="G511" s="0" t="n">
        <f aca="false">INDEX($N$2:$BB$68,D511,B511)*0.1</f>
        <v>0</v>
      </c>
      <c r="H511" s="0" t="n">
        <f aca="false">E511</f>
        <v>7</v>
      </c>
      <c r="I511" s="0" t="n">
        <f aca="false">IF(AND(G511&gt;=$B$68,G511&lt;=$C$68),F511,NA())</f>
        <v>45</v>
      </c>
      <c r="J511" s="0" t="e">
        <f aca="false">IF(AND(G511&gt;$B$69,G511&lt;=$C$69),F511,NA())</f>
        <v>#N/A</v>
      </c>
      <c r="K511" s="0" t="e">
        <f aca="false">IF(AND(G511&gt;$B$70,G511&lt;=$C$70),F511,NA())</f>
        <v>#N/A</v>
      </c>
      <c r="L511" s="0" t="e">
        <f aca="false">IF(AND(G511&gt;$B$71,G511&lt;=$C$71),F511,NA())</f>
        <v>#N/A</v>
      </c>
      <c r="M511" s="0" t="e">
        <f aca="false">IF(AND(G511&gt;$B$72,G511&lt;=$C$72),F511,NA())</f>
        <v>#N/A</v>
      </c>
    </row>
    <row r="512" customFormat="false" ht="12.75" hidden="false" customHeight="false" outlineLevel="0" collapsed="false">
      <c r="B512" s="0" t="n">
        <v>7</v>
      </c>
      <c r="C512" s="0" t="n">
        <v>44</v>
      </c>
      <c r="D512" s="0" t="n">
        <v>23</v>
      </c>
      <c r="E512" s="0" t="n">
        <f aca="false" t="array" ref="E512:F512">MMULT((B512:C512-$B$49:$C$49)*$B$60:$C$60,$B$57:$C$58)+$B$49:$C$49+$B$55:$C$55</f>
        <v>7</v>
      </c>
      <c r="F512" s="0" t="n">
        <v>44</v>
      </c>
      <c r="G512" s="0" t="n">
        <f aca="false">INDEX($N$2:$BB$68,D512,B512)*0.1</f>
        <v>0</v>
      </c>
      <c r="H512" s="0" t="n">
        <f aca="false">E512</f>
        <v>7</v>
      </c>
      <c r="I512" s="0" t="n">
        <f aca="false">IF(AND(G512&gt;=$B$68,G512&lt;=$C$68),F512,NA())</f>
        <v>44</v>
      </c>
      <c r="J512" s="0" t="e">
        <f aca="false">IF(AND(G512&gt;$B$69,G512&lt;=$C$69),F512,NA())</f>
        <v>#N/A</v>
      </c>
      <c r="K512" s="0" t="e">
        <f aca="false">IF(AND(G512&gt;$B$70,G512&lt;=$C$70),F512,NA())</f>
        <v>#N/A</v>
      </c>
      <c r="L512" s="0" t="e">
        <f aca="false">IF(AND(G512&gt;$B$71,G512&lt;=$C$71),F512,NA())</f>
        <v>#N/A</v>
      </c>
      <c r="M512" s="0" t="e">
        <f aca="false">IF(AND(G512&gt;$B$72,G512&lt;=$C$72),F512,NA())</f>
        <v>#N/A</v>
      </c>
    </row>
    <row r="513" customFormat="false" ht="12.75" hidden="false" customHeight="false" outlineLevel="0" collapsed="false">
      <c r="B513" s="0" t="n">
        <v>7</v>
      </c>
      <c r="C513" s="0" t="n">
        <v>43</v>
      </c>
      <c r="D513" s="0" t="n">
        <v>24</v>
      </c>
      <c r="E513" s="0" t="n">
        <f aca="false" t="array" ref="E513:F513">MMULT((B513:C513-$B$49:$C$49)*$B$60:$C$60,$B$57:$C$58)+$B$49:$C$49+$B$55:$C$55</f>
        <v>7</v>
      </c>
      <c r="F513" s="0" t="n">
        <v>43</v>
      </c>
      <c r="G513" s="0" t="n">
        <f aca="false">INDEX($N$2:$BB$68,D513,B513)*0.1</f>
        <v>0</v>
      </c>
      <c r="H513" s="0" t="n">
        <f aca="false">E513</f>
        <v>7</v>
      </c>
      <c r="I513" s="0" t="n">
        <f aca="false">IF(AND(G513&gt;=$B$68,G513&lt;=$C$68),F513,NA())</f>
        <v>43</v>
      </c>
      <c r="J513" s="0" t="e">
        <f aca="false">IF(AND(G513&gt;$B$69,G513&lt;=$C$69),F513,NA())</f>
        <v>#N/A</v>
      </c>
      <c r="K513" s="0" t="e">
        <f aca="false">IF(AND(G513&gt;$B$70,G513&lt;=$C$70),F513,NA())</f>
        <v>#N/A</v>
      </c>
      <c r="L513" s="0" t="e">
        <f aca="false">IF(AND(G513&gt;$B$71,G513&lt;=$C$71),F513,NA())</f>
        <v>#N/A</v>
      </c>
      <c r="M513" s="0" t="e">
        <f aca="false">IF(AND(G513&gt;$B$72,G513&lt;=$C$72),F513,NA())</f>
        <v>#N/A</v>
      </c>
    </row>
    <row r="514" customFormat="false" ht="12.75" hidden="false" customHeight="false" outlineLevel="0" collapsed="false">
      <c r="B514" s="0" t="n">
        <v>7</v>
      </c>
      <c r="C514" s="0" t="n">
        <v>42</v>
      </c>
      <c r="D514" s="0" t="n">
        <v>25</v>
      </c>
      <c r="E514" s="0" t="n">
        <f aca="false" t="array" ref="E514:F514">MMULT((B514:C514-$B$49:$C$49)*$B$60:$C$60,$B$57:$C$58)+$B$49:$C$49+$B$55:$C$55</f>
        <v>7</v>
      </c>
      <c r="F514" s="0" t="n">
        <v>42</v>
      </c>
      <c r="G514" s="0" t="n">
        <f aca="false">INDEX($N$2:$BB$68,D514,B514)*0.1</f>
        <v>0</v>
      </c>
      <c r="H514" s="0" t="n">
        <f aca="false">E514</f>
        <v>7</v>
      </c>
      <c r="I514" s="0" t="n">
        <f aca="false">IF(AND(G514&gt;=$B$68,G514&lt;=$C$68),F514,NA())</f>
        <v>42</v>
      </c>
      <c r="J514" s="0" t="e">
        <f aca="false">IF(AND(G514&gt;$B$69,G514&lt;=$C$69),F514,NA())</f>
        <v>#N/A</v>
      </c>
      <c r="K514" s="0" t="e">
        <f aca="false">IF(AND(G514&gt;$B$70,G514&lt;=$C$70),F514,NA())</f>
        <v>#N/A</v>
      </c>
      <c r="L514" s="0" t="e">
        <f aca="false">IF(AND(G514&gt;$B$71,G514&lt;=$C$71),F514,NA())</f>
        <v>#N/A</v>
      </c>
      <c r="M514" s="0" t="e">
        <f aca="false">IF(AND(G514&gt;$B$72,G514&lt;=$C$72),F514,NA())</f>
        <v>#N/A</v>
      </c>
    </row>
    <row r="515" customFormat="false" ht="12.75" hidden="false" customHeight="false" outlineLevel="0" collapsed="false">
      <c r="B515" s="0" t="n">
        <v>7</v>
      </c>
      <c r="C515" s="0" t="n">
        <v>41</v>
      </c>
      <c r="D515" s="0" t="n">
        <v>26</v>
      </c>
      <c r="E515" s="0" t="n">
        <f aca="false" t="array" ref="E515:F515">MMULT((B515:C515-$B$49:$C$49)*$B$60:$C$60,$B$57:$C$58)+$B$49:$C$49+$B$55:$C$55</f>
        <v>7</v>
      </c>
      <c r="F515" s="0" t="n">
        <v>41</v>
      </c>
      <c r="G515" s="0" t="n">
        <f aca="false">INDEX($N$2:$BB$68,D515,B515)*0.1</f>
        <v>0</v>
      </c>
      <c r="H515" s="0" t="n">
        <f aca="false">E515</f>
        <v>7</v>
      </c>
      <c r="I515" s="0" t="n">
        <f aca="false">IF(AND(G515&gt;=$B$68,G515&lt;=$C$68),F515,NA())</f>
        <v>41</v>
      </c>
      <c r="J515" s="0" t="e">
        <f aca="false">IF(AND(G515&gt;$B$69,G515&lt;=$C$69),F515,NA())</f>
        <v>#N/A</v>
      </c>
      <c r="K515" s="0" t="e">
        <f aca="false">IF(AND(G515&gt;$B$70,G515&lt;=$C$70),F515,NA())</f>
        <v>#N/A</v>
      </c>
      <c r="L515" s="0" t="e">
        <f aca="false">IF(AND(G515&gt;$B$71,G515&lt;=$C$71),F515,NA())</f>
        <v>#N/A</v>
      </c>
      <c r="M515" s="0" t="e">
        <f aca="false">IF(AND(G515&gt;$B$72,G515&lt;=$C$72),F515,NA())</f>
        <v>#N/A</v>
      </c>
    </row>
    <row r="516" customFormat="false" ht="12.75" hidden="false" customHeight="false" outlineLevel="0" collapsed="false">
      <c r="B516" s="0" t="n">
        <v>7</v>
      </c>
      <c r="C516" s="0" t="n">
        <v>40</v>
      </c>
      <c r="D516" s="0" t="n">
        <v>27</v>
      </c>
      <c r="E516" s="0" t="n">
        <f aca="false" t="array" ref="E516:F516">MMULT((B516:C516-$B$49:$C$49)*$B$60:$C$60,$B$57:$C$58)+$B$49:$C$49+$B$55:$C$55</f>
        <v>7</v>
      </c>
      <c r="F516" s="0" t="n">
        <v>40</v>
      </c>
      <c r="G516" s="0" t="n">
        <f aca="false">INDEX($N$2:$BB$68,D516,B516)*0.1</f>
        <v>0</v>
      </c>
      <c r="H516" s="0" t="n">
        <f aca="false">E516</f>
        <v>7</v>
      </c>
      <c r="I516" s="0" t="n">
        <f aca="false">IF(AND(G516&gt;=$B$68,G516&lt;=$C$68),F516,NA())</f>
        <v>40</v>
      </c>
      <c r="J516" s="0" t="e">
        <f aca="false">IF(AND(G516&gt;$B$69,G516&lt;=$C$69),F516,NA())</f>
        <v>#N/A</v>
      </c>
      <c r="K516" s="0" t="e">
        <f aca="false">IF(AND(G516&gt;$B$70,G516&lt;=$C$70),F516,NA())</f>
        <v>#N/A</v>
      </c>
      <c r="L516" s="0" t="e">
        <f aca="false">IF(AND(G516&gt;$B$71,G516&lt;=$C$71),F516,NA())</f>
        <v>#N/A</v>
      </c>
      <c r="M516" s="0" t="e">
        <f aca="false">IF(AND(G516&gt;$B$72,G516&lt;=$C$72),F516,NA())</f>
        <v>#N/A</v>
      </c>
    </row>
    <row r="517" customFormat="false" ht="12.75" hidden="false" customHeight="false" outlineLevel="0" collapsed="false">
      <c r="B517" s="0" t="n">
        <v>7</v>
      </c>
      <c r="C517" s="0" t="n">
        <v>39</v>
      </c>
      <c r="D517" s="0" t="n">
        <v>28</v>
      </c>
      <c r="E517" s="0" t="n">
        <f aca="false" t="array" ref="E517:F517">MMULT((B517:C517-$B$49:$C$49)*$B$60:$C$60,$B$57:$C$58)+$B$49:$C$49+$B$55:$C$55</f>
        <v>7</v>
      </c>
      <c r="F517" s="0" t="n">
        <v>39</v>
      </c>
      <c r="G517" s="0" t="n">
        <f aca="false">INDEX($N$2:$BB$68,D517,B517)*0.1</f>
        <v>0</v>
      </c>
      <c r="H517" s="0" t="n">
        <f aca="false">E517</f>
        <v>7</v>
      </c>
      <c r="I517" s="0" t="n">
        <f aca="false">IF(AND(G517&gt;=$B$68,G517&lt;=$C$68),F517,NA())</f>
        <v>39</v>
      </c>
      <c r="J517" s="0" t="e">
        <f aca="false">IF(AND(G517&gt;$B$69,G517&lt;=$C$69),F517,NA())</f>
        <v>#N/A</v>
      </c>
      <c r="K517" s="0" t="e">
        <f aca="false">IF(AND(G517&gt;$B$70,G517&lt;=$C$70),F517,NA())</f>
        <v>#N/A</v>
      </c>
      <c r="L517" s="0" t="e">
        <f aca="false">IF(AND(G517&gt;$B$71,G517&lt;=$C$71),F517,NA())</f>
        <v>#N/A</v>
      </c>
      <c r="M517" s="0" t="e">
        <f aca="false">IF(AND(G517&gt;$B$72,G517&lt;=$C$72),F517,NA())</f>
        <v>#N/A</v>
      </c>
    </row>
    <row r="518" customFormat="false" ht="12.75" hidden="false" customHeight="false" outlineLevel="0" collapsed="false">
      <c r="B518" s="0" t="n">
        <v>7</v>
      </c>
      <c r="C518" s="0" t="n">
        <v>38</v>
      </c>
      <c r="D518" s="0" t="n">
        <v>29</v>
      </c>
      <c r="E518" s="0" t="n">
        <f aca="false" t="array" ref="E518:F518">MMULT((B518:C518-$B$49:$C$49)*$B$60:$C$60,$B$57:$C$58)+$B$49:$C$49+$B$55:$C$55</f>
        <v>7</v>
      </c>
      <c r="F518" s="0" t="n">
        <v>38</v>
      </c>
      <c r="G518" s="0" t="n">
        <f aca="false">INDEX($N$2:$BB$68,D518,B518)*0.1</f>
        <v>0</v>
      </c>
      <c r="H518" s="0" t="n">
        <f aca="false">E518</f>
        <v>7</v>
      </c>
      <c r="I518" s="0" t="n">
        <f aca="false">IF(AND(G518&gt;=$B$68,G518&lt;=$C$68),F518,NA())</f>
        <v>38</v>
      </c>
      <c r="J518" s="0" t="e">
        <f aca="false">IF(AND(G518&gt;$B$69,G518&lt;=$C$69),F518,NA())</f>
        <v>#N/A</v>
      </c>
      <c r="K518" s="0" t="e">
        <f aca="false">IF(AND(G518&gt;$B$70,G518&lt;=$C$70),F518,NA())</f>
        <v>#N/A</v>
      </c>
      <c r="L518" s="0" t="e">
        <f aca="false">IF(AND(G518&gt;$B$71,G518&lt;=$C$71),F518,NA())</f>
        <v>#N/A</v>
      </c>
      <c r="M518" s="0" t="e">
        <f aca="false">IF(AND(G518&gt;$B$72,G518&lt;=$C$72),F518,NA())</f>
        <v>#N/A</v>
      </c>
    </row>
    <row r="519" customFormat="false" ht="12.75" hidden="false" customHeight="false" outlineLevel="0" collapsed="false">
      <c r="B519" s="0" t="n">
        <v>7</v>
      </c>
      <c r="C519" s="0" t="n">
        <v>37</v>
      </c>
      <c r="D519" s="0" t="n">
        <v>30</v>
      </c>
      <c r="E519" s="0" t="n">
        <f aca="false" t="array" ref="E519:F519">MMULT((B519:C519-$B$49:$C$49)*$B$60:$C$60,$B$57:$C$58)+$B$49:$C$49+$B$55:$C$55</f>
        <v>7</v>
      </c>
      <c r="F519" s="0" t="n">
        <v>37</v>
      </c>
      <c r="G519" s="0" t="n">
        <f aca="false">INDEX($N$2:$BB$68,D519,B519)*0.1</f>
        <v>0</v>
      </c>
      <c r="H519" s="0" t="n">
        <f aca="false">E519</f>
        <v>7</v>
      </c>
      <c r="I519" s="0" t="n">
        <f aca="false">IF(AND(G519&gt;=$B$68,G519&lt;=$C$68),F519,NA())</f>
        <v>37</v>
      </c>
      <c r="J519" s="0" t="e">
        <f aca="false">IF(AND(G519&gt;$B$69,G519&lt;=$C$69),F519,NA())</f>
        <v>#N/A</v>
      </c>
      <c r="K519" s="0" t="e">
        <f aca="false">IF(AND(G519&gt;$B$70,G519&lt;=$C$70),F519,NA())</f>
        <v>#N/A</v>
      </c>
      <c r="L519" s="0" t="e">
        <f aca="false">IF(AND(G519&gt;$B$71,G519&lt;=$C$71),F519,NA())</f>
        <v>#N/A</v>
      </c>
      <c r="M519" s="0" t="e">
        <f aca="false">IF(AND(G519&gt;$B$72,G519&lt;=$C$72),F519,NA())</f>
        <v>#N/A</v>
      </c>
    </row>
    <row r="520" customFormat="false" ht="12.75" hidden="false" customHeight="false" outlineLevel="0" collapsed="false">
      <c r="B520" s="0" t="n">
        <v>7</v>
      </c>
      <c r="C520" s="0" t="n">
        <v>36</v>
      </c>
      <c r="D520" s="0" t="n">
        <v>31</v>
      </c>
      <c r="E520" s="0" t="n">
        <f aca="false" t="array" ref="E520:F520">MMULT((B520:C520-$B$49:$C$49)*$B$60:$C$60,$B$57:$C$58)+$B$49:$C$49+$B$55:$C$55</f>
        <v>7</v>
      </c>
      <c r="F520" s="0" t="n">
        <v>36</v>
      </c>
      <c r="G520" s="0" t="n">
        <f aca="false">INDEX($N$2:$BB$68,D520,B520)*0.1</f>
        <v>110.4</v>
      </c>
      <c r="H520" s="0" t="n">
        <f aca="false">E520</f>
        <v>7</v>
      </c>
      <c r="I520" s="0" t="e">
        <f aca="false">IF(AND(G520&gt;=$B$68,G520&lt;=$C$68),F520,NA())</f>
        <v>#N/A</v>
      </c>
      <c r="J520" s="0" t="e">
        <f aca="false">IF(AND(G520&gt;$B$69,G520&lt;=$C$69),F520,NA())</f>
        <v>#N/A</v>
      </c>
      <c r="K520" s="0" t="e">
        <f aca="false">IF(AND(G520&gt;$B$70,G520&lt;=$C$70),F520,NA())</f>
        <v>#N/A</v>
      </c>
      <c r="L520" s="0" t="n">
        <f aca="false">IF(AND(G520&gt;$B$71,G520&lt;=$C$71),F520,NA())</f>
        <v>36</v>
      </c>
      <c r="M520" s="0" t="e">
        <f aca="false">IF(AND(G520&gt;$B$72,G520&lt;=$C$72),F520,NA())</f>
        <v>#N/A</v>
      </c>
    </row>
    <row r="521" customFormat="false" ht="12.75" hidden="false" customHeight="false" outlineLevel="0" collapsed="false">
      <c r="B521" s="0" t="n">
        <v>7</v>
      </c>
      <c r="C521" s="0" t="n">
        <v>35</v>
      </c>
      <c r="D521" s="0" t="n">
        <v>32</v>
      </c>
      <c r="E521" s="0" t="n">
        <f aca="false" t="array" ref="E521:F521">MMULT((B521:C521-$B$49:$C$49)*$B$60:$C$60,$B$57:$C$58)+$B$49:$C$49+$B$55:$C$55</f>
        <v>7</v>
      </c>
      <c r="F521" s="0" t="n">
        <v>35</v>
      </c>
      <c r="G521" s="0" t="n">
        <f aca="false">INDEX($N$2:$BB$68,D521,B521)*0.1</f>
        <v>144.6</v>
      </c>
      <c r="H521" s="0" t="n">
        <f aca="false">E521</f>
        <v>7</v>
      </c>
      <c r="I521" s="0" t="e">
        <f aca="false">IF(AND(G521&gt;=$B$68,G521&lt;=$C$68),F521,NA())</f>
        <v>#N/A</v>
      </c>
      <c r="J521" s="0" t="e">
        <f aca="false">IF(AND(G521&gt;$B$69,G521&lt;=$C$69),F521,NA())</f>
        <v>#N/A</v>
      </c>
      <c r="K521" s="0" t="e">
        <f aca="false">IF(AND(G521&gt;$B$70,G521&lt;=$C$70),F521,NA())</f>
        <v>#N/A</v>
      </c>
      <c r="L521" s="0" t="n">
        <f aca="false">IF(AND(G521&gt;$B$71,G521&lt;=$C$71),F521,NA())</f>
        <v>35</v>
      </c>
      <c r="M521" s="0" t="e">
        <f aca="false">IF(AND(G521&gt;$B$72,G521&lt;=$C$72),F521,NA())</f>
        <v>#N/A</v>
      </c>
    </row>
    <row r="522" customFormat="false" ht="12.75" hidden="false" customHeight="false" outlineLevel="0" collapsed="false">
      <c r="B522" s="0" t="n">
        <v>7</v>
      </c>
      <c r="C522" s="0" t="n">
        <v>34</v>
      </c>
      <c r="D522" s="0" t="n">
        <v>33</v>
      </c>
      <c r="E522" s="0" t="n">
        <f aca="false" t="array" ref="E522:F522">MMULT((B522:C522-$B$49:$C$49)*$B$60:$C$60,$B$57:$C$58)+$B$49:$C$49+$B$55:$C$55</f>
        <v>7</v>
      </c>
      <c r="F522" s="0" t="n">
        <v>34</v>
      </c>
      <c r="G522" s="0" t="n">
        <f aca="false">INDEX($N$2:$BB$68,D522,B522)*0.1</f>
        <v>181.6</v>
      </c>
      <c r="H522" s="0" t="n">
        <f aca="false">E522</f>
        <v>7</v>
      </c>
      <c r="I522" s="0" t="e">
        <f aca="false">IF(AND(G522&gt;=$B$68,G522&lt;=$C$68),F522,NA())</f>
        <v>#N/A</v>
      </c>
      <c r="J522" s="0" t="e">
        <f aca="false">IF(AND(G522&gt;$B$69,G522&lt;=$C$69),F522,NA())</f>
        <v>#N/A</v>
      </c>
      <c r="K522" s="0" t="e">
        <f aca="false">IF(AND(G522&gt;$B$70,G522&lt;=$C$70),F522,NA())</f>
        <v>#N/A</v>
      </c>
      <c r="L522" s="0" t="e">
        <f aca="false">IF(AND(G522&gt;$B$71,G522&lt;=$C$71),F522,NA())</f>
        <v>#N/A</v>
      </c>
      <c r="M522" s="0" t="n">
        <f aca="false">IF(AND(G522&gt;$B$72,G522&lt;=$C$72),F522,NA())</f>
        <v>34</v>
      </c>
    </row>
    <row r="523" customFormat="false" ht="12.75" hidden="false" customHeight="false" outlineLevel="0" collapsed="false">
      <c r="B523" s="0" t="n">
        <v>7</v>
      </c>
      <c r="C523" s="0" t="n">
        <v>33</v>
      </c>
      <c r="D523" s="0" t="n">
        <v>34</v>
      </c>
      <c r="E523" s="0" t="n">
        <f aca="false" t="array" ref="E523:F523">MMULT((B523:C523-$B$49:$C$49)*$B$60:$C$60,$B$57:$C$58)+$B$49:$C$49+$B$55:$C$55</f>
        <v>7</v>
      </c>
      <c r="F523" s="0" t="n">
        <v>33</v>
      </c>
      <c r="G523" s="0" t="n">
        <f aca="false">INDEX($N$2:$BB$68,D523,B523)*0.1</f>
        <v>160.8</v>
      </c>
      <c r="H523" s="0" t="n">
        <f aca="false">E523</f>
        <v>7</v>
      </c>
      <c r="I523" s="0" t="e">
        <f aca="false">IF(AND(G523&gt;=$B$68,G523&lt;=$C$68),F523,NA())</f>
        <v>#N/A</v>
      </c>
      <c r="J523" s="0" t="e">
        <f aca="false">IF(AND(G523&gt;$B$69,G523&lt;=$C$69),F523,NA())</f>
        <v>#N/A</v>
      </c>
      <c r="K523" s="0" t="e">
        <f aca="false">IF(AND(G523&gt;$B$70,G523&lt;=$C$70),F523,NA())</f>
        <v>#N/A</v>
      </c>
      <c r="L523" s="0" t="e">
        <f aca="false">IF(AND(G523&gt;$B$71,G523&lt;=$C$71),F523,NA())</f>
        <v>#N/A</v>
      </c>
      <c r="M523" s="0" t="n">
        <f aca="false">IF(AND(G523&gt;$B$72,G523&lt;=$C$72),F523,NA())</f>
        <v>33</v>
      </c>
    </row>
    <row r="524" customFormat="false" ht="12.75" hidden="false" customHeight="false" outlineLevel="0" collapsed="false">
      <c r="B524" s="0" t="n">
        <v>7</v>
      </c>
      <c r="C524" s="0" t="n">
        <v>32</v>
      </c>
      <c r="D524" s="0" t="n">
        <v>35</v>
      </c>
      <c r="E524" s="0" t="n">
        <f aca="false" t="array" ref="E524:F524">MMULT((B524:C524-$B$49:$C$49)*$B$60:$C$60,$B$57:$C$58)+$B$49:$C$49+$B$55:$C$55</f>
        <v>7</v>
      </c>
      <c r="F524" s="0" t="n">
        <v>32</v>
      </c>
      <c r="G524" s="0" t="n">
        <f aca="false">INDEX($N$2:$BB$68,D524,B524)*0.1</f>
        <v>158.6</v>
      </c>
      <c r="H524" s="0" t="n">
        <f aca="false">E524</f>
        <v>7</v>
      </c>
      <c r="I524" s="0" t="e">
        <f aca="false">IF(AND(G524&gt;=$B$68,G524&lt;=$C$68),F524,NA())</f>
        <v>#N/A</v>
      </c>
      <c r="J524" s="0" t="e">
        <f aca="false">IF(AND(G524&gt;$B$69,G524&lt;=$C$69),F524,NA())</f>
        <v>#N/A</v>
      </c>
      <c r="K524" s="0" t="e">
        <f aca="false">IF(AND(G524&gt;$B$70,G524&lt;=$C$70),F524,NA())</f>
        <v>#N/A</v>
      </c>
      <c r="L524" s="0" t="e">
        <f aca="false">IF(AND(G524&gt;$B$71,G524&lt;=$C$71),F524,NA())</f>
        <v>#N/A</v>
      </c>
      <c r="M524" s="0" t="n">
        <f aca="false">IF(AND(G524&gt;$B$72,G524&lt;=$C$72),F524,NA())</f>
        <v>32</v>
      </c>
    </row>
    <row r="525" customFormat="false" ht="12.75" hidden="false" customHeight="false" outlineLevel="0" collapsed="false">
      <c r="B525" s="0" t="n">
        <v>7</v>
      </c>
      <c r="C525" s="0" t="n">
        <v>31</v>
      </c>
      <c r="D525" s="0" t="n">
        <v>36</v>
      </c>
      <c r="E525" s="0" t="n">
        <f aca="false" t="array" ref="E525:F525">MMULT((B525:C525-$B$49:$C$49)*$B$60:$C$60,$B$57:$C$58)+$B$49:$C$49+$B$55:$C$55</f>
        <v>7</v>
      </c>
      <c r="F525" s="0" t="n">
        <v>31</v>
      </c>
      <c r="G525" s="0" t="n">
        <f aca="false">INDEX($N$2:$BB$68,D525,B525)*0.1</f>
        <v>144.4</v>
      </c>
      <c r="H525" s="0" t="n">
        <f aca="false">E525</f>
        <v>7</v>
      </c>
      <c r="I525" s="0" t="e">
        <f aca="false">IF(AND(G525&gt;=$B$68,G525&lt;=$C$68),F525,NA())</f>
        <v>#N/A</v>
      </c>
      <c r="J525" s="0" t="e">
        <f aca="false">IF(AND(G525&gt;$B$69,G525&lt;=$C$69),F525,NA())</f>
        <v>#N/A</v>
      </c>
      <c r="K525" s="0" t="e">
        <f aca="false">IF(AND(G525&gt;$B$70,G525&lt;=$C$70),F525,NA())</f>
        <v>#N/A</v>
      </c>
      <c r="L525" s="0" t="n">
        <f aca="false">IF(AND(G525&gt;$B$71,G525&lt;=$C$71),F525,NA())</f>
        <v>31</v>
      </c>
      <c r="M525" s="0" t="e">
        <f aca="false">IF(AND(G525&gt;$B$72,G525&lt;=$C$72),F525,NA())</f>
        <v>#N/A</v>
      </c>
    </row>
    <row r="526" customFormat="false" ht="12.75" hidden="false" customHeight="false" outlineLevel="0" collapsed="false">
      <c r="B526" s="0" t="n">
        <v>7</v>
      </c>
      <c r="C526" s="0" t="n">
        <v>30</v>
      </c>
      <c r="D526" s="0" t="n">
        <v>37</v>
      </c>
      <c r="E526" s="0" t="n">
        <f aca="false" t="array" ref="E526:F526">MMULT((B526:C526-$B$49:$C$49)*$B$60:$C$60,$B$57:$C$58)+$B$49:$C$49+$B$55:$C$55</f>
        <v>7</v>
      </c>
      <c r="F526" s="0" t="n">
        <v>30</v>
      </c>
      <c r="G526" s="0" t="n">
        <f aca="false">INDEX($N$2:$BB$68,D526,B526)*0.1</f>
        <v>105.3</v>
      </c>
      <c r="H526" s="0" t="n">
        <f aca="false">E526</f>
        <v>7</v>
      </c>
      <c r="I526" s="0" t="e">
        <f aca="false">IF(AND(G526&gt;=$B$68,G526&lt;=$C$68),F526,NA())</f>
        <v>#N/A</v>
      </c>
      <c r="J526" s="0" t="e">
        <f aca="false">IF(AND(G526&gt;$B$69,G526&lt;=$C$69),F526,NA())</f>
        <v>#N/A</v>
      </c>
      <c r="K526" s="0" t="e">
        <f aca="false">IF(AND(G526&gt;$B$70,G526&lt;=$C$70),F526,NA())</f>
        <v>#N/A</v>
      </c>
      <c r="L526" s="0" t="n">
        <f aca="false">IF(AND(G526&gt;$B$71,G526&lt;=$C$71),F526,NA())</f>
        <v>30</v>
      </c>
      <c r="M526" s="0" t="e">
        <f aca="false">IF(AND(G526&gt;$B$72,G526&lt;=$C$72),F526,NA())</f>
        <v>#N/A</v>
      </c>
    </row>
    <row r="527" customFormat="false" ht="12.75" hidden="false" customHeight="false" outlineLevel="0" collapsed="false">
      <c r="B527" s="0" t="n">
        <v>7</v>
      </c>
      <c r="C527" s="0" t="n">
        <v>29</v>
      </c>
      <c r="D527" s="0" t="n">
        <v>38</v>
      </c>
      <c r="E527" s="0" t="n">
        <f aca="false" t="array" ref="E527:F527">MMULT((B527:C527-$B$49:$C$49)*$B$60:$C$60,$B$57:$C$58)+$B$49:$C$49+$B$55:$C$55</f>
        <v>7</v>
      </c>
      <c r="F527" s="0" t="n">
        <v>29</v>
      </c>
      <c r="G527" s="0" t="n">
        <f aca="false">INDEX($N$2:$BB$68,D527,B527)*0.1</f>
        <v>177</v>
      </c>
      <c r="H527" s="0" t="n">
        <f aca="false">E527</f>
        <v>7</v>
      </c>
      <c r="I527" s="0" t="e">
        <f aca="false">IF(AND(G527&gt;=$B$68,G527&lt;=$C$68),F527,NA())</f>
        <v>#N/A</v>
      </c>
      <c r="J527" s="0" t="e">
        <f aca="false">IF(AND(G527&gt;$B$69,G527&lt;=$C$69),F527,NA())</f>
        <v>#N/A</v>
      </c>
      <c r="K527" s="0" t="e">
        <f aca="false">IF(AND(G527&gt;$B$70,G527&lt;=$C$70),F527,NA())</f>
        <v>#N/A</v>
      </c>
      <c r="L527" s="0" t="e">
        <f aca="false">IF(AND(G527&gt;$B$71,G527&lt;=$C$71),F527,NA())</f>
        <v>#N/A</v>
      </c>
      <c r="M527" s="0" t="n">
        <f aca="false">IF(AND(G527&gt;$B$72,G527&lt;=$C$72),F527,NA())</f>
        <v>29</v>
      </c>
    </row>
    <row r="528" customFormat="false" ht="12.75" hidden="false" customHeight="false" outlineLevel="0" collapsed="false">
      <c r="B528" s="0" t="n">
        <v>7</v>
      </c>
      <c r="C528" s="0" t="n">
        <v>28</v>
      </c>
      <c r="D528" s="0" t="n">
        <v>39</v>
      </c>
      <c r="E528" s="0" t="n">
        <f aca="false" t="array" ref="E528:F528">MMULT((B528:C528-$B$49:$C$49)*$B$60:$C$60,$B$57:$C$58)+$B$49:$C$49+$B$55:$C$55</f>
        <v>7</v>
      </c>
      <c r="F528" s="0" t="n">
        <v>28</v>
      </c>
      <c r="G528" s="0" t="n">
        <f aca="false">INDEX($N$2:$BB$68,D528,B528)*0.1</f>
        <v>184.8</v>
      </c>
      <c r="H528" s="0" t="n">
        <f aca="false">E528</f>
        <v>7</v>
      </c>
      <c r="I528" s="0" t="e">
        <f aca="false">IF(AND(G528&gt;=$B$68,G528&lt;=$C$68),F528,NA())</f>
        <v>#N/A</v>
      </c>
      <c r="J528" s="0" t="e">
        <f aca="false">IF(AND(G528&gt;$B$69,G528&lt;=$C$69),F528,NA())</f>
        <v>#N/A</v>
      </c>
      <c r="K528" s="0" t="e">
        <f aca="false">IF(AND(G528&gt;$B$70,G528&lt;=$C$70),F528,NA())</f>
        <v>#N/A</v>
      </c>
      <c r="L528" s="0" t="e">
        <f aca="false">IF(AND(G528&gt;$B$71,G528&lt;=$C$71),F528,NA())</f>
        <v>#N/A</v>
      </c>
      <c r="M528" s="0" t="n">
        <f aca="false">IF(AND(G528&gt;$B$72,G528&lt;=$C$72),F528,NA())</f>
        <v>28</v>
      </c>
    </row>
    <row r="529" customFormat="false" ht="12.75" hidden="false" customHeight="false" outlineLevel="0" collapsed="false">
      <c r="B529" s="0" t="n">
        <v>7</v>
      </c>
      <c r="C529" s="0" t="n">
        <v>27</v>
      </c>
      <c r="D529" s="0" t="n">
        <v>40</v>
      </c>
      <c r="E529" s="0" t="n">
        <f aca="false" t="array" ref="E529:F529">MMULT((B529:C529-$B$49:$C$49)*$B$60:$C$60,$B$57:$C$58)+$B$49:$C$49+$B$55:$C$55</f>
        <v>7</v>
      </c>
      <c r="F529" s="0" t="n">
        <v>27</v>
      </c>
      <c r="G529" s="0" t="n">
        <f aca="false">INDEX($N$2:$BB$68,D529,B529)*0.1</f>
        <v>186.3</v>
      </c>
      <c r="H529" s="0" t="n">
        <f aca="false">E529</f>
        <v>7</v>
      </c>
      <c r="I529" s="0" t="e">
        <f aca="false">IF(AND(G529&gt;=$B$68,G529&lt;=$C$68),F529,NA())</f>
        <v>#N/A</v>
      </c>
      <c r="J529" s="0" t="e">
        <f aca="false">IF(AND(G529&gt;$B$69,G529&lt;=$C$69),F529,NA())</f>
        <v>#N/A</v>
      </c>
      <c r="K529" s="0" t="e">
        <f aca="false">IF(AND(G529&gt;$B$70,G529&lt;=$C$70),F529,NA())</f>
        <v>#N/A</v>
      </c>
      <c r="L529" s="0" t="e">
        <f aca="false">IF(AND(G529&gt;$B$71,G529&lt;=$C$71),F529,NA())</f>
        <v>#N/A</v>
      </c>
      <c r="M529" s="0" t="n">
        <f aca="false">IF(AND(G529&gt;$B$72,G529&lt;=$C$72),F529,NA())</f>
        <v>27</v>
      </c>
    </row>
    <row r="530" customFormat="false" ht="12.75" hidden="false" customHeight="false" outlineLevel="0" collapsed="false">
      <c r="B530" s="0" t="n">
        <v>7</v>
      </c>
      <c r="C530" s="0" t="n">
        <v>26</v>
      </c>
      <c r="D530" s="0" t="n">
        <v>41</v>
      </c>
      <c r="E530" s="0" t="n">
        <f aca="false" t="array" ref="E530:F530">MMULT((B530:C530-$B$49:$C$49)*$B$60:$C$60,$B$57:$C$58)+$B$49:$C$49+$B$55:$C$55</f>
        <v>7</v>
      </c>
      <c r="F530" s="0" t="n">
        <v>26</v>
      </c>
      <c r="G530" s="0" t="n">
        <f aca="false">INDEX($N$2:$BB$68,D530,B530)*0.1</f>
        <v>149.4</v>
      </c>
      <c r="H530" s="0" t="n">
        <f aca="false">E530</f>
        <v>7</v>
      </c>
      <c r="I530" s="0" t="e">
        <f aca="false">IF(AND(G530&gt;=$B$68,G530&lt;=$C$68),F530,NA())</f>
        <v>#N/A</v>
      </c>
      <c r="J530" s="0" t="e">
        <f aca="false">IF(AND(G530&gt;$B$69,G530&lt;=$C$69),F530,NA())</f>
        <v>#N/A</v>
      </c>
      <c r="K530" s="0" t="e">
        <f aca="false">IF(AND(G530&gt;$B$70,G530&lt;=$C$70),F530,NA())</f>
        <v>#N/A</v>
      </c>
      <c r="L530" s="0" t="n">
        <f aca="false">IF(AND(G530&gt;$B$71,G530&lt;=$C$71),F530,NA())</f>
        <v>26</v>
      </c>
      <c r="M530" s="0" t="e">
        <f aca="false">IF(AND(G530&gt;$B$72,G530&lt;=$C$72),F530,NA())</f>
        <v>#N/A</v>
      </c>
    </row>
    <row r="531" customFormat="false" ht="12.75" hidden="false" customHeight="false" outlineLevel="0" collapsed="false">
      <c r="B531" s="0" t="n">
        <v>7</v>
      </c>
      <c r="C531" s="0" t="n">
        <v>25</v>
      </c>
      <c r="D531" s="0" t="n">
        <v>42</v>
      </c>
      <c r="E531" s="0" t="n">
        <f aca="false" t="array" ref="E531:F531">MMULT((B531:C531-$B$49:$C$49)*$B$60:$C$60,$B$57:$C$58)+$B$49:$C$49+$B$55:$C$55</f>
        <v>7</v>
      </c>
      <c r="F531" s="0" t="n">
        <v>25</v>
      </c>
      <c r="G531" s="0" t="n">
        <f aca="false">INDEX($N$2:$BB$68,D531,B531)*0.1</f>
        <v>87</v>
      </c>
      <c r="H531" s="0" t="n">
        <f aca="false">E531</f>
        <v>7</v>
      </c>
      <c r="I531" s="0" t="e">
        <f aca="false">IF(AND(G531&gt;=$B$68,G531&lt;=$C$68),F531,NA())</f>
        <v>#N/A</v>
      </c>
      <c r="J531" s="0" t="e">
        <f aca="false">IF(AND(G531&gt;$B$69,G531&lt;=$C$69),F531,NA())</f>
        <v>#N/A</v>
      </c>
      <c r="K531" s="0" t="n">
        <f aca="false">IF(AND(G531&gt;$B$70,G531&lt;=$C$70),F531,NA())</f>
        <v>25</v>
      </c>
      <c r="L531" s="0" t="e">
        <f aca="false">IF(AND(G531&gt;$B$71,G531&lt;=$C$71),F531,NA())</f>
        <v>#N/A</v>
      </c>
      <c r="M531" s="0" t="e">
        <f aca="false">IF(AND(G531&gt;$B$72,G531&lt;=$C$72),F531,NA())</f>
        <v>#N/A</v>
      </c>
    </row>
    <row r="532" customFormat="false" ht="12.75" hidden="false" customHeight="false" outlineLevel="0" collapsed="false">
      <c r="B532" s="0" t="n">
        <v>7</v>
      </c>
      <c r="C532" s="0" t="n">
        <v>24</v>
      </c>
      <c r="D532" s="0" t="n">
        <v>43</v>
      </c>
      <c r="E532" s="0" t="n">
        <f aca="false" t="array" ref="E532:F532">MMULT((B532:C532-$B$49:$C$49)*$B$60:$C$60,$B$57:$C$58)+$B$49:$C$49+$B$55:$C$55</f>
        <v>7</v>
      </c>
      <c r="F532" s="0" t="n">
        <v>24</v>
      </c>
      <c r="G532" s="0" t="n">
        <f aca="false">INDEX($N$2:$BB$68,D532,B532)*0.1</f>
        <v>51.3</v>
      </c>
      <c r="H532" s="0" t="n">
        <f aca="false">E532</f>
        <v>7</v>
      </c>
      <c r="I532" s="0" t="e">
        <f aca="false">IF(AND(G532&gt;=$B$68,G532&lt;=$C$68),F532,NA())</f>
        <v>#N/A</v>
      </c>
      <c r="J532" s="0" t="e">
        <f aca="false">IF(AND(G532&gt;$B$69,G532&lt;=$C$69),F532,NA())</f>
        <v>#N/A</v>
      </c>
      <c r="K532" s="0" t="n">
        <f aca="false">IF(AND(G532&gt;$B$70,G532&lt;=$C$70),F532,NA())</f>
        <v>24</v>
      </c>
      <c r="L532" s="0" t="e">
        <f aca="false">IF(AND(G532&gt;$B$71,G532&lt;=$C$71),F532,NA())</f>
        <v>#N/A</v>
      </c>
      <c r="M532" s="0" t="e">
        <f aca="false">IF(AND(G532&gt;$B$72,G532&lt;=$C$72),F532,NA())</f>
        <v>#N/A</v>
      </c>
    </row>
    <row r="533" customFormat="false" ht="12.75" hidden="false" customHeight="false" outlineLevel="0" collapsed="false">
      <c r="B533" s="0" t="n">
        <v>7</v>
      </c>
      <c r="C533" s="0" t="n">
        <v>23</v>
      </c>
      <c r="D533" s="0" t="n">
        <v>44</v>
      </c>
      <c r="E533" s="0" t="n">
        <f aca="false" t="array" ref="E533:F533">MMULT((B533:C533-$B$49:$C$49)*$B$60:$C$60,$B$57:$C$58)+$B$49:$C$49+$B$55:$C$55</f>
        <v>7</v>
      </c>
      <c r="F533" s="0" t="n">
        <v>23</v>
      </c>
      <c r="G533" s="0" t="n">
        <f aca="false">INDEX($N$2:$BB$68,D533,B533)*0.1</f>
        <v>38.9</v>
      </c>
      <c r="H533" s="0" t="n">
        <f aca="false">E533</f>
        <v>7</v>
      </c>
      <c r="I533" s="0" t="e">
        <f aca="false">IF(AND(G533&gt;=$B$68,G533&lt;=$C$68),F533,NA())</f>
        <v>#N/A</v>
      </c>
      <c r="J533" s="0" t="n">
        <f aca="false">IF(AND(G533&gt;$B$69,G533&lt;=$C$69),F533,NA())</f>
        <v>23</v>
      </c>
      <c r="K533" s="0" t="e">
        <f aca="false">IF(AND(G533&gt;$B$70,G533&lt;=$C$70),F533,NA())</f>
        <v>#N/A</v>
      </c>
      <c r="L533" s="0" t="e">
        <f aca="false">IF(AND(G533&gt;$B$71,G533&lt;=$C$71),F533,NA())</f>
        <v>#N/A</v>
      </c>
      <c r="M533" s="0" t="e">
        <f aca="false">IF(AND(G533&gt;$B$72,G533&lt;=$C$72),F533,NA())</f>
        <v>#N/A</v>
      </c>
    </row>
    <row r="534" customFormat="false" ht="12.75" hidden="false" customHeight="false" outlineLevel="0" collapsed="false">
      <c r="B534" s="0" t="n">
        <v>7</v>
      </c>
      <c r="C534" s="0" t="n">
        <v>22</v>
      </c>
      <c r="D534" s="0" t="n">
        <v>45</v>
      </c>
      <c r="E534" s="0" t="n">
        <f aca="false" t="array" ref="E534:F534">MMULT((B534:C534-$B$49:$C$49)*$B$60:$C$60,$B$57:$C$58)+$B$49:$C$49+$B$55:$C$55</f>
        <v>7</v>
      </c>
      <c r="F534" s="0" t="n">
        <v>22</v>
      </c>
      <c r="G534" s="0" t="n">
        <f aca="false">INDEX($N$2:$BB$68,D534,B534)*0.1</f>
        <v>37.8</v>
      </c>
      <c r="H534" s="0" t="n">
        <f aca="false">E534</f>
        <v>7</v>
      </c>
      <c r="I534" s="0" t="e">
        <f aca="false">IF(AND(G534&gt;=$B$68,G534&lt;=$C$68),F534,NA())</f>
        <v>#N/A</v>
      </c>
      <c r="J534" s="0" t="n">
        <f aca="false">IF(AND(G534&gt;$B$69,G534&lt;=$C$69),F534,NA())</f>
        <v>22</v>
      </c>
      <c r="K534" s="0" t="e">
        <f aca="false">IF(AND(G534&gt;$B$70,G534&lt;=$C$70),F534,NA())</f>
        <v>#N/A</v>
      </c>
      <c r="L534" s="0" t="e">
        <f aca="false">IF(AND(G534&gt;$B$71,G534&lt;=$C$71),F534,NA())</f>
        <v>#N/A</v>
      </c>
      <c r="M534" s="0" t="e">
        <f aca="false">IF(AND(G534&gt;$B$72,G534&lt;=$C$72),F534,NA())</f>
        <v>#N/A</v>
      </c>
    </row>
    <row r="535" customFormat="false" ht="12.75" hidden="false" customHeight="false" outlineLevel="0" collapsed="false">
      <c r="B535" s="0" t="n">
        <v>7</v>
      </c>
      <c r="C535" s="0" t="n">
        <v>21</v>
      </c>
      <c r="D535" s="0" t="n">
        <v>46</v>
      </c>
      <c r="E535" s="0" t="n">
        <f aca="false" t="array" ref="E535:F535">MMULT((B535:C535-$B$49:$C$49)*$B$60:$C$60,$B$57:$C$58)+$B$49:$C$49+$B$55:$C$55</f>
        <v>7</v>
      </c>
      <c r="F535" s="0" t="n">
        <v>21</v>
      </c>
      <c r="G535" s="0" t="n">
        <f aca="false">INDEX($N$2:$BB$68,D535,B535)*0.1</f>
        <v>49.6</v>
      </c>
      <c r="H535" s="0" t="n">
        <f aca="false">E535</f>
        <v>7</v>
      </c>
      <c r="I535" s="0" t="e">
        <f aca="false">IF(AND(G535&gt;=$B$68,G535&lt;=$C$68),F535,NA())</f>
        <v>#N/A</v>
      </c>
      <c r="J535" s="0" t="n">
        <f aca="false">IF(AND(G535&gt;$B$69,G535&lt;=$C$69),F535,NA())</f>
        <v>21</v>
      </c>
      <c r="K535" s="0" t="e">
        <f aca="false">IF(AND(G535&gt;$B$70,G535&lt;=$C$70),F535,NA())</f>
        <v>#N/A</v>
      </c>
      <c r="L535" s="0" t="e">
        <f aca="false">IF(AND(G535&gt;$B$71,G535&lt;=$C$71),F535,NA())</f>
        <v>#N/A</v>
      </c>
      <c r="M535" s="0" t="e">
        <f aca="false">IF(AND(G535&gt;$B$72,G535&lt;=$C$72),F535,NA())</f>
        <v>#N/A</v>
      </c>
    </row>
    <row r="536" customFormat="false" ht="12.75" hidden="false" customHeight="false" outlineLevel="0" collapsed="false">
      <c r="B536" s="0" t="n">
        <v>7</v>
      </c>
      <c r="C536" s="0" t="n">
        <v>20</v>
      </c>
      <c r="D536" s="0" t="n">
        <v>47</v>
      </c>
      <c r="E536" s="0" t="n">
        <f aca="false" t="array" ref="E536:F536">MMULT((B536:C536-$B$49:$C$49)*$B$60:$C$60,$B$57:$C$58)+$B$49:$C$49+$B$55:$C$55</f>
        <v>7</v>
      </c>
      <c r="F536" s="0" t="n">
        <v>20</v>
      </c>
      <c r="G536" s="0" t="n">
        <f aca="false">INDEX($N$2:$BB$68,D536,B536)*0.1</f>
        <v>93.9</v>
      </c>
      <c r="H536" s="0" t="n">
        <f aca="false">E536</f>
        <v>7</v>
      </c>
      <c r="I536" s="0" t="e">
        <f aca="false">IF(AND(G536&gt;=$B$68,G536&lt;=$C$68),F536,NA())</f>
        <v>#N/A</v>
      </c>
      <c r="J536" s="0" t="e">
        <f aca="false">IF(AND(G536&gt;$B$69,G536&lt;=$C$69),F536,NA())</f>
        <v>#N/A</v>
      </c>
      <c r="K536" s="0" t="n">
        <f aca="false">IF(AND(G536&gt;$B$70,G536&lt;=$C$70),F536,NA())</f>
        <v>20</v>
      </c>
      <c r="L536" s="0" t="e">
        <f aca="false">IF(AND(G536&gt;$B$71,G536&lt;=$C$71),F536,NA())</f>
        <v>#N/A</v>
      </c>
      <c r="M536" s="0" t="e">
        <f aca="false">IF(AND(G536&gt;$B$72,G536&lt;=$C$72),F536,NA())</f>
        <v>#N/A</v>
      </c>
    </row>
    <row r="537" customFormat="false" ht="12.75" hidden="false" customHeight="false" outlineLevel="0" collapsed="false">
      <c r="B537" s="0" t="n">
        <v>7</v>
      </c>
      <c r="C537" s="0" t="n">
        <v>19</v>
      </c>
      <c r="D537" s="0" t="n">
        <v>48</v>
      </c>
      <c r="E537" s="0" t="n">
        <f aca="false" t="array" ref="E537:F537">MMULT((B537:C537-$B$49:$C$49)*$B$60:$C$60,$B$57:$C$58)+$B$49:$C$49+$B$55:$C$55</f>
        <v>7</v>
      </c>
      <c r="F537" s="0" t="n">
        <v>19</v>
      </c>
      <c r="G537" s="0" t="n">
        <f aca="false">INDEX($N$2:$BB$68,D537,B537)*0.1</f>
        <v>141.5</v>
      </c>
      <c r="H537" s="0" t="n">
        <f aca="false">E537</f>
        <v>7</v>
      </c>
      <c r="I537" s="0" t="e">
        <f aca="false">IF(AND(G537&gt;=$B$68,G537&lt;=$C$68),F537,NA())</f>
        <v>#N/A</v>
      </c>
      <c r="J537" s="0" t="e">
        <f aca="false">IF(AND(G537&gt;$B$69,G537&lt;=$C$69),F537,NA())</f>
        <v>#N/A</v>
      </c>
      <c r="K537" s="0" t="e">
        <f aca="false">IF(AND(G537&gt;$B$70,G537&lt;=$C$70),F537,NA())</f>
        <v>#N/A</v>
      </c>
      <c r="L537" s="0" t="n">
        <f aca="false">IF(AND(G537&gt;$B$71,G537&lt;=$C$71),F537,NA())</f>
        <v>19</v>
      </c>
      <c r="M537" s="0" t="e">
        <f aca="false">IF(AND(G537&gt;$B$72,G537&lt;=$C$72),F537,NA())</f>
        <v>#N/A</v>
      </c>
    </row>
    <row r="538" customFormat="false" ht="12.75" hidden="false" customHeight="false" outlineLevel="0" collapsed="false">
      <c r="B538" s="0" t="n">
        <v>7</v>
      </c>
      <c r="C538" s="0" t="n">
        <v>18</v>
      </c>
      <c r="D538" s="0" t="n">
        <v>49</v>
      </c>
      <c r="E538" s="0" t="n">
        <f aca="false" t="array" ref="E538:F538">MMULT((B538:C538-$B$49:$C$49)*$B$60:$C$60,$B$57:$C$58)+$B$49:$C$49+$B$55:$C$55</f>
        <v>7</v>
      </c>
      <c r="F538" s="0" t="n">
        <v>18</v>
      </c>
      <c r="G538" s="0" t="n">
        <f aca="false">INDEX($N$2:$BB$68,D538,B538)*0.1</f>
        <v>148</v>
      </c>
      <c r="H538" s="0" t="n">
        <f aca="false">E538</f>
        <v>7</v>
      </c>
      <c r="I538" s="0" t="e">
        <f aca="false">IF(AND(G538&gt;=$B$68,G538&lt;=$C$68),F538,NA())</f>
        <v>#N/A</v>
      </c>
      <c r="J538" s="0" t="e">
        <f aca="false">IF(AND(G538&gt;$B$69,G538&lt;=$C$69),F538,NA())</f>
        <v>#N/A</v>
      </c>
      <c r="K538" s="0" t="e">
        <f aca="false">IF(AND(G538&gt;$B$70,G538&lt;=$C$70),F538,NA())</f>
        <v>#N/A</v>
      </c>
      <c r="L538" s="0" t="n">
        <f aca="false">IF(AND(G538&gt;$B$71,G538&lt;=$C$71),F538,NA())</f>
        <v>18</v>
      </c>
      <c r="M538" s="0" t="e">
        <f aca="false">IF(AND(G538&gt;$B$72,G538&lt;=$C$72),F538,NA())</f>
        <v>#N/A</v>
      </c>
    </row>
    <row r="539" customFormat="false" ht="12.75" hidden="false" customHeight="false" outlineLevel="0" collapsed="false">
      <c r="B539" s="0" t="n">
        <v>7</v>
      </c>
      <c r="C539" s="0" t="n">
        <v>17</v>
      </c>
      <c r="D539" s="0" t="n">
        <v>50</v>
      </c>
      <c r="E539" s="0" t="n">
        <f aca="false" t="array" ref="E539:F539">MMULT((B539:C539-$B$49:$C$49)*$B$60:$C$60,$B$57:$C$58)+$B$49:$C$49+$B$55:$C$55</f>
        <v>7</v>
      </c>
      <c r="F539" s="0" t="n">
        <v>17</v>
      </c>
      <c r="G539" s="0" t="n">
        <f aca="false">INDEX($N$2:$BB$68,D539,B539)*0.1</f>
        <v>52</v>
      </c>
      <c r="H539" s="0" t="n">
        <f aca="false">E539</f>
        <v>7</v>
      </c>
      <c r="I539" s="0" t="e">
        <f aca="false">IF(AND(G539&gt;=$B$68,G539&lt;=$C$68),F539,NA())</f>
        <v>#N/A</v>
      </c>
      <c r="J539" s="0" t="e">
        <f aca="false">IF(AND(G539&gt;$B$69,G539&lt;=$C$69),F539,NA())</f>
        <v>#N/A</v>
      </c>
      <c r="K539" s="0" t="n">
        <f aca="false">IF(AND(G539&gt;$B$70,G539&lt;=$C$70),F539,NA())</f>
        <v>17</v>
      </c>
      <c r="L539" s="0" t="e">
        <f aca="false">IF(AND(G539&gt;$B$71,G539&lt;=$C$71),F539,NA())</f>
        <v>#N/A</v>
      </c>
      <c r="M539" s="0" t="e">
        <f aca="false">IF(AND(G539&gt;$B$72,G539&lt;=$C$72),F539,NA())</f>
        <v>#N/A</v>
      </c>
    </row>
    <row r="540" customFormat="false" ht="12.75" hidden="false" customHeight="false" outlineLevel="0" collapsed="false">
      <c r="B540" s="0" t="n">
        <v>7</v>
      </c>
      <c r="C540" s="0" t="n">
        <v>16</v>
      </c>
      <c r="D540" s="0" t="n">
        <v>51</v>
      </c>
      <c r="E540" s="0" t="n">
        <f aca="false" t="array" ref="E540:F540">MMULT((B540:C540-$B$49:$C$49)*$B$60:$C$60,$B$57:$C$58)+$B$49:$C$49+$B$55:$C$55</f>
        <v>7</v>
      </c>
      <c r="F540" s="0" t="n">
        <v>16</v>
      </c>
      <c r="G540" s="0" t="n">
        <f aca="false">INDEX($N$2:$BB$68,D540,B540)*0.1</f>
        <v>48</v>
      </c>
      <c r="H540" s="0" t="n">
        <f aca="false">E540</f>
        <v>7</v>
      </c>
      <c r="I540" s="0" t="e">
        <f aca="false">IF(AND(G540&gt;=$B$68,G540&lt;=$C$68),F540,NA())</f>
        <v>#N/A</v>
      </c>
      <c r="J540" s="0" t="n">
        <f aca="false">IF(AND(G540&gt;$B$69,G540&lt;=$C$69),F540,NA())</f>
        <v>16</v>
      </c>
      <c r="K540" s="0" t="e">
        <f aca="false">IF(AND(G540&gt;$B$70,G540&lt;=$C$70),F540,NA())</f>
        <v>#N/A</v>
      </c>
      <c r="L540" s="0" t="e">
        <f aca="false">IF(AND(G540&gt;$B$71,G540&lt;=$C$71),F540,NA())</f>
        <v>#N/A</v>
      </c>
      <c r="M540" s="0" t="e">
        <f aca="false">IF(AND(G540&gt;$B$72,G540&lt;=$C$72),F540,NA())</f>
        <v>#N/A</v>
      </c>
    </row>
    <row r="541" customFormat="false" ht="12.75" hidden="false" customHeight="false" outlineLevel="0" collapsed="false">
      <c r="B541" s="0" t="n">
        <v>7</v>
      </c>
      <c r="C541" s="0" t="n">
        <v>15</v>
      </c>
      <c r="D541" s="0" t="n">
        <v>52</v>
      </c>
      <c r="E541" s="0" t="n">
        <f aca="false" t="array" ref="E541:F541">MMULT((B541:C541-$B$49:$C$49)*$B$60:$C$60,$B$57:$C$58)+$B$49:$C$49+$B$55:$C$55</f>
        <v>7</v>
      </c>
      <c r="F541" s="0" t="n">
        <v>15</v>
      </c>
      <c r="G541" s="0" t="n">
        <f aca="false">INDEX($N$2:$BB$68,D541,B541)*0.1</f>
        <v>40.9</v>
      </c>
      <c r="H541" s="0" t="n">
        <f aca="false">E541</f>
        <v>7</v>
      </c>
      <c r="I541" s="0" t="e">
        <f aca="false">IF(AND(G541&gt;=$B$68,G541&lt;=$C$68),F541,NA())</f>
        <v>#N/A</v>
      </c>
      <c r="J541" s="0" t="n">
        <f aca="false">IF(AND(G541&gt;$B$69,G541&lt;=$C$69),F541,NA())</f>
        <v>15</v>
      </c>
      <c r="K541" s="0" t="e">
        <f aca="false">IF(AND(G541&gt;$B$70,G541&lt;=$C$70),F541,NA())</f>
        <v>#N/A</v>
      </c>
      <c r="L541" s="0" t="e">
        <f aca="false">IF(AND(G541&gt;$B$71,G541&lt;=$C$71),F541,NA())</f>
        <v>#N/A</v>
      </c>
      <c r="M541" s="0" t="e">
        <f aca="false">IF(AND(G541&gt;$B$72,G541&lt;=$C$72),F541,NA())</f>
        <v>#N/A</v>
      </c>
    </row>
    <row r="542" customFormat="false" ht="12.75" hidden="false" customHeight="false" outlineLevel="0" collapsed="false">
      <c r="B542" s="0" t="n">
        <v>7</v>
      </c>
      <c r="C542" s="0" t="n">
        <v>14</v>
      </c>
      <c r="D542" s="0" t="n">
        <v>53</v>
      </c>
      <c r="E542" s="0" t="n">
        <f aca="false" t="array" ref="E542:F542">MMULT((B542:C542-$B$49:$C$49)*$B$60:$C$60,$B$57:$C$58)+$B$49:$C$49+$B$55:$C$55</f>
        <v>7</v>
      </c>
      <c r="F542" s="0" t="n">
        <v>14</v>
      </c>
      <c r="G542" s="0" t="n">
        <f aca="false">INDEX($N$2:$BB$68,D542,B542)*0.1</f>
        <v>33.9</v>
      </c>
      <c r="H542" s="0" t="n">
        <f aca="false">E542</f>
        <v>7</v>
      </c>
      <c r="I542" s="0" t="e">
        <f aca="false">IF(AND(G542&gt;=$B$68,G542&lt;=$C$68),F542,NA())</f>
        <v>#N/A</v>
      </c>
      <c r="J542" s="0" t="n">
        <f aca="false">IF(AND(G542&gt;$B$69,G542&lt;=$C$69),F542,NA())</f>
        <v>14</v>
      </c>
      <c r="K542" s="0" t="e">
        <f aca="false">IF(AND(G542&gt;$B$70,G542&lt;=$C$70),F542,NA())</f>
        <v>#N/A</v>
      </c>
      <c r="L542" s="0" t="e">
        <f aca="false">IF(AND(G542&gt;$B$71,G542&lt;=$C$71),F542,NA())</f>
        <v>#N/A</v>
      </c>
      <c r="M542" s="0" t="e">
        <f aca="false">IF(AND(G542&gt;$B$72,G542&lt;=$C$72),F542,NA())</f>
        <v>#N/A</v>
      </c>
    </row>
    <row r="543" customFormat="false" ht="12.75" hidden="false" customHeight="false" outlineLevel="0" collapsed="false">
      <c r="B543" s="0" t="n">
        <v>7</v>
      </c>
      <c r="C543" s="0" t="n">
        <v>13</v>
      </c>
      <c r="D543" s="0" t="n">
        <v>54</v>
      </c>
      <c r="E543" s="0" t="n">
        <f aca="false" t="array" ref="E543:F543">MMULT((B543:C543-$B$49:$C$49)*$B$60:$C$60,$B$57:$C$58)+$B$49:$C$49+$B$55:$C$55</f>
        <v>7</v>
      </c>
      <c r="F543" s="0" t="n">
        <v>13</v>
      </c>
      <c r="G543" s="0" t="n">
        <f aca="false">INDEX($N$2:$BB$68,D543,B543)*0.1</f>
        <v>37</v>
      </c>
      <c r="H543" s="0" t="n">
        <f aca="false">E543</f>
        <v>7</v>
      </c>
      <c r="I543" s="0" t="e">
        <f aca="false">IF(AND(G543&gt;=$B$68,G543&lt;=$C$68),F543,NA())</f>
        <v>#N/A</v>
      </c>
      <c r="J543" s="0" t="n">
        <f aca="false">IF(AND(G543&gt;$B$69,G543&lt;=$C$69),F543,NA())</f>
        <v>13</v>
      </c>
      <c r="K543" s="0" t="e">
        <f aca="false">IF(AND(G543&gt;$B$70,G543&lt;=$C$70),F543,NA())</f>
        <v>#N/A</v>
      </c>
      <c r="L543" s="0" t="e">
        <f aca="false">IF(AND(G543&gt;$B$71,G543&lt;=$C$71),F543,NA())</f>
        <v>#N/A</v>
      </c>
      <c r="M543" s="0" t="e">
        <f aca="false">IF(AND(G543&gt;$B$72,G543&lt;=$C$72),F543,NA())</f>
        <v>#N/A</v>
      </c>
    </row>
    <row r="544" customFormat="false" ht="12.75" hidden="false" customHeight="false" outlineLevel="0" collapsed="false">
      <c r="B544" s="0" t="n">
        <v>7</v>
      </c>
      <c r="C544" s="0" t="n">
        <v>12</v>
      </c>
      <c r="D544" s="0" t="n">
        <v>55</v>
      </c>
      <c r="E544" s="0" t="n">
        <f aca="false" t="array" ref="E544:F544">MMULT((B544:C544-$B$49:$C$49)*$B$60:$C$60,$B$57:$C$58)+$B$49:$C$49+$B$55:$C$55</f>
        <v>7</v>
      </c>
      <c r="F544" s="0" t="n">
        <v>12</v>
      </c>
      <c r="G544" s="0" t="n">
        <f aca="false">INDEX($N$2:$BB$68,D544,B544)*0.1</f>
        <v>40.7</v>
      </c>
      <c r="H544" s="0" t="n">
        <f aca="false">E544</f>
        <v>7</v>
      </c>
      <c r="I544" s="0" t="e">
        <f aca="false">IF(AND(G544&gt;=$B$68,G544&lt;=$C$68),F544,NA())</f>
        <v>#N/A</v>
      </c>
      <c r="J544" s="0" t="n">
        <f aca="false">IF(AND(G544&gt;$B$69,G544&lt;=$C$69),F544,NA())</f>
        <v>12</v>
      </c>
      <c r="K544" s="0" t="e">
        <f aca="false">IF(AND(G544&gt;$B$70,G544&lt;=$C$70),F544,NA())</f>
        <v>#N/A</v>
      </c>
      <c r="L544" s="0" t="e">
        <f aca="false">IF(AND(G544&gt;$B$71,G544&lt;=$C$71),F544,NA())</f>
        <v>#N/A</v>
      </c>
      <c r="M544" s="0" t="e">
        <f aca="false">IF(AND(G544&gt;$B$72,G544&lt;=$C$72),F544,NA())</f>
        <v>#N/A</v>
      </c>
    </row>
    <row r="545" customFormat="false" ht="12.75" hidden="false" customHeight="false" outlineLevel="0" collapsed="false">
      <c r="B545" s="0" t="n">
        <v>7</v>
      </c>
      <c r="C545" s="0" t="n">
        <v>11</v>
      </c>
      <c r="D545" s="0" t="n">
        <v>56</v>
      </c>
      <c r="E545" s="0" t="n">
        <f aca="false" t="array" ref="E545:F545">MMULT((B545:C545-$B$49:$C$49)*$B$60:$C$60,$B$57:$C$58)+$B$49:$C$49+$B$55:$C$55</f>
        <v>7</v>
      </c>
      <c r="F545" s="0" t="n">
        <v>11</v>
      </c>
      <c r="G545" s="0" t="n">
        <f aca="false">INDEX($N$2:$BB$68,D545,B545)*0.1</f>
        <v>38.5</v>
      </c>
      <c r="H545" s="0" t="n">
        <f aca="false">E545</f>
        <v>7</v>
      </c>
      <c r="I545" s="0" t="e">
        <f aca="false">IF(AND(G545&gt;=$B$68,G545&lt;=$C$68),F545,NA())</f>
        <v>#N/A</v>
      </c>
      <c r="J545" s="0" t="n">
        <f aca="false">IF(AND(G545&gt;$B$69,G545&lt;=$C$69),F545,NA())</f>
        <v>11</v>
      </c>
      <c r="K545" s="0" t="e">
        <f aca="false">IF(AND(G545&gt;$B$70,G545&lt;=$C$70),F545,NA())</f>
        <v>#N/A</v>
      </c>
      <c r="L545" s="0" t="e">
        <f aca="false">IF(AND(G545&gt;$B$71,G545&lt;=$C$71),F545,NA())</f>
        <v>#N/A</v>
      </c>
      <c r="M545" s="0" t="e">
        <f aca="false">IF(AND(G545&gt;$B$72,G545&lt;=$C$72),F545,NA())</f>
        <v>#N/A</v>
      </c>
    </row>
    <row r="546" customFormat="false" ht="12.75" hidden="false" customHeight="false" outlineLevel="0" collapsed="false">
      <c r="B546" s="0" t="n">
        <v>7</v>
      </c>
      <c r="C546" s="0" t="n">
        <v>10</v>
      </c>
      <c r="D546" s="0" t="n">
        <v>57</v>
      </c>
      <c r="E546" s="0" t="n">
        <f aca="false" t="array" ref="E546:F546">MMULT((B546:C546-$B$49:$C$49)*$B$60:$C$60,$B$57:$C$58)+$B$49:$C$49+$B$55:$C$55</f>
        <v>7</v>
      </c>
      <c r="F546" s="0" t="n">
        <v>10</v>
      </c>
      <c r="G546" s="0" t="n">
        <f aca="false">INDEX($N$2:$BB$68,D546,B546)*0.1</f>
        <v>30.8</v>
      </c>
      <c r="H546" s="0" t="n">
        <f aca="false">E546</f>
        <v>7</v>
      </c>
      <c r="I546" s="0" t="e">
        <f aca="false">IF(AND(G546&gt;=$B$68,G546&lt;=$C$68),F546,NA())</f>
        <v>#N/A</v>
      </c>
      <c r="J546" s="0" t="n">
        <f aca="false">IF(AND(G546&gt;$B$69,G546&lt;=$C$69),F546,NA())</f>
        <v>10</v>
      </c>
      <c r="K546" s="0" t="e">
        <f aca="false">IF(AND(G546&gt;$B$70,G546&lt;=$C$70),F546,NA())</f>
        <v>#N/A</v>
      </c>
      <c r="L546" s="0" t="e">
        <f aca="false">IF(AND(G546&gt;$B$71,G546&lt;=$C$71),F546,NA())</f>
        <v>#N/A</v>
      </c>
      <c r="M546" s="0" t="e">
        <f aca="false">IF(AND(G546&gt;$B$72,G546&lt;=$C$72),F546,NA())</f>
        <v>#N/A</v>
      </c>
    </row>
    <row r="547" customFormat="false" ht="12.75" hidden="false" customHeight="false" outlineLevel="0" collapsed="false">
      <c r="B547" s="0" t="n">
        <v>7</v>
      </c>
      <c r="C547" s="0" t="n">
        <v>9</v>
      </c>
      <c r="D547" s="0" t="n">
        <v>58</v>
      </c>
      <c r="E547" s="0" t="n">
        <f aca="false" t="array" ref="E547:F547">MMULT((B547:C547-$B$49:$C$49)*$B$60:$C$60,$B$57:$C$58)+$B$49:$C$49+$B$55:$C$55</f>
        <v>7</v>
      </c>
      <c r="F547" s="0" t="n">
        <v>9</v>
      </c>
      <c r="G547" s="0" t="n">
        <f aca="false">INDEX($N$2:$BB$68,D547,B547)*0.1</f>
        <v>34.1</v>
      </c>
      <c r="H547" s="0" t="n">
        <f aca="false">E547</f>
        <v>7</v>
      </c>
      <c r="I547" s="0" t="e">
        <f aca="false">IF(AND(G547&gt;=$B$68,G547&lt;=$C$68),F547,NA())</f>
        <v>#N/A</v>
      </c>
      <c r="J547" s="0" t="n">
        <f aca="false">IF(AND(G547&gt;$B$69,G547&lt;=$C$69),F547,NA())</f>
        <v>9</v>
      </c>
      <c r="K547" s="0" t="e">
        <f aca="false">IF(AND(G547&gt;$B$70,G547&lt;=$C$70),F547,NA())</f>
        <v>#N/A</v>
      </c>
      <c r="L547" s="0" t="e">
        <f aca="false">IF(AND(G547&gt;$B$71,G547&lt;=$C$71),F547,NA())</f>
        <v>#N/A</v>
      </c>
      <c r="M547" s="0" t="e">
        <f aca="false">IF(AND(G547&gt;$B$72,G547&lt;=$C$72),F547,NA())</f>
        <v>#N/A</v>
      </c>
    </row>
    <row r="548" customFormat="false" ht="12.75" hidden="false" customHeight="false" outlineLevel="0" collapsed="false">
      <c r="B548" s="0" t="n">
        <v>7</v>
      </c>
      <c r="C548" s="0" t="n">
        <v>8</v>
      </c>
      <c r="D548" s="0" t="n">
        <v>59</v>
      </c>
      <c r="E548" s="0" t="n">
        <f aca="false" t="array" ref="E548:F548">MMULT((B548:C548-$B$49:$C$49)*$B$60:$C$60,$B$57:$C$58)+$B$49:$C$49+$B$55:$C$55</f>
        <v>7</v>
      </c>
      <c r="F548" s="0" t="n">
        <v>8</v>
      </c>
      <c r="G548" s="0" t="n">
        <f aca="false">INDEX($N$2:$BB$68,D548,B548)*0.1</f>
        <v>42.6</v>
      </c>
      <c r="H548" s="0" t="n">
        <f aca="false">E548</f>
        <v>7</v>
      </c>
      <c r="I548" s="0" t="e">
        <f aca="false">IF(AND(G548&gt;=$B$68,G548&lt;=$C$68),F548,NA())</f>
        <v>#N/A</v>
      </c>
      <c r="J548" s="0" t="n">
        <f aca="false">IF(AND(G548&gt;$B$69,G548&lt;=$C$69),F548,NA())</f>
        <v>8</v>
      </c>
      <c r="K548" s="0" t="e">
        <f aca="false">IF(AND(G548&gt;$B$70,G548&lt;=$C$70),F548,NA())</f>
        <v>#N/A</v>
      </c>
      <c r="L548" s="0" t="e">
        <f aca="false">IF(AND(G548&gt;$B$71,G548&lt;=$C$71),F548,NA())</f>
        <v>#N/A</v>
      </c>
      <c r="M548" s="0" t="e">
        <f aca="false">IF(AND(G548&gt;$B$72,G548&lt;=$C$72),F548,NA())</f>
        <v>#N/A</v>
      </c>
    </row>
    <row r="549" customFormat="false" ht="12.75" hidden="false" customHeight="false" outlineLevel="0" collapsed="false">
      <c r="B549" s="0" t="n">
        <v>7</v>
      </c>
      <c r="C549" s="0" t="n">
        <v>7</v>
      </c>
      <c r="D549" s="0" t="n">
        <v>60</v>
      </c>
      <c r="E549" s="0" t="n">
        <f aca="false" t="array" ref="E549:F549">MMULT((B549:C549-$B$49:$C$49)*$B$60:$C$60,$B$57:$C$58)+$B$49:$C$49+$B$55:$C$55</f>
        <v>7</v>
      </c>
      <c r="F549" s="0" t="n">
        <v>7</v>
      </c>
      <c r="G549" s="0" t="n">
        <f aca="false">INDEX($N$2:$BB$68,D549,B549)*0.1</f>
        <v>46.8</v>
      </c>
      <c r="H549" s="0" t="n">
        <f aca="false">E549</f>
        <v>7</v>
      </c>
      <c r="I549" s="0" t="e">
        <f aca="false">IF(AND(G549&gt;=$B$68,G549&lt;=$C$68),F549,NA())</f>
        <v>#N/A</v>
      </c>
      <c r="J549" s="0" t="n">
        <f aca="false">IF(AND(G549&gt;$B$69,G549&lt;=$C$69),F549,NA())</f>
        <v>7</v>
      </c>
      <c r="K549" s="0" t="e">
        <f aca="false">IF(AND(G549&gt;$B$70,G549&lt;=$C$70),F549,NA())</f>
        <v>#N/A</v>
      </c>
      <c r="L549" s="0" t="e">
        <f aca="false">IF(AND(G549&gt;$B$71,G549&lt;=$C$71),F549,NA())</f>
        <v>#N/A</v>
      </c>
      <c r="M549" s="0" t="e">
        <f aca="false">IF(AND(G549&gt;$B$72,G549&lt;=$C$72),F549,NA())</f>
        <v>#N/A</v>
      </c>
    </row>
    <row r="550" customFormat="false" ht="12.75" hidden="false" customHeight="false" outlineLevel="0" collapsed="false">
      <c r="B550" s="0" t="n">
        <v>7</v>
      </c>
      <c r="C550" s="0" t="n">
        <v>6</v>
      </c>
      <c r="D550" s="0" t="n">
        <v>61</v>
      </c>
      <c r="E550" s="0" t="n">
        <f aca="false" t="array" ref="E550:F550">MMULT((B550:C550-$B$49:$C$49)*$B$60:$C$60,$B$57:$C$58)+$B$49:$C$49+$B$55:$C$55</f>
        <v>7</v>
      </c>
      <c r="F550" s="0" t="n">
        <v>6</v>
      </c>
      <c r="G550" s="0" t="n">
        <f aca="false">INDEX($N$2:$BB$68,D550,B550)*0.1</f>
        <v>45</v>
      </c>
      <c r="H550" s="0" t="n">
        <f aca="false">E550</f>
        <v>7</v>
      </c>
      <c r="I550" s="0" t="e">
        <f aca="false">IF(AND(G550&gt;=$B$68,G550&lt;=$C$68),F550,NA())</f>
        <v>#N/A</v>
      </c>
      <c r="J550" s="0" t="n">
        <f aca="false">IF(AND(G550&gt;$B$69,G550&lt;=$C$69),F550,NA())</f>
        <v>6</v>
      </c>
      <c r="K550" s="0" t="e">
        <f aca="false">IF(AND(G550&gt;$B$70,G550&lt;=$C$70),F550,NA())</f>
        <v>#N/A</v>
      </c>
      <c r="L550" s="0" t="e">
        <f aca="false">IF(AND(G550&gt;$B$71,G550&lt;=$C$71),F550,NA())</f>
        <v>#N/A</v>
      </c>
      <c r="M550" s="0" t="e">
        <f aca="false">IF(AND(G550&gt;$B$72,G550&lt;=$C$72),F550,NA())</f>
        <v>#N/A</v>
      </c>
    </row>
    <row r="551" customFormat="false" ht="12.75" hidden="false" customHeight="false" outlineLevel="0" collapsed="false">
      <c r="B551" s="0" t="n">
        <v>7</v>
      </c>
      <c r="C551" s="0" t="n">
        <v>5</v>
      </c>
      <c r="D551" s="0" t="n">
        <v>62</v>
      </c>
      <c r="E551" s="0" t="n">
        <f aca="false" t="array" ref="E551:F551">MMULT((B551:C551-$B$49:$C$49)*$B$60:$C$60,$B$57:$C$58)+$B$49:$C$49+$B$55:$C$55</f>
        <v>7</v>
      </c>
      <c r="F551" s="0" t="n">
        <v>5</v>
      </c>
      <c r="G551" s="0" t="n">
        <f aca="false">INDEX($N$2:$BB$68,D551,B551)*0.1</f>
        <v>0</v>
      </c>
      <c r="H551" s="0" t="n">
        <f aca="false">E551</f>
        <v>7</v>
      </c>
      <c r="I551" s="0" t="n">
        <f aca="false">IF(AND(G551&gt;=$B$68,G551&lt;=$C$68),F551,NA())</f>
        <v>5</v>
      </c>
      <c r="J551" s="0" t="e">
        <f aca="false">IF(AND(G551&gt;$B$69,G551&lt;=$C$69),F551,NA())</f>
        <v>#N/A</v>
      </c>
      <c r="K551" s="0" t="e">
        <f aca="false">IF(AND(G551&gt;$B$70,G551&lt;=$C$70),F551,NA())</f>
        <v>#N/A</v>
      </c>
      <c r="L551" s="0" t="e">
        <f aca="false">IF(AND(G551&gt;$B$71,G551&lt;=$C$71),F551,NA())</f>
        <v>#N/A</v>
      </c>
      <c r="M551" s="0" t="e">
        <f aca="false">IF(AND(G551&gt;$B$72,G551&lt;=$C$72),F551,NA())</f>
        <v>#N/A</v>
      </c>
    </row>
    <row r="552" customFormat="false" ht="12.75" hidden="false" customHeight="false" outlineLevel="0" collapsed="false">
      <c r="B552" s="0" t="n">
        <v>7</v>
      </c>
      <c r="C552" s="0" t="n">
        <v>4</v>
      </c>
      <c r="D552" s="0" t="n">
        <v>63</v>
      </c>
      <c r="E552" s="0" t="n">
        <f aca="false" t="array" ref="E552:F552">MMULT((B552:C552-$B$49:$C$49)*$B$60:$C$60,$B$57:$C$58)+$B$49:$C$49+$B$55:$C$55</f>
        <v>7</v>
      </c>
      <c r="F552" s="0" t="n">
        <v>4</v>
      </c>
      <c r="G552" s="0" t="n">
        <f aca="false">INDEX($N$2:$BB$68,D552,B552)*0.1</f>
        <v>0</v>
      </c>
      <c r="H552" s="0" t="n">
        <f aca="false">E552</f>
        <v>7</v>
      </c>
      <c r="I552" s="0" t="n">
        <f aca="false">IF(AND(G552&gt;=$B$68,G552&lt;=$C$68),F552,NA())</f>
        <v>4</v>
      </c>
      <c r="J552" s="0" t="e">
        <f aca="false">IF(AND(G552&gt;$B$69,G552&lt;=$C$69),F552,NA())</f>
        <v>#N/A</v>
      </c>
      <c r="K552" s="0" t="e">
        <f aca="false">IF(AND(G552&gt;$B$70,G552&lt;=$C$70),F552,NA())</f>
        <v>#N/A</v>
      </c>
      <c r="L552" s="0" t="e">
        <f aca="false">IF(AND(G552&gt;$B$71,G552&lt;=$C$71),F552,NA())</f>
        <v>#N/A</v>
      </c>
      <c r="M552" s="0" t="e">
        <f aca="false">IF(AND(G552&gt;$B$72,G552&lt;=$C$72),F552,NA())</f>
        <v>#N/A</v>
      </c>
    </row>
    <row r="553" customFormat="false" ht="12.75" hidden="false" customHeight="false" outlineLevel="0" collapsed="false">
      <c r="B553" s="0" t="n">
        <v>7</v>
      </c>
      <c r="C553" s="0" t="n">
        <v>3</v>
      </c>
      <c r="D553" s="0" t="n">
        <v>64</v>
      </c>
      <c r="E553" s="0" t="n">
        <f aca="false" t="array" ref="E553:F553">MMULT((B553:C553-$B$49:$C$49)*$B$60:$C$60,$B$57:$C$58)+$B$49:$C$49+$B$55:$C$55</f>
        <v>7</v>
      </c>
      <c r="F553" s="0" t="n">
        <v>3</v>
      </c>
      <c r="G553" s="0" t="n">
        <f aca="false">INDEX($N$2:$BB$68,D553,B553)*0.1</f>
        <v>0</v>
      </c>
      <c r="H553" s="0" t="n">
        <f aca="false">E553</f>
        <v>7</v>
      </c>
      <c r="I553" s="0" t="n">
        <f aca="false">IF(AND(G553&gt;=$B$68,G553&lt;=$C$68),F553,NA())</f>
        <v>3</v>
      </c>
      <c r="J553" s="0" t="e">
        <f aca="false">IF(AND(G553&gt;$B$69,G553&lt;=$C$69),F553,NA())</f>
        <v>#N/A</v>
      </c>
      <c r="K553" s="0" t="e">
        <f aca="false">IF(AND(G553&gt;$B$70,G553&lt;=$C$70),F553,NA())</f>
        <v>#N/A</v>
      </c>
      <c r="L553" s="0" t="e">
        <f aca="false">IF(AND(G553&gt;$B$71,G553&lt;=$C$71),F553,NA())</f>
        <v>#N/A</v>
      </c>
      <c r="M553" s="0" t="e">
        <f aca="false">IF(AND(G553&gt;$B$72,G553&lt;=$C$72),F553,NA())</f>
        <v>#N/A</v>
      </c>
    </row>
    <row r="554" customFormat="false" ht="12.75" hidden="false" customHeight="false" outlineLevel="0" collapsed="false">
      <c r="B554" s="0" t="n">
        <v>7</v>
      </c>
      <c r="C554" s="0" t="n">
        <v>2</v>
      </c>
      <c r="D554" s="0" t="n">
        <v>65</v>
      </c>
      <c r="E554" s="0" t="n">
        <f aca="false" t="array" ref="E554:F554">MMULT((B554:C554-$B$49:$C$49)*$B$60:$C$60,$B$57:$C$58)+$B$49:$C$49+$B$55:$C$55</f>
        <v>7</v>
      </c>
      <c r="F554" s="0" t="n">
        <v>2</v>
      </c>
      <c r="G554" s="0" t="n">
        <f aca="false">INDEX($N$2:$BB$68,D554,B554)*0.1</f>
        <v>0</v>
      </c>
      <c r="H554" s="0" t="n">
        <f aca="false">E554</f>
        <v>7</v>
      </c>
      <c r="I554" s="0" t="n">
        <f aca="false">IF(AND(G554&gt;=$B$68,G554&lt;=$C$68),F554,NA())</f>
        <v>2</v>
      </c>
      <c r="J554" s="0" t="e">
        <f aca="false">IF(AND(G554&gt;$B$69,G554&lt;=$C$69),F554,NA())</f>
        <v>#N/A</v>
      </c>
      <c r="K554" s="0" t="e">
        <f aca="false">IF(AND(G554&gt;$B$70,G554&lt;=$C$70),F554,NA())</f>
        <v>#N/A</v>
      </c>
      <c r="L554" s="0" t="e">
        <f aca="false">IF(AND(G554&gt;$B$71,G554&lt;=$C$71),F554,NA())</f>
        <v>#N/A</v>
      </c>
      <c r="M554" s="0" t="e">
        <f aca="false">IF(AND(G554&gt;$B$72,G554&lt;=$C$72),F554,NA())</f>
        <v>#N/A</v>
      </c>
    </row>
    <row r="555" customFormat="false" ht="12.75" hidden="false" customHeight="false" outlineLevel="0" collapsed="false">
      <c r="B555" s="0" t="n">
        <v>7</v>
      </c>
      <c r="C555" s="0" t="n">
        <v>1</v>
      </c>
      <c r="D555" s="0" t="n">
        <v>66</v>
      </c>
      <c r="E555" s="0" t="n">
        <f aca="false" t="array" ref="E555:F555">MMULT((B555:C555-$B$49:$C$49)*$B$60:$C$60,$B$57:$C$58)+$B$49:$C$49+$B$55:$C$55</f>
        <v>7</v>
      </c>
      <c r="F555" s="0" t="n">
        <v>1</v>
      </c>
      <c r="G555" s="0" t="n">
        <f aca="false">INDEX($N$2:$BB$68,D555,B555)*0.1</f>
        <v>0</v>
      </c>
      <c r="H555" s="0" t="n">
        <f aca="false">E555</f>
        <v>7</v>
      </c>
      <c r="I555" s="0" t="n">
        <f aca="false">IF(AND(G555&gt;=$B$68,G555&lt;=$C$68),F555,NA())</f>
        <v>1</v>
      </c>
      <c r="J555" s="0" t="e">
        <f aca="false">IF(AND(G555&gt;$B$69,G555&lt;=$C$69),F555,NA())</f>
        <v>#N/A</v>
      </c>
      <c r="K555" s="0" t="e">
        <f aca="false">IF(AND(G555&gt;$B$70,G555&lt;=$C$70),F555,NA())</f>
        <v>#N/A</v>
      </c>
      <c r="L555" s="0" t="e">
        <f aca="false">IF(AND(G555&gt;$B$71,G555&lt;=$C$71),F555,NA())</f>
        <v>#N/A</v>
      </c>
      <c r="M555" s="0" t="e">
        <f aca="false">IF(AND(G555&gt;$B$72,G555&lt;=$C$72),F555,NA())</f>
        <v>#N/A</v>
      </c>
    </row>
    <row r="556" customFormat="false" ht="12.75" hidden="false" customHeight="false" outlineLevel="0" collapsed="false">
      <c r="B556" s="0" t="n">
        <v>7</v>
      </c>
      <c r="C556" s="0" t="n">
        <v>0</v>
      </c>
      <c r="D556" s="0" t="n">
        <v>67</v>
      </c>
      <c r="E556" s="0" t="n">
        <f aca="false" t="array" ref="E556:F556">MMULT((B556:C556-$B$49:$C$49)*$B$60:$C$60,$B$57:$C$58)+$B$49:$C$49+$B$55:$C$55</f>
        <v>7</v>
      </c>
      <c r="F556" s="0" t="n">
        <v>0</v>
      </c>
      <c r="G556" s="0" t="n">
        <f aca="false">INDEX($N$2:$BB$68,D556,B556)*0.1</f>
        <v>0</v>
      </c>
      <c r="H556" s="0" t="n">
        <f aca="false">E556</f>
        <v>7</v>
      </c>
      <c r="I556" s="0" t="n">
        <f aca="false">IF(AND(G556&gt;=$B$68,G556&lt;=$C$68),F556,NA())</f>
        <v>0</v>
      </c>
      <c r="J556" s="0" t="e">
        <f aca="false">IF(AND(G556&gt;$B$69,G556&lt;=$C$69),F556,NA())</f>
        <v>#N/A</v>
      </c>
      <c r="K556" s="0" t="e">
        <f aca="false">IF(AND(G556&gt;$B$70,G556&lt;=$C$70),F556,NA())</f>
        <v>#N/A</v>
      </c>
      <c r="L556" s="0" t="e">
        <f aca="false">IF(AND(G556&gt;$B$71,G556&lt;=$C$71),F556,NA())</f>
        <v>#N/A</v>
      </c>
      <c r="M556" s="0" t="e">
        <f aca="false">IF(AND(G556&gt;$B$72,G556&lt;=$C$72),F556,NA())</f>
        <v>#N/A</v>
      </c>
    </row>
    <row r="557" customFormat="false" ht="12.75" hidden="false" customHeight="false" outlineLevel="0" collapsed="false">
      <c r="B557" s="0" t="n">
        <v>8</v>
      </c>
      <c r="C557" s="0" t="n">
        <v>66</v>
      </c>
      <c r="D557" s="0" t="n">
        <v>1</v>
      </c>
      <c r="E557" s="0" t="n">
        <f aca="false" t="array" ref="E557:F557">MMULT((B557:C557-$B$49:$C$49)*$B$60:$C$60,$B$57:$C$58)+$B$49:$C$49+$B$55:$C$55</f>
        <v>8</v>
      </c>
      <c r="F557" s="0" t="n">
        <v>66</v>
      </c>
      <c r="G557" s="0" t="n">
        <f aca="false">INDEX($N$2:$BB$68,D557,B557)*0.1</f>
        <v>0</v>
      </c>
      <c r="H557" s="0" t="n">
        <f aca="false">E557</f>
        <v>8</v>
      </c>
      <c r="I557" s="0" t="n">
        <f aca="false">IF(AND(G557&gt;=$B$68,G557&lt;=$C$68),F557,NA())</f>
        <v>66</v>
      </c>
      <c r="J557" s="0" t="e">
        <f aca="false">IF(AND(G557&gt;$B$69,G557&lt;=$C$69),F557,NA())</f>
        <v>#N/A</v>
      </c>
      <c r="K557" s="0" t="e">
        <f aca="false">IF(AND(G557&gt;$B$70,G557&lt;=$C$70),F557,NA())</f>
        <v>#N/A</v>
      </c>
      <c r="L557" s="0" t="e">
        <f aca="false">IF(AND(G557&gt;$B$71,G557&lt;=$C$71),F557,NA())</f>
        <v>#N/A</v>
      </c>
      <c r="M557" s="0" t="e">
        <f aca="false">IF(AND(G557&gt;$B$72,G557&lt;=$C$72),F557,NA())</f>
        <v>#N/A</v>
      </c>
    </row>
    <row r="558" customFormat="false" ht="12.75" hidden="false" customHeight="false" outlineLevel="0" collapsed="false">
      <c r="B558" s="0" t="n">
        <v>8</v>
      </c>
      <c r="C558" s="0" t="n">
        <v>65</v>
      </c>
      <c r="D558" s="0" t="n">
        <v>2</v>
      </c>
      <c r="E558" s="0" t="n">
        <f aca="false" t="array" ref="E558:F558">MMULT((B558:C558-$B$49:$C$49)*$B$60:$C$60,$B$57:$C$58)+$B$49:$C$49+$B$55:$C$55</f>
        <v>8</v>
      </c>
      <c r="F558" s="0" t="n">
        <v>65</v>
      </c>
      <c r="G558" s="0" t="n">
        <f aca="false">INDEX($N$2:$BB$68,D558,B558)*0.1</f>
        <v>0</v>
      </c>
      <c r="H558" s="0" t="n">
        <f aca="false">E558</f>
        <v>8</v>
      </c>
      <c r="I558" s="0" t="n">
        <f aca="false">IF(AND(G558&gt;=$B$68,G558&lt;=$C$68),F558,NA())</f>
        <v>65</v>
      </c>
      <c r="J558" s="0" t="e">
        <f aca="false">IF(AND(G558&gt;$B$69,G558&lt;=$C$69),F558,NA())</f>
        <v>#N/A</v>
      </c>
      <c r="K558" s="0" t="e">
        <f aca="false">IF(AND(G558&gt;$B$70,G558&lt;=$C$70),F558,NA())</f>
        <v>#N/A</v>
      </c>
      <c r="L558" s="0" t="e">
        <f aca="false">IF(AND(G558&gt;$B$71,G558&lt;=$C$71),F558,NA())</f>
        <v>#N/A</v>
      </c>
      <c r="M558" s="0" t="e">
        <f aca="false">IF(AND(G558&gt;$B$72,G558&lt;=$C$72),F558,NA())</f>
        <v>#N/A</v>
      </c>
    </row>
    <row r="559" customFormat="false" ht="12.75" hidden="false" customHeight="false" outlineLevel="0" collapsed="false">
      <c r="B559" s="0" t="n">
        <v>8</v>
      </c>
      <c r="C559" s="0" t="n">
        <v>64</v>
      </c>
      <c r="D559" s="0" t="n">
        <v>3</v>
      </c>
      <c r="E559" s="0" t="n">
        <f aca="false" t="array" ref="E559:F559">MMULT((B559:C559-$B$49:$C$49)*$B$60:$C$60,$B$57:$C$58)+$B$49:$C$49+$B$55:$C$55</f>
        <v>8</v>
      </c>
      <c r="F559" s="0" t="n">
        <v>64</v>
      </c>
      <c r="G559" s="0" t="n">
        <f aca="false">INDEX($N$2:$BB$68,D559,B559)*0.1</f>
        <v>0</v>
      </c>
      <c r="H559" s="0" t="n">
        <f aca="false">E559</f>
        <v>8</v>
      </c>
      <c r="I559" s="0" t="n">
        <f aca="false">IF(AND(G559&gt;=$B$68,G559&lt;=$C$68),F559,NA())</f>
        <v>64</v>
      </c>
      <c r="J559" s="0" t="e">
        <f aca="false">IF(AND(G559&gt;$B$69,G559&lt;=$C$69),F559,NA())</f>
        <v>#N/A</v>
      </c>
      <c r="K559" s="0" t="e">
        <f aca="false">IF(AND(G559&gt;$B$70,G559&lt;=$C$70),F559,NA())</f>
        <v>#N/A</v>
      </c>
      <c r="L559" s="0" t="e">
        <f aca="false">IF(AND(G559&gt;$B$71,G559&lt;=$C$71),F559,NA())</f>
        <v>#N/A</v>
      </c>
      <c r="M559" s="0" t="e">
        <f aca="false">IF(AND(G559&gt;$B$72,G559&lt;=$C$72),F559,NA())</f>
        <v>#N/A</v>
      </c>
    </row>
    <row r="560" customFormat="false" ht="12.75" hidden="false" customHeight="false" outlineLevel="0" collapsed="false">
      <c r="B560" s="0" t="n">
        <v>8</v>
      </c>
      <c r="C560" s="0" t="n">
        <v>63</v>
      </c>
      <c r="D560" s="0" t="n">
        <v>4</v>
      </c>
      <c r="E560" s="0" t="n">
        <f aca="false" t="array" ref="E560:F560">MMULT((B560:C560-$B$49:$C$49)*$B$60:$C$60,$B$57:$C$58)+$B$49:$C$49+$B$55:$C$55</f>
        <v>8</v>
      </c>
      <c r="F560" s="0" t="n">
        <v>63</v>
      </c>
      <c r="G560" s="0" t="n">
        <f aca="false">INDEX($N$2:$BB$68,D560,B560)*0.1</f>
        <v>0</v>
      </c>
      <c r="H560" s="0" t="n">
        <f aca="false">E560</f>
        <v>8</v>
      </c>
      <c r="I560" s="0" t="n">
        <f aca="false">IF(AND(G560&gt;=$B$68,G560&lt;=$C$68),F560,NA())</f>
        <v>63</v>
      </c>
      <c r="J560" s="0" t="e">
        <f aca="false">IF(AND(G560&gt;$B$69,G560&lt;=$C$69),F560,NA())</f>
        <v>#N/A</v>
      </c>
      <c r="K560" s="0" t="e">
        <f aca="false">IF(AND(G560&gt;$B$70,G560&lt;=$C$70),F560,NA())</f>
        <v>#N/A</v>
      </c>
      <c r="L560" s="0" t="e">
        <f aca="false">IF(AND(G560&gt;$B$71,G560&lt;=$C$71),F560,NA())</f>
        <v>#N/A</v>
      </c>
      <c r="M560" s="0" t="e">
        <f aca="false">IF(AND(G560&gt;$B$72,G560&lt;=$C$72),F560,NA())</f>
        <v>#N/A</v>
      </c>
    </row>
    <row r="561" customFormat="false" ht="12.75" hidden="false" customHeight="false" outlineLevel="0" collapsed="false">
      <c r="B561" s="0" t="n">
        <v>8</v>
      </c>
      <c r="C561" s="0" t="n">
        <v>62</v>
      </c>
      <c r="D561" s="0" t="n">
        <v>5</v>
      </c>
      <c r="E561" s="0" t="n">
        <f aca="false" t="array" ref="E561:F561">MMULT((B561:C561-$B$49:$C$49)*$B$60:$C$60,$B$57:$C$58)+$B$49:$C$49+$B$55:$C$55</f>
        <v>8</v>
      </c>
      <c r="F561" s="0" t="n">
        <v>62</v>
      </c>
      <c r="G561" s="0" t="n">
        <f aca="false">INDEX($N$2:$BB$68,D561,B561)*0.1</f>
        <v>0</v>
      </c>
      <c r="H561" s="0" t="n">
        <f aca="false">E561</f>
        <v>8</v>
      </c>
      <c r="I561" s="0" t="n">
        <f aca="false">IF(AND(G561&gt;=$B$68,G561&lt;=$C$68),F561,NA())</f>
        <v>62</v>
      </c>
      <c r="J561" s="0" t="e">
        <f aca="false">IF(AND(G561&gt;$B$69,G561&lt;=$C$69),F561,NA())</f>
        <v>#N/A</v>
      </c>
      <c r="K561" s="0" t="e">
        <f aca="false">IF(AND(G561&gt;$B$70,G561&lt;=$C$70),F561,NA())</f>
        <v>#N/A</v>
      </c>
      <c r="L561" s="0" t="e">
        <f aca="false">IF(AND(G561&gt;$B$71,G561&lt;=$C$71),F561,NA())</f>
        <v>#N/A</v>
      </c>
      <c r="M561" s="0" t="e">
        <f aca="false">IF(AND(G561&gt;$B$72,G561&lt;=$C$72),F561,NA())</f>
        <v>#N/A</v>
      </c>
    </row>
    <row r="562" customFormat="false" ht="12.75" hidden="false" customHeight="false" outlineLevel="0" collapsed="false">
      <c r="B562" s="0" t="n">
        <v>8</v>
      </c>
      <c r="C562" s="0" t="n">
        <v>61</v>
      </c>
      <c r="D562" s="0" t="n">
        <v>6</v>
      </c>
      <c r="E562" s="0" t="n">
        <f aca="false" t="array" ref="E562:F562">MMULT((B562:C562-$B$49:$C$49)*$B$60:$C$60,$B$57:$C$58)+$B$49:$C$49+$B$55:$C$55</f>
        <v>8</v>
      </c>
      <c r="F562" s="0" t="n">
        <v>61</v>
      </c>
      <c r="G562" s="0" t="n">
        <f aca="false">INDEX($N$2:$BB$68,D562,B562)*0.1</f>
        <v>0</v>
      </c>
      <c r="H562" s="0" t="n">
        <f aca="false">E562</f>
        <v>8</v>
      </c>
      <c r="I562" s="0" t="n">
        <f aca="false">IF(AND(G562&gt;=$B$68,G562&lt;=$C$68),F562,NA())</f>
        <v>61</v>
      </c>
      <c r="J562" s="0" t="e">
        <f aca="false">IF(AND(G562&gt;$B$69,G562&lt;=$C$69),F562,NA())</f>
        <v>#N/A</v>
      </c>
      <c r="K562" s="0" t="e">
        <f aca="false">IF(AND(G562&gt;$B$70,G562&lt;=$C$70),F562,NA())</f>
        <v>#N/A</v>
      </c>
      <c r="L562" s="0" t="e">
        <f aca="false">IF(AND(G562&gt;$B$71,G562&lt;=$C$71),F562,NA())</f>
        <v>#N/A</v>
      </c>
      <c r="M562" s="0" t="e">
        <f aca="false">IF(AND(G562&gt;$B$72,G562&lt;=$C$72),F562,NA())</f>
        <v>#N/A</v>
      </c>
    </row>
    <row r="563" customFormat="false" ht="12.75" hidden="false" customHeight="false" outlineLevel="0" collapsed="false">
      <c r="B563" s="0" t="n">
        <v>8</v>
      </c>
      <c r="C563" s="0" t="n">
        <v>60</v>
      </c>
      <c r="D563" s="0" t="n">
        <v>7</v>
      </c>
      <c r="E563" s="0" t="n">
        <f aca="false" t="array" ref="E563:F563">MMULT((B563:C563-$B$49:$C$49)*$B$60:$C$60,$B$57:$C$58)+$B$49:$C$49+$B$55:$C$55</f>
        <v>8</v>
      </c>
      <c r="F563" s="0" t="n">
        <v>60</v>
      </c>
      <c r="G563" s="0" t="n">
        <f aca="false">INDEX($N$2:$BB$68,D563,B563)*0.1</f>
        <v>0</v>
      </c>
      <c r="H563" s="0" t="n">
        <f aca="false">E563</f>
        <v>8</v>
      </c>
      <c r="I563" s="0" t="n">
        <f aca="false">IF(AND(G563&gt;=$B$68,G563&lt;=$C$68),F563,NA())</f>
        <v>60</v>
      </c>
      <c r="J563" s="0" t="e">
        <f aca="false">IF(AND(G563&gt;$B$69,G563&lt;=$C$69),F563,NA())</f>
        <v>#N/A</v>
      </c>
      <c r="K563" s="0" t="e">
        <f aca="false">IF(AND(G563&gt;$B$70,G563&lt;=$C$70),F563,NA())</f>
        <v>#N/A</v>
      </c>
      <c r="L563" s="0" t="e">
        <f aca="false">IF(AND(G563&gt;$B$71,G563&lt;=$C$71),F563,NA())</f>
        <v>#N/A</v>
      </c>
      <c r="M563" s="0" t="e">
        <f aca="false">IF(AND(G563&gt;$B$72,G563&lt;=$C$72),F563,NA())</f>
        <v>#N/A</v>
      </c>
    </row>
    <row r="564" customFormat="false" ht="12.75" hidden="false" customHeight="false" outlineLevel="0" collapsed="false">
      <c r="B564" s="0" t="n">
        <v>8</v>
      </c>
      <c r="C564" s="0" t="n">
        <v>59</v>
      </c>
      <c r="D564" s="0" t="n">
        <v>8</v>
      </c>
      <c r="E564" s="0" t="n">
        <f aca="false" t="array" ref="E564:F564">MMULT((B564:C564-$B$49:$C$49)*$B$60:$C$60,$B$57:$C$58)+$B$49:$C$49+$B$55:$C$55</f>
        <v>8</v>
      </c>
      <c r="F564" s="0" t="n">
        <v>59</v>
      </c>
      <c r="G564" s="0" t="n">
        <f aca="false">INDEX($N$2:$BB$68,D564,B564)*0.1</f>
        <v>0</v>
      </c>
      <c r="H564" s="0" t="n">
        <f aca="false">E564</f>
        <v>8</v>
      </c>
      <c r="I564" s="0" t="n">
        <f aca="false">IF(AND(G564&gt;=$B$68,G564&lt;=$C$68),F564,NA())</f>
        <v>59</v>
      </c>
      <c r="J564" s="0" t="e">
        <f aca="false">IF(AND(G564&gt;$B$69,G564&lt;=$C$69),F564,NA())</f>
        <v>#N/A</v>
      </c>
      <c r="K564" s="0" t="e">
        <f aca="false">IF(AND(G564&gt;$B$70,G564&lt;=$C$70),F564,NA())</f>
        <v>#N/A</v>
      </c>
      <c r="L564" s="0" t="e">
        <f aca="false">IF(AND(G564&gt;$B$71,G564&lt;=$C$71),F564,NA())</f>
        <v>#N/A</v>
      </c>
      <c r="M564" s="0" t="e">
        <f aca="false">IF(AND(G564&gt;$B$72,G564&lt;=$C$72),F564,NA())</f>
        <v>#N/A</v>
      </c>
    </row>
    <row r="565" customFormat="false" ht="12.75" hidden="false" customHeight="false" outlineLevel="0" collapsed="false">
      <c r="B565" s="0" t="n">
        <v>8</v>
      </c>
      <c r="C565" s="0" t="n">
        <v>58</v>
      </c>
      <c r="D565" s="0" t="n">
        <v>9</v>
      </c>
      <c r="E565" s="0" t="n">
        <f aca="false" t="array" ref="E565:F565">MMULT((B565:C565-$B$49:$C$49)*$B$60:$C$60,$B$57:$C$58)+$B$49:$C$49+$B$55:$C$55</f>
        <v>8</v>
      </c>
      <c r="F565" s="0" t="n">
        <v>58</v>
      </c>
      <c r="G565" s="0" t="n">
        <f aca="false">INDEX($N$2:$BB$68,D565,B565)*0.1</f>
        <v>0</v>
      </c>
      <c r="H565" s="0" t="n">
        <f aca="false">E565</f>
        <v>8</v>
      </c>
      <c r="I565" s="0" t="n">
        <f aca="false">IF(AND(G565&gt;=$B$68,G565&lt;=$C$68),F565,NA())</f>
        <v>58</v>
      </c>
      <c r="J565" s="0" t="e">
        <f aca="false">IF(AND(G565&gt;$B$69,G565&lt;=$C$69),F565,NA())</f>
        <v>#N/A</v>
      </c>
      <c r="K565" s="0" t="e">
        <f aca="false">IF(AND(G565&gt;$B$70,G565&lt;=$C$70),F565,NA())</f>
        <v>#N/A</v>
      </c>
      <c r="L565" s="0" t="e">
        <f aca="false">IF(AND(G565&gt;$B$71,G565&lt;=$C$71),F565,NA())</f>
        <v>#N/A</v>
      </c>
      <c r="M565" s="0" t="e">
        <f aca="false">IF(AND(G565&gt;$B$72,G565&lt;=$C$72),F565,NA())</f>
        <v>#N/A</v>
      </c>
    </row>
    <row r="566" customFormat="false" ht="12.75" hidden="false" customHeight="false" outlineLevel="0" collapsed="false">
      <c r="B566" s="0" t="n">
        <v>8</v>
      </c>
      <c r="C566" s="0" t="n">
        <v>57</v>
      </c>
      <c r="D566" s="0" t="n">
        <v>10</v>
      </c>
      <c r="E566" s="0" t="n">
        <f aca="false" t="array" ref="E566:F566">MMULT((B566:C566-$B$49:$C$49)*$B$60:$C$60,$B$57:$C$58)+$B$49:$C$49+$B$55:$C$55</f>
        <v>8</v>
      </c>
      <c r="F566" s="0" t="n">
        <v>57</v>
      </c>
      <c r="G566" s="0" t="n">
        <f aca="false">INDEX($N$2:$BB$68,D566,B566)*0.1</f>
        <v>0</v>
      </c>
      <c r="H566" s="0" t="n">
        <f aca="false">E566</f>
        <v>8</v>
      </c>
      <c r="I566" s="0" t="n">
        <f aca="false">IF(AND(G566&gt;=$B$68,G566&lt;=$C$68),F566,NA())</f>
        <v>57</v>
      </c>
      <c r="J566" s="0" t="e">
        <f aca="false">IF(AND(G566&gt;$B$69,G566&lt;=$C$69),F566,NA())</f>
        <v>#N/A</v>
      </c>
      <c r="K566" s="0" t="e">
        <f aca="false">IF(AND(G566&gt;$B$70,G566&lt;=$C$70),F566,NA())</f>
        <v>#N/A</v>
      </c>
      <c r="L566" s="0" t="e">
        <f aca="false">IF(AND(G566&gt;$B$71,G566&lt;=$C$71),F566,NA())</f>
        <v>#N/A</v>
      </c>
      <c r="M566" s="0" t="e">
        <f aca="false">IF(AND(G566&gt;$B$72,G566&lt;=$C$72),F566,NA())</f>
        <v>#N/A</v>
      </c>
    </row>
    <row r="567" customFormat="false" ht="12.75" hidden="false" customHeight="false" outlineLevel="0" collapsed="false">
      <c r="B567" s="0" t="n">
        <v>8</v>
      </c>
      <c r="C567" s="0" t="n">
        <v>56</v>
      </c>
      <c r="D567" s="0" t="n">
        <v>11</v>
      </c>
      <c r="E567" s="0" t="n">
        <f aca="false" t="array" ref="E567:F567">MMULT((B567:C567-$B$49:$C$49)*$B$60:$C$60,$B$57:$C$58)+$B$49:$C$49+$B$55:$C$55</f>
        <v>8</v>
      </c>
      <c r="F567" s="0" t="n">
        <v>56</v>
      </c>
      <c r="G567" s="0" t="n">
        <f aca="false">INDEX($N$2:$BB$68,D567,B567)*0.1</f>
        <v>0</v>
      </c>
      <c r="H567" s="0" t="n">
        <f aca="false">E567</f>
        <v>8</v>
      </c>
      <c r="I567" s="0" t="n">
        <f aca="false">IF(AND(G567&gt;=$B$68,G567&lt;=$C$68),F567,NA())</f>
        <v>56</v>
      </c>
      <c r="J567" s="0" t="e">
        <f aca="false">IF(AND(G567&gt;$B$69,G567&lt;=$C$69),F567,NA())</f>
        <v>#N/A</v>
      </c>
      <c r="K567" s="0" t="e">
        <f aca="false">IF(AND(G567&gt;$B$70,G567&lt;=$C$70),F567,NA())</f>
        <v>#N/A</v>
      </c>
      <c r="L567" s="0" t="e">
        <f aca="false">IF(AND(G567&gt;$B$71,G567&lt;=$C$71),F567,NA())</f>
        <v>#N/A</v>
      </c>
      <c r="M567" s="0" t="e">
        <f aca="false">IF(AND(G567&gt;$B$72,G567&lt;=$C$72),F567,NA())</f>
        <v>#N/A</v>
      </c>
    </row>
    <row r="568" customFormat="false" ht="12.75" hidden="false" customHeight="false" outlineLevel="0" collapsed="false">
      <c r="B568" s="0" t="n">
        <v>8</v>
      </c>
      <c r="C568" s="0" t="n">
        <v>55</v>
      </c>
      <c r="D568" s="0" t="n">
        <v>12</v>
      </c>
      <c r="E568" s="0" t="n">
        <f aca="false" t="array" ref="E568:F568">MMULT((B568:C568-$B$49:$C$49)*$B$60:$C$60,$B$57:$C$58)+$B$49:$C$49+$B$55:$C$55</f>
        <v>8</v>
      </c>
      <c r="F568" s="0" t="n">
        <v>55</v>
      </c>
      <c r="G568" s="0" t="n">
        <f aca="false">INDEX($N$2:$BB$68,D568,B568)*0.1</f>
        <v>0</v>
      </c>
      <c r="H568" s="0" t="n">
        <f aca="false">E568</f>
        <v>8</v>
      </c>
      <c r="I568" s="0" t="n">
        <f aca="false">IF(AND(G568&gt;=$B$68,G568&lt;=$C$68),F568,NA())</f>
        <v>55</v>
      </c>
      <c r="J568" s="0" t="e">
        <f aca="false">IF(AND(G568&gt;$B$69,G568&lt;=$C$69),F568,NA())</f>
        <v>#N/A</v>
      </c>
      <c r="K568" s="0" t="e">
        <f aca="false">IF(AND(G568&gt;$B$70,G568&lt;=$C$70),F568,NA())</f>
        <v>#N/A</v>
      </c>
      <c r="L568" s="0" t="e">
        <f aca="false">IF(AND(G568&gt;$B$71,G568&lt;=$C$71),F568,NA())</f>
        <v>#N/A</v>
      </c>
      <c r="M568" s="0" t="e">
        <f aca="false">IF(AND(G568&gt;$B$72,G568&lt;=$C$72),F568,NA())</f>
        <v>#N/A</v>
      </c>
    </row>
    <row r="569" customFormat="false" ht="12.75" hidden="false" customHeight="false" outlineLevel="0" collapsed="false">
      <c r="B569" s="0" t="n">
        <v>8</v>
      </c>
      <c r="C569" s="0" t="n">
        <v>54</v>
      </c>
      <c r="D569" s="0" t="n">
        <v>13</v>
      </c>
      <c r="E569" s="0" t="n">
        <f aca="false" t="array" ref="E569:F569">MMULT((B569:C569-$B$49:$C$49)*$B$60:$C$60,$B$57:$C$58)+$B$49:$C$49+$B$55:$C$55</f>
        <v>8</v>
      </c>
      <c r="F569" s="0" t="n">
        <v>54</v>
      </c>
      <c r="G569" s="0" t="n">
        <f aca="false">INDEX($N$2:$BB$68,D569,B569)*0.1</f>
        <v>0</v>
      </c>
      <c r="H569" s="0" t="n">
        <f aca="false">E569</f>
        <v>8</v>
      </c>
      <c r="I569" s="0" t="n">
        <f aca="false">IF(AND(G569&gt;=$B$68,G569&lt;=$C$68),F569,NA())</f>
        <v>54</v>
      </c>
      <c r="J569" s="0" t="e">
        <f aca="false">IF(AND(G569&gt;$B$69,G569&lt;=$C$69),F569,NA())</f>
        <v>#N/A</v>
      </c>
      <c r="K569" s="0" t="e">
        <f aca="false">IF(AND(G569&gt;$B$70,G569&lt;=$C$70),F569,NA())</f>
        <v>#N/A</v>
      </c>
      <c r="L569" s="0" t="e">
        <f aca="false">IF(AND(G569&gt;$B$71,G569&lt;=$C$71),F569,NA())</f>
        <v>#N/A</v>
      </c>
      <c r="M569" s="0" t="e">
        <f aca="false">IF(AND(G569&gt;$B$72,G569&lt;=$C$72),F569,NA())</f>
        <v>#N/A</v>
      </c>
    </row>
    <row r="570" customFormat="false" ht="12.75" hidden="false" customHeight="false" outlineLevel="0" collapsed="false">
      <c r="B570" s="0" t="n">
        <v>8</v>
      </c>
      <c r="C570" s="0" t="n">
        <v>53</v>
      </c>
      <c r="D570" s="0" t="n">
        <v>14</v>
      </c>
      <c r="E570" s="0" t="n">
        <f aca="false" t="array" ref="E570:F570">MMULT((B570:C570-$B$49:$C$49)*$B$60:$C$60,$B$57:$C$58)+$B$49:$C$49+$B$55:$C$55</f>
        <v>8</v>
      </c>
      <c r="F570" s="0" t="n">
        <v>53</v>
      </c>
      <c r="G570" s="0" t="n">
        <f aca="false">INDEX($N$2:$BB$68,D570,B570)*0.1</f>
        <v>0</v>
      </c>
      <c r="H570" s="0" t="n">
        <f aca="false">E570</f>
        <v>8</v>
      </c>
      <c r="I570" s="0" t="n">
        <f aca="false">IF(AND(G570&gt;=$B$68,G570&lt;=$C$68),F570,NA())</f>
        <v>53</v>
      </c>
      <c r="J570" s="0" t="e">
        <f aca="false">IF(AND(G570&gt;$B$69,G570&lt;=$C$69),F570,NA())</f>
        <v>#N/A</v>
      </c>
      <c r="K570" s="0" t="e">
        <f aca="false">IF(AND(G570&gt;$B$70,G570&lt;=$C$70),F570,NA())</f>
        <v>#N/A</v>
      </c>
      <c r="L570" s="0" t="e">
        <f aca="false">IF(AND(G570&gt;$B$71,G570&lt;=$C$71),F570,NA())</f>
        <v>#N/A</v>
      </c>
      <c r="M570" s="0" t="e">
        <f aca="false">IF(AND(G570&gt;$B$72,G570&lt;=$C$72),F570,NA())</f>
        <v>#N/A</v>
      </c>
    </row>
    <row r="571" customFormat="false" ht="12.75" hidden="false" customHeight="false" outlineLevel="0" collapsed="false">
      <c r="B571" s="0" t="n">
        <v>8</v>
      </c>
      <c r="C571" s="0" t="n">
        <v>52</v>
      </c>
      <c r="D571" s="0" t="n">
        <v>15</v>
      </c>
      <c r="E571" s="0" t="n">
        <f aca="false" t="array" ref="E571:F571">MMULT((B571:C571-$B$49:$C$49)*$B$60:$C$60,$B$57:$C$58)+$B$49:$C$49+$B$55:$C$55</f>
        <v>8</v>
      </c>
      <c r="F571" s="0" t="n">
        <v>52</v>
      </c>
      <c r="G571" s="0" t="n">
        <f aca="false">INDEX($N$2:$BB$68,D571,B571)*0.1</f>
        <v>0</v>
      </c>
      <c r="H571" s="0" t="n">
        <f aca="false">E571</f>
        <v>8</v>
      </c>
      <c r="I571" s="0" t="n">
        <f aca="false">IF(AND(G571&gt;=$B$68,G571&lt;=$C$68),F571,NA())</f>
        <v>52</v>
      </c>
      <c r="J571" s="0" t="e">
        <f aca="false">IF(AND(G571&gt;$B$69,G571&lt;=$C$69),F571,NA())</f>
        <v>#N/A</v>
      </c>
      <c r="K571" s="0" t="e">
        <f aca="false">IF(AND(G571&gt;$B$70,G571&lt;=$C$70),F571,NA())</f>
        <v>#N/A</v>
      </c>
      <c r="L571" s="0" t="e">
        <f aca="false">IF(AND(G571&gt;$B$71,G571&lt;=$C$71),F571,NA())</f>
        <v>#N/A</v>
      </c>
      <c r="M571" s="0" t="e">
        <f aca="false">IF(AND(G571&gt;$B$72,G571&lt;=$C$72),F571,NA())</f>
        <v>#N/A</v>
      </c>
    </row>
    <row r="572" customFormat="false" ht="12.75" hidden="false" customHeight="false" outlineLevel="0" collapsed="false">
      <c r="B572" s="0" t="n">
        <v>8</v>
      </c>
      <c r="C572" s="0" t="n">
        <v>51</v>
      </c>
      <c r="D572" s="0" t="n">
        <v>16</v>
      </c>
      <c r="E572" s="0" t="n">
        <f aca="false" t="array" ref="E572:F572">MMULT((B572:C572-$B$49:$C$49)*$B$60:$C$60,$B$57:$C$58)+$B$49:$C$49+$B$55:$C$55</f>
        <v>8</v>
      </c>
      <c r="F572" s="0" t="n">
        <v>51</v>
      </c>
      <c r="G572" s="0" t="n">
        <f aca="false">INDEX($N$2:$BB$68,D572,B572)*0.1</f>
        <v>0</v>
      </c>
      <c r="H572" s="0" t="n">
        <f aca="false">E572</f>
        <v>8</v>
      </c>
      <c r="I572" s="0" t="n">
        <f aca="false">IF(AND(G572&gt;=$B$68,G572&lt;=$C$68),F572,NA())</f>
        <v>51</v>
      </c>
      <c r="J572" s="0" t="e">
        <f aca="false">IF(AND(G572&gt;$B$69,G572&lt;=$C$69),F572,NA())</f>
        <v>#N/A</v>
      </c>
      <c r="K572" s="0" t="e">
        <f aca="false">IF(AND(G572&gt;$B$70,G572&lt;=$C$70),F572,NA())</f>
        <v>#N/A</v>
      </c>
      <c r="L572" s="0" t="e">
        <f aca="false">IF(AND(G572&gt;$B$71,G572&lt;=$C$71),F572,NA())</f>
        <v>#N/A</v>
      </c>
      <c r="M572" s="0" t="e">
        <f aca="false">IF(AND(G572&gt;$B$72,G572&lt;=$C$72),F572,NA())</f>
        <v>#N/A</v>
      </c>
    </row>
    <row r="573" customFormat="false" ht="12.75" hidden="false" customHeight="false" outlineLevel="0" collapsed="false">
      <c r="B573" s="0" t="n">
        <v>8</v>
      </c>
      <c r="C573" s="0" t="n">
        <v>50</v>
      </c>
      <c r="D573" s="0" t="n">
        <v>17</v>
      </c>
      <c r="E573" s="0" t="n">
        <f aca="false" t="array" ref="E573:F573">MMULT((B573:C573-$B$49:$C$49)*$B$60:$C$60,$B$57:$C$58)+$B$49:$C$49+$B$55:$C$55</f>
        <v>8</v>
      </c>
      <c r="F573" s="0" t="n">
        <v>50</v>
      </c>
      <c r="G573" s="0" t="n">
        <f aca="false">INDEX($N$2:$BB$68,D573,B573)*0.1</f>
        <v>0</v>
      </c>
      <c r="H573" s="0" t="n">
        <f aca="false">E573</f>
        <v>8</v>
      </c>
      <c r="I573" s="0" t="n">
        <f aca="false">IF(AND(G573&gt;=$B$68,G573&lt;=$C$68),F573,NA())</f>
        <v>50</v>
      </c>
      <c r="J573" s="0" t="e">
        <f aca="false">IF(AND(G573&gt;$B$69,G573&lt;=$C$69),F573,NA())</f>
        <v>#N/A</v>
      </c>
      <c r="K573" s="0" t="e">
        <f aca="false">IF(AND(G573&gt;$B$70,G573&lt;=$C$70),F573,NA())</f>
        <v>#N/A</v>
      </c>
      <c r="L573" s="0" t="e">
        <f aca="false">IF(AND(G573&gt;$B$71,G573&lt;=$C$71),F573,NA())</f>
        <v>#N/A</v>
      </c>
      <c r="M573" s="0" t="e">
        <f aca="false">IF(AND(G573&gt;$B$72,G573&lt;=$C$72),F573,NA())</f>
        <v>#N/A</v>
      </c>
    </row>
    <row r="574" customFormat="false" ht="12.75" hidden="false" customHeight="false" outlineLevel="0" collapsed="false">
      <c r="B574" s="0" t="n">
        <v>8</v>
      </c>
      <c r="C574" s="0" t="n">
        <v>49</v>
      </c>
      <c r="D574" s="0" t="n">
        <v>18</v>
      </c>
      <c r="E574" s="0" t="n">
        <f aca="false" t="array" ref="E574:F574">MMULT((B574:C574-$B$49:$C$49)*$B$60:$C$60,$B$57:$C$58)+$B$49:$C$49+$B$55:$C$55</f>
        <v>8</v>
      </c>
      <c r="F574" s="0" t="n">
        <v>49</v>
      </c>
      <c r="G574" s="0" t="n">
        <f aca="false">INDEX($N$2:$BB$68,D574,B574)*0.1</f>
        <v>0</v>
      </c>
      <c r="H574" s="0" t="n">
        <f aca="false">E574</f>
        <v>8</v>
      </c>
      <c r="I574" s="0" t="n">
        <f aca="false">IF(AND(G574&gt;=$B$68,G574&lt;=$C$68),F574,NA())</f>
        <v>49</v>
      </c>
      <c r="J574" s="0" t="e">
        <f aca="false">IF(AND(G574&gt;$B$69,G574&lt;=$C$69),F574,NA())</f>
        <v>#N/A</v>
      </c>
      <c r="K574" s="0" t="e">
        <f aca="false">IF(AND(G574&gt;$B$70,G574&lt;=$C$70),F574,NA())</f>
        <v>#N/A</v>
      </c>
      <c r="L574" s="0" t="e">
        <f aca="false">IF(AND(G574&gt;$B$71,G574&lt;=$C$71),F574,NA())</f>
        <v>#N/A</v>
      </c>
      <c r="M574" s="0" t="e">
        <f aca="false">IF(AND(G574&gt;$B$72,G574&lt;=$C$72),F574,NA())</f>
        <v>#N/A</v>
      </c>
    </row>
    <row r="575" customFormat="false" ht="12.75" hidden="false" customHeight="false" outlineLevel="0" collapsed="false">
      <c r="B575" s="0" t="n">
        <v>8</v>
      </c>
      <c r="C575" s="0" t="n">
        <v>48</v>
      </c>
      <c r="D575" s="0" t="n">
        <v>19</v>
      </c>
      <c r="E575" s="0" t="n">
        <f aca="false" t="array" ref="E575:F575">MMULT((B575:C575-$B$49:$C$49)*$B$60:$C$60,$B$57:$C$58)+$B$49:$C$49+$B$55:$C$55</f>
        <v>8</v>
      </c>
      <c r="F575" s="0" t="n">
        <v>48</v>
      </c>
      <c r="G575" s="0" t="n">
        <f aca="false">INDEX($N$2:$BB$68,D575,B575)*0.1</f>
        <v>23.2</v>
      </c>
      <c r="H575" s="0" t="n">
        <f aca="false">E575</f>
        <v>8</v>
      </c>
      <c r="I575" s="0" t="e">
        <f aca="false">IF(AND(G575&gt;=$B$68,G575&lt;=$C$68),F575,NA())</f>
        <v>#N/A</v>
      </c>
      <c r="J575" s="0" t="n">
        <f aca="false">IF(AND(G575&gt;$B$69,G575&lt;=$C$69),F575,NA())</f>
        <v>48</v>
      </c>
      <c r="K575" s="0" t="e">
        <f aca="false">IF(AND(G575&gt;$B$70,G575&lt;=$C$70),F575,NA())</f>
        <v>#N/A</v>
      </c>
      <c r="L575" s="0" t="e">
        <f aca="false">IF(AND(G575&gt;$B$71,G575&lt;=$C$71),F575,NA())</f>
        <v>#N/A</v>
      </c>
      <c r="M575" s="0" t="e">
        <f aca="false">IF(AND(G575&gt;$B$72,G575&lt;=$C$72),F575,NA())</f>
        <v>#N/A</v>
      </c>
    </row>
    <row r="576" customFormat="false" ht="12.75" hidden="false" customHeight="false" outlineLevel="0" collapsed="false">
      <c r="B576" s="0" t="n">
        <v>8</v>
      </c>
      <c r="C576" s="0" t="n">
        <v>47</v>
      </c>
      <c r="D576" s="0" t="n">
        <v>20</v>
      </c>
      <c r="E576" s="0" t="n">
        <f aca="false" t="array" ref="E576:F576">MMULT((B576:C576-$B$49:$C$49)*$B$60:$C$60,$B$57:$C$58)+$B$49:$C$49+$B$55:$C$55</f>
        <v>8</v>
      </c>
      <c r="F576" s="0" t="n">
        <v>47</v>
      </c>
      <c r="G576" s="0" t="n">
        <f aca="false">INDEX($N$2:$BB$68,D576,B576)*0.1</f>
        <v>29.6</v>
      </c>
      <c r="H576" s="0" t="n">
        <f aca="false">E576</f>
        <v>8</v>
      </c>
      <c r="I576" s="0" t="e">
        <f aca="false">IF(AND(G576&gt;=$B$68,G576&lt;=$C$68),F576,NA())</f>
        <v>#N/A</v>
      </c>
      <c r="J576" s="0" t="n">
        <f aca="false">IF(AND(G576&gt;$B$69,G576&lt;=$C$69),F576,NA())</f>
        <v>47</v>
      </c>
      <c r="K576" s="0" t="e">
        <f aca="false">IF(AND(G576&gt;$B$70,G576&lt;=$C$70),F576,NA())</f>
        <v>#N/A</v>
      </c>
      <c r="L576" s="0" t="e">
        <f aca="false">IF(AND(G576&gt;$B$71,G576&lt;=$C$71),F576,NA())</f>
        <v>#N/A</v>
      </c>
      <c r="M576" s="0" t="e">
        <f aca="false">IF(AND(G576&gt;$B$72,G576&lt;=$C$72),F576,NA())</f>
        <v>#N/A</v>
      </c>
    </row>
    <row r="577" customFormat="false" ht="12.75" hidden="false" customHeight="false" outlineLevel="0" collapsed="false">
      <c r="B577" s="0" t="n">
        <v>8</v>
      </c>
      <c r="C577" s="0" t="n">
        <v>46</v>
      </c>
      <c r="D577" s="0" t="n">
        <v>21</v>
      </c>
      <c r="E577" s="0" t="n">
        <f aca="false" t="array" ref="E577:F577">MMULT((B577:C577-$B$49:$C$49)*$B$60:$C$60,$B$57:$C$58)+$B$49:$C$49+$B$55:$C$55</f>
        <v>8</v>
      </c>
      <c r="F577" s="0" t="n">
        <v>46</v>
      </c>
      <c r="G577" s="0" t="n">
        <f aca="false">INDEX($N$2:$BB$68,D577,B577)*0.1</f>
        <v>27.6</v>
      </c>
      <c r="H577" s="0" t="n">
        <f aca="false">E577</f>
        <v>8</v>
      </c>
      <c r="I577" s="0" t="e">
        <f aca="false">IF(AND(G577&gt;=$B$68,G577&lt;=$C$68),F577,NA())</f>
        <v>#N/A</v>
      </c>
      <c r="J577" s="0" t="n">
        <f aca="false">IF(AND(G577&gt;$B$69,G577&lt;=$C$69),F577,NA())</f>
        <v>46</v>
      </c>
      <c r="K577" s="0" t="e">
        <f aca="false">IF(AND(G577&gt;$B$70,G577&lt;=$C$70),F577,NA())</f>
        <v>#N/A</v>
      </c>
      <c r="L577" s="0" t="e">
        <f aca="false">IF(AND(G577&gt;$B$71,G577&lt;=$C$71),F577,NA())</f>
        <v>#N/A</v>
      </c>
      <c r="M577" s="0" t="e">
        <f aca="false">IF(AND(G577&gt;$B$72,G577&lt;=$C$72),F577,NA())</f>
        <v>#N/A</v>
      </c>
    </row>
    <row r="578" customFormat="false" ht="12.75" hidden="false" customHeight="false" outlineLevel="0" collapsed="false">
      <c r="B578" s="0" t="n">
        <v>8</v>
      </c>
      <c r="C578" s="0" t="n">
        <v>45</v>
      </c>
      <c r="D578" s="0" t="n">
        <v>22</v>
      </c>
      <c r="E578" s="0" t="n">
        <f aca="false" t="array" ref="E578:F578">MMULT((B578:C578-$B$49:$C$49)*$B$60:$C$60,$B$57:$C$58)+$B$49:$C$49+$B$55:$C$55</f>
        <v>8</v>
      </c>
      <c r="F578" s="0" t="n">
        <v>45</v>
      </c>
      <c r="G578" s="0" t="n">
        <f aca="false">INDEX($N$2:$BB$68,D578,B578)*0.1</f>
        <v>34.9</v>
      </c>
      <c r="H578" s="0" t="n">
        <f aca="false">E578</f>
        <v>8</v>
      </c>
      <c r="I578" s="0" t="e">
        <f aca="false">IF(AND(G578&gt;=$B$68,G578&lt;=$C$68),F578,NA())</f>
        <v>#N/A</v>
      </c>
      <c r="J578" s="0" t="n">
        <f aca="false">IF(AND(G578&gt;$B$69,G578&lt;=$C$69),F578,NA())</f>
        <v>45</v>
      </c>
      <c r="K578" s="0" t="e">
        <f aca="false">IF(AND(G578&gt;$B$70,G578&lt;=$C$70),F578,NA())</f>
        <v>#N/A</v>
      </c>
      <c r="L578" s="0" t="e">
        <f aca="false">IF(AND(G578&gt;$B$71,G578&lt;=$C$71),F578,NA())</f>
        <v>#N/A</v>
      </c>
      <c r="M578" s="0" t="e">
        <f aca="false">IF(AND(G578&gt;$B$72,G578&lt;=$C$72),F578,NA())</f>
        <v>#N/A</v>
      </c>
    </row>
    <row r="579" customFormat="false" ht="12.75" hidden="false" customHeight="false" outlineLevel="0" collapsed="false">
      <c r="B579" s="0" t="n">
        <v>8</v>
      </c>
      <c r="C579" s="0" t="n">
        <v>44</v>
      </c>
      <c r="D579" s="0" t="n">
        <v>23</v>
      </c>
      <c r="E579" s="0" t="n">
        <f aca="false" t="array" ref="E579:F579">MMULT((B579:C579-$B$49:$C$49)*$B$60:$C$60,$B$57:$C$58)+$B$49:$C$49+$B$55:$C$55</f>
        <v>8</v>
      </c>
      <c r="F579" s="0" t="n">
        <v>44</v>
      </c>
      <c r="G579" s="0" t="n">
        <f aca="false">INDEX($N$2:$BB$68,D579,B579)*0.1</f>
        <v>0</v>
      </c>
      <c r="H579" s="0" t="n">
        <f aca="false">E579</f>
        <v>8</v>
      </c>
      <c r="I579" s="0" t="n">
        <f aca="false">IF(AND(G579&gt;=$B$68,G579&lt;=$C$68),F579,NA())</f>
        <v>44</v>
      </c>
      <c r="J579" s="0" t="e">
        <f aca="false">IF(AND(G579&gt;$B$69,G579&lt;=$C$69),F579,NA())</f>
        <v>#N/A</v>
      </c>
      <c r="K579" s="0" t="e">
        <f aca="false">IF(AND(G579&gt;$B$70,G579&lt;=$C$70),F579,NA())</f>
        <v>#N/A</v>
      </c>
      <c r="L579" s="0" t="e">
        <f aca="false">IF(AND(G579&gt;$B$71,G579&lt;=$C$71),F579,NA())</f>
        <v>#N/A</v>
      </c>
      <c r="M579" s="0" t="e">
        <f aca="false">IF(AND(G579&gt;$B$72,G579&lt;=$C$72),F579,NA())</f>
        <v>#N/A</v>
      </c>
    </row>
    <row r="580" customFormat="false" ht="12.75" hidden="false" customHeight="false" outlineLevel="0" collapsed="false">
      <c r="B580" s="0" t="n">
        <v>8</v>
      </c>
      <c r="C580" s="0" t="n">
        <v>43</v>
      </c>
      <c r="D580" s="0" t="n">
        <v>24</v>
      </c>
      <c r="E580" s="0" t="n">
        <f aca="false" t="array" ref="E580:F580">MMULT((B580:C580-$B$49:$C$49)*$B$60:$C$60,$B$57:$C$58)+$B$49:$C$49+$B$55:$C$55</f>
        <v>8</v>
      </c>
      <c r="F580" s="0" t="n">
        <v>43</v>
      </c>
      <c r="G580" s="0" t="n">
        <f aca="false">INDEX($N$2:$BB$68,D580,B580)*0.1</f>
        <v>0</v>
      </c>
      <c r="H580" s="0" t="n">
        <f aca="false">E580</f>
        <v>8</v>
      </c>
      <c r="I580" s="0" t="n">
        <f aca="false">IF(AND(G580&gt;=$B$68,G580&lt;=$C$68),F580,NA())</f>
        <v>43</v>
      </c>
      <c r="J580" s="0" t="e">
        <f aca="false">IF(AND(G580&gt;$B$69,G580&lt;=$C$69),F580,NA())</f>
        <v>#N/A</v>
      </c>
      <c r="K580" s="0" t="e">
        <f aca="false">IF(AND(G580&gt;$B$70,G580&lt;=$C$70),F580,NA())</f>
        <v>#N/A</v>
      </c>
      <c r="L580" s="0" t="e">
        <f aca="false">IF(AND(G580&gt;$B$71,G580&lt;=$C$71),F580,NA())</f>
        <v>#N/A</v>
      </c>
      <c r="M580" s="0" t="e">
        <f aca="false">IF(AND(G580&gt;$B$72,G580&lt;=$C$72),F580,NA())</f>
        <v>#N/A</v>
      </c>
    </row>
    <row r="581" customFormat="false" ht="12.75" hidden="false" customHeight="false" outlineLevel="0" collapsed="false">
      <c r="B581" s="0" t="n">
        <v>8</v>
      </c>
      <c r="C581" s="0" t="n">
        <v>42</v>
      </c>
      <c r="D581" s="0" t="n">
        <v>25</v>
      </c>
      <c r="E581" s="0" t="n">
        <f aca="false" t="array" ref="E581:F581">MMULT((B581:C581-$B$49:$C$49)*$B$60:$C$60,$B$57:$C$58)+$B$49:$C$49+$B$55:$C$55</f>
        <v>8</v>
      </c>
      <c r="F581" s="0" t="n">
        <v>42</v>
      </c>
      <c r="G581" s="0" t="n">
        <f aca="false">INDEX($N$2:$BB$68,D581,B581)*0.1</f>
        <v>0</v>
      </c>
      <c r="H581" s="0" t="n">
        <f aca="false">E581</f>
        <v>8</v>
      </c>
      <c r="I581" s="0" t="n">
        <f aca="false">IF(AND(G581&gt;=$B$68,G581&lt;=$C$68),F581,NA())</f>
        <v>42</v>
      </c>
      <c r="J581" s="0" t="e">
        <f aca="false">IF(AND(G581&gt;$B$69,G581&lt;=$C$69),F581,NA())</f>
        <v>#N/A</v>
      </c>
      <c r="K581" s="0" t="e">
        <f aca="false">IF(AND(G581&gt;$B$70,G581&lt;=$C$70),F581,NA())</f>
        <v>#N/A</v>
      </c>
      <c r="L581" s="0" t="e">
        <f aca="false">IF(AND(G581&gt;$B$71,G581&lt;=$C$71),F581,NA())</f>
        <v>#N/A</v>
      </c>
      <c r="M581" s="0" t="e">
        <f aca="false">IF(AND(G581&gt;$B$72,G581&lt;=$C$72),F581,NA())</f>
        <v>#N/A</v>
      </c>
    </row>
    <row r="582" customFormat="false" ht="12.75" hidden="false" customHeight="false" outlineLevel="0" collapsed="false">
      <c r="B582" s="0" t="n">
        <v>8</v>
      </c>
      <c r="C582" s="0" t="n">
        <v>41</v>
      </c>
      <c r="D582" s="0" t="n">
        <v>26</v>
      </c>
      <c r="E582" s="0" t="n">
        <f aca="false" t="array" ref="E582:F582">MMULT((B582:C582-$B$49:$C$49)*$B$60:$C$60,$B$57:$C$58)+$B$49:$C$49+$B$55:$C$55</f>
        <v>8</v>
      </c>
      <c r="F582" s="0" t="n">
        <v>41</v>
      </c>
      <c r="G582" s="0" t="n">
        <f aca="false">INDEX($N$2:$BB$68,D582,B582)*0.1</f>
        <v>0</v>
      </c>
      <c r="H582" s="0" t="n">
        <f aca="false">E582</f>
        <v>8</v>
      </c>
      <c r="I582" s="0" t="n">
        <f aca="false">IF(AND(G582&gt;=$B$68,G582&lt;=$C$68),F582,NA())</f>
        <v>41</v>
      </c>
      <c r="J582" s="0" t="e">
        <f aca="false">IF(AND(G582&gt;$B$69,G582&lt;=$C$69),F582,NA())</f>
        <v>#N/A</v>
      </c>
      <c r="K582" s="0" t="e">
        <f aca="false">IF(AND(G582&gt;$B$70,G582&lt;=$C$70),F582,NA())</f>
        <v>#N/A</v>
      </c>
      <c r="L582" s="0" t="e">
        <f aca="false">IF(AND(G582&gt;$B$71,G582&lt;=$C$71),F582,NA())</f>
        <v>#N/A</v>
      </c>
      <c r="M582" s="0" t="e">
        <f aca="false">IF(AND(G582&gt;$B$72,G582&lt;=$C$72),F582,NA())</f>
        <v>#N/A</v>
      </c>
    </row>
    <row r="583" customFormat="false" ht="12.75" hidden="false" customHeight="false" outlineLevel="0" collapsed="false">
      <c r="B583" s="0" t="n">
        <v>8</v>
      </c>
      <c r="C583" s="0" t="n">
        <v>40</v>
      </c>
      <c r="D583" s="0" t="n">
        <v>27</v>
      </c>
      <c r="E583" s="0" t="n">
        <f aca="false" t="array" ref="E583:F583">MMULT((B583:C583-$B$49:$C$49)*$B$60:$C$60,$B$57:$C$58)+$B$49:$C$49+$B$55:$C$55</f>
        <v>8</v>
      </c>
      <c r="F583" s="0" t="n">
        <v>40</v>
      </c>
      <c r="G583" s="0" t="n">
        <f aca="false">INDEX($N$2:$BB$68,D583,B583)*0.1</f>
        <v>131.3</v>
      </c>
      <c r="H583" s="0" t="n">
        <f aca="false">E583</f>
        <v>8</v>
      </c>
      <c r="I583" s="0" t="e">
        <f aca="false">IF(AND(G583&gt;=$B$68,G583&lt;=$C$68),F583,NA())</f>
        <v>#N/A</v>
      </c>
      <c r="J583" s="0" t="e">
        <f aca="false">IF(AND(G583&gt;$B$69,G583&lt;=$C$69),F583,NA())</f>
        <v>#N/A</v>
      </c>
      <c r="K583" s="0" t="e">
        <f aca="false">IF(AND(G583&gt;$B$70,G583&lt;=$C$70),F583,NA())</f>
        <v>#N/A</v>
      </c>
      <c r="L583" s="0" t="n">
        <f aca="false">IF(AND(G583&gt;$B$71,G583&lt;=$C$71),F583,NA())</f>
        <v>40</v>
      </c>
      <c r="M583" s="0" t="e">
        <f aca="false">IF(AND(G583&gt;$B$72,G583&lt;=$C$72),F583,NA())</f>
        <v>#N/A</v>
      </c>
    </row>
    <row r="584" customFormat="false" ht="12.75" hidden="false" customHeight="false" outlineLevel="0" collapsed="false">
      <c r="B584" s="0" t="n">
        <v>8</v>
      </c>
      <c r="C584" s="0" t="n">
        <v>39</v>
      </c>
      <c r="D584" s="0" t="n">
        <v>28</v>
      </c>
      <c r="E584" s="0" t="n">
        <f aca="false" t="array" ref="E584:F584">MMULT((B584:C584-$B$49:$C$49)*$B$60:$C$60,$B$57:$C$58)+$B$49:$C$49+$B$55:$C$55</f>
        <v>8</v>
      </c>
      <c r="F584" s="0" t="n">
        <v>39</v>
      </c>
      <c r="G584" s="0" t="n">
        <f aca="false">INDEX($N$2:$BB$68,D584,B584)*0.1</f>
        <v>115.3</v>
      </c>
      <c r="H584" s="0" t="n">
        <f aca="false">E584</f>
        <v>8</v>
      </c>
      <c r="I584" s="0" t="e">
        <f aca="false">IF(AND(G584&gt;=$B$68,G584&lt;=$C$68),F584,NA())</f>
        <v>#N/A</v>
      </c>
      <c r="J584" s="0" t="e">
        <f aca="false">IF(AND(G584&gt;$B$69,G584&lt;=$C$69),F584,NA())</f>
        <v>#N/A</v>
      </c>
      <c r="K584" s="0" t="e">
        <f aca="false">IF(AND(G584&gt;$B$70,G584&lt;=$C$70),F584,NA())</f>
        <v>#N/A</v>
      </c>
      <c r="L584" s="0" t="n">
        <f aca="false">IF(AND(G584&gt;$B$71,G584&lt;=$C$71),F584,NA())</f>
        <v>39</v>
      </c>
      <c r="M584" s="0" t="e">
        <f aca="false">IF(AND(G584&gt;$B$72,G584&lt;=$C$72),F584,NA())</f>
        <v>#N/A</v>
      </c>
    </row>
    <row r="585" customFormat="false" ht="12.75" hidden="false" customHeight="false" outlineLevel="0" collapsed="false">
      <c r="B585" s="0" t="n">
        <v>8</v>
      </c>
      <c r="C585" s="0" t="n">
        <v>38</v>
      </c>
      <c r="D585" s="0" t="n">
        <v>29</v>
      </c>
      <c r="E585" s="0" t="n">
        <f aca="false" t="array" ref="E585:F585">MMULT((B585:C585-$B$49:$C$49)*$B$60:$C$60,$B$57:$C$58)+$B$49:$C$49+$B$55:$C$55</f>
        <v>8</v>
      </c>
      <c r="F585" s="0" t="n">
        <v>38</v>
      </c>
      <c r="G585" s="0" t="n">
        <f aca="false">INDEX($N$2:$BB$68,D585,B585)*0.1</f>
        <v>100.4</v>
      </c>
      <c r="H585" s="0" t="n">
        <f aca="false">E585</f>
        <v>8</v>
      </c>
      <c r="I585" s="0" t="e">
        <f aca="false">IF(AND(G585&gt;=$B$68,G585&lt;=$C$68),F585,NA())</f>
        <v>#N/A</v>
      </c>
      <c r="J585" s="0" t="e">
        <f aca="false">IF(AND(G585&gt;$B$69,G585&lt;=$C$69),F585,NA())</f>
        <v>#N/A</v>
      </c>
      <c r="K585" s="0" t="e">
        <f aca="false">IF(AND(G585&gt;$B$70,G585&lt;=$C$70),F585,NA())</f>
        <v>#N/A</v>
      </c>
      <c r="L585" s="0" t="n">
        <f aca="false">IF(AND(G585&gt;$B$71,G585&lt;=$C$71),F585,NA())</f>
        <v>38</v>
      </c>
      <c r="M585" s="0" t="e">
        <f aca="false">IF(AND(G585&gt;$B$72,G585&lt;=$C$72),F585,NA())</f>
        <v>#N/A</v>
      </c>
    </row>
    <row r="586" customFormat="false" ht="12.75" hidden="false" customHeight="false" outlineLevel="0" collapsed="false">
      <c r="B586" s="0" t="n">
        <v>8</v>
      </c>
      <c r="C586" s="0" t="n">
        <v>37</v>
      </c>
      <c r="D586" s="0" t="n">
        <v>30</v>
      </c>
      <c r="E586" s="0" t="n">
        <f aca="false" t="array" ref="E586:F586">MMULT((B586:C586-$B$49:$C$49)*$B$60:$C$60,$B$57:$C$58)+$B$49:$C$49+$B$55:$C$55</f>
        <v>8</v>
      </c>
      <c r="F586" s="0" t="n">
        <v>37</v>
      </c>
      <c r="G586" s="0" t="n">
        <f aca="false">INDEX($N$2:$BB$68,D586,B586)*0.1</f>
        <v>95.5</v>
      </c>
      <c r="H586" s="0" t="n">
        <f aca="false">E586</f>
        <v>8</v>
      </c>
      <c r="I586" s="0" t="e">
        <f aca="false">IF(AND(G586&gt;=$B$68,G586&lt;=$C$68),F586,NA())</f>
        <v>#N/A</v>
      </c>
      <c r="J586" s="0" t="e">
        <f aca="false">IF(AND(G586&gt;$B$69,G586&lt;=$C$69),F586,NA())</f>
        <v>#N/A</v>
      </c>
      <c r="K586" s="0" t="n">
        <f aca="false">IF(AND(G586&gt;$B$70,G586&lt;=$C$70),F586,NA())</f>
        <v>37</v>
      </c>
      <c r="L586" s="0" t="e">
        <f aca="false">IF(AND(G586&gt;$B$71,G586&lt;=$C$71),F586,NA())</f>
        <v>#N/A</v>
      </c>
      <c r="M586" s="0" t="e">
        <f aca="false">IF(AND(G586&gt;$B$72,G586&lt;=$C$72),F586,NA())</f>
        <v>#N/A</v>
      </c>
    </row>
    <row r="587" customFormat="false" ht="12.75" hidden="false" customHeight="false" outlineLevel="0" collapsed="false">
      <c r="B587" s="0" t="n">
        <v>8</v>
      </c>
      <c r="C587" s="0" t="n">
        <v>36</v>
      </c>
      <c r="D587" s="0" t="n">
        <v>31</v>
      </c>
      <c r="E587" s="0" t="n">
        <f aca="false" t="array" ref="E587:F587">MMULT((B587:C587-$B$49:$C$49)*$B$60:$C$60,$B$57:$C$58)+$B$49:$C$49+$B$55:$C$55</f>
        <v>8</v>
      </c>
      <c r="F587" s="0" t="n">
        <v>36</v>
      </c>
      <c r="G587" s="0" t="n">
        <f aca="false">INDEX($N$2:$BB$68,D587,B587)*0.1</f>
        <v>84.2</v>
      </c>
      <c r="H587" s="0" t="n">
        <f aca="false">E587</f>
        <v>8</v>
      </c>
      <c r="I587" s="0" t="e">
        <f aca="false">IF(AND(G587&gt;=$B$68,G587&lt;=$C$68),F587,NA())</f>
        <v>#N/A</v>
      </c>
      <c r="J587" s="0" t="e">
        <f aca="false">IF(AND(G587&gt;$B$69,G587&lt;=$C$69),F587,NA())</f>
        <v>#N/A</v>
      </c>
      <c r="K587" s="0" t="n">
        <f aca="false">IF(AND(G587&gt;$B$70,G587&lt;=$C$70),F587,NA())</f>
        <v>36</v>
      </c>
      <c r="L587" s="0" t="e">
        <f aca="false">IF(AND(G587&gt;$B$71,G587&lt;=$C$71),F587,NA())</f>
        <v>#N/A</v>
      </c>
      <c r="M587" s="0" t="e">
        <f aca="false">IF(AND(G587&gt;$B$72,G587&lt;=$C$72),F587,NA())</f>
        <v>#N/A</v>
      </c>
    </row>
    <row r="588" customFormat="false" ht="12.75" hidden="false" customHeight="false" outlineLevel="0" collapsed="false">
      <c r="B588" s="0" t="n">
        <v>8</v>
      </c>
      <c r="C588" s="0" t="n">
        <v>35</v>
      </c>
      <c r="D588" s="0" t="n">
        <v>32</v>
      </c>
      <c r="E588" s="0" t="n">
        <f aca="false" t="array" ref="E588:F588">MMULT((B588:C588-$B$49:$C$49)*$B$60:$C$60,$B$57:$C$58)+$B$49:$C$49+$B$55:$C$55</f>
        <v>8</v>
      </c>
      <c r="F588" s="0" t="n">
        <v>35</v>
      </c>
      <c r="G588" s="0" t="n">
        <f aca="false">INDEX($N$2:$BB$68,D588,B588)*0.1</f>
        <v>102</v>
      </c>
      <c r="H588" s="0" t="n">
        <f aca="false">E588</f>
        <v>8</v>
      </c>
      <c r="I588" s="0" t="e">
        <f aca="false">IF(AND(G588&gt;=$B$68,G588&lt;=$C$68),F588,NA())</f>
        <v>#N/A</v>
      </c>
      <c r="J588" s="0" t="e">
        <f aca="false">IF(AND(G588&gt;$B$69,G588&lt;=$C$69),F588,NA())</f>
        <v>#N/A</v>
      </c>
      <c r="K588" s="0" t="e">
        <f aca="false">IF(AND(G588&gt;$B$70,G588&lt;=$C$70),F588,NA())</f>
        <v>#N/A</v>
      </c>
      <c r="L588" s="0" t="n">
        <f aca="false">IF(AND(G588&gt;$B$71,G588&lt;=$C$71),F588,NA())</f>
        <v>35</v>
      </c>
      <c r="M588" s="0" t="e">
        <f aca="false">IF(AND(G588&gt;$B$72,G588&lt;=$C$72),F588,NA())</f>
        <v>#N/A</v>
      </c>
    </row>
    <row r="589" customFormat="false" ht="12.75" hidden="false" customHeight="false" outlineLevel="0" collapsed="false">
      <c r="B589" s="0" t="n">
        <v>8</v>
      </c>
      <c r="C589" s="0" t="n">
        <v>34</v>
      </c>
      <c r="D589" s="0" t="n">
        <v>33</v>
      </c>
      <c r="E589" s="0" t="n">
        <f aca="false" t="array" ref="E589:F589">MMULT((B589:C589-$B$49:$C$49)*$B$60:$C$60,$B$57:$C$58)+$B$49:$C$49+$B$55:$C$55</f>
        <v>8</v>
      </c>
      <c r="F589" s="0" t="n">
        <v>34</v>
      </c>
      <c r="G589" s="0" t="n">
        <f aca="false">INDEX($N$2:$BB$68,D589,B589)*0.1</f>
        <v>105.9</v>
      </c>
      <c r="H589" s="0" t="n">
        <f aca="false">E589</f>
        <v>8</v>
      </c>
      <c r="I589" s="0" t="e">
        <f aca="false">IF(AND(G589&gt;=$B$68,G589&lt;=$C$68),F589,NA())</f>
        <v>#N/A</v>
      </c>
      <c r="J589" s="0" t="e">
        <f aca="false">IF(AND(G589&gt;$B$69,G589&lt;=$C$69),F589,NA())</f>
        <v>#N/A</v>
      </c>
      <c r="K589" s="0" t="e">
        <f aca="false">IF(AND(G589&gt;$B$70,G589&lt;=$C$70),F589,NA())</f>
        <v>#N/A</v>
      </c>
      <c r="L589" s="0" t="n">
        <f aca="false">IF(AND(G589&gt;$B$71,G589&lt;=$C$71),F589,NA())</f>
        <v>34</v>
      </c>
      <c r="M589" s="0" t="e">
        <f aca="false">IF(AND(G589&gt;$B$72,G589&lt;=$C$72),F589,NA())</f>
        <v>#N/A</v>
      </c>
    </row>
    <row r="590" customFormat="false" ht="12.75" hidden="false" customHeight="false" outlineLevel="0" collapsed="false">
      <c r="B590" s="0" t="n">
        <v>8</v>
      </c>
      <c r="C590" s="0" t="n">
        <v>33</v>
      </c>
      <c r="D590" s="0" t="n">
        <v>34</v>
      </c>
      <c r="E590" s="0" t="n">
        <f aca="false" t="array" ref="E590:F590">MMULT((B590:C590-$B$49:$C$49)*$B$60:$C$60,$B$57:$C$58)+$B$49:$C$49+$B$55:$C$55</f>
        <v>8</v>
      </c>
      <c r="F590" s="0" t="n">
        <v>33</v>
      </c>
      <c r="G590" s="0" t="n">
        <f aca="false">INDEX($N$2:$BB$68,D590,B590)*0.1</f>
        <v>92.7</v>
      </c>
      <c r="H590" s="0" t="n">
        <f aca="false">E590</f>
        <v>8</v>
      </c>
      <c r="I590" s="0" t="e">
        <f aca="false">IF(AND(G590&gt;=$B$68,G590&lt;=$C$68),F590,NA())</f>
        <v>#N/A</v>
      </c>
      <c r="J590" s="0" t="e">
        <f aca="false">IF(AND(G590&gt;$B$69,G590&lt;=$C$69),F590,NA())</f>
        <v>#N/A</v>
      </c>
      <c r="K590" s="0" t="n">
        <f aca="false">IF(AND(G590&gt;$B$70,G590&lt;=$C$70),F590,NA())</f>
        <v>33</v>
      </c>
      <c r="L590" s="0" t="e">
        <f aca="false">IF(AND(G590&gt;$B$71,G590&lt;=$C$71),F590,NA())</f>
        <v>#N/A</v>
      </c>
      <c r="M590" s="0" t="e">
        <f aca="false">IF(AND(G590&gt;$B$72,G590&lt;=$C$72),F590,NA())</f>
        <v>#N/A</v>
      </c>
    </row>
    <row r="591" customFormat="false" ht="12.75" hidden="false" customHeight="false" outlineLevel="0" collapsed="false">
      <c r="B591" s="0" t="n">
        <v>8</v>
      </c>
      <c r="C591" s="0" t="n">
        <v>32</v>
      </c>
      <c r="D591" s="0" t="n">
        <v>35</v>
      </c>
      <c r="E591" s="0" t="n">
        <f aca="false" t="array" ref="E591:F591">MMULT((B591:C591-$B$49:$C$49)*$B$60:$C$60,$B$57:$C$58)+$B$49:$C$49+$B$55:$C$55</f>
        <v>8</v>
      </c>
      <c r="F591" s="0" t="n">
        <v>32</v>
      </c>
      <c r="G591" s="0" t="n">
        <f aca="false">INDEX($N$2:$BB$68,D591,B591)*0.1</f>
        <v>95.8</v>
      </c>
      <c r="H591" s="0" t="n">
        <f aca="false">E591</f>
        <v>8</v>
      </c>
      <c r="I591" s="0" t="e">
        <f aca="false">IF(AND(G591&gt;=$B$68,G591&lt;=$C$68),F591,NA())</f>
        <v>#N/A</v>
      </c>
      <c r="J591" s="0" t="e">
        <f aca="false">IF(AND(G591&gt;$B$69,G591&lt;=$C$69),F591,NA())</f>
        <v>#N/A</v>
      </c>
      <c r="K591" s="0" t="n">
        <f aca="false">IF(AND(G591&gt;$B$70,G591&lt;=$C$70),F591,NA())</f>
        <v>32</v>
      </c>
      <c r="L591" s="0" t="e">
        <f aca="false">IF(AND(G591&gt;$B$71,G591&lt;=$C$71),F591,NA())</f>
        <v>#N/A</v>
      </c>
      <c r="M591" s="0" t="e">
        <f aca="false">IF(AND(G591&gt;$B$72,G591&lt;=$C$72),F591,NA())</f>
        <v>#N/A</v>
      </c>
    </row>
    <row r="592" customFormat="false" ht="12.75" hidden="false" customHeight="false" outlineLevel="0" collapsed="false">
      <c r="B592" s="0" t="n">
        <v>8</v>
      </c>
      <c r="C592" s="0" t="n">
        <v>31</v>
      </c>
      <c r="D592" s="0" t="n">
        <v>36</v>
      </c>
      <c r="E592" s="0" t="n">
        <f aca="false" t="array" ref="E592:F592">MMULT((B592:C592-$B$49:$C$49)*$B$60:$C$60,$B$57:$C$58)+$B$49:$C$49+$B$55:$C$55</f>
        <v>8</v>
      </c>
      <c r="F592" s="0" t="n">
        <v>31</v>
      </c>
      <c r="G592" s="0" t="n">
        <f aca="false">INDEX($N$2:$BB$68,D592,B592)*0.1</f>
        <v>81.7</v>
      </c>
      <c r="H592" s="0" t="n">
        <f aca="false">E592</f>
        <v>8</v>
      </c>
      <c r="I592" s="0" t="e">
        <f aca="false">IF(AND(G592&gt;=$B$68,G592&lt;=$C$68),F592,NA())</f>
        <v>#N/A</v>
      </c>
      <c r="J592" s="0" t="e">
        <f aca="false">IF(AND(G592&gt;$B$69,G592&lt;=$C$69),F592,NA())</f>
        <v>#N/A</v>
      </c>
      <c r="K592" s="0" t="n">
        <f aca="false">IF(AND(G592&gt;$B$70,G592&lt;=$C$70),F592,NA())</f>
        <v>31</v>
      </c>
      <c r="L592" s="0" t="e">
        <f aca="false">IF(AND(G592&gt;$B$71,G592&lt;=$C$71),F592,NA())</f>
        <v>#N/A</v>
      </c>
      <c r="M592" s="0" t="e">
        <f aca="false">IF(AND(G592&gt;$B$72,G592&lt;=$C$72),F592,NA())</f>
        <v>#N/A</v>
      </c>
    </row>
    <row r="593" customFormat="false" ht="12.75" hidden="false" customHeight="false" outlineLevel="0" collapsed="false">
      <c r="B593" s="0" t="n">
        <v>8</v>
      </c>
      <c r="C593" s="0" t="n">
        <v>30</v>
      </c>
      <c r="D593" s="0" t="n">
        <v>37</v>
      </c>
      <c r="E593" s="0" t="n">
        <f aca="false" t="array" ref="E593:F593">MMULT((B593:C593-$B$49:$C$49)*$B$60:$C$60,$B$57:$C$58)+$B$49:$C$49+$B$55:$C$55</f>
        <v>8</v>
      </c>
      <c r="F593" s="0" t="n">
        <v>30</v>
      </c>
      <c r="G593" s="0" t="n">
        <f aca="false">INDEX($N$2:$BB$68,D593,B593)*0.1</f>
        <v>75.3</v>
      </c>
      <c r="H593" s="0" t="n">
        <f aca="false">E593</f>
        <v>8</v>
      </c>
      <c r="I593" s="0" t="e">
        <f aca="false">IF(AND(G593&gt;=$B$68,G593&lt;=$C$68),F593,NA())</f>
        <v>#N/A</v>
      </c>
      <c r="J593" s="0" t="e">
        <f aca="false">IF(AND(G593&gt;$B$69,G593&lt;=$C$69),F593,NA())</f>
        <v>#N/A</v>
      </c>
      <c r="K593" s="0" t="n">
        <f aca="false">IF(AND(G593&gt;$B$70,G593&lt;=$C$70),F593,NA())</f>
        <v>30</v>
      </c>
      <c r="L593" s="0" t="e">
        <f aca="false">IF(AND(G593&gt;$B$71,G593&lt;=$C$71),F593,NA())</f>
        <v>#N/A</v>
      </c>
      <c r="M593" s="0" t="e">
        <f aca="false">IF(AND(G593&gt;$B$72,G593&lt;=$C$72),F593,NA())</f>
        <v>#N/A</v>
      </c>
    </row>
    <row r="594" customFormat="false" ht="12.75" hidden="false" customHeight="false" outlineLevel="0" collapsed="false">
      <c r="B594" s="0" t="n">
        <v>8</v>
      </c>
      <c r="C594" s="0" t="n">
        <v>29</v>
      </c>
      <c r="D594" s="0" t="n">
        <v>38</v>
      </c>
      <c r="E594" s="0" t="n">
        <f aca="false" t="array" ref="E594:F594">MMULT((B594:C594-$B$49:$C$49)*$B$60:$C$60,$B$57:$C$58)+$B$49:$C$49+$B$55:$C$55</f>
        <v>8</v>
      </c>
      <c r="F594" s="0" t="n">
        <v>29</v>
      </c>
      <c r="G594" s="0" t="n">
        <f aca="false">INDEX($N$2:$BB$68,D594,B594)*0.1</f>
        <v>138</v>
      </c>
      <c r="H594" s="0" t="n">
        <f aca="false">E594</f>
        <v>8</v>
      </c>
      <c r="I594" s="0" t="e">
        <f aca="false">IF(AND(G594&gt;=$B$68,G594&lt;=$C$68),F594,NA())</f>
        <v>#N/A</v>
      </c>
      <c r="J594" s="0" t="e">
        <f aca="false">IF(AND(G594&gt;$B$69,G594&lt;=$C$69),F594,NA())</f>
        <v>#N/A</v>
      </c>
      <c r="K594" s="0" t="e">
        <f aca="false">IF(AND(G594&gt;$B$70,G594&lt;=$C$70),F594,NA())</f>
        <v>#N/A</v>
      </c>
      <c r="L594" s="0" t="n">
        <f aca="false">IF(AND(G594&gt;$B$71,G594&lt;=$C$71),F594,NA())</f>
        <v>29</v>
      </c>
      <c r="M594" s="0" t="e">
        <f aca="false">IF(AND(G594&gt;$B$72,G594&lt;=$C$72),F594,NA())</f>
        <v>#N/A</v>
      </c>
    </row>
    <row r="595" customFormat="false" ht="12.75" hidden="false" customHeight="false" outlineLevel="0" collapsed="false">
      <c r="B595" s="0" t="n">
        <v>8</v>
      </c>
      <c r="C595" s="0" t="n">
        <v>28</v>
      </c>
      <c r="D595" s="0" t="n">
        <v>39</v>
      </c>
      <c r="E595" s="0" t="n">
        <f aca="false" t="array" ref="E595:F595">MMULT((B595:C595-$B$49:$C$49)*$B$60:$C$60,$B$57:$C$58)+$B$49:$C$49+$B$55:$C$55</f>
        <v>8</v>
      </c>
      <c r="F595" s="0" t="n">
        <v>28</v>
      </c>
      <c r="G595" s="0" t="n">
        <f aca="false">INDEX($N$2:$BB$68,D595,B595)*0.1</f>
        <v>146.4</v>
      </c>
      <c r="H595" s="0" t="n">
        <f aca="false">E595</f>
        <v>8</v>
      </c>
      <c r="I595" s="0" t="e">
        <f aca="false">IF(AND(G595&gt;=$B$68,G595&lt;=$C$68),F595,NA())</f>
        <v>#N/A</v>
      </c>
      <c r="J595" s="0" t="e">
        <f aca="false">IF(AND(G595&gt;$B$69,G595&lt;=$C$69),F595,NA())</f>
        <v>#N/A</v>
      </c>
      <c r="K595" s="0" t="e">
        <f aca="false">IF(AND(G595&gt;$B$70,G595&lt;=$C$70),F595,NA())</f>
        <v>#N/A</v>
      </c>
      <c r="L595" s="0" t="n">
        <f aca="false">IF(AND(G595&gt;$B$71,G595&lt;=$C$71),F595,NA())</f>
        <v>28</v>
      </c>
      <c r="M595" s="0" t="e">
        <f aca="false">IF(AND(G595&gt;$B$72,G595&lt;=$C$72),F595,NA())</f>
        <v>#N/A</v>
      </c>
    </row>
    <row r="596" customFormat="false" ht="12.75" hidden="false" customHeight="false" outlineLevel="0" collapsed="false">
      <c r="B596" s="0" t="n">
        <v>8</v>
      </c>
      <c r="C596" s="0" t="n">
        <v>27</v>
      </c>
      <c r="D596" s="0" t="n">
        <v>40</v>
      </c>
      <c r="E596" s="0" t="n">
        <f aca="false" t="array" ref="E596:F596">MMULT((B596:C596-$B$49:$C$49)*$B$60:$C$60,$B$57:$C$58)+$B$49:$C$49+$B$55:$C$55</f>
        <v>8</v>
      </c>
      <c r="F596" s="0" t="n">
        <v>27</v>
      </c>
      <c r="G596" s="0" t="n">
        <f aca="false">INDEX($N$2:$BB$68,D596,B596)*0.1</f>
        <v>144.2</v>
      </c>
      <c r="H596" s="0" t="n">
        <f aca="false">E596</f>
        <v>8</v>
      </c>
      <c r="I596" s="0" t="e">
        <f aca="false">IF(AND(G596&gt;=$B$68,G596&lt;=$C$68),F596,NA())</f>
        <v>#N/A</v>
      </c>
      <c r="J596" s="0" t="e">
        <f aca="false">IF(AND(G596&gt;$B$69,G596&lt;=$C$69),F596,NA())</f>
        <v>#N/A</v>
      </c>
      <c r="K596" s="0" t="e">
        <f aca="false">IF(AND(G596&gt;$B$70,G596&lt;=$C$70),F596,NA())</f>
        <v>#N/A</v>
      </c>
      <c r="L596" s="0" t="n">
        <f aca="false">IF(AND(G596&gt;$B$71,G596&lt;=$C$71),F596,NA())</f>
        <v>27</v>
      </c>
      <c r="M596" s="0" t="e">
        <f aca="false">IF(AND(G596&gt;$B$72,G596&lt;=$C$72),F596,NA())</f>
        <v>#N/A</v>
      </c>
    </row>
    <row r="597" customFormat="false" ht="12.75" hidden="false" customHeight="false" outlineLevel="0" collapsed="false">
      <c r="B597" s="0" t="n">
        <v>8</v>
      </c>
      <c r="C597" s="0" t="n">
        <v>26</v>
      </c>
      <c r="D597" s="0" t="n">
        <v>41</v>
      </c>
      <c r="E597" s="0" t="n">
        <f aca="false" t="array" ref="E597:F597">MMULT((B597:C597-$B$49:$C$49)*$B$60:$C$60,$B$57:$C$58)+$B$49:$C$49+$B$55:$C$55</f>
        <v>8</v>
      </c>
      <c r="F597" s="0" t="n">
        <v>26</v>
      </c>
      <c r="G597" s="0" t="n">
        <f aca="false">INDEX($N$2:$BB$68,D597,B597)*0.1</f>
        <v>115.9</v>
      </c>
      <c r="H597" s="0" t="n">
        <f aca="false">E597</f>
        <v>8</v>
      </c>
      <c r="I597" s="0" t="e">
        <f aca="false">IF(AND(G597&gt;=$B$68,G597&lt;=$C$68),F597,NA())</f>
        <v>#N/A</v>
      </c>
      <c r="J597" s="0" t="e">
        <f aca="false">IF(AND(G597&gt;$B$69,G597&lt;=$C$69),F597,NA())</f>
        <v>#N/A</v>
      </c>
      <c r="K597" s="0" t="e">
        <f aca="false">IF(AND(G597&gt;$B$70,G597&lt;=$C$70),F597,NA())</f>
        <v>#N/A</v>
      </c>
      <c r="L597" s="0" t="n">
        <f aca="false">IF(AND(G597&gt;$B$71,G597&lt;=$C$71),F597,NA())</f>
        <v>26</v>
      </c>
      <c r="M597" s="0" t="e">
        <f aca="false">IF(AND(G597&gt;$B$72,G597&lt;=$C$72),F597,NA())</f>
        <v>#N/A</v>
      </c>
    </row>
    <row r="598" customFormat="false" ht="12.75" hidden="false" customHeight="false" outlineLevel="0" collapsed="false">
      <c r="B598" s="0" t="n">
        <v>8</v>
      </c>
      <c r="C598" s="0" t="n">
        <v>25</v>
      </c>
      <c r="D598" s="0" t="n">
        <v>42</v>
      </c>
      <c r="E598" s="0" t="n">
        <f aca="false" t="array" ref="E598:F598">MMULT((B598:C598-$B$49:$C$49)*$B$60:$C$60,$B$57:$C$58)+$B$49:$C$49+$B$55:$C$55</f>
        <v>8</v>
      </c>
      <c r="F598" s="0" t="n">
        <v>25</v>
      </c>
      <c r="G598" s="0" t="n">
        <f aca="false">INDEX($N$2:$BB$68,D598,B598)*0.1</f>
        <v>79.6</v>
      </c>
      <c r="H598" s="0" t="n">
        <f aca="false">E598</f>
        <v>8</v>
      </c>
      <c r="I598" s="0" t="e">
        <f aca="false">IF(AND(G598&gt;=$B$68,G598&lt;=$C$68),F598,NA())</f>
        <v>#N/A</v>
      </c>
      <c r="J598" s="0" t="e">
        <f aca="false">IF(AND(G598&gt;$B$69,G598&lt;=$C$69),F598,NA())</f>
        <v>#N/A</v>
      </c>
      <c r="K598" s="0" t="n">
        <f aca="false">IF(AND(G598&gt;$B$70,G598&lt;=$C$70),F598,NA())</f>
        <v>25</v>
      </c>
      <c r="L598" s="0" t="e">
        <f aca="false">IF(AND(G598&gt;$B$71,G598&lt;=$C$71),F598,NA())</f>
        <v>#N/A</v>
      </c>
      <c r="M598" s="0" t="e">
        <f aca="false">IF(AND(G598&gt;$B$72,G598&lt;=$C$72),F598,NA())</f>
        <v>#N/A</v>
      </c>
    </row>
    <row r="599" customFormat="false" ht="12.75" hidden="false" customHeight="false" outlineLevel="0" collapsed="false">
      <c r="B599" s="0" t="n">
        <v>8</v>
      </c>
      <c r="C599" s="0" t="n">
        <v>24</v>
      </c>
      <c r="D599" s="0" t="n">
        <v>43</v>
      </c>
      <c r="E599" s="0" t="n">
        <f aca="false" t="array" ref="E599:F599">MMULT((B599:C599-$B$49:$C$49)*$B$60:$C$60,$B$57:$C$58)+$B$49:$C$49+$B$55:$C$55</f>
        <v>8</v>
      </c>
      <c r="F599" s="0" t="n">
        <v>24</v>
      </c>
      <c r="G599" s="0" t="n">
        <f aca="false">INDEX($N$2:$BB$68,D599,B599)*0.1</f>
        <v>43.2</v>
      </c>
      <c r="H599" s="0" t="n">
        <f aca="false">E599</f>
        <v>8</v>
      </c>
      <c r="I599" s="0" t="e">
        <f aca="false">IF(AND(G599&gt;=$B$68,G599&lt;=$C$68),F599,NA())</f>
        <v>#N/A</v>
      </c>
      <c r="J599" s="0" t="n">
        <f aca="false">IF(AND(G599&gt;$B$69,G599&lt;=$C$69),F599,NA())</f>
        <v>24</v>
      </c>
      <c r="K599" s="0" t="e">
        <f aca="false">IF(AND(G599&gt;$B$70,G599&lt;=$C$70),F599,NA())</f>
        <v>#N/A</v>
      </c>
      <c r="L599" s="0" t="e">
        <f aca="false">IF(AND(G599&gt;$B$71,G599&lt;=$C$71),F599,NA())</f>
        <v>#N/A</v>
      </c>
      <c r="M599" s="0" t="e">
        <f aca="false">IF(AND(G599&gt;$B$72,G599&lt;=$C$72),F599,NA())</f>
        <v>#N/A</v>
      </c>
    </row>
    <row r="600" customFormat="false" ht="12.75" hidden="false" customHeight="false" outlineLevel="0" collapsed="false">
      <c r="B600" s="0" t="n">
        <v>8</v>
      </c>
      <c r="C600" s="0" t="n">
        <v>23</v>
      </c>
      <c r="D600" s="0" t="n">
        <v>44</v>
      </c>
      <c r="E600" s="0" t="n">
        <f aca="false" t="array" ref="E600:F600">MMULT((B600:C600-$B$49:$C$49)*$B$60:$C$60,$B$57:$C$58)+$B$49:$C$49+$B$55:$C$55</f>
        <v>8</v>
      </c>
      <c r="F600" s="0" t="n">
        <v>23</v>
      </c>
      <c r="G600" s="0" t="n">
        <f aca="false">INDEX($N$2:$BB$68,D600,B600)*0.1</f>
        <v>30.1</v>
      </c>
      <c r="H600" s="0" t="n">
        <f aca="false">E600</f>
        <v>8</v>
      </c>
      <c r="I600" s="0" t="e">
        <f aca="false">IF(AND(G600&gt;=$B$68,G600&lt;=$C$68),F600,NA())</f>
        <v>#N/A</v>
      </c>
      <c r="J600" s="0" t="n">
        <f aca="false">IF(AND(G600&gt;$B$69,G600&lt;=$C$69),F600,NA())</f>
        <v>23</v>
      </c>
      <c r="K600" s="0" t="e">
        <f aca="false">IF(AND(G600&gt;$B$70,G600&lt;=$C$70),F600,NA())</f>
        <v>#N/A</v>
      </c>
      <c r="L600" s="0" t="e">
        <f aca="false">IF(AND(G600&gt;$B$71,G600&lt;=$C$71),F600,NA())</f>
        <v>#N/A</v>
      </c>
      <c r="M600" s="0" t="e">
        <f aca="false">IF(AND(G600&gt;$B$72,G600&lt;=$C$72),F600,NA())</f>
        <v>#N/A</v>
      </c>
    </row>
    <row r="601" customFormat="false" ht="12.75" hidden="false" customHeight="false" outlineLevel="0" collapsed="false">
      <c r="B601" s="0" t="n">
        <v>8</v>
      </c>
      <c r="C601" s="0" t="n">
        <v>22</v>
      </c>
      <c r="D601" s="0" t="n">
        <v>45</v>
      </c>
      <c r="E601" s="0" t="n">
        <f aca="false" t="array" ref="E601:F601">MMULT((B601:C601-$B$49:$C$49)*$B$60:$C$60,$B$57:$C$58)+$B$49:$C$49+$B$55:$C$55</f>
        <v>8</v>
      </c>
      <c r="F601" s="0" t="n">
        <v>22</v>
      </c>
      <c r="G601" s="0" t="n">
        <f aca="false">INDEX($N$2:$BB$68,D601,B601)*0.1</f>
        <v>21.2</v>
      </c>
      <c r="H601" s="0" t="n">
        <f aca="false">E601</f>
        <v>8</v>
      </c>
      <c r="I601" s="0" t="e">
        <f aca="false">IF(AND(G601&gt;=$B$68,G601&lt;=$C$68),F601,NA())</f>
        <v>#N/A</v>
      </c>
      <c r="J601" s="0" t="n">
        <f aca="false">IF(AND(G601&gt;$B$69,G601&lt;=$C$69),F601,NA())</f>
        <v>22</v>
      </c>
      <c r="K601" s="0" t="e">
        <f aca="false">IF(AND(G601&gt;$B$70,G601&lt;=$C$70),F601,NA())</f>
        <v>#N/A</v>
      </c>
      <c r="L601" s="0" t="e">
        <f aca="false">IF(AND(G601&gt;$B$71,G601&lt;=$C$71),F601,NA())</f>
        <v>#N/A</v>
      </c>
      <c r="M601" s="0" t="e">
        <f aca="false">IF(AND(G601&gt;$B$72,G601&lt;=$C$72),F601,NA())</f>
        <v>#N/A</v>
      </c>
    </row>
    <row r="602" customFormat="false" ht="12.75" hidden="false" customHeight="false" outlineLevel="0" collapsed="false">
      <c r="B602" s="0" t="n">
        <v>8</v>
      </c>
      <c r="C602" s="0" t="n">
        <v>21</v>
      </c>
      <c r="D602" s="0" t="n">
        <v>46</v>
      </c>
      <c r="E602" s="0" t="n">
        <f aca="false" t="array" ref="E602:F602">MMULT((B602:C602-$B$49:$C$49)*$B$60:$C$60,$B$57:$C$58)+$B$49:$C$49+$B$55:$C$55</f>
        <v>8</v>
      </c>
      <c r="F602" s="0" t="n">
        <v>21</v>
      </c>
      <c r="G602" s="0" t="n">
        <f aca="false">INDEX($N$2:$BB$68,D602,B602)*0.1</f>
        <v>31.2</v>
      </c>
      <c r="H602" s="0" t="n">
        <f aca="false">E602</f>
        <v>8</v>
      </c>
      <c r="I602" s="0" t="e">
        <f aca="false">IF(AND(G602&gt;=$B$68,G602&lt;=$C$68),F602,NA())</f>
        <v>#N/A</v>
      </c>
      <c r="J602" s="0" t="n">
        <f aca="false">IF(AND(G602&gt;$B$69,G602&lt;=$C$69),F602,NA())</f>
        <v>21</v>
      </c>
      <c r="K602" s="0" t="e">
        <f aca="false">IF(AND(G602&gt;$B$70,G602&lt;=$C$70),F602,NA())</f>
        <v>#N/A</v>
      </c>
      <c r="L602" s="0" t="e">
        <f aca="false">IF(AND(G602&gt;$B$71,G602&lt;=$C$71),F602,NA())</f>
        <v>#N/A</v>
      </c>
      <c r="M602" s="0" t="e">
        <f aca="false">IF(AND(G602&gt;$B$72,G602&lt;=$C$72),F602,NA())</f>
        <v>#N/A</v>
      </c>
    </row>
    <row r="603" customFormat="false" ht="12.75" hidden="false" customHeight="false" outlineLevel="0" collapsed="false">
      <c r="B603" s="0" t="n">
        <v>8</v>
      </c>
      <c r="C603" s="0" t="n">
        <v>20</v>
      </c>
      <c r="D603" s="0" t="n">
        <v>47</v>
      </c>
      <c r="E603" s="0" t="n">
        <f aca="false" t="array" ref="E603:F603">MMULT((B603:C603-$B$49:$C$49)*$B$60:$C$60,$B$57:$C$58)+$B$49:$C$49+$B$55:$C$55</f>
        <v>8</v>
      </c>
      <c r="F603" s="0" t="n">
        <v>20</v>
      </c>
      <c r="G603" s="0" t="n">
        <f aca="false">INDEX($N$2:$BB$68,D603,B603)*0.1</f>
        <v>34.6</v>
      </c>
      <c r="H603" s="0" t="n">
        <f aca="false">E603</f>
        <v>8</v>
      </c>
      <c r="I603" s="0" t="e">
        <f aca="false">IF(AND(G603&gt;=$B$68,G603&lt;=$C$68),F603,NA())</f>
        <v>#N/A</v>
      </c>
      <c r="J603" s="0" t="n">
        <f aca="false">IF(AND(G603&gt;$B$69,G603&lt;=$C$69),F603,NA())</f>
        <v>20</v>
      </c>
      <c r="K603" s="0" t="e">
        <f aca="false">IF(AND(G603&gt;$B$70,G603&lt;=$C$70),F603,NA())</f>
        <v>#N/A</v>
      </c>
      <c r="L603" s="0" t="e">
        <f aca="false">IF(AND(G603&gt;$B$71,G603&lt;=$C$71),F603,NA())</f>
        <v>#N/A</v>
      </c>
      <c r="M603" s="0" t="e">
        <f aca="false">IF(AND(G603&gt;$B$72,G603&lt;=$C$72),F603,NA())</f>
        <v>#N/A</v>
      </c>
    </row>
    <row r="604" customFormat="false" ht="12.75" hidden="false" customHeight="false" outlineLevel="0" collapsed="false">
      <c r="B604" s="0" t="n">
        <v>8</v>
      </c>
      <c r="C604" s="0" t="n">
        <v>19</v>
      </c>
      <c r="D604" s="0" t="n">
        <v>48</v>
      </c>
      <c r="E604" s="0" t="n">
        <f aca="false" t="array" ref="E604:F604">MMULT((B604:C604-$B$49:$C$49)*$B$60:$C$60,$B$57:$C$58)+$B$49:$C$49+$B$55:$C$55</f>
        <v>8</v>
      </c>
      <c r="F604" s="0" t="n">
        <v>19</v>
      </c>
      <c r="G604" s="0" t="n">
        <f aca="false">INDEX($N$2:$BB$68,D604,B604)*0.1</f>
        <v>43</v>
      </c>
      <c r="H604" s="0" t="n">
        <f aca="false">E604</f>
        <v>8</v>
      </c>
      <c r="I604" s="0" t="e">
        <f aca="false">IF(AND(G604&gt;=$B$68,G604&lt;=$C$68),F604,NA())</f>
        <v>#N/A</v>
      </c>
      <c r="J604" s="0" t="n">
        <f aca="false">IF(AND(G604&gt;$B$69,G604&lt;=$C$69),F604,NA())</f>
        <v>19</v>
      </c>
      <c r="K604" s="0" t="e">
        <f aca="false">IF(AND(G604&gt;$B$70,G604&lt;=$C$70),F604,NA())</f>
        <v>#N/A</v>
      </c>
      <c r="L604" s="0" t="e">
        <f aca="false">IF(AND(G604&gt;$B$71,G604&lt;=$C$71),F604,NA())</f>
        <v>#N/A</v>
      </c>
      <c r="M604" s="0" t="e">
        <f aca="false">IF(AND(G604&gt;$B$72,G604&lt;=$C$72),F604,NA())</f>
        <v>#N/A</v>
      </c>
    </row>
    <row r="605" customFormat="false" ht="12.75" hidden="false" customHeight="false" outlineLevel="0" collapsed="false">
      <c r="B605" s="0" t="n">
        <v>8</v>
      </c>
      <c r="C605" s="0" t="n">
        <v>18</v>
      </c>
      <c r="D605" s="0" t="n">
        <v>49</v>
      </c>
      <c r="E605" s="0" t="n">
        <f aca="false" t="array" ref="E605:F605">MMULT((B605:C605-$B$49:$C$49)*$B$60:$C$60,$B$57:$C$58)+$B$49:$C$49+$B$55:$C$55</f>
        <v>8</v>
      </c>
      <c r="F605" s="0" t="n">
        <v>18</v>
      </c>
      <c r="G605" s="0" t="n">
        <f aca="false">INDEX($N$2:$BB$68,D605,B605)*0.1</f>
        <v>32.6</v>
      </c>
      <c r="H605" s="0" t="n">
        <f aca="false">E605</f>
        <v>8</v>
      </c>
      <c r="I605" s="0" t="e">
        <f aca="false">IF(AND(G605&gt;=$B$68,G605&lt;=$C$68),F605,NA())</f>
        <v>#N/A</v>
      </c>
      <c r="J605" s="0" t="n">
        <f aca="false">IF(AND(G605&gt;$B$69,G605&lt;=$C$69),F605,NA())</f>
        <v>18</v>
      </c>
      <c r="K605" s="0" t="e">
        <f aca="false">IF(AND(G605&gt;$B$70,G605&lt;=$C$70),F605,NA())</f>
        <v>#N/A</v>
      </c>
      <c r="L605" s="0" t="e">
        <f aca="false">IF(AND(G605&gt;$B$71,G605&lt;=$C$71),F605,NA())</f>
        <v>#N/A</v>
      </c>
      <c r="M605" s="0" t="e">
        <f aca="false">IF(AND(G605&gt;$B$72,G605&lt;=$C$72),F605,NA())</f>
        <v>#N/A</v>
      </c>
    </row>
    <row r="606" customFormat="false" ht="12.75" hidden="false" customHeight="false" outlineLevel="0" collapsed="false">
      <c r="B606" s="0" t="n">
        <v>8</v>
      </c>
      <c r="C606" s="0" t="n">
        <v>17</v>
      </c>
      <c r="D606" s="0" t="n">
        <v>50</v>
      </c>
      <c r="E606" s="0" t="n">
        <f aca="false" t="array" ref="E606:F606">MMULT((B606:C606-$B$49:$C$49)*$B$60:$C$60,$B$57:$C$58)+$B$49:$C$49+$B$55:$C$55</f>
        <v>8</v>
      </c>
      <c r="F606" s="0" t="n">
        <v>17</v>
      </c>
      <c r="G606" s="0" t="n">
        <f aca="false">INDEX($N$2:$BB$68,D606,B606)*0.1</f>
        <v>46.5</v>
      </c>
      <c r="H606" s="0" t="n">
        <f aca="false">E606</f>
        <v>8</v>
      </c>
      <c r="I606" s="0" t="e">
        <f aca="false">IF(AND(G606&gt;=$B$68,G606&lt;=$C$68),F606,NA())</f>
        <v>#N/A</v>
      </c>
      <c r="J606" s="0" t="n">
        <f aca="false">IF(AND(G606&gt;$B$69,G606&lt;=$C$69),F606,NA())</f>
        <v>17</v>
      </c>
      <c r="K606" s="0" t="e">
        <f aca="false">IF(AND(G606&gt;$B$70,G606&lt;=$C$70),F606,NA())</f>
        <v>#N/A</v>
      </c>
      <c r="L606" s="0" t="e">
        <f aca="false">IF(AND(G606&gt;$B$71,G606&lt;=$C$71),F606,NA())</f>
        <v>#N/A</v>
      </c>
      <c r="M606" s="0" t="e">
        <f aca="false">IF(AND(G606&gt;$B$72,G606&lt;=$C$72),F606,NA())</f>
        <v>#N/A</v>
      </c>
    </row>
    <row r="607" customFormat="false" ht="12.75" hidden="false" customHeight="false" outlineLevel="0" collapsed="false">
      <c r="B607" s="0" t="n">
        <v>8</v>
      </c>
      <c r="C607" s="0" t="n">
        <v>16</v>
      </c>
      <c r="D607" s="0" t="n">
        <v>51</v>
      </c>
      <c r="E607" s="0" t="n">
        <f aca="false" t="array" ref="E607:F607">MMULT((B607:C607-$B$49:$C$49)*$B$60:$C$60,$B$57:$C$58)+$B$49:$C$49+$B$55:$C$55</f>
        <v>8</v>
      </c>
      <c r="F607" s="0" t="n">
        <v>16</v>
      </c>
      <c r="G607" s="0" t="n">
        <f aca="false">INDEX($N$2:$BB$68,D607,B607)*0.1</f>
        <v>49</v>
      </c>
      <c r="H607" s="0" t="n">
        <f aca="false">E607</f>
        <v>8</v>
      </c>
      <c r="I607" s="0" t="e">
        <f aca="false">IF(AND(G607&gt;=$B$68,G607&lt;=$C$68),F607,NA())</f>
        <v>#N/A</v>
      </c>
      <c r="J607" s="0" t="n">
        <f aca="false">IF(AND(G607&gt;$B$69,G607&lt;=$C$69),F607,NA())</f>
        <v>16</v>
      </c>
      <c r="K607" s="0" t="e">
        <f aca="false">IF(AND(G607&gt;$B$70,G607&lt;=$C$70),F607,NA())</f>
        <v>#N/A</v>
      </c>
      <c r="L607" s="0" t="e">
        <f aca="false">IF(AND(G607&gt;$B$71,G607&lt;=$C$71),F607,NA())</f>
        <v>#N/A</v>
      </c>
      <c r="M607" s="0" t="e">
        <f aca="false">IF(AND(G607&gt;$B$72,G607&lt;=$C$72),F607,NA())</f>
        <v>#N/A</v>
      </c>
    </row>
    <row r="608" customFormat="false" ht="12.75" hidden="false" customHeight="false" outlineLevel="0" collapsed="false">
      <c r="B608" s="0" t="n">
        <v>8</v>
      </c>
      <c r="C608" s="0" t="n">
        <v>15</v>
      </c>
      <c r="D608" s="0" t="n">
        <v>52</v>
      </c>
      <c r="E608" s="0" t="n">
        <f aca="false" t="array" ref="E608:F608">MMULT((B608:C608-$B$49:$C$49)*$B$60:$C$60,$B$57:$C$58)+$B$49:$C$49+$B$55:$C$55</f>
        <v>8</v>
      </c>
      <c r="F608" s="0" t="n">
        <v>15</v>
      </c>
      <c r="G608" s="0" t="n">
        <f aca="false">INDEX($N$2:$BB$68,D608,B608)*0.1</f>
        <v>40</v>
      </c>
      <c r="H608" s="0" t="n">
        <f aca="false">E608</f>
        <v>8</v>
      </c>
      <c r="I608" s="0" t="e">
        <f aca="false">IF(AND(G608&gt;=$B$68,G608&lt;=$C$68),F608,NA())</f>
        <v>#N/A</v>
      </c>
      <c r="J608" s="0" t="n">
        <f aca="false">IF(AND(G608&gt;$B$69,G608&lt;=$C$69),F608,NA())</f>
        <v>15</v>
      </c>
      <c r="K608" s="0" t="e">
        <f aca="false">IF(AND(G608&gt;$B$70,G608&lt;=$C$70),F608,NA())</f>
        <v>#N/A</v>
      </c>
      <c r="L608" s="0" t="e">
        <f aca="false">IF(AND(G608&gt;$B$71,G608&lt;=$C$71),F608,NA())</f>
        <v>#N/A</v>
      </c>
      <c r="M608" s="0" t="e">
        <f aca="false">IF(AND(G608&gt;$B$72,G608&lt;=$C$72),F608,NA())</f>
        <v>#N/A</v>
      </c>
    </row>
    <row r="609" customFormat="false" ht="12.75" hidden="false" customHeight="false" outlineLevel="0" collapsed="false">
      <c r="B609" s="0" t="n">
        <v>8</v>
      </c>
      <c r="C609" s="0" t="n">
        <v>14</v>
      </c>
      <c r="D609" s="0" t="n">
        <v>53</v>
      </c>
      <c r="E609" s="0" t="n">
        <f aca="false" t="array" ref="E609:F609">MMULT((B609:C609-$B$49:$C$49)*$B$60:$C$60,$B$57:$C$58)+$B$49:$C$49+$B$55:$C$55</f>
        <v>8</v>
      </c>
      <c r="F609" s="0" t="n">
        <v>14</v>
      </c>
      <c r="G609" s="0" t="n">
        <f aca="false">INDEX($N$2:$BB$68,D609,B609)*0.1</f>
        <v>30.5</v>
      </c>
      <c r="H609" s="0" t="n">
        <f aca="false">E609</f>
        <v>8</v>
      </c>
      <c r="I609" s="0" t="e">
        <f aca="false">IF(AND(G609&gt;=$B$68,G609&lt;=$C$68),F609,NA())</f>
        <v>#N/A</v>
      </c>
      <c r="J609" s="0" t="n">
        <f aca="false">IF(AND(G609&gt;$B$69,G609&lt;=$C$69),F609,NA())</f>
        <v>14</v>
      </c>
      <c r="K609" s="0" t="e">
        <f aca="false">IF(AND(G609&gt;$B$70,G609&lt;=$C$70),F609,NA())</f>
        <v>#N/A</v>
      </c>
      <c r="L609" s="0" t="e">
        <f aca="false">IF(AND(G609&gt;$B$71,G609&lt;=$C$71),F609,NA())</f>
        <v>#N/A</v>
      </c>
      <c r="M609" s="0" t="e">
        <f aca="false">IF(AND(G609&gt;$B$72,G609&lt;=$C$72),F609,NA())</f>
        <v>#N/A</v>
      </c>
    </row>
    <row r="610" customFormat="false" ht="12.75" hidden="false" customHeight="false" outlineLevel="0" collapsed="false">
      <c r="B610" s="0" t="n">
        <v>8</v>
      </c>
      <c r="C610" s="0" t="n">
        <v>13</v>
      </c>
      <c r="D610" s="0" t="n">
        <v>54</v>
      </c>
      <c r="E610" s="0" t="n">
        <f aca="false" t="array" ref="E610:F610">MMULT((B610:C610-$B$49:$C$49)*$B$60:$C$60,$B$57:$C$58)+$B$49:$C$49+$B$55:$C$55</f>
        <v>8</v>
      </c>
      <c r="F610" s="0" t="n">
        <v>13</v>
      </c>
      <c r="G610" s="0" t="n">
        <f aca="false">INDEX($N$2:$BB$68,D610,B610)*0.1</f>
        <v>27.5</v>
      </c>
      <c r="H610" s="0" t="n">
        <f aca="false">E610</f>
        <v>8</v>
      </c>
      <c r="I610" s="0" t="e">
        <f aca="false">IF(AND(G610&gt;=$B$68,G610&lt;=$C$68),F610,NA())</f>
        <v>#N/A</v>
      </c>
      <c r="J610" s="0" t="n">
        <f aca="false">IF(AND(G610&gt;$B$69,G610&lt;=$C$69),F610,NA())</f>
        <v>13</v>
      </c>
      <c r="K610" s="0" t="e">
        <f aca="false">IF(AND(G610&gt;$B$70,G610&lt;=$C$70),F610,NA())</f>
        <v>#N/A</v>
      </c>
      <c r="L610" s="0" t="e">
        <f aca="false">IF(AND(G610&gt;$B$71,G610&lt;=$C$71),F610,NA())</f>
        <v>#N/A</v>
      </c>
      <c r="M610" s="0" t="e">
        <f aca="false">IF(AND(G610&gt;$B$72,G610&lt;=$C$72),F610,NA())</f>
        <v>#N/A</v>
      </c>
    </row>
    <row r="611" customFormat="false" ht="12.75" hidden="false" customHeight="false" outlineLevel="0" collapsed="false">
      <c r="B611" s="0" t="n">
        <v>8</v>
      </c>
      <c r="C611" s="0" t="n">
        <v>12</v>
      </c>
      <c r="D611" s="0" t="n">
        <v>55</v>
      </c>
      <c r="E611" s="0" t="n">
        <f aca="false" t="array" ref="E611:F611">MMULT((B611:C611-$B$49:$C$49)*$B$60:$C$60,$B$57:$C$58)+$B$49:$C$49+$B$55:$C$55</f>
        <v>8</v>
      </c>
      <c r="F611" s="0" t="n">
        <v>12</v>
      </c>
      <c r="G611" s="0" t="n">
        <f aca="false">INDEX($N$2:$BB$68,D611,B611)*0.1</f>
        <v>26.5</v>
      </c>
      <c r="H611" s="0" t="n">
        <f aca="false">E611</f>
        <v>8</v>
      </c>
      <c r="I611" s="0" t="e">
        <f aca="false">IF(AND(G611&gt;=$B$68,G611&lt;=$C$68),F611,NA())</f>
        <v>#N/A</v>
      </c>
      <c r="J611" s="0" t="n">
        <f aca="false">IF(AND(G611&gt;$B$69,G611&lt;=$C$69),F611,NA())</f>
        <v>12</v>
      </c>
      <c r="K611" s="0" t="e">
        <f aca="false">IF(AND(G611&gt;$B$70,G611&lt;=$C$70),F611,NA())</f>
        <v>#N/A</v>
      </c>
      <c r="L611" s="0" t="e">
        <f aca="false">IF(AND(G611&gt;$B$71,G611&lt;=$C$71),F611,NA())</f>
        <v>#N/A</v>
      </c>
      <c r="M611" s="0" t="e">
        <f aca="false">IF(AND(G611&gt;$B$72,G611&lt;=$C$72),F611,NA())</f>
        <v>#N/A</v>
      </c>
    </row>
    <row r="612" customFormat="false" ht="12.75" hidden="false" customHeight="false" outlineLevel="0" collapsed="false">
      <c r="B612" s="0" t="n">
        <v>8</v>
      </c>
      <c r="C612" s="0" t="n">
        <v>11</v>
      </c>
      <c r="D612" s="0" t="n">
        <v>56</v>
      </c>
      <c r="E612" s="0" t="n">
        <f aca="false" t="array" ref="E612:F612">MMULT((B612:C612-$B$49:$C$49)*$B$60:$C$60,$B$57:$C$58)+$B$49:$C$49+$B$55:$C$55</f>
        <v>8</v>
      </c>
      <c r="F612" s="0" t="n">
        <v>11</v>
      </c>
      <c r="G612" s="0" t="n">
        <f aca="false">INDEX($N$2:$BB$68,D612,B612)*0.1</f>
        <v>24.1</v>
      </c>
      <c r="H612" s="0" t="n">
        <f aca="false">E612</f>
        <v>8</v>
      </c>
      <c r="I612" s="0" t="e">
        <f aca="false">IF(AND(G612&gt;=$B$68,G612&lt;=$C$68),F612,NA())</f>
        <v>#N/A</v>
      </c>
      <c r="J612" s="0" t="n">
        <f aca="false">IF(AND(G612&gt;$B$69,G612&lt;=$C$69),F612,NA())</f>
        <v>11</v>
      </c>
      <c r="K612" s="0" t="e">
        <f aca="false">IF(AND(G612&gt;$B$70,G612&lt;=$C$70),F612,NA())</f>
        <v>#N/A</v>
      </c>
      <c r="L612" s="0" t="e">
        <f aca="false">IF(AND(G612&gt;$B$71,G612&lt;=$C$71),F612,NA())</f>
        <v>#N/A</v>
      </c>
      <c r="M612" s="0" t="e">
        <f aca="false">IF(AND(G612&gt;$B$72,G612&lt;=$C$72),F612,NA())</f>
        <v>#N/A</v>
      </c>
    </row>
    <row r="613" customFormat="false" ht="12.75" hidden="false" customHeight="false" outlineLevel="0" collapsed="false">
      <c r="B613" s="0" t="n">
        <v>8</v>
      </c>
      <c r="C613" s="0" t="n">
        <v>10</v>
      </c>
      <c r="D613" s="0" t="n">
        <v>57</v>
      </c>
      <c r="E613" s="0" t="n">
        <f aca="false" t="array" ref="E613:F613">MMULT((B613:C613-$B$49:$C$49)*$B$60:$C$60,$B$57:$C$58)+$B$49:$C$49+$B$55:$C$55</f>
        <v>8</v>
      </c>
      <c r="F613" s="0" t="n">
        <v>10</v>
      </c>
      <c r="G613" s="0" t="n">
        <f aca="false">INDEX($N$2:$BB$68,D613,B613)*0.1</f>
        <v>23.4</v>
      </c>
      <c r="H613" s="0" t="n">
        <f aca="false">E613</f>
        <v>8</v>
      </c>
      <c r="I613" s="0" t="e">
        <f aca="false">IF(AND(G613&gt;=$B$68,G613&lt;=$C$68),F613,NA())</f>
        <v>#N/A</v>
      </c>
      <c r="J613" s="0" t="n">
        <f aca="false">IF(AND(G613&gt;$B$69,G613&lt;=$C$69),F613,NA())</f>
        <v>10</v>
      </c>
      <c r="K613" s="0" t="e">
        <f aca="false">IF(AND(G613&gt;$B$70,G613&lt;=$C$70),F613,NA())</f>
        <v>#N/A</v>
      </c>
      <c r="L613" s="0" t="e">
        <f aca="false">IF(AND(G613&gt;$B$71,G613&lt;=$C$71),F613,NA())</f>
        <v>#N/A</v>
      </c>
      <c r="M613" s="0" t="e">
        <f aca="false">IF(AND(G613&gt;$B$72,G613&lt;=$C$72),F613,NA())</f>
        <v>#N/A</v>
      </c>
    </row>
    <row r="614" customFormat="false" ht="12.75" hidden="false" customHeight="false" outlineLevel="0" collapsed="false">
      <c r="B614" s="0" t="n">
        <v>8</v>
      </c>
      <c r="C614" s="0" t="n">
        <v>9</v>
      </c>
      <c r="D614" s="0" t="n">
        <v>58</v>
      </c>
      <c r="E614" s="0" t="n">
        <f aca="false" t="array" ref="E614:F614">MMULT((B614:C614-$B$49:$C$49)*$B$60:$C$60,$B$57:$C$58)+$B$49:$C$49+$B$55:$C$55</f>
        <v>8</v>
      </c>
      <c r="F614" s="0" t="n">
        <v>9</v>
      </c>
      <c r="G614" s="0" t="n">
        <f aca="false">INDEX($N$2:$BB$68,D614,B614)*0.1</f>
        <v>26.5</v>
      </c>
      <c r="H614" s="0" t="n">
        <f aca="false">E614</f>
        <v>8</v>
      </c>
      <c r="I614" s="0" t="e">
        <f aca="false">IF(AND(G614&gt;=$B$68,G614&lt;=$C$68),F614,NA())</f>
        <v>#N/A</v>
      </c>
      <c r="J614" s="0" t="n">
        <f aca="false">IF(AND(G614&gt;$B$69,G614&lt;=$C$69),F614,NA())</f>
        <v>9</v>
      </c>
      <c r="K614" s="0" t="e">
        <f aca="false">IF(AND(G614&gt;$B$70,G614&lt;=$C$70),F614,NA())</f>
        <v>#N/A</v>
      </c>
      <c r="L614" s="0" t="e">
        <f aca="false">IF(AND(G614&gt;$B$71,G614&lt;=$C$71),F614,NA())</f>
        <v>#N/A</v>
      </c>
      <c r="M614" s="0" t="e">
        <f aca="false">IF(AND(G614&gt;$B$72,G614&lt;=$C$72),F614,NA())</f>
        <v>#N/A</v>
      </c>
    </row>
    <row r="615" customFormat="false" ht="12.75" hidden="false" customHeight="false" outlineLevel="0" collapsed="false">
      <c r="B615" s="0" t="n">
        <v>8</v>
      </c>
      <c r="C615" s="0" t="n">
        <v>8</v>
      </c>
      <c r="D615" s="0" t="n">
        <v>59</v>
      </c>
      <c r="E615" s="0" t="n">
        <f aca="false" t="array" ref="E615:F615">MMULT((B615:C615-$B$49:$C$49)*$B$60:$C$60,$B$57:$C$58)+$B$49:$C$49+$B$55:$C$55</f>
        <v>8</v>
      </c>
      <c r="F615" s="0" t="n">
        <v>8</v>
      </c>
      <c r="G615" s="0" t="n">
        <f aca="false">INDEX($N$2:$BB$68,D615,B615)*0.1</f>
        <v>38.4</v>
      </c>
      <c r="H615" s="0" t="n">
        <f aca="false">E615</f>
        <v>8</v>
      </c>
      <c r="I615" s="0" t="e">
        <f aca="false">IF(AND(G615&gt;=$B$68,G615&lt;=$C$68),F615,NA())</f>
        <v>#N/A</v>
      </c>
      <c r="J615" s="0" t="n">
        <f aca="false">IF(AND(G615&gt;$B$69,G615&lt;=$C$69),F615,NA())</f>
        <v>8</v>
      </c>
      <c r="K615" s="0" t="e">
        <f aca="false">IF(AND(G615&gt;$B$70,G615&lt;=$C$70),F615,NA())</f>
        <v>#N/A</v>
      </c>
      <c r="L615" s="0" t="e">
        <f aca="false">IF(AND(G615&gt;$B$71,G615&lt;=$C$71),F615,NA())</f>
        <v>#N/A</v>
      </c>
      <c r="M615" s="0" t="e">
        <f aca="false">IF(AND(G615&gt;$B$72,G615&lt;=$C$72),F615,NA())</f>
        <v>#N/A</v>
      </c>
    </row>
    <row r="616" customFormat="false" ht="12.75" hidden="false" customHeight="false" outlineLevel="0" collapsed="false">
      <c r="B616" s="0" t="n">
        <v>8</v>
      </c>
      <c r="C616" s="0" t="n">
        <v>7</v>
      </c>
      <c r="D616" s="0" t="n">
        <v>60</v>
      </c>
      <c r="E616" s="0" t="n">
        <f aca="false" t="array" ref="E616:F616">MMULT((B616:C616-$B$49:$C$49)*$B$60:$C$60,$B$57:$C$58)+$B$49:$C$49+$B$55:$C$55</f>
        <v>8</v>
      </c>
      <c r="F616" s="0" t="n">
        <v>7</v>
      </c>
      <c r="G616" s="0" t="n">
        <f aca="false">INDEX($N$2:$BB$68,D616,B616)*0.1</f>
        <v>42.2</v>
      </c>
      <c r="H616" s="0" t="n">
        <f aca="false">E616</f>
        <v>8</v>
      </c>
      <c r="I616" s="0" t="e">
        <f aca="false">IF(AND(G616&gt;=$B$68,G616&lt;=$C$68),F616,NA())</f>
        <v>#N/A</v>
      </c>
      <c r="J616" s="0" t="n">
        <f aca="false">IF(AND(G616&gt;$B$69,G616&lt;=$C$69),F616,NA())</f>
        <v>7</v>
      </c>
      <c r="K616" s="0" t="e">
        <f aca="false">IF(AND(G616&gt;$B$70,G616&lt;=$C$70),F616,NA())</f>
        <v>#N/A</v>
      </c>
      <c r="L616" s="0" t="e">
        <f aca="false">IF(AND(G616&gt;$B$71,G616&lt;=$C$71),F616,NA())</f>
        <v>#N/A</v>
      </c>
      <c r="M616" s="0" t="e">
        <f aca="false">IF(AND(G616&gt;$B$72,G616&lt;=$C$72),F616,NA())</f>
        <v>#N/A</v>
      </c>
    </row>
    <row r="617" customFormat="false" ht="12.75" hidden="false" customHeight="false" outlineLevel="0" collapsed="false">
      <c r="B617" s="0" t="n">
        <v>8</v>
      </c>
      <c r="C617" s="0" t="n">
        <v>6</v>
      </c>
      <c r="D617" s="0" t="n">
        <v>61</v>
      </c>
      <c r="E617" s="0" t="n">
        <f aca="false" t="array" ref="E617:F617">MMULT((B617:C617-$B$49:$C$49)*$B$60:$C$60,$B$57:$C$58)+$B$49:$C$49+$B$55:$C$55</f>
        <v>8</v>
      </c>
      <c r="F617" s="0" t="n">
        <v>6</v>
      </c>
      <c r="G617" s="0" t="n">
        <f aca="false">INDEX($N$2:$BB$68,D617,B617)*0.1</f>
        <v>40</v>
      </c>
      <c r="H617" s="0" t="n">
        <f aca="false">E617</f>
        <v>8</v>
      </c>
      <c r="I617" s="0" t="e">
        <f aca="false">IF(AND(G617&gt;=$B$68,G617&lt;=$C$68),F617,NA())</f>
        <v>#N/A</v>
      </c>
      <c r="J617" s="0" t="n">
        <f aca="false">IF(AND(G617&gt;$B$69,G617&lt;=$C$69),F617,NA())</f>
        <v>6</v>
      </c>
      <c r="K617" s="0" t="e">
        <f aca="false">IF(AND(G617&gt;$B$70,G617&lt;=$C$70),F617,NA())</f>
        <v>#N/A</v>
      </c>
      <c r="L617" s="0" t="e">
        <f aca="false">IF(AND(G617&gt;$B$71,G617&lt;=$C$71),F617,NA())</f>
        <v>#N/A</v>
      </c>
      <c r="M617" s="0" t="e">
        <f aca="false">IF(AND(G617&gt;$B$72,G617&lt;=$C$72),F617,NA())</f>
        <v>#N/A</v>
      </c>
    </row>
    <row r="618" customFormat="false" ht="12.75" hidden="false" customHeight="false" outlineLevel="0" collapsed="false">
      <c r="B618" s="0" t="n">
        <v>8</v>
      </c>
      <c r="C618" s="0" t="n">
        <v>5</v>
      </c>
      <c r="D618" s="0" t="n">
        <v>62</v>
      </c>
      <c r="E618" s="0" t="n">
        <f aca="false" t="array" ref="E618:F618">MMULT((B618:C618-$B$49:$C$49)*$B$60:$C$60,$B$57:$C$58)+$B$49:$C$49+$B$55:$C$55</f>
        <v>8</v>
      </c>
      <c r="F618" s="0" t="n">
        <v>5</v>
      </c>
      <c r="G618" s="0" t="n">
        <f aca="false">INDEX($N$2:$BB$68,D618,B618)*0.1</f>
        <v>0</v>
      </c>
      <c r="H618" s="0" t="n">
        <f aca="false">E618</f>
        <v>8</v>
      </c>
      <c r="I618" s="0" t="n">
        <f aca="false">IF(AND(G618&gt;=$B$68,G618&lt;=$C$68),F618,NA())</f>
        <v>5</v>
      </c>
      <c r="J618" s="0" t="e">
        <f aca="false">IF(AND(G618&gt;$B$69,G618&lt;=$C$69),F618,NA())</f>
        <v>#N/A</v>
      </c>
      <c r="K618" s="0" t="e">
        <f aca="false">IF(AND(G618&gt;$B$70,G618&lt;=$C$70),F618,NA())</f>
        <v>#N/A</v>
      </c>
      <c r="L618" s="0" t="e">
        <f aca="false">IF(AND(G618&gt;$B$71,G618&lt;=$C$71),F618,NA())</f>
        <v>#N/A</v>
      </c>
      <c r="M618" s="0" t="e">
        <f aca="false">IF(AND(G618&gt;$B$72,G618&lt;=$C$72),F618,NA())</f>
        <v>#N/A</v>
      </c>
    </row>
    <row r="619" customFormat="false" ht="12.75" hidden="false" customHeight="false" outlineLevel="0" collapsed="false">
      <c r="B619" s="0" t="n">
        <v>8</v>
      </c>
      <c r="C619" s="0" t="n">
        <v>4</v>
      </c>
      <c r="D619" s="0" t="n">
        <v>63</v>
      </c>
      <c r="E619" s="0" t="n">
        <f aca="false" t="array" ref="E619:F619">MMULT((B619:C619-$B$49:$C$49)*$B$60:$C$60,$B$57:$C$58)+$B$49:$C$49+$B$55:$C$55</f>
        <v>8</v>
      </c>
      <c r="F619" s="0" t="n">
        <v>4</v>
      </c>
      <c r="G619" s="0" t="n">
        <f aca="false">INDEX($N$2:$BB$68,D619,B619)*0.1</f>
        <v>0</v>
      </c>
      <c r="H619" s="0" t="n">
        <f aca="false">E619</f>
        <v>8</v>
      </c>
      <c r="I619" s="0" t="n">
        <f aca="false">IF(AND(G619&gt;=$B$68,G619&lt;=$C$68),F619,NA())</f>
        <v>4</v>
      </c>
      <c r="J619" s="0" t="e">
        <f aca="false">IF(AND(G619&gt;$B$69,G619&lt;=$C$69),F619,NA())</f>
        <v>#N/A</v>
      </c>
      <c r="K619" s="0" t="e">
        <f aca="false">IF(AND(G619&gt;$B$70,G619&lt;=$C$70),F619,NA())</f>
        <v>#N/A</v>
      </c>
      <c r="L619" s="0" t="e">
        <f aca="false">IF(AND(G619&gt;$B$71,G619&lt;=$C$71),F619,NA())</f>
        <v>#N/A</v>
      </c>
      <c r="M619" s="0" t="e">
        <f aca="false">IF(AND(G619&gt;$B$72,G619&lt;=$C$72),F619,NA())</f>
        <v>#N/A</v>
      </c>
    </row>
    <row r="620" customFormat="false" ht="12.75" hidden="false" customHeight="false" outlineLevel="0" collapsed="false">
      <c r="B620" s="0" t="n">
        <v>8</v>
      </c>
      <c r="C620" s="0" t="n">
        <v>3</v>
      </c>
      <c r="D620" s="0" t="n">
        <v>64</v>
      </c>
      <c r="E620" s="0" t="n">
        <f aca="false" t="array" ref="E620:F620">MMULT((B620:C620-$B$49:$C$49)*$B$60:$C$60,$B$57:$C$58)+$B$49:$C$49+$B$55:$C$55</f>
        <v>8</v>
      </c>
      <c r="F620" s="0" t="n">
        <v>3</v>
      </c>
      <c r="G620" s="0" t="n">
        <f aca="false">INDEX($N$2:$BB$68,D620,B620)*0.1</f>
        <v>0</v>
      </c>
      <c r="H620" s="0" t="n">
        <f aca="false">E620</f>
        <v>8</v>
      </c>
      <c r="I620" s="0" t="n">
        <f aca="false">IF(AND(G620&gt;=$B$68,G620&lt;=$C$68),F620,NA())</f>
        <v>3</v>
      </c>
      <c r="J620" s="0" t="e">
        <f aca="false">IF(AND(G620&gt;$B$69,G620&lt;=$C$69),F620,NA())</f>
        <v>#N/A</v>
      </c>
      <c r="K620" s="0" t="e">
        <f aca="false">IF(AND(G620&gt;$B$70,G620&lt;=$C$70),F620,NA())</f>
        <v>#N/A</v>
      </c>
      <c r="L620" s="0" t="e">
        <f aca="false">IF(AND(G620&gt;$B$71,G620&lt;=$C$71),F620,NA())</f>
        <v>#N/A</v>
      </c>
      <c r="M620" s="0" t="e">
        <f aca="false">IF(AND(G620&gt;$B$72,G620&lt;=$C$72),F620,NA())</f>
        <v>#N/A</v>
      </c>
    </row>
    <row r="621" customFormat="false" ht="12.75" hidden="false" customHeight="false" outlineLevel="0" collapsed="false">
      <c r="B621" s="0" t="n">
        <v>8</v>
      </c>
      <c r="C621" s="0" t="n">
        <v>2</v>
      </c>
      <c r="D621" s="0" t="n">
        <v>65</v>
      </c>
      <c r="E621" s="0" t="n">
        <f aca="false" t="array" ref="E621:F621">MMULT((B621:C621-$B$49:$C$49)*$B$60:$C$60,$B$57:$C$58)+$B$49:$C$49+$B$55:$C$55</f>
        <v>8</v>
      </c>
      <c r="F621" s="0" t="n">
        <v>2</v>
      </c>
      <c r="G621" s="0" t="n">
        <f aca="false">INDEX($N$2:$BB$68,D621,B621)*0.1</f>
        <v>0</v>
      </c>
      <c r="H621" s="0" t="n">
        <f aca="false">E621</f>
        <v>8</v>
      </c>
      <c r="I621" s="0" t="n">
        <f aca="false">IF(AND(G621&gt;=$B$68,G621&lt;=$C$68),F621,NA())</f>
        <v>2</v>
      </c>
      <c r="J621" s="0" t="e">
        <f aca="false">IF(AND(G621&gt;$B$69,G621&lt;=$C$69),F621,NA())</f>
        <v>#N/A</v>
      </c>
      <c r="K621" s="0" t="e">
        <f aca="false">IF(AND(G621&gt;$B$70,G621&lt;=$C$70),F621,NA())</f>
        <v>#N/A</v>
      </c>
      <c r="L621" s="0" t="e">
        <f aca="false">IF(AND(G621&gt;$B$71,G621&lt;=$C$71),F621,NA())</f>
        <v>#N/A</v>
      </c>
      <c r="M621" s="0" t="e">
        <f aca="false">IF(AND(G621&gt;$B$72,G621&lt;=$C$72),F621,NA())</f>
        <v>#N/A</v>
      </c>
    </row>
    <row r="622" customFormat="false" ht="12.75" hidden="false" customHeight="false" outlineLevel="0" collapsed="false">
      <c r="B622" s="0" t="n">
        <v>8</v>
      </c>
      <c r="C622" s="0" t="n">
        <v>1</v>
      </c>
      <c r="D622" s="0" t="n">
        <v>66</v>
      </c>
      <c r="E622" s="0" t="n">
        <f aca="false" t="array" ref="E622:F622">MMULT((B622:C622-$B$49:$C$49)*$B$60:$C$60,$B$57:$C$58)+$B$49:$C$49+$B$55:$C$55</f>
        <v>8</v>
      </c>
      <c r="F622" s="0" t="n">
        <v>1</v>
      </c>
      <c r="G622" s="0" t="n">
        <f aca="false">INDEX($N$2:$BB$68,D622,B622)*0.1</f>
        <v>0</v>
      </c>
      <c r="H622" s="0" t="n">
        <f aca="false">E622</f>
        <v>8</v>
      </c>
      <c r="I622" s="0" t="n">
        <f aca="false">IF(AND(G622&gt;=$B$68,G622&lt;=$C$68),F622,NA())</f>
        <v>1</v>
      </c>
      <c r="J622" s="0" t="e">
        <f aca="false">IF(AND(G622&gt;$B$69,G622&lt;=$C$69),F622,NA())</f>
        <v>#N/A</v>
      </c>
      <c r="K622" s="0" t="e">
        <f aca="false">IF(AND(G622&gt;$B$70,G622&lt;=$C$70),F622,NA())</f>
        <v>#N/A</v>
      </c>
      <c r="L622" s="0" t="e">
        <f aca="false">IF(AND(G622&gt;$B$71,G622&lt;=$C$71),F622,NA())</f>
        <v>#N/A</v>
      </c>
      <c r="M622" s="0" t="e">
        <f aca="false">IF(AND(G622&gt;$B$72,G622&lt;=$C$72),F622,NA())</f>
        <v>#N/A</v>
      </c>
    </row>
    <row r="623" customFormat="false" ht="12.75" hidden="false" customHeight="false" outlineLevel="0" collapsed="false">
      <c r="B623" s="0" t="n">
        <v>8</v>
      </c>
      <c r="C623" s="0" t="n">
        <v>0</v>
      </c>
      <c r="D623" s="0" t="n">
        <v>67</v>
      </c>
      <c r="E623" s="0" t="n">
        <f aca="false" t="array" ref="E623:F623">MMULT((B623:C623-$B$49:$C$49)*$B$60:$C$60,$B$57:$C$58)+$B$49:$C$49+$B$55:$C$55</f>
        <v>8</v>
      </c>
      <c r="F623" s="0" t="n">
        <v>0</v>
      </c>
      <c r="G623" s="0" t="n">
        <f aca="false">INDEX($N$2:$BB$68,D623,B623)*0.1</f>
        <v>0</v>
      </c>
      <c r="H623" s="0" t="n">
        <f aca="false">E623</f>
        <v>8</v>
      </c>
      <c r="I623" s="0" t="n">
        <f aca="false">IF(AND(G623&gt;=$B$68,G623&lt;=$C$68),F623,NA())</f>
        <v>0</v>
      </c>
      <c r="J623" s="0" t="e">
        <f aca="false">IF(AND(G623&gt;$B$69,G623&lt;=$C$69),F623,NA())</f>
        <v>#N/A</v>
      </c>
      <c r="K623" s="0" t="e">
        <f aca="false">IF(AND(G623&gt;$B$70,G623&lt;=$C$70),F623,NA())</f>
        <v>#N/A</v>
      </c>
      <c r="L623" s="0" t="e">
        <f aca="false">IF(AND(G623&gt;$B$71,G623&lt;=$C$71),F623,NA())</f>
        <v>#N/A</v>
      </c>
      <c r="M623" s="0" t="e">
        <f aca="false">IF(AND(G623&gt;$B$72,G623&lt;=$C$72),F623,NA())</f>
        <v>#N/A</v>
      </c>
    </row>
    <row r="624" customFormat="false" ht="12.75" hidden="false" customHeight="false" outlineLevel="0" collapsed="false">
      <c r="B624" s="0" t="n">
        <v>9</v>
      </c>
      <c r="C624" s="0" t="n">
        <v>66</v>
      </c>
      <c r="D624" s="0" t="n">
        <v>1</v>
      </c>
      <c r="E624" s="0" t="n">
        <f aca="false" t="array" ref="E624:F624">MMULT((B624:C624-$B$49:$C$49)*$B$60:$C$60,$B$57:$C$58)+$B$49:$C$49+$B$55:$C$55</f>
        <v>9</v>
      </c>
      <c r="F624" s="0" t="n">
        <v>66</v>
      </c>
      <c r="G624" s="0" t="n">
        <f aca="false">INDEX($N$2:$BB$68,D624,B624)*0.1</f>
        <v>0</v>
      </c>
      <c r="H624" s="0" t="n">
        <f aca="false">E624</f>
        <v>9</v>
      </c>
      <c r="I624" s="0" t="n">
        <f aca="false">IF(AND(G624&gt;=$B$68,G624&lt;=$C$68),F624,NA())</f>
        <v>66</v>
      </c>
      <c r="J624" s="0" t="e">
        <f aca="false">IF(AND(G624&gt;$B$69,G624&lt;=$C$69),F624,NA())</f>
        <v>#N/A</v>
      </c>
      <c r="K624" s="0" t="e">
        <f aca="false">IF(AND(G624&gt;$B$70,G624&lt;=$C$70),F624,NA())</f>
        <v>#N/A</v>
      </c>
      <c r="L624" s="0" t="e">
        <f aca="false">IF(AND(G624&gt;$B$71,G624&lt;=$C$71),F624,NA())</f>
        <v>#N/A</v>
      </c>
      <c r="M624" s="0" t="e">
        <f aca="false">IF(AND(G624&gt;$B$72,G624&lt;=$C$72),F624,NA())</f>
        <v>#N/A</v>
      </c>
    </row>
    <row r="625" customFormat="false" ht="12.75" hidden="false" customHeight="false" outlineLevel="0" collapsed="false">
      <c r="B625" s="0" t="n">
        <v>9</v>
      </c>
      <c r="C625" s="0" t="n">
        <v>65</v>
      </c>
      <c r="D625" s="0" t="n">
        <v>2</v>
      </c>
      <c r="E625" s="0" t="n">
        <f aca="false" t="array" ref="E625:F625">MMULT((B625:C625-$B$49:$C$49)*$B$60:$C$60,$B$57:$C$58)+$B$49:$C$49+$B$55:$C$55</f>
        <v>9</v>
      </c>
      <c r="F625" s="0" t="n">
        <v>65</v>
      </c>
      <c r="G625" s="0" t="n">
        <f aca="false">INDEX($N$2:$BB$68,D625,B625)*0.1</f>
        <v>0</v>
      </c>
      <c r="H625" s="0" t="n">
        <f aca="false">E625</f>
        <v>9</v>
      </c>
      <c r="I625" s="0" t="n">
        <f aca="false">IF(AND(G625&gt;=$B$68,G625&lt;=$C$68),F625,NA())</f>
        <v>65</v>
      </c>
      <c r="J625" s="0" t="e">
        <f aca="false">IF(AND(G625&gt;$B$69,G625&lt;=$C$69),F625,NA())</f>
        <v>#N/A</v>
      </c>
      <c r="K625" s="0" t="e">
        <f aca="false">IF(AND(G625&gt;$B$70,G625&lt;=$C$70),F625,NA())</f>
        <v>#N/A</v>
      </c>
      <c r="L625" s="0" t="e">
        <f aca="false">IF(AND(G625&gt;$B$71,G625&lt;=$C$71),F625,NA())</f>
        <v>#N/A</v>
      </c>
      <c r="M625" s="0" t="e">
        <f aca="false">IF(AND(G625&gt;$B$72,G625&lt;=$C$72),F625,NA())</f>
        <v>#N/A</v>
      </c>
    </row>
    <row r="626" customFormat="false" ht="12.75" hidden="false" customHeight="false" outlineLevel="0" collapsed="false">
      <c r="B626" s="0" t="n">
        <v>9</v>
      </c>
      <c r="C626" s="0" t="n">
        <v>64</v>
      </c>
      <c r="D626" s="0" t="n">
        <v>3</v>
      </c>
      <c r="E626" s="0" t="n">
        <f aca="false" t="array" ref="E626:F626">MMULT((B626:C626-$B$49:$C$49)*$B$60:$C$60,$B$57:$C$58)+$B$49:$C$49+$B$55:$C$55</f>
        <v>9</v>
      </c>
      <c r="F626" s="0" t="n">
        <v>64</v>
      </c>
      <c r="G626" s="0" t="n">
        <f aca="false">INDEX($N$2:$BB$68,D626,B626)*0.1</f>
        <v>0</v>
      </c>
      <c r="H626" s="0" t="n">
        <f aca="false">E626</f>
        <v>9</v>
      </c>
      <c r="I626" s="0" t="n">
        <f aca="false">IF(AND(G626&gt;=$B$68,G626&lt;=$C$68),F626,NA())</f>
        <v>64</v>
      </c>
      <c r="J626" s="0" t="e">
        <f aca="false">IF(AND(G626&gt;$B$69,G626&lt;=$C$69),F626,NA())</f>
        <v>#N/A</v>
      </c>
      <c r="K626" s="0" t="e">
        <f aca="false">IF(AND(G626&gt;$B$70,G626&lt;=$C$70),F626,NA())</f>
        <v>#N/A</v>
      </c>
      <c r="L626" s="0" t="e">
        <f aca="false">IF(AND(G626&gt;$B$71,G626&lt;=$C$71),F626,NA())</f>
        <v>#N/A</v>
      </c>
      <c r="M626" s="0" t="e">
        <f aca="false">IF(AND(G626&gt;$B$72,G626&lt;=$C$72),F626,NA())</f>
        <v>#N/A</v>
      </c>
    </row>
    <row r="627" customFormat="false" ht="12.75" hidden="false" customHeight="false" outlineLevel="0" collapsed="false">
      <c r="B627" s="0" t="n">
        <v>9</v>
      </c>
      <c r="C627" s="0" t="n">
        <v>63</v>
      </c>
      <c r="D627" s="0" t="n">
        <v>4</v>
      </c>
      <c r="E627" s="0" t="n">
        <f aca="false" t="array" ref="E627:F627">MMULT((B627:C627-$B$49:$C$49)*$B$60:$C$60,$B$57:$C$58)+$B$49:$C$49+$B$55:$C$55</f>
        <v>9</v>
      </c>
      <c r="F627" s="0" t="n">
        <v>63</v>
      </c>
      <c r="G627" s="0" t="n">
        <f aca="false">INDEX($N$2:$BB$68,D627,B627)*0.1</f>
        <v>0</v>
      </c>
      <c r="H627" s="0" t="n">
        <f aca="false">E627</f>
        <v>9</v>
      </c>
      <c r="I627" s="0" t="n">
        <f aca="false">IF(AND(G627&gt;=$B$68,G627&lt;=$C$68),F627,NA())</f>
        <v>63</v>
      </c>
      <c r="J627" s="0" t="e">
        <f aca="false">IF(AND(G627&gt;$B$69,G627&lt;=$C$69),F627,NA())</f>
        <v>#N/A</v>
      </c>
      <c r="K627" s="0" t="e">
        <f aca="false">IF(AND(G627&gt;$B$70,G627&lt;=$C$70),F627,NA())</f>
        <v>#N/A</v>
      </c>
      <c r="L627" s="0" t="e">
        <f aca="false">IF(AND(G627&gt;$B$71,G627&lt;=$C$71),F627,NA())</f>
        <v>#N/A</v>
      </c>
      <c r="M627" s="0" t="e">
        <f aca="false">IF(AND(G627&gt;$B$72,G627&lt;=$C$72),F627,NA())</f>
        <v>#N/A</v>
      </c>
    </row>
    <row r="628" customFormat="false" ht="12.75" hidden="false" customHeight="false" outlineLevel="0" collapsed="false">
      <c r="B628" s="0" t="n">
        <v>9</v>
      </c>
      <c r="C628" s="0" t="n">
        <v>62</v>
      </c>
      <c r="D628" s="0" t="n">
        <v>5</v>
      </c>
      <c r="E628" s="0" t="n">
        <f aca="false" t="array" ref="E628:F628">MMULT((B628:C628-$B$49:$C$49)*$B$60:$C$60,$B$57:$C$58)+$B$49:$C$49+$B$55:$C$55</f>
        <v>9</v>
      </c>
      <c r="F628" s="0" t="n">
        <v>62</v>
      </c>
      <c r="G628" s="0" t="n">
        <f aca="false">INDEX($N$2:$BB$68,D628,B628)*0.1</f>
        <v>0</v>
      </c>
      <c r="H628" s="0" t="n">
        <f aca="false">E628</f>
        <v>9</v>
      </c>
      <c r="I628" s="0" t="n">
        <f aca="false">IF(AND(G628&gt;=$B$68,G628&lt;=$C$68),F628,NA())</f>
        <v>62</v>
      </c>
      <c r="J628" s="0" t="e">
        <f aca="false">IF(AND(G628&gt;$B$69,G628&lt;=$C$69),F628,NA())</f>
        <v>#N/A</v>
      </c>
      <c r="K628" s="0" t="e">
        <f aca="false">IF(AND(G628&gt;$B$70,G628&lt;=$C$70),F628,NA())</f>
        <v>#N/A</v>
      </c>
      <c r="L628" s="0" t="e">
        <f aca="false">IF(AND(G628&gt;$B$71,G628&lt;=$C$71),F628,NA())</f>
        <v>#N/A</v>
      </c>
      <c r="M628" s="0" t="e">
        <f aca="false">IF(AND(G628&gt;$B$72,G628&lt;=$C$72),F628,NA())</f>
        <v>#N/A</v>
      </c>
    </row>
    <row r="629" customFormat="false" ht="12.75" hidden="false" customHeight="false" outlineLevel="0" collapsed="false">
      <c r="B629" s="0" t="n">
        <v>9</v>
      </c>
      <c r="C629" s="0" t="n">
        <v>61</v>
      </c>
      <c r="D629" s="0" t="n">
        <v>6</v>
      </c>
      <c r="E629" s="0" t="n">
        <f aca="false" t="array" ref="E629:F629">MMULT((B629:C629-$B$49:$C$49)*$B$60:$C$60,$B$57:$C$58)+$B$49:$C$49+$B$55:$C$55</f>
        <v>9</v>
      </c>
      <c r="F629" s="0" t="n">
        <v>61</v>
      </c>
      <c r="G629" s="0" t="n">
        <f aca="false">INDEX($N$2:$BB$68,D629,B629)*0.1</f>
        <v>0</v>
      </c>
      <c r="H629" s="0" t="n">
        <f aca="false">E629</f>
        <v>9</v>
      </c>
      <c r="I629" s="0" t="n">
        <f aca="false">IF(AND(G629&gt;=$B$68,G629&lt;=$C$68),F629,NA())</f>
        <v>61</v>
      </c>
      <c r="J629" s="0" t="e">
        <f aca="false">IF(AND(G629&gt;$B$69,G629&lt;=$C$69),F629,NA())</f>
        <v>#N/A</v>
      </c>
      <c r="K629" s="0" t="e">
        <f aca="false">IF(AND(G629&gt;$B$70,G629&lt;=$C$70),F629,NA())</f>
        <v>#N/A</v>
      </c>
      <c r="L629" s="0" t="e">
        <f aca="false">IF(AND(G629&gt;$B$71,G629&lt;=$C$71),F629,NA())</f>
        <v>#N/A</v>
      </c>
      <c r="M629" s="0" t="e">
        <f aca="false">IF(AND(G629&gt;$B$72,G629&lt;=$C$72),F629,NA())</f>
        <v>#N/A</v>
      </c>
    </row>
    <row r="630" customFormat="false" ht="12.75" hidden="false" customHeight="false" outlineLevel="0" collapsed="false">
      <c r="B630" s="0" t="n">
        <v>9</v>
      </c>
      <c r="C630" s="0" t="n">
        <v>60</v>
      </c>
      <c r="D630" s="0" t="n">
        <v>7</v>
      </c>
      <c r="E630" s="0" t="n">
        <f aca="false" t="array" ref="E630:F630">MMULT((B630:C630-$B$49:$C$49)*$B$60:$C$60,$B$57:$C$58)+$B$49:$C$49+$B$55:$C$55</f>
        <v>9</v>
      </c>
      <c r="F630" s="0" t="n">
        <v>60</v>
      </c>
      <c r="G630" s="0" t="n">
        <f aca="false">INDEX($N$2:$BB$68,D630,B630)*0.1</f>
        <v>0</v>
      </c>
      <c r="H630" s="0" t="n">
        <f aca="false">E630</f>
        <v>9</v>
      </c>
      <c r="I630" s="0" t="n">
        <f aca="false">IF(AND(G630&gt;=$B$68,G630&lt;=$C$68),F630,NA())</f>
        <v>60</v>
      </c>
      <c r="J630" s="0" t="e">
        <f aca="false">IF(AND(G630&gt;$B$69,G630&lt;=$C$69),F630,NA())</f>
        <v>#N/A</v>
      </c>
      <c r="K630" s="0" t="e">
        <f aca="false">IF(AND(G630&gt;$B$70,G630&lt;=$C$70),F630,NA())</f>
        <v>#N/A</v>
      </c>
      <c r="L630" s="0" t="e">
        <f aca="false">IF(AND(G630&gt;$B$71,G630&lt;=$C$71),F630,NA())</f>
        <v>#N/A</v>
      </c>
      <c r="M630" s="0" t="e">
        <f aca="false">IF(AND(G630&gt;$B$72,G630&lt;=$C$72),F630,NA())</f>
        <v>#N/A</v>
      </c>
    </row>
    <row r="631" customFormat="false" ht="12.75" hidden="false" customHeight="false" outlineLevel="0" collapsed="false">
      <c r="B631" s="0" t="n">
        <v>9</v>
      </c>
      <c r="C631" s="0" t="n">
        <v>59</v>
      </c>
      <c r="D631" s="0" t="n">
        <v>8</v>
      </c>
      <c r="E631" s="0" t="n">
        <f aca="false" t="array" ref="E631:F631">MMULT((B631:C631-$B$49:$C$49)*$B$60:$C$60,$B$57:$C$58)+$B$49:$C$49+$B$55:$C$55</f>
        <v>9</v>
      </c>
      <c r="F631" s="0" t="n">
        <v>59</v>
      </c>
      <c r="G631" s="0" t="n">
        <f aca="false">INDEX($N$2:$BB$68,D631,B631)*0.1</f>
        <v>0</v>
      </c>
      <c r="H631" s="0" t="n">
        <f aca="false">E631</f>
        <v>9</v>
      </c>
      <c r="I631" s="0" t="n">
        <f aca="false">IF(AND(G631&gt;=$B$68,G631&lt;=$C$68),F631,NA())</f>
        <v>59</v>
      </c>
      <c r="J631" s="0" t="e">
        <f aca="false">IF(AND(G631&gt;$B$69,G631&lt;=$C$69),F631,NA())</f>
        <v>#N/A</v>
      </c>
      <c r="K631" s="0" t="e">
        <f aca="false">IF(AND(G631&gt;$B$70,G631&lt;=$C$70),F631,NA())</f>
        <v>#N/A</v>
      </c>
      <c r="L631" s="0" t="e">
        <f aca="false">IF(AND(G631&gt;$B$71,G631&lt;=$C$71),F631,NA())</f>
        <v>#N/A</v>
      </c>
      <c r="M631" s="0" t="e">
        <f aca="false">IF(AND(G631&gt;$B$72,G631&lt;=$C$72),F631,NA())</f>
        <v>#N/A</v>
      </c>
    </row>
    <row r="632" customFormat="false" ht="12.75" hidden="false" customHeight="false" outlineLevel="0" collapsed="false">
      <c r="B632" s="0" t="n">
        <v>9</v>
      </c>
      <c r="C632" s="0" t="n">
        <v>58</v>
      </c>
      <c r="D632" s="0" t="n">
        <v>9</v>
      </c>
      <c r="E632" s="0" t="n">
        <f aca="false" t="array" ref="E632:F632">MMULT((B632:C632-$B$49:$C$49)*$B$60:$C$60,$B$57:$C$58)+$B$49:$C$49+$B$55:$C$55</f>
        <v>9</v>
      </c>
      <c r="F632" s="0" t="n">
        <v>58</v>
      </c>
      <c r="G632" s="0" t="n">
        <f aca="false">INDEX($N$2:$BB$68,D632,B632)*0.1</f>
        <v>0</v>
      </c>
      <c r="H632" s="0" t="n">
        <f aca="false">E632</f>
        <v>9</v>
      </c>
      <c r="I632" s="0" t="n">
        <f aca="false">IF(AND(G632&gt;=$B$68,G632&lt;=$C$68),F632,NA())</f>
        <v>58</v>
      </c>
      <c r="J632" s="0" t="e">
        <f aca="false">IF(AND(G632&gt;$B$69,G632&lt;=$C$69),F632,NA())</f>
        <v>#N/A</v>
      </c>
      <c r="K632" s="0" t="e">
        <f aca="false">IF(AND(G632&gt;$B$70,G632&lt;=$C$70),F632,NA())</f>
        <v>#N/A</v>
      </c>
      <c r="L632" s="0" t="e">
        <f aca="false">IF(AND(G632&gt;$B$71,G632&lt;=$C$71),F632,NA())</f>
        <v>#N/A</v>
      </c>
      <c r="M632" s="0" t="e">
        <f aca="false">IF(AND(G632&gt;$B$72,G632&lt;=$C$72),F632,NA())</f>
        <v>#N/A</v>
      </c>
    </row>
    <row r="633" customFormat="false" ht="12.75" hidden="false" customHeight="false" outlineLevel="0" collapsed="false">
      <c r="B633" s="0" t="n">
        <v>9</v>
      </c>
      <c r="C633" s="0" t="n">
        <v>57</v>
      </c>
      <c r="D633" s="0" t="n">
        <v>10</v>
      </c>
      <c r="E633" s="0" t="n">
        <f aca="false" t="array" ref="E633:F633">MMULT((B633:C633-$B$49:$C$49)*$B$60:$C$60,$B$57:$C$58)+$B$49:$C$49+$B$55:$C$55</f>
        <v>9</v>
      </c>
      <c r="F633" s="0" t="n">
        <v>57</v>
      </c>
      <c r="G633" s="0" t="n">
        <f aca="false">INDEX($N$2:$BB$68,D633,B633)*0.1</f>
        <v>0</v>
      </c>
      <c r="H633" s="0" t="n">
        <f aca="false">E633</f>
        <v>9</v>
      </c>
      <c r="I633" s="0" t="n">
        <f aca="false">IF(AND(G633&gt;=$B$68,G633&lt;=$C$68),F633,NA())</f>
        <v>57</v>
      </c>
      <c r="J633" s="0" t="e">
        <f aca="false">IF(AND(G633&gt;$B$69,G633&lt;=$C$69),F633,NA())</f>
        <v>#N/A</v>
      </c>
      <c r="K633" s="0" t="e">
        <f aca="false">IF(AND(G633&gt;$B$70,G633&lt;=$C$70),F633,NA())</f>
        <v>#N/A</v>
      </c>
      <c r="L633" s="0" t="e">
        <f aca="false">IF(AND(G633&gt;$B$71,G633&lt;=$C$71),F633,NA())</f>
        <v>#N/A</v>
      </c>
      <c r="M633" s="0" t="e">
        <f aca="false">IF(AND(G633&gt;$B$72,G633&lt;=$C$72),F633,NA())</f>
        <v>#N/A</v>
      </c>
    </row>
    <row r="634" customFormat="false" ht="12.75" hidden="false" customHeight="false" outlineLevel="0" collapsed="false">
      <c r="B634" s="0" t="n">
        <v>9</v>
      </c>
      <c r="C634" s="0" t="n">
        <v>56</v>
      </c>
      <c r="D634" s="0" t="n">
        <v>11</v>
      </c>
      <c r="E634" s="0" t="n">
        <f aca="false" t="array" ref="E634:F634">MMULT((B634:C634-$B$49:$C$49)*$B$60:$C$60,$B$57:$C$58)+$B$49:$C$49+$B$55:$C$55</f>
        <v>9</v>
      </c>
      <c r="F634" s="0" t="n">
        <v>56</v>
      </c>
      <c r="G634" s="0" t="n">
        <f aca="false">INDEX($N$2:$BB$68,D634,B634)*0.1</f>
        <v>0</v>
      </c>
      <c r="H634" s="0" t="n">
        <f aca="false">E634</f>
        <v>9</v>
      </c>
      <c r="I634" s="0" t="n">
        <f aca="false">IF(AND(G634&gt;=$B$68,G634&lt;=$C$68),F634,NA())</f>
        <v>56</v>
      </c>
      <c r="J634" s="0" t="e">
        <f aca="false">IF(AND(G634&gt;$B$69,G634&lt;=$C$69),F634,NA())</f>
        <v>#N/A</v>
      </c>
      <c r="K634" s="0" t="e">
        <f aca="false">IF(AND(G634&gt;$B$70,G634&lt;=$C$70),F634,NA())</f>
        <v>#N/A</v>
      </c>
      <c r="L634" s="0" t="e">
        <f aca="false">IF(AND(G634&gt;$B$71,G634&lt;=$C$71),F634,NA())</f>
        <v>#N/A</v>
      </c>
      <c r="M634" s="0" t="e">
        <f aca="false">IF(AND(G634&gt;$B$72,G634&lt;=$C$72),F634,NA())</f>
        <v>#N/A</v>
      </c>
    </row>
    <row r="635" customFormat="false" ht="12.75" hidden="false" customHeight="false" outlineLevel="0" collapsed="false">
      <c r="B635" s="0" t="n">
        <v>9</v>
      </c>
      <c r="C635" s="0" t="n">
        <v>55</v>
      </c>
      <c r="D635" s="0" t="n">
        <v>12</v>
      </c>
      <c r="E635" s="0" t="n">
        <f aca="false" t="array" ref="E635:F635">MMULT((B635:C635-$B$49:$C$49)*$B$60:$C$60,$B$57:$C$58)+$B$49:$C$49+$B$55:$C$55</f>
        <v>9</v>
      </c>
      <c r="F635" s="0" t="n">
        <v>55</v>
      </c>
      <c r="G635" s="0" t="n">
        <f aca="false">INDEX($N$2:$BB$68,D635,B635)*0.1</f>
        <v>0</v>
      </c>
      <c r="H635" s="0" t="n">
        <f aca="false">E635</f>
        <v>9</v>
      </c>
      <c r="I635" s="0" t="n">
        <f aca="false">IF(AND(G635&gt;=$B$68,G635&lt;=$C$68),F635,NA())</f>
        <v>55</v>
      </c>
      <c r="J635" s="0" t="e">
        <f aca="false">IF(AND(G635&gt;$B$69,G635&lt;=$C$69),F635,NA())</f>
        <v>#N/A</v>
      </c>
      <c r="K635" s="0" t="e">
        <f aca="false">IF(AND(G635&gt;$B$70,G635&lt;=$C$70),F635,NA())</f>
        <v>#N/A</v>
      </c>
      <c r="L635" s="0" t="e">
        <f aca="false">IF(AND(G635&gt;$B$71,G635&lt;=$C$71),F635,NA())</f>
        <v>#N/A</v>
      </c>
      <c r="M635" s="0" t="e">
        <f aca="false">IF(AND(G635&gt;$B$72,G635&lt;=$C$72),F635,NA())</f>
        <v>#N/A</v>
      </c>
    </row>
    <row r="636" customFormat="false" ht="12.75" hidden="false" customHeight="false" outlineLevel="0" collapsed="false">
      <c r="B636" s="0" t="n">
        <v>9</v>
      </c>
      <c r="C636" s="0" t="n">
        <v>54</v>
      </c>
      <c r="D636" s="0" t="n">
        <v>13</v>
      </c>
      <c r="E636" s="0" t="n">
        <f aca="false" t="array" ref="E636:F636">MMULT((B636:C636-$B$49:$C$49)*$B$60:$C$60,$B$57:$C$58)+$B$49:$C$49+$B$55:$C$55</f>
        <v>9</v>
      </c>
      <c r="F636" s="0" t="n">
        <v>54</v>
      </c>
      <c r="G636" s="0" t="n">
        <f aca="false">INDEX($N$2:$BB$68,D636,B636)*0.1</f>
        <v>0</v>
      </c>
      <c r="H636" s="0" t="n">
        <f aca="false">E636</f>
        <v>9</v>
      </c>
      <c r="I636" s="0" t="n">
        <f aca="false">IF(AND(G636&gt;=$B$68,G636&lt;=$C$68),F636,NA())</f>
        <v>54</v>
      </c>
      <c r="J636" s="0" t="e">
        <f aca="false">IF(AND(G636&gt;$B$69,G636&lt;=$C$69),F636,NA())</f>
        <v>#N/A</v>
      </c>
      <c r="K636" s="0" t="e">
        <f aca="false">IF(AND(G636&gt;$B$70,G636&lt;=$C$70),F636,NA())</f>
        <v>#N/A</v>
      </c>
      <c r="L636" s="0" t="e">
        <f aca="false">IF(AND(G636&gt;$B$71,G636&lt;=$C$71),F636,NA())</f>
        <v>#N/A</v>
      </c>
      <c r="M636" s="0" t="e">
        <f aca="false">IF(AND(G636&gt;$B$72,G636&lt;=$C$72),F636,NA())</f>
        <v>#N/A</v>
      </c>
    </row>
    <row r="637" customFormat="false" ht="12.75" hidden="false" customHeight="false" outlineLevel="0" collapsed="false">
      <c r="B637" s="0" t="n">
        <v>9</v>
      </c>
      <c r="C637" s="0" t="n">
        <v>53</v>
      </c>
      <c r="D637" s="0" t="n">
        <v>14</v>
      </c>
      <c r="E637" s="0" t="n">
        <f aca="false" t="array" ref="E637:F637">MMULT((B637:C637-$B$49:$C$49)*$B$60:$C$60,$B$57:$C$58)+$B$49:$C$49+$B$55:$C$55</f>
        <v>9</v>
      </c>
      <c r="F637" s="0" t="n">
        <v>53</v>
      </c>
      <c r="G637" s="0" t="n">
        <f aca="false">INDEX($N$2:$BB$68,D637,B637)*0.1</f>
        <v>0</v>
      </c>
      <c r="H637" s="0" t="n">
        <f aca="false">E637</f>
        <v>9</v>
      </c>
      <c r="I637" s="0" t="n">
        <f aca="false">IF(AND(G637&gt;=$B$68,G637&lt;=$C$68),F637,NA())</f>
        <v>53</v>
      </c>
      <c r="J637" s="0" t="e">
        <f aca="false">IF(AND(G637&gt;$B$69,G637&lt;=$C$69),F637,NA())</f>
        <v>#N/A</v>
      </c>
      <c r="K637" s="0" t="e">
        <f aca="false">IF(AND(G637&gt;$B$70,G637&lt;=$C$70),F637,NA())</f>
        <v>#N/A</v>
      </c>
      <c r="L637" s="0" t="e">
        <f aca="false">IF(AND(G637&gt;$B$71,G637&lt;=$C$71),F637,NA())</f>
        <v>#N/A</v>
      </c>
      <c r="M637" s="0" t="e">
        <f aca="false">IF(AND(G637&gt;$B$72,G637&lt;=$C$72),F637,NA())</f>
        <v>#N/A</v>
      </c>
    </row>
    <row r="638" customFormat="false" ht="12.75" hidden="false" customHeight="false" outlineLevel="0" collapsed="false">
      <c r="B638" s="0" t="n">
        <v>9</v>
      </c>
      <c r="C638" s="0" t="n">
        <v>52</v>
      </c>
      <c r="D638" s="0" t="n">
        <v>15</v>
      </c>
      <c r="E638" s="0" t="n">
        <f aca="false" t="array" ref="E638:F638">MMULT((B638:C638-$B$49:$C$49)*$B$60:$C$60,$B$57:$C$58)+$B$49:$C$49+$B$55:$C$55</f>
        <v>9</v>
      </c>
      <c r="F638" s="0" t="n">
        <v>52</v>
      </c>
      <c r="G638" s="0" t="n">
        <f aca="false">INDEX($N$2:$BB$68,D638,B638)*0.1</f>
        <v>0</v>
      </c>
      <c r="H638" s="0" t="n">
        <f aca="false">E638</f>
        <v>9</v>
      </c>
      <c r="I638" s="0" t="n">
        <f aca="false">IF(AND(G638&gt;=$B$68,G638&lt;=$C$68),F638,NA())</f>
        <v>52</v>
      </c>
      <c r="J638" s="0" t="e">
        <f aca="false">IF(AND(G638&gt;$B$69,G638&lt;=$C$69),F638,NA())</f>
        <v>#N/A</v>
      </c>
      <c r="K638" s="0" t="e">
        <f aca="false">IF(AND(G638&gt;$B$70,G638&lt;=$C$70),F638,NA())</f>
        <v>#N/A</v>
      </c>
      <c r="L638" s="0" t="e">
        <f aca="false">IF(AND(G638&gt;$B$71,G638&lt;=$C$71),F638,NA())</f>
        <v>#N/A</v>
      </c>
      <c r="M638" s="0" t="e">
        <f aca="false">IF(AND(G638&gt;$B$72,G638&lt;=$C$72),F638,NA())</f>
        <v>#N/A</v>
      </c>
    </row>
    <row r="639" customFormat="false" ht="12.75" hidden="false" customHeight="false" outlineLevel="0" collapsed="false">
      <c r="B639" s="0" t="n">
        <v>9</v>
      </c>
      <c r="C639" s="0" t="n">
        <v>51</v>
      </c>
      <c r="D639" s="0" t="n">
        <v>16</v>
      </c>
      <c r="E639" s="0" t="n">
        <f aca="false" t="array" ref="E639:F639">MMULT((B639:C639-$B$49:$C$49)*$B$60:$C$60,$B$57:$C$58)+$B$49:$C$49+$B$55:$C$55</f>
        <v>9</v>
      </c>
      <c r="F639" s="0" t="n">
        <v>51</v>
      </c>
      <c r="G639" s="0" t="n">
        <f aca="false">INDEX($N$2:$BB$68,D639,B639)*0.1</f>
        <v>12.7</v>
      </c>
      <c r="H639" s="0" t="n">
        <f aca="false">E639</f>
        <v>9</v>
      </c>
      <c r="I639" s="0" t="e">
        <f aca="false">IF(AND(G639&gt;=$B$68,G639&lt;=$C$68),F639,NA())</f>
        <v>#N/A</v>
      </c>
      <c r="J639" s="0" t="n">
        <f aca="false">IF(AND(G639&gt;$B$69,G639&lt;=$C$69),F639,NA())</f>
        <v>51</v>
      </c>
      <c r="K639" s="0" t="e">
        <f aca="false">IF(AND(G639&gt;$B$70,G639&lt;=$C$70),F639,NA())</f>
        <v>#N/A</v>
      </c>
      <c r="L639" s="0" t="e">
        <f aca="false">IF(AND(G639&gt;$B$71,G639&lt;=$C$71),F639,NA())</f>
        <v>#N/A</v>
      </c>
      <c r="M639" s="0" t="e">
        <f aca="false">IF(AND(G639&gt;$B$72,G639&lt;=$C$72),F639,NA())</f>
        <v>#N/A</v>
      </c>
    </row>
    <row r="640" customFormat="false" ht="12.75" hidden="false" customHeight="false" outlineLevel="0" collapsed="false">
      <c r="B640" s="0" t="n">
        <v>9</v>
      </c>
      <c r="C640" s="0" t="n">
        <v>50</v>
      </c>
      <c r="D640" s="0" t="n">
        <v>17</v>
      </c>
      <c r="E640" s="0" t="n">
        <f aca="false" t="array" ref="E640:F640">MMULT((B640:C640-$B$49:$C$49)*$B$60:$C$60,$B$57:$C$58)+$B$49:$C$49+$B$55:$C$55</f>
        <v>9</v>
      </c>
      <c r="F640" s="0" t="n">
        <v>50</v>
      </c>
      <c r="G640" s="0" t="n">
        <f aca="false">INDEX($N$2:$BB$68,D640,B640)*0.1</f>
        <v>7.7</v>
      </c>
      <c r="H640" s="0" t="n">
        <f aca="false">E640</f>
        <v>9</v>
      </c>
      <c r="I640" s="0" t="e">
        <f aca="false">IF(AND(G640&gt;=$B$68,G640&lt;=$C$68),F640,NA())</f>
        <v>#N/A</v>
      </c>
      <c r="J640" s="0" t="n">
        <f aca="false">IF(AND(G640&gt;$B$69,G640&lt;=$C$69),F640,NA())</f>
        <v>50</v>
      </c>
      <c r="K640" s="0" t="e">
        <f aca="false">IF(AND(G640&gt;$B$70,G640&lt;=$C$70),F640,NA())</f>
        <v>#N/A</v>
      </c>
      <c r="L640" s="0" t="e">
        <f aca="false">IF(AND(G640&gt;$B$71,G640&lt;=$C$71),F640,NA())</f>
        <v>#N/A</v>
      </c>
      <c r="M640" s="0" t="e">
        <f aca="false">IF(AND(G640&gt;$B$72,G640&lt;=$C$72),F640,NA())</f>
        <v>#N/A</v>
      </c>
    </row>
    <row r="641" customFormat="false" ht="12.75" hidden="false" customHeight="false" outlineLevel="0" collapsed="false">
      <c r="B641" s="0" t="n">
        <v>9</v>
      </c>
      <c r="C641" s="0" t="n">
        <v>49</v>
      </c>
      <c r="D641" s="0" t="n">
        <v>18</v>
      </c>
      <c r="E641" s="0" t="n">
        <f aca="false" t="array" ref="E641:F641">MMULT((B641:C641-$B$49:$C$49)*$B$60:$C$60,$B$57:$C$58)+$B$49:$C$49+$B$55:$C$55</f>
        <v>9</v>
      </c>
      <c r="F641" s="0" t="n">
        <v>49</v>
      </c>
      <c r="G641" s="0" t="n">
        <f aca="false">INDEX($N$2:$BB$68,D641,B641)*0.1</f>
        <v>11.6</v>
      </c>
      <c r="H641" s="0" t="n">
        <f aca="false">E641</f>
        <v>9</v>
      </c>
      <c r="I641" s="0" t="e">
        <f aca="false">IF(AND(G641&gt;=$B$68,G641&lt;=$C$68),F641,NA())</f>
        <v>#N/A</v>
      </c>
      <c r="J641" s="0" t="n">
        <f aca="false">IF(AND(G641&gt;$B$69,G641&lt;=$C$69),F641,NA())</f>
        <v>49</v>
      </c>
      <c r="K641" s="0" t="e">
        <f aca="false">IF(AND(G641&gt;$B$70,G641&lt;=$C$70),F641,NA())</f>
        <v>#N/A</v>
      </c>
      <c r="L641" s="0" t="e">
        <f aca="false">IF(AND(G641&gt;$B$71,G641&lt;=$C$71),F641,NA())</f>
        <v>#N/A</v>
      </c>
      <c r="M641" s="0" t="e">
        <f aca="false">IF(AND(G641&gt;$B$72,G641&lt;=$C$72),F641,NA())</f>
        <v>#N/A</v>
      </c>
    </row>
    <row r="642" customFormat="false" ht="12.75" hidden="false" customHeight="false" outlineLevel="0" collapsed="false">
      <c r="B642" s="0" t="n">
        <v>9</v>
      </c>
      <c r="C642" s="0" t="n">
        <v>48</v>
      </c>
      <c r="D642" s="0" t="n">
        <v>19</v>
      </c>
      <c r="E642" s="0" t="n">
        <f aca="false" t="array" ref="E642:F642">MMULT((B642:C642-$B$49:$C$49)*$B$60:$C$60,$B$57:$C$58)+$B$49:$C$49+$B$55:$C$55</f>
        <v>9</v>
      </c>
      <c r="F642" s="0" t="n">
        <v>48</v>
      </c>
      <c r="G642" s="0" t="n">
        <f aca="false">INDEX($N$2:$BB$68,D642,B642)*0.1</f>
        <v>20.9</v>
      </c>
      <c r="H642" s="0" t="n">
        <f aca="false">E642</f>
        <v>9</v>
      </c>
      <c r="I642" s="0" t="e">
        <f aca="false">IF(AND(G642&gt;=$B$68,G642&lt;=$C$68),F642,NA())</f>
        <v>#N/A</v>
      </c>
      <c r="J642" s="0" t="n">
        <f aca="false">IF(AND(G642&gt;$B$69,G642&lt;=$C$69),F642,NA())</f>
        <v>48</v>
      </c>
      <c r="K642" s="0" t="e">
        <f aca="false">IF(AND(G642&gt;$B$70,G642&lt;=$C$70),F642,NA())</f>
        <v>#N/A</v>
      </c>
      <c r="L642" s="0" t="e">
        <f aca="false">IF(AND(G642&gt;$B$71,G642&lt;=$C$71),F642,NA())</f>
        <v>#N/A</v>
      </c>
      <c r="M642" s="0" t="e">
        <f aca="false">IF(AND(G642&gt;$B$72,G642&lt;=$C$72),F642,NA())</f>
        <v>#N/A</v>
      </c>
    </row>
    <row r="643" customFormat="false" ht="12.75" hidden="false" customHeight="false" outlineLevel="0" collapsed="false">
      <c r="B643" s="0" t="n">
        <v>9</v>
      </c>
      <c r="C643" s="0" t="n">
        <v>47</v>
      </c>
      <c r="D643" s="0" t="n">
        <v>20</v>
      </c>
      <c r="E643" s="0" t="n">
        <f aca="false" t="array" ref="E643:F643">MMULT((B643:C643-$B$49:$C$49)*$B$60:$C$60,$B$57:$C$58)+$B$49:$C$49+$B$55:$C$55</f>
        <v>9</v>
      </c>
      <c r="F643" s="0" t="n">
        <v>47</v>
      </c>
      <c r="G643" s="0" t="n">
        <f aca="false">INDEX($N$2:$BB$68,D643,B643)*0.1</f>
        <v>29.5</v>
      </c>
      <c r="H643" s="0" t="n">
        <f aca="false">E643</f>
        <v>9</v>
      </c>
      <c r="I643" s="0" t="e">
        <f aca="false">IF(AND(G643&gt;=$B$68,G643&lt;=$C$68),F643,NA())</f>
        <v>#N/A</v>
      </c>
      <c r="J643" s="0" t="n">
        <f aca="false">IF(AND(G643&gt;$B$69,G643&lt;=$C$69),F643,NA())</f>
        <v>47</v>
      </c>
      <c r="K643" s="0" t="e">
        <f aca="false">IF(AND(G643&gt;$B$70,G643&lt;=$C$70),F643,NA())</f>
        <v>#N/A</v>
      </c>
      <c r="L643" s="0" t="e">
        <f aca="false">IF(AND(G643&gt;$B$71,G643&lt;=$C$71),F643,NA())</f>
        <v>#N/A</v>
      </c>
      <c r="M643" s="0" t="e">
        <f aca="false">IF(AND(G643&gt;$B$72,G643&lt;=$C$72),F643,NA())</f>
        <v>#N/A</v>
      </c>
    </row>
    <row r="644" customFormat="false" ht="12.75" hidden="false" customHeight="false" outlineLevel="0" collapsed="false">
      <c r="B644" s="0" t="n">
        <v>9</v>
      </c>
      <c r="C644" s="0" t="n">
        <v>46</v>
      </c>
      <c r="D644" s="0" t="n">
        <v>21</v>
      </c>
      <c r="E644" s="0" t="n">
        <f aca="false" t="array" ref="E644:F644">MMULT((B644:C644-$B$49:$C$49)*$B$60:$C$60,$B$57:$C$58)+$B$49:$C$49+$B$55:$C$55</f>
        <v>9</v>
      </c>
      <c r="F644" s="0" t="n">
        <v>46</v>
      </c>
      <c r="G644" s="0" t="n">
        <f aca="false">INDEX($N$2:$BB$68,D644,B644)*0.1</f>
        <v>33.8</v>
      </c>
      <c r="H644" s="0" t="n">
        <f aca="false">E644</f>
        <v>9</v>
      </c>
      <c r="I644" s="0" t="e">
        <f aca="false">IF(AND(G644&gt;=$B$68,G644&lt;=$C$68),F644,NA())</f>
        <v>#N/A</v>
      </c>
      <c r="J644" s="0" t="n">
        <f aca="false">IF(AND(G644&gt;$B$69,G644&lt;=$C$69),F644,NA())</f>
        <v>46</v>
      </c>
      <c r="K644" s="0" t="e">
        <f aca="false">IF(AND(G644&gt;$B$70,G644&lt;=$C$70),F644,NA())</f>
        <v>#N/A</v>
      </c>
      <c r="L644" s="0" t="e">
        <f aca="false">IF(AND(G644&gt;$B$71,G644&lt;=$C$71),F644,NA())</f>
        <v>#N/A</v>
      </c>
      <c r="M644" s="0" t="e">
        <f aca="false">IF(AND(G644&gt;$B$72,G644&lt;=$C$72),F644,NA())</f>
        <v>#N/A</v>
      </c>
    </row>
    <row r="645" customFormat="false" ht="12.75" hidden="false" customHeight="false" outlineLevel="0" collapsed="false">
      <c r="B645" s="0" t="n">
        <v>9</v>
      </c>
      <c r="C645" s="0" t="n">
        <v>45</v>
      </c>
      <c r="D645" s="0" t="n">
        <v>22</v>
      </c>
      <c r="E645" s="0" t="n">
        <f aca="false" t="array" ref="E645:F645">MMULT((B645:C645-$B$49:$C$49)*$B$60:$C$60,$B$57:$C$58)+$B$49:$C$49+$B$55:$C$55</f>
        <v>9</v>
      </c>
      <c r="F645" s="0" t="n">
        <v>45</v>
      </c>
      <c r="G645" s="0" t="n">
        <f aca="false">INDEX($N$2:$BB$68,D645,B645)*0.1</f>
        <v>46.3</v>
      </c>
      <c r="H645" s="0" t="n">
        <f aca="false">E645</f>
        <v>9</v>
      </c>
      <c r="I645" s="0" t="e">
        <f aca="false">IF(AND(G645&gt;=$B$68,G645&lt;=$C$68),F645,NA())</f>
        <v>#N/A</v>
      </c>
      <c r="J645" s="0" t="n">
        <f aca="false">IF(AND(G645&gt;$B$69,G645&lt;=$C$69),F645,NA())</f>
        <v>45</v>
      </c>
      <c r="K645" s="0" t="e">
        <f aca="false">IF(AND(G645&gt;$B$70,G645&lt;=$C$70),F645,NA())</f>
        <v>#N/A</v>
      </c>
      <c r="L645" s="0" t="e">
        <f aca="false">IF(AND(G645&gt;$B$71,G645&lt;=$C$71),F645,NA())</f>
        <v>#N/A</v>
      </c>
      <c r="M645" s="0" t="e">
        <f aca="false">IF(AND(G645&gt;$B$72,G645&lt;=$C$72),F645,NA())</f>
        <v>#N/A</v>
      </c>
    </row>
    <row r="646" customFormat="false" ht="12.75" hidden="false" customHeight="false" outlineLevel="0" collapsed="false">
      <c r="B646" s="0" t="n">
        <v>9</v>
      </c>
      <c r="C646" s="0" t="n">
        <v>44</v>
      </c>
      <c r="D646" s="0" t="n">
        <v>23</v>
      </c>
      <c r="E646" s="0" t="n">
        <f aca="false" t="array" ref="E646:F646">MMULT((B646:C646-$B$49:$C$49)*$B$60:$C$60,$B$57:$C$58)+$B$49:$C$49+$B$55:$C$55</f>
        <v>9</v>
      </c>
      <c r="F646" s="0" t="n">
        <v>44</v>
      </c>
      <c r="G646" s="0" t="n">
        <f aca="false">INDEX($N$2:$BB$68,D646,B646)*0.1</f>
        <v>49.7</v>
      </c>
      <c r="H646" s="0" t="n">
        <f aca="false">E646</f>
        <v>9</v>
      </c>
      <c r="I646" s="0" t="e">
        <f aca="false">IF(AND(G646&gt;=$B$68,G646&lt;=$C$68),F646,NA())</f>
        <v>#N/A</v>
      </c>
      <c r="J646" s="0" t="n">
        <f aca="false">IF(AND(G646&gt;$B$69,G646&lt;=$C$69),F646,NA())</f>
        <v>44</v>
      </c>
      <c r="K646" s="0" t="e">
        <f aca="false">IF(AND(G646&gt;$B$70,G646&lt;=$C$70),F646,NA())</f>
        <v>#N/A</v>
      </c>
      <c r="L646" s="0" t="e">
        <f aca="false">IF(AND(G646&gt;$B$71,G646&lt;=$C$71),F646,NA())</f>
        <v>#N/A</v>
      </c>
      <c r="M646" s="0" t="e">
        <f aca="false">IF(AND(G646&gt;$B$72,G646&lt;=$C$72),F646,NA())</f>
        <v>#N/A</v>
      </c>
    </row>
    <row r="647" customFormat="false" ht="12.75" hidden="false" customHeight="false" outlineLevel="0" collapsed="false">
      <c r="B647" s="0" t="n">
        <v>9</v>
      </c>
      <c r="C647" s="0" t="n">
        <v>43</v>
      </c>
      <c r="D647" s="0" t="n">
        <v>24</v>
      </c>
      <c r="E647" s="0" t="n">
        <f aca="false" t="array" ref="E647:F647">MMULT((B647:C647-$B$49:$C$49)*$B$60:$C$60,$B$57:$C$58)+$B$49:$C$49+$B$55:$C$55</f>
        <v>9</v>
      </c>
      <c r="F647" s="0" t="n">
        <v>43</v>
      </c>
      <c r="G647" s="0" t="n">
        <f aca="false">INDEX($N$2:$BB$68,D647,B647)*0.1</f>
        <v>58.4</v>
      </c>
      <c r="H647" s="0" t="n">
        <f aca="false">E647</f>
        <v>9</v>
      </c>
      <c r="I647" s="0" t="e">
        <f aca="false">IF(AND(G647&gt;=$B$68,G647&lt;=$C$68),F647,NA())</f>
        <v>#N/A</v>
      </c>
      <c r="J647" s="0" t="e">
        <f aca="false">IF(AND(G647&gt;$B$69,G647&lt;=$C$69),F647,NA())</f>
        <v>#N/A</v>
      </c>
      <c r="K647" s="0" t="n">
        <f aca="false">IF(AND(G647&gt;$B$70,G647&lt;=$C$70),F647,NA())</f>
        <v>43</v>
      </c>
      <c r="L647" s="0" t="e">
        <f aca="false">IF(AND(G647&gt;$B$71,G647&lt;=$C$71),F647,NA())</f>
        <v>#N/A</v>
      </c>
      <c r="M647" s="0" t="e">
        <f aca="false">IF(AND(G647&gt;$B$72,G647&lt;=$C$72),F647,NA())</f>
        <v>#N/A</v>
      </c>
    </row>
    <row r="648" customFormat="false" ht="12.75" hidden="false" customHeight="false" outlineLevel="0" collapsed="false">
      <c r="B648" s="0" t="n">
        <v>9</v>
      </c>
      <c r="C648" s="0" t="n">
        <v>42</v>
      </c>
      <c r="D648" s="0" t="n">
        <v>25</v>
      </c>
      <c r="E648" s="0" t="n">
        <f aca="false" t="array" ref="E648:F648">MMULT((B648:C648-$B$49:$C$49)*$B$60:$C$60,$B$57:$C$58)+$B$49:$C$49+$B$55:$C$55</f>
        <v>9</v>
      </c>
      <c r="F648" s="0" t="n">
        <v>42</v>
      </c>
      <c r="G648" s="0" t="n">
        <f aca="false">INDEX($N$2:$BB$68,D648,B648)*0.1</f>
        <v>87.2</v>
      </c>
      <c r="H648" s="0" t="n">
        <f aca="false">E648</f>
        <v>9</v>
      </c>
      <c r="I648" s="0" t="e">
        <f aca="false">IF(AND(G648&gt;=$B$68,G648&lt;=$C$68),F648,NA())</f>
        <v>#N/A</v>
      </c>
      <c r="J648" s="0" t="e">
        <f aca="false">IF(AND(G648&gt;$B$69,G648&lt;=$C$69),F648,NA())</f>
        <v>#N/A</v>
      </c>
      <c r="K648" s="0" t="n">
        <f aca="false">IF(AND(G648&gt;$B$70,G648&lt;=$C$70),F648,NA())</f>
        <v>42</v>
      </c>
      <c r="L648" s="0" t="e">
        <f aca="false">IF(AND(G648&gt;$B$71,G648&lt;=$C$71),F648,NA())</f>
        <v>#N/A</v>
      </c>
      <c r="M648" s="0" t="e">
        <f aca="false">IF(AND(G648&gt;$B$72,G648&lt;=$C$72),F648,NA())</f>
        <v>#N/A</v>
      </c>
    </row>
    <row r="649" customFormat="false" ht="12.75" hidden="false" customHeight="false" outlineLevel="0" collapsed="false">
      <c r="B649" s="0" t="n">
        <v>9</v>
      </c>
      <c r="C649" s="0" t="n">
        <v>41</v>
      </c>
      <c r="D649" s="0" t="n">
        <v>26</v>
      </c>
      <c r="E649" s="0" t="n">
        <f aca="false" t="array" ref="E649:F649">MMULT((B649:C649-$B$49:$C$49)*$B$60:$C$60,$B$57:$C$58)+$B$49:$C$49+$B$55:$C$55</f>
        <v>9</v>
      </c>
      <c r="F649" s="0" t="n">
        <v>41</v>
      </c>
      <c r="G649" s="0" t="n">
        <f aca="false">INDEX($N$2:$BB$68,D649,B649)*0.1</f>
        <v>94.5</v>
      </c>
      <c r="H649" s="0" t="n">
        <f aca="false">E649</f>
        <v>9</v>
      </c>
      <c r="I649" s="0" t="e">
        <f aca="false">IF(AND(G649&gt;=$B$68,G649&lt;=$C$68),F649,NA())</f>
        <v>#N/A</v>
      </c>
      <c r="J649" s="0" t="e">
        <f aca="false">IF(AND(G649&gt;$B$69,G649&lt;=$C$69),F649,NA())</f>
        <v>#N/A</v>
      </c>
      <c r="K649" s="0" t="n">
        <f aca="false">IF(AND(G649&gt;$B$70,G649&lt;=$C$70),F649,NA())</f>
        <v>41</v>
      </c>
      <c r="L649" s="0" t="e">
        <f aca="false">IF(AND(G649&gt;$B$71,G649&lt;=$C$71),F649,NA())</f>
        <v>#N/A</v>
      </c>
      <c r="M649" s="0" t="e">
        <f aca="false">IF(AND(G649&gt;$B$72,G649&lt;=$C$72),F649,NA())</f>
        <v>#N/A</v>
      </c>
    </row>
    <row r="650" customFormat="false" ht="12.75" hidden="false" customHeight="false" outlineLevel="0" collapsed="false">
      <c r="B650" s="0" t="n">
        <v>9</v>
      </c>
      <c r="C650" s="0" t="n">
        <v>40</v>
      </c>
      <c r="D650" s="0" t="n">
        <v>27</v>
      </c>
      <c r="E650" s="0" t="n">
        <f aca="false" t="array" ref="E650:F650">MMULT((B650:C650-$B$49:$C$49)*$B$60:$C$60,$B$57:$C$58)+$B$49:$C$49+$B$55:$C$55</f>
        <v>9</v>
      </c>
      <c r="F650" s="0" t="n">
        <v>40</v>
      </c>
      <c r="G650" s="0" t="n">
        <f aca="false">INDEX($N$2:$BB$68,D650,B650)*0.1</f>
        <v>92.8</v>
      </c>
      <c r="H650" s="0" t="n">
        <f aca="false">E650</f>
        <v>9</v>
      </c>
      <c r="I650" s="0" t="e">
        <f aca="false">IF(AND(G650&gt;=$B$68,G650&lt;=$C$68),F650,NA())</f>
        <v>#N/A</v>
      </c>
      <c r="J650" s="0" t="e">
        <f aca="false">IF(AND(G650&gt;$B$69,G650&lt;=$C$69),F650,NA())</f>
        <v>#N/A</v>
      </c>
      <c r="K650" s="0" t="n">
        <f aca="false">IF(AND(G650&gt;$B$70,G650&lt;=$C$70),F650,NA())</f>
        <v>40</v>
      </c>
      <c r="L650" s="0" t="e">
        <f aca="false">IF(AND(G650&gt;$B$71,G650&lt;=$C$71),F650,NA())</f>
        <v>#N/A</v>
      </c>
      <c r="M650" s="0" t="e">
        <f aca="false">IF(AND(G650&gt;$B$72,G650&lt;=$C$72),F650,NA())</f>
        <v>#N/A</v>
      </c>
    </row>
    <row r="651" customFormat="false" ht="12.75" hidden="false" customHeight="false" outlineLevel="0" collapsed="false">
      <c r="B651" s="0" t="n">
        <v>9</v>
      </c>
      <c r="C651" s="0" t="n">
        <v>39</v>
      </c>
      <c r="D651" s="0" t="n">
        <v>28</v>
      </c>
      <c r="E651" s="0" t="n">
        <f aca="false" t="array" ref="E651:F651">MMULT((B651:C651-$B$49:$C$49)*$B$60:$C$60,$B$57:$C$58)+$B$49:$C$49+$B$55:$C$55</f>
        <v>9</v>
      </c>
      <c r="F651" s="0" t="n">
        <v>39</v>
      </c>
      <c r="G651" s="0" t="n">
        <f aca="false">INDEX($N$2:$BB$68,D651,B651)*0.1</f>
        <v>88.1</v>
      </c>
      <c r="H651" s="0" t="n">
        <f aca="false">E651</f>
        <v>9</v>
      </c>
      <c r="I651" s="0" t="e">
        <f aca="false">IF(AND(G651&gt;=$B$68,G651&lt;=$C$68),F651,NA())</f>
        <v>#N/A</v>
      </c>
      <c r="J651" s="0" t="e">
        <f aca="false">IF(AND(G651&gt;$B$69,G651&lt;=$C$69),F651,NA())</f>
        <v>#N/A</v>
      </c>
      <c r="K651" s="0" t="n">
        <f aca="false">IF(AND(G651&gt;$B$70,G651&lt;=$C$70),F651,NA())</f>
        <v>39</v>
      </c>
      <c r="L651" s="0" t="e">
        <f aca="false">IF(AND(G651&gt;$B$71,G651&lt;=$C$71),F651,NA())</f>
        <v>#N/A</v>
      </c>
      <c r="M651" s="0" t="e">
        <f aca="false">IF(AND(G651&gt;$B$72,G651&lt;=$C$72),F651,NA())</f>
        <v>#N/A</v>
      </c>
    </row>
    <row r="652" customFormat="false" ht="12.75" hidden="false" customHeight="false" outlineLevel="0" collapsed="false">
      <c r="B652" s="0" t="n">
        <v>9</v>
      </c>
      <c r="C652" s="0" t="n">
        <v>38</v>
      </c>
      <c r="D652" s="0" t="n">
        <v>29</v>
      </c>
      <c r="E652" s="0" t="n">
        <f aca="false" t="array" ref="E652:F652">MMULT((B652:C652-$B$49:$C$49)*$B$60:$C$60,$B$57:$C$58)+$B$49:$C$49+$B$55:$C$55</f>
        <v>9</v>
      </c>
      <c r="F652" s="0" t="n">
        <v>38</v>
      </c>
      <c r="G652" s="0" t="n">
        <f aca="false">INDEX($N$2:$BB$68,D652,B652)*0.1</f>
        <v>68.6</v>
      </c>
      <c r="H652" s="0" t="n">
        <f aca="false">E652</f>
        <v>9</v>
      </c>
      <c r="I652" s="0" t="e">
        <f aca="false">IF(AND(G652&gt;=$B$68,G652&lt;=$C$68),F652,NA())</f>
        <v>#N/A</v>
      </c>
      <c r="J652" s="0" t="e">
        <f aca="false">IF(AND(G652&gt;$B$69,G652&lt;=$C$69),F652,NA())</f>
        <v>#N/A</v>
      </c>
      <c r="K652" s="0" t="n">
        <f aca="false">IF(AND(G652&gt;$B$70,G652&lt;=$C$70),F652,NA())</f>
        <v>38</v>
      </c>
      <c r="L652" s="0" t="e">
        <f aca="false">IF(AND(G652&gt;$B$71,G652&lt;=$C$71),F652,NA())</f>
        <v>#N/A</v>
      </c>
      <c r="M652" s="0" t="e">
        <f aca="false">IF(AND(G652&gt;$B$72,G652&lt;=$C$72),F652,NA())</f>
        <v>#N/A</v>
      </c>
    </row>
    <row r="653" customFormat="false" ht="12.75" hidden="false" customHeight="false" outlineLevel="0" collapsed="false">
      <c r="B653" s="0" t="n">
        <v>9</v>
      </c>
      <c r="C653" s="0" t="n">
        <v>37</v>
      </c>
      <c r="D653" s="0" t="n">
        <v>30</v>
      </c>
      <c r="E653" s="0" t="n">
        <f aca="false" t="array" ref="E653:F653">MMULT((B653:C653-$B$49:$C$49)*$B$60:$C$60,$B$57:$C$58)+$B$49:$C$49+$B$55:$C$55</f>
        <v>9</v>
      </c>
      <c r="F653" s="0" t="n">
        <v>37</v>
      </c>
      <c r="G653" s="0" t="n">
        <f aca="false">INDEX($N$2:$BB$68,D653,B653)*0.1</f>
        <v>54.2</v>
      </c>
      <c r="H653" s="0" t="n">
        <f aca="false">E653</f>
        <v>9</v>
      </c>
      <c r="I653" s="0" t="e">
        <f aca="false">IF(AND(G653&gt;=$B$68,G653&lt;=$C$68),F653,NA())</f>
        <v>#N/A</v>
      </c>
      <c r="J653" s="0" t="e">
        <f aca="false">IF(AND(G653&gt;$B$69,G653&lt;=$C$69),F653,NA())</f>
        <v>#N/A</v>
      </c>
      <c r="K653" s="0" t="n">
        <f aca="false">IF(AND(G653&gt;$B$70,G653&lt;=$C$70),F653,NA())</f>
        <v>37</v>
      </c>
      <c r="L653" s="0" t="e">
        <f aca="false">IF(AND(G653&gt;$B$71,G653&lt;=$C$71),F653,NA())</f>
        <v>#N/A</v>
      </c>
      <c r="M653" s="0" t="e">
        <f aca="false">IF(AND(G653&gt;$B$72,G653&lt;=$C$72),F653,NA())</f>
        <v>#N/A</v>
      </c>
    </row>
    <row r="654" customFormat="false" ht="12.75" hidden="false" customHeight="false" outlineLevel="0" collapsed="false">
      <c r="B654" s="0" t="n">
        <v>9</v>
      </c>
      <c r="C654" s="0" t="n">
        <v>36</v>
      </c>
      <c r="D654" s="0" t="n">
        <v>31</v>
      </c>
      <c r="E654" s="0" t="n">
        <f aca="false" t="array" ref="E654:F654">MMULT((B654:C654-$B$49:$C$49)*$B$60:$C$60,$B$57:$C$58)+$B$49:$C$49+$B$55:$C$55</f>
        <v>9</v>
      </c>
      <c r="F654" s="0" t="n">
        <v>36</v>
      </c>
      <c r="G654" s="0" t="n">
        <f aca="false">INDEX($N$2:$BB$68,D654,B654)*0.1</f>
        <v>26.9</v>
      </c>
      <c r="H654" s="0" t="n">
        <f aca="false">E654</f>
        <v>9</v>
      </c>
      <c r="I654" s="0" t="e">
        <f aca="false">IF(AND(G654&gt;=$B$68,G654&lt;=$C$68),F654,NA())</f>
        <v>#N/A</v>
      </c>
      <c r="J654" s="0" t="n">
        <f aca="false">IF(AND(G654&gt;$B$69,G654&lt;=$C$69),F654,NA())</f>
        <v>36</v>
      </c>
      <c r="K654" s="0" t="e">
        <f aca="false">IF(AND(G654&gt;$B$70,G654&lt;=$C$70),F654,NA())</f>
        <v>#N/A</v>
      </c>
      <c r="L654" s="0" t="e">
        <f aca="false">IF(AND(G654&gt;$B$71,G654&lt;=$C$71),F654,NA())</f>
        <v>#N/A</v>
      </c>
      <c r="M654" s="0" t="e">
        <f aca="false">IF(AND(G654&gt;$B$72,G654&lt;=$C$72),F654,NA())</f>
        <v>#N/A</v>
      </c>
    </row>
    <row r="655" customFormat="false" ht="12.75" hidden="false" customHeight="false" outlineLevel="0" collapsed="false">
      <c r="B655" s="0" t="n">
        <v>9</v>
      </c>
      <c r="C655" s="0" t="n">
        <v>35</v>
      </c>
      <c r="D655" s="0" t="n">
        <v>32</v>
      </c>
      <c r="E655" s="0" t="n">
        <f aca="false" t="array" ref="E655:F655">MMULT((B655:C655-$B$49:$C$49)*$B$60:$C$60,$B$57:$C$58)+$B$49:$C$49+$B$55:$C$55</f>
        <v>9</v>
      </c>
      <c r="F655" s="0" t="n">
        <v>35</v>
      </c>
      <c r="G655" s="0" t="n">
        <f aca="false">INDEX($N$2:$BB$68,D655,B655)*0.1</f>
        <v>41.1</v>
      </c>
      <c r="H655" s="0" t="n">
        <f aca="false">E655</f>
        <v>9</v>
      </c>
      <c r="I655" s="0" t="e">
        <f aca="false">IF(AND(G655&gt;=$B$68,G655&lt;=$C$68),F655,NA())</f>
        <v>#N/A</v>
      </c>
      <c r="J655" s="0" t="n">
        <f aca="false">IF(AND(G655&gt;$B$69,G655&lt;=$C$69),F655,NA())</f>
        <v>35</v>
      </c>
      <c r="K655" s="0" t="e">
        <f aca="false">IF(AND(G655&gt;$B$70,G655&lt;=$C$70),F655,NA())</f>
        <v>#N/A</v>
      </c>
      <c r="L655" s="0" t="e">
        <f aca="false">IF(AND(G655&gt;$B$71,G655&lt;=$C$71),F655,NA())</f>
        <v>#N/A</v>
      </c>
      <c r="M655" s="0" t="e">
        <f aca="false">IF(AND(G655&gt;$B$72,G655&lt;=$C$72),F655,NA())</f>
        <v>#N/A</v>
      </c>
    </row>
    <row r="656" customFormat="false" ht="12.75" hidden="false" customHeight="false" outlineLevel="0" collapsed="false">
      <c r="B656" s="0" t="n">
        <v>9</v>
      </c>
      <c r="C656" s="0" t="n">
        <v>34</v>
      </c>
      <c r="D656" s="0" t="n">
        <v>33</v>
      </c>
      <c r="E656" s="0" t="n">
        <f aca="false" t="array" ref="E656:F656">MMULT((B656:C656-$B$49:$C$49)*$B$60:$C$60,$B$57:$C$58)+$B$49:$C$49+$B$55:$C$55</f>
        <v>9</v>
      </c>
      <c r="F656" s="0" t="n">
        <v>34</v>
      </c>
      <c r="G656" s="0" t="n">
        <f aca="false">INDEX($N$2:$BB$68,D656,B656)*0.1</f>
        <v>50.6</v>
      </c>
      <c r="H656" s="0" t="n">
        <f aca="false">E656</f>
        <v>9</v>
      </c>
      <c r="I656" s="0" t="e">
        <f aca="false">IF(AND(G656&gt;=$B$68,G656&lt;=$C$68),F656,NA())</f>
        <v>#N/A</v>
      </c>
      <c r="J656" s="0" t="e">
        <f aca="false">IF(AND(G656&gt;$B$69,G656&lt;=$C$69),F656,NA())</f>
        <v>#N/A</v>
      </c>
      <c r="K656" s="0" t="n">
        <f aca="false">IF(AND(G656&gt;$B$70,G656&lt;=$C$70),F656,NA())</f>
        <v>34</v>
      </c>
      <c r="L656" s="0" t="e">
        <f aca="false">IF(AND(G656&gt;$B$71,G656&lt;=$C$71),F656,NA())</f>
        <v>#N/A</v>
      </c>
      <c r="M656" s="0" t="e">
        <f aca="false">IF(AND(G656&gt;$B$72,G656&lt;=$C$72),F656,NA())</f>
        <v>#N/A</v>
      </c>
    </row>
    <row r="657" customFormat="false" ht="12.75" hidden="false" customHeight="false" outlineLevel="0" collapsed="false">
      <c r="B657" s="0" t="n">
        <v>9</v>
      </c>
      <c r="C657" s="0" t="n">
        <v>33</v>
      </c>
      <c r="D657" s="0" t="n">
        <v>34</v>
      </c>
      <c r="E657" s="0" t="n">
        <f aca="false" t="array" ref="E657:F657">MMULT((B657:C657-$B$49:$C$49)*$B$60:$C$60,$B$57:$C$58)+$B$49:$C$49+$B$55:$C$55</f>
        <v>9</v>
      </c>
      <c r="F657" s="0" t="n">
        <v>33</v>
      </c>
      <c r="G657" s="0" t="n">
        <f aca="false">INDEX($N$2:$BB$68,D657,B657)*0.1</f>
        <v>37</v>
      </c>
      <c r="H657" s="0" t="n">
        <f aca="false">E657</f>
        <v>9</v>
      </c>
      <c r="I657" s="0" t="e">
        <f aca="false">IF(AND(G657&gt;=$B$68,G657&lt;=$C$68),F657,NA())</f>
        <v>#N/A</v>
      </c>
      <c r="J657" s="0" t="n">
        <f aca="false">IF(AND(G657&gt;$B$69,G657&lt;=$C$69),F657,NA())</f>
        <v>33</v>
      </c>
      <c r="K657" s="0" t="e">
        <f aca="false">IF(AND(G657&gt;$B$70,G657&lt;=$C$70),F657,NA())</f>
        <v>#N/A</v>
      </c>
      <c r="L657" s="0" t="e">
        <f aca="false">IF(AND(G657&gt;$B$71,G657&lt;=$C$71),F657,NA())</f>
        <v>#N/A</v>
      </c>
      <c r="M657" s="0" t="e">
        <f aca="false">IF(AND(G657&gt;$B$72,G657&lt;=$C$72),F657,NA())</f>
        <v>#N/A</v>
      </c>
    </row>
    <row r="658" customFormat="false" ht="12.75" hidden="false" customHeight="false" outlineLevel="0" collapsed="false">
      <c r="B658" s="0" t="n">
        <v>9</v>
      </c>
      <c r="C658" s="0" t="n">
        <v>32</v>
      </c>
      <c r="D658" s="0" t="n">
        <v>35</v>
      </c>
      <c r="E658" s="0" t="n">
        <f aca="false" t="array" ref="E658:F658">MMULT((B658:C658-$B$49:$C$49)*$B$60:$C$60,$B$57:$C$58)+$B$49:$C$49+$B$55:$C$55</f>
        <v>9</v>
      </c>
      <c r="F658" s="0" t="n">
        <v>32</v>
      </c>
      <c r="G658" s="0" t="n">
        <f aca="false">INDEX($N$2:$BB$68,D658,B658)*0.1</f>
        <v>36.8</v>
      </c>
      <c r="H658" s="0" t="n">
        <f aca="false">E658</f>
        <v>9</v>
      </c>
      <c r="I658" s="0" t="e">
        <f aca="false">IF(AND(G658&gt;=$B$68,G658&lt;=$C$68),F658,NA())</f>
        <v>#N/A</v>
      </c>
      <c r="J658" s="0" t="n">
        <f aca="false">IF(AND(G658&gt;$B$69,G658&lt;=$C$69),F658,NA())</f>
        <v>32</v>
      </c>
      <c r="K658" s="0" t="e">
        <f aca="false">IF(AND(G658&gt;$B$70,G658&lt;=$C$70),F658,NA())</f>
        <v>#N/A</v>
      </c>
      <c r="L658" s="0" t="e">
        <f aca="false">IF(AND(G658&gt;$B$71,G658&lt;=$C$71),F658,NA())</f>
        <v>#N/A</v>
      </c>
      <c r="M658" s="0" t="e">
        <f aca="false">IF(AND(G658&gt;$B$72,G658&lt;=$C$72),F658,NA())</f>
        <v>#N/A</v>
      </c>
    </row>
    <row r="659" customFormat="false" ht="12.75" hidden="false" customHeight="false" outlineLevel="0" collapsed="false">
      <c r="B659" s="0" t="n">
        <v>9</v>
      </c>
      <c r="C659" s="0" t="n">
        <v>31</v>
      </c>
      <c r="D659" s="0" t="n">
        <v>36</v>
      </c>
      <c r="E659" s="0" t="n">
        <f aca="false" t="array" ref="E659:F659">MMULT((B659:C659-$B$49:$C$49)*$B$60:$C$60,$B$57:$C$58)+$B$49:$C$49+$B$55:$C$55</f>
        <v>9</v>
      </c>
      <c r="F659" s="0" t="n">
        <v>31</v>
      </c>
      <c r="G659" s="0" t="n">
        <f aca="false">INDEX($N$2:$BB$68,D659,B659)*0.1</f>
        <v>36.8</v>
      </c>
      <c r="H659" s="0" t="n">
        <f aca="false">E659</f>
        <v>9</v>
      </c>
      <c r="I659" s="0" t="e">
        <f aca="false">IF(AND(G659&gt;=$B$68,G659&lt;=$C$68),F659,NA())</f>
        <v>#N/A</v>
      </c>
      <c r="J659" s="0" t="n">
        <f aca="false">IF(AND(G659&gt;$B$69,G659&lt;=$C$69),F659,NA())</f>
        <v>31</v>
      </c>
      <c r="K659" s="0" t="e">
        <f aca="false">IF(AND(G659&gt;$B$70,G659&lt;=$C$70),F659,NA())</f>
        <v>#N/A</v>
      </c>
      <c r="L659" s="0" t="e">
        <f aca="false">IF(AND(G659&gt;$B$71,G659&lt;=$C$71),F659,NA())</f>
        <v>#N/A</v>
      </c>
      <c r="M659" s="0" t="e">
        <f aca="false">IF(AND(G659&gt;$B$72,G659&lt;=$C$72),F659,NA())</f>
        <v>#N/A</v>
      </c>
    </row>
    <row r="660" customFormat="false" ht="12.75" hidden="false" customHeight="false" outlineLevel="0" collapsed="false">
      <c r="B660" s="0" t="n">
        <v>9</v>
      </c>
      <c r="C660" s="0" t="n">
        <v>30</v>
      </c>
      <c r="D660" s="0" t="n">
        <v>37</v>
      </c>
      <c r="E660" s="0" t="n">
        <f aca="false" t="array" ref="E660:F660">MMULT((B660:C660-$B$49:$C$49)*$B$60:$C$60,$B$57:$C$58)+$B$49:$C$49+$B$55:$C$55</f>
        <v>9</v>
      </c>
      <c r="F660" s="0" t="n">
        <v>30</v>
      </c>
      <c r="G660" s="0" t="n">
        <f aca="false">INDEX($N$2:$BB$68,D660,B660)*0.1</f>
        <v>43.6</v>
      </c>
      <c r="H660" s="0" t="n">
        <f aca="false">E660</f>
        <v>9</v>
      </c>
      <c r="I660" s="0" t="e">
        <f aca="false">IF(AND(G660&gt;=$B$68,G660&lt;=$C$68),F660,NA())</f>
        <v>#N/A</v>
      </c>
      <c r="J660" s="0" t="n">
        <f aca="false">IF(AND(G660&gt;$B$69,G660&lt;=$C$69),F660,NA())</f>
        <v>30</v>
      </c>
      <c r="K660" s="0" t="e">
        <f aca="false">IF(AND(G660&gt;$B$70,G660&lt;=$C$70),F660,NA())</f>
        <v>#N/A</v>
      </c>
      <c r="L660" s="0" t="e">
        <f aca="false">IF(AND(G660&gt;$B$71,G660&lt;=$C$71),F660,NA())</f>
        <v>#N/A</v>
      </c>
      <c r="M660" s="0" t="e">
        <f aca="false">IF(AND(G660&gt;$B$72,G660&lt;=$C$72),F660,NA())</f>
        <v>#N/A</v>
      </c>
    </row>
    <row r="661" customFormat="false" ht="12.75" hidden="false" customHeight="false" outlineLevel="0" collapsed="false">
      <c r="B661" s="0" t="n">
        <v>9</v>
      </c>
      <c r="C661" s="0" t="n">
        <v>29</v>
      </c>
      <c r="D661" s="0" t="n">
        <v>38</v>
      </c>
      <c r="E661" s="0" t="n">
        <f aca="false" t="array" ref="E661:F661">MMULT((B661:C661-$B$49:$C$49)*$B$60:$C$60,$B$57:$C$58)+$B$49:$C$49+$B$55:$C$55</f>
        <v>9</v>
      </c>
      <c r="F661" s="0" t="n">
        <v>29</v>
      </c>
      <c r="G661" s="0" t="n">
        <f aca="false">INDEX($N$2:$BB$68,D661,B661)*0.1</f>
        <v>75.3</v>
      </c>
      <c r="H661" s="0" t="n">
        <f aca="false">E661</f>
        <v>9</v>
      </c>
      <c r="I661" s="0" t="e">
        <f aca="false">IF(AND(G661&gt;=$B$68,G661&lt;=$C$68),F661,NA())</f>
        <v>#N/A</v>
      </c>
      <c r="J661" s="0" t="e">
        <f aca="false">IF(AND(G661&gt;$B$69,G661&lt;=$C$69),F661,NA())</f>
        <v>#N/A</v>
      </c>
      <c r="K661" s="0" t="n">
        <f aca="false">IF(AND(G661&gt;$B$70,G661&lt;=$C$70),F661,NA())</f>
        <v>29</v>
      </c>
      <c r="L661" s="0" t="e">
        <f aca="false">IF(AND(G661&gt;$B$71,G661&lt;=$C$71),F661,NA())</f>
        <v>#N/A</v>
      </c>
      <c r="M661" s="0" t="e">
        <f aca="false">IF(AND(G661&gt;$B$72,G661&lt;=$C$72),F661,NA())</f>
        <v>#N/A</v>
      </c>
    </row>
    <row r="662" customFormat="false" ht="12.75" hidden="false" customHeight="false" outlineLevel="0" collapsed="false">
      <c r="B662" s="0" t="n">
        <v>9</v>
      </c>
      <c r="C662" s="0" t="n">
        <v>28</v>
      </c>
      <c r="D662" s="0" t="n">
        <v>39</v>
      </c>
      <c r="E662" s="0" t="n">
        <f aca="false" t="array" ref="E662:F662">MMULT((B662:C662-$B$49:$C$49)*$B$60:$C$60,$B$57:$C$58)+$B$49:$C$49+$B$55:$C$55</f>
        <v>9</v>
      </c>
      <c r="F662" s="0" t="n">
        <v>28</v>
      </c>
      <c r="G662" s="0" t="n">
        <f aca="false">INDEX($N$2:$BB$68,D662,B662)*0.1</f>
        <v>92.7</v>
      </c>
      <c r="H662" s="0" t="n">
        <f aca="false">E662</f>
        <v>9</v>
      </c>
      <c r="I662" s="0" t="e">
        <f aca="false">IF(AND(G662&gt;=$B$68,G662&lt;=$C$68),F662,NA())</f>
        <v>#N/A</v>
      </c>
      <c r="J662" s="0" t="e">
        <f aca="false">IF(AND(G662&gt;$B$69,G662&lt;=$C$69),F662,NA())</f>
        <v>#N/A</v>
      </c>
      <c r="K662" s="0" t="n">
        <f aca="false">IF(AND(G662&gt;$B$70,G662&lt;=$C$70),F662,NA())</f>
        <v>28</v>
      </c>
      <c r="L662" s="0" t="e">
        <f aca="false">IF(AND(G662&gt;$B$71,G662&lt;=$C$71),F662,NA())</f>
        <v>#N/A</v>
      </c>
      <c r="M662" s="0" t="e">
        <f aca="false">IF(AND(G662&gt;$B$72,G662&lt;=$C$72),F662,NA())</f>
        <v>#N/A</v>
      </c>
    </row>
    <row r="663" customFormat="false" ht="12.75" hidden="false" customHeight="false" outlineLevel="0" collapsed="false">
      <c r="B663" s="0" t="n">
        <v>9</v>
      </c>
      <c r="C663" s="0" t="n">
        <v>27</v>
      </c>
      <c r="D663" s="0" t="n">
        <v>40</v>
      </c>
      <c r="E663" s="0" t="n">
        <f aca="false" t="array" ref="E663:F663">MMULT((B663:C663-$B$49:$C$49)*$B$60:$C$60,$B$57:$C$58)+$B$49:$C$49+$B$55:$C$55</f>
        <v>9</v>
      </c>
      <c r="F663" s="0" t="n">
        <v>27</v>
      </c>
      <c r="G663" s="0" t="n">
        <f aca="false">INDEX($N$2:$BB$68,D663,B663)*0.1</f>
        <v>87.2</v>
      </c>
      <c r="H663" s="0" t="n">
        <f aca="false">E663</f>
        <v>9</v>
      </c>
      <c r="I663" s="0" t="e">
        <f aca="false">IF(AND(G663&gt;=$B$68,G663&lt;=$C$68),F663,NA())</f>
        <v>#N/A</v>
      </c>
      <c r="J663" s="0" t="e">
        <f aca="false">IF(AND(G663&gt;$B$69,G663&lt;=$C$69),F663,NA())</f>
        <v>#N/A</v>
      </c>
      <c r="K663" s="0" t="n">
        <f aca="false">IF(AND(G663&gt;$B$70,G663&lt;=$C$70),F663,NA())</f>
        <v>27</v>
      </c>
      <c r="L663" s="0" t="e">
        <f aca="false">IF(AND(G663&gt;$B$71,G663&lt;=$C$71),F663,NA())</f>
        <v>#N/A</v>
      </c>
      <c r="M663" s="0" t="e">
        <f aca="false">IF(AND(G663&gt;$B$72,G663&lt;=$C$72),F663,NA())</f>
        <v>#N/A</v>
      </c>
    </row>
    <row r="664" customFormat="false" ht="12.75" hidden="false" customHeight="false" outlineLevel="0" collapsed="false">
      <c r="B664" s="0" t="n">
        <v>9</v>
      </c>
      <c r="C664" s="0" t="n">
        <v>26</v>
      </c>
      <c r="D664" s="0" t="n">
        <v>41</v>
      </c>
      <c r="E664" s="0" t="n">
        <f aca="false" t="array" ref="E664:F664">MMULT((B664:C664-$B$49:$C$49)*$B$60:$C$60,$B$57:$C$58)+$B$49:$C$49+$B$55:$C$55</f>
        <v>9</v>
      </c>
      <c r="F664" s="0" t="n">
        <v>26</v>
      </c>
      <c r="G664" s="0" t="n">
        <f aca="false">INDEX($N$2:$BB$68,D664,B664)*0.1</f>
        <v>74.2</v>
      </c>
      <c r="H664" s="0" t="n">
        <f aca="false">E664</f>
        <v>9</v>
      </c>
      <c r="I664" s="0" t="e">
        <f aca="false">IF(AND(G664&gt;=$B$68,G664&lt;=$C$68),F664,NA())</f>
        <v>#N/A</v>
      </c>
      <c r="J664" s="0" t="e">
        <f aca="false">IF(AND(G664&gt;$B$69,G664&lt;=$C$69),F664,NA())</f>
        <v>#N/A</v>
      </c>
      <c r="K664" s="0" t="n">
        <f aca="false">IF(AND(G664&gt;$B$70,G664&lt;=$C$70),F664,NA())</f>
        <v>26</v>
      </c>
      <c r="L664" s="0" t="e">
        <f aca="false">IF(AND(G664&gt;$B$71,G664&lt;=$C$71),F664,NA())</f>
        <v>#N/A</v>
      </c>
      <c r="M664" s="0" t="e">
        <f aca="false">IF(AND(G664&gt;$B$72,G664&lt;=$C$72),F664,NA())</f>
        <v>#N/A</v>
      </c>
    </row>
    <row r="665" customFormat="false" ht="12.75" hidden="false" customHeight="false" outlineLevel="0" collapsed="false">
      <c r="B665" s="0" t="n">
        <v>9</v>
      </c>
      <c r="C665" s="0" t="n">
        <v>25</v>
      </c>
      <c r="D665" s="0" t="n">
        <v>42</v>
      </c>
      <c r="E665" s="0" t="n">
        <f aca="false" t="array" ref="E665:F665">MMULT((B665:C665-$B$49:$C$49)*$B$60:$C$60,$B$57:$C$58)+$B$49:$C$49+$B$55:$C$55</f>
        <v>9</v>
      </c>
      <c r="F665" s="0" t="n">
        <v>25</v>
      </c>
      <c r="G665" s="0" t="n">
        <f aca="false">INDEX($N$2:$BB$68,D665,B665)*0.1</f>
        <v>66.6</v>
      </c>
      <c r="H665" s="0" t="n">
        <f aca="false">E665</f>
        <v>9</v>
      </c>
      <c r="I665" s="0" t="e">
        <f aca="false">IF(AND(G665&gt;=$B$68,G665&lt;=$C$68),F665,NA())</f>
        <v>#N/A</v>
      </c>
      <c r="J665" s="0" t="e">
        <f aca="false">IF(AND(G665&gt;$B$69,G665&lt;=$C$69),F665,NA())</f>
        <v>#N/A</v>
      </c>
      <c r="K665" s="0" t="n">
        <f aca="false">IF(AND(G665&gt;$B$70,G665&lt;=$C$70),F665,NA())</f>
        <v>25</v>
      </c>
      <c r="L665" s="0" t="e">
        <f aca="false">IF(AND(G665&gt;$B$71,G665&lt;=$C$71),F665,NA())</f>
        <v>#N/A</v>
      </c>
      <c r="M665" s="0" t="e">
        <f aca="false">IF(AND(G665&gt;$B$72,G665&lt;=$C$72),F665,NA())</f>
        <v>#N/A</v>
      </c>
    </row>
    <row r="666" customFormat="false" ht="12.75" hidden="false" customHeight="false" outlineLevel="0" collapsed="false">
      <c r="B666" s="0" t="n">
        <v>9</v>
      </c>
      <c r="C666" s="0" t="n">
        <v>24</v>
      </c>
      <c r="D666" s="0" t="n">
        <v>43</v>
      </c>
      <c r="E666" s="0" t="n">
        <f aca="false" t="array" ref="E666:F666">MMULT((B666:C666-$B$49:$C$49)*$B$60:$C$60,$B$57:$C$58)+$B$49:$C$49+$B$55:$C$55</f>
        <v>9</v>
      </c>
      <c r="F666" s="0" t="n">
        <v>24</v>
      </c>
      <c r="G666" s="0" t="n">
        <f aca="false">INDEX($N$2:$BB$68,D666,B666)*0.1</f>
        <v>35.6</v>
      </c>
      <c r="H666" s="0" t="n">
        <f aca="false">E666</f>
        <v>9</v>
      </c>
      <c r="I666" s="0" t="e">
        <f aca="false">IF(AND(G666&gt;=$B$68,G666&lt;=$C$68),F666,NA())</f>
        <v>#N/A</v>
      </c>
      <c r="J666" s="0" t="n">
        <f aca="false">IF(AND(G666&gt;$B$69,G666&lt;=$C$69),F666,NA())</f>
        <v>24</v>
      </c>
      <c r="K666" s="0" t="e">
        <f aca="false">IF(AND(G666&gt;$B$70,G666&lt;=$C$70),F666,NA())</f>
        <v>#N/A</v>
      </c>
      <c r="L666" s="0" t="e">
        <f aca="false">IF(AND(G666&gt;$B$71,G666&lt;=$C$71),F666,NA())</f>
        <v>#N/A</v>
      </c>
      <c r="M666" s="0" t="e">
        <f aca="false">IF(AND(G666&gt;$B$72,G666&lt;=$C$72),F666,NA())</f>
        <v>#N/A</v>
      </c>
    </row>
    <row r="667" customFormat="false" ht="12.75" hidden="false" customHeight="false" outlineLevel="0" collapsed="false">
      <c r="B667" s="0" t="n">
        <v>9</v>
      </c>
      <c r="C667" s="0" t="n">
        <v>23</v>
      </c>
      <c r="D667" s="0" t="n">
        <v>44</v>
      </c>
      <c r="E667" s="0" t="n">
        <f aca="false" t="array" ref="E667:F667">MMULT((B667:C667-$B$49:$C$49)*$B$60:$C$60,$B$57:$C$58)+$B$49:$C$49+$B$55:$C$55</f>
        <v>9</v>
      </c>
      <c r="F667" s="0" t="n">
        <v>23</v>
      </c>
      <c r="G667" s="0" t="n">
        <f aca="false">INDEX($N$2:$BB$68,D667,B667)*0.1</f>
        <v>25.6</v>
      </c>
      <c r="H667" s="0" t="n">
        <f aca="false">E667</f>
        <v>9</v>
      </c>
      <c r="I667" s="0" t="e">
        <f aca="false">IF(AND(G667&gt;=$B$68,G667&lt;=$C$68),F667,NA())</f>
        <v>#N/A</v>
      </c>
      <c r="J667" s="0" t="n">
        <f aca="false">IF(AND(G667&gt;$B$69,G667&lt;=$C$69),F667,NA())</f>
        <v>23</v>
      </c>
      <c r="K667" s="0" t="e">
        <f aca="false">IF(AND(G667&gt;$B$70,G667&lt;=$C$70),F667,NA())</f>
        <v>#N/A</v>
      </c>
      <c r="L667" s="0" t="e">
        <f aca="false">IF(AND(G667&gt;$B$71,G667&lt;=$C$71),F667,NA())</f>
        <v>#N/A</v>
      </c>
      <c r="M667" s="0" t="e">
        <f aca="false">IF(AND(G667&gt;$B$72,G667&lt;=$C$72),F667,NA())</f>
        <v>#N/A</v>
      </c>
    </row>
    <row r="668" customFormat="false" ht="12.75" hidden="false" customHeight="false" outlineLevel="0" collapsed="false">
      <c r="B668" s="0" t="n">
        <v>9</v>
      </c>
      <c r="C668" s="0" t="n">
        <v>22</v>
      </c>
      <c r="D668" s="0" t="n">
        <v>45</v>
      </c>
      <c r="E668" s="0" t="n">
        <f aca="false" t="array" ref="E668:F668">MMULT((B668:C668-$B$49:$C$49)*$B$60:$C$60,$B$57:$C$58)+$B$49:$C$49+$B$55:$C$55</f>
        <v>9</v>
      </c>
      <c r="F668" s="0" t="n">
        <v>22</v>
      </c>
      <c r="G668" s="0" t="n">
        <f aca="false">INDEX($N$2:$BB$68,D668,B668)*0.1</f>
        <v>23.7</v>
      </c>
      <c r="H668" s="0" t="n">
        <f aca="false">E668</f>
        <v>9</v>
      </c>
      <c r="I668" s="0" t="e">
        <f aca="false">IF(AND(G668&gt;=$B$68,G668&lt;=$C$68),F668,NA())</f>
        <v>#N/A</v>
      </c>
      <c r="J668" s="0" t="n">
        <f aca="false">IF(AND(G668&gt;$B$69,G668&lt;=$C$69),F668,NA())</f>
        <v>22</v>
      </c>
      <c r="K668" s="0" t="e">
        <f aca="false">IF(AND(G668&gt;$B$70,G668&lt;=$C$70),F668,NA())</f>
        <v>#N/A</v>
      </c>
      <c r="L668" s="0" t="e">
        <f aca="false">IF(AND(G668&gt;$B$71,G668&lt;=$C$71),F668,NA())</f>
        <v>#N/A</v>
      </c>
      <c r="M668" s="0" t="e">
        <f aca="false">IF(AND(G668&gt;$B$72,G668&lt;=$C$72),F668,NA())</f>
        <v>#N/A</v>
      </c>
    </row>
    <row r="669" customFormat="false" ht="12.75" hidden="false" customHeight="false" outlineLevel="0" collapsed="false">
      <c r="B669" s="0" t="n">
        <v>9</v>
      </c>
      <c r="C669" s="0" t="n">
        <v>21</v>
      </c>
      <c r="D669" s="0" t="n">
        <v>46</v>
      </c>
      <c r="E669" s="0" t="n">
        <f aca="false" t="array" ref="E669:F669">MMULT((B669:C669-$B$49:$C$49)*$B$60:$C$60,$B$57:$C$58)+$B$49:$C$49+$B$55:$C$55</f>
        <v>9</v>
      </c>
      <c r="F669" s="0" t="n">
        <v>21</v>
      </c>
      <c r="G669" s="0" t="n">
        <f aca="false">INDEX($N$2:$BB$68,D669,B669)*0.1</f>
        <v>26.7</v>
      </c>
      <c r="H669" s="0" t="n">
        <f aca="false">E669</f>
        <v>9</v>
      </c>
      <c r="I669" s="0" t="e">
        <f aca="false">IF(AND(G669&gt;=$B$68,G669&lt;=$C$68),F669,NA())</f>
        <v>#N/A</v>
      </c>
      <c r="J669" s="0" t="n">
        <f aca="false">IF(AND(G669&gt;$B$69,G669&lt;=$C$69),F669,NA())</f>
        <v>21</v>
      </c>
      <c r="K669" s="0" t="e">
        <f aca="false">IF(AND(G669&gt;$B$70,G669&lt;=$C$70),F669,NA())</f>
        <v>#N/A</v>
      </c>
      <c r="L669" s="0" t="e">
        <f aca="false">IF(AND(G669&gt;$B$71,G669&lt;=$C$71),F669,NA())</f>
        <v>#N/A</v>
      </c>
      <c r="M669" s="0" t="e">
        <f aca="false">IF(AND(G669&gt;$B$72,G669&lt;=$C$72),F669,NA())</f>
        <v>#N/A</v>
      </c>
    </row>
    <row r="670" customFormat="false" ht="12.75" hidden="false" customHeight="false" outlineLevel="0" collapsed="false">
      <c r="B670" s="0" t="n">
        <v>9</v>
      </c>
      <c r="C670" s="0" t="n">
        <v>20</v>
      </c>
      <c r="D670" s="0" t="n">
        <v>47</v>
      </c>
      <c r="E670" s="0" t="n">
        <f aca="false" t="array" ref="E670:F670">MMULT((B670:C670-$B$49:$C$49)*$B$60:$C$60,$B$57:$C$58)+$B$49:$C$49+$B$55:$C$55</f>
        <v>9</v>
      </c>
      <c r="F670" s="0" t="n">
        <v>20</v>
      </c>
      <c r="G670" s="0" t="n">
        <f aca="false">INDEX($N$2:$BB$68,D670,B670)*0.1</f>
        <v>26.5</v>
      </c>
      <c r="H670" s="0" t="n">
        <f aca="false">E670</f>
        <v>9</v>
      </c>
      <c r="I670" s="0" t="e">
        <f aca="false">IF(AND(G670&gt;=$B$68,G670&lt;=$C$68),F670,NA())</f>
        <v>#N/A</v>
      </c>
      <c r="J670" s="0" t="n">
        <f aca="false">IF(AND(G670&gt;$B$69,G670&lt;=$C$69),F670,NA())</f>
        <v>20</v>
      </c>
      <c r="K670" s="0" t="e">
        <f aca="false">IF(AND(G670&gt;$B$70,G670&lt;=$C$70),F670,NA())</f>
        <v>#N/A</v>
      </c>
      <c r="L670" s="0" t="e">
        <f aca="false">IF(AND(G670&gt;$B$71,G670&lt;=$C$71),F670,NA())</f>
        <v>#N/A</v>
      </c>
      <c r="M670" s="0" t="e">
        <f aca="false">IF(AND(G670&gt;$B$72,G670&lt;=$C$72),F670,NA())</f>
        <v>#N/A</v>
      </c>
    </row>
    <row r="671" customFormat="false" ht="12.75" hidden="false" customHeight="false" outlineLevel="0" collapsed="false">
      <c r="B671" s="0" t="n">
        <v>9</v>
      </c>
      <c r="C671" s="0" t="n">
        <v>19</v>
      </c>
      <c r="D671" s="0" t="n">
        <v>48</v>
      </c>
      <c r="E671" s="0" t="n">
        <f aca="false" t="array" ref="E671:F671">MMULT((B671:C671-$B$49:$C$49)*$B$60:$C$60,$B$57:$C$58)+$B$49:$C$49+$B$55:$C$55</f>
        <v>9</v>
      </c>
      <c r="F671" s="0" t="n">
        <v>19</v>
      </c>
      <c r="G671" s="0" t="n">
        <f aca="false">INDEX($N$2:$BB$68,D671,B671)*0.1</f>
        <v>21.5</v>
      </c>
      <c r="H671" s="0" t="n">
        <f aca="false">E671</f>
        <v>9</v>
      </c>
      <c r="I671" s="0" t="e">
        <f aca="false">IF(AND(G671&gt;=$B$68,G671&lt;=$C$68),F671,NA())</f>
        <v>#N/A</v>
      </c>
      <c r="J671" s="0" t="n">
        <f aca="false">IF(AND(G671&gt;$B$69,G671&lt;=$C$69),F671,NA())</f>
        <v>19</v>
      </c>
      <c r="K671" s="0" t="e">
        <f aca="false">IF(AND(G671&gt;$B$70,G671&lt;=$C$70),F671,NA())</f>
        <v>#N/A</v>
      </c>
      <c r="L671" s="0" t="e">
        <f aca="false">IF(AND(G671&gt;$B$71,G671&lt;=$C$71),F671,NA())</f>
        <v>#N/A</v>
      </c>
      <c r="M671" s="0" t="e">
        <f aca="false">IF(AND(G671&gt;$B$72,G671&lt;=$C$72),F671,NA())</f>
        <v>#N/A</v>
      </c>
    </row>
    <row r="672" customFormat="false" ht="12.75" hidden="false" customHeight="false" outlineLevel="0" collapsed="false">
      <c r="B672" s="0" t="n">
        <v>9</v>
      </c>
      <c r="C672" s="0" t="n">
        <v>18</v>
      </c>
      <c r="D672" s="0" t="n">
        <v>49</v>
      </c>
      <c r="E672" s="0" t="n">
        <f aca="false" t="array" ref="E672:F672">MMULT((B672:C672-$B$49:$C$49)*$B$60:$C$60,$B$57:$C$58)+$B$49:$C$49+$B$55:$C$55</f>
        <v>9</v>
      </c>
      <c r="F672" s="0" t="n">
        <v>18</v>
      </c>
      <c r="G672" s="0" t="n">
        <f aca="false">INDEX($N$2:$BB$68,D672,B672)*0.1</f>
        <v>28.1</v>
      </c>
      <c r="H672" s="0" t="n">
        <f aca="false">E672</f>
        <v>9</v>
      </c>
      <c r="I672" s="0" t="e">
        <f aca="false">IF(AND(G672&gt;=$B$68,G672&lt;=$C$68),F672,NA())</f>
        <v>#N/A</v>
      </c>
      <c r="J672" s="0" t="n">
        <f aca="false">IF(AND(G672&gt;$B$69,G672&lt;=$C$69),F672,NA())</f>
        <v>18</v>
      </c>
      <c r="K672" s="0" t="e">
        <f aca="false">IF(AND(G672&gt;$B$70,G672&lt;=$C$70),F672,NA())</f>
        <v>#N/A</v>
      </c>
      <c r="L672" s="0" t="e">
        <f aca="false">IF(AND(G672&gt;$B$71,G672&lt;=$C$71),F672,NA())</f>
        <v>#N/A</v>
      </c>
      <c r="M672" s="0" t="e">
        <f aca="false">IF(AND(G672&gt;$B$72,G672&lt;=$C$72),F672,NA())</f>
        <v>#N/A</v>
      </c>
    </row>
    <row r="673" customFormat="false" ht="12.75" hidden="false" customHeight="false" outlineLevel="0" collapsed="false">
      <c r="B673" s="0" t="n">
        <v>9</v>
      </c>
      <c r="C673" s="0" t="n">
        <v>17</v>
      </c>
      <c r="D673" s="0" t="n">
        <v>50</v>
      </c>
      <c r="E673" s="0" t="n">
        <f aca="false" t="array" ref="E673:F673">MMULT((B673:C673-$B$49:$C$49)*$B$60:$C$60,$B$57:$C$58)+$B$49:$C$49+$B$55:$C$55</f>
        <v>9</v>
      </c>
      <c r="F673" s="0" t="n">
        <v>17</v>
      </c>
      <c r="G673" s="0" t="n">
        <f aca="false">INDEX($N$2:$BB$68,D673,B673)*0.1</f>
        <v>38.2</v>
      </c>
      <c r="H673" s="0" t="n">
        <f aca="false">E673</f>
        <v>9</v>
      </c>
      <c r="I673" s="0" t="e">
        <f aca="false">IF(AND(G673&gt;=$B$68,G673&lt;=$C$68),F673,NA())</f>
        <v>#N/A</v>
      </c>
      <c r="J673" s="0" t="n">
        <f aca="false">IF(AND(G673&gt;$B$69,G673&lt;=$C$69),F673,NA())</f>
        <v>17</v>
      </c>
      <c r="K673" s="0" t="e">
        <f aca="false">IF(AND(G673&gt;$B$70,G673&lt;=$C$70),F673,NA())</f>
        <v>#N/A</v>
      </c>
      <c r="L673" s="0" t="e">
        <f aca="false">IF(AND(G673&gt;$B$71,G673&lt;=$C$71),F673,NA())</f>
        <v>#N/A</v>
      </c>
      <c r="M673" s="0" t="e">
        <f aca="false">IF(AND(G673&gt;$B$72,G673&lt;=$C$72),F673,NA())</f>
        <v>#N/A</v>
      </c>
    </row>
    <row r="674" customFormat="false" ht="12.75" hidden="false" customHeight="false" outlineLevel="0" collapsed="false">
      <c r="B674" s="0" t="n">
        <v>9</v>
      </c>
      <c r="C674" s="0" t="n">
        <v>16</v>
      </c>
      <c r="D674" s="0" t="n">
        <v>51</v>
      </c>
      <c r="E674" s="0" t="n">
        <f aca="false" t="array" ref="E674:F674">MMULT((B674:C674-$B$49:$C$49)*$B$60:$C$60,$B$57:$C$58)+$B$49:$C$49+$B$55:$C$55</f>
        <v>9</v>
      </c>
      <c r="F674" s="0" t="n">
        <v>16</v>
      </c>
      <c r="G674" s="0" t="n">
        <f aca="false">INDEX($N$2:$BB$68,D674,B674)*0.1</f>
        <v>49.5</v>
      </c>
      <c r="H674" s="0" t="n">
        <f aca="false">E674</f>
        <v>9</v>
      </c>
      <c r="I674" s="0" t="e">
        <f aca="false">IF(AND(G674&gt;=$B$68,G674&lt;=$C$68),F674,NA())</f>
        <v>#N/A</v>
      </c>
      <c r="J674" s="0" t="n">
        <f aca="false">IF(AND(G674&gt;$B$69,G674&lt;=$C$69),F674,NA())</f>
        <v>16</v>
      </c>
      <c r="K674" s="0" t="e">
        <f aca="false">IF(AND(G674&gt;$B$70,G674&lt;=$C$70),F674,NA())</f>
        <v>#N/A</v>
      </c>
      <c r="L674" s="0" t="e">
        <f aca="false">IF(AND(G674&gt;$B$71,G674&lt;=$C$71),F674,NA())</f>
        <v>#N/A</v>
      </c>
      <c r="M674" s="0" t="e">
        <f aca="false">IF(AND(G674&gt;$B$72,G674&lt;=$C$72),F674,NA())</f>
        <v>#N/A</v>
      </c>
    </row>
    <row r="675" customFormat="false" ht="12.75" hidden="false" customHeight="false" outlineLevel="0" collapsed="false">
      <c r="B675" s="0" t="n">
        <v>9</v>
      </c>
      <c r="C675" s="0" t="n">
        <v>15</v>
      </c>
      <c r="D675" s="0" t="n">
        <v>52</v>
      </c>
      <c r="E675" s="0" t="n">
        <f aca="false" t="array" ref="E675:F675">MMULT((B675:C675-$B$49:$C$49)*$B$60:$C$60,$B$57:$C$58)+$B$49:$C$49+$B$55:$C$55</f>
        <v>9</v>
      </c>
      <c r="F675" s="0" t="n">
        <v>15</v>
      </c>
      <c r="G675" s="0" t="n">
        <f aca="false">INDEX($N$2:$BB$68,D675,B675)*0.1</f>
        <v>38.1</v>
      </c>
      <c r="H675" s="0" t="n">
        <f aca="false">E675</f>
        <v>9</v>
      </c>
      <c r="I675" s="0" t="e">
        <f aca="false">IF(AND(G675&gt;=$B$68,G675&lt;=$C$68),F675,NA())</f>
        <v>#N/A</v>
      </c>
      <c r="J675" s="0" t="n">
        <f aca="false">IF(AND(G675&gt;$B$69,G675&lt;=$C$69),F675,NA())</f>
        <v>15</v>
      </c>
      <c r="K675" s="0" t="e">
        <f aca="false">IF(AND(G675&gt;$B$70,G675&lt;=$C$70),F675,NA())</f>
        <v>#N/A</v>
      </c>
      <c r="L675" s="0" t="e">
        <f aca="false">IF(AND(G675&gt;$B$71,G675&lt;=$C$71),F675,NA())</f>
        <v>#N/A</v>
      </c>
      <c r="M675" s="0" t="e">
        <f aca="false">IF(AND(G675&gt;$B$72,G675&lt;=$C$72),F675,NA())</f>
        <v>#N/A</v>
      </c>
    </row>
    <row r="676" customFormat="false" ht="12.75" hidden="false" customHeight="false" outlineLevel="0" collapsed="false">
      <c r="B676" s="0" t="n">
        <v>9</v>
      </c>
      <c r="C676" s="0" t="n">
        <v>14</v>
      </c>
      <c r="D676" s="0" t="n">
        <v>53</v>
      </c>
      <c r="E676" s="0" t="n">
        <f aca="false" t="array" ref="E676:F676">MMULT((B676:C676-$B$49:$C$49)*$B$60:$C$60,$B$57:$C$58)+$B$49:$C$49+$B$55:$C$55</f>
        <v>9</v>
      </c>
      <c r="F676" s="0" t="n">
        <v>14</v>
      </c>
      <c r="G676" s="0" t="n">
        <f aca="false">INDEX($N$2:$BB$68,D676,B676)*0.1</f>
        <v>27.4</v>
      </c>
      <c r="H676" s="0" t="n">
        <f aca="false">E676</f>
        <v>9</v>
      </c>
      <c r="I676" s="0" t="e">
        <f aca="false">IF(AND(G676&gt;=$B$68,G676&lt;=$C$68),F676,NA())</f>
        <v>#N/A</v>
      </c>
      <c r="J676" s="0" t="n">
        <f aca="false">IF(AND(G676&gt;$B$69,G676&lt;=$C$69),F676,NA())</f>
        <v>14</v>
      </c>
      <c r="K676" s="0" t="e">
        <f aca="false">IF(AND(G676&gt;$B$70,G676&lt;=$C$70),F676,NA())</f>
        <v>#N/A</v>
      </c>
      <c r="L676" s="0" t="e">
        <f aca="false">IF(AND(G676&gt;$B$71,G676&lt;=$C$71),F676,NA())</f>
        <v>#N/A</v>
      </c>
      <c r="M676" s="0" t="e">
        <f aca="false">IF(AND(G676&gt;$B$72,G676&lt;=$C$72),F676,NA())</f>
        <v>#N/A</v>
      </c>
    </row>
    <row r="677" customFormat="false" ht="12.75" hidden="false" customHeight="false" outlineLevel="0" collapsed="false">
      <c r="B677" s="0" t="n">
        <v>9</v>
      </c>
      <c r="C677" s="0" t="n">
        <v>13</v>
      </c>
      <c r="D677" s="0" t="n">
        <v>54</v>
      </c>
      <c r="E677" s="0" t="n">
        <f aca="false" t="array" ref="E677:F677">MMULT((B677:C677-$B$49:$C$49)*$B$60:$C$60,$B$57:$C$58)+$B$49:$C$49+$B$55:$C$55</f>
        <v>9</v>
      </c>
      <c r="F677" s="0" t="n">
        <v>13</v>
      </c>
      <c r="G677" s="0" t="n">
        <f aca="false">INDEX($N$2:$BB$68,D677,B677)*0.1</f>
        <v>18</v>
      </c>
      <c r="H677" s="0" t="n">
        <f aca="false">E677</f>
        <v>9</v>
      </c>
      <c r="I677" s="0" t="e">
        <f aca="false">IF(AND(G677&gt;=$B$68,G677&lt;=$C$68),F677,NA())</f>
        <v>#N/A</v>
      </c>
      <c r="J677" s="0" t="n">
        <f aca="false">IF(AND(G677&gt;$B$69,G677&lt;=$C$69),F677,NA())</f>
        <v>13</v>
      </c>
      <c r="K677" s="0" t="e">
        <f aca="false">IF(AND(G677&gt;$B$70,G677&lt;=$C$70),F677,NA())</f>
        <v>#N/A</v>
      </c>
      <c r="L677" s="0" t="e">
        <f aca="false">IF(AND(G677&gt;$B$71,G677&lt;=$C$71),F677,NA())</f>
        <v>#N/A</v>
      </c>
      <c r="M677" s="0" t="e">
        <f aca="false">IF(AND(G677&gt;$B$72,G677&lt;=$C$72),F677,NA())</f>
        <v>#N/A</v>
      </c>
    </row>
    <row r="678" customFormat="false" ht="12.75" hidden="false" customHeight="false" outlineLevel="0" collapsed="false">
      <c r="B678" s="0" t="n">
        <v>9</v>
      </c>
      <c r="C678" s="0" t="n">
        <v>12</v>
      </c>
      <c r="D678" s="0" t="n">
        <v>55</v>
      </c>
      <c r="E678" s="0" t="n">
        <f aca="false" t="array" ref="E678:F678">MMULT((B678:C678-$B$49:$C$49)*$B$60:$C$60,$B$57:$C$58)+$B$49:$C$49+$B$55:$C$55</f>
        <v>9</v>
      </c>
      <c r="F678" s="0" t="n">
        <v>12</v>
      </c>
      <c r="G678" s="0" t="n">
        <f aca="false">INDEX($N$2:$BB$68,D678,B678)*0.1</f>
        <v>17.6</v>
      </c>
      <c r="H678" s="0" t="n">
        <f aca="false">E678</f>
        <v>9</v>
      </c>
      <c r="I678" s="0" t="e">
        <f aca="false">IF(AND(G678&gt;=$B$68,G678&lt;=$C$68),F678,NA())</f>
        <v>#N/A</v>
      </c>
      <c r="J678" s="0" t="n">
        <f aca="false">IF(AND(G678&gt;$B$69,G678&lt;=$C$69),F678,NA())</f>
        <v>12</v>
      </c>
      <c r="K678" s="0" t="e">
        <f aca="false">IF(AND(G678&gt;$B$70,G678&lt;=$C$70),F678,NA())</f>
        <v>#N/A</v>
      </c>
      <c r="L678" s="0" t="e">
        <f aca="false">IF(AND(G678&gt;$B$71,G678&lt;=$C$71),F678,NA())</f>
        <v>#N/A</v>
      </c>
      <c r="M678" s="0" t="e">
        <f aca="false">IF(AND(G678&gt;$B$72,G678&lt;=$C$72),F678,NA())</f>
        <v>#N/A</v>
      </c>
    </row>
    <row r="679" customFormat="false" ht="12.75" hidden="false" customHeight="false" outlineLevel="0" collapsed="false">
      <c r="B679" s="0" t="n">
        <v>9</v>
      </c>
      <c r="C679" s="0" t="n">
        <v>11</v>
      </c>
      <c r="D679" s="0" t="n">
        <v>56</v>
      </c>
      <c r="E679" s="0" t="n">
        <f aca="false" t="array" ref="E679:F679">MMULT((B679:C679-$B$49:$C$49)*$B$60:$C$60,$B$57:$C$58)+$B$49:$C$49+$B$55:$C$55</f>
        <v>9</v>
      </c>
      <c r="F679" s="0" t="n">
        <v>11</v>
      </c>
      <c r="G679" s="0" t="n">
        <f aca="false">INDEX($N$2:$BB$68,D679,B679)*0.1</f>
        <v>19.6</v>
      </c>
      <c r="H679" s="0" t="n">
        <f aca="false">E679</f>
        <v>9</v>
      </c>
      <c r="I679" s="0" t="e">
        <f aca="false">IF(AND(G679&gt;=$B$68,G679&lt;=$C$68),F679,NA())</f>
        <v>#N/A</v>
      </c>
      <c r="J679" s="0" t="n">
        <f aca="false">IF(AND(G679&gt;$B$69,G679&lt;=$C$69),F679,NA())</f>
        <v>11</v>
      </c>
      <c r="K679" s="0" t="e">
        <f aca="false">IF(AND(G679&gt;$B$70,G679&lt;=$C$70),F679,NA())</f>
        <v>#N/A</v>
      </c>
      <c r="L679" s="0" t="e">
        <f aca="false">IF(AND(G679&gt;$B$71,G679&lt;=$C$71),F679,NA())</f>
        <v>#N/A</v>
      </c>
      <c r="M679" s="0" t="e">
        <f aca="false">IF(AND(G679&gt;$B$72,G679&lt;=$C$72),F679,NA())</f>
        <v>#N/A</v>
      </c>
    </row>
    <row r="680" customFormat="false" ht="12.75" hidden="false" customHeight="false" outlineLevel="0" collapsed="false">
      <c r="B680" s="0" t="n">
        <v>9</v>
      </c>
      <c r="C680" s="0" t="n">
        <v>10</v>
      </c>
      <c r="D680" s="0" t="n">
        <v>57</v>
      </c>
      <c r="E680" s="0" t="n">
        <f aca="false" t="array" ref="E680:F680">MMULT((B680:C680-$B$49:$C$49)*$B$60:$C$60,$B$57:$C$58)+$B$49:$C$49+$B$55:$C$55</f>
        <v>9</v>
      </c>
      <c r="F680" s="0" t="n">
        <v>10</v>
      </c>
      <c r="G680" s="0" t="n">
        <f aca="false">INDEX($N$2:$BB$68,D680,B680)*0.1</f>
        <v>21</v>
      </c>
      <c r="H680" s="0" t="n">
        <f aca="false">E680</f>
        <v>9</v>
      </c>
      <c r="I680" s="0" t="e">
        <f aca="false">IF(AND(G680&gt;=$B$68,G680&lt;=$C$68),F680,NA())</f>
        <v>#N/A</v>
      </c>
      <c r="J680" s="0" t="n">
        <f aca="false">IF(AND(G680&gt;$B$69,G680&lt;=$C$69),F680,NA())</f>
        <v>10</v>
      </c>
      <c r="K680" s="0" t="e">
        <f aca="false">IF(AND(G680&gt;$B$70,G680&lt;=$C$70),F680,NA())</f>
        <v>#N/A</v>
      </c>
      <c r="L680" s="0" t="e">
        <f aca="false">IF(AND(G680&gt;$B$71,G680&lt;=$C$71),F680,NA())</f>
        <v>#N/A</v>
      </c>
      <c r="M680" s="0" t="e">
        <f aca="false">IF(AND(G680&gt;$B$72,G680&lt;=$C$72),F680,NA())</f>
        <v>#N/A</v>
      </c>
    </row>
    <row r="681" customFormat="false" ht="12.75" hidden="false" customHeight="false" outlineLevel="0" collapsed="false">
      <c r="B681" s="0" t="n">
        <v>9</v>
      </c>
      <c r="C681" s="0" t="n">
        <v>9</v>
      </c>
      <c r="D681" s="0" t="n">
        <v>58</v>
      </c>
      <c r="E681" s="0" t="n">
        <f aca="false" t="array" ref="E681:F681">MMULT((B681:C681-$B$49:$C$49)*$B$60:$C$60,$B$57:$C$58)+$B$49:$C$49+$B$55:$C$55</f>
        <v>9</v>
      </c>
      <c r="F681" s="0" t="n">
        <v>9</v>
      </c>
      <c r="G681" s="0" t="n">
        <f aca="false">INDEX($N$2:$BB$68,D681,B681)*0.1</f>
        <v>24.6</v>
      </c>
      <c r="H681" s="0" t="n">
        <f aca="false">E681</f>
        <v>9</v>
      </c>
      <c r="I681" s="0" t="e">
        <f aca="false">IF(AND(G681&gt;=$B$68,G681&lt;=$C$68),F681,NA())</f>
        <v>#N/A</v>
      </c>
      <c r="J681" s="0" t="n">
        <f aca="false">IF(AND(G681&gt;$B$69,G681&lt;=$C$69),F681,NA())</f>
        <v>9</v>
      </c>
      <c r="K681" s="0" t="e">
        <f aca="false">IF(AND(G681&gt;$B$70,G681&lt;=$C$70),F681,NA())</f>
        <v>#N/A</v>
      </c>
      <c r="L681" s="0" t="e">
        <f aca="false">IF(AND(G681&gt;$B$71,G681&lt;=$C$71),F681,NA())</f>
        <v>#N/A</v>
      </c>
      <c r="M681" s="0" t="e">
        <f aca="false">IF(AND(G681&gt;$B$72,G681&lt;=$C$72),F681,NA())</f>
        <v>#N/A</v>
      </c>
    </row>
    <row r="682" customFormat="false" ht="12.75" hidden="false" customHeight="false" outlineLevel="0" collapsed="false">
      <c r="B682" s="0" t="n">
        <v>9</v>
      </c>
      <c r="C682" s="0" t="n">
        <v>8</v>
      </c>
      <c r="D682" s="0" t="n">
        <v>59</v>
      </c>
      <c r="E682" s="0" t="n">
        <f aca="false" t="array" ref="E682:F682">MMULT((B682:C682-$B$49:$C$49)*$B$60:$C$60,$B$57:$C$58)+$B$49:$C$49+$B$55:$C$55</f>
        <v>9</v>
      </c>
      <c r="F682" s="0" t="n">
        <v>8</v>
      </c>
      <c r="G682" s="0" t="n">
        <f aca="false">INDEX($N$2:$BB$68,D682,B682)*0.1</f>
        <v>29</v>
      </c>
      <c r="H682" s="0" t="n">
        <f aca="false">E682</f>
        <v>9</v>
      </c>
      <c r="I682" s="0" t="e">
        <f aca="false">IF(AND(G682&gt;=$B$68,G682&lt;=$C$68),F682,NA())</f>
        <v>#N/A</v>
      </c>
      <c r="J682" s="0" t="n">
        <f aca="false">IF(AND(G682&gt;$B$69,G682&lt;=$C$69),F682,NA())</f>
        <v>8</v>
      </c>
      <c r="K682" s="0" t="e">
        <f aca="false">IF(AND(G682&gt;$B$70,G682&lt;=$C$70),F682,NA())</f>
        <v>#N/A</v>
      </c>
      <c r="L682" s="0" t="e">
        <f aca="false">IF(AND(G682&gt;$B$71,G682&lt;=$C$71),F682,NA())</f>
        <v>#N/A</v>
      </c>
      <c r="M682" s="0" t="e">
        <f aca="false">IF(AND(G682&gt;$B$72,G682&lt;=$C$72),F682,NA())</f>
        <v>#N/A</v>
      </c>
    </row>
    <row r="683" customFormat="false" ht="12.75" hidden="false" customHeight="false" outlineLevel="0" collapsed="false">
      <c r="B683" s="0" t="n">
        <v>9</v>
      </c>
      <c r="C683" s="0" t="n">
        <v>7</v>
      </c>
      <c r="D683" s="0" t="n">
        <v>60</v>
      </c>
      <c r="E683" s="0" t="n">
        <f aca="false" t="array" ref="E683:F683">MMULT((B683:C683-$B$49:$C$49)*$B$60:$C$60,$B$57:$C$58)+$B$49:$C$49+$B$55:$C$55</f>
        <v>9</v>
      </c>
      <c r="F683" s="0" t="n">
        <v>7</v>
      </c>
      <c r="G683" s="0" t="n">
        <f aca="false">INDEX($N$2:$BB$68,D683,B683)*0.1</f>
        <v>34.3</v>
      </c>
      <c r="H683" s="0" t="n">
        <f aca="false">E683</f>
        <v>9</v>
      </c>
      <c r="I683" s="0" t="e">
        <f aca="false">IF(AND(G683&gt;=$B$68,G683&lt;=$C$68),F683,NA())</f>
        <v>#N/A</v>
      </c>
      <c r="J683" s="0" t="n">
        <f aca="false">IF(AND(G683&gt;$B$69,G683&lt;=$C$69),F683,NA())</f>
        <v>7</v>
      </c>
      <c r="K683" s="0" t="e">
        <f aca="false">IF(AND(G683&gt;$B$70,G683&lt;=$C$70),F683,NA())</f>
        <v>#N/A</v>
      </c>
      <c r="L683" s="0" t="e">
        <f aca="false">IF(AND(G683&gt;$B$71,G683&lt;=$C$71),F683,NA())</f>
        <v>#N/A</v>
      </c>
      <c r="M683" s="0" t="e">
        <f aca="false">IF(AND(G683&gt;$B$72,G683&lt;=$C$72),F683,NA())</f>
        <v>#N/A</v>
      </c>
    </row>
    <row r="684" customFormat="false" ht="12.75" hidden="false" customHeight="false" outlineLevel="0" collapsed="false">
      <c r="B684" s="0" t="n">
        <v>9</v>
      </c>
      <c r="C684" s="0" t="n">
        <v>6</v>
      </c>
      <c r="D684" s="0" t="n">
        <v>61</v>
      </c>
      <c r="E684" s="0" t="n">
        <f aca="false" t="array" ref="E684:F684">MMULT((B684:C684-$B$49:$C$49)*$B$60:$C$60,$B$57:$C$58)+$B$49:$C$49+$B$55:$C$55</f>
        <v>9</v>
      </c>
      <c r="F684" s="0" t="n">
        <v>6</v>
      </c>
      <c r="G684" s="0" t="n">
        <f aca="false">INDEX($N$2:$BB$68,D684,B684)*0.1</f>
        <v>35.7</v>
      </c>
      <c r="H684" s="0" t="n">
        <f aca="false">E684</f>
        <v>9</v>
      </c>
      <c r="I684" s="0" t="e">
        <f aca="false">IF(AND(G684&gt;=$B$68,G684&lt;=$C$68),F684,NA())</f>
        <v>#N/A</v>
      </c>
      <c r="J684" s="0" t="n">
        <f aca="false">IF(AND(G684&gt;$B$69,G684&lt;=$C$69),F684,NA())</f>
        <v>6</v>
      </c>
      <c r="K684" s="0" t="e">
        <f aca="false">IF(AND(G684&gt;$B$70,G684&lt;=$C$70),F684,NA())</f>
        <v>#N/A</v>
      </c>
      <c r="L684" s="0" t="e">
        <f aca="false">IF(AND(G684&gt;$B$71,G684&lt;=$C$71),F684,NA())</f>
        <v>#N/A</v>
      </c>
      <c r="M684" s="0" t="e">
        <f aca="false">IF(AND(G684&gt;$B$72,G684&lt;=$C$72),F684,NA())</f>
        <v>#N/A</v>
      </c>
    </row>
    <row r="685" customFormat="false" ht="12.75" hidden="false" customHeight="false" outlineLevel="0" collapsed="false">
      <c r="B685" s="0" t="n">
        <v>9</v>
      </c>
      <c r="C685" s="0" t="n">
        <v>5</v>
      </c>
      <c r="D685" s="0" t="n">
        <v>62</v>
      </c>
      <c r="E685" s="0" t="n">
        <f aca="false" t="array" ref="E685:F685">MMULT((B685:C685-$B$49:$C$49)*$B$60:$C$60,$B$57:$C$58)+$B$49:$C$49+$B$55:$C$55</f>
        <v>9</v>
      </c>
      <c r="F685" s="0" t="n">
        <v>5</v>
      </c>
      <c r="G685" s="0" t="n">
        <f aca="false">INDEX($N$2:$BB$68,D685,B685)*0.1</f>
        <v>0</v>
      </c>
      <c r="H685" s="0" t="n">
        <f aca="false">E685</f>
        <v>9</v>
      </c>
      <c r="I685" s="0" t="n">
        <f aca="false">IF(AND(G685&gt;=$B$68,G685&lt;=$C$68),F685,NA())</f>
        <v>5</v>
      </c>
      <c r="J685" s="0" t="e">
        <f aca="false">IF(AND(G685&gt;$B$69,G685&lt;=$C$69),F685,NA())</f>
        <v>#N/A</v>
      </c>
      <c r="K685" s="0" t="e">
        <f aca="false">IF(AND(G685&gt;$B$70,G685&lt;=$C$70),F685,NA())</f>
        <v>#N/A</v>
      </c>
      <c r="L685" s="0" t="e">
        <f aca="false">IF(AND(G685&gt;$B$71,G685&lt;=$C$71),F685,NA())</f>
        <v>#N/A</v>
      </c>
      <c r="M685" s="0" t="e">
        <f aca="false">IF(AND(G685&gt;$B$72,G685&lt;=$C$72),F685,NA())</f>
        <v>#N/A</v>
      </c>
    </row>
    <row r="686" customFormat="false" ht="12.75" hidden="false" customHeight="false" outlineLevel="0" collapsed="false">
      <c r="B686" s="0" t="n">
        <v>9</v>
      </c>
      <c r="C686" s="0" t="n">
        <v>4</v>
      </c>
      <c r="D686" s="0" t="n">
        <v>63</v>
      </c>
      <c r="E686" s="0" t="n">
        <f aca="false" t="array" ref="E686:F686">MMULT((B686:C686-$B$49:$C$49)*$B$60:$C$60,$B$57:$C$58)+$B$49:$C$49+$B$55:$C$55</f>
        <v>9</v>
      </c>
      <c r="F686" s="0" t="n">
        <v>4</v>
      </c>
      <c r="G686" s="0" t="n">
        <f aca="false">INDEX($N$2:$BB$68,D686,B686)*0.1</f>
        <v>0</v>
      </c>
      <c r="H686" s="0" t="n">
        <f aca="false">E686</f>
        <v>9</v>
      </c>
      <c r="I686" s="0" t="n">
        <f aca="false">IF(AND(G686&gt;=$B$68,G686&lt;=$C$68),F686,NA())</f>
        <v>4</v>
      </c>
      <c r="J686" s="0" t="e">
        <f aca="false">IF(AND(G686&gt;$B$69,G686&lt;=$C$69),F686,NA())</f>
        <v>#N/A</v>
      </c>
      <c r="K686" s="0" t="e">
        <f aca="false">IF(AND(G686&gt;$B$70,G686&lt;=$C$70),F686,NA())</f>
        <v>#N/A</v>
      </c>
      <c r="L686" s="0" t="e">
        <f aca="false">IF(AND(G686&gt;$B$71,G686&lt;=$C$71),F686,NA())</f>
        <v>#N/A</v>
      </c>
      <c r="M686" s="0" t="e">
        <f aca="false">IF(AND(G686&gt;$B$72,G686&lt;=$C$72),F686,NA())</f>
        <v>#N/A</v>
      </c>
    </row>
    <row r="687" customFormat="false" ht="12.75" hidden="false" customHeight="false" outlineLevel="0" collapsed="false">
      <c r="B687" s="0" t="n">
        <v>9</v>
      </c>
      <c r="C687" s="0" t="n">
        <v>3</v>
      </c>
      <c r="D687" s="0" t="n">
        <v>64</v>
      </c>
      <c r="E687" s="0" t="n">
        <f aca="false" t="array" ref="E687:F687">MMULT((B687:C687-$B$49:$C$49)*$B$60:$C$60,$B$57:$C$58)+$B$49:$C$49+$B$55:$C$55</f>
        <v>9</v>
      </c>
      <c r="F687" s="0" t="n">
        <v>3</v>
      </c>
      <c r="G687" s="0" t="n">
        <f aca="false">INDEX($N$2:$BB$68,D687,B687)*0.1</f>
        <v>0</v>
      </c>
      <c r="H687" s="0" t="n">
        <f aca="false">E687</f>
        <v>9</v>
      </c>
      <c r="I687" s="0" t="n">
        <f aca="false">IF(AND(G687&gt;=$B$68,G687&lt;=$C$68),F687,NA())</f>
        <v>3</v>
      </c>
      <c r="J687" s="0" t="e">
        <f aca="false">IF(AND(G687&gt;$B$69,G687&lt;=$C$69),F687,NA())</f>
        <v>#N/A</v>
      </c>
      <c r="K687" s="0" t="e">
        <f aca="false">IF(AND(G687&gt;$B$70,G687&lt;=$C$70),F687,NA())</f>
        <v>#N/A</v>
      </c>
      <c r="L687" s="0" t="e">
        <f aca="false">IF(AND(G687&gt;$B$71,G687&lt;=$C$71),F687,NA())</f>
        <v>#N/A</v>
      </c>
      <c r="M687" s="0" t="e">
        <f aca="false">IF(AND(G687&gt;$B$72,G687&lt;=$C$72),F687,NA())</f>
        <v>#N/A</v>
      </c>
    </row>
    <row r="688" customFormat="false" ht="12.75" hidden="false" customHeight="false" outlineLevel="0" collapsed="false">
      <c r="B688" s="0" t="n">
        <v>9</v>
      </c>
      <c r="C688" s="0" t="n">
        <v>2</v>
      </c>
      <c r="D688" s="0" t="n">
        <v>65</v>
      </c>
      <c r="E688" s="0" t="n">
        <f aca="false" t="array" ref="E688:F688">MMULT((B688:C688-$B$49:$C$49)*$B$60:$C$60,$B$57:$C$58)+$B$49:$C$49+$B$55:$C$55</f>
        <v>9</v>
      </c>
      <c r="F688" s="0" t="n">
        <v>2</v>
      </c>
      <c r="G688" s="0" t="n">
        <f aca="false">INDEX($N$2:$BB$68,D688,B688)*0.1</f>
        <v>0</v>
      </c>
      <c r="H688" s="0" t="n">
        <f aca="false">E688</f>
        <v>9</v>
      </c>
      <c r="I688" s="0" t="n">
        <f aca="false">IF(AND(G688&gt;=$B$68,G688&lt;=$C$68),F688,NA())</f>
        <v>2</v>
      </c>
      <c r="J688" s="0" t="e">
        <f aca="false">IF(AND(G688&gt;$B$69,G688&lt;=$C$69),F688,NA())</f>
        <v>#N/A</v>
      </c>
      <c r="K688" s="0" t="e">
        <f aca="false">IF(AND(G688&gt;$B$70,G688&lt;=$C$70),F688,NA())</f>
        <v>#N/A</v>
      </c>
      <c r="L688" s="0" t="e">
        <f aca="false">IF(AND(G688&gt;$B$71,G688&lt;=$C$71),F688,NA())</f>
        <v>#N/A</v>
      </c>
      <c r="M688" s="0" t="e">
        <f aca="false">IF(AND(G688&gt;$B$72,G688&lt;=$C$72),F688,NA())</f>
        <v>#N/A</v>
      </c>
    </row>
    <row r="689" customFormat="false" ht="12.75" hidden="false" customHeight="false" outlineLevel="0" collapsed="false">
      <c r="B689" s="0" t="n">
        <v>9</v>
      </c>
      <c r="C689" s="0" t="n">
        <v>1</v>
      </c>
      <c r="D689" s="0" t="n">
        <v>66</v>
      </c>
      <c r="E689" s="0" t="n">
        <f aca="false" t="array" ref="E689:F689">MMULT((B689:C689-$B$49:$C$49)*$B$60:$C$60,$B$57:$C$58)+$B$49:$C$49+$B$55:$C$55</f>
        <v>9</v>
      </c>
      <c r="F689" s="0" t="n">
        <v>1</v>
      </c>
      <c r="G689" s="0" t="n">
        <f aca="false">INDEX($N$2:$BB$68,D689,B689)*0.1</f>
        <v>0</v>
      </c>
      <c r="H689" s="0" t="n">
        <f aca="false">E689</f>
        <v>9</v>
      </c>
      <c r="I689" s="0" t="n">
        <f aca="false">IF(AND(G689&gt;=$B$68,G689&lt;=$C$68),F689,NA())</f>
        <v>1</v>
      </c>
      <c r="J689" s="0" t="e">
        <f aca="false">IF(AND(G689&gt;$B$69,G689&lt;=$C$69),F689,NA())</f>
        <v>#N/A</v>
      </c>
      <c r="K689" s="0" t="e">
        <f aca="false">IF(AND(G689&gt;$B$70,G689&lt;=$C$70),F689,NA())</f>
        <v>#N/A</v>
      </c>
      <c r="L689" s="0" t="e">
        <f aca="false">IF(AND(G689&gt;$B$71,G689&lt;=$C$71),F689,NA())</f>
        <v>#N/A</v>
      </c>
      <c r="M689" s="0" t="e">
        <f aca="false">IF(AND(G689&gt;$B$72,G689&lt;=$C$72),F689,NA())</f>
        <v>#N/A</v>
      </c>
    </row>
    <row r="690" customFormat="false" ht="12.75" hidden="false" customHeight="false" outlineLevel="0" collapsed="false">
      <c r="B690" s="0" t="n">
        <v>9</v>
      </c>
      <c r="C690" s="0" t="n">
        <v>0</v>
      </c>
      <c r="D690" s="0" t="n">
        <v>67</v>
      </c>
      <c r="E690" s="0" t="n">
        <f aca="false" t="array" ref="E690:F690">MMULT((B690:C690-$B$49:$C$49)*$B$60:$C$60,$B$57:$C$58)+$B$49:$C$49+$B$55:$C$55</f>
        <v>9</v>
      </c>
      <c r="F690" s="0" t="n">
        <v>0</v>
      </c>
      <c r="G690" s="0" t="n">
        <f aca="false">INDEX($N$2:$BB$68,D690,B690)*0.1</f>
        <v>0</v>
      </c>
      <c r="H690" s="0" t="n">
        <f aca="false">E690</f>
        <v>9</v>
      </c>
      <c r="I690" s="0" t="n">
        <f aca="false">IF(AND(G690&gt;=$B$68,G690&lt;=$C$68),F690,NA())</f>
        <v>0</v>
      </c>
      <c r="J690" s="0" t="e">
        <f aca="false">IF(AND(G690&gt;$B$69,G690&lt;=$C$69),F690,NA())</f>
        <v>#N/A</v>
      </c>
      <c r="K690" s="0" t="e">
        <f aca="false">IF(AND(G690&gt;$B$70,G690&lt;=$C$70),F690,NA())</f>
        <v>#N/A</v>
      </c>
      <c r="L690" s="0" t="e">
        <f aca="false">IF(AND(G690&gt;$B$71,G690&lt;=$C$71),F690,NA())</f>
        <v>#N/A</v>
      </c>
      <c r="M690" s="0" t="e">
        <f aca="false">IF(AND(G690&gt;$B$72,G690&lt;=$C$72),F690,NA())</f>
        <v>#N/A</v>
      </c>
    </row>
    <row r="691" customFormat="false" ht="12.75" hidden="false" customHeight="false" outlineLevel="0" collapsed="false">
      <c r="B691" s="0" t="n">
        <v>10</v>
      </c>
      <c r="C691" s="0" t="n">
        <v>66</v>
      </c>
      <c r="D691" s="0" t="n">
        <v>1</v>
      </c>
      <c r="E691" s="0" t="n">
        <f aca="false" t="array" ref="E691:F691">MMULT((B691:C691-$B$49:$C$49)*$B$60:$C$60,$B$57:$C$58)+$B$49:$C$49+$B$55:$C$55</f>
        <v>10</v>
      </c>
      <c r="F691" s="0" t="n">
        <v>66</v>
      </c>
      <c r="G691" s="0" t="n">
        <f aca="false">INDEX($N$2:$BB$68,D691,B691)*0.1</f>
        <v>0</v>
      </c>
      <c r="H691" s="0" t="n">
        <f aca="false">E691</f>
        <v>10</v>
      </c>
      <c r="I691" s="0" t="n">
        <f aca="false">IF(AND(G691&gt;=$B$68,G691&lt;=$C$68),F691,NA())</f>
        <v>66</v>
      </c>
      <c r="J691" s="0" t="e">
        <f aca="false">IF(AND(G691&gt;$B$69,G691&lt;=$C$69),F691,NA())</f>
        <v>#N/A</v>
      </c>
      <c r="K691" s="0" t="e">
        <f aca="false">IF(AND(G691&gt;$B$70,G691&lt;=$C$70),F691,NA())</f>
        <v>#N/A</v>
      </c>
      <c r="L691" s="0" t="e">
        <f aca="false">IF(AND(G691&gt;$B$71,G691&lt;=$C$71),F691,NA())</f>
        <v>#N/A</v>
      </c>
      <c r="M691" s="0" t="e">
        <f aca="false">IF(AND(G691&gt;$B$72,G691&lt;=$C$72),F691,NA())</f>
        <v>#N/A</v>
      </c>
    </row>
    <row r="692" customFormat="false" ht="12.75" hidden="false" customHeight="false" outlineLevel="0" collapsed="false">
      <c r="B692" s="0" t="n">
        <v>10</v>
      </c>
      <c r="C692" s="0" t="n">
        <v>65</v>
      </c>
      <c r="D692" s="0" t="n">
        <v>2</v>
      </c>
      <c r="E692" s="0" t="n">
        <f aca="false" t="array" ref="E692:F692">MMULT((B692:C692-$B$49:$C$49)*$B$60:$C$60,$B$57:$C$58)+$B$49:$C$49+$B$55:$C$55</f>
        <v>10</v>
      </c>
      <c r="F692" s="0" t="n">
        <v>65</v>
      </c>
      <c r="G692" s="0" t="n">
        <f aca="false">INDEX($N$2:$BB$68,D692,B692)*0.1</f>
        <v>0</v>
      </c>
      <c r="H692" s="0" t="n">
        <f aca="false">E692</f>
        <v>10</v>
      </c>
      <c r="I692" s="0" t="n">
        <f aca="false">IF(AND(G692&gt;=$B$68,G692&lt;=$C$68),F692,NA())</f>
        <v>65</v>
      </c>
      <c r="J692" s="0" t="e">
        <f aca="false">IF(AND(G692&gt;$B$69,G692&lt;=$C$69),F692,NA())</f>
        <v>#N/A</v>
      </c>
      <c r="K692" s="0" t="e">
        <f aca="false">IF(AND(G692&gt;$B$70,G692&lt;=$C$70),F692,NA())</f>
        <v>#N/A</v>
      </c>
      <c r="L692" s="0" t="e">
        <f aca="false">IF(AND(G692&gt;$B$71,G692&lt;=$C$71),F692,NA())</f>
        <v>#N/A</v>
      </c>
      <c r="M692" s="0" t="e">
        <f aca="false">IF(AND(G692&gt;$B$72,G692&lt;=$C$72),F692,NA())</f>
        <v>#N/A</v>
      </c>
    </row>
    <row r="693" customFormat="false" ht="12.75" hidden="false" customHeight="false" outlineLevel="0" collapsed="false">
      <c r="B693" s="0" t="n">
        <v>10</v>
      </c>
      <c r="C693" s="0" t="n">
        <v>64</v>
      </c>
      <c r="D693" s="0" t="n">
        <v>3</v>
      </c>
      <c r="E693" s="0" t="n">
        <f aca="false" t="array" ref="E693:F693">MMULT((B693:C693-$B$49:$C$49)*$B$60:$C$60,$B$57:$C$58)+$B$49:$C$49+$B$55:$C$55</f>
        <v>10</v>
      </c>
      <c r="F693" s="0" t="n">
        <v>64</v>
      </c>
      <c r="G693" s="0" t="n">
        <f aca="false">INDEX($N$2:$BB$68,D693,B693)*0.1</f>
        <v>0</v>
      </c>
      <c r="H693" s="0" t="n">
        <f aca="false">E693</f>
        <v>10</v>
      </c>
      <c r="I693" s="0" t="n">
        <f aca="false">IF(AND(G693&gt;=$B$68,G693&lt;=$C$68),F693,NA())</f>
        <v>64</v>
      </c>
      <c r="J693" s="0" t="e">
        <f aca="false">IF(AND(G693&gt;$B$69,G693&lt;=$C$69),F693,NA())</f>
        <v>#N/A</v>
      </c>
      <c r="K693" s="0" t="e">
        <f aca="false">IF(AND(G693&gt;$B$70,G693&lt;=$C$70),F693,NA())</f>
        <v>#N/A</v>
      </c>
      <c r="L693" s="0" t="e">
        <f aca="false">IF(AND(G693&gt;$B$71,G693&lt;=$C$71),F693,NA())</f>
        <v>#N/A</v>
      </c>
      <c r="M693" s="0" t="e">
        <f aca="false">IF(AND(G693&gt;$B$72,G693&lt;=$C$72),F693,NA())</f>
        <v>#N/A</v>
      </c>
    </row>
    <row r="694" customFormat="false" ht="12.75" hidden="false" customHeight="false" outlineLevel="0" collapsed="false">
      <c r="B694" s="0" t="n">
        <v>10</v>
      </c>
      <c r="C694" s="0" t="n">
        <v>63</v>
      </c>
      <c r="D694" s="0" t="n">
        <v>4</v>
      </c>
      <c r="E694" s="0" t="n">
        <f aca="false" t="array" ref="E694:F694">MMULT((B694:C694-$B$49:$C$49)*$B$60:$C$60,$B$57:$C$58)+$B$49:$C$49+$B$55:$C$55</f>
        <v>10</v>
      </c>
      <c r="F694" s="0" t="n">
        <v>63</v>
      </c>
      <c r="G694" s="0" t="n">
        <f aca="false">INDEX($N$2:$BB$68,D694,B694)*0.1</f>
        <v>0</v>
      </c>
      <c r="H694" s="0" t="n">
        <f aca="false">E694</f>
        <v>10</v>
      </c>
      <c r="I694" s="0" t="n">
        <f aca="false">IF(AND(G694&gt;=$B$68,G694&lt;=$C$68),F694,NA())</f>
        <v>63</v>
      </c>
      <c r="J694" s="0" t="e">
        <f aca="false">IF(AND(G694&gt;$B$69,G694&lt;=$C$69),F694,NA())</f>
        <v>#N/A</v>
      </c>
      <c r="K694" s="0" t="e">
        <f aca="false">IF(AND(G694&gt;$B$70,G694&lt;=$C$70),F694,NA())</f>
        <v>#N/A</v>
      </c>
      <c r="L694" s="0" t="e">
        <f aca="false">IF(AND(G694&gt;$B$71,G694&lt;=$C$71),F694,NA())</f>
        <v>#N/A</v>
      </c>
      <c r="M694" s="0" t="e">
        <f aca="false">IF(AND(G694&gt;$B$72,G694&lt;=$C$72),F694,NA())</f>
        <v>#N/A</v>
      </c>
    </row>
    <row r="695" customFormat="false" ht="12.75" hidden="false" customHeight="false" outlineLevel="0" collapsed="false">
      <c r="B695" s="0" t="n">
        <v>10</v>
      </c>
      <c r="C695" s="0" t="n">
        <v>62</v>
      </c>
      <c r="D695" s="0" t="n">
        <v>5</v>
      </c>
      <c r="E695" s="0" t="n">
        <f aca="false" t="array" ref="E695:F695">MMULT((B695:C695-$B$49:$C$49)*$B$60:$C$60,$B$57:$C$58)+$B$49:$C$49+$B$55:$C$55</f>
        <v>10</v>
      </c>
      <c r="F695" s="0" t="n">
        <v>62</v>
      </c>
      <c r="G695" s="0" t="n">
        <f aca="false">INDEX($N$2:$BB$68,D695,B695)*0.1</f>
        <v>0</v>
      </c>
      <c r="H695" s="0" t="n">
        <f aca="false">E695</f>
        <v>10</v>
      </c>
      <c r="I695" s="0" t="n">
        <f aca="false">IF(AND(G695&gt;=$B$68,G695&lt;=$C$68),F695,NA())</f>
        <v>62</v>
      </c>
      <c r="J695" s="0" t="e">
        <f aca="false">IF(AND(G695&gt;$B$69,G695&lt;=$C$69),F695,NA())</f>
        <v>#N/A</v>
      </c>
      <c r="K695" s="0" t="e">
        <f aca="false">IF(AND(G695&gt;$B$70,G695&lt;=$C$70),F695,NA())</f>
        <v>#N/A</v>
      </c>
      <c r="L695" s="0" t="e">
        <f aca="false">IF(AND(G695&gt;$B$71,G695&lt;=$C$71),F695,NA())</f>
        <v>#N/A</v>
      </c>
      <c r="M695" s="0" t="e">
        <f aca="false">IF(AND(G695&gt;$B$72,G695&lt;=$C$72),F695,NA())</f>
        <v>#N/A</v>
      </c>
    </row>
    <row r="696" customFormat="false" ht="12.75" hidden="false" customHeight="false" outlineLevel="0" collapsed="false">
      <c r="B696" s="0" t="n">
        <v>10</v>
      </c>
      <c r="C696" s="0" t="n">
        <v>61</v>
      </c>
      <c r="D696" s="0" t="n">
        <v>6</v>
      </c>
      <c r="E696" s="0" t="n">
        <f aca="false" t="array" ref="E696:F696">MMULT((B696:C696-$B$49:$C$49)*$B$60:$C$60,$B$57:$C$58)+$B$49:$C$49+$B$55:$C$55</f>
        <v>10</v>
      </c>
      <c r="F696" s="0" t="n">
        <v>61</v>
      </c>
      <c r="G696" s="0" t="n">
        <f aca="false">INDEX($N$2:$BB$68,D696,B696)*0.1</f>
        <v>0</v>
      </c>
      <c r="H696" s="0" t="n">
        <f aca="false">E696</f>
        <v>10</v>
      </c>
      <c r="I696" s="0" t="n">
        <f aca="false">IF(AND(G696&gt;=$B$68,G696&lt;=$C$68),F696,NA())</f>
        <v>61</v>
      </c>
      <c r="J696" s="0" t="e">
        <f aca="false">IF(AND(G696&gt;$B$69,G696&lt;=$C$69),F696,NA())</f>
        <v>#N/A</v>
      </c>
      <c r="K696" s="0" t="e">
        <f aca="false">IF(AND(G696&gt;$B$70,G696&lt;=$C$70),F696,NA())</f>
        <v>#N/A</v>
      </c>
      <c r="L696" s="0" t="e">
        <f aca="false">IF(AND(G696&gt;$B$71,G696&lt;=$C$71),F696,NA())</f>
        <v>#N/A</v>
      </c>
      <c r="M696" s="0" t="e">
        <f aca="false">IF(AND(G696&gt;$B$72,G696&lt;=$C$72),F696,NA())</f>
        <v>#N/A</v>
      </c>
    </row>
    <row r="697" customFormat="false" ht="12.75" hidden="false" customHeight="false" outlineLevel="0" collapsed="false">
      <c r="B697" s="0" t="n">
        <v>10</v>
      </c>
      <c r="C697" s="0" t="n">
        <v>60</v>
      </c>
      <c r="D697" s="0" t="n">
        <v>7</v>
      </c>
      <c r="E697" s="0" t="n">
        <f aca="false" t="array" ref="E697:F697">MMULT((B697:C697-$B$49:$C$49)*$B$60:$C$60,$B$57:$C$58)+$B$49:$C$49+$B$55:$C$55</f>
        <v>10</v>
      </c>
      <c r="F697" s="0" t="n">
        <v>60</v>
      </c>
      <c r="G697" s="0" t="n">
        <f aca="false">INDEX($N$2:$BB$68,D697,B697)*0.1</f>
        <v>0</v>
      </c>
      <c r="H697" s="0" t="n">
        <f aca="false">E697</f>
        <v>10</v>
      </c>
      <c r="I697" s="0" t="n">
        <f aca="false">IF(AND(G697&gt;=$B$68,G697&lt;=$C$68),F697,NA())</f>
        <v>60</v>
      </c>
      <c r="J697" s="0" t="e">
        <f aca="false">IF(AND(G697&gt;$B$69,G697&lt;=$C$69),F697,NA())</f>
        <v>#N/A</v>
      </c>
      <c r="K697" s="0" t="e">
        <f aca="false">IF(AND(G697&gt;$B$70,G697&lt;=$C$70),F697,NA())</f>
        <v>#N/A</v>
      </c>
      <c r="L697" s="0" t="e">
        <f aca="false">IF(AND(G697&gt;$B$71,G697&lt;=$C$71),F697,NA())</f>
        <v>#N/A</v>
      </c>
      <c r="M697" s="0" t="e">
        <f aca="false">IF(AND(G697&gt;$B$72,G697&lt;=$C$72),F697,NA())</f>
        <v>#N/A</v>
      </c>
    </row>
    <row r="698" customFormat="false" ht="12.75" hidden="false" customHeight="false" outlineLevel="0" collapsed="false">
      <c r="B698" s="0" t="n">
        <v>10</v>
      </c>
      <c r="C698" s="0" t="n">
        <v>59</v>
      </c>
      <c r="D698" s="0" t="n">
        <v>8</v>
      </c>
      <c r="E698" s="0" t="n">
        <f aca="false" t="array" ref="E698:F698">MMULT((B698:C698-$B$49:$C$49)*$B$60:$C$60,$B$57:$C$58)+$B$49:$C$49+$B$55:$C$55</f>
        <v>10</v>
      </c>
      <c r="F698" s="0" t="n">
        <v>59</v>
      </c>
      <c r="G698" s="0" t="n">
        <f aca="false">INDEX($N$2:$BB$68,D698,B698)*0.1</f>
        <v>0</v>
      </c>
      <c r="H698" s="0" t="n">
        <f aca="false">E698</f>
        <v>10</v>
      </c>
      <c r="I698" s="0" t="n">
        <f aca="false">IF(AND(G698&gt;=$B$68,G698&lt;=$C$68),F698,NA())</f>
        <v>59</v>
      </c>
      <c r="J698" s="0" t="e">
        <f aca="false">IF(AND(G698&gt;$B$69,G698&lt;=$C$69),F698,NA())</f>
        <v>#N/A</v>
      </c>
      <c r="K698" s="0" t="e">
        <f aca="false">IF(AND(G698&gt;$B$70,G698&lt;=$C$70),F698,NA())</f>
        <v>#N/A</v>
      </c>
      <c r="L698" s="0" t="e">
        <f aca="false">IF(AND(G698&gt;$B$71,G698&lt;=$C$71),F698,NA())</f>
        <v>#N/A</v>
      </c>
      <c r="M698" s="0" t="e">
        <f aca="false">IF(AND(G698&gt;$B$72,G698&lt;=$C$72),F698,NA())</f>
        <v>#N/A</v>
      </c>
    </row>
    <row r="699" customFormat="false" ht="12.75" hidden="false" customHeight="false" outlineLevel="0" collapsed="false">
      <c r="B699" s="0" t="n">
        <v>10</v>
      </c>
      <c r="C699" s="0" t="n">
        <v>58</v>
      </c>
      <c r="D699" s="0" t="n">
        <v>9</v>
      </c>
      <c r="E699" s="0" t="n">
        <f aca="false" t="array" ref="E699:F699">MMULT((B699:C699-$B$49:$C$49)*$B$60:$C$60,$B$57:$C$58)+$B$49:$C$49+$B$55:$C$55</f>
        <v>10</v>
      </c>
      <c r="F699" s="0" t="n">
        <v>58</v>
      </c>
      <c r="G699" s="0" t="n">
        <f aca="false">INDEX($N$2:$BB$68,D699,B699)*0.1</f>
        <v>0</v>
      </c>
      <c r="H699" s="0" t="n">
        <f aca="false">E699</f>
        <v>10</v>
      </c>
      <c r="I699" s="0" t="n">
        <f aca="false">IF(AND(G699&gt;=$B$68,G699&lt;=$C$68),F699,NA())</f>
        <v>58</v>
      </c>
      <c r="J699" s="0" t="e">
        <f aca="false">IF(AND(G699&gt;$B$69,G699&lt;=$C$69),F699,NA())</f>
        <v>#N/A</v>
      </c>
      <c r="K699" s="0" t="e">
        <f aca="false">IF(AND(G699&gt;$B$70,G699&lt;=$C$70),F699,NA())</f>
        <v>#N/A</v>
      </c>
      <c r="L699" s="0" t="e">
        <f aca="false">IF(AND(G699&gt;$B$71,G699&lt;=$C$71),F699,NA())</f>
        <v>#N/A</v>
      </c>
      <c r="M699" s="0" t="e">
        <f aca="false">IF(AND(G699&gt;$B$72,G699&lt;=$C$72),F699,NA())</f>
        <v>#N/A</v>
      </c>
    </row>
    <row r="700" customFormat="false" ht="12.75" hidden="false" customHeight="false" outlineLevel="0" collapsed="false">
      <c r="B700" s="0" t="n">
        <v>10</v>
      </c>
      <c r="C700" s="0" t="n">
        <v>57</v>
      </c>
      <c r="D700" s="0" t="n">
        <v>10</v>
      </c>
      <c r="E700" s="0" t="n">
        <f aca="false" t="array" ref="E700:F700">MMULT((B700:C700-$B$49:$C$49)*$B$60:$C$60,$B$57:$C$58)+$B$49:$C$49+$B$55:$C$55</f>
        <v>10</v>
      </c>
      <c r="F700" s="0" t="n">
        <v>57</v>
      </c>
      <c r="G700" s="0" t="n">
        <f aca="false">INDEX($N$2:$BB$68,D700,B700)*0.1</f>
        <v>0</v>
      </c>
      <c r="H700" s="0" t="n">
        <f aca="false">E700</f>
        <v>10</v>
      </c>
      <c r="I700" s="0" t="n">
        <f aca="false">IF(AND(G700&gt;=$B$68,G700&lt;=$C$68),F700,NA())</f>
        <v>57</v>
      </c>
      <c r="J700" s="0" t="e">
        <f aca="false">IF(AND(G700&gt;$B$69,G700&lt;=$C$69),F700,NA())</f>
        <v>#N/A</v>
      </c>
      <c r="K700" s="0" t="e">
        <f aca="false">IF(AND(G700&gt;$B$70,G700&lt;=$C$70),F700,NA())</f>
        <v>#N/A</v>
      </c>
      <c r="L700" s="0" t="e">
        <f aca="false">IF(AND(G700&gt;$B$71,G700&lt;=$C$71),F700,NA())</f>
        <v>#N/A</v>
      </c>
      <c r="M700" s="0" t="e">
        <f aca="false">IF(AND(G700&gt;$B$72,G700&lt;=$C$72),F700,NA())</f>
        <v>#N/A</v>
      </c>
    </row>
    <row r="701" customFormat="false" ht="12.75" hidden="false" customHeight="false" outlineLevel="0" collapsed="false">
      <c r="B701" s="0" t="n">
        <v>10</v>
      </c>
      <c r="C701" s="0" t="n">
        <v>56</v>
      </c>
      <c r="D701" s="0" t="n">
        <v>11</v>
      </c>
      <c r="E701" s="0" t="n">
        <f aca="false" t="array" ref="E701:F701">MMULT((B701:C701-$B$49:$C$49)*$B$60:$C$60,$B$57:$C$58)+$B$49:$C$49+$B$55:$C$55</f>
        <v>10</v>
      </c>
      <c r="F701" s="0" t="n">
        <v>56</v>
      </c>
      <c r="G701" s="0" t="n">
        <f aca="false">INDEX($N$2:$BB$68,D701,B701)*0.1</f>
        <v>0</v>
      </c>
      <c r="H701" s="0" t="n">
        <f aca="false">E701</f>
        <v>10</v>
      </c>
      <c r="I701" s="0" t="n">
        <f aca="false">IF(AND(G701&gt;=$B$68,G701&lt;=$C$68),F701,NA())</f>
        <v>56</v>
      </c>
      <c r="J701" s="0" t="e">
        <f aca="false">IF(AND(G701&gt;$B$69,G701&lt;=$C$69),F701,NA())</f>
        <v>#N/A</v>
      </c>
      <c r="K701" s="0" t="e">
        <f aca="false">IF(AND(G701&gt;$B$70,G701&lt;=$C$70),F701,NA())</f>
        <v>#N/A</v>
      </c>
      <c r="L701" s="0" t="e">
        <f aca="false">IF(AND(G701&gt;$B$71,G701&lt;=$C$71),F701,NA())</f>
        <v>#N/A</v>
      </c>
      <c r="M701" s="0" t="e">
        <f aca="false">IF(AND(G701&gt;$B$72,G701&lt;=$C$72),F701,NA())</f>
        <v>#N/A</v>
      </c>
    </row>
    <row r="702" customFormat="false" ht="12.75" hidden="false" customHeight="false" outlineLevel="0" collapsed="false">
      <c r="B702" s="0" t="n">
        <v>10</v>
      </c>
      <c r="C702" s="0" t="n">
        <v>55</v>
      </c>
      <c r="D702" s="0" t="n">
        <v>12</v>
      </c>
      <c r="E702" s="0" t="n">
        <f aca="false" t="array" ref="E702:F702">MMULT((B702:C702-$B$49:$C$49)*$B$60:$C$60,$B$57:$C$58)+$B$49:$C$49+$B$55:$C$55</f>
        <v>10</v>
      </c>
      <c r="F702" s="0" t="n">
        <v>55</v>
      </c>
      <c r="G702" s="0" t="n">
        <f aca="false">INDEX($N$2:$BB$68,D702,B702)*0.1</f>
        <v>0</v>
      </c>
      <c r="H702" s="0" t="n">
        <f aca="false">E702</f>
        <v>10</v>
      </c>
      <c r="I702" s="0" t="n">
        <f aca="false">IF(AND(G702&gt;=$B$68,G702&lt;=$C$68),F702,NA())</f>
        <v>55</v>
      </c>
      <c r="J702" s="0" t="e">
        <f aca="false">IF(AND(G702&gt;$B$69,G702&lt;=$C$69),F702,NA())</f>
        <v>#N/A</v>
      </c>
      <c r="K702" s="0" t="e">
        <f aca="false">IF(AND(G702&gt;$B$70,G702&lt;=$C$70),F702,NA())</f>
        <v>#N/A</v>
      </c>
      <c r="L702" s="0" t="e">
        <f aca="false">IF(AND(G702&gt;$B$71,G702&lt;=$C$71),F702,NA())</f>
        <v>#N/A</v>
      </c>
      <c r="M702" s="0" t="e">
        <f aca="false">IF(AND(G702&gt;$B$72,G702&lt;=$C$72),F702,NA())</f>
        <v>#N/A</v>
      </c>
    </row>
    <row r="703" customFormat="false" ht="12.75" hidden="false" customHeight="false" outlineLevel="0" collapsed="false">
      <c r="B703" s="0" t="n">
        <v>10</v>
      </c>
      <c r="C703" s="0" t="n">
        <v>54</v>
      </c>
      <c r="D703" s="0" t="n">
        <v>13</v>
      </c>
      <c r="E703" s="0" t="n">
        <f aca="false" t="array" ref="E703:F703">MMULT((B703:C703-$B$49:$C$49)*$B$60:$C$60,$B$57:$C$58)+$B$49:$C$49+$B$55:$C$55</f>
        <v>10</v>
      </c>
      <c r="F703" s="0" t="n">
        <v>54</v>
      </c>
      <c r="G703" s="0" t="n">
        <f aca="false">INDEX($N$2:$BB$68,D703,B703)*0.1</f>
        <v>0</v>
      </c>
      <c r="H703" s="0" t="n">
        <f aca="false">E703</f>
        <v>10</v>
      </c>
      <c r="I703" s="0" t="n">
        <f aca="false">IF(AND(G703&gt;=$B$68,G703&lt;=$C$68),F703,NA())</f>
        <v>54</v>
      </c>
      <c r="J703" s="0" t="e">
        <f aca="false">IF(AND(G703&gt;$B$69,G703&lt;=$C$69),F703,NA())</f>
        <v>#N/A</v>
      </c>
      <c r="K703" s="0" t="e">
        <f aca="false">IF(AND(G703&gt;$B$70,G703&lt;=$C$70),F703,NA())</f>
        <v>#N/A</v>
      </c>
      <c r="L703" s="0" t="e">
        <f aca="false">IF(AND(G703&gt;$B$71,G703&lt;=$C$71),F703,NA())</f>
        <v>#N/A</v>
      </c>
      <c r="M703" s="0" t="e">
        <f aca="false">IF(AND(G703&gt;$B$72,G703&lt;=$C$72),F703,NA())</f>
        <v>#N/A</v>
      </c>
    </row>
    <row r="704" customFormat="false" ht="12.75" hidden="false" customHeight="false" outlineLevel="0" collapsed="false">
      <c r="B704" s="0" t="n">
        <v>10</v>
      </c>
      <c r="C704" s="0" t="n">
        <v>53</v>
      </c>
      <c r="D704" s="0" t="n">
        <v>14</v>
      </c>
      <c r="E704" s="0" t="n">
        <f aca="false" t="array" ref="E704:F704">MMULT((B704:C704-$B$49:$C$49)*$B$60:$C$60,$B$57:$C$58)+$B$49:$C$49+$B$55:$C$55</f>
        <v>10</v>
      </c>
      <c r="F704" s="0" t="n">
        <v>53</v>
      </c>
      <c r="G704" s="0" t="n">
        <f aca="false">INDEX($N$2:$BB$68,D704,B704)*0.1</f>
        <v>8.8</v>
      </c>
      <c r="H704" s="0" t="n">
        <f aca="false">E704</f>
        <v>10</v>
      </c>
      <c r="I704" s="0" t="e">
        <f aca="false">IF(AND(G704&gt;=$B$68,G704&lt;=$C$68),F704,NA())</f>
        <v>#N/A</v>
      </c>
      <c r="J704" s="0" t="n">
        <f aca="false">IF(AND(G704&gt;$B$69,G704&lt;=$C$69),F704,NA())</f>
        <v>53</v>
      </c>
      <c r="K704" s="0" t="e">
        <f aca="false">IF(AND(G704&gt;$B$70,G704&lt;=$C$70),F704,NA())</f>
        <v>#N/A</v>
      </c>
      <c r="L704" s="0" t="e">
        <f aca="false">IF(AND(G704&gt;$B$71,G704&lt;=$C$71),F704,NA())</f>
        <v>#N/A</v>
      </c>
      <c r="M704" s="0" t="e">
        <f aca="false">IF(AND(G704&gt;$B$72,G704&lt;=$C$72),F704,NA())</f>
        <v>#N/A</v>
      </c>
    </row>
    <row r="705" customFormat="false" ht="12.75" hidden="false" customHeight="false" outlineLevel="0" collapsed="false">
      <c r="B705" s="0" t="n">
        <v>10</v>
      </c>
      <c r="C705" s="0" t="n">
        <v>52</v>
      </c>
      <c r="D705" s="0" t="n">
        <v>15</v>
      </c>
      <c r="E705" s="0" t="n">
        <f aca="false" t="array" ref="E705:F705">MMULT((B705:C705-$B$49:$C$49)*$B$60:$C$60,$B$57:$C$58)+$B$49:$C$49+$B$55:$C$55</f>
        <v>10</v>
      </c>
      <c r="F705" s="0" t="n">
        <v>52</v>
      </c>
      <c r="G705" s="0" t="n">
        <f aca="false">INDEX($N$2:$BB$68,D705,B705)*0.1</f>
        <v>12.5</v>
      </c>
      <c r="H705" s="0" t="n">
        <f aca="false">E705</f>
        <v>10</v>
      </c>
      <c r="I705" s="0" t="e">
        <f aca="false">IF(AND(G705&gt;=$B$68,G705&lt;=$C$68),F705,NA())</f>
        <v>#N/A</v>
      </c>
      <c r="J705" s="0" t="n">
        <f aca="false">IF(AND(G705&gt;$B$69,G705&lt;=$C$69),F705,NA())</f>
        <v>52</v>
      </c>
      <c r="K705" s="0" t="e">
        <f aca="false">IF(AND(G705&gt;$B$70,G705&lt;=$C$70),F705,NA())</f>
        <v>#N/A</v>
      </c>
      <c r="L705" s="0" t="e">
        <f aca="false">IF(AND(G705&gt;$B$71,G705&lt;=$C$71),F705,NA())</f>
        <v>#N/A</v>
      </c>
      <c r="M705" s="0" t="e">
        <f aca="false">IF(AND(G705&gt;$B$72,G705&lt;=$C$72),F705,NA())</f>
        <v>#N/A</v>
      </c>
    </row>
    <row r="706" customFormat="false" ht="12.75" hidden="false" customHeight="false" outlineLevel="0" collapsed="false">
      <c r="B706" s="0" t="n">
        <v>10</v>
      </c>
      <c r="C706" s="0" t="n">
        <v>51</v>
      </c>
      <c r="D706" s="0" t="n">
        <v>16</v>
      </c>
      <c r="E706" s="0" t="n">
        <f aca="false" t="array" ref="E706:F706">MMULT((B706:C706-$B$49:$C$49)*$B$60:$C$60,$B$57:$C$58)+$B$49:$C$49+$B$55:$C$55</f>
        <v>10</v>
      </c>
      <c r="F706" s="0" t="n">
        <v>51</v>
      </c>
      <c r="G706" s="0" t="n">
        <f aca="false">INDEX($N$2:$BB$68,D706,B706)*0.1</f>
        <v>12.8</v>
      </c>
      <c r="H706" s="0" t="n">
        <f aca="false">E706</f>
        <v>10</v>
      </c>
      <c r="I706" s="0" t="e">
        <f aca="false">IF(AND(G706&gt;=$B$68,G706&lt;=$C$68),F706,NA())</f>
        <v>#N/A</v>
      </c>
      <c r="J706" s="0" t="n">
        <f aca="false">IF(AND(G706&gt;$B$69,G706&lt;=$C$69),F706,NA())</f>
        <v>51</v>
      </c>
      <c r="K706" s="0" t="e">
        <f aca="false">IF(AND(G706&gt;$B$70,G706&lt;=$C$70),F706,NA())</f>
        <v>#N/A</v>
      </c>
      <c r="L706" s="0" t="e">
        <f aca="false">IF(AND(G706&gt;$B$71,G706&lt;=$C$71),F706,NA())</f>
        <v>#N/A</v>
      </c>
      <c r="M706" s="0" t="e">
        <f aca="false">IF(AND(G706&gt;$B$72,G706&lt;=$C$72),F706,NA())</f>
        <v>#N/A</v>
      </c>
    </row>
    <row r="707" customFormat="false" ht="12.75" hidden="false" customHeight="false" outlineLevel="0" collapsed="false">
      <c r="B707" s="0" t="n">
        <v>10</v>
      </c>
      <c r="C707" s="0" t="n">
        <v>50</v>
      </c>
      <c r="D707" s="0" t="n">
        <v>17</v>
      </c>
      <c r="E707" s="0" t="n">
        <f aca="false" t="array" ref="E707:F707">MMULT((B707:C707-$B$49:$C$49)*$B$60:$C$60,$B$57:$C$58)+$B$49:$C$49+$B$55:$C$55</f>
        <v>10</v>
      </c>
      <c r="F707" s="0" t="n">
        <v>50</v>
      </c>
      <c r="G707" s="0" t="n">
        <f aca="false">INDEX($N$2:$BB$68,D707,B707)*0.1</f>
        <v>10.6</v>
      </c>
      <c r="H707" s="0" t="n">
        <f aca="false">E707</f>
        <v>10</v>
      </c>
      <c r="I707" s="0" t="e">
        <f aca="false">IF(AND(G707&gt;=$B$68,G707&lt;=$C$68),F707,NA())</f>
        <v>#N/A</v>
      </c>
      <c r="J707" s="0" t="n">
        <f aca="false">IF(AND(G707&gt;$B$69,G707&lt;=$C$69),F707,NA())</f>
        <v>50</v>
      </c>
      <c r="K707" s="0" t="e">
        <f aca="false">IF(AND(G707&gt;$B$70,G707&lt;=$C$70),F707,NA())</f>
        <v>#N/A</v>
      </c>
      <c r="L707" s="0" t="e">
        <f aca="false">IF(AND(G707&gt;$B$71,G707&lt;=$C$71),F707,NA())</f>
        <v>#N/A</v>
      </c>
      <c r="M707" s="0" t="e">
        <f aca="false">IF(AND(G707&gt;$B$72,G707&lt;=$C$72),F707,NA())</f>
        <v>#N/A</v>
      </c>
    </row>
    <row r="708" customFormat="false" ht="12.75" hidden="false" customHeight="false" outlineLevel="0" collapsed="false">
      <c r="B708" s="0" t="n">
        <v>10</v>
      </c>
      <c r="C708" s="0" t="n">
        <v>49</v>
      </c>
      <c r="D708" s="0" t="n">
        <v>18</v>
      </c>
      <c r="E708" s="0" t="n">
        <f aca="false" t="array" ref="E708:F708">MMULT((B708:C708-$B$49:$C$49)*$B$60:$C$60,$B$57:$C$58)+$B$49:$C$49+$B$55:$C$55</f>
        <v>10</v>
      </c>
      <c r="F708" s="0" t="n">
        <v>49</v>
      </c>
      <c r="G708" s="0" t="n">
        <f aca="false">INDEX($N$2:$BB$68,D708,B708)*0.1</f>
        <v>10.9</v>
      </c>
      <c r="H708" s="0" t="n">
        <f aca="false">E708</f>
        <v>10</v>
      </c>
      <c r="I708" s="0" t="e">
        <f aca="false">IF(AND(G708&gt;=$B$68,G708&lt;=$C$68),F708,NA())</f>
        <v>#N/A</v>
      </c>
      <c r="J708" s="0" t="n">
        <f aca="false">IF(AND(G708&gt;$B$69,G708&lt;=$C$69),F708,NA())</f>
        <v>49</v>
      </c>
      <c r="K708" s="0" t="e">
        <f aca="false">IF(AND(G708&gt;$B$70,G708&lt;=$C$70),F708,NA())</f>
        <v>#N/A</v>
      </c>
      <c r="L708" s="0" t="e">
        <f aca="false">IF(AND(G708&gt;$B$71,G708&lt;=$C$71),F708,NA())</f>
        <v>#N/A</v>
      </c>
      <c r="M708" s="0" t="e">
        <f aca="false">IF(AND(G708&gt;$B$72,G708&lt;=$C$72),F708,NA())</f>
        <v>#N/A</v>
      </c>
    </row>
    <row r="709" customFormat="false" ht="12.75" hidden="false" customHeight="false" outlineLevel="0" collapsed="false">
      <c r="B709" s="0" t="n">
        <v>10</v>
      </c>
      <c r="C709" s="0" t="n">
        <v>48</v>
      </c>
      <c r="D709" s="0" t="n">
        <v>19</v>
      </c>
      <c r="E709" s="0" t="n">
        <f aca="false" t="array" ref="E709:F709">MMULT((B709:C709-$B$49:$C$49)*$B$60:$C$60,$B$57:$C$58)+$B$49:$C$49+$B$55:$C$55</f>
        <v>10</v>
      </c>
      <c r="F709" s="0" t="n">
        <v>48</v>
      </c>
      <c r="G709" s="0" t="n">
        <f aca="false">INDEX($N$2:$BB$68,D709,B709)*0.1</f>
        <v>14.7</v>
      </c>
      <c r="H709" s="0" t="n">
        <f aca="false">E709</f>
        <v>10</v>
      </c>
      <c r="I709" s="0" t="e">
        <f aca="false">IF(AND(G709&gt;=$B$68,G709&lt;=$C$68),F709,NA())</f>
        <v>#N/A</v>
      </c>
      <c r="J709" s="0" t="n">
        <f aca="false">IF(AND(G709&gt;$B$69,G709&lt;=$C$69),F709,NA())</f>
        <v>48</v>
      </c>
      <c r="K709" s="0" t="e">
        <f aca="false">IF(AND(G709&gt;$B$70,G709&lt;=$C$70),F709,NA())</f>
        <v>#N/A</v>
      </c>
      <c r="L709" s="0" t="e">
        <f aca="false">IF(AND(G709&gt;$B$71,G709&lt;=$C$71),F709,NA())</f>
        <v>#N/A</v>
      </c>
      <c r="M709" s="0" t="e">
        <f aca="false">IF(AND(G709&gt;$B$72,G709&lt;=$C$72),F709,NA())</f>
        <v>#N/A</v>
      </c>
    </row>
    <row r="710" customFormat="false" ht="12.75" hidden="false" customHeight="false" outlineLevel="0" collapsed="false">
      <c r="B710" s="0" t="n">
        <v>10</v>
      </c>
      <c r="C710" s="0" t="n">
        <v>47</v>
      </c>
      <c r="D710" s="0" t="n">
        <v>20</v>
      </c>
      <c r="E710" s="0" t="n">
        <f aca="false" t="array" ref="E710:F710">MMULT((B710:C710-$B$49:$C$49)*$B$60:$C$60,$B$57:$C$58)+$B$49:$C$49+$B$55:$C$55</f>
        <v>10</v>
      </c>
      <c r="F710" s="0" t="n">
        <v>47</v>
      </c>
      <c r="G710" s="0" t="n">
        <f aca="false">INDEX($N$2:$BB$68,D710,B710)*0.1</f>
        <v>20.3</v>
      </c>
      <c r="H710" s="0" t="n">
        <f aca="false">E710</f>
        <v>10</v>
      </c>
      <c r="I710" s="0" t="e">
        <f aca="false">IF(AND(G710&gt;=$B$68,G710&lt;=$C$68),F710,NA())</f>
        <v>#N/A</v>
      </c>
      <c r="J710" s="0" t="n">
        <f aca="false">IF(AND(G710&gt;$B$69,G710&lt;=$C$69),F710,NA())</f>
        <v>47</v>
      </c>
      <c r="K710" s="0" t="e">
        <f aca="false">IF(AND(G710&gt;$B$70,G710&lt;=$C$70),F710,NA())</f>
        <v>#N/A</v>
      </c>
      <c r="L710" s="0" t="e">
        <f aca="false">IF(AND(G710&gt;$B$71,G710&lt;=$C$71),F710,NA())</f>
        <v>#N/A</v>
      </c>
      <c r="M710" s="0" t="e">
        <f aca="false">IF(AND(G710&gt;$B$72,G710&lt;=$C$72),F710,NA())</f>
        <v>#N/A</v>
      </c>
    </row>
    <row r="711" customFormat="false" ht="12.75" hidden="false" customHeight="false" outlineLevel="0" collapsed="false">
      <c r="B711" s="0" t="n">
        <v>10</v>
      </c>
      <c r="C711" s="0" t="n">
        <v>46</v>
      </c>
      <c r="D711" s="0" t="n">
        <v>21</v>
      </c>
      <c r="E711" s="0" t="n">
        <f aca="false" t="array" ref="E711:F711">MMULT((B711:C711-$B$49:$C$49)*$B$60:$C$60,$B$57:$C$58)+$B$49:$C$49+$B$55:$C$55</f>
        <v>10</v>
      </c>
      <c r="F711" s="0" t="n">
        <v>46</v>
      </c>
      <c r="G711" s="0" t="n">
        <f aca="false">INDEX($N$2:$BB$68,D711,B711)*0.1</f>
        <v>27.4</v>
      </c>
      <c r="H711" s="0" t="n">
        <f aca="false">E711</f>
        <v>10</v>
      </c>
      <c r="I711" s="0" t="e">
        <f aca="false">IF(AND(G711&gt;=$B$68,G711&lt;=$C$68),F711,NA())</f>
        <v>#N/A</v>
      </c>
      <c r="J711" s="0" t="n">
        <f aca="false">IF(AND(G711&gt;$B$69,G711&lt;=$C$69),F711,NA())</f>
        <v>46</v>
      </c>
      <c r="K711" s="0" t="e">
        <f aca="false">IF(AND(G711&gt;$B$70,G711&lt;=$C$70),F711,NA())</f>
        <v>#N/A</v>
      </c>
      <c r="L711" s="0" t="e">
        <f aca="false">IF(AND(G711&gt;$B$71,G711&lt;=$C$71),F711,NA())</f>
        <v>#N/A</v>
      </c>
      <c r="M711" s="0" t="e">
        <f aca="false">IF(AND(G711&gt;$B$72,G711&lt;=$C$72),F711,NA())</f>
        <v>#N/A</v>
      </c>
    </row>
    <row r="712" customFormat="false" ht="12.75" hidden="false" customHeight="false" outlineLevel="0" collapsed="false">
      <c r="B712" s="0" t="n">
        <v>10</v>
      </c>
      <c r="C712" s="0" t="n">
        <v>45</v>
      </c>
      <c r="D712" s="0" t="n">
        <v>22</v>
      </c>
      <c r="E712" s="0" t="n">
        <f aca="false" t="array" ref="E712:F712">MMULT((B712:C712-$B$49:$C$49)*$B$60:$C$60,$B$57:$C$58)+$B$49:$C$49+$B$55:$C$55</f>
        <v>10</v>
      </c>
      <c r="F712" s="0" t="n">
        <v>45</v>
      </c>
      <c r="G712" s="0" t="n">
        <f aca="false">INDEX($N$2:$BB$68,D712,B712)*0.1</f>
        <v>30.4</v>
      </c>
      <c r="H712" s="0" t="n">
        <f aca="false">E712</f>
        <v>10</v>
      </c>
      <c r="I712" s="0" t="e">
        <f aca="false">IF(AND(G712&gt;=$B$68,G712&lt;=$C$68),F712,NA())</f>
        <v>#N/A</v>
      </c>
      <c r="J712" s="0" t="n">
        <f aca="false">IF(AND(G712&gt;$B$69,G712&lt;=$C$69),F712,NA())</f>
        <v>45</v>
      </c>
      <c r="K712" s="0" t="e">
        <f aca="false">IF(AND(G712&gt;$B$70,G712&lt;=$C$70),F712,NA())</f>
        <v>#N/A</v>
      </c>
      <c r="L712" s="0" t="e">
        <f aca="false">IF(AND(G712&gt;$B$71,G712&lt;=$C$71),F712,NA())</f>
        <v>#N/A</v>
      </c>
      <c r="M712" s="0" t="e">
        <f aca="false">IF(AND(G712&gt;$B$72,G712&lt;=$C$72),F712,NA())</f>
        <v>#N/A</v>
      </c>
    </row>
    <row r="713" customFormat="false" ht="12.75" hidden="false" customHeight="false" outlineLevel="0" collapsed="false">
      <c r="B713" s="0" t="n">
        <v>10</v>
      </c>
      <c r="C713" s="0" t="n">
        <v>44</v>
      </c>
      <c r="D713" s="0" t="n">
        <v>23</v>
      </c>
      <c r="E713" s="0" t="n">
        <f aca="false" t="array" ref="E713:F713">MMULT((B713:C713-$B$49:$C$49)*$B$60:$C$60,$B$57:$C$58)+$B$49:$C$49+$B$55:$C$55</f>
        <v>10</v>
      </c>
      <c r="F713" s="0" t="n">
        <v>44</v>
      </c>
      <c r="G713" s="0" t="n">
        <f aca="false">INDEX($N$2:$BB$68,D713,B713)*0.1</f>
        <v>32.1</v>
      </c>
      <c r="H713" s="0" t="n">
        <f aca="false">E713</f>
        <v>10</v>
      </c>
      <c r="I713" s="0" t="e">
        <f aca="false">IF(AND(G713&gt;=$B$68,G713&lt;=$C$68),F713,NA())</f>
        <v>#N/A</v>
      </c>
      <c r="J713" s="0" t="n">
        <f aca="false">IF(AND(G713&gt;$B$69,G713&lt;=$C$69),F713,NA())</f>
        <v>44</v>
      </c>
      <c r="K713" s="0" t="e">
        <f aca="false">IF(AND(G713&gt;$B$70,G713&lt;=$C$70),F713,NA())</f>
        <v>#N/A</v>
      </c>
      <c r="L713" s="0" t="e">
        <f aca="false">IF(AND(G713&gt;$B$71,G713&lt;=$C$71),F713,NA())</f>
        <v>#N/A</v>
      </c>
      <c r="M713" s="0" t="e">
        <f aca="false">IF(AND(G713&gt;$B$72,G713&lt;=$C$72),F713,NA())</f>
        <v>#N/A</v>
      </c>
    </row>
    <row r="714" customFormat="false" ht="12.75" hidden="false" customHeight="false" outlineLevel="0" collapsed="false">
      <c r="B714" s="0" t="n">
        <v>10</v>
      </c>
      <c r="C714" s="0" t="n">
        <v>43</v>
      </c>
      <c r="D714" s="0" t="n">
        <v>24</v>
      </c>
      <c r="E714" s="0" t="n">
        <f aca="false" t="array" ref="E714:F714">MMULT((B714:C714-$B$49:$C$49)*$B$60:$C$60,$B$57:$C$58)+$B$49:$C$49+$B$55:$C$55</f>
        <v>10</v>
      </c>
      <c r="F714" s="0" t="n">
        <v>43</v>
      </c>
      <c r="G714" s="0" t="n">
        <f aca="false">INDEX($N$2:$BB$68,D714,B714)*0.1</f>
        <v>43.3</v>
      </c>
      <c r="H714" s="0" t="n">
        <f aca="false">E714</f>
        <v>10</v>
      </c>
      <c r="I714" s="0" t="e">
        <f aca="false">IF(AND(G714&gt;=$B$68,G714&lt;=$C$68),F714,NA())</f>
        <v>#N/A</v>
      </c>
      <c r="J714" s="0" t="n">
        <f aca="false">IF(AND(G714&gt;$B$69,G714&lt;=$C$69),F714,NA())</f>
        <v>43</v>
      </c>
      <c r="K714" s="0" t="e">
        <f aca="false">IF(AND(G714&gt;$B$70,G714&lt;=$C$70),F714,NA())</f>
        <v>#N/A</v>
      </c>
      <c r="L714" s="0" t="e">
        <f aca="false">IF(AND(G714&gt;$B$71,G714&lt;=$C$71),F714,NA())</f>
        <v>#N/A</v>
      </c>
      <c r="M714" s="0" t="e">
        <f aca="false">IF(AND(G714&gt;$B$72,G714&lt;=$C$72),F714,NA())</f>
        <v>#N/A</v>
      </c>
    </row>
    <row r="715" customFormat="false" ht="12.75" hidden="false" customHeight="false" outlineLevel="0" collapsed="false">
      <c r="B715" s="0" t="n">
        <v>10</v>
      </c>
      <c r="C715" s="0" t="n">
        <v>42</v>
      </c>
      <c r="D715" s="0" t="n">
        <v>25</v>
      </c>
      <c r="E715" s="0" t="n">
        <f aca="false" t="array" ref="E715:F715">MMULT((B715:C715-$B$49:$C$49)*$B$60:$C$60,$B$57:$C$58)+$B$49:$C$49+$B$55:$C$55</f>
        <v>10</v>
      </c>
      <c r="F715" s="0" t="n">
        <v>42</v>
      </c>
      <c r="G715" s="0" t="n">
        <f aca="false">INDEX($N$2:$BB$68,D715,B715)*0.1</f>
        <v>64.8</v>
      </c>
      <c r="H715" s="0" t="n">
        <f aca="false">E715</f>
        <v>10</v>
      </c>
      <c r="I715" s="0" t="e">
        <f aca="false">IF(AND(G715&gt;=$B$68,G715&lt;=$C$68),F715,NA())</f>
        <v>#N/A</v>
      </c>
      <c r="J715" s="0" t="e">
        <f aca="false">IF(AND(G715&gt;$B$69,G715&lt;=$C$69),F715,NA())</f>
        <v>#N/A</v>
      </c>
      <c r="K715" s="0" t="n">
        <f aca="false">IF(AND(G715&gt;$B$70,G715&lt;=$C$70),F715,NA())</f>
        <v>42</v>
      </c>
      <c r="L715" s="0" t="e">
        <f aca="false">IF(AND(G715&gt;$B$71,G715&lt;=$C$71),F715,NA())</f>
        <v>#N/A</v>
      </c>
      <c r="M715" s="0" t="e">
        <f aca="false">IF(AND(G715&gt;$B$72,G715&lt;=$C$72),F715,NA())</f>
        <v>#N/A</v>
      </c>
    </row>
    <row r="716" customFormat="false" ht="12.75" hidden="false" customHeight="false" outlineLevel="0" collapsed="false">
      <c r="B716" s="0" t="n">
        <v>10</v>
      </c>
      <c r="C716" s="0" t="n">
        <v>41</v>
      </c>
      <c r="D716" s="0" t="n">
        <v>26</v>
      </c>
      <c r="E716" s="0" t="n">
        <f aca="false" t="array" ref="E716:F716">MMULT((B716:C716-$B$49:$C$49)*$B$60:$C$60,$B$57:$C$58)+$B$49:$C$49+$B$55:$C$55</f>
        <v>10</v>
      </c>
      <c r="F716" s="0" t="n">
        <v>41</v>
      </c>
      <c r="G716" s="0" t="n">
        <f aca="false">INDEX($N$2:$BB$68,D716,B716)*0.1</f>
        <v>69.3</v>
      </c>
      <c r="H716" s="0" t="n">
        <f aca="false">E716</f>
        <v>10</v>
      </c>
      <c r="I716" s="0" t="e">
        <f aca="false">IF(AND(G716&gt;=$B$68,G716&lt;=$C$68),F716,NA())</f>
        <v>#N/A</v>
      </c>
      <c r="J716" s="0" t="e">
        <f aca="false">IF(AND(G716&gt;$B$69,G716&lt;=$C$69),F716,NA())</f>
        <v>#N/A</v>
      </c>
      <c r="K716" s="0" t="n">
        <f aca="false">IF(AND(G716&gt;$B$70,G716&lt;=$C$70),F716,NA())</f>
        <v>41</v>
      </c>
      <c r="L716" s="0" t="e">
        <f aca="false">IF(AND(G716&gt;$B$71,G716&lt;=$C$71),F716,NA())</f>
        <v>#N/A</v>
      </c>
      <c r="M716" s="0" t="e">
        <f aca="false">IF(AND(G716&gt;$B$72,G716&lt;=$C$72),F716,NA())</f>
        <v>#N/A</v>
      </c>
    </row>
    <row r="717" customFormat="false" ht="12.75" hidden="false" customHeight="false" outlineLevel="0" collapsed="false">
      <c r="B717" s="0" t="n">
        <v>10</v>
      </c>
      <c r="C717" s="0" t="n">
        <v>40</v>
      </c>
      <c r="D717" s="0" t="n">
        <v>27</v>
      </c>
      <c r="E717" s="0" t="n">
        <f aca="false" t="array" ref="E717:F717">MMULT((B717:C717-$B$49:$C$49)*$B$60:$C$60,$B$57:$C$58)+$B$49:$C$49+$B$55:$C$55</f>
        <v>10</v>
      </c>
      <c r="F717" s="0" t="n">
        <v>40</v>
      </c>
      <c r="G717" s="0" t="n">
        <f aca="false">INDEX($N$2:$BB$68,D717,B717)*0.1</f>
        <v>55.3</v>
      </c>
      <c r="H717" s="0" t="n">
        <f aca="false">E717</f>
        <v>10</v>
      </c>
      <c r="I717" s="0" t="e">
        <f aca="false">IF(AND(G717&gt;=$B$68,G717&lt;=$C$68),F717,NA())</f>
        <v>#N/A</v>
      </c>
      <c r="J717" s="0" t="e">
        <f aca="false">IF(AND(G717&gt;$B$69,G717&lt;=$C$69),F717,NA())</f>
        <v>#N/A</v>
      </c>
      <c r="K717" s="0" t="n">
        <f aca="false">IF(AND(G717&gt;$B$70,G717&lt;=$C$70),F717,NA())</f>
        <v>40</v>
      </c>
      <c r="L717" s="0" t="e">
        <f aca="false">IF(AND(G717&gt;$B$71,G717&lt;=$C$71),F717,NA())</f>
        <v>#N/A</v>
      </c>
      <c r="M717" s="0" t="e">
        <f aca="false">IF(AND(G717&gt;$B$72,G717&lt;=$C$72),F717,NA())</f>
        <v>#N/A</v>
      </c>
    </row>
    <row r="718" customFormat="false" ht="12.75" hidden="false" customHeight="false" outlineLevel="0" collapsed="false">
      <c r="B718" s="0" t="n">
        <v>10</v>
      </c>
      <c r="C718" s="0" t="n">
        <v>39</v>
      </c>
      <c r="D718" s="0" t="n">
        <v>28</v>
      </c>
      <c r="E718" s="0" t="n">
        <f aca="false" t="array" ref="E718:F718">MMULT((B718:C718-$B$49:$C$49)*$B$60:$C$60,$B$57:$C$58)+$B$49:$C$49+$B$55:$C$55</f>
        <v>10</v>
      </c>
      <c r="F718" s="0" t="n">
        <v>39</v>
      </c>
      <c r="G718" s="0" t="n">
        <f aca="false">INDEX($N$2:$BB$68,D718,B718)*0.1</f>
        <v>28.8</v>
      </c>
      <c r="H718" s="0" t="n">
        <f aca="false">E718</f>
        <v>10</v>
      </c>
      <c r="I718" s="0" t="e">
        <f aca="false">IF(AND(G718&gt;=$B$68,G718&lt;=$C$68),F718,NA())</f>
        <v>#N/A</v>
      </c>
      <c r="J718" s="0" t="n">
        <f aca="false">IF(AND(G718&gt;$B$69,G718&lt;=$C$69),F718,NA())</f>
        <v>39</v>
      </c>
      <c r="K718" s="0" t="e">
        <f aca="false">IF(AND(G718&gt;$B$70,G718&lt;=$C$70),F718,NA())</f>
        <v>#N/A</v>
      </c>
      <c r="L718" s="0" t="e">
        <f aca="false">IF(AND(G718&gt;$B$71,G718&lt;=$C$71),F718,NA())</f>
        <v>#N/A</v>
      </c>
      <c r="M718" s="0" t="e">
        <f aca="false">IF(AND(G718&gt;$B$72,G718&lt;=$C$72),F718,NA())</f>
        <v>#N/A</v>
      </c>
    </row>
    <row r="719" customFormat="false" ht="12.75" hidden="false" customHeight="false" outlineLevel="0" collapsed="false">
      <c r="B719" s="0" t="n">
        <v>10</v>
      </c>
      <c r="C719" s="0" t="n">
        <v>38</v>
      </c>
      <c r="D719" s="0" t="n">
        <v>29</v>
      </c>
      <c r="E719" s="0" t="n">
        <f aca="false" t="array" ref="E719:F719">MMULT((B719:C719-$B$49:$C$49)*$B$60:$C$60,$B$57:$C$58)+$B$49:$C$49+$B$55:$C$55</f>
        <v>10</v>
      </c>
      <c r="F719" s="0" t="n">
        <v>38</v>
      </c>
      <c r="G719" s="0" t="n">
        <f aca="false">INDEX($N$2:$BB$68,D719,B719)*0.1</f>
        <v>26.4</v>
      </c>
      <c r="H719" s="0" t="n">
        <f aca="false">E719</f>
        <v>10</v>
      </c>
      <c r="I719" s="0" t="e">
        <f aca="false">IF(AND(G719&gt;=$B$68,G719&lt;=$C$68),F719,NA())</f>
        <v>#N/A</v>
      </c>
      <c r="J719" s="0" t="n">
        <f aca="false">IF(AND(G719&gt;$B$69,G719&lt;=$C$69),F719,NA())</f>
        <v>38</v>
      </c>
      <c r="K719" s="0" t="e">
        <f aca="false">IF(AND(G719&gt;$B$70,G719&lt;=$C$70),F719,NA())</f>
        <v>#N/A</v>
      </c>
      <c r="L719" s="0" t="e">
        <f aca="false">IF(AND(G719&gt;$B$71,G719&lt;=$C$71),F719,NA())</f>
        <v>#N/A</v>
      </c>
      <c r="M719" s="0" t="e">
        <f aca="false">IF(AND(G719&gt;$B$72,G719&lt;=$C$72),F719,NA())</f>
        <v>#N/A</v>
      </c>
    </row>
    <row r="720" customFormat="false" ht="12.75" hidden="false" customHeight="false" outlineLevel="0" collapsed="false">
      <c r="B720" s="0" t="n">
        <v>10</v>
      </c>
      <c r="C720" s="0" t="n">
        <v>37</v>
      </c>
      <c r="D720" s="0" t="n">
        <v>30</v>
      </c>
      <c r="E720" s="0" t="n">
        <f aca="false" t="array" ref="E720:F720">MMULT((B720:C720-$B$49:$C$49)*$B$60:$C$60,$B$57:$C$58)+$B$49:$C$49+$B$55:$C$55</f>
        <v>10</v>
      </c>
      <c r="F720" s="0" t="n">
        <v>37</v>
      </c>
      <c r="G720" s="0" t="n">
        <f aca="false">INDEX($N$2:$BB$68,D720,B720)*0.1</f>
        <v>28.5</v>
      </c>
      <c r="H720" s="0" t="n">
        <f aca="false">E720</f>
        <v>10</v>
      </c>
      <c r="I720" s="0" t="e">
        <f aca="false">IF(AND(G720&gt;=$B$68,G720&lt;=$C$68),F720,NA())</f>
        <v>#N/A</v>
      </c>
      <c r="J720" s="0" t="n">
        <f aca="false">IF(AND(G720&gt;$B$69,G720&lt;=$C$69),F720,NA())</f>
        <v>37</v>
      </c>
      <c r="K720" s="0" t="e">
        <f aca="false">IF(AND(G720&gt;$B$70,G720&lt;=$C$70),F720,NA())</f>
        <v>#N/A</v>
      </c>
      <c r="L720" s="0" t="e">
        <f aca="false">IF(AND(G720&gt;$B$71,G720&lt;=$C$71),F720,NA())</f>
        <v>#N/A</v>
      </c>
      <c r="M720" s="0" t="e">
        <f aca="false">IF(AND(G720&gt;$B$72,G720&lt;=$C$72),F720,NA())</f>
        <v>#N/A</v>
      </c>
    </row>
    <row r="721" customFormat="false" ht="12.75" hidden="false" customHeight="false" outlineLevel="0" collapsed="false">
      <c r="B721" s="0" t="n">
        <v>10</v>
      </c>
      <c r="C721" s="0" t="n">
        <v>36</v>
      </c>
      <c r="D721" s="0" t="n">
        <v>31</v>
      </c>
      <c r="E721" s="0" t="n">
        <f aca="false" t="array" ref="E721:F721">MMULT((B721:C721-$B$49:$C$49)*$B$60:$C$60,$B$57:$C$58)+$B$49:$C$49+$B$55:$C$55</f>
        <v>10</v>
      </c>
      <c r="F721" s="0" t="n">
        <v>36</v>
      </c>
      <c r="G721" s="0" t="n">
        <f aca="false">INDEX($N$2:$BB$68,D721,B721)*0.1</f>
        <v>26.2</v>
      </c>
      <c r="H721" s="0" t="n">
        <f aca="false">E721</f>
        <v>10</v>
      </c>
      <c r="I721" s="0" t="e">
        <f aca="false">IF(AND(G721&gt;=$B$68,G721&lt;=$C$68),F721,NA())</f>
        <v>#N/A</v>
      </c>
      <c r="J721" s="0" t="n">
        <f aca="false">IF(AND(G721&gt;$B$69,G721&lt;=$C$69),F721,NA())</f>
        <v>36</v>
      </c>
      <c r="K721" s="0" t="e">
        <f aca="false">IF(AND(G721&gt;$B$70,G721&lt;=$C$70),F721,NA())</f>
        <v>#N/A</v>
      </c>
      <c r="L721" s="0" t="e">
        <f aca="false">IF(AND(G721&gt;$B$71,G721&lt;=$C$71),F721,NA())</f>
        <v>#N/A</v>
      </c>
      <c r="M721" s="0" t="e">
        <f aca="false">IF(AND(G721&gt;$B$72,G721&lt;=$C$72),F721,NA())</f>
        <v>#N/A</v>
      </c>
    </row>
    <row r="722" customFormat="false" ht="12.75" hidden="false" customHeight="false" outlineLevel="0" collapsed="false">
      <c r="B722" s="0" t="n">
        <v>10</v>
      </c>
      <c r="C722" s="0" t="n">
        <v>35</v>
      </c>
      <c r="D722" s="0" t="n">
        <v>32</v>
      </c>
      <c r="E722" s="0" t="n">
        <f aca="false" t="array" ref="E722:F722">MMULT((B722:C722-$B$49:$C$49)*$B$60:$C$60,$B$57:$C$58)+$B$49:$C$49+$B$55:$C$55</f>
        <v>10</v>
      </c>
      <c r="F722" s="0" t="n">
        <v>35</v>
      </c>
      <c r="G722" s="0" t="n">
        <f aca="false">INDEX($N$2:$BB$68,D722,B722)*0.1</f>
        <v>25.6</v>
      </c>
      <c r="H722" s="0" t="n">
        <f aca="false">E722</f>
        <v>10</v>
      </c>
      <c r="I722" s="0" t="e">
        <f aca="false">IF(AND(G722&gt;=$B$68,G722&lt;=$C$68),F722,NA())</f>
        <v>#N/A</v>
      </c>
      <c r="J722" s="0" t="n">
        <f aca="false">IF(AND(G722&gt;$B$69,G722&lt;=$C$69),F722,NA())</f>
        <v>35</v>
      </c>
      <c r="K722" s="0" t="e">
        <f aca="false">IF(AND(G722&gt;$B$70,G722&lt;=$C$70),F722,NA())</f>
        <v>#N/A</v>
      </c>
      <c r="L722" s="0" t="e">
        <f aca="false">IF(AND(G722&gt;$B$71,G722&lt;=$C$71),F722,NA())</f>
        <v>#N/A</v>
      </c>
      <c r="M722" s="0" t="e">
        <f aca="false">IF(AND(G722&gt;$B$72,G722&lt;=$C$72),F722,NA())</f>
        <v>#N/A</v>
      </c>
    </row>
    <row r="723" customFormat="false" ht="12.75" hidden="false" customHeight="false" outlineLevel="0" collapsed="false">
      <c r="B723" s="0" t="n">
        <v>10</v>
      </c>
      <c r="C723" s="0" t="n">
        <v>34</v>
      </c>
      <c r="D723" s="0" t="n">
        <v>33</v>
      </c>
      <c r="E723" s="0" t="n">
        <f aca="false" t="array" ref="E723:F723">MMULT((B723:C723-$B$49:$C$49)*$B$60:$C$60,$B$57:$C$58)+$B$49:$C$49+$B$55:$C$55</f>
        <v>10</v>
      </c>
      <c r="F723" s="0" t="n">
        <v>34</v>
      </c>
      <c r="G723" s="0" t="n">
        <f aca="false">INDEX($N$2:$BB$68,D723,B723)*0.1</f>
        <v>25.8</v>
      </c>
      <c r="H723" s="0" t="n">
        <f aca="false">E723</f>
        <v>10</v>
      </c>
      <c r="I723" s="0" t="e">
        <f aca="false">IF(AND(G723&gt;=$B$68,G723&lt;=$C$68),F723,NA())</f>
        <v>#N/A</v>
      </c>
      <c r="J723" s="0" t="n">
        <f aca="false">IF(AND(G723&gt;$B$69,G723&lt;=$C$69),F723,NA())</f>
        <v>34</v>
      </c>
      <c r="K723" s="0" t="e">
        <f aca="false">IF(AND(G723&gt;$B$70,G723&lt;=$C$70),F723,NA())</f>
        <v>#N/A</v>
      </c>
      <c r="L723" s="0" t="e">
        <f aca="false">IF(AND(G723&gt;$B$71,G723&lt;=$C$71),F723,NA())</f>
        <v>#N/A</v>
      </c>
      <c r="M723" s="0" t="e">
        <f aca="false">IF(AND(G723&gt;$B$72,G723&lt;=$C$72),F723,NA())</f>
        <v>#N/A</v>
      </c>
    </row>
    <row r="724" customFormat="false" ht="12.75" hidden="false" customHeight="false" outlineLevel="0" collapsed="false">
      <c r="B724" s="0" t="n">
        <v>10</v>
      </c>
      <c r="C724" s="0" t="n">
        <v>33</v>
      </c>
      <c r="D724" s="0" t="n">
        <v>34</v>
      </c>
      <c r="E724" s="0" t="n">
        <f aca="false" t="array" ref="E724:F724">MMULT((B724:C724-$B$49:$C$49)*$B$60:$C$60,$B$57:$C$58)+$B$49:$C$49+$B$55:$C$55</f>
        <v>10</v>
      </c>
      <c r="F724" s="0" t="n">
        <v>33</v>
      </c>
      <c r="G724" s="0" t="n">
        <f aca="false">INDEX($N$2:$BB$68,D724,B724)*0.1</f>
        <v>23.1</v>
      </c>
      <c r="H724" s="0" t="n">
        <f aca="false">E724</f>
        <v>10</v>
      </c>
      <c r="I724" s="0" t="e">
        <f aca="false">IF(AND(G724&gt;=$B$68,G724&lt;=$C$68),F724,NA())</f>
        <v>#N/A</v>
      </c>
      <c r="J724" s="0" t="n">
        <f aca="false">IF(AND(G724&gt;$B$69,G724&lt;=$C$69),F724,NA())</f>
        <v>33</v>
      </c>
      <c r="K724" s="0" t="e">
        <f aca="false">IF(AND(G724&gt;$B$70,G724&lt;=$C$70),F724,NA())</f>
        <v>#N/A</v>
      </c>
      <c r="L724" s="0" t="e">
        <f aca="false">IF(AND(G724&gt;$B$71,G724&lt;=$C$71),F724,NA())</f>
        <v>#N/A</v>
      </c>
      <c r="M724" s="0" t="e">
        <f aca="false">IF(AND(G724&gt;$B$72,G724&lt;=$C$72),F724,NA())</f>
        <v>#N/A</v>
      </c>
    </row>
    <row r="725" customFormat="false" ht="12.75" hidden="false" customHeight="false" outlineLevel="0" collapsed="false">
      <c r="B725" s="0" t="n">
        <v>10</v>
      </c>
      <c r="C725" s="0" t="n">
        <v>32</v>
      </c>
      <c r="D725" s="0" t="n">
        <v>35</v>
      </c>
      <c r="E725" s="0" t="n">
        <f aca="false" t="array" ref="E725:F725">MMULT((B725:C725-$B$49:$C$49)*$B$60:$C$60,$B$57:$C$58)+$B$49:$C$49+$B$55:$C$55</f>
        <v>10</v>
      </c>
      <c r="F725" s="0" t="n">
        <v>32</v>
      </c>
      <c r="G725" s="0" t="n">
        <f aca="false">INDEX($N$2:$BB$68,D725,B725)*0.1</f>
        <v>19.1</v>
      </c>
      <c r="H725" s="0" t="n">
        <f aca="false">E725</f>
        <v>10</v>
      </c>
      <c r="I725" s="0" t="e">
        <f aca="false">IF(AND(G725&gt;=$B$68,G725&lt;=$C$68),F725,NA())</f>
        <v>#N/A</v>
      </c>
      <c r="J725" s="0" t="n">
        <f aca="false">IF(AND(G725&gt;$B$69,G725&lt;=$C$69),F725,NA())</f>
        <v>32</v>
      </c>
      <c r="K725" s="0" t="e">
        <f aca="false">IF(AND(G725&gt;$B$70,G725&lt;=$C$70),F725,NA())</f>
        <v>#N/A</v>
      </c>
      <c r="L725" s="0" t="e">
        <f aca="false">IF(AND(G725&gt;$B$71,G725&lt;=$C$71),F725,NA())</f>
        <v>#N/A</v>
      </c>
      <c r="M725" s="0" t="e">
        <f aca="false">IF(AND(G725&gt;$B$72,G725&lt;=$C$72),F725,NA())</f>
        <v>#N/A</v>
      </c>
    </row>
    <row r="726" customFormat="false" ht="12.75" hidden="false" customHeight="false" outlineLevel="0" collapsed="false">
      <c r="B726" s="0" t="n">
        <v>10</v>
      </c>
      <c r="C726" s="0" t="n">
        <v>31</v>
      </c>
      <c r="D726" s="0" t="n">
        <v>36</v>
      </c>
      <c r="E726" s="0" t="n">
        <f aca="false" t="array" ref="E726:F726">MMULT((B726:C726-$B$49:$C$49)*$B$60:$C$60,$B$57:$C$58)+$B$49:$C$49+$B$55:$C$55</f>
        <v>10</v>
      </c>
      <c r="F726" s="0" t="n">
        <v>31</v>
      </c>
      <c r="G726" s="0" t="n">
        <f aca="false">INDEX($N$2:$BB$68,D726,B726)*0.1</f>
        <v>17.9</v>
      </c>
      <c r="H726" s="0" t="n">
        <f aca="false">E726</f>
        <v>10</v>
      </c>
      <c r="I726" s="0" t="e">
        <f aca="false">IF(AND(G726&gt;=$B$68,G726&lt;=$C$68),F726,NA())</f>
        <v>#N/A</v>
      </c>
      <c r="J726" s="0" t="n">
        <f aca="false">IF(AND(G726&gt;$B$69,G726&lt;=$C$69),F726,NA())</f>
        <v>31</v>
      </c>
      <c r="K726" s="0" t="e">
        <f aca="false">IF(AND(G726&gt;$B$70,G726&lt;=$C$70),F726,NA())</f>
        <v>#N/A</v>
      </c>
      <c r="L726" s="0" t="e">
        <f aca="false">IF(AND(G726&gt;$B$71,G726&lt;=$C$71),F726,NA())</f>
        <v>#N/A</v>
      </c>
      <c r="M726" s="0" t="e">
        <f aca="false">IF(AND(G726&gt;$B$72,G726&lt;=$C$72),F726,NA())</f>
        <v>#N/A</v>
      </c>
    </row>
    <row r="727" customFormat="false" ht="12.75" hidden="false" customHeight="false" outlineLevel="0" collapsed="false">
      <c r="B727" s="0" t="n">
        <v>10</v>
      </c>
      <c r="C727" s="0" t="n">
        <v>30</v>
      </c>
      <c r="D727" s="0" t="n">
        <v>37</v>
      </c>
      <c r="E727" s="0" t="n">
        <f aca="false" t="array" ref="E727:F727">MMULT((B727:C727-$B$49:$C$49)*$B$60:$C$60,$B$57:$C$58)+$B$49:$C$49+$B$55:$C$55</f>
        <v>10</v>
      </c>
      <c r="F727" s="0" t="n">
        <v>30</v>
      </c>
      <c r="G727" s="0" t="n">
        <f aca="false">INDEX($N$2:$BB$68,D727,B727)*0.1</f>
        <v>24</v>
      </c>
      <c r="H727" s="0" t="n">
        <f aca="false">E727</f>
        <v>10</v>
      </c>
      <c r="I727" s="0" t="e">
        <f aca="false">IF(AND(G727&gt;=$B$68,G727&lt;=$C$68),F727,NA())</f>
        <v>#N/A</v>
      </c>
      <c r="J727" s="0" t="n">
        <f aca="false">IF(AND(G727&gt;$B$69,G727&lt;=$C$69),F727,NA())</f>
        <v>30</v>
      </c>
      <c r="K727" s="0" t="e">
        <f aca="false">IF(AND(G727&gt;$B$70,G727&lt;=$C$70),F727,NA())</f>
        <v>#N/A</v>
      </c>
      <c r="L727" s="0" t="e">
        <f aca="false">IF(AND(G727&gt;$B$71,G727&lt;=$C$71),F727,NA())</f>
        <v>#N/A</v>
      </c>
      <c r="M727" s="0" t="e">
        <f aca="false">IF(AND(G727&gt;$B$72,G727&lt;=$C$72),F727,NA())</f>
        <v>#N/A</v>
      </c>
    </row>
    <row r="728" customFormat="false" ht="12.75" hidden="false" customHeight="false" outlineLevel="0" collapsed="false">
      <c r="B728" s="0" t="n">
        <v>10</v>
      </c>
      <c r="C728" s="0" t="n">
        <v>29</v>
      </c>
      <c r="D728" s="0" t="n">
        <v>38</v>
      </c>
      <c r="E728" s="0" t="n">
        <f aca="false" t="array" ref="E728:F728">MMULT((B728:C728-$B$49:$C$49)*$B$60:$C$60,$B$57:$C$58)+$B$49:$C$49+$B$55:$C$55</f>
        <v>10</v>
      </c>
      <c r="F728" s="0" t="n">
        <v>29</v>
      </c>
      <c r="G728" s="0" t="n">
        <f aca="false">INDEX($N$2:$BB$68,D728,B728)*0.1</f>
        <v>30.2</v>
      </c>
      <c r="H728" s="0" t="n">
        <f aca="false">E728</f>
        <v>10</v>
      </c>
      <c r="I728" s="0" t="e">
        <f aca="false">IF(AND(G728&gt;=$B$68,G728&lt;=$C$68),F728,NA())</f>
        <v>#N/A</v>
      </c>
      <c r="J728" s="0" t="n">
        <f aca="false">IF(AND(G728&gt;$B$69,G728&lt;=$C$69),F728,NA())</f>
        <v>29</v>
      </c>
      <c r="K728" s="0" t="e">
        <f aca="false">IF(AND(G728&gt;$B$70,G728&lt;=$C$70),F728,NA())</f>
        <v>#N/A</v>
      </c>
      <c r="L728" s="0" t="e">
        <f aca="false">IF(AND(G728&gt;$B$71,G728&lt;=$C$71),F728,NA())</f>
        <v>#N/A</v>
      </c>
      <c r="M728" s="0" t="e">
        <f aca="false">IF(AND(G728&gt;$B$72,G728&lt;=$C$72),F728,NA())</f>
        <v>#N/A</v>
      </c>
    </row>
    <row r="729" customFormat="false" ht="12.75" hidden="false" customHeight="false" outlineLevel="0" collapsed="false">
      <c r="B729" s="0" t="n">
        <v>10</v>
      </c>
      <c r="C729" s="0" t="n">
        <v>28</v>
      </c>
      <c r="D729" s="0" t="n">
        <v>39</v>
      </c>
      <c r="E729" s="0" t="n">
        <f aca="false" t="array" ref="E729:F729">MMULT((B729:C729-$B$49:$C$49)*$B$60:$C$60,$B$57:$C$58)+$B$49:$C$49+$B$55:$C$55</f>
        <v>10</v>
      </c>
      <c r="F729" s="0" t="n">
        <v>28</v>
      </c>
      <c r="G729" s="0" t="n">
        <f aca="false">INDEX($N$2:$BB$68,D729,B729)*0.1</f>
        <v>51.1</v>
      </c>
      <c r="H729" s="0" t="n">
        <f aca="false">E729</f>
        <v>10</v>
      </c>
      <c r="I729" s="0" t="e">
        <f aca="false">IF(AND(G729&gt;=$B$68,G729&lt;=$C$68),F729,NA())</f>
        <v>#N/A</v>
      </c>
      <c r="J729" s="0" t="e">
        <f aca="false">IF(AND(G729&gt;$B$69,G729&lt;=$C$69),F729,NA())</f>
        <v>#N/A</v>
      </c>
      <c r="K729" s="0" t="n">
        <f aca="false">IF(AND(G729&gt;$B$70,G729&lt;=$C$70),F729,NA())</f>
        <v>28</v>
      </c>
      <c r="L729" s="0" t="e">
        <f aca="false">IF(AND(G729&gt;$B$71,G729&lt;=$C$71),F729,NA())</f>
        <v>#N/A</v>
      </c>
      <c r="M729" s="0" t="e">
        <f aca="false">IF(AND(G729&gt;$B$72,G729&lt;=$C$72),F729,NA())</f>
        <v>#N/A</v>
      </c>
    </row>
    <row r="730" customFormat="false" ht="12.75" hidden="false" customHeight="false" outlineLevel="0" collapsed="false">
      <c r="B730" s="0" t="n">
        <v>10</v>
      </c>
      <c r="C730" s="0" t="n">
        <v>27</v>
      </c>
      <c r="D730" s="0" t="n">
        <v>40</v>
      </c>
      <c r="E730" s="0" t="n">
        <f aca="false" t="array" ref="E730:F730">MMULT((B730:C730-$B$49:$C$49)*$B$60:$C$60,$B$57:$C$58)+$B$49:$C$49+$B$55:$C$55</f>
        <v>10</v>
      </c>
      <c r="F730" s="0" t="n">
        <v>27</v>
      </c>
      <c r="G730" s="0" t="n">
        <f aca="false">INDEX($N$2:$BB$68,D730,B730)*0.1</f>
        <v>59.9</v>
      </c>
      <c r="H730" s="0" t="n">
        <f aca="false">E730</f>
        <v>10</v>
      </c>
      <c r="I730" s="0" t="e">
        <f aca="false">IF(AND(G730&gt;=$B$68,G730&lt;=$C$68),F730,NA())</f>
        <v>#N/A</v>
      </c>
      <c r="J730" s="0" t="e">
        <f aca="false">IF(AND(G730&gt;$B$69,G730&lt;=$C$69),F730,NA())</f>
        <v>#N/A</v>
      </c>
      <c r="K730" s="0" t="n">
        <f aca="false">IF(AND(G730&gt;$B$70,G730&lt;=$C$70),F730,NA())</f>
        <v>27</v>
      </c>
      <c r="L730" s="0" t="e">
        <f aca="false">IF(AND(G730&gt;$B$71,G730&lt;=$C$71),F730,NA())</f>
        <v>#N/A</v>
      </c>
      <c r="M730" s="0" t="e">
        <f aca="false">IF(AND(G730&gt;$B$72,G730&lt;=$C$72),F730,NA())</f>
        <v>#N/A</v>
      </c>
    </row>
    <row r="731" customFormat="false" ht="12.75" hidden="false" customHeight="false" outlineLevel="0" collapsed="false">
      <c r="B731" s="0" t="n">
        <v>10</v>
      </c>
      <c r="C731" s="0" t="n">
        <v>26</v>
      </c>
      <c r="D731" s="0" t="n">
        <v>41</v>
      </c>
      <c r="E731" s="0" t="n">
        <f aca="false" t="array" ref="E731:F731">MMULT((B731:C731-$B$49:$C$49)*$B$60:$C$60,$B$57:$C$58)+$B$49:$C$49+$B$55:$C$55</f>
        <v>10</v>
      </c>
      <c r="F731" s="0" t="n">
        <v>26</v>
      </c>
      <c r="G731" s="0" t="n">
        <f aca="false">INDEX($N$2:$BB$68,D731,B731)*0.1</f>
        <v>56</v>
      </c>
      <c r="H731" s="0" t="n">
        <f aca="false">E731</f>
        <v>10</v>
      </c>
      <c r="I731" s="0" t="e">
        <f aca="false">IF(AND(G731&gt;=$B$68,G731&lt;=$C$68),F731,NA())</f>
        <v>#N/A</v>
      </c>
      <c r="J731" s="0" t="e">
        <f aca="false">IF(AND(G731&gt;$B$69,G731&lt;=$C$69),F731,NA())</f>
        <v>#N/A</v>
      </c>
      <c r="K731" s="0" t="n">
        <f aca="false">IF(AND(G731&gt;$B$70,G731&lt;=$C$70),F731,NA())</f>
        <v>26</v>
      </c>
      <c r="L731" s="0" t="e">
        <f aca="false">IF(AND(G731&gt;$B$71,G731&lt;=$C$71),F731,NA())</f>
        <v>#N/A</v>
      </c>
      <c r="M731" s="0" t="e">
        <f aca="false">IF(AND(G731&gt;$B$72,G731&lt;=$C$72),F731,NA())</f>
        <v>#N/A</v>
      </c>
    </row>
    <row r="732" customFormat="false" ht="12.75" hidden="false" customHeight="false" outlineLevel="0" collapsed="false">
      <c r="B732" s="0" t="n">
        <v>10</v>
      </c>
      <c r="C732" s="0" t="n">
        <v>25</v>
      </c>
      <c r="D732" s="0" t="n">
        <v>42</v>
      </c>
      <c r="E732" s="0" t="n">
        <f aca="false" t="array" ref="E732:F732">MMULT((B732:C732-$B$49:$C$49)*$B$60:$C$60,$B$57:$C$58)+$B$49:$C$49+$B$55:$C$55</f>
        <v>10</v>
      </c>
      <c r="F732" s="0" t="n">
        <v>25</v>
      </c>
      <c r="G732" s="0" t="n">
        <f aca="false">INDEX($N$2:$BB$68,D732,B732)*0.1</f>
        <v>38.3</v>
      </c>
      <c r="H732" s="0" t="n">
        <f aca="false">E732</f>
        <v>10</v>
      </c>
      <c r="I732" s="0" t="e">
        <f aca="false">IF(AND(G732&gt;=$B$68,G732&lt;=$C$68),F732,NA())</f>
        <v>#N/A</v>
      </c>
      <c r="J732" s="0" t="n">
        <f aca="false">IF(AND(G732&gt;$B$69,G732&lt;=$C$69),F732,NA())</f>
        <v>25</v>
      </c>
      <c r="K732" s="0" t="e">
        <f aca="false">IF(AND(G732&gt;$B$70,G732&lt;=$C$70),F732,NA())</f>
        <v>#N/A</v>
      </c>
      <c r="L732" s="0" t="e">
        <f aca="false">IF(AND(G732&gt;$B$71,G732&lt;=$C$71),F732,NA())</f>
        <v>#N/A</v>
      </c>
      <c r="M732" s="0" t="e">
        <f aca="false">IF(AND(G732&gt;$B$72,G732&lt;=$C$72),F732,NA())</f>
        <v>#N/A</v>
      </c>
    </row>
    <row r="733" customFormat="false" ht="12.75" hidden="false" customHeight="false" outlineLevel="0" collapsed="false">
      <c r="B733" s="0" t="n">
        <v>10</v>
      </c>
      <c r="C733" s="0" t="n">
        <v>24</v>
      </c>
      <c r="D733" s="0" t="n">
        <v>43</v>
      </c>
      <c r="E733" s="0" t="n">
        <f aca="false" t="array" ref="E733:F733">MMULT((B733:C733-$B$49:$C$49)*$B$60:$C$60,$B$57:$C$58)+$B$49:$C$49+$B$55:$C$55</f>
        <v>10</v>
      </c>
      <c r="F733" s="0" t="n">
        <v>24</v>
      </c>
      <c r="G733" s="0" t="n">
        <f aca="false">INDEX($N$2:$BB$68,D733,B733)*0.1</f>
        <v>31.1</v>
      </c>
      <c r="H733" s="0" t="n">
        <f aca="false">E733</f>
        <v>10</v>
      </c>
      <c r="I733" s="0" t="e">
        <f aca="false">IF(AND(G733&gt;=$B$68,G733&lt;=$C$68),F733,NA())</f>
        <v>#N/A</v>
      </c>
      <c r="J733" s="0" t="n">
        <f aca="false">IF(AND(G733&gt;$B$69,G733&lt;=$C$69),F733,NA())</f>
        <v>24</v>
      </c>
      <c r="K733" s="0" t="e">
        <f aca="false">IF(AND(G733&gt;$B$70,G733&lt;=$C$70),F733,NA())</f>
        <v>#N/A</v>
      </c>
      <c r="L733" s="0" t="e">
        <f aca="false">IF(AND(G733&gt;$B$71,G733&lt;=$C$71),F733,NA())</f>
        <v>#N/A</v>
      </c>
      <c r="M733" s="0" t="e">
        <f aca="false">IF(AND(G733&gt;$B$72,G733&lt;=$C$72),F733,NA())</f>
        <v>#N/A</v>
      </c>
    </row>
    <row r="734" customFormat="false" ht="12.75" hidden="false" customHeight="false" outlineLevel="0" collapsed="false">
      <c r="B734" s="0" t="n">
        <v>10</v>
      </c>
      <c r="C734" s="0" t="n">
        <v>23</v>
      </c>
      <c r="D734" s="0" t="n">
        <v>44</v>
      </c>
      <c r="E734" s="0" t="n">
        <f aca="false" t="array" ref="E734:F734">MMULT((B734:C734-$B$49:$C$49)*$B$60:$C$60,$B$57:$C$58)+$B$49:$C$49+$B$55:$C$55</f>
        <v>10</v>
      </c>
      <c r="F734" s="0" t="n">
        <v>23</v>
      </c>
      <c r="G734" s="0" t="n">
        <f aca="false">INDEX($N$2:$BB$68,D734,B734)*0.1</f>
        <v>24.5</v>
      </c>
      <c r="H734" s="0" t="n">
        <f aca="false">E734</f>
        <v>10</v>
      </c>
      <c r="I734" s="0" t="e">
        <f aca="false">IF(AND(G734&gt;=$B$68,G734&lt;=$C$68),F734,NA())</f>
        <v>#N/A</v>
      </c>
      <c r="J734" s="0" t="n">
        <f aca="false">IF(AND(G734&gt;$B$69,G734&lt;=$C$69),F734,NA())</f>
        <v>23</v>
      </c>
      <c r="K734" s="0" t="e">
        <f aca="false">IF(AND(G734&gt;$B$70,G734&lt;=$C$70),F734,NA())</f>
        <v>#N/A</v>
      </c>
      <c r="L734" s="0" t="e">
        <f aca="false">IF(AND(G734&gt;$B$71,G734&lt;=$C$71),F734,NA())</f>
        <v>#N/A</v>
      </c>
      <c r="M734" s="0" t="e">
        <f aca="false">IF(AND(G734&gt;$B$72,G734&lt;=$C$72),F734,NA())</f>
        <v>#N/A</v>
      </c>
    </row>
    <row r="735" customFormat="false" ht="12.75" hidden="false" customHeight="false" outlineLevel="0" collapsed="false">
      <c r="B735" s="0" t="n">
        <v>10</v>
      </c>
      <c r="C735" s="0" t="n">
        <v>22</v>
      </c>
      <c r="D735" s="0" t="n">
        <v>45</v>
      </c>
      <c r="E735" s="0" t="n">
        <f aca="false" t="array" ref="E735:F735">MMULT((B735:C735-$B$49:$C$49)*$B$60:$C$60,$B$57:$C$58)+$B$49:$C$49+$B$55:$C$55</f>
        <v>10</v>
      </c>
      <c r="F735" s="0" t="n">
        <v>22</v>
      </c>
      <c r="G735" s="0" t="n">
        <f aca="false">INDEX($N$2:$BB$68,D735,B735)*0.1</f>
        <v>25</v>
      </c>
      <c r="H735" s="0" t="n">
        <f aca="false">E735</f>
        <v>10</v>
      </c>
      <c r="I735" s="0" t="e">
        <f aca="false">IF(AND(G735&gt;=$B$68,G735&lt;=$C$68),F735,NA())</f>
        <v>#N/A</v>
      </c>
      <c r="J735" s="0" t="n">
        <f aca="false">IF(AND(G735&gt;$B$69,G735&lt;=$C$69),F735,NA())</f>
        <v>22</v>
      </c>
      <c r="K735" s="0" t="e">
        <f aca="false">IF(AND(G735&gt;$B$70,G735&lt;=$C$70),F735,NA())</f>
        <v>#N/A</v>
      </c>
      <c r="L735" s="0" t="e">
        <f aca="false">IF(AND(G735&gt;$B$71,G735&lt;=$C$71),F735,NA())</f>
        <v>#N/A</v>
      </c>
      <c r="M735" s="0" t="e">
        <f aca="false">IF(AND(G735&gt;$B$72,G735&lt;=$C$72),F735,NA())</f>
        <v>#N/A</v>
      </c>
    </row>
    <row r="736" customFormat="false" ht="12.75" hidden="false" customHeight="false" outlineLevel="0" collapsed="false">
      <c r="B736" s="0" t="n">
        <v>10</v>
      </c>
      <c r="C736" s="0" t="n">
        <v>21</v>
      </c>
      <c r="D736" s="0" t="n">
        <v>46</v>
      </c>
      <c r="E736" s="0" t="n">
        <f aca="false" t="array" ref="E736:F736">MMULT((B736:C736-$B$49:$C$49)*$B$60:$C$60,$B$57:$C$58)+$B$49:$C$49+$B$55:$C$55</f>
        <v>10</v>
      </c>
      <c r="F736" s="0" t="n">
        <v>21</v>
      </c>
      <c r="G736" s="0" t="n">
        <f aca="false">INDEX($N$2:$BB$68,D736,B736)*0.1</f>
        <v>25.3</v>
      </c>
      <c r="H736" s="0" t="n">
        <f aca="false">E736</f>
        <v>10</v>
      </c>
      <c r="I736" s="0" t="e">
        <f aca="false">IF(AND(G736&gt;=$B$68,G736&lt;=$C$68),F736,NA())</f>
        <v>#N/A</v>
      </c>
      <c r="J736" s="0" t="n">
        <f aca="false">IF(AND(G736&gt;$B$69,G736&lt;=$C$69),F736,NA())</f>
        <v>21</v>
      </c>
      <c r="K736" s="0" t="e">
        <f aca="false">IF(AND(G736&gt;$B$70,G736&lt;=$C$70),F736,NA())</f>
        <v>#N/A</v>
      </c>
      <c r="L736" s="0" t="e">
        <f aca="false">IF(AND(G736&gt;$B$71,G736&lt;=$C$71),F736,NA())</f>
        <v>#N/A</v>
      </c>
      <c r="M736" s="0" t="e">
        <f aca="false">IF(AND(G736&gt;$B$72,G736&lt;=$C$72),F736,NA())</f>
        <v>#N/A</v>
      </c>
    </row>
    <row r="737" customFormat="false" ht="12.75" hidden="false" customHeight="false" outlineLevel="0" collapsed="false">
      <c r="B737" s="0" t="n">
        <v>10</v>
      </c>
      <c r="C737" s="0" t="n">
        <v>20</v>
      </c>
      <c r="D737" s="0" t="n">
        <v>47</v>
      </c>
      <c r="E737" s="0" t="n">
        <f aca="false" t="array" ref="E737:F737">MMULT((B737:C737-$B$49:$C$49)*$B$60:$C$60,$B$57:$C$58)+$B$49:$C$49+$B$55:$C$55</f>
        <v>10</v>
      </c>
      <c r="F737" s="0" t="n">
        <v>20</v>
      </c>
      <c r="G737" s="0" t="n">
        <f aca="false">INDEX($N$2:$BB$68,D737,B737)*0.1</f>
        <v>23.6</v>
      </c>
      <c r="H737" s="0" t="n">
        <f aca="false">E737</f>
        <v>10</v>
      </c>
      <c r="I737" s="0" t="e">
        <f aca="false">IF(AND(G737&gt;=$B$68,G737&lt;=$C$68),F737,NA())</f>
        <v>#N/A</v>
      </c>
      <c r="J737" s="0" t="n">
        <f aca="false">IF(AND(G737&gt;$B$69,G737&lt;=$C$69),F737,NA())</f>
        <v>20</v>
      </c>
      <c r="K737" s="0" t="e">
        <f aca="false">IF(AND(G737&gt;$B$70,G737&lt;=$C$70),F737,NA())</f>
        <v>#N/A</v>
      </c>
      <c r="L737" s="0" t="e">
        <f aca="false">IF(AND(G737&gt;$B$71,G737&lt;=$C$71),F737,NA())</f>
        <v>#N/A</v>
      </c>
      <c r="M737" s="0" t="e">
        <f aca="false">IF(AND(G737&gt;$B$72,G737&lt;=$C$72),F737,NA())</f>
        <v>#N/A</v>
      </c>
    </row>
    <row r="738" customFormat="false" ht="12.75" hidden="false" customHeight="false" outlineLevel="0" collapsed="false">
      <c r="B738" s="0" t="n">
        <v>10</v>
      </c>
      <c r="C738" s="0" t="n">
        <v>19</v>
      </c>
      <c r="D738" s="0" t="n">
        <v>48</v>
      </c>
      <c r="E738" s="0" t="n">
        <f aca="false" t="array" ref="E738:F738">MMULT((B738:C738-$B$49:$C$49)*$B$60:$C$60,$B$57:$C$58)+$B$49:$C$49+$B$55:$C$55</f>
        <v>10</v>
      </c>
      <c r="F738" s="0" t="n">
        <v>19</v>
      </c>
      <c r="G738" s="0" t="n">
        <f aca="false">INDEX($N$2:$BB$68,D738,B738)*0.1</f>
        <v>18</v>
      </c>
      <c r="H738" s="0" t="n">
        <f aca="false">E738</f>
        <v>10</v>
      </c>
      <c r="I738" s="0" t="e">
        <f aca="false">IF(AND(G738&gt;=$B$68,G738&lt;=$C$68),F738,NA())</f>
        <v>#N/A</v>
      </c>
      <c r="J738" s="0" t="n">
        <f aca="false">IF(AND(G738&gt;$B$69,G738&lt;=$C$69),F738,NA())</f>
        <v>19</v>
      </c>
      <c r="K738" s="0" t="e">
        <f aca="false">IF(AND(G738&gt;$B$70,G738&lt;=$C$70),F738,NA())</f>
        <v>#N/A</v>
      </c>
      <c r="L738" s="0" t="e">
        <f aca="false">IF(AND(G738&gt;$B$71,G738&lt;=$C$71),F738,NA())</f>
        <v>#N/A</v>
      </c>
      <c r="M738" s="0" t="e">
        <f aca="false">IF(AND(G738&gt;$B$72,G738&lt;=$C$72),F738,NA())</f>
        <v>#N/A</v>
      </c>
    </row>
    <row r="739" customFormat="false" ht="12.75" hidden="false" customHeight="false" outlineLevel="0" collapsed="false">
      <c r="B739" s="0" t="n">
        <v>10</v>
      </c>
      <c r="C739" s="0" t="n">
        <v>18</v>
      </c>
      <c r="D739" s="0" t="n">
        <v>49</v>
      </c>
      <c r="E739" s="0" t="n">
        <f aca="false" t="array" ref="E739:F739">MMULT((B739:C739-$B$49:$C$49)*$B$60:$C$60,$B$57:$C$58)+$B$49:$C$49+$B$55:$C$55</f>
        <v>10</v>
      </c>
      <c r="F739" s="0" t="n">
        <v>18</v>
      </c>
      <c r="G739" s="0" t="n">
        <f aca="false">INDEX($N$2:$BB$68,D739,B739)*0.1</f>
        <v>23.9</v>
      </c>
      <c r="H739" s="0" t="n">
        <f aca="false">E739</f>
        <v>10</v>
      </c>
      <c r="I739" s="0" t="e">
        <f aca="false">IF(AND(G739&gt;=$B$68,G739&lt;=$C$68),F739,NA())</f>
        <v>#N/A</v>
      </c>
      <c r="J739" s="0" t="n">
        <f aca="false">IF(AND(G739&gt;$B$69,G739&lt;=$C$69),F739,NA())</f>
        <v>18</v>
      </c>
      <c r="K739" s="0" t="e">
        <f aca="false">IF(AND(G739&gt;$B$70,G739&lt;=$C$70),F739,NA())</f>
        <v>#N/A</v>
      </c>
      <c r="L739" s="0" t="e">
        <f aca="false">IF(AND(G739&gt;$B$71,G739&lt;=$C$71),F739,NA())</f>
        <v>#N/A</v>
      </c>
      <c r="M739" s="0" t="e">
        <f aca="false">IF(AND(G739&gt;$B$72,G739&lt;=$C$72),F739,NA())</f>
        <v>#N/A</v>
      </c>
    </row>
    <row r="740" customFormat="false" ht="12.75" hidden="false" customHeight="false" outlineLevel="0" collapsed="false">
      <c r="B740" s="0" t="n">
        <v>10</v>
      </c>
      <c r="C740" s="0" t="n">
        <v>17</v>
      </c>
      <c r="D740" s="0" t="n">
        <v>50</v>
      </c>
      <c r="E740" s="0" t="n">
        <f aca="false" t="array" ref="E740:F740">MMULT((B740:C740-$B$49:$C$49)*$B$60:$C$60,$B$57:$C$58)+$B$49:$C$49+$B$55:$C$55</f>
        <v>10</v>
      </c>
      <c r="F740" s="0" t="n">
        <v>17</v>
      </c>
      <c r="G740" s="0" t="n">
        <f aca="false">INDEX($N$2:$BB$68,D740,B740)*0.1</f>
        <v>32.9</v>
      </c>
      <c r="H740" s="0" t="n">
        <f aca="false">E740</f>
        <v>10</v>
      </c>
      <c r="I740" s="0" t="e">
        <f aca="false">IF(AND(G740&gt;=$B$68,G740&lt;=$C$68),F740,NA())</f>
        <v>#N/A</v>
      </c>
      <c r="J740" s="0" t="n">
        <f aca="false">IF(AND(G740&gt;$B$69,G740&lt;=$C$69),F740,NA())</f>
        <v>17</v>
      </c>
      <c r="K740" s="0" t="e">
        <f aca="false">IF(AND(G740&gt;$B$70,G740&lt;=$C$70),F740,NA())</f>
        <v>#N/A</v>
      </c>
      <c r="L740" s="0" t="e">
        <f aca="false">IF(AND(G740&gt;$B$71,G740&lt;=$C$71),F740,NA())</f>
        <v>#N/A</v>
      </c>
      <c r="M740" s="0" t="e">
        <f aca="false">IF(AND(G740&gt;$B$72,G740&lt;=$C$72),F740,NA())</f>
        <v>#N/A</v>
      </c>
    </row>
    <row r="741" customFormat="false" ht="12.75" hidden="false" customHeight="false" outlineLevel="0" collapsed="false">
      <c r="B741" s="0" t="n">
        <v>10</v>
      </c>
      <c r="C741" s="0" t="n">
        <v>16</v>
      </c>
      <c r="D741" s="0" t="n">
        <v>51</v>
      </c>
      <c r="E741" s="0" t="n">
        <f aca="false" t="array" ref="E741:F741">MMULT((B741:C741-$B$49:$C$49)*$B$60:$C$60,$B$57:$C$58)+$B$49:$C$49+$B$55:$C$55</f>
        <v>10</v>
      </c>
      <c r="F741" s="0" t="n">
        <v>16</v>
      </c>
      <c r="G741" s="0" t="n">
        <f aca="false">INDEX($N$2:$BB$68,D741,B741)*0.1</f>
        <v>42.5</v>
      </c>
      <c r="H741" s="0" t="n">
        <f aca="false">E741</f>
        <v>10</v>
      </c>
      <c r="I741" s="0" t="e">
        <f aca="false">IF(AND(G741&gt;=$B$68,G741&lt;=$C$68),F741,NA())</f>
        <v>#N/A</v>
      </c>
      <c r="J741" s="0" t="n">
        <f aca="false">IF(AND(G741&gt;$B$69,G741&lt;=$C$69),F741,NA())</f>
        <v>16</v>
      </c>
      <c r="K741" s="0" t="e">
        <f aca="false">IF(AND(G741&gt;$B$70,G741&lt;=$C$70),F741,NA())</f>
        <v>#N/A</v>
      </c>
      <c r="L741" s="0" t="e">
        <f aca="false">IF(AND(G741&gt;$B$71,G741&lt;=$C$71),F741,NA())</f>
        <v>#N/A</v>
      </c>
      <c r="M741" s="0" t="e">
        <f aca="false">IF(AND(G741&gt;$B$72,G741&lt;=$C$72),F741,NA())</f>
        <v>#N/A</v>
      </c>
    </row>
    <row r="742" customFormat="false" ht="12.75" hidden="false" customHeight="false" outlineLevel="0" collapsed="false">
      <c r="B742" s="0" t="n">
        <v>10</v>
      </c>
      <c r="C742" s="0" t="n">
        <v>15</v>
      </c>
      <c r="D742" s="0" t="n">
        <v>52</v>
      </c>
      <c r="E742" s="0" t="n">
        <f aca="false" t="array" ref="E742:F742">MMULT((B742:C742-$B$49:$C$49)*$B$60:$C$60,$B$57:$C$58)+$B$49:$C$49+$B$55:$C$55</f>
        <v>10</v>
      </c>
      <c r="F742" s="0" t="n">
        <v>15</v>
      </c>
      <c r="G742" s="0" t="n">
        <f aca="false">INDEX($N$2:$BB$68,D742,B742)*0.1</f>
        <v>37.9</v>
      </c>
      <c r="H742" s="0" t="n">
        <f aca="false">E742</f>
        <v>10</v>
      </c>
      <c r="I742" s="0" t="e">
        <f aca="false">IF(AND(G742&gt;=$B$68,G742&lt;=$C$68),F742,NA())</f>
        <v>#N/A</v>
      </c>
      <c r="J742" s="0" t="n">
        <f aca="false">IF(AND(G742&gt;$B$69,G742&lt;=$C$69),F742,NA())</f>
        <v>15</v>
      </c>
      <c r="K742" s="0" t="e">
        <f aca="false">IF(AND(G742&gt;$B$70,G742&lt;=$C$70),F742,NA())</f>
        <v>#N/A</v>
      </c>
      <c r="L742" s="0" t="e">
        <f aca="false">IF(AND(G742&gt;$B$71,G742&lt;=$C$71),F742,NA())</f>
        <v>#N/A</v>
      </c>
      <c r="M742" s="0" t="e">
        <f aca="false">IF(AND(G742&gt;$B$72,G742&lt;=$C$72),F742,NA())</f>
        <v>#N/A</v>
      </c>
    </row>
    <row r="743" customFormat="false" ht="12.75" hidden="false" customHeight="false" outlineLevel="0" collapsed="false">
      <c r="B743" s="0" t="n">
        <v>10</v>
      </c>
      <c r="C743" s="0" t="n">
        <v>14</v>
      </c>
      <c r="D743" s="0" t="n">
        <v>53</v>
      </c>
      <c r="E743" s="0" t="n">
        <f aca="false" t="array" ref="E743:F743">MMULT((B743:C743-$B$49:$C$49)*$B$60:$C$60,$B$57:$C$58)+$B$49:$C$49+$B$55:$C$55</f>
        <v>10</v>
      </c>
      <c r="F743" s="0" t="n">
        <v>14</v>
      </c>
      <c r="G743" s="0" t="n">
        <f aca="false">INDEX($N$2:$BB$68,D743,B743)*0.1</f>
        <v>25.5</v>
      </c>
      <c r="H743" s="0" t="n">
        <f aca="false">E743</f>
        <v>10</v>
      </c>
      <c r="I743" s="0" t="e">
        <f aca="false">IF(AND(G743&gt;=$B$68,G743&lt;=$C$68),F743,NA())</f>
        <v>#N/A</v>
      </c>
      <c r="J743" s="0" t="n">
        <f aca="false">IF(AND(G743&gt;$B$69,G743&lt;=$C$69),F743,NA())</f>
        <v>14</v>
      </c>
      <c r="K743" s="0" t="e">
        <f aca="false">IF(AND(G743&gt;$B$70,G743&lt;=$C$70),F743,NA())</f>
        <v>#N/A</v>
      </c>
      <c r="L743" s="0" t="e">
        <f aca="false">IF(AND(G743&gt;$B$71,G743&lt;=$C$71),F743,NA())</f>
        <v>#N/A</v>
      </c>
      <c r="M743" s="0" t="e">
        <f aca="false">IF(AND(G743&gt;$B$72,G743&lt;=$C$72),F743,NA())</f>
        <v>#N/A</v>
      </c>
    </row>
    <row r="744" customFormat="false" ht="12.75" hidden="false" customHeight="false" outlineLevel="0" collapsed="false">
      <c r="B744" s="0" t="n">
        <v>10</v>
      </c>
      <c r="C744" s="0" t="n">
        <v>13</v>
      </c>
      <c r="D744" s="0" t="n">
        <v>54</v>
      </c>
      <c r="E744" s="0" t="n">
        <f aca="false" t="array" ref="E744:F744">MMULT((B744:C744-$B$49:$C$49)*$B$60:$C$60,$B$57:$C$58)+$B$49:$C$49+$B$55:$C$55</f>
        <v>10</v>
      </c>
      <c r="F744" s="0" t="n">
        <v>13</v>
      </c>
      <c r="G744" s="0" t="n">
        <f aca="false">INDEX($N$2:$BB$68,D744,B744)*0.1</f>
        <v>15.9</v>
      </c>
      <c r="H744" s="0" t="n">
        <f aca="false">E744</f>
        <v>10</v>
      </c>
      <c r="I744" s="0" t="e">
        <f aca="false">IF(AND(G744&gt;=$B$68,G744&lt;=$C$68),F744,NA())</f>
        <v>#N/A</v>
      </c>
      <c r="J744" s="0" t="n">
        <f aca="false">IF(AND(G744&gt;$B$69,G744&lt;=$C$69),F744,NA())</f>
        <v>13</v>
      </c>
      <c r="K744" s="0" t="e">
        <f aca="false">IF(AND(G744&gt;$B$70,G744&lt;=$C$70),F744,NA())</f>
        <v>#N/A</v>
      </c>
      <c r="L744" s="0" t="e">
        <f aca="false">IF(AND(G744&gt;$B$71,G744&lt;=$C$71),F744,NA())</f>
        <v>#N/A</v>
      </c>
      <c r="M744" s="0" t="e">
        <f aca="false">IF(AND(G744&gt;$B$72,G744&lt;=$C$72),F744,NA())</f>
        <v>#N/A</v>
      </c>
    </row>
    <row r="745" customFormat="false" ht="12.75" hidden="false" customHeight="false" outlineLevel="0" collapsed="false">
      <c r="B745" s="0" t="n">
        <v>10</v>
      </c>
      <c r="C745" s="0" t="n">
        <v>12</v>
      </c>
      <c r="D745" s="0" t="n">
        <v>55</v>
      </c>
      <c r="E745" s="0" t="n">
        <f aca="false" t="array" ref="E745:F745">MMULT((B745:C745-$B$49:$C$49)*$B$60:$C$60,$B$57:$C$58)+$B$49:$C$49+$B$55:$C$55</f>
        <v>10</v>
      </c>
      <c r="F745" s="0" t="n">
        <v>12</v>
      </c>
      <c r="G745" s="0" t="n">
        <f aca="false">INDEX($N$2:$BB$68,D745,B745)*0.1</f>
        <v>17.9</v>
      </c>
      <c r="H745" s="0" t="n">
        <f aca="false">E745</f>
        <v>10</v>
      </c>
      <c r="I745" s="0" t="e">
        <f aca="false">IF(AND(G745&gt;=$B$68,G745&lt;=$C$68),F745,NA())</f>
        <v>#N/A</v>
      </c>
      <c r="J745" s="0" t="n">
        <f aca="false">IF(AND(G745&gt;$B$69,G745&lt;=$C$69),F745,NA())</f>
        <v>12</v>
      </c>
      <c r="K745" s="0" t="e">
        <f aca="false">IF(AND(G745&gt;$B$70,G745&lt;=$C$70),F745,NA())</f>
        <v>#N/A</v>
      </c>
      <c r="L745" s="0" t="e">
        <f aca="false">IF(AND(G745&gt;$B$71,G745&lt;=$C$71),F745,NA())</f>
        <v>#N/A</v>
      </c>
      <c r="M745" s="0" t="e">
        <f aca="false">IF(AND(G745&gt;$B$72,G745&lt;=$C$72),F745,NA())</f>
        <v>#N/A</v>
      </c>
    </row>
    <row r="746" customFormat="false" ht="12.75" hidden="false" customHeight="false" outlineLevel="0" collapsed="false">
      <c r="B746" s="0" t="n">
        <v>10</v>
      </c>
      <c r="C746" s="0" t="n">
        <v>11</v>
      </c>
      <c r="D746" s="0" t="n">
        <v>56</v>
      </c>
      <c r="E746" s="0" t="n">
        <f aca="false" t="array" ref="E746:F746">MMULT((B746:C746-$B$49:$C$49)*$B$60:$C$60,$B$57:$C$58)+$B$49:$C$49+$B$55:$C$55</f>
        <v>10</v>
      </c>
      <c r="F746" s="0" t="n">
        <v>11</v>
      </c>
      <c r="G746" s="0" t="n">
        <f aca="false">INDEX($N$2:$BB$68,D746,B746)*0.1</f>
        <v>19.3</v>
      </c>
      <c r="H746" s="0" t="n">
        <f aca="false">E746</f>
        <v>10</v>
      </c>
      <c r="I746" s="0" t="e">
        <f aca="false">IF(AND(G746&gt;=$B$68,G746&lt;=$C$68),F746,NA())</f>
        <v>#N/A</v>
      </c>
      <c r="J746" s="0" t="n">
        <f aca="false">IF(AND(G746&gt;$B$69,G746&lt;=$C$69),F746,NA())</f>
        <v>11</v>
      </c>
      <c r="K746" s="0" t="e">
        <f aca="false">IF(AND(G746&gt;$B$70,G746&lt;=$C$70),F746,NA())</f>
        <v>#N/A</v>
      </c>
      <c r="L746" s="0" t="e">
        <f aca="false">IF(AND(G746&gt;$B$71,G746&lt;=$C$71),F746,NA())</f>
        <v>#N/A</v>
      </c>
      <c r="M746" s="0" t="e">
        <f aca="false">IF(AND(G746&gt;$B$72,G746&lt;=$C$72),F746,NA())</f>
        <v>#N/A</v>
      </c>
    </row>
    <row r="747" customFormat="false" ht="12.75" hidden="false" customHeight="false" outlineLevel="0" collapsed="false">
      <c r="B747" s="0" t="n">
        <v>10</v>
      </c>
      <c r="C747" s="0" t="n">
        <v>10</v>
      </c>
      <c r="D747" s="0" t="n">
        <v>57</v>
      </c>
      <c r="E747" s="0" t="n">
        <f aca="false" t="array" ref="E747:F747">MMULT((B747:C747-$B$49:$C$49)*$B$60:$C$60,$B$57:$C$58)+$B$49:$C$49+$B$55:$C$55</f>
        <v>10</v>
      </c>
      <c r="F747" s="0" t="n">
        <v>10</v>
      </c>
      <c r="G747" s="0" t="n">
        <f aca="false">INDEX($N$2:$BB$68,D747,B747)*0.1</f>
        <v>20.3</v>
      </c>
      <c r="H747" s="0" t="n">
        <f aca="false">E747</f>
        <v>10</v>
      </c>
      <c r="I747" s="0" t="e">
        <f aca="false">IF(AND(G747&gt;=$B$68,G747&lt;=$C$68),F747,NA())</f>
        <v>#N/A</v>
      </c>
      <c r="J747" s="0" t="n">
        <f aca="false">IF(AND(G747&gt;$B$69,G747&lt;=$C$69),F747,NA())</f>
        <v>10</v>
      </c>
      <c r="K747" s="0" t="e">
        <f aca="false">IF(AND(G747&gt;$B$70,G747&lt;=$C$70),F747,NA())</f>
        <v>#N/A</v>
      </c>
      <c r="L747" s="0" t="e">
        <f aca="false">IF(AND(G747&gt;$B$71,G747&lt;=$C$71),F747,NA())</f>
        <v>#N/A</v>
      </c>
      <c r="M747" s="0" t="e">
        <f aca="false">IF(AND(G747&gt;$B$72,G747&lt;=$C$72),F747,NA())</f>
        <v>#N/A</v>
      </c>
    </row>
    <row r="748" customFormat="false" ht="12.75" hidden="false" customHeight="false" outlineLevel="0" collapsed="false">
      <c r="B748" s="0" t="n">
        <v>10</v>
      </c>
      <c r="C748" s="0" t="n">
        <v>9</v>
      </c>
      <c r="D748" s="0" t="n">
        <v>58</v>
      </c>
      <c r="E748" s="0" t="n">
        <f aca="false" t="array" ref="E748:F748">MMULT((B748:C748-$B$49:$C$49)*$B$60:$C$60,$B$57:$C$58)+$B$49:$C$49+$B$55:$C$55</f>
        <v>10</v>
      </c>
      <c r="F748" s="0" t="n">
        <v>9</v>
      </c>
      <c r="G748" s="0" t="n">
        <f aca="false">INDEX($N$2:$BB$68,D748,B748)*0.1</f>
        <v>23.1</v>
      </c>
      <c r="H748" s="0" t="n">
        <f aca="false">E748</f>
        <v>10</v>
      </c>
      <c r="I748" s="0" t="e">
        <f aca="false">IF(AND(G748&gt;=$B$68,G748&lt;=$C$68),F748,NA())</f>
        <v>#N/A</v>
      </c>
      <c r="J748" s="0" t="n">
        <f aca="false">IF(AND(G748&gt;$B$69,G748&lt;=$C$69),F748,NA())</f>
        <v>9</v>
      </c>
      <c r="K748" s="0" t="e">
        <f aca="false">IF(AND(G748&gt;$B$70,G748&lt;=$C$70),F748,NA())</f>
        <v>#N/A</v>
      </c>
      <c r="L748" s="0" t="e">
        <f aca="false">IF(AND(G748&gt;$B$71,G748&lt;=$C$71),F748,NA())</f>
        <v>#N/A</v>
      </c>
      <c r="M748" s="0" t="e">
        <f aca="false">IF(AND(G748&gt;$B$72,G748&lt;=$C$72),F748,NA())</f>
        <v>#N/A</v>
      </c>
    </row>
    <row r="749" customFormat="false" ht="12.75" hidden="false" customHeight="false" outlineLevel="0" collapsed="false">
      <c r="B749" s="0" t="n">
        <v>10</v>
      </c>
      <c r="C749" s="0" t="n">
        <v>8</v>
      </c>
      <c r="D749" s="0" t="n">
        <v>59</v>
      </c>
      <c r="E749" s="0" t="n">
        <f aca="false" t="array" ref="E749:F749">MMULT((B749:C749-$B$49:$C$49)*$B$60:$C$60,$B$57:$C$58)+$B$49:$C$49+$B$55:$C$55</f>
        <v>10</v>
      </c>
      <c r="F749" s="0" t="n">
        <v>8</v>
      </c>
      <c r="G749" s="0" t="n">
        <f aca="false">INDEX($N$2:$BB$68,D749,B749)*0.1</f>
        <v>26.4</v>
      </c>
      <c r="H749" s="0" t="n">
        <f aca="false">E749</f>
        <v>10</v>
      </c>
      <c r="I749" s="0" t="e">
        <f aca="false">IF(AND(G749&gt;=$B$68,G749&lt;=$C$68),F749,NA())</f>
        <v>#N/A</v>
      </c>
      <c r="J749" s="0" t="n">
        <f aca="false">IF(AND(G749&gt;$B$69,G749&lt;=$C$69),F749,NA())</f>
        <v>8</v>
      </c>
      <c r="K749" s="0" t="e">
        <f aca="false">IF(AND(G749&gt;$B$70,G749&lt;=$C$70),F749,NA())</f>
        <v>#N/A</v>
      </c>
      <c r="L749" s="0" t="e">
        <f aca="false">IF(AND(G749&gt;$B$71,G749&lt;=$C$71),F749,NA())</f>
        <v>#N/A</v>
      </c>
      <c r="M749" s="0" t="e">
        <f aca="false">IF(AND(G749&gt;$B$72,G749&lt;=$C$72),F749,NA())</f>
        <v>#N/A</v>
      </c>
    </row>
    <row r="750" customFormat="false" ht="12.75" hidden="false" customHeight="false" outlineLevel="0" collapsed="false">
      <c r="B750" s="0" t="n">
        <v>10</v>
      </c>
      <c r="C750" s="0" t="n">
        <v>7</v>
      </c>
      <c r="D750" s="0" t="n">
        <v>60</v>
      </c>
      <c r="E750" s="0" t="n">
        <f aca="false" t="array" ref="E750:F750">MMULT((B750:C750-$B$49:$C$49)*$B$60:$C$60,$B$57:$C$58)+$B$49:$C$49+$B$55:$C$55</f>
        <v>10</v>
      </c>
      <c r="F750" s="0" t="n">
        <v>7</v>
      </c>
      <c r="G750" s="0" t="n">
        <f aca="false">INDEX($N$2:$BB$68,D750,B750)*0.1</f>
        <v>31.2</v>
      </c>
      <c r="H750" s="0" t="n">
        <f aca="false">E750</f>
        <v>10</v>
      </c>
      <c r="I750" s="0" t="e">
        <f aca="false">IF(AND(G750&gt;=$B$68,G750&lt;=$C$68),F750,NA())</f>
        <v>#N/A</v>
      </c>
      <c r="J750" s="0" t="n">
        <f aca="false">IF(AND(G750&gt;$B$69,G750&lt;=$C$69),F750,NA())</f>
        <v>7</v>
      </c>
      <c r="K750" s="0" t="e">
        <f aca="false">IF(AND(G750&gt;$B$70,G750&lt;=$C$70),F750,NA())</f>
        <v>#N/A</v>
      </c>
      <c r="L750" s="0" t="e">
        <f aca="false">IF(AND(G750&gt;$B$71,G750&lt;=$C$71),F750,NA())</f>
        <v>#N/A</v>
      </c>
      <c r="M750" s="0" t="e">
        <f aca="false">IF(AND(G750&gt;$B$72,G750&lt;=$C$72),F750,NA())</f>
        <v>#N/A</v>
      </c>
    </row>
    <row r="751" customFormat="false" ht="12.75" hidden="false" customHeight="false" outlineLevel="0" collapsed="false">
      <c r="B751" s="0" t="n">
        <v>10</v>
      </c>
      <c r="C751" s="0" t="n">
        <v>6</v>
      </c>
      <c r="D751" s="0" t="n">
        <v>61</v>
      </c>
      <c r="E751" s="0" t="n">
        <f aca="false" t="array" ref="E751:F751">MMULT((B751:C751-$B$49:$C$49)*$B$60:$C$60,$B$57:$C$58)+$B$49:$C$49+$B$55:$C$55</f>
        <v>10</v>
      </c>
      <c r="F751" s="0" t="n">
        <v>6</v>
      </c>
      <c r="G751" s="0" t="n">
        <f aca="false">INDEX($N$2:$BB$68,D751,B751)*0.1</f>
        <v>33.1</v>
      </c>
      <c r="H751" s="0" t="n">
        <f aca="false">E751</f>
        <v>10</v>
      </c>
      <c r="I751" s="0" t="e">
        <f aca="false">IF(AND(G751&gt;=$B$68,G751&lt;=$C$68),F751,NA())</f>
        <v>#N/A</v>
      </c>
      <c r="J751" s="0" t="n">
        <f aca="false">IF(AND(G751&gt;$B$69,G751&lt;=$C$69),F751,NA())</f>
        <v>6</v>
      </c>
      <c r="K751" s="0" t="e">
        <f aca="false">IF(AND(G751&gt;$B$70,G751&lt;=$C$70),F751,NA())</f>
        <v>#N/A</v>
      </c>
      <c r="L751" s="0" t="e">
        <f aca="false">IF(AND(G751&gt;$B$71,G751&lt;=$C$71),F751,NA())</f>
        <v>#N/A</v>
      </c>
      <c r="M751" s="0" t="e">
        <f aca="false">IF(AND(G751&gt;$B$72,G751&lt;=$C$72),F751,NA())</f>
        <v>#N/A</v>
      </c>
    </row>
    <row r="752" customFormat="false" ht="12.75" hidden="false" customHeight="false" outlineLevel="0" collapsed="false">
      <c r="B752" s="0" t="n">
        <v>10</v>
      </c>
      <c r="C752" s="0" t="n">
        <v>5</v>
      </c>
      <c r="D752" s="0" t="n">
        <v>62</v>
      </c>
      <c r="E752" s="0" t="n">
        <f aca="false" t="array" ref="E752:F752">MMULT((B752:C752-$B$49:$C$49)*$B$60:$C$60,$B$57:$C$58)+$B$49:$C$49+$B$55:$C$55</f>
        <v>10</v>
      </c>
      <c r="F752" s="0" t="n">
        <v>5</v>
      </c>
      <c r="G752" s="0" t="n">
        <f aca="false">INDEX($N$2:$BB$68,D752,B752)*0.1</f>
        <v>0</v>
      </c>
      <c r="H752" s="0" t="n">
        <f aca="false">E752</f>
        <v>10</v>
      </c>
      <c r="I752" s="0" t="n">
        <f aca="false">IF(AND(G752&gt;=$B$68,G752&lt;=$C$68),F752,NA())</f>
        <v>5</v>
      </c>
      <c r="J752" s="0" t="e">
        <f aca="false">IF(AND(G752&gt;$B$69,G752&lt;=$C$69),F752,NA())</f>
        <v>#N/A</v>
      </c>
      <c r="K752" s="0" t="e">
        <f aca="false">IF(AND(G752&gt;$B$70,G752&lt;=$C$70),F752,NA())</f>
        <v>#N/A</v>
      </c>
      <c r="L752" s="0" t="e">
        <f aca="false">IF(AND(G752&gt;$B$71,G752&lt;=$C$71),F752,NA())</f>
        <v>#N/A</v>
      </c>
      <c r="M752" s="0" t="e">
        <f aca="false">IF(AND(G752&gt;$B$72,G752&lt;=$C$72),F752,NA())</f>
        <v>#N/A</v>
      </c>
    </row>
    <row r="753" customFormat="false" ht="12.75" hidden="false" customHeight="false" outlineLevel="0" collapsed="false">
      <c r="B753" s="0" t="n">
        <v>10</v>
      </c>
      <c r="C753" s="0" t="n">
        <v>4</v>
      </c>
      <c r="D753" s="0" t="n">
        <v>63</v>
      </c>
      <c r="E753" s="0" t="n">
        <f aca="false" t="array" ref="E753:F753">MMULT((B753:C753-$B$49:$C$49)*$B$60:$C$60,$B$57:$C$58)+$B$49:$C$49+$B$55:$C$55</f>
        <v>10</v>
      </c>
      <c r="F753" s="0" t="n">
        <v>4</v>
      </c>
      <c r="G753" s="0" t="n">
        <f aca="false">INDEX($N$2:$BB$68,D753,B753)*0.1</f>
        <v>0</v>
      </c>
      <c r="H753" s="0" t="n">
        <f aca="false">E753</f>
        <v>10</v>
      </c>
      <c r="I753" s="0" t="n">
        <f aca="false">IF(AND(G753&gt;=$B$68,G753&lt;=$C$68),F753,NA())</f>
        <v>4</v>
      </c>
      <c r="J753" s="0" t="e">
        <f aca="false">IF(AND(G753&gt;$B$69,G753&lt;=$C$69),F753,NA())</f>
        <v>#N/A</v>
      </c>
      <c r="K753" s="0" t="e">
        <f aca="false">IF(AND(G753&gt;$B$70,G753&lt;=$C$70),F753,NA())</f>
        <v>#N/A</v>
      </c>
      <c r="L753" s="0" t="e">
        <f aca="false">IF(AND(G753&gt;$B$71,G753&lt;=$C$71),F753,NA())</f>
        <v>#N/A</v>
      </c>
      <c r="M753" s="0" t="e">
        <f aca="false">IF(AND(G753&gt;$B$72,G753&lt;=$C$72),F753,NA())</f>
        <v>#N/A</v>
      </c>
    </row>
    <row r="754" customFormat="false" ht="12.75" hidden="false" customHeight="false" outlineLevel="0" collapsed="false">
      <c r="B754" s="0" t="n">
        <v>10</v>
      </c>
      <c r="C754" s="0" t="n">
        <v>3</v>
      </c>
      <c r="D754" s="0" t="n">
        <v>64</v>
      </c>
      <c r="E754" s="0" t="n">
        <f aca="false" t="array" ref="E754:F754">MMULT((B754:C754-$B$49:$C$49)*$B$60:$C$60,$B$57:$C$58)+$B$49:$C$49+$B$55:$C$55</f>
        <v>10</v>
      </c>
      <c r="F754" s="0" t="n">
        <v>3</v>
      </c>
      <c r="G754" s="0" t="n">
        <f aca="false">INDEX($N$2:$BB$68,D754,B754)*0.1</f>
        <v>0</v>
      </c>
      <c r="H754" s="0" t="n">
        <f aca="false">E754</f>
        <v>10</v>
      </c>
      <c r="I754" s="0" t="n">
        <f aca="false">IF(AND(G754&gt;=$B$68,G754&lt;=$C$68),F754,NA())</f>
        <v>3</v>
      </c>
      <c r="J754" s="0" t="e">
        <f aca="false">IF(AND(G754&gt;$B$69,G754&lt;=$C$69),F754,NA())</f>
        <v>#N/A</v>
      </c>
      <c r="K754" s="0" t="e">
        <f aca="false">IF(AND(G754&gt;$B$70,G754&lt;=$C$70),F754,NA())</f>
        <v>#N/A</v>
      </c>
      <c r="L754" s="0" t="e">
        <f aca="false">IF(AND(G754&gt;$B$71,G754&lt;=$C$71),F754,NA())</f>
        <v>#N/A</v>
      </c>
      <c r="M754" s="0" t="e">
        <f aca="false">IF(AND(G754&gt;$B$72,G754&lt;=$C$72),F754,NA())</f>
        <v>#N/A</v>
      </c>
    </row>
    <row r="755" customFormat="false" ht="12.75" hidden="false" customHeight="false" outlineLevel="0" collapsed="false">
      <c r="B755" s="0" t="n">
        <v>10</v>
      </c>
      <c r="C755" s="0" t="n">
        <v>2</v>
      </c>
      <c r="D755" s="0" t="n">
        <v>65</v>
      </c>
      <c r="E755" s="0" t="n">
        <f aca="false" t="array" ref="E755:F755">MMULT((B755:C755-$B$49:$C$49)*$B$60:$C$60,$B$57:$C$58)+$B$49:$C$49+$B$55:$C$55</f>
        <v>10</v>
      </c>
      <c r="F755" s="0" t="n">
        <v>2</v>
      </c>
      <c r="G755" s="0" t="n">
        <f aca="false">INDEX($N$2:$BB$68,D755,B755)*0.1</f>
        <v>0</v>
      </c>
      <c r="H755" s="0" t="n">
        <f aca="false">E755</f>
        <v>10</v>
      </c>
      <c r="I755" s="0" t="n">
        <f aca="false">IF(AND(G755&gt;=$B$68,G755&lt;=$C$68),F755,NA())</f>
        <v>2</v>
      </c>
      <c r="J755" s="0" t="e">
        <f aca="false">IF(AND(G755&gt;$B$69,G755&lt;=$C$69),F755,NA())</f>
        <v>#N/A</v>
      </c>
      <c r="K755" s="0" t="e">
        <f aca="false">IF(AND(G755&gt;$B$70,G755&lt;=$C$70),F755,NA())</f>
        <v>#N/A</v>
      </c>
      <c r="L755" s="0" t="e">
        <f aca="false">IF(AND(G755&gt;$B$71,G755&lt;=$C$71),F755,NA())</f>
        <v>#N/A</v>
      </c>
      <c r="M755" s="0" t="e">
        <f aca="false">IF(AND(G755&gt;$B$72,G755&lt;=$C$72),F755,NA())</f>
        <v>#N/A</v>
      </c>
    </row>
    <row r="756" customFormat="false" ht="12.75" hidden="false" customHeight="false" outlineLevel="0" collapsed="false">
      <c r="B756" s="0" t="n">
        <v>10</v>
      </c>
      <c r="C756" s="0" t="n">
        <v>1</v>
      </c>
      <c r="D756" s="0" t="n">
        <v>66</v>
      </c>
      <c r="E756" s="0" t="n">
        <f aca="false" t="array" ref="E756:F756">MMULT((B756:C756-$B$49:$C$49)*$B$60:$C$60,$B$57:$C$58)+$B$49:$C$49+$B$55:$C$55</f>
        <v>10</v>
      </c>
      <c r="F756" s="0" t="n">
        <v>1</v>
      </c>
      <c r="G756" s="0" t="n">
        <f aca="false">INDEX($N$2:$BB$68,D756,B756)*0.1</f>
        <v>0</v>
      </c>
      <c r="H756" s="0" t="n">
        <f aca="false">E756</f>
        <v>10</v>
      </c>
      <c r="I756" s="0" t="n">
        <f aca="false">IF(AND(G756&gt;=$B$68,G756&lt;=$C$68),F756,NA())</f>
        <v>1</v>
      </c>
      <c r="J756" s="0" t="e">
        <f aca="false">IF(AND(G756&gt;$B$69,G756&lt;=$C$69),F756,NA())</f>
        <v>#N/A</v>
      </c>
      <c r="K756" s="0" t="e">
        <f aca="false">IF(AND(G756&gt;$B$70,G756&lt;=$C$70),F756,NA())</f>
        <v>#N/A</v>
      </c>
      <c r="L756" s="0" t="e">
        <f aca="false">IF(AND(G756&gt;$B$71,G756&lt;=$C$71),F756,NA())</f>
        <v>#N/A</v>
      </c>
      <c r="M756" s="0" t="e">
        <f aca="false">IF(AND(G756&gt;$B$72,G756&lt;=$C$72),F756,NA())</f>
        <v>#N/A</v>
      </c>
    </row>
    <row r="757" customFormat="false" ht="12.75" hidden="false" customHeight="false" outlineLevel="0" collapsed="false">
      <c r="B757" s="0" t="n">
        <v>10</v>
      </c>
      <c r="C757" s="0" t="n">
        <v>0</v>
      </c>
      <c r="D757" s="0" t="n">
        <v>67</v>
      </c>
      <c r="E757" s="0" t="n">
        <f aca="false" t="array" ref="E757:F757">MMULT((B757:C757-$B$49:$C$49)*$B$60:$C$60,$B$57:$C$58)+$B$49:$C$49+$B$55:$C$55</f>
        <v>10</v>
      </c>
      <c r="F757" s="0" t="n">
        <v>0</v>
      </c>
      <c r="G757" s="0" t="n">
        <f aca="false">INDEX($N$2:$BB$68,D757,B757)*0.1</f>
        <v>0</v>
      </c>
      <c r="H757" s="0" t="n">
        <f aca="false">E757</f>
        <v>10</v>
      </c>
      <c r="I757" s="0" t="n">
        <f aca="false">IF(AND(G757&gt;=$B$68,G757&lt;=$C$68),F757,NA())</f>
        <v>0</v>
      </c>
      <c r="J757" s="0" t="e">
        <f aca="false">IF(AND(G757&gt;$B$69,G757&lt;=$C$69),F757,NA())</f>
        <v>#N/A</v>
      </c>
      <c r="K757" s="0" t="e">
        <f aca="false">IF(AND(G757&gt;$B$70,G757&lt;=$C$70),F757,NA())</f>
        <v>#N/A</v>
      </c>
      <c r="L757" s="0" t="e">
        <f aca="false">IF(AND(G757&gt;$B$71,G757&lt;=$C$71),F757,NA())</f>
        <v>#N/A</v>
      </c>
      <c r="M757" s="0" t="e">
        <f aca="false">IF(AND(G757&gt;$B$72,G757&lt;=$C$72),F757,NA())</f>
        <v>#N/A</v>
      </c>
    </row>
    <row r="758" customFormat="false" ht="12.75" hidden="false" customHeight="false" outlineLevel="0" collapsed="false">
      <c r="B758" s="0" t="n">
        <v>11</v>
      </c>
      <c r="C758" s="0" t="n">
        <v>66</v>
      </c>
      <c r="D758" s="0" t="n">
        <v>1</v>
      </c>
      <c r="E758" s="0" t="n">
        <f aca="false" t="array" ref="E758:F758">MMULT((B758:C758-$B$49:$C$49)*$B$60:$C$60,$B$57:$C$58)+$B$49:$C$49+$B$55:$C$55</f>
        <v>11</v>
      </c>
      <c r="F758" s="0" t="n">
        <v>66</v>
      </c>
      <c r="G758" s="0" t="n">
        <f aca="false">INDEX($N$2:$BB$68,D758,B758)*0.1</f>
        <v>0</v>
      </c>
      <c r="H758" s="0" t="n">
        <f aca="false">E758</f>
        <v>11</v>
      </c>
      <c r="I758" s="0" t="n">
        <f aca="false">IF(AND(G758&gt;=$B$68,G758&lt;=$C$68),F758,NA())</f>
        <v>66</v>
      </c>
      <c r="J758" s="0" t="e">
        <f aca="false">IF(AND(G758&gt;$B$69,G758&lt;=$C$69),F758,NA())</f>
        <v>#N/A</v>
      </c>
      <c r="K758" s="0" t="e">
        <f aca="false">IF(AND(G758&gt;$B$70,G758&lt;=$C$70),F758,NA())</f>
        <v>#N/A</v>
      </c>
      <c r="L758" s="0" t="e">
        <f aca="false">IF(AND(G758&gt;$B$71,G758&lt;=$C$71),F758,NA())</f>
        <v>#N/A</v>
      </c>
      <c r="M758" s="0" t="e">
        <f aca="false">IF(AND(G758&gt;$B$72,G758&lt;=$C$72),F758,NA())</f>
        <v>#N/A</v>
      </c>
    </row>
    <row r="759" customFormat="false" ht="12.75" hidden="false" customHeight="false" outlineLevel="0" collapsed="false">
      <c r="B759" s="0" t="n">
        <v>11</v>
      </c>
      <c r="C759" s="0" t="n">
        <v>65</v>
      </c>
      <c r="D759" s="0" t="n">
        <v>2</v>
      </c>
      <c r="E759" s="0" t="n">
        <f aca="false" t="array" ref="E759:F759">MMULT((B759:C759-$B$49:$C$49)*$B$60:$C$60,$B$57:$C$58)+$B$49:$C$49+$B$55:$C$55</f>
        <v>11</v>
      </c>
      <c r="F759" s="0" t="n">
        <v>65</v>
      </c>
      <c r="G759" s="0" t="n">
        <f aca="false">INDEX($N$2:$BB$68,D759,B759)*0.1</f>
        <v>0</v>
      </c>
      <c r="H759" s="0" t="n">
        <f aca="false">E759</f>
        <v>11</v>
      </c>
      <c r="I759" s="0" t="n">
        <f aca="false">IF(AND(G759&gt;=$B$68,G759&lt;=$C$68),F759,NA())</f>
        <v>65</v>
      </c>
      <c r="J759" s="0" t="e">
        <f aca="false">IF(AND(G759&gt;$B$69,G759&lt;=$C$69),F759,NA())</f>
        <v>#N/A</v>
      </c>
      <c r="K759" s="0" t="e">
        <f aca="false">IF(AND(G759&gt;$B$70,G759&lt;=$C$70),F759,NA())</f>
        <v>#N/A</v>
      </c>
      <c r="L759" s="0" t="e">
        <f aca="false">IF(AND(G759&gt;$B$71,G759&lt;=$C$71),F759,NA())</f>
        <v>#N/A</v>
      </c>
      <c r="M759" s="0" t="e">
        <f aca="false">IF(AND(G759&gt;$B$72,G759&lt;=$C$72),F759,NA())</f>
        <v>#N/A</v>
      </c>
    </row>
    <row r="760" customFormat="false" ht="12.75" hidden="false" customHeight="false" outlineLevel="0" collapsed="false">
      <c r="B760" s="0" t="n">
        <v>11</v>
      </c>
      <c r="C760" s="0" t="n">
        <v>64</v>
      </c>
      <c r="D760" s="0" t="n">
        <v>3</v>
      </c>
      <c r="E760" s="0" t="n">
        <f aca="false" t="array" ref="E760:F760">MMULT((B760:C760-$B$49:$C$49)*$B$60:$C$60,$B$57:$C$58)+$B$49:$C$49+$B$55:$C$55</f>
        <v>11</v>
      </c>
      <c r="F760" s="0" t="n">
        <v>64</v>
      </c>
      <c r="G760" s="0" t="n">
        <f aca="false">INDEX($N$2:$BB$68,D760,B760)*0.1</f>
        <v>0</v>
      </c>
      <c r="H760" s="0" t="n">
        <f aca="false">E760</f>
        <v>11</v>
      </c>
      <c r="I760" s="0" t="n">
        <f aca="false">IF(AND(G760&gt;=$B$68,G760&lt;=$C$68),F760,NA())</f>
        <v>64</v>
      </c>
      <c r="J760" s="0" t="e">
        <f aca="false">IF(AND(G760&gt;$B$69,G760&lt;=$C$69),F760,NA())</f>
        <v>#N/A</v>
      </c>
      <c r="K760" s="0" t="e">
        <f aca="false">IF(AND(G760&gt;$B$70,G760&lt;=$C$70),F760,NA())</f>
        <v>#N/A</v>
      </c>
      <c r="L760" s="0" t="e">
        <f aca="false">IF(AND(G760&gt;$B$71,G760&lt;=$C$71),F760,NA())</f>
        <v>#N/A</v>
      </c>
      <c r="M760" s="0" t="e">
        <f aca="false">IF(AND(G760&gt;$B$72,G760&lt;=$C$72),F760,NA())</f>
        <v>#N/A</v>
      </c>
    </row>
    <row r="761" customFormat="false" ht="12.75" hidden="false" customHeight="false" outlineLevel="0" collapsed="false">
      <c r="B761" s="0" t="n">
        <v>11</v>
      </c>
      <c r="C761" s="0" t="n">
        <v>63</v>
      </c>
      <c r="D761" s="0" t="n">
        <v>4</v>
      </c>
      <c r="E761" s="0" t="n">
        <f aca="false" t="array" ref="E761:F761">MMULT((B761:C761-$B$49:$C$49)*$B$60:$C$60,$B$57:$C$58)+$B$49:$C$49+$B$55:$C$55</f>
        <v>11</v>
      </c>
      <c r="F761" s="0" t="n">
        <v>63</v>
      </c>
      <c r="G761" s="0" t="n">
        <f aca="false">INDEX($N$2:$BB$68,D761,B761)*0.1</f>
        <v>0</v>
      </c>
      <c r="H761" s="0" t="n">
        <f aca="false">E761</f>
        <v>11</v>
      </c>
      <c r="I761" s="0" t="n">
        <f aca="false">IF(AND(G761&gt;=$B$68,G761&lt;=$C$68),F761,NA())</f>
        <v>63</v>
      </c>
      <c r="J761" s="0" t="e">
        <f aca="false">IF(AND(G761&gt;$B$69,G761&lt;=$C$69),F761,NA())</f>
        <v>#N/A</v>
      </c>
      <c r="K761" s="0" t="e">
        <f aca="false">IF(AND(G761&gt;$B$70,G761&lt;=$C$70),F761,NA())</f>
        <v>#N/A</v>
      </c>
      <c r="L761" s="0" t="e">
        <f aca="false">IF(AND(G761&gt;$B$71,G761&lt;=$C$71),F761,NA())</f>
        <v>#N/A</v>
      </c>
      <c r="M761" s="0" t="e">
        <f aca="false">IF(AND(G761&gt;$B$72,G761&lt;=$C$72),F761,NA())</f>
        <v>#N/A</v>
      </c>
    </row>
    <row r="762" customFormat="false" ht="12.75" hidden="false" customHeight="false" outlineLevel="0" collapsed="false">
      <c r="B762" s="0" t="n">
        <v>11</v>
      </c>
      <c r="C762" s="0" t="n">
        <v>62</v>
      </c>
      <c r="D762" s="0" t="n">
        <v>5</v>
      </c>
      <c r="E762" s="0" t="n">
        <f aca="false" t="array" ref="E762:F762">MMULT((B762:C762-$B$49:$C$49)*$B$60:$C$60,$B$57:$C$58)+$B$49:$C$49+$B$55:$C$55</f>
        <v>11</v>
      </c>
      <c r="F762" s="0" t="n">
        <v>62</v>
      </c>
      <c r="G762" s="0" t="n">
        <f aca="false">INDEX($N$2:$BB$68,D762,B762)*0.1</f>
        <v>0</v>
      </c>
      <c r="H762" s="0" t="n">
        <f aca="false">E762</f>
        <v>11</v>
      </c>
      <c r="I762" s="0" t="n">
        <f aca="false">IF(AND(G762&gt;=$B$68,G762&lt;=$C$68),F762,NA())</f>
        <v>62</v>
      </c>
      <c r="J762" s="0" t="e">
        <f aca="false">IF(AND(G762&gt;$B$69,G762&lt;=$C$69),F762,NA())</f>
        <v>#N/A</v>
      </c>
      <c r="K762" s="0" t="e">
        <f aca="false">IF(AND(G762&gt;$B$70,G762&lt;=$C$70),F762,NA())</f>
        <v>#N/A</v>
      </c>
      <c r="L762" s="0" t="e">
        <f aca="false">IF(AND(G762&gt;$B$71,G762&lt;=$C$71),F762,NA())</f>
        <v>#N/A</v>
      </c>
      <c r="M762" s="0" t="e">
        <f aca="false">IF(AND(G762&gt;$B$72,G762&lt;=$C$72),F762,NA())</f>
        <v>#N/A</v>
      </c>
    </row>
    <row r="763" customFormat="false" ht="12.75" hidden="false" customHeight="false" outlineLevel="0" collapsed="false">
      <c r="B763" s="0" t="n">
        <v>11</v>
      </c>
      <c r="C763" s="0" t="n">
        <v>61</v>
      </c>
      <c r="D763" s="0" t="n">
        <v>6</v>
      </c>
      <c r="E763" s="0" t="n">
        <f aca="false" t="array" ref="E763:F763">MMULT((B763:C763-$B$49:$C$49)*$B$60:$C$60,$B$57:$C$58)+$B$49:$C$49+$B$55:$C$55</f>
        <v>11</v>
      </c>
      <c r="F763" s="0" t="n">
        <v>61</v>
      </c>
      <c r="G763" s="0" t="n">
        <f aca="false">INDEX($N$2:$BB$68,D763,B763)*0.1</f>
        <v>0</v>
      </c>
      <c r="H763" s="0" t="n">
        <f aca="false">E763</f>
        <v>11</v>
      </c>
      <c r="I763" s="0" t="n">
        <f aca="false">IF(AND(G763&gt;=$B$68,G763&lt;=$C$68),F763,NA())</f>
        <v>61</v>
      </c>
      <c r="J763" s="0" t="e">
        <f aca="false">IF(AND(G763&gt;$B$69,G763&lt;=$C$69),F763,NA())</f>
        <v>#N/A</v>
      </c>
      <c r="K763" s="0" t="e">
        <f aca="false">IF(AND(G763&gt;$B$70,G763&lt;=$C$70),F763,NA())</f>
        <v>#N/A</v>
      </c>
      <c r="L763" s="0" t="e">
        <f aca="false">IF(AND(G763&gt;$B$71,G763&lt;=$C$71),F763,NA())</f>
        <v>#N/A</v>
      </c>
      <c r="M763" s="0" t="e">
        <f aca="false">IF(AND(G763&gt;$B$72,G763&lt;=$C$72),F763,NA())</f>
        <v>#N/A</v>
      </c>
    </row>
    <row r="764" customFormat="false" ht="12.75" hidden="false" customHeight="false" outlineLevel="0" collapsed="false">
      <c r="B764" s="0" t="n">
        <v>11</v>
      </c>
      <c r="C764" s="0" t="n">
        <v>60</v>
      </c>
      <c r="D764" s="0" t="n">
        <v>7</v>
      </c>
      <c r="E764" s="0" t="n">
        <f aca="false" t="array" ref="E764:F764">MMULT((B764:C764-$B$49:$C$49)*$B$60:$C$60,$B$57:$C$58)+$B$49:$C$49+$B$55:$C$55</f>
        <v>11</v>
      </c>
      <c r="F764" s="0" t="n">
        <v>60</v>
      </c>
      <c r="G764" s="0" t="n">
        <f aca="false">INDEX($N$2:$BB$68,D764,B764)*0.1</f>
        <v>0</v>
      </c>
      <c r="H764" s="0" t="n">
        <f aca="false">E764</f>
        <v>11</v>
      </c>
      <c r="I764" s="0" t="n">
        <f aca="false">IF(AND(G764&gt;=$B$68,G764&lt;=$C$68),F764,NA())</f>
        <v>60</v>
      </c>
      <c r="J764" s="0" t="e">
        <f aca="false">IF(AND(G764&gt;$B$69,G764&lt;=$C$69),F764,NA())</f>
        <v>#N/A</v>
      </c>
      <c r="K764" s="0" t="e">
        <f aca="false">IF(AND(G764&gt;$B$70,G764&lt;=$C$70),F764,NA())</f>
        <v>#N/A</v>
      </c>
      <c r="L764" s="0" t="e">
        <f aca="false">IF(AND(G764&gt;$B$71,G764&lt;=$C$71),F764,NA())</f>
        <v>#N/A</v>
      </c>
      <c r="M764" s="0" t="e">
        <f aca="false">IF(AND(G764&gt;$B$72,G764&lt;=$C$72),F764,NA())</f>
        <v>#N/A</v>
      </c>
    </row>
    <row r="765" customFormat="false" ht="12.75" hidden="false" customHeight="false" outlineLevel="0" collapsed="false">
      <c r="B765" s="0" t="n">
        <v>11</v>
      </c>
      <c r="C765" s="0" t="n">
        <v>59</v>
      </c>
      <c r="D765" s="0" t="n">
        <v>8</v>
      </c>
      <c r="E765" s="0" t="n">
        <f aca="false" t="array" ref="E765:F765">MMULT((B765:C765-$B$49:$C$49)*$B$60:$C$60,$B$57:$C$58)+$B$49:$C$49+$B$55:$C$55</f>
        <v>11</v>
      </c>
      <c r="F765" s="0" t="n">
        <v>59</v>
      </c>
      <c r="G765" s="0" t="n">
        <f aca="false">INDEX($N$2:$BB$68,D765,B765)*0.1</f>
        <v>0</v>
      </c>
      <c r="H765" s="0" t="n">
        <f aca="false">E765</f>
        <v>11</v>
      </c>
      <c r="I765" s="0" t="n">
        <f aca="false">IF(AND(G765&gt;=$B$68,G765&lt;=$C$68),F765,NA())</f>
        <v>59</v>
      </c>
      <c r="J765" s="0" t="e">
        <f aca="false">IF(AND(G765&gt;$B$69,G765&lt;=$C$69),F765,NA())</f>
        <v>#N/A</v>
      </c>
      <c r="K765" s="0" t="e">
        <f aca="false">IF(AND(G765&gt;$B$70,G765&lt;=$C$70),F765,NA())</f>
        <v>#N/A</v>
      </c>
      <c r="L765" s="0" t="e">
        <f aca="false">IF(AND(G765&gt;$B$71,G765&lt;=$C$71),F765,NA())</f>
        <v>#N/A</v>
      </c>
      <c r="M765" s="0" t="e">
        <f aca="false">IF(AND(G765&gt;$B$72,G765&lt;=$C$72),F765,NA())</f>
        <v>#N/A</v>
      </c>
    </row>
    <row r="766" customFormat="false" ht="12.75" hidden="false" customHeight="false" outlineLevel="0" collapsed="false">
      <c r="B766" s="0" t="n">
        <v>11</v>
      </c>
      <c r="C766" s="0" t="n">
        <v>58</v>
      </c>
      <c r="D766" s="0" t="n">
        <v>9</v>
      </c>
      <c r="E766" s="0" t="n">
        <f aca="false" t="array" ref="E766:F766">MMULT((B766:C766-$B$49:$C$49)*$B$60:$C$60,$B$57:$C$58)+$B$49:$C$49+$B$55:$C$55</f>
        <v>11</v>
      </c>
      <c r="F766" s="0" t="n">
        <v>58</v>
      </c>
      <c r="G766" s="0" t="n">
        <f aca="false">INDEX($N$2:$BB$68,D766,B766)*0.1</f>
        <v>0</v>
      </c>
      <c r="H766" s="0" t="n">
        <f aca="false">E766</f>
        <v>11</v>
      </c>
      <c r="I766" s="0" t="n">
        <f aca="false">IF(AND(G766&gt;=$B$68,G766&lt;=$C$68),F766,NA())</f>
        <v>58</v>
      </c>
      <c r="J766" s="0" t="e">
        <f aca="false">IF(AND(G766&gt;$B$69,G766&lt;=$C$69),F766,NA())</f>
        <v>#N/A</v>
      </c>
      <c r="K766" s="0" t="e">
        <f aca="false">IF(AND(G766&gt;$B$70,G766&lt;=$C$70),F766,NA())</f>
        <v>#N/A</v>
      </c>
      <c r="L766" s="0" t="e">
        <f aca="false">IF(AND(G766&gt;$B$71,G766&lt;=$C$71),F766,NA())</f>
        <v>#N/A</v>
      </c>
      <c r="M766" s="0" t="e">
        <f aca="false">IF(AND(G766&gt;$B$72,G766&lt;=$C$72),F766,NA())</f>
        <v>#N/A</v>
      </c>
    </row>
    <row r="767" customFormat="false" ht="12.75" hidden="false" customHeight="false" outlineLevel="0" collapsed="false">
      <c r="B767" s="0" t="n">
        <v>11</v>
      </c>
      <c r="C767" s="0" t="n">
        <v>57</v>
      </c>
      <c r="D767" s="0" t="n">
        <v>10</v>
      </c>
      <c r="E767" s="0" t="n">
        <f aca="false" t="array" ref="E767:F767">MMULT((B767:C767-$B$49:$C$49)*$B$60:$C$60,$B$57:$C$58)+$B$49:$C$49+$B$55:$C$55</f>
        <v>11</v>
      </c>
      <c r="F767" s="0" t="n">
        <v>57</v>
      </c>
      <c r="G767" s="0" t="n">
        <f aca="false">INDEX($N$2:$BB$68,D767,B767)*0.1</f>
        <v>0</v>
      </c>
      <c r="H767" s="0" t="n">
        <f aca="false">E767</f>
        <v>11</v>
      </c>
      <c r="I767" s="0" t="n">
        <f aca="false">IF(AND(G767&gt;=$B$68,G767&lt;=$C$68),F767,NA())</f>
        <v>57</v>
      </c>
      <c r="J767" s="0" t="e">
        <f aca="false">IF(AND(G767&gt;$B$69,G767&lt;=$C$69),F767,NA())</f>
        <v>#N/A</v>
      </c>
      <c r="K767" s="0" t="e">
        <f aca="false">IF(AND(G767&gt;$B$70,G767&lt;=$C$70),F767,NA())</f>
        <v>#N/A</v>
      </c>
      <c r="L767" s="0" t="e">
        <f aca="false">IF(AND(G767&gt;$B$71,G767&lt;=$C$71),F767,NA())</f>
        <v>#N/A</v>
      </c>
      <c r="M767" s="0" t="e">
        <f aca="false">IF(AND(G767&gt;$B$72,G767&lt;=$C$72),F767,NA())</f>
        <v>#N/A</v>
      </c>
    </row>
    <row r="768" customFormat="false" ht="12.75" hidden="false" customHeight="false" outlineLevel="0" collapsed="false">
      <c r="B768" s="0" t="n">
        <v>11</v>
      </c>
      <c r="C768" s="0" t="n">
        <v>56</v>
      </c>
      <c r="D768" s="0" t="n">
        <v>11</v>
      </c>
      <c r="E768" s="0" t="n">
        <f aca="false" t="array" ref="E768:F768">MMULT((B768:C768-$B$49:$C$49)*$B$60:$C$60,$B$57:$C$58)+$B$49:$C$49+$B$55:$C$55</f>
        <v>11</v>
      </c>
      <c r="F768" s="0" t="n">
        <v>56</v>
      </c>
      <c r="G768" s="0" t="n">
        <f aca="false">INDEX($N$2:$BB$68,D768,B768)*0.1</f>
        <v>0</v>
      </c>
      <c r="H768" s="0" t="n">
        <f aca="false">E768</f>
        <v>11</v>
      </c>
      <c r="I768" s="0" t="n">
        <f aca="false">IF(AND(G768&gt;=$B$68,G768&lt;=$C$68),F768,NA())</f>
        <v>56</v>
      </c>
      <c r="J768" s="0" t="e">
        <f aca="false">IF(AND(G768&gt;$B$69,G768&lt;=$C$69),F768,NA())</f>
        <v>#N/A</v>
      </c>
      <c r="K768" s="0" t="e">
        <f aca="false">IF(AND(G768&gt;$B$70,G768&lt;=$C$70),F768,NA())</f>
        <v>#N/A</v>
      </c>
      <c r="L768" s="0" t="e">
        <f aca="false">IF(AND(G768&gt;$B$71,G768&lt;=$C$71),F768,NA())</f>
        <v>#N/A</v>
      </c>
      <c r="M768" s="0" t="e">
        <f aca="false">IF(AND(G768&gt;$B$72,G768&lt;=$C$72),F768,NA())</f>
        <v>#N/A</v>
      </c>
    </row>
    <row r="769" customFormat="false" ht="12.75" hidden="false" customHeight="false" outlineLevel="0" collapsed="false">
      <c r="B769" s="0" t="n">
        <v>11</v>
      </c>
      <c r="C769" s="0" t="n">
        <v>55</v>
      </c>
      <c r="D769" s="0" t="n">
        <v>12</v>
      </c>
      <c r="E769" s="0" t="n">
        <f aca="false" t="array" ref="E769:F769">MMULT((B769:C769-$B$49:$C$49)*$B$60:$C$60,$B$57:$C$58)+$B$49:$C$49+$B$55:$C$55</f>
        <v>11</v>
      </c>
      <c r="F769" s="0" t="n">
        <v>55</v>
      </c>
      <c r="G769" s="0" t="n">
        <f aca="false">INDEX($N$2:$BB$68,D769,B769)*0.1</f>
        <v>8.2</v>
      </c>
      <c r="H769" s="0" t="n">
        <f aca="false">E769</f>
        <v>11</v>
      </c>
      <c r="I769" s="0" t="e">
        <f aca="false">IF(AND(G769&gt;=$B$68,G769&lt;=$C$68),F769,NA())</f>
        <v>#N/A</v>
      </c>
      <c r="J769" s="0" t="n">
        <f aca="false">IF(AND(G769&gt;$B$69,G769&lt;=$C$69),F769,NA())</f>
        <v>55</v>
      </c>
      <c r="K769" s="0" t="e">
        <f aca="false">IF(AND(G769&gt;$B$70,G769&lt;=$C$70),F769,NA())</f>
        <v>#N/A</v>
      </c>
      <c r="L769" s="0" t="e">
        <f aca="false">IF(AND(G769&gt;$B$71,G769&lt;=$C$71),F769,NA())</f>
        <v>#N/A</v>
      </c>
      <c r="M769" s="0" t="e">
        <f aca="false">IF(AND(G769&gt;$B$72,G769&lt;=$C$72),F769,NA())</f>
        <v>#N/A</v>
      </c>
    </row>
    <row r="770" customFormat="false" ht="12.75" hidden="false" customHeight="false" outlineLevel="0" collapsed="false">
      <c r="B770" s="0" t="n">
        <v>11</v>
      </c>
      <c r="C770" s="0" t="n">
        <v>54</v>
      </c>
      <c r="D770" s="0" t="n">
        <v>13</v>
      </c>
      <c r="E770" s="0" t="n">
        <f aca="false" t="array" ref="E770:F770">MMULT((B770:C770-$B$49:$C$49)*$B$60:$C$60,$B$57:$C$58)+$B$49:$C$49+$B$55:$C$55</f>
        <v>11</v>
      </c>
      <c r="F770" s="0" t="n">
        <v>54</v>
      </c>
      <c r="G770" s="0" t="n">
        <f aca="false">INDEX($N$2:$BB$68,D770,B770)*0.1</f>
        <v>10.3</v>
      </c>
      <c r="H770" s="0" t="n">
        <f aca="false">E770</f>
        <v>11</v>
      </c>
      <c r="I770" s="0" t="e">
        <f aca="false">IF(AND(G770&gt;=$B$68,G770&lt;=$C$68),F770,NA())</f>
        <v>#N/A</v>
      </c>
      <c r="J770" s="0" t="n">
        <f aca="false">IF(AND(G770&gt;$B$69,G770&lt;=$C$69),F770,NA())</f>
        <v>54</v>
      </c>
      <c r="K770" s="0" t="e">
        <f aca="false">IF(AND(G770&gt;$B$70,G770&lt;=$C$70),F770,NA())</f>
        <v>#N/A</v>
      </c>
      <c r="L770" s="0" t="e">
        <f aca="false">IF(AND(G770&gt;$B$71,G770&lt;=$C$71),F770,NA())</f>
        <v>#N/A</v>
      </c>
      <c r="M770" s="0" t="e">
        <f aca="false">IF(AND(G770&gt;$B$72,G770&lt;=$C$72),F770,NA())</f>
        <v>#N/A</v>
      </c>
    </row>
    <row r="771" customFormat="false" ht="12.75" hidden="false" customHeight="false" outlineLevel="0" collapsed="false">
      <c r="B771" s="0" t="n">
        <v>11</v>
      </c>
      <c r="C771" s="0" t="n">
        <v>53</v>
      </c>
      <c r="D771" s="0" t="n">
        <v>14</v>
      </c>
      <c r="E771" s="0" t="n">
        <f aca="false" t="array" ref="E771:F771">MMULT((B771:C771-$B$49:$C$49)*$B$60:$C$60,$B$57:$C$58)+$B$49:$C$49+$B$55:$C$55</f>
        <v>11</v>
      </c>
      <c r="F771" s="0" t="n">
        <v>53</v>
      </c>
      <c r="G771" s="0" t="n">
        <f aca="false">INDEX($N$2:$BB$68,D771,B771)*0.1</f>
        <v>12.1</v>
      </c>
      <c r="H771" s="0" t="n">
        <f aca="false">E771</f>
        <v>11</v>
      </c>
      <c r="I771" s="0" t="e">
        <f aca="false">IF(AND(G771&gt;=$B$68,G771&lt;=$C$68),F771,NA())</f>
        <v>#N/A</v>
      </c>
      <c r="J771" s="0" t="n">
        <f aca="false">IF(AND(G771&gt;$B$69,G771&lt;=$C$69),F771,NA())</f>
        <v>53</v>
      </c>
      <c r="K771" s="0" t="e">
        <f aca="false">IF(AND(G771&gt;$B$70,G771&lt;=$C$70),F771,NA())</f>
        <v>#N/A</v>
      </c>
      <c r="L771" s="0" t="e">
        <f aca="false">IF(AND(G771&gt;$B$71,G771&lt;=$C$71),F771,NA())</f>
        <v>#N/A</v>
      </c>
      <c r="M771" s="0" t="e">
        <f aca="false">IF(AND(G771&gt;$B$72,G771&lt;=$C$72),F771,NA())</f>
        <v>#N/A</v>
      </c>
    </row>
    <row r="772" customFormat="false" ht="12.75" hidden="false" customHeight="false" outlineLevel="0" collapsed="false">
      <c r="B772" s="0" t="n">
        <v>11</v>
      </c>
      <c r="C772" s="0" t="n">
        <v>52</v>
      </c>
      <c r="D772" s="0" t="n">
        <v>15</v>
      </c>
      <c r="E772" s="0" t="n">
        <f aca="false" t="array" ref="E772:F772">MMULT((B772:C772-$B$49:$C$49)*$B$60:$C$60,$B$57:$C$58)+$B$49:$C$49+$B$55:$C$55</f>
        <v>11</v>
      </c>
      <c r="F772" s="0" t="n">
        <v>52</v>
      </c>
      <c r="G772" s="0" t="n">
        <f aca="false">INDEX($N$2:$BB$68,D772,B772)*0.1</f>
        <v>14.6</v>
      </c>
      <c r="H772" s="0" t="n">
        <f aca="false">E772</f>
        <v>11</v>
      </c>
      <c r="I772" s="0" t="e">
        <f aca="false">IF(AND(G772&gt;=$B$68,G772&lt;=$C$68),F772,NA())</f>
        <v>#N/A</v>
      </c>
      <c r="J772" s="0" t="n">
        <f aca="false">IF(AND(G772&gt;$B$69,G772&lt;=$C$69),F772,NA())</f>
        <v>52</v>
      </c>
      <c r="K772" s="0" t="e">
        <f aca="false">IF(AND(G772&gt;$B$70,G772&lt;=$C$70),F772,NA())</f>
        <v>#N/A</v>
      </c>
      <c r="L772" s="0" t="e">
        <f aca="false">IF(AND(G772&gt;$B$71,G772&lt;=$C$71),F772,NA())</f>
        <v>#N/A</v>
      </c>
      <c r="M772" s="0" t="e">
        <f aca="false">IF(AND(G772&gt;$B$72,G772&lt;=$C$72),F772,NA())</f>
        <v>#N/A</v>
      </c>
    </row>
    <row r="773" customFormat="false" ht="12.75" hidden="false" customHeight="false" outlineLevel="0" collapsed="false">
      <c r="B773" s="0" t="n">
        <v>11</v>
      </c>
      <c r="C773" s="0" t="n">
        <v>51</v>
      </c>
      <c r="D773" s="0" t="n">
        <v>16</v>
      </c>
      <c r="E773" s="0" t="n">
        <f aca="false" t="array" ref="E773:F773">MMULT((B773:C773-$B$49:$C$49)*$B$60:$C$60,$B$57:$C$58)+$B$49:$C$49+$B$55:$C$55</f>
        <v>11</v>
      </c>
      <c r="F773" s="0" t="n">
        <v>51</v>
      </c>
      <c r="G773" s="0" t="n">
        <f aca="false">INDEX($N$2:$BB$68,D773,B773)*0.1</f>
        <v>14.5</v>
      </c>
      <c r="H773" s="0" t="n">
        <f aca="false">E773</f>
        <v>11</v>
      </c>
      <c r="I773" s="0" t="e">
        <f aca="false">IF(AND(G773&gt;=$B$68,G773&lt;=$C$68),F773,NA())</f>
        <v>#N/A</v>
      </c>
      <c r="J773" s="0" t="n">
        <f aca="false">IF(AND(G773&gt;$B$69,G773&lt;=$C$69),F773,NA())</f>
        <v>51</v>
      </c>
      <c r="K773" s="0" t="e">
        <f aca="false">IF(AND(G773&gt;$B$70,G773&lt;=$C$70),F773,NA())</f>
        <v>#N/A</v>
      </c>
      <c r="L773" s="0" t="e">
        <f aca="false">IF(AND(G773&gt;$B$71,G773&lt;=$C$71),F773,NA())</f>
        <v>#N/A</v>
      </c>
      <c r="M773" s="0" t="e">
        <f aca="false">IF(AND(G773&gt;$B$72,G773&lt;=$C$72),F773,NA())</f>
        <v>#N/A</v>
      </c>
    </row>
    <row r="774" customFormat="false" ht="12.75" hidden="false" customHeight="false" outlineLevel="0" collapsed="false">
      <c r="B774" s="0" t="n">
        <v>11</v>
      </c>
      <c r="C774" s="0" t="n">
        <v>50</v>
      </c>
      <c r="D774" s="0" t="n">
        <v>17</v>
      </c>
      <c r="E774" s="0" t="n">
        <f aca="false" t="array" ref="E774:F774">MMULT((B774:C774-$B$49:$C$49)*$B$60:$C$60,$B$57:$C$58)+$B$49:$C$49+$B$55:$C$55</f>
        <v>11</v>
      </c>
      <c r="F774" s="0" t="n">
        <v>50</v>
      </c>
      <c r="G774" s="0" t="n">
        <f aca="false">INDEX($N$2:$BB$68,D774,B774)*0.1</f>
        <v>12.5</v>
      </c>
      <c r="H774" s="0" t="n">
        <f aca="false">E774</f>
        <v>11</v>
      </c>
      <c r="I774" s="0" t="e">
        <f aca="false">IF(AND(G774&gt;=$B$68,G774&lt;=$C$68),F774,NA())</f>
        <v>#N/A</v>
      </c>
      <c r="J774" s="0" t="n">
        <f aca="false">IF(AND(G774&gt;$B$69,G774&lt;=$C$69),F774,NA())</f>
        <v>50</v>
      </c>
      <c r="K774" s="0" t="e">
        <f aca="false">IF(AND(G774&gt;$B$70,G774&lt;=$C$70),F774,NA())</f>
        <v>#N/A</v>
      </c>
      <c r="L774" s="0" t="e">
        <f aca="false">IF(AND(G774&gt;$B$71,G774&lt;=$C$71),F774,NA())</f>
        <v>#N/A</v>
      </c>
      <c r="M774" s="0" t="e">
        <f aca="false">IF(AND(G774&gt;$B$72,G774&lt;=$C$72),F774,NA())</f>
        <v>#N/A</v>
      </c>
    </row>
    <row r="775" customFormat="false" ht="12.75" hidden="false" customHeight="false" outlineLevel="0" collapsed="false">
      <c r="B775" s="0" t="n">
        <v>11</v>
      </c>
      <c r="C775" s="0" t="n">
        <v>49</v>
      </c>
      <c r="D775" s="0" t="n">
        <v>18</v>
      </c>
      <c r="E775" s="0" t="n">
        <f aca="false" t="array" ref="E775:F775">MMULT((B775:C775-$B$49:$C$49)*$B$60:$C$60,$B$57:$C$58)+$B$49:$C$49+$B$55:$C$55</f>
        <v>11</v>
      </c>
      <c r="F775" s="0" t="n">
        <v>49</v>
      </c>
      <c r="G775" s="0" t="n">
        <f aca="false">INDEX($N$2:$BB$68,D775,B775)*0.1</f>
        <v>12.5</v>
      </c>
      <c r="H775" s="0" t="n">
        <f aca="false">E775</f>
        <v>11</v>
      </c>
      <c r="I775" s="0" t="e">
        <f aca="false">IF(AND(G775&gt;=$B$68,G775&lt;=$C$68),F775,NA())</f>
        <v>#N/A</v>
      </c>
      <c r="J775" s="0" t="n">
        <f aca="false">IF(AND(G775&gt;$B$69,G775&lt;=$C$69),F775,NA())</f>
        <v>49</v>
      </c>
      <c r="K775" s="0" t="e">
        <f aca="false">IF(AND(G775&gt;$B$70,G775&lt;=$C$70),F775,NA())</f>
        <v>#N/A</v>
      </c>
      <c r="L775" s="0" t="e">
        <f aca="false">IF(AND(G775&gt;$B$71,G775&lt;=$C$71),F775,NA())</f>
        <v>#N/A</v>
      </c>
      <c r="M775" s="0" t="e">
        <f aca="false">IF(AND(G775&gt;$B$72,G775&lt;=$C$72),F775,NA())</f>
        <v>#N/A</v>
      </c>
    </row>
    <row r="776" customFormat="false" ht="12.75" hidden="false" customHeight="false" outlineLevel="0" collapsed="false">
      <c r="B776" s="0" t="n">
        <v>11</v>
      </c>
      <c r="C776" s="0" t="n">
        <v>48</v>
      </c>
      <c r="D776" s="0" t="n">
        <v>19</v>
      </c>
      <c r="E776" s="0" t="n">
        <f aca="false" t="array" ref="E776:F776">MMULT((B776:C776-$B$49:$C$49)*$B$60:$C$60,$B$57:$C$58)+$B$49:$C$49+$B$55:$C$55</f>
        <v>11</v>
      </c>
      <c r="F776" s="0" t="n">
        <v>48</v>
      </c>
      <c r="G776" s="0" t="n">
        <f aca="false">INDEX($N$2:$BB$68,D776,B776)*0.1</f>
        <v>11.3</v>
      </c>
      <c r="H776" s="0" t="n">
        <f aca="false">E776</f>
        <v>11</v>
      </c>
      <c r="I776" s="0" t="e">
        <f aca="false">IF(AND(G776&gt;=$B$68,G776&lt;=$C$68),F776,NA())</f>
        <v>#N/A</v>
      </c>
      <c r="J776" s="0" t="n">
        <f aca="false">IF(AND(G776&gt;$B$69,G776&lt;=$C$69),F776,NA())</f>
        <v>48</v>
      </c>
      <c r="K776" s="0" t="e">
        <f aca="false">IF(AND(G776&gt;$B$70,G776&lt;=$C$70),F776,NA())</f>
        <v>#N/A</v>
      </c>
      <c r="L776" s="0" t="e">
        <f aca="false">IF(AND(G776&gt;$B$71,G776&lt;=$C$71),F776,NA())</f>
        <v>#N/A</v>
      </c>
      <c r="M776" s="0" t="e">
        <f aca="false">IF(AND(G776&gt;$B$72,G776&lt;=$C$72),F776,NA())</f>
        <v>#N/A</v>
      </c>
    </row>
    <row r="777" customFormat="false" ht="12.75" hidden="false" customHeight="false" outlineLevel="0" collapsed="false">
      <c r="B777" s="0" t="n">
        <v>11</v>
      </c>
      <c r="C777" s="0" t="n">
        <v>47</v>
      </c>
      <c r="D777" s="0" t="n">
        <v>20</v>
      </c>
      <c r="E777" s="0" t="n">
        <f aca="false" t="array" ref="E777:F777">MMULT((B777:C777-$B$49:$C$49)*$B$60:$C$60,$B$57:$C$58)+$B$49:$C$49+$B$55:$C$55</f>
        <v>11</v>
      </c>
      <c r="F777" s="0" t="n">
        <v>47</v>
      </c>
      <c r="G777" s="0" t="n">
        <f aca="false">INDEX($N$2:$BB$68,D777,B777)*0.1</f>
        <v>17.4</v>
      </c>
      <c r="H777" s="0" t="n">
        <f aca="false">E777</f>
        <v>11</v>
      </c>
      <c r="I777" s="0" t="e">
        <f aca="false">IF(AND(G777&gt;=$B$68,G777&lt;=$C$68),F777,NA())</f>
        <v>#N/A</v>
      </c>
      <c r="J777" s="0" t="n">
        <f aca="false">IF(AND(G777&gt;$B$69,G777&lt;=$C$69),F777,NA())</f>
        <v>47</v>
      </c>
      <c r="K777" s="0" t="e">
        <f aca="false">IF(AND(G777&gt;$B$70,G777&lt;=$C$70),F777,NA())</f>
        <v>#N/A</v>
      </c>
      <c r="L777" s="0" t="e">
        <f aca="false">IF(AND(G777&gt;$B$71,G777&lt;=$C$71),F777,NA())</f>
        <v>#N/A</v>
      </c>
      <c r="M777" s="0" t="e">
        <f aca="false">IF(AND(G777&gt;$B$72,G777&lt;=$C$72),F777,NA())</f>
        <v>#N/A</v>
      </c>
    </row>
    <row r="778" customFormat="false" ht="12.75" hidden="false" customHeight="false" outlineLevel="0" collapsed="false">
      <c r="B778" s="0" t="n">
        <v>11</v>
      </c>
      <c r="C778" s="0" t="n">
        <v>46</v>
      </c>
      <c r="D778" s="0" t="n">
        <v>21</v>
      </c>
      <c r="E778" s="0" t="n">
        <f aca="false" t="array" ref="E778:F778">MMULT((B778:C778-$B$49:$C$49)*$B$60:$C$60,$B$57:$C$58)+$B$49:$C$49+$B$55:$C$55</f>
        <v>11</v>
      </c>
      <c r="F778" s="0" t="n">
        <v>46</v>
      </c>
      <c r="G778" s="0" t="n">
        <f aca="false">INDEX($N$2:$BB$68,D778,B778)*0.1</f>
        <v>23.8</v>
      </c>
      <c r="H778" s="0" t="n">
        <f aca="false">E778</f>
        <v>11</v>
      </c>
      <c r="I778" s="0" t="e">
        <f aca="false">IF(AND(G778&gt;=$B$68,G778&lt;=$C$68),F778,NA())</f>
        <v>#N/A</v>
      </c>
      <c r="J778" s="0" t="n">
        <f aca="false">IF(AND(G778&gt;$B$69,G778&lt;=$C$69),F778,NA())</f>
        <v>46</v>
      </c>
      <c r="K778" s="0" t="e">
        <f aca="false">IF(AND(G778&gt;$B$70,G778&lt;=$C$70),F778,NA())</f>
        <v>#N/A</v>
      </c>
      <c r="L778" s="0" t="e">
        <f aca="false">IF(AND(G778&gt;$B$71,G778&lt;=$C$71),F778,NA())</f>
        <v>#N/A</v>
      </c>
      <c r="M778" s="0" t="e">
        <f aca="false">IF(AND(G778&gt;$B$72,G778&lt;=$C$72),F778,NA())</f>
        <v>#N/A</v>
      </c>
    </row>
    <row r="779" customFormat="false" ht="12.75" hidden="false" customHeight="false" outlineLevel="0" collapsed="false">
      <c r="B779" s="0" t="n">
        <v>11</v>
      </c>
      <c r="C779" s="0" t="n">
        <v>45</v>
      </c>
      <c r="D779" s="0" t="n">
        <v>22</v>
      </c>
      <c r="E779" s="0" t="n">
        <f aca="false" t="array" ref="E779:F779">MMULT((B779:C779-$B$49:$C$49)*$B$60:$C$60,$B$57:$C$58)+$B$49:$C$49+$B$55:$C$55</f>
        <v>11</v>
      </c>
      <c r="F779" s="0" t="n">
        <v>45</v>
      </c>
      <c r="G779" s="0" t="n">
        <f aca="false">INDEX($N$2:$BB$68,D779,B779)*0.1</f>
        <v>29.6</v>
      </c>
      <c r="H779" s="0" t="n">
        <f aca="false">E779</f>
        <v>11</v>
      </c>
      <c r="I779" s="0" t="e">
        <f aca="false">IF(AND(G779&gt;=$B$68,G779&lt;=$C$68),F779,NA())</f>
        <v>#N/A</v>
      </c>
      <c r="J779" s="0" t="n">
        <f aca="false">IF(AND(G779&gt;$B$69,G779&lt;=$C$69),F779,NA())</f>
        <v>45</v>
      </c>
      <c r="K779" s="0" t="e">
        <f aca="false">IF(AND(G779&gt;$B$70,G779&lt;=$C$70),F779,NA())</f>
        <v>#N/A</v>
      </c>
      <c r="L779" s="0" t="e">
        <f aca="false">IF(AND(G779&gt;$B$71,G779&lt;=$C$71),F779,NA())</f>
        <v>#N/A</v>
      </c>
      <c r="M779" s="0" t="e">
        <f aca="false">IF(AND(G779&gt;$B$72,G779&lt;=$C$72),F779,NA())</f>
        <v>#N/A</v>
      </c>
    </row>
    <row r="780" customFormat="false" ht="12.75" hidden="false" customHeight="false" outlineLevel="0" collapsed="false">
      <c r="B780" s="0" t="n">
        <v>11</v>
      </c>
      <c r="C780" s="0" t="n">
        <v>44</v>
      </c>
      <c r="D780" s="0" t="n">
        <v>23</v>
      </c>
      <c r="E780" s="0" t="n">
        <f aca="false" t="array" ref="E780:F780">MMULT((B780:C780-$B$49:$C$49)*$B$60:$C$60,$B$57:$C$58)+$B$49:$C$49+$B$55:$C$55</f>
        <v>11</v>
      </c>
      <c r="F780" s="0" t="n">
        <v>44</v>
      </c>
      <c r="G780" s="0" t="n">
        <f aca="false">INDEX($N$2:$BB$68,D780,B780)*0.1</f>
        <v>25.9</v>
      </c>
      <c r="H780" s="0" t="n">
        <f aca="false">E780</f>
        <v>11</v>
      </c>
      <c r="I780" s="0" t="e">
        <f aca="false">IF(AND(G780&gt;=$B$68,G780&lt;=$C$68),F780,NA())</f>
        <v>#N/A</v>
      </c>
      <c r="J780" s="0" t="n">
        <f aca="false">IF(AND(G780&gt;$B$69,G780&lt;=$C$69),F780,NA())</f>
        <v>44</v>
      </c>
      <c r="K780" s="0" t="e">
        <f aca="false">IF(AND(G780&gt;$B$70,G780&lt;=$C$70),F780,NA())</f>
        <v>#N/A</v>
      </c>
      <c r="L780" s="0" t="e">
        <f aca="false">IF(AND(G780&gt;$B$71,G780&lt;=$C$71),F780,NA())</f>
        <v>#N/A</v>
      </c>
      <c r="M780" s="0" t="e">
        <f aca="false">IF(AND(G780&gt;$B$72,G780&lt;=$C$72),F780,NA())</f>
        <v>#N/A</v>
      </c>
    </row>
    <row r="781" customFormat="false" ht="12.75" hidden="false" customHeight="false" outlineLevel="0" collapsed="false">
      <c r="B781" s="0" t="n">
        <v>11</v>
      </c>
      <c r="C781" s="0" t="n">
        <v>43</v>
      </c>
      <c r="D781" s="0" t="n">
        <v>24</v>
      </c>
      <c r="E781" s="0" t="n">
        <f aca="false" t="array" ref="E781:F781">MMULT((B781:C781-$B$49:$C$49)*$B$60:$C$60,$B$57:$C$58)+$B$49:$C$49+$B$55:$C$55</f>
        <v>11</v>
      </c>
      <c r="F781" s="0" t="n">
        <v>43</v>
      </c>
      <c r="G781" s="0" t="n">
        <f aca="false">INDEX($N$2:$BB$68,D781,B781)*0.1</f>
        <v>30.7</v>
      </c>
      <c r="H781" s="0" t="n">
        <f aca="false">E781</f>
        <v>11</v>
      </c>
      <c r="I781" s="0" t="e">
        <f aca="false">IF(AND(G781&gt;=$B$68,G781&lt;=$C$68),F781,NA())</f>
        <v>#N/A</v>
      </c>
      <c r="J781" s="0" t="n">
        <f aca="false">IF(AND(G781&gt;$B$69,G781&lt;=$C$69),F781,NA())</f>
        <v>43</v>
      </c>
      <c r="K781" s="0" t="e">
        <f aca="false">IF(AND(G781&gt;$B$70,G781&lt;=$C$70),F781,NA())</f>
        <v>#N/A</v>
      </c>
      <c r="L781" s="0" t="e">
        <f aca="false">IF(AND(G781&gt;$B$71,G781&lt;=$C$71),F781,NA())</f>
        <v>#N/A</v>
      </c>
      <c r="M781" s="0" t="e">
        <f aca="false">IF(AND(G781&gt;$B$72,G781&lt;=$C$72),F781,NA())</f>
        <v>#N/A</v>
      </c>
    </row>
    <row r="782" customFormat="false" ht="12.75" hidden="false" customHeight="false" outlineLevel="0" collapsed="false">
      <c r="B782" s="0" t="n">
        <v>11</v>
      </c>
      <c r="C782" s="0" t="n">
        <v>42</v>
      </c>
      <c r="D782" s="0" t="n">
        <v>25</v>
      </c>
      <c r="E782" s="0" t="n">
        <f aca="false" t="array" ref="E782:F782">MMULT((B782:C782-$B$49:$C$49)*$B$60:$C$60,$B$57:$C$58)+$B$49:$C$49+$B$55:$C$55</f>
        <v>11</v>
      </c>
      <c r="F782" s="0" t="n">
        <v>42</v>
      </c>
      <c r="G782" s="0" t="n">
        <f aca="false">INDEX($N$2:$BB$68,D782,B782)*0.1</f>
        <v>41.8</v>
      </c>
      <c r="H782" s="0" t="n">
        <f aca="false">E782</f>
        <v>11</v>
      </c>
      <c r="I782" s="0" t="e">
        <f aca="false">IF(AND(G782&gt;=$B$68,G782&lt;=$C$68),F782,NA())</f>
        <v>#N/A</v>
      </c>
      <c r="J782" s="0" t="n">
        <f aca="false">IF(AND(G782&gt;$B$69,G782&lt;=$C$69),F782,NA())</f>
        <v>42</v>
      </c>
      <c r="K782" s="0" t="e">
        <f aca="false">IF(AND(G782&gt;$B$70,G782&lt;=$C$70),F782,NA())</f>
        <v>#N/A</v>
      </c>
      <c r="L782" s="0" t="e">
        <f aca="false">IF(AND(G782&gt;$B$71,G782&lt;=$C$71),F782,NA())</f>
        <v>#N/A</v>
      </c>
      <c r="M782" s="0" t="e">
        <f aca="false">IF(AND(G782&gt;$B$72,G782&lt;=$C$72),F782,NA())</f>
        <v>#N/A</v>
      </c>
    </row>
    <row r="783" customFormat="false" ht="12.75" hidden="false" customHeight="false" outlineLevel="0" collapsed="false">
      <c r="B783" s="0" t="n">
        <v>11</v>
      </c>
      <c r="C783" s="0" t="n">
        <v>41</v>
      </c>
      <c r="D783" s="0" t="n">
        <v>26</v>
      </c>
      <c r="E783" s="0" t="n">
        <f aca="false" t="array" ref="E783:F783">MMULT((B783:C783-$B$49:$C$49)*$B$60:$C$60,$B$57:$C$58)+$B$49:$C$49+$B$55:$C$55</f>
        <v>11</v>
      </c>
      <c r="F783" s="0" t="n">
        <v>41</v>
      </c>
      <c r="G783" s="0" t="n">
        <f aca="false">INDEX($N$2:$BB$68,D783,B783)*0.1</f>
        <v>48.5</v>
      </c>
      <c r="H783" s="0" t="n">
        <f aca="false">E783</f>
        <v>11</v>
      </c>
      <c r="I783" s="0" t="e">
        <f aca="false">IF(AND(G783&gt;=$B$68,G783&lt;=$C$68),F783,NA())</f>
        <v>#N/A</v>
      </c>
      <c r="J783" s="0" t="n">
        <f aca="false">IF(AND(G783&gt;$B$69,G783&lt;=$C$69),F783,NA())</f>
        <v>41</v>
      </c>
      <c r="K783" s="0" t="e">
        <f aca="false">IF(AND(G783&gt;$B$70,G783&lt;=$C$70),F783,NA())</f>
        <v>#N/A</v>
      </c>
      <c r="L783" s="0" t="e">
        <f aca="false">IF(AND(G783&gt;$B$71,G783&lt;=$C$71),F783,NA())</f>
        <v>#N/A</v>
      </c>
      <c r="M783" s="0" t="e">
        <f aca="false">IF(AND(G783&gt;$B$72,G783&lt;=$C$72),F783,NA())</f>
        <v>#N/A</v>
      </c>
    </row>
    <row r="784" customFormat="false" ht="12.75" hidden="false" customHeight="false" outlineLevel="0" collapsed="false">
      <c r="B784" s="0" t="n">
        <v>11</v>
      </c>
      <c r="C784" s="0" t="n">
        <v>40</v>
      </c>
      <c r="D784" s="0" t="n">
        <v>27</v>
      </c>
      <c r="E784" s="0" t="n">
        <f aca="false" t="array" ref="E784:F784">MMULT((B784:C784-$B$49:$C$49)*$B$60:$C$60,$B$57:$C$58)+$B$49:$C$49+$B$55:$C$55</f>
        <v>11</v>
      </c>
      <c r="F784" s="0" t="n">
        <v>40</v>
      </c>
      <c r="G784" s="0" t="n">
        <f aca="false">INDEX($N$2:$BB$68,D784,B784)*0.1</f>
        <v>39.7</v>
      </c>
      <c r="H784" s="0" t="n">
        <f aca="false">E784</f>
        <v>11</v>
      </c>
      <c r="I784" s="0" t="e">
        <f aca="false">IF(AND(G784&gt;=$B$68,G784&lt;=$C$68),F784,NA())</f>
        <v>#N/A</v>
      </c>
      <c r="J784" s="0" t="n">
        <f aca="false">IF(AND(G784&gt;$B$69,G784&lt;=$C$69),F784,NA())</f>
        <v>40</v>
      </c>
      <c r="K784" s="0" t="e">
        <f aca="false">IF(AND(G784&gt;$B$70,G784&lt;=$C$70),F784,NA())</f>
        <v>#N/A</v>
      </c>
      <c r="L784" s="0" t="e">
        <f aca="false">IF(AND(G784&gt;$B$71,G784&lt;=$C$71),F784,NA())</f>
        <v>#N/A</v>
      </c>
      <c r="M784" s="0" t="e">
        <f aca="false">IF(AND(G784&gt;$B$72,G784&lt;=$C$72),F784,NA())</f>
        <v>#N/A</v>
      </c>
    </row>
    <row r="785" customFormat="false" ht="12.75" hidden="false" customHeight="false" outlineLevel="0" collapsed="false">
      <c r="B785" s="0" t="n">
        <v>11</v>
      </c>
      <c r="C785" s="0" t="n">
        <v>39</v>
      </c>
      <c r="D785" s="0" t="n">
        <v>28</v>
      </c>
      <c r="E785" s="0" t="n">
        <f aca="false" t="array" ref="E785:F785">MMULT((B785:C785-$B$49:$C$49)*$B$60:$C$60,$B$57:$C$58)+$B$49:$C$49+$B$55:$C$55</f>
        <v>11</v>
      </c>
      <c r="F785" s="0" t="n">
        <v>39</v>
      </c>
      <c r="G785" s="0" t="n">
        <f aca="false">INDEX($N$2:$BB$68,D785,B785)*0.1</f>
        <v>29.8</v>
      </c>
      <c r="H785" s="0" t="n">
        <f aca="false">E785</f>
        <v>11</v>
      </c>
      <c r="I785" s="0" t="e">
        <f aca="false">IF(AND(G785&gt;=$B$68,G785&lt;=$C$68),F785,NA())</f>
        <v>#N/A</v>
      </c>
      <c r="J785" s="0" t="n">
        <f aca="false">IF(AND(G785&gt;$B$69,G785&lt;=$C$69),F785,NA())</f>
        <v>39</v>
      </c>
      <c r="K785" s="0" t="e">
        <f aca="false">IF(AND(G785&gt;$B$70,G785&lt;=$C$70),F785,NA())</f>
        <v>#N/A</v>
      </c>
      <c r="L785" s="0" t="e">
        <f aca="false">IF(AND(G785&gt;$B$71,G785&lt;=$C$71),F785,NA())</f>
        <v>#N/A</v>
      </c>
      <c r="M785" s="0" t="e">
        <f aca="false">IF(AND(G785&gt;$B$72,G785&lt;=$C$72),F785,NA())</f>
        <v>#N/A</v>
      </c>
    </row>
    <row r="786" customFormat="false" ht="12.75" hidden="false" customHeight="false" outlineLevel="0" collapsed="false">
      <c r="B786" s="0" t="n">
        <v>11</v>
      </c>
      <c r="C786" s="0" t="n">
        <v>38</v>
      </c>
      <c r="D786" s="0" t="n">
        <v>29</v>
      </c>
      <c r="E786" s="0" t="n">
        <f aca="false" t="array" ref="E786:F786">MMULT((B786:C786-$B$49:$C$49)*$B$60:$C$60,$B$57:$C$58)+$B$49:$C$49+$B$55:$C$55</f>
        <v>11</v>
      </c>
      <c r="F786" s="0" t="n">
        <v>38</v>
      </c>
      <c r="G786" s="0" t="n">
        <f aca="false">INDEX($N$2:$BB$68,D786,B786)*0.1</f>
        <v>26.7</v>
      </c>
      <c r="H786" s="0" t="n">
        <f aca="false">E786</f>
        <v>11</v>
      </c>
      <c r="I786" s="0" t="e">
        <f aca="false">IF(AND(G786&gt;=$B$68,G786&lt;=$C$68),F786,NA())</f>
        <v>#N/A</v>
      </c>
      <c r="J786" s="0" t="n">
        <f aca="false">IF(AND(G786&gt;$B$69,G786&lt;=$C$69),F786,NA())</f>
        <v>38</v>
      </c>
      <c r="K786" s="0" t="e">
        <f aca="false">IF(AND(G786&gt;$B$70,G786&lt;=$C$70),F786,NA())</f>
        <v>#N/A</v>
      </c>
      <c r="L786" s="0" t="e">
        <f aca="false">IF(AND(G786&gt;$B$71,G786&lt;=$C$71),F786,NA())</f>
        <v>#N/A</v>
      </c>
      <c r="M786" s="0" t="e">
        <f aca="false">IF(AND(G786&gt;$B$72,G786&lt;=$C$72),F786,NA())</f>
        <v>#N/A</v>
      </c>
    </row>
    <row r="787" customFormat="false" ht="12.75" hidden="false" customHeight="false" outlineLevel="0" collapsed="false">
      <c r="B787" s="0" t="n">
        <v>11</v>
      </c>
      <c r="C787" s="0" t="n">
        <v>37</v>
      </c>
      <c r="D787" s="0" t="n">
        <v>30</v>
      </c>
      <c r="E787" s="0" t="n">
        <f aca="false" t="array" ref="E787:F787">MMULT((B787:C787-$B$49:$C$49)*$B$60:$C$60,$B$57:$C$58)+$B$49:$C$49+$B$55:$C$55</f>
        <v>11</v>
      </c>
      <c r="F787" s="0" t="n">
        <v>37</v>
      </c>
      <c r="G787" s="0" t="n">
        <f aca="false">INDEX($N$2:$BB$68,D787,B787)*0.1</f>
        <v>27.3</v>
      </c>
      <c r="H787" s="0" t="n">
        <f aca="false">E787</f>
        <v>11</v>
      </c>
      <c r="I787" s="0" t="e">
        <f aca="false">IF(AND(G787&gt;=$B$68,G787&lt;=$C$68),F787,NA())</f>
        <v>#N/A</v>
      </c>
      <c r="J787" s="0" t="n">
        <f aca="false">IF(AND(G787&gt;$B$69,G787&lt;=$C$69),F787,NA())</f>
        <v>37</v>
      </c>
      <c r="K787" s="0" t="e">
        <f aca="false">IF(AND(G787&gt;$B$70,G787&lt;=$C$70),F787,NA())</f>
        <v>#N/A</v>
      </c>
      <c r="L787" s="0" t="e">
        <f aca="false">IF(AND(G787&gt;$B$71,G787&lt;=$C$71),F787,NA())</f>
        <v>#N/A</v>
      </c>
      <c r="M787" s="0" t="e">
        <f aca="false">IF(AND(G787&gt;$B$72,G787&lt;=$C$72),F787,NA())</f>
        <v>#N/A</v>
      </c>
    </row>
    <row r="788" customFormat="false" ht="12.75" hidden="false" customHeight="false" outlineLevel="0" collapsed="false">
      <c r="B788" s="0" t="n">
        <v>11</v>
      </c>
      <c r="C788" s="0" t="n">
        <v>36</v>
      </c>
      <c r="D788" s="0" t="n">
        <v>31</v>
      </c>
      <c r="E788" s="0" t="n">
        <f aca="false" t="array" ref="E788:F788">MMULT((B788:C788-$B$49:$C$49)*$B$60:$C$60,$B$57:$C$58)+$B$49:$C$49+$B$55:$C$55</f>
        <v>11</v>
      </c>
      <c r="F788" s="0" t="n">
        <v>36</v>
      </c>
      <c r="G788" s="0" t="n">
        <f aca="false">INDEX($N$2:$BB$68,D788,B788)*0.1</f>
        <v>26.6</v>
      </c>
      <c r="H788" s="0" t="n">
        <f aca="false">E788</f>
        <v>11</v>
      </c>
      <c r="I788" s="0" t="e">
        <f aca="false">IF(AND(G788&gt;=$B$68,G788&lt;=$C$68),F788,NA())</f>
        <v>#N/A</v>
      </c>
      <c r="J788" s="0" t="n">
        <f aca="false">IF(AND(G788&gt;$B$69,G788&lt;=$C$69),F788,NA())</f>
        <v>36</v>
      </c>
      <c r="K788" s="0" t="e">
        <f aca="false">IF(AND(G788&gt;$B$70,G788&lt;=$C$70),F788,NA())</f>
        <v>#N/A</v>
      </c>
      <c r="L788" s="0" t="e">
        <f aca="false">IF(AND(G788&gt;$B$71,G788&lt;=$C$71),F788,NA())</f>
        <v>#N/A</v>
      </c>
      <c r="M788" s="0" t="e">
        <f aca="false">IF(AND(G788&gt;$B$72,G788&lt;=$C$72),F788,NA())</f>
        <v>#N/A</v>
      </c>
    </row>
    <row r="789" customFormat="false" ht="12.75" hidden="false" customHeight="false" outlineLevel="0" collapsed="false">
      <c r="B789" s="0" t="n">
        <v>11</v>
      </c>
      <c r="C789" s="0" t="n">
        <v>35</v>
      </c>
      <c r="D789" s="0" t="n">
        <v>32</v>
      </c>
      <c r="E789" s="0" t="n">
        <f aca="false" t="array" ref="E789:F789">MMULT((B789:C789-$B$49:$C$49)*$B$60:$C$60,$B$57:$C$58)+$B$49:$C$49+$B$55:$C$55</f>
        <v>11</v>
      </c>
      <c r="F789" s="0" t="n">
        <v>35</v>
      </c>
      <c r="G789" s="0" t="n">
        <f aca="false">INDEX($N$2:$BB$68,D789,B789)*0.1</f>
        <v>23.6</v>
      </c>
      <c r="H789" s="0" t="n">
        <f aca="false">E789</f>
        <v>11</v>
      </c>
      <c r="I789" s="0" t="e">
        <f aca="false">IF(AND(G789&gt;=$B$68,G789&lt;=$C$68),F789,NA())</f>
        <v>#N/A</v>
      </c>
      <c r="J789" s="0" t="n">
        <f aca="false">IF(AND(G789&gt;$B$69,G789&lt;=$C$69),F789,NA())</f>
        <v>35</v>
      </c>
      <c r="K789" s="0" t="e">
        <f aca="false">IF(AND(G789&gt;$B$70,G789&lt;=$C$70),F789,NA())</f>
        <v>#N/A</v>
      </c>
      <c r="L789" s="0" t="e">
        <f aca="false">IF(AND(G789&gt;$B$71,G789&lt;=$C$71),F789,NA())</f>
        <v>#N/A</v>
      </c>
      <c r="M789" s="0" t="e">
        <f aca="false">IF(AND(G789&gt;$B$72,G789&lt;=$C$72),F789,NA())</f>
        <v>#N/A</v>
      </c>
    </row>
    <row r="790" customFormat="false" ht="12.75" hidden="false" customHeight="false" outlineLevel="0" collapsed="false">
      <c r="B790" s="0" t="n">
        <v>11</v>
      </c>
      <c r="C790" s="0" t="n">
        <v>34</v>
      </c>
      <c r="D790" s="0" t="n">
        <v>33</v>
      </c>
      <c r="E790" s="0" t="n">
        <f aca="false" t="array" ref="E790:F790">MMULT((B790:C790-$B$49:$C$49)*$B$60:$C$60,$B$57:$C$58)+$B$49:$C$49+$B$55:$C$55</f>
        <v>11</v>
      </c>
      <c r="F790" s="0" t="n">
        <v>34</v>
      </c>
      <c r="G790" s="0" t="n">
        <f aca="false">INDEX($N$2:$BB$68,D790,B790)*0.1</f>
        <v>19.5</v>
      </c>
      <c r="H790" s="0" t="n">
        <f aca="false">E790</f>
        <v>11</v>
      </c>
      <c r="I790" s="0" t="e">
        <f aca="false">IF(AND(G790&gt;=$B$68,G790&lt;=$C$68),F790,NA())</f>
        <v>#N/A</v>
      </c>
      <c r="J790" s="0" t="n">
        <f aca="false">IF(AND(G790&gt;$B$69,G790&lt;=$C$69),F790,NA())</f>
        <v>34</v>
      </c>
      <c r="K790" s="0" t="e">
        <f aca="false">IF(AND(G790&gt;$B$70,G790&lt;=$C$70),F790,NA())</f>
        <v>#N/A</v>
      </c>
      <c r="L790" s="0" t="e">
        <f aca="false">IF(AND(G790&gt;$B$71,G790&lt;=$C$71),F790,NA())</f>
        <v>#N/A</v>
      </c>
      <c r="M790" s="0" t="e">
        <f aca="false">IF(AND(G790&gt;$B$72,G790&lt;=$C$72),F790,NA())</f>
        <v>#N/A</v>
      </c>
    </row>
    <row r="791" customFormat="false" ht="12.75" hidden="false" customHeight="false" outlineLevel="0" collapsed="false">
      <c r="B791" s="0" t="n">
        <v>11</v>
      </c>
      <c r="C791" s="0" t="n">
        <v>33</v>
      </c>
      <c r="D791" s="0" t="n">
        <v>34</v>
      </c>
      <c r="E791" s="0" t="n">
        <f aca="false" t="array" ref="E791:F791">MMULT((B791:C791-$B$49:$C$49)*$B$60:$C$60,$B$57:$C$58)+$B$49:$C$49+$B$55:$C$55</f>
        <v>11</v>
      </c>
      <c r="F791" s="0" t="n">
        <v>33</v>
      </c>
      <c r="G791" s="0" t="n">
        <f aca="false">INDEX($N$2:$BB$68,D791,B791)*0.1</f>
        <v>16.1</v>
      </c>
      <c r="H791" s="0" t="n">
        <f aca="false">E791</f>
        <v>11</v>
      </c>
      <c r="I791" s="0" t="e">
        <f aca="false">IF(AND(G791&gt;=$B$68,G791&lt;=$C$68),F791,NA())</f>
        <v>#N/A</v>
      </c>
      <c r="J791" s="0" t="n">
        <f aca="false">IF(AND(G791&gt;$B$69,G791&lt;=$C$69),F791,NA())</f>
        <v>33</v>
      </c>
      <c r="K791" s="0" t="e">
        <f aca="false">IF(AND(G791&gt;$B$70,G791&lt;=$C$70),F791,NA())</f>
        <v>#N/A</v>
      </c>
      <c r="L791" s="0" t="e">
        <f aca="false">IF(AND(G791&gt;$B$71,G791&lt;=$C$71),F791,NA())</f>
        <v>#N/A</v>
      </c>
      <c r="M791" s="0" t="e">
        <f aca="false">IF(AND(G791&gt;$B$72,G791&lt;=$C$72),F791,NA())</f>
        <v>#N/A</v>
      </c>
    </row>
    <row r="792" customFormat="false" ht="12.75" hidden="false" customHeight="false" outlineLevel="0" collapsed="false">
      <c r="B792" s="0" t="n">
        <v>11</v>
      </c>
      <c r="C792" s="0" t="n">
        <v>32</v>
      </c>
      <c r="D792" s="0" t="n">
        <v>35</v>
      </c>
      <c r="E792" s="0" t="n">
        <f aca="false" t="array" ref="E792:F792">MMULT((B792:C792-$B$49:$C$49)*$B$60:$C$60,$B$57:$C$58)+$B$49:$C$49+$B$55:$C$55</f>
        <v>11</v>
      </c>
      <c r="F792" s="0" t="n">
        <v>32</v>
      </c>
      <c r="G792" s="0" t="n">
        <f aca="false">INDEX($N$2:$BB$68,D792,B792)*0.1</f>
        <v>14.4</v>
      </c>
      <c r="H792" s="0" t="n">
        <f aca="false">E792</f>
        <v>11</v>
      </c>
      <c r="I792" s="0" t="e">
        <f aca="false">IF(AND(G792&gt;=$B$68,G792&lt;=$C$68),F792,NA())</f>
        <v>#N/A</v>
      </c>
      <c r="J792" s="0" t="n">
        <f aca="false">IF(AND(G792&gt;$B$69,G792&lt;=$C$69),F792,NA())</f>
        <v>32</v>
      </c>
      <c r="K792" s="0" t="e">
        <f aca="false">IF(AND(G792&gt;$B$70,G792&lt;=$C$70),F792,NA())</f>
        <v>#N/A</v>
      </c>
      <c r="L792" s="0" t="e">
        <f aca="false">IF(AND(G792&gt;$B$71,G792&lt;=$C$71),F792,NA())</f>
        <v>#N/A</v>
      </c>
      <c r="M792" s="0" t="e">
        <f aca="false">IF(AND(G792&gt;$B$72,G792&lt;=$C$72),F792,NA())</f>
        <v>#N/A</v>
      </c>
    </row>
    <row r="793" customFormat="false" ht="12.75" hidden="false" customHeight="false" outlineLevel="0" collapsed="false">
      <c r="B793" s="0" t="n">
        <v>11</v>
      </c>
      <c r="C793" s="0" t="n">
        <v>31</v>
      </c>
      <c r="D793" s="0" t="n">
        <v>36</v>
      </c>
      <c r="E793" s="0" t="n">
        <f aca="false" t="array" ref="E793:F793">MMULT((B793:C793-$B$49:$C$49)*$B$60:$C$60,$B$57:$C$58)+$B$49:$C$49+$B$55:$C$55</f>
        <v>11</v>
      </c>
      <c r="F793" s="0" t="n">
        <v>31</v>
      </c>
      <c r="G793" s="0" t="n">
        <f aca="false">INDEX($N$2:$BB$68,D793,B793)*0.1</f>
        <v>12.4</v>
      </c>
      <c r="H793" s="0" t="n">
        <f aca="false">E793</f>
        <v>11</v>
      </c>
      <c r="I793" s="0" t="e">
        <f aca="false">IF(AND(G793&gt;=$B$68,G793&lt;=$C$68),F793,NA())</f>
        <v>#N/A</v>
      </c>
      <c r="J793" s="0" t="n">
        <f aca="false">IF(AND(G793&gt;$B$69,G793&lt;=$C$69),F793,NA())</f>
        <v>31</v>
      </c>
      <c r="K793" s="0" t="e">
        <f aca="false">IF(AND(G793&gt;$B$70,G793&lt;=$C$70),F793,NA())</f>
        <v>#N/A</v>
      </c>
      <c r="L793" s="0" t="e">
        <f aca="false">IF(AND(G793&gt;$B$71,G793&lt;=$C$71),F793,NA())</f>
        <v>#N/A</v>
      </c>
      <c r="M793" s="0" t="e">
        <f aca="false">IF(AND(G793&gt;$B$72,G793&lt;=$C$72),F793,NA())</f>
        <v>#N/A</v>
      </c>
    </row>
    <row r="794" customFormat="false" ht="12.75" hidden="false" customHeight="false" outlineLevel="0" collapsed="false">
      <c r="B794" s="0" t="n">
        <v>11</v>
      </c>
      <c r="C794" s="0" t="n">
        <v>30</v>
      </c>
      <c r="D794" s="0" t="n">
        <v>37</v>
      </c>
      <c r="E794" s="0" t="n">
        <f aca="false" t="array" ref="E794:F794">MMULT((B794:C794-$B$49:$C$49)*$B$60:$C$60,$B$57:$C$58)+$B$49:$C$49+$B$55:$C$55</f>
        <v>11</v>
      </c>
      <c r="F794" s="0" t="n">
        <v>30</v>
      </c>
      <c r="G794" s="0" t="n">
        <f aca="false">INDEX($N$2:$BB$68,D794,B794)*0.1</f>
        <v>13.7</v>
      </c>
      <c r="H794" s="0" t="n">
        <f aca="false">E794</f>
        <v>11</v>
      </c>
      <c r="I794" s="0" t="e">
        <f aca="false">IF(AND(G794&gt;=$B$68,G794&lt;=$C$68),F794,NA())</f>
        <v>#N/A</v>
      </c>
      <c r="J794" s="0" t="n">
        <f aca="false">IF(AND(G794&gt;$B$69,G794&lt;=$C$69),F794,NA())</f>
        <v>30</v>
      </c>
      <c r="K794" s="0" t="e">
        <f aca="false">IF(AND(G794&gt;$B$70,G794&lt;=$C$70),F794,NA())</f>
        <v>#N/A</v>
      </c>
      <c r="L794" s="0" t="e">
        <f aca="false">IF(AND(G794&gt;$B$71,G794&lt;=$C$71),F794,NA())</f>
        <v>#N/A</v>
      </c>
      <c r="M794" s="0" t="e">
        <f aca="false">IF(AND(G794&gt;$B$72,G794&lt;=$C$72),F794,NA())</f>
        <v>#N/A</v>
      </c>
    </row>
    <row r="795" customFormat="false" ht="12.75" hidden="false" customHeight="false" outlineLevel="0" collapsed="false">
      <c r="B795" s="0" t="n">
        <v>11</v>
      </c>
      <c r="C795" s="0" t="n">
        <v>29</v>
      </c>
      <c r="D795" s="0" t="n">
        <v>38</v>
      </c>
      <c r="E795" s="0" t="n">
        <f aca="false" t="array" ref="E795:F795">MMULT((B795:C795-$B$49:$C$49)*$B$60:$C$60,$B$57:$C$58)+$B$49:$C$49+$B$55:$C$55</f>
        <v>11</v>
      </c>
      <c r="F795" s="0" t="n">
        <v>29</v>
      </c>
      <c r="G795" s="0" t="n">
        <f aca="false">INDEX($N$2:$BB$68,D795,B795)*0.1</f>
        <v>16.4</v>
      </c>
      <c r="H795" s="0" t="n">
        <f aca="false">E795</f>
        <v>11</v>
      </c>
      <c r="I795" s="0" t="e">
        <f aca="false">IF(AND(G795&gt;=$B$68,G795&lt;=$C$68),F795,NA())</f>
        <v>#N/A</v>
      </c>
      <c r="J795" s="0" t="n">
        <f aca="false">IF(AND(G795&gt;$B$69,G795&lt;=$C$69),F795,NA())</f>
        <v>29</v>
      </c>
      <c r="K795" s="0" t="e">
        <f aca="false">IF(AND(G795&gt;$B$70,G795&lt;=$C$70),F795,NA())</f>
        <v>#N/A</v>
      </c>
      <c r="L795" s="0" t="e">
        <f aca="false">IF(AND(G795&gt;$B$71,G795&lt;=$C$71),F795,NA())</f>
        <v>#N/A</v>
      </c>
      <c r="M795" s="0" t="e">
        <f aca="false">IF(AND(G795&gt;$B$72,G795&lt;=$C$72),F795,NA())</f>
        <v>#N/A</v>
      </c>
    </row>
    <row r="796" customFormat="false" ht="12.75" hidden="false" customHeight="false" outlineLevel="0" collapsed="false">
      <c r="B796" s="0" t="n">
        <v>11</v>
      </c>
      <c r="C796" s="0" t="n">
        <v>28</v>
      </c>
      <c r="D796" s="0" t="n">
        <v>39</v>
      </c>
      <c r="E796" s="0" t="n">
        <f aca="false" t="array" ref="E796:F796">MMULT((B796:C796-$B$49:$C$49)*$B$60:$C$60,$B$57:$C$58)+$B$49:$C$49+$B$55:$C$55</f>
        <v>11</v>
      </c>
      <c r="F796" s="0" t="n">
        <v>28</v>
      </c>
      <c r="G796" s="0" t="n">
        <f aca="false">INDEX($N$2:$BB$68,D796,B796)*0.1</f>
        <v>23.4</v>
      </c>
      <c r="H796" s="0" t="n">
        <f aca="false">E796</f>
        <v>11</v>
      </c>
      <c r="I796" s="0" t="e">
        <f aca="false">IF(AND(G796&gt;=$B$68,G796&lt;=$C$68),F796,NA())</f>
        <v>#N/A</v>
      </c>
      <c r="J796" s="0" t="n">
        <f aca="false">IF(AND(G796&gt;$B$69,G796&lt;=$C$69),F796,NA())</f>
        <v>28</v>
      </c>
      <c r="K796" s="0" t="e">
        <f aca="false">IF(AND(G796&gt;$B$70,G796&lt;=$C$70),F796,NA())</f>
        <v>#N/A</v>
      </c>
      <c r="L796" s="0" t="e">
        <f aca="false">IF(AND(G796&gt;$B$71,G796&lt;=$C$71),F796,NA())</f>
        <v>#N/A</v>
      </c>
      <c r="M796" s="0" t="e">
        <f aca="false">IF(AND(G796&gt;$B$72,G796&lt;=$C$72),F796,NA())</f>
        <v>#N/A</v>
      </c>
    </row>
    <row r="797" customFormat="false" ht="12.75" hidden="false" customHeight="false" outlineLevel="0" collapsed="false">
      <c r="B797" s="0" t="n">
        <v>11</v>
      </c>
      <c r="C797" s="0" t="n">
        <v>27</v>
      </c>
      <c r="D797" s="0" t="n">
        <v>40</v>
      </c>
      <c r="E797" s="0" t="n">
        <f aca="false" t="array" ref="E797:F797">MMULT((B797:C797-$B$49:$C$49)*$B$60:$C$60,$B$57:$C$58)+$B$49:$C$49+$B$55:$C$55</f>
        <v>11</v>
      </c>
      <c r="F797" s="0" t="n">
        <v>27</v>
      </c>
      <c r="G797" s="0" t="n">
        <f aca="false">INDEX($N$2:$BB$68,D797,B797)*0.1</f>
        <v>33</v>
      </c>
      <c r="H797" s="0" t="n">
        <f aca="false">E797</f>
        <v>11</v>
      </c>
      <c r="I797" s="0" t="e">
        <f aca="false">IF(AND(G797&gt;=$B$68,G797&lt;=$C$68),F797,NA())</f>
        <v>#N/A</v>
      </c>
      <c r="J797" s="0" t="n">
        <f aca="false">IF(AND(G797&gt;$B$69,G797&lt;=$C$69),F797,NA())</f>
        <v>27</v>
      </c>
      <c r="K797" s="0" t="e">
        <f aca="false">IF(AND(G797&gt;$B$70,G797&lt;=$C$70),F797,NA())</f>
        <v>#N/A</v>
      </c>
      <c r="L797" s="0" t="e">
        <f aca="false">IF(AND(G797&gt;$B$71,G797&lt;=$C$71),F797,NA())</f>
        <v>#N/A</v>
      </c>
      <c r="M797" s="0" t="e">
        <f aca="false">IF(AND(G797&gt;$B$72,G797&lt;=$C$72),F797,NA())</f>
        <v>#N/A</v>
      </c>
    </row>
    <row r="798" customFormat="false" ht="12.75" hidden="false" customHeight="false" outlineLevel="0" collapsed="false">
      <c r="B798" s="0" t="n">
        <v>11</v>
      </c>
      <c r="C798" s="0" t="n">
        <v>26</v>
      </c>
      <c r="D798" s="0" t="n">
        <v>41</v>
      </c>
      <c r="E798" s="0" t="n">
        <f aca="false" t="array" ref="E798:F798">MMULT((B798:C798-$B$49:$C$49)*$B$60:$C$60,$B$57:$C$58)+$B$49:$C$49+$B$55:$C$55</f>
        <v>11</v>
      </c>
      <c r="F798" s="0" t="n">
        <v>26</v>
      </c>
      <c r="G798" s="0" t="n">
        <f aca="false">INDEX($N$2:$BB$68,D798,B798)*0.1</f>
        <v>22.6</v>
      </c>
      <c r="H798" s="0" t="n">
        <f aca="false">E798</f>
        <v>11</v>
      </c>
      <c r="I798" s="0" t="e">
        <f aca="false">IF(AND(G798&gt;=$B$68,G798&lt;=$C$68),F798,NA())</f>
        <v>#N/A</v>
      </c>
      <c r="J798" s="0" t="n">
        <f aca="false">IF(AND(G798&gt;$B$69,G798&lt;=$C$69),F798,NA())</f>
        <v>26</v>
      </c>
      <c r="K798" s="0" t="e">
        <f aca="false">IF(AND(G798&gt;$B$70,G798&lt;=$C$70),F798,NA())</f>
        <v>#N/A</v>
      </c>
      <c r="L798" s="0" t="e">
        <f aca="false">IF(AND(G798&gt;$B$71,G798&lt;=$C$71),F798,NA())</f>
        <v>#N/A</v>
      </c>
      <c r="M798" s="0" t="e">
        <f aca="false">IF(AND(G798&gt;$B$72,G798&lt;=$C$72),F798,NA())</f>
        <v>#N/A</v>
      </c>
    </row>
    <row r="799" customFormat="false" ht="12.75" hidden="false" customHeight="false" outlineLevel="0" collapsed="false">
      <c r="B799" s="0" t="n">
        <v>11</v>
      </c>
      <c r="C799" s="0" t="n">
        <v>25</v>
      </c>
      <c r="D799" s="0" t="n">
        <v>42</v>
      </c>
      <c r="E799" s="0" t="n">
        <f aca="false" t="array" ref="E799:F799">MMULT((B799:C799-$B$49:$C$49)*$B$60:$C$60,$B$57:$C$58)+$B$49:$C$49+$B$55:$C$55</f>
        <v>11</v>
      </c>
      <c r="F799" s="0" t="n">
        <v>25</v>
      </c>
      <c r="G799" s="0" t="n">
        <f aca="false">INDEX($N$2:$BB$68,D799,B799)*0.1</f>
        <v>26.1</v>
      </c>
      <c r="H799" s="0" t="n">
        <f aca="false">E799</f>
        <v>11</v>
      </c>
      <c r="I799" s="0" t="e">
        <f aca="false">IF(AND(G799&gt;=$B$68,G799&lt;=$C$68),F799,NA())</f>
        <v>#N/A</v>
      </c>
      <c r="J799" s="0" t="n">
        <f aca="false">IF(AND(G799&gt;$B$69,G799&lt;=$C$69),F799,NA())</f>
        <v>25</v>
      </c>
      <c r="K799" s="0" t="e">
        <f aca="false">IF(AND(G799&gt;$B$70,G799&lt;=$C$70),F799,NA())</f>
        <v>#N/A</v>
      </c>
      <c r="L799" s="0" t="e">
        <f aca="false">IF(AND(G799&gt;$B$71,G799&lt;=$C$71),F799,NA())</f>
        <v>#N/A</v>
      </c>
      <c r="M799" s="0" t="e">
        <f aca="false">IF(AND(G799&gt;$B$72,G799&lt;=$C$72),F799,NA())</f>
        <v>#N/A</v>
      </c>
    </row>
    <row r="800" customFormat="false" ht="12.75" hidden="false" customHeight="false" outlineLevel="0" collapsed="false">
      <c r="B800" s="0" t="n">
        <v>11</v>
      </c>
      <c r="C800" s="0" t="n">
        <v>24</v>
      </c>
      <c r="D800" s="0" t="n">
        <v>43</v>
      </c>
      <c r="E800" s="0" t="n">
        <f aca="false" t="array" ref="E800:F800">MMULT((B800:C800-$B$49:$C$49)*$B$60:$C$60,$B$57:$C$58)+$B$49:$C$49+$B$55:$C$55</f>
        <v>11</v>
      </c>
      <c r="F800" s="0" t="n">
        <v>24</v>
      </c>
      <c r="G800" s="0" t="n">
        <f aca="false">INDEX($N$2:$BB$68,D800,B800)*0.1</f>
        <v>26.5</v>
      </c>
      <c r="H800" s="0" t="n">
        <f aca="false">E800</f>
        <v>11</v>
      </c>
      <c r="I800" s="0" t="e">
        <f aca="false">IF(AND(G800&gt;=$B$68,G800&lt;=$C$68),F800,NA())</f>
        <v>#N/A</v>
      </c>
      <c r="J800" s="0" t="n">
        <f aca="false">IF(AND(G800&gt;$B$69,G800&lt;=$C$69),F800,NA())</f>
        <v>24</v>
      </c>
      <c r="K800" s="0" t="e">
        <f aca="false">IF(AND(G800&gt;$B$70,G800&lt;=$C$70),F800,NA())</f>
        <v>#N/A</v>
      </c>
      <c r="L800" s="0" t="e">
        <f aca="false">IF(AND(G800&gt;$B$71,G800&lt;=$C$71),F800,NA())</f>
        <v>#N/A</v>
      </c>
      <c r="M800" s="0" t="e">
        <f aca="false">IF(AND(G800&gt;$B$72,G800&lt;=$C$72),F800,NA())</f>
        <v>#N/A</v>
      </c>
    </row>
    <row r="801" customFormat="false" ht="12.75" hidden="false" customHeight="false" outlineLevel="0" collapsed="false">
      <c r="B801" s="0" t="n">
        <v>11</v>
      </c>
      <c r="C801" s="0" t="n">
        <v>23</v>
      </c>
      <c r="D801" s="0" t="n">
        <v>44</v>
      </c>
      <c r="E801" s="0" t="n">
        <f aca="false" t="array" ref="E801:F801">MMULT((B801:C801-$B$49:$C$49)*$B$60:$C$60,$B$57:$C$58)+$B$49:$C$49+$B$55:$C$55</f>
        <v>11</v>
      </c>
      <c r="F801" s="0" t="n">
        <v>23</v>
      </c>
      <c r="G801" s="0" t="n">
        <f aca="false">INDEX($N$2:$BB$68,D801,B801)*0.1</f>
        <v>26</v>
      </c>
      <c r="H801" s="0" t="n">
        <f aca="false">E801</f>
        <v>11</v>
      </c>
      <c r="I801" s="0" t="e">
        <f aca="false">IF(AND(G801&gt;=$B$68,G801&lt;=$C$68),F801,NA())</f>
        <v>#N/A</v>
      </c>
      <c r="J801" s="0" t="n">
        <f aca="false">IF(AND(G801&gt;$B$69,G801&lt;=$C$69),F801,NA())</f>
        <v>23</v>
      </c>
      <c r="K801" s="0" t="e">
        <f aca="false">IF(AND(G801&gt;$B$70,G801&lt;=$C$70),F801,NA())</f>
        <v>#N/A</v>
      </c>
      <c r="L801" s="0" t="e">
        <f aca="false">IF(AND(G801&gt;$B$71,G801&lt;=$C$71),F801,NA())</f>
        <v>#N/A</v>
      </c>
      <c r="M801" s="0" t="e">
        <f aca="false">IF(AND(G801&gt;$B$72,G801&lt;=$C$72),F801,NA())</f>
        <v>#N/A</v>
      </c>
    </row>
    <row r="802" customFormat="false" ht="12.75" hidden="false" customHeight="false" outlineLevel="0" collapsed="false">
      <c r="B802" s="0" t="n">
        <v>11</v>
      </c>
      <c r="C802" s="0" t="n">
        <v>22</v>
      </c>
      <c r="D802" s="0" t="n">
        <v>45</v>
      </c>
      <c r="E802" s="0" t="n">
        <f aca="false" t="array" ref="E802:F802">MMULT((B802:C802-$B$49:$C$49)*$B$60:$C$60,$B$57:$C$58)+$B$49:$C$49+$B$55:$C$55</f>
        <v>11</v>
      </c>
      <c r="F802" s="0" t="n">
        <v>22</v>
      </c>
      <c r="G802" s="0" t="n">
        <f aca="false">INDEX($N$2:$BB$68,D802,B802)*0.1</f>
        <v>25.9</v>
      </c>
      <c r="H802" s="0" t="n">
        <f aca="false">E802</f>
        <v>11</v>
      </c>
      <c r="I802" s="0" t="e">
        <f aca="false">IF(AND(G802&gt;=$B$68,G802&lt;=$C$68),F802,NA())</f>
        <v>#N/A</v>
      </c>
      <c r="J802" s="0" t="n">
        <f aca="false">IF(AND(G802&gt;$B$69,G802&lt;=$C$69),F802,NA())</f>
        <v>22</v>
      </c>
      <c r="K802" s="0" t="e">
        <f aca="false">IF(AND(G802&gt;$B$70,G802&lt;=$C$70),F802,NA())</f>
        <v>#N/A</v>
      </c>
      <c r="L802" s="0" t="e">
        <f aca="false">IF(AND(G802&gt;$B$71,G802&lt;=$C$71),F802,NA())</f>
        <v>#N/A</v>
      </c>
      <c r="M802" s="0" t="e">
        <f aca="false">IF(AND(G802&gt;$B$72,G802&lt;=$C$72),F802,NA())</f>
        <v>#N/A</v>
      </c>
    </row>
    <row r="803" customFormat="false" ht="12.75" hidden="false" customHeight="false" outlineLevel="0" collapsed="false">
      <c r="B803" s="0" t="n">
        <v>11</v>
      </c>
      <c r="C803" s="0" t="n">
        <v>21</v>
      </c>
      <c r="D803" s="0" t="n">
        <v>46</v>
      </c>
      <c r="E803" s="0" t="n">
        <f aca="false" t="array" ref="E803:F803">MMULT((B803:C803-$B$49:$C$49)*$B$60:$C$60,$B$57:$C$58)+$B$49:$C$49+$B$55:$C$55</f>
        <v>11</v>
      </c>
      <c r="F803" s="0" t="n">
        <v>21</v>
      </c>
      <c r="G803" s="0" t="n">
        <f aca="false">INDEX($N$2:$BB$68,D803,B803)*0.1</f>
        <v>24.2</v>
      </c>
      <c r="H803" s="0" t="n">
        <f aca="false">E803</f>
        <v>11</v>
      </c>
      <c r="I803" s="0" t="e">
        <f aca="false">IF(AND(G803&gt;=$B$68,G803&lt;=$C$68),F803,NA())</f>
        <v>#N/A</v>
      </c>
      <c r="J803" s="0" t="n">
        <f aca="false">IF(AND(G803&gt;$B$69,G803&lt;=$C$69),F803,NA())</f>
        <v>21</v>
      </c>
      <c r="K803" s="0" t="e">
        <f aca="false">IF(AND(G803&gt;$B$70,G803&lt;=$C$70),F803,NA())</f>
        <v>#N/A</v>
      </c>
      <c r="L803" s="0" t="e">
        <f aca="false">IF(AND(G803&gt;$B$71,G803&lt;=$C$71),F803,NA())</f>
        <v>#N/A</v>
      </c>
      <c r="M803" s="0" t="e">
        <f aca="false">IF(AND(G803&gt;$B$72,G803&lt;=$C$72),F803,NA())</f>
        <v>#N/A</v>
      </c>
    </row>
    <row r="804" customFormat="false" ht="12.75" hidden="false" customHeight="false" outlineLevel="0" collapsed="false">
      <c r="B804" s="0" t="n">
        <v>11</v>
      </c>
      <c r="C804" s="0" t="n">
        <v>20</v>
      </c>
      <c r="D804" s="0" t="n">
        <v>47</v>
      </c>
      <c r="E804" s="0" t="n">
        <f aca="false" t="array" ref="E804:F804">MMULT((B804:C804-$B$49:$C$49)*$B$60:$C$60,$B$57:$C$58)+$B$49:$C$49+$B$55:$C$55</f>
        <v>11</v>
      </c>
      <c r="F804" s="0" t="n">
        <v>20</v>
      </c>
      <c r="G804" s="0" t="n">
        <f aca="false">INDEX($N$2:$BB$68,D804,B804)*0.1</f>
        <v>21.3</v>
      </c>
      <c r="H804" s="0" t="n">
        <f aca="false">E804</f>
        <v>11</v>
      </c>
      <c r="I804" s="0" t="e">
        <f aca="false">IF(AND(G804&gt;=$B$68,G804&lt;=$C$68),F804,NA())</f>
        <v>#N/A</v>
      </c>
      <c r="J804" s="0" t="n">
        <f aca="false">IF(AND(G804&gt;$B$69,G804&lt;=$C$69),F804,NA())</f>
        <v>20</v>
      </c>
      <c r="K804" s="0" t="e">
        <f aca="false">IF(AND(G804&gt;$B$70,G804&lt;=$C$70),F804,NA())</f>
        <v>#N/A</v>
      </c>
      <c r="L804" s="0" t="e">
        <f aca="false">IF(AND(G804&gt;$B$71,G804&lt;=$C$71),F804,NA())</f>
        <v>#N/A</v>
      </c>
      <c r="M804" s="0" t="e">
        <f aca="false">IF(AND(G804&gt;$B$72,G804&lt;=$C$72),F804,NA())</f>
        <v>#N/A</v>
      </c>
    </row>
    <row r="805" customFormat="false" ht="12.75" hidden="false" customHeight="false" outlineLevel="0" collapsed="false">
      <c r="B805" s="0" t="n">
        <v>11</v>
      </c>
      <c r="C805" s="0" t="n">
        <v>19</v>
      </c>
      <c r="D805" s="0" t="n">
        <v>48</v>
      </c>
      <c r="E805" s="0" t="n">
        <f aca="false" t="array" ref="E805:F805">MMULT((B805:C805-$B$49:$C$49)*$B$60:$C$60,$B$57:$C$58)+$B$49:$C$49+$B$55:$C$55</f>
        <v>11</v>
      </c>
      <c r="F805" s="0" t="n">
        <v>19</v>
      </c>
      <c r="G805" s="0" t="n">
        <f aca="false">INDEX($N$2:$BB$68,D805,B805)*0.1</f>
        <v>18</v>
      </c>
      <c r="H805" s="0" t="n">
        <f aca="false">E805</f>
        <v>11</v>
      </c>
      <c r="I805" s="0" t="e">
        <f aca="false">IF(AND(G805&gt;=$B$68,G805&lt;=$C$68),F805,NA())</f>
        <v>#N/A</v>
      </c>
      <c r="J805" s="0" t="n">
        <f aca="false">IF(AND(G805&gt;$B$69,G805&lt;=$C$69),F805,NA())</f>
        <v>19</v>
      </c>
      <c r="K805" s="0" t="e">
        <f aca="false">IF(AND(G805&gt;$B$70,G805&lt;=$C$70),F805,NA())</f>
        <v>#N/A</v>
      </c>
      <c r="L805" s="0" t="e">
        <f aca="false">IF(AND(G805&gt;$B$71,G805&lt;=$C$71),F805,NA())</f>
        <v>#N/A</v>
      </c>
      <c r="M805" s="0" t="e">
        <f aca="false">IF(AND(G805&gt;$B$72,G805&lt;=$C$72),F805,NA())</f>
        <v>#N/A</v>
      </c>
    </row>
    <row r="806" customFormat="false" ht="12.75" hidden="false" customHeight="false" outlineLevel="0" collapsed="false">
      <c r="B806" s="0" t="n">
        <v>11</v>
      </c>
      <c r="C806" s="0" t="n">
        <v>18</v>
      </c>
      <c r="D806" s="0" t="n">
        <v>49</v>
      </c>
      <c r="E806" s="0" t="n">
        <f aca="false" t="array" ref="E806:F806">MMULT((B806:C806-$B$49:$C$49)*$B$60:$C$60,$B$57:$C$58)+$B$49:$C$49+$B$55:$C$55</f>
        <v>11</v>
      </c>
      <c r="F806" s="0" t="n">
        <v>18</v>
      </c>
      <c r="G806" s="0" t="n">
        <f aca="false">INDEX($N$2:$BB$68,D806,B806)*0.1</f>
        <v>21.3</v>
      </c>
      <c r="H806" s="0" t="n">
        <f aca="false">E806</f>
        <v>11</v>
      </c>
      <c r="I806" s="0" t="e">
        <f aca="false">IF(AND(G806&gt;=$B$68,G806&lt;=$C$68),F806,NA())</f>
        <v>#N/A</v>
      </c>
      <c r="J806" s="0" t="n">
        <f aca="false">IF(AND(G806&gt;$B$69,G806&lt;=$C$69),F806,NA())</f>
        <v>18</v>
      </c>
      <c r="K806" s="0" t="e">
        <f aca="false">IF(AND(G806&gt;$B$70,G806&lt;=$C$70),F806,NA())</f>
        <v>#N/A</v>
      </c>
      <c r="L806" s="0" t="e">
        <f aca="false">IF(AND(G806&gt;$B$71,G806&lt;=$C$71),F806,NA())</f>
        <v>#N/A</v>
      </c>
      <c r="M806" s="0" t="e">
        <f aca="false">IF(AND(G806&gt;$B$72,G806&lt;=$C$72),F806,NA())</f>
        <v>#N/A</v>
      </c>
    </row>
    <row r="807" customFormat="false" ht="12.75" hidden="false" customHeight="false" outlineLevel="0" collapsed="false">
      <c r="B807" s="0" t="n">
        <v>11</v>
      </c>
      <c r="C807" s="0" t="n">
        <v>17</v>
      </c>
      <c r="D807" s="0" t="n">
        <v>50</v>
      </c>
      <c r="E807" s="0" t="n">
        <f aca="false" t="array" ref="E807:F807">MMULT((B807:C807-$B$49:$C$49)*$B$60:$C$60,$B$57:$C$58)+$B$49:$C$49+$B$55:$C$55</f>
        <v>11</v>
      </c>
      <c r="F807" s="0" t="n">
        <v>17</v>
      </c>
      <c r="G807" s="0" t="n">
        <f aca="false">INDEX($N$2:$BB$68,D807,B807)*0.1</f>
        <v>23.5</v>
      </c>
      <c r="H807" s="0" t="n">
        <f aca="false">E807</f>
        <v>11</v>
      </c>
      <c r="I807" s="0" t="e">
        <f aca="false">IF(AND(G807&gt;=$B$68,G807&lt;=$C$68),F807,NA())</f>
        <v>#N/A</v>
      </c>
      <c r="J807" s="0" t="n">
        <f aca="false">IF(AND(G807&gt;$B$69,G807&lt;=$C$69),F807,NA())</f>
        <v>17</v>
      </c>
      <c r="K807" s="0" t="e">
        <f aca="false">IF(AND(G807&gt;$B$70,G807&lt;=$C$70),F807,NA())</f>
        <v>#N/A</v>
      </c>
      <c r="L807" s="0" t="e">
        <f aca="false">IF(AND(G807&gt;$B$71,G807&lt;=$C$71),F807,NA())</f>
        <v>#N/A</v>
      </c>
      <c r="M807" s="0" t="e">
        <f aca="false">IF(AND(G807&gt;$B$72,G807&lt;=$C$72),F807,NA())</f>
        <v>#N/A</v>
      </c>
    </row>
    <row r="808" customFormat="false" ht="12.75" hidden="false" customHeight="false" outlineLevel="0" collapsed="false">
      <c r="B808" s="0" t="n">
        <v>11</v>
      </c>
      <c r="C808" s="0" t="n">
        <v>16</v>
      </c>
      <c r="D808" s="0" t="n">
        <v>51</v>
      </c>
      <c r="E808" s="0" t="n">
        <f aca="false" t="array" ref="E808:F808">MMULT((B808:C808-$B$49:$C$49)*$B$60:$C$60,$B$57:$C$58)+$B$49:$C$49+$B$55:$C$55</f>
        <v>11</v>
      </c>
      <c r="F808" s="0" t="n">
        <v>16</v>
      </c>
      <c r="G808" s="0" t="n">
        <f aca="false">INDEX($N$2:$BB$68,D808,B808)*0.1</f>
        <v>35.1</v>
      </c>
      <c r="H808" s="0" t="n">
        <f aca="false">E808</f>
        <v>11</v>
      </c>
      <c r="I808" s="0" t="e">
        <f aca="false">IF(AND(G808&gt;=$B$68,G808&lt;=$C$68),F808,NA())</f>
        <v>#N/A</v>
      </c>
      <c r="J808" s="0" t="n">
        <f aca="false">IF(AND(G808&gt;$B$69,G808&lt;=$C$69),F808,NA())</f>
        <v>16</v>
      </c>
      <c r="K808" s="0" t="e">
        <f aca="false">IF(AND(G808&gt;$B$70,G808&lt;=$C$70),F808,NA())</f>
        <v>#N/A</v>
      </c>
      <c r="L808" s="0" t="e">
        <f aca="false">IF(AND(G808&gt;$B$71,G808&lt;=$C$71),F808,NA())</f>
        <v>#N/A</v>
      </c>
      <c r="M808" s="0" t="e">
        <f aca="false">IF(AND(G808&gt;$B$72,G808&lt;=$C$72),F808,NA())</f>
        <v>#N/A</v>
      </c>
    </row>
    <row r="809" customFormat="false" ht="12.75" hidden="false" customHeight="false" outlineLevel="0" collapsed="false">
      <c r="B809" s="0" t="n">
        <v>11</v>
      </c>
      <c r="C809" s="0" t="n">
        <v>15</v>
      </c>
      <c r="D809" s="0" t="n">
        <v>52</v>
      </c>
      <c r="E809" s="0" t="n">
        <f aca="false" t="array" ref="E809:F809">MMULT((B809:C809-$B$49:$C$49)*$B$60:$C$60,$B$57:$C$58)+$B$49:$C$49+$B$55:$C$55</f>
        <v>11</v>
      </c>
      <c r="F809" s="0" t="n">
        <v>15</v>
      </c>
      <c r="G809" s="0" t="n">
        <f aca="false">INDEX($N$2:$BB$68,D809,B809)*0.1</f>
        <v>38.1</v>
      </c>
      <c r="H809" s="0" t="n">
        <f aca="false">E809</f>
        <v>11</v>
      </c>
      <c r="I809" s="0" t="e">
        <f aca="false">IF(AND(G809&gt;=$B$68,G809&lt;=$C$68),F809,NA())</f>
        <v>#N/A</v>
      </c>
      <c r="J809" s="0" t="n">
        <f aca="false">IF(AND(G809&gt;$B$69,G809&lt;=$C$69),F809,NA())</f>
        <v>15</v>
      </c>
      <c r="K809" s="0" t="e">
        <f aca="false">IF(AND(G809&gt;$B$70,G809&lt;=$C$70),F809,NA())</f>
        <v>#N/A</v>
      </c>
      <c r="L809" s="0" t="e">
        <f aca="false">IF(AND(G809&gt;$B$71,G809&lt;=$C$71),F809,NA())</f>
        <v>#N/A</v>
      </c>
      <c r="M809" s="0" t="e">
        <f aca="false">IF(AND(G809&gt;$B$72,G809&lt;=$C$72),F809,NA())</f>
        <v>#N/A</v>
      </c>
    </row>
    <row r="810" customFormat="false" ht="12.75" hidden="false" customHeight="false" outlineLevel="0" collapsed="false">
      <c r="B810" s="0" t="n">
        <v>11</v>
      </c>
      <c r="C810" s="0" t="n">
        <v>14</v>
      </c>
      <c r="D810" s="0" t="n">
        <v>53</v>
      </c>
      <c r="E810" s="0" t="n">
        <f aca="false" t="array" ref="E810:F810">MMULT((B810:C810-$B$49:$C$49)*$B$60:$C$60,$B$57:$C$58)+$B$49:$C$49+$B$55:$C$55</f>
        <v>11</v>
      </c>
      <c r="F810" s="0" t="n">
        <v>14</v>
      </c>
      <c r="G810" s="0" t="n">
        <f aca="false">INDEX($N$2:$BB$68,D810,B810)*0.1</f>
        <v>25.5</v>
      </c>
      <c r="H810" s="0" t="n">
        <f aca="false">E810</f>
        <v>11</v>
      </c>
      <c r="I810" s="0" t="e">
        <f aca="false">IF(AND(G810&gt;=$B$68,G810&lt;=$C$68),F810,NA())</f>
        <v>#N/A</v>
      </c>
      <c r="J810" s="0" t="n">
        <f aca="false">IF(AND(G810&gt;$B$69,G810&lt;=$C$69),F810,NA())</f>
        <v>14</v>
      </c>
      <c r="K810" s="0" t="e">
        <f aca="false">IF(AND(G810&gt;$B$70,G810&lt;=$C$70),F810,NA())</f>
        <v>#N/A</v>
      </c>
      <c r="L810" s="0" t="e">
        <f aca="false">IF(AND(G810&gt;$B$71,G810&lt;=$C$71),F810,NA())</f>
        <v>#N/A</v>
      </c>
      <c r="M810" s="0" t="e">
        <f aca="false">IF(AND(G810&gt;$B$72,G810&lt;=$C$72),F810,NA())</f>
        <v>#N/A</v>
      </c>
    </row>
    <row r="811" customFormat="false" ht="12.75" hidden="false" customHeight="false" outlineLevel="0" collapsed="false">
      <c r="B811" s="0" t="n">
        <v>11</v>
      </c>
      <c r="C811" s="0" t="n">
        <v>13</v>
      </c>
      <c r="D811" s="0" t="n">
        <v>54</v>
      </c>
      <c r="E811" s="0" t="n">
        <f aca="false" t="array" ref="E811:F811">MMULT((B811:C811-$B$49:$C$49)*$B$60:$C$60,$B$57:$C$58)+$B$49:$C$49+$B$55:$C$55</f>
        <v>11</v>
      </c>
      <c r="F811" s="0" t="n">
        <v>13</v>
      </c>
      <c r="G811" s="0" t="n">
        <f aca="false">INDEX($N$2:$BB$68,D811,B811)*0.1</f>
        <v>17.9</v>
      </c>
      <c r="H811" s="0" t="n">
        <f aca="false">E811</f>
        <v>11</v>
      </c>
      <c r="I811" s="0" t="e">
        <f aca="false">IF(AND(G811&gt;=$B$68,G811&lt;=$C$68),F811,NA())</f>
        <v>#N/A</v>
      </c>
      <c r="J811" s="0" t="n">
        <f aca="false">IF(AND(G811&gt;$B$69,G811&lt;=$C$69),F811,NA())</f>
        <v>13</v>
      </c>
      <c r="K811" s="0" t="e">
        <f aca="false">IF(AND(G811&gt;$B$70,G811&lt;=$C$70),F811,NA())</f>
        <v>#N/A</v>
      </c>
      <c r="L811" s="0" t="e">
        <f aca="false">IF(AND(G811&gt;$B$71,G811&lt;=$C$71),F811,NA())</f>
        <v>#N/A</v>
      </c>
      <c r="M811" s="0" t="e">
        <f aca="false">IF(AND(G811&gt;$B$72,G811&lt;=$C$72),F811,NA())</f>
        <v>#N/A</v>
      </c>
    </row>
    <row r="812" customFormat="false" ht="12.75" hidden="false" customHeight="false" outlineLevel="0" collapsed="false">
      <c r="B812" s="0" t="n">
        <v>11</v>
      </c>
      <c r="C812" s="0" t="n">
        <v>12</v>
      </c>
      <c r="D812" s="0" t="n">
        <v>55</v>
      </c>
      <c r="E812" s="0" t="n">
        <f aca="false" t="array" ref="E812:F812">MMULT((B812:C812-$B$49:$C$49)*$B$60:$C$60,$B$57:$C$58)+$B$49:$C$49+$B$55:$C$55</f>
        <v>11</v>
      </c>
      <c r="F812" s="0" t="n">
        <v>12</v>
      </c>
      <c r="G812" s="0" t="n">
        <f aca="false">INDEX($N$2:$BB$68,D812,B812)*0.1</f>
        <v>20.2</v>
      </c>
      <c r="H812" s="0" t="n">
        <f aca="false">E812</f>
        <v>11</v>
      </c>
      <c r="I812" s="0" t="e">
        <f aca="false">IF(AND(G812&gt;=$B$68,G812&lt;=$C$68),F812,NA())</f>
        <v>#N/A</v>
      </c>
      <c r="J812" s="0" t="n">
        <f aca="false">IF(AND(G812&gt;$B$69,G812&lt;=$C$69),F812,NA())</f>
        <v>12</v>
      </c>
      <c r="K812" s="0" t="e">
        <f aca="false">IF(AND(G812&gt;$B$70,G812&lt;=$C$70),F812,NA())</f>
        <v>#N/A</v>
      </c>
      <c r="L812" s="0" t="e">
        <f aca="false">IF(AND(G812&gt;$B$71,G812&lt;=$C$71),F812,NA())</f>
        <v>#N/A</v>
      </c>
      <c r="M812" s="0" t="e">
        <f aca="false">IF(AND(G812&gt;$B$72,G812&lt;=$C$72),F812,NA())</f>
        <v>#N/A</v>
      </c>
    </row>
    <row r="813" customFormat="false" ht="12.75" hidden="false" customHeight="false" outlineLevel="0" collapsed="false">
      <c r="B813" s="0" t="n">
        <v>11</v>
      </c>
      <c r="C813" s="0" t="n">
        <v>11</v>
      </c>
      <c r="D813" s="0" t="n">
        <v>56</v>
      </c>
      <c r="E813" s="0" t="n">
        <f aca="false" t="array" ref="E813:F813">MMULT((B813:C813-$B$49:$C$49)*$B$60:$C$60,$B$57:$C$58)+$B$49:$C$49+$B$55:$C$55</f>
        <v>11</v>
      </c>
      <c r="F813" s="0" t="n">
        <v>11</v>
      </c>
      <c r="G813" s="0" t="n">
        <f aca="false">INDEX($N$2:$BB$68,D813,B813)*0.1</f>
        <v>20.8</v>
      </c>
      <c r="H813" s="0" t="n">
        <f aca="false">E813</f>
        <v>11</v>
      </c>
      <c r="I813" s="0" t="e">
        <f aca="false">IF(AND(G813&gt;=$B$68,G813&lt;=$C$68),F813,NA())</f>
        <v>#N/A</v>
      </c>
      <c r="J813" s="0" t="n">
        <f aca="false">IF(AND(G813&gt;$B$69,G813&lt;=$C$69),F813,NA())</f>
        <v>11</v>
      </c>
      <c r="K813" s="0" t="e">
        <f aca="false">IF(AND(G813&gt;$B$70,G813&lt;=$C$70),F813,NA())</f>
        <v>#N/A</v>
      </c>
      <c r="L813" s="0" t="e">
        <f aca="false">IF(AND(G813&gt;$B$71,G813&lt;=$C$71),F813,NA())</f>
        <v>#N/A</v>
      </c>
      <c r="M813" s="0" t="e">
        <f aca="false">IF(AND(G813&gt;$B$72,G813&lt;=$C$72),F813,NA())</f>
        <v>#N/A</v>
      </c>
    </row>
    <row r="814" customFormat="false" ht="12.75" hidden="false" customHeight="false" outlineLevel="0" collapsed="false">
      <c r="B814" s="0" t="n">
        <v>11</v>
      </c>
      <c r="C814" s="0" t="n">
        <v>10</v>
      </c>
      <c r="D814" s="0" t="n">
        <v>57</v>
      </c>
      <c r="E814" s="0" t="n">
        <f aca="false" t="array" ref="E814:F814">MMULT((B814:C814-$B$49:$C$49)*$B$60:$C$60,$B$57:$C$58)+$B$49:$C$49+$B$55:$C$55</f>
        <v>11</v>
      </c>
      <c r="F814" s="0" t="n">
        <v>10</v>
      </c>
      <c r="G814" s="0" t="n">
        <f aca="false">INDEX($N$2:$BB$68,D814,B814)*0.1</f>
        <v>20.9</v>
      </c>
      <c r="H814" s="0" t="n">
        <f aca="false">E814</f>
        <v>11</v>
      </c>
      <c r="I814" s="0" t="e">
        <f aca="false">IF(AND(G814&gt;=$B$68,G814&lt;=$C$68),F814,NA())</f>
        <v>#N/A</v>
      </c>
      <c r="J814" s="0" t="n">
        <f aca="false">IF(AND(G814&gt;$B$69,G814&lt;=$C$69),F814,NA())</f>
        <v>10</v>
      </c>
      <c r="K814" s="0" t="e">
        <f aca="false">IF(AND(G814&gt;$B$70,G814&lt;=$C$70),F814,NA())</f>
        <v>#N/A</v>
      </c>
      <c r="L814" s="0" t="e">
        <f aca="false">IF(AND(G814&gt;$B$71,G814&lt;=$C$71),F814,NA())</f>
        <v>#N/A</v>
      </c>
      <c r="M814" s="0" t="e">
        <f aca="false">IF(AND(G814&gt;$B$72,G814&lt;=$C$72),F814,NA())</f>
        <v>#N/A</v>
      </c>
    </row>
    <row r="815" customFormat="false" ht="12.75" hidden="false" customHeight="false" outlineLevel="0" collapsed="false">
      <c r="B815" s="0" t="n">
        <v>11</v>
      </c>
      <c r="C815" s="0" t="n">
        <v>9</v>
      </c>
      <c r="D815" s="0" t="n">
        <v>58</v>
      </c>
      <c r="E815" s="0" t="n">
        <f aca="false" t="array" ref="E815:F815">MMULT((B815:C815-$B$49:$C$49)*$B$60:$C$60,$B$57:$C$58)+$B$49:$C$49+$B$55:$C$55</f>
        <v>11</v>
      </c>
      <c r="F815" s="0" t="n">
        <v>9</v>
      </c>
      <c r="G815" s="0" t="n">
        <f aca="false">INDEX($N$2:$BB$68,D815,B815)*0.1</f>
        <v>22.2</v>
      </c>
      <c r="H815" s="0" t="n">
        <f aca="false">E815</f>
        <v>11</v>
      </c>
      <c r="I815" s="0" t="e">
        <f aca="false">IF(AND(G815&gt;=$B$68,G815&lt;=$C$68),F815,NA())</f>
        <v>#N/A</v>
      </c>
      <c r="J815" s="0" t="n">
        <f aca="false">IF(AND(G815&gt;$B$69,G815&lt;=$C$69),F815,NA())</f>
        <v>9</v>
      </c>
      <c r="K815" s="0" t="e">
        <f aca="false">IF(AND(G815&gt;$B$70,G815&lt;=$C$70),F815,NA())</f>
        <v>#N/A</v>
      </c>
      <c r="L815" s="0" t="e">
        <f aca="false">IF(AND(G815&gt;$B$71,G815&lt;=$C$71),F815,NA())</f>
        <v>#N/A</v>
      </c>
      <c r="M815" s="0" t="e">
        <f aca="false">IF(AND(G815&gt;$B$72,G815&lt;=$C$72),F815,NA())</f>
        <v>#N/A</v>
      </c>
    </row>
    <row r="816" customFormat="false" ht="12.75" hidden="false" customHeight="false" outlineLevel="0" collapsed="false">
      <c r="B816" s="0" t="n">
        <v>11</v>
      </c>
      <c r="C816" s="0" t="n">
        <v>8</v>
      </c>
      <c r="D816" s="0" t="n">
        <v>59</v>
      </c>
      <c r="E816" s="0" t="n">
        <f aca="false" t="array" ref="E816:F816">MMULT((B816:C816-$B$49:$C$49)*$B$60:$C$60,$B$57:$C$58)+$B$49:$C$49+$B$55:$C$55</f>
        <v>11</v>
      </c>
      <c r="F816" s="0" t="n">
        <v>8</v>
      </c>
      <c r="G816" s="0" t="n">
        <f aca="false">INDEX($N$2:$BB$68,D816,B816)*0.1</f>
        <v>0</v>
      </c>
      <c r="H816" s="0" t="n">
        <f aca="false">E816</f>
        <v>11</v>
      </c>
      <c r="I816" s="0" t="n">
        <f aca="false">IF(AND(G816&gt;=$B$68,G816&lt;=$C$68),F816,NA())</f>
        <v>8</v>
      </c>
      <c r="J816" s="0" t="e">
        <f aca="false">IF(AND(G816&gt;$B$69,G816&lt;=$C$69),F816,NA())</f>
        <v>#N/A</v>
      </c>
      <c r="K816" s="0" t="e">
        <f aca="false">IF(AND(G816&gt;$B$70,G816&lt;=$C$70),F816,NA())</f>
        <v>#N/A</v>
      </c>
      <c r="L816" s="0" t="e">
        <f aca="false">IF(AND(G816&gt;$B$71,G816&lt;=$C$71),F816,NA())</f>
        <v>#N/A</v>
      </c>
      <c r="M816" s="0" t="e">
        <f aca="false">IF(AND(G816&gt;$B$72,G816&lt;=$C$72),F816,NA())</f>
        <v>#N/A</v>
      </c>
    </row>
    <row r="817" customFormat="false" ht="12.75" hidden="false" customHeight="false" outlineLevel="0" collapsed="false">
      <c r="B817" s="0" t="n">
        <v>11</v>
      </c>
      <c r="C817" s="0" t="n">
        <v>7</v>
      </c>
      <c r="D817" s="0" t="n">
        <v>60</v>
      </c>
      <c r="E817" s="0" t="n">
        <f aca="false" t="array" ref="E817:F817">MMULT((B817:C817-$B$49:$C$49)*$B$60:$C$60,$B$57:$C$58)+$B$49:$C$49+$B$55:$C$55</f>
        <v>11</v>
      </c>
      <c r="F817" s="0" t="n">
        <v>7</v>
      </c>
      <c r="G817" s="0" t="n">
        <f aca="false">INDEX($N$2:$BB$68,D817,B817)*0.1</f>
        <v>0</v>
      </c>
      <c r="H817" s="0" t="n">
        <f aca="false">E817</f>
        <v>11</v>
      </c>
      <c r="I817" s="0" t="n">
        <f aca="false">IF(AND(G817&gt;=$B$68,G817&lt;=$C$68),F817,NA())</f>
        <v>7</v>
      </c>
      <c r="J817" s="0" t="e">
        <f aca="false">IF(AND(G817&gt;$B$69,G817&lt;=$C$69),F817,NA())</f>
        <v>#N/A</v>
      </c>
      <c r="K817" s="0" t="e">
        <f aca="false">IF(AND(G817&gt;$B$70,G817&lt;=$C$70),F817,NA())</f>
        <v>#N/A</v>
      </c>
      <c r="L817" s="0" t="e">
        <f aca="false">IF(AND(G817&gt;$B$71,G817&lt;=$C$71),F817,NA())</f>
        <v>#N/A</v>
      </c>
      <c r="M817" s="0" t="e">
        <f aca="false">IF(AND(G817&gt;$B$72,G817&lt;=$C$72),F817,NA())</f>
        <v>#N/A</v>
      </c>
    </row>
    <row r="818" customFormat="false" ht="12.75" hidden="false" customHeight="false" outlineLevel="0" collapsed="false">
      <c r="B818" s="0" t="n">
        <v>11</v>
      </c>
      <c r="C818" s="0" t="n">
        <v>6</v>
      </c>
      <c r="D818" s="0" t="n">
        <v>61</v>
      </c>
      <c r="E818" s="0" t="n">
        <f aca="false" t="array" ref="E818:F818">MMULT((B818:C818-$B$49:$C$49)*$B$60:$C$60,$B$57:$C$58)+$B$49:$C$49+$B$55:$C$55</f>
        <v>11</v>
      </c>
      <c r="F818" s="0" t="n">
        <v>6</v>
      </c>
      <c r="G818" s="0" t="n">
        <f aca="false">INDEX($N$2:$BB$68,D818,B818)*0.1</f>
        <v>0</v>
      </c>
      <c r="H818" s="0" t="n">
        <f aca="false">E818</f>
        <v>11</v>
      </c>
      <c r="I818" s="0" t="n">
        <f aca="false">IF(AND(G818&gt;=$B$68,G818&lt;=$C$68),F818,NA())</f>
        <v>6</v>
      </c>
      <c r="J818" s="0" t="e">
        <f aca="false">IF(AND(G818&gt;$B$69,G818&lt;=$C$69),F818,NA())</f>
        <v>#N/A</v>
      </c>
      <c r="K818" s="0" t="e">
        <f aca="false">IF(AND(G818&gt;$B$70,G818&lt;=$C$70),F818,NA())</f>
        <v>#N/A</v>
      </c>
      <c r="L818" s="0" t="e">
        <f aca="false">IF(AND(G818&gt;$B$71,G818&lt;=$C$71),F818,NA())</f>
        <v>#N/A</v>
      </c>
      <c r="M818" s="0" t="e">
        <f aca="false">IF(AND(G818&gt;$B$72,G818&lt;=$C$72),F818,NA())</f>
        <v>#N/A</v>
      </c>
    </row>
    <row r="819" customFormat="false" ht="12.75" hidden="false" customHeight="false" outlineLevel="0" collapsed="false">
      <c r="B819" s="0" t="n">
        <v>11</v>
      </c>
      <c r="C819" s="0" t="n">
        <v>5</v>
      </c>
      <c r="D819" s="0" t="n">
        <v>62</v>
      </c>
      <c r="E819" s="0" t="n">
        <f aca="false" t="array" ref="E819:F819">MMULT((B819:C819-$B$49:$C$49)*$B$60:$C$60,$B$57:$C$58)+$B$49:$C$49+$B$55:$C$55</f>
        <v>11</v>
      </c>
      <c r="F819" s="0" t="n">
        <v>5</v>
      </c>
      <c r="G819" s="0" t="n">
        <f aca="false">INDEX($N$2:$BB$68,D819,B819)*0.1</f>
        <v>31.5</v>
      </c>
      <c r="H819" s="0" t="n">
        <f aca="false">E819</f>
        <v>11</v>
      </c>
      <c r="I819" s="0" t="e">
        <f aca="false">IF(AND(G819&gt;=$B$68,G819&lt;=$C$68),F819,NA())</f>
        <v>#N/A</v>
      </c>
      <c r="J819" s="0" t="n">
        <f aca="false">IF(AND(G819&gt;$B$69,G819&lt;=$C$69),F819,NA())</f>
        <v>5</v>
      </c>
      <c r="K819" s="0" t="e">
        <f aca="false">IF(AND(G819&gt;$B$70,G819&lt;=$C$70),F819,NA())</f>
        <v>#N/A</v>
      </c>
      <c r="L819" s="0" t="e">
        <f aca="false">IF(AND(G819&gt;$B$71,G819&lt;=$C$71),F819,NA())</f>
        <v>#N/A</v>
      </c>
      <c r="M819" s="0" t="e">
        <f aca="false">IF(AND(G819&gt;$B$72,G819&lt;=$C$72),F819,NA())</f>
        <v>#N/A</v>
      </c>
    </row>
    <row r="820" customFormat="false" ht="12.75" hidden="false" customHeight="false" outlineLevel="0" collapsed="false">
      <c r="B820" s="0" t="n">
        <v>11</v>
      </c>
      <c r="C820" s="0" t="n">
        <v>4</v>
      </c>
      <c r="D820" s="0" t="n">
        <v>63</v>
      </c>
      <c r="E820" s="0" t="n">
        <f aca="false" t="array" ref="E820:F820">MMULT((B820:C820-$B$49:$C$49)*$B$60:$C$60,$B$57:$C$58)+$B$49:$C$49+$B$55:$C$55</f>
        <v>11</v>
      </c>
      <c r="F820" s="0" t="n">
        <v>4</v>
      </c>
      <c r="G820" s="0" t="n">
        <f aca="false">INDEX($N$2:$BB$68,D820,B820)*0.1</f>
        <v>0</v>
      </c>
      <c r="H820" s="0" t="n">
        <f aca="false">E820</f>
        <v>11</v>
      </c>
      <c r="I820" s="0" t="n">
        <f aca="false">IF(AND(G820&gt;=$B$68,G820&lt;=$C$68),F820,NA())</f>
        <v>4</v>
      </c>
      <c r="J820" s="0" t="e">
        <f aca="false">IF(AND(G820&gt;$B$69,G820&lt;=$C$69),F820,NA())</f>
        <v>#N/A</v>
      </c>
      <c r="K820" s="0" t="e">
        <f aca="false">IF(AND(G820&gt;$B$70,G820&lt;=$C$70),F820,NA())</f>
        <v>#N/A</v>
      </c>
      <c r="L820" s="0" t="e">
        <f aca="false">IF(AND(G820&gt;$B$71,G820&lt;=$C$71),F820,NA())</f>
        <v>#N/A</v>
      </c>
      <c r="M820" s="0" t="e">
        <f aca="false">IF(AND(G820&gt;$B$72,G820&lt;=$C$72),F820,NA())</f>
        <v>#N/A</v>
      </c>
    </row>
    <row r="821" customFormat="false" ht="12.75" hidden="false" customHeight="false" outlineLevel="0" collapsed="false">
      <c r="B821" s="0" t="n">
        <v>11</v>
      </c>
      <c r="C821" s="0" t="n">
        <v>3</v>
      </c>
      <c r="D821" s="0" t="n">
        <v>64</v>
      </c>
      <c r="E821" s="0" t="n">
        <f aca="false" t="array" ref="E821:F821">MMULT((B821:C821-$B$49:$C$49)*$B$60:$C$60,$B$57:$C$58)+$B$49:$C$49+$B$55:$C$55</f>
        <v>11</v>
      </c>
      <c r="F821" s="0" t="n">
        <v>3</v>
      </c>
      <c r="G821" s="0" t="n">
        <f aca="false">INDEX($N$2:$BB$68,D821,B821)*0.1</f>
        <v>0</v>
      </c>
      <c r="H821" s="0" t="n">
        <f aca="false">E821</f>
        <v>11</v>
      </c>
      <c r="I821" s="0" t="n">
        <f aca="false">IF(AND(G821&gt;=$B$68,G821&lt;=$C$68),F821,NA())</f>
        <v>3</v>
      </c>
      <c r="J821" s="0" t="e">
        <f aca="false">IF(AND(G821&gt;$B$69,G821&lt;=$C$69),F821,NA())</f>
        <v>#N/A</v>
      </c>
      <c r="K821" s="0" t="e">
        <f aca="false">IF(AND(G821&gt;$B$70,G821&lt;=$C$70),F821,NA())</f>
        <v>#N/A</v>
      </c>
      <c r="L821" s="0" t="e">
        <f aca="false">IF(AND(G821&gt;$B$71,G821&lt;=$C$71),F821,NA())</f>
        <v>#N/A</v>
      </c>
      <c r="M821" s="0" t="e">
        <f aca="false">IF(AND(G821&gt;$B$72,G821&lt;=$C$72),F821,NA())</f>
        <v>#N/A</v>
      </c>
    </row>
    <row r="822" customFormat="false" ht="12.75" hidden="false" customHeight="false" outlineLevel="0" collapsed="false">
      <c r="B822" s="0" t="n">
        <v>11</v>
      </c>
      <c r="C822" s="0" t="n">
        <v>2</v>
      </c>
      <c r="D822" s="0" t="n">
        <v>65</v>
      </c>
      <c r="E822" s="0" t="n">
        <f aca="false" t="array" ref="E822:F822">MMULT((B822:C822-$B$49:$C$49)*$B$60:$C$60,$B$57:$C$58)+$B$49:$C$49+$B$55:$C$55</f>
        <v>11</v>
      </c>
      <c r="F822" s="0" t="n">
        <v>2</v>
      </c>
      <c r="G822" s="0" t="n">
        <f aca="false">INDEX($N$2:$BB$68,D822,B822)*0.1</f>
        <v>0</v>
      </c>
      <c r="H822" s="0" t="n">
        <f aca="false">E822</f>
        <v>11</v>
      </c>
      <c r="I822" s="0" t="n">
        <f aca="false">IF(AND(G822&gt;=$B$68,G822&lt;=$C$68),F822,NA())</f>
        <v>2</v>
      </c>
      <c r="J822" s="0" t="e">
        <f aca="false">IF(AND(G822&gt;$B$69,G822&lt;=$C$69),F822,NA())</f>
        <v>#N/A</v>
      </c>
      <c r="K822" s="0" t="e">
        <f aca="false">IF(AND(G822&gt;$B$70,G822&lt;=$C$70),F822,NA())</f>
        <v>#N/A</v>
      </c>
      <c r="L822" s="0" t="e">
        <f aca="false">IF(AND(G822&gt;$B$71,G822&lt;=$C$71),F822,NA())</f>
        <v>#N/A</v>
      </c>
      <c r="M822" s="0" t="e">
        <f aca="false">IF(AND(G822&gt;$B$72,G822&lt;=$C$72),F822,NA())</f>
        <v>#N/A</v>
      </c>
    </row>
    <row r="823" customFormat="false" ht="12.75" hidden="false" customHeight="false" outlineLevel="0" collapsed="false">
      <c r="B823" s="0" t="n">
        <v>11</v>
      </c>
      <c r="C823" s="0" t="n">
        <v>1</v>
      </c>
      <c r="D823" s="0" t="n">
        <v>66</v>
      </c>
      <c r="E823" s="0" t="n">
        <f aca="false" t="array" ref="E823:F823">MMULT((B823:C823-$B$49:$C$49)*$B$60:$C$60,$B$57:$C$58)+$B$49:$C$49+$B$55:$C$55</f>
        <v>11</v>
      </c>
      <c r="F823" s="0" t="n">
        <v>1</v>
      </c>
      <c r="G823" s="0" t="n">
        <f aca="false">INDEX($N$2:$BB$68,D823,B823)*0.1</f>
        <v>0</v>
      </c>
      <c r="H823" s="0" t="n">
        <f aca="false">E823</f>
        <v>11</v>
      </c>
      <c r="I823" s="0" t="n">
        <f aca="false">IF(AND(G823&gt;=$B$68,G823&lt;=$C$68),F823,NA())</f>
        <v>1</v>
      </c>
      <c r="J823" s="0" t="e">
        <f aca="false">IF(AND(G823&gt;$B$69,G823&lt;=$C$69),F823,NA())</f>
        <v>#N/A</v>
      </c>
      <c r="K823" s="0" t="e">
        <f aca="false">IF(AND(G823&gt;$B$70,G823&lt;=$C$70),F823,NA())</f>
        <v>#N/A</v>
      </c>
      <c r="L823" s="0" t="e">
        <f aca="false">IF(AND(G823&gt;$B$71,G823&lt;=$C$71),F823,NA())</f>
        <v>#N/A</v>
      </c>
      <c r="M823" s="0" t="e">
        <f aca="false">IF(AND(G823&gt;$B$72,G823&lt;=$C$72),F823,NA())</f>
        <v>#N/A</v>
      </c>
    </row>
    <row r="824" customFormat="false" ht="12.75" hidden="false" customHeight="false" outlineLevel="0" collapsed="false">
      <c r="B824" s="0" t="n">
        <v>11</v>
      </c>
      <c r="C824" s="0" t="n">
        <v>0</v>
      </c>
      <c r="D824" s="0" t="n">
        <v>67</v>
      </c>
      <c r="E824" s="0" t="n">
        <f aca="false" t="array" ref="E824:F824">MMULT((B824:C824-$B$49:$C$49)*$B$60:$C$60,$B$57:$C$58)+$B$49:$C$49+$B$55:$C$55</f>
        <v>11</v>
      </c>
      <c r="F824" s="0" t="n">
        <v>0</v>
      </c>
      <c r="G824" s="0" t="n">
        <f aca="false">INDEX($N$2:$BB$68,D824,B824)*0.1</f>
        <v>0</v>
      </c>
      <c r="H824" s="0" t="n">
        <f aca="false">E824</f>
        <v>11</v>
      </c>
      <c r="I824" s="0" t="n">
        <f aca="false">IF(AND(G824&gt;=$B$68,G824&lt;=$C$68),F824,NA())</f>
        <v>0</v>
      </c>
      <c r="J824" s="0" t="e">
        <f aca="false">IF(AND(G824&gt;$B$69,G824&lt;=$C$69),F824,NA())</f>
        <v>#N/A</v>
      </c>
      <c r="K824" s="0" t="e">
        <f aca="false">IF(AND(G824&gt;$B$70,G824&lt;=$C$70),F824,NA())</f>
        <v>#N/A</v>
      </c>
      <c r="L824" s="0" t="e">
        <f aca="false">IF(AND(G824&gt;$B$71,G824&lt;=$C$71),F824,NA())</f>
        <v>#N/A</v>
      </c>
      <c r="M824" s="0" t="e">
        <f aca="false">IF(AND(G824&gt;$B$72,G824&lt;=$C$72),F824,NA())</f>
        <v>#N/A</v>
      </c>
    </row>
    <row r="825" customFormat="false" ht="12.75" hidden="false" customHeight="false" outlineLevel="0" collapsed="false">
      <c r="B825" s="0" t="n">
        <v>12</v>
      </c>
      <c r="C825" s="0" t="n">
        <v>66</v>
      </c>
      <c r="D825" s="0" t="n">
        <v>1</v>
      </c>
      <c r="E825" s="0" t="n">
        <f aca="false" t="array" ref="E825:F825">MMULT((B825:C825-$B$49:$C$49)*$B$60:$C$60,$B$57:$C$58)+$B$49:$C$49+$B$55:$C$55</f>
        <v>12</v>
      </c>
      <c r="F825" s="0" t="n">
        <v>66</v>
      </c>
      <c r="G825" s="0" t="n">
        <f aca="false">INDEX($N$2:$BB$68,D825,B825)*0.1</f>
        <v>0</v>
      </c>
      <c r="H825" s="0" t="n">
        <f aca="false">E825</f>
        <v>12</v>
      </c>
      <c r="I825" s="0" t="n">
        <f aca="false">IF(AND(G825&gt;=$B$68,G825&lt;=$C$68),F825,NA())</f>
        <v>66</v>
      </c>
      <c r="J825" s="0" t="e">
        <f aca="false">IF(AND(G825&gt;$B$69,G825&lt;=$C$69),F825,NA())</f>
        <v>#N/A</v>
      </c>
      <c r="K825" s="0" t="e">
        <f aca="false">IF(AND(G825&gt;$B$70,G825&lt;=$C$70),F825,NA())</f>
        <v>#N/A</v>
      </c>
      <c r="L825" s="0" t="e">
        <f aca="false">IF(AND(G825&gt;$B$71,G825&lt;=$C$71),F825,NA())</f>
        <v>#N/A</v>
      </c>
      <c r="M825" s="0" t="e">
        <f aca="false">IF(AND(G825&gt;$B$72,G825&lt;=$C$72),F825,NA())</f>
        <v>#N/A</v>
      </c>
    </row>
    <row r="826" customFormat="false" ht="12.75" hidden="false" customHeight="false" outlineLevel="0" collapsed="false">
      <c r="B826" s="0" t="n">
        <v>12</v>
      </c>
      <c r="C826" s="0" t="n">
        <v>65</v>
      </c>
      <c r="D826" s="0" t="n">
        <v>2</v>
      </c>
      <c r="E826" s="0" t="n">
        <f aca="false" t="array" ref="E826:F826">MMULT((B826:C826-$B$49:$C$49)*$B$60:$C$60,$B$57:$C$58)+$B$49:$C$49+$B$55:$C$55</f>
        <v>12</v>
      </c>
      <c r="F826" s="0" t="n">
        <v>65</v>
      </c>
      <c r="G826" s="0" t="n">
        <f aca="false">INDEX($N$2:$BB$68,D826,B826)*0.1</f>
        <v>0</v>
      </c>
      <c r="H826" s="0" t="n">
        <f aca="false">E826</f>
        <v>12</v>
      </c>
      <c r="I826" s="0" t="n">
        <f aca="false">IF(AND(G826&gt;=$B$68,G826&lt;=$C$68),F826,NA())</f>
        <v>65</v>
      </c>
      <c r="J826" s="0" t="e">
        <f aca="false">IF(AND(G826&gt;$B$69,G826&lt;=$C$69),F826,NA())</f>
        <v>#N/A</v>
      </c>
      <c r="K826" s="0" t="e">
        <f aca="false">IF(AND(G826&gt;$B$70,G826&lt;=$C$70),F826,NA())</f>
        <v>#N/A</v>
      </c>
      <c r="L826" s="0" t="e">
        <f aca="false">IF(AND(G826&gt;$B$71,G826&lt;=$C$71),F826,NA())</f>
        <v>#N/A</v>
      </c>
      <c r="M826" s="0" t="e">
        <f aca="false">IF(AND(G826&gt;$B$72,G826&lt;=$C$72),F826,NA())</f>
        <v>#N/A</v>
      </c>
    </row>
    <row r="827" customFormat="false" ht="12.75" hidden="false" customHeight="false" outlineLevel="0" collapsed="false">
      <c r="B827" s="0" t="n">
        <v>12</v>
      </c>
      <c r="C827" s="0" t="n">
        <v>64</v>
      </c>
      <c r="D827" s="0" t="n">
        <v>3</v>
      </c>
      <c r="E827" s="0" t="n">
        <f aca="false" t="array" ref="E827:F827">MMULT((B827:C827-$B$49:$C$49)*$B$60:$C$60,$B$57:$C$58)+$B$49:$C$49+$B$55:$C$55</f>
        <v>12</v>
      </c>
      <c r="F827" s="0" t="n">
        <v>64</v>
      </c>
      <c r="G827" s="0" t="n">
        <f aca="false">INDEX($N$2:$BB$68,D827,B827)*0.1</f>
        <v>0</v>
      </c>
      <c r="H827" s="0" t="n">
        <f aca="false">E827</f>
        <v>12</v>
      </c>
      <c r="I827" s="0" t="n">
        <f aca="false">IF(AND(G827&gt;=$B$68,G827&lt;=$C$68),F827,NA())</f>
        <v>64</v>
      </c>
      <c r="J827" s="0" t="e">
        <f aca="false">IF(AND(G827&gt;$B$69,G827&lt;=$C$69),F827,NA())</f>
        <v>#N/A</v>
      </c>
      <c r="K827" s="0" t="e">
        <f aca="false">IF(AND(G827&gt;$B$70,G827&lt;=$C$70),F827,NA())</f>
        <v>#N/A</v>
      </c>
      <c r="L827" s="0" t="e">
        <f aca="false">IF(AND(G827&gt;$B$71,G827&lt;=$C$71),F827,NA())</f>
        <v>#N/A</v>
      </c>
      <c r="M827" s="0" t="e">
        <f aca="false">IF(AND(G827&gt;$B$72,G827&lt;=$C$72),F827,NA())</f>
        <v>#N/A</v>
      </c>
    </row>
    <row r="828" customFormat="false" ht="12.75" hidden="false" customHeight="false" outlineLevel="0" collapsed="false">
      <c r="B828" s="0" t="n">
        <v>12</v>
      </c>
      <c r="C828" s="0" t="n">
        <v>63</v>
      </c>
      <c r="D828" s="0" t="n">
        <v>4</v>
      </c>
      <c r="E828" s="0" t="n">
        <f aca="false" t="array" ref="E828:F828">MMULT((B828:C828-$B$49:$C$49)*$B$60:$C$60,$B$57:$C$58)+$B$49:$C$49+$B$55:$C$55</f>
        <v>12</v>
      </c>
      <c r="F828" s="0" t="n">
        <v>63</v>
      </c>
      <c r="G828" s="0" t="n">
        <f aca="false">INDEX($N$2:$BB$68,D828,B828)*0.1</f>
        <v>0</v>
      </c>
      <c r="H828" s="0" t="n">
        <f aca="false">E828</f>
        <v>12</v>
      </c>
      <c r="I828" s="0" t="n">
        <f aca="false">IF(AND(G828&gt;=$B$68,G828&lt;=$C$68),F828,NA())</f>
        <v>63</v>
      </c>
      <c r="J828" s="0" t="e">
        <f aca="false">IF(AND(G828&gt;$B$69,G828&lt;=$C$69),F828,NA())</f>
        <v>#N/A</v>
      </c>
      <c r="K828" s="0" t="e">
        <f aca="false">IF(AND(G828&gt;$B$70,G828&lt;=$C$70),F828,NA())</f>
        <v>#N/A</v>
      </c>
      <c r="L828" s="0" t="e">
        <f aca="false">IF(AND(G828&gt;$B$71,G828&lt;=$C$71),F828,NA())</f>
        <v>#N/A</v>
      </c>
      <c r="M828" s="0" t="e">
        <f aca="false">IF(AND(G828&gt;$B$72,G828&lt;=$C$72),F828,NA())</f>
        <v>#N/A</v>
      </c>
    </row>
    <row r="829" customFormat="false" ht="12.75" hidden="false" customHeight="false" outlineLevel="0" collapsed="false">
      <c r="B829" s="0" t="n">
        <v>12</v>
      </c>
      <c r="C829" s="0" t="n">
        <v>62</v>
      </c>
      <c r="D829" s="0" t="n">
        <v>5</v>
      </c>
      <c r="E829" s="0" t="n">
        <f aca="false" t="array" ref="E829:F829">MMULT((B829:C829-$B$49:$C$49)*$B$60:$C$60,$B$57:$C$58)+$B$49:$C$49+$B$55:$C$55</f>
        <v>12</v>
      </c>
      <c r="F829" s="0" t="n">
        <v>62</v>
      </c>
      <c r="G829" s="0" t="n">
        <f aca="false">INDEX($N$2:$BB$68,D829,B829)*0.1</f>
        <v>0</v>
      </c>
      <c r="H829" s="0" t="n">
        <f aca="false">E829</f>
        <v>12</v>
      </c>
      <c r="I829" s="0" t="n">
        <f aca="false">IF(AND(G829&gt;=$B$68,G829&lt;=$C$68),F829,NA())</f>
        <v>62</v>
      </c>
      <c r="J829" s="0" t="e">
        <f aca="false">IF(AND(G829&gt;$B$69,G829&lt;=$C$69),F829,NA())</f>
        <v>#N/A</v>
      </c>
      <c r="K829" s="0" t="e">
        <f aca="false">IF(AND(G829&gt;$B$70,G829&lt;=$C$70),F829,NA())</f>
        <v>#N/A</v>
      </c>
      <c r="L829" s="0" t="e">
        <f aca="false">IF(AND(G829&gt;$B$71,G829&lt;=$C$71),F829,NA())</f>
        <v>#N/A</v>
      </c>
      <c r="M829" s="0" t="e">
        <f aca="false">IF(AND(G829&gt;$B$72,G829&lt;=$C$72),F829,NA())</f>
        <v>#N/A</v>
      </c>
    </row>
    <row r="830" customFormat="false" ht="12.75" hidden="false" customHeight="false" outlineLevel="0" collapsed="false">
      <c r="B830" s="0" t="n">
        <v>12</v>
      </c>
      <c r="C830" s="0" t="n">
        <v>61</v>
      </c>
      <c r="D830" s="0" t="n">
        <v>6</v>
      </c>
      <c r="E830" s="0" t="n">
        <f aca="false" t="array" ref="E830:F830">MMULT((B830:C830-$B$49:$C$49)*$B$60:$C$60,$B$57:$C$58)+$B$49:$C$49+$B$55:$C$55</f>
        <v>12</v>
      </c>
      <c r="F830" s="0" t="n">
        <v>61</v>
      </c>
      <c r="G830" s="0" t="n">
        <f aca="false">INDEX($N$2:$BB$68,D830,B830)*0.1</f>
        <v>0</v>
      </c>
      <c r="H830" s="0" t="n">
        <f aca="false">E830</f>
        <v>12</v>
      </c>
      <c r="I830" s="0" t="n">
        <f aca="false">IF(AND(G830&gt;=$B$68,G830&lt;=$C$68),F830,NA())</f>
        <v>61</v>
      </c>
      <c r="J830" s="0" t="e">
        <f aca="false">IF(AND(G830&gt;$B$69,G830&lt;=$C$69),F830,NA())</f>
        <v>#N/A</v>
      </c>
      <c r="K830" s="0" t="e">
        <f aca="false">IF(AND(G830&gt;$B$70,G830&lt;=$C$70),F830,NA())</f>
        <v>#N/A</v>
      </c>
      <c r="L830" s="0" t="e">
        <f aca="false">IF(AND(G830&gt;$B$71,G830&lt;=$C$71),F830,NA())</f>
        <v>#N/A</v>
      </c>
      <c r="M830" s="0" t="e">
        <f aca="false">IF(AND(G830&gt;$B$72,G830&lt;=$C$72),F830,NA())</f>
        <v>#N/A</v>
      </c>
    </row>
    <row r="831" customFormat="false" ht="12.75" hidden="false" customHeight="false" outlineLevel="0" collapsed="false">
      <c r="B831" s="0" t="n">
        <v>12</v>
      </c>
      <c r="C831" s="0" t="n">
        <v>60</v>
      </c>
      <c r="D831" s="0" t="n">
        <v>7</v>
      </c>
      <c r="E831" s="0" t="n">
        <f aca="false" t="array" ref="E831:F831">MMULT((B831:C831-$B$49:$C$49)*$B$60:$C$60,$B$57:$C$58)+$B$49:$C$49+$B$55:$C$55</f>
        <v>12</v>
      </c>
      <c r="F831" s="0" t="n">
        <v>60</v>
      </c>
      <c r="G831" s="0" t="n">
        <f aca="false">INDEX($N$2:$BB$68,D831,B831)*0.1</f>
        <v>0.9</v>
      </c>
      <c r="H831" s="0" t="n">
        <f aca="false">E831</f>
        <v>12</v>
      </c>
      <c r="I831" s="0" t="e">
        <f aca="false">IF(AND(G831&gt;=$B$68,G831&lt;=$C$68),F831,NA())</f>
        <v>#N/A</v>
      </c>
      <c r="J831" s="0" t="n">
        <f aca="false">IF(AND(G831&gt;$B$69,G831&lt;=$C$69),F831,NA())</f>
        <v>60</v>
      </c>
      <c r="K831" s="0" t="e">
        <f aca="false">IF(AND(G831&gt;$B$70,G831&lt;=$C$70),F831,NA())</f>
        <v>#N/A</v>
      </c>
      <c r="L831" s="0" t="e">
        <f aca="false">IF(AND(G831&gt;$B$71,G831&lt;=$C$71),F831,NA())</f>
        <v>#N/A</v>
      </c>
      <c r="M831" s="0" t="e">
        <f aca="false">IF(AND(G831&gt;$B$72,G831&lt;=$C$72),F831,NA())</f>
        <v>#N/A</v>
      </c>
    </row>
    <row r="832" customFormat="false" ht="12.75" hidden="false" customHeight="false" outlineLevel="0" collapsed="false">
      <c r="B832" s="0" t="n">
        <v>12</v>
      </c>
      <c r="C832" s="0" t="n">
        <v>59</v>
      </c>
      <c r="D832" s="0" t="n">
        <v>8</v>
      </c>
      <c r="E832" s="0" t="n">
        <f aca="false" t="array" ref="E832:F832">MMULT((B832:C832-$B$49:$C$49)*$B$60:$C$60,$B$57:$C$58)+$B$49:$C$49+$B$55:$C$55</f>
        <v>12</v>
      </c>
      <c r="F832" s="0" t="n">
        <v>59</v>
      </c>
      <c r="G832" s="0" t="n">
        <f aca="false">INDEX($N$2:$BB$68,D832,B832)*0.1</f>
        <v>2.4</v>
      </c>
      <c r="H832" s="0" t="n">
        <f aca="false">E832</f>
        <v>12</v>
      </c>
      <c r="I832" s="0" t="e">
        <f aca="false">IF(AND(G832&gt;=$B$68,G832&lt;=$C$68),F832,NA())</f>
        <v>#N/A</v>
      </c>
      <c r="J832" s="0" t="n">
        <f aca="false">IF(AND(G832&gt;$B$69,G832&lt;=$C$69),F832,NA())</f>
        <v>59</v>
      </c>
      <c r="K832" s="0" t="e">
        <f aca="false">IF(AND(G832&gt;$B$70,G832&lt;=$C$70),F832,NA())</f>
        <v>#N/A</v>
      </c>
      <c r="L832" s="0" t="e">
        <f aca="false">IF(AND(G832&gt;$B$71,G832&lt;=$C$71),F832,NA())</f>
        <v>#N/A</v>
      </c>
      <c r="M832" s="0" t="e">
        <f aca="false">IF(AND(G832&gt;$B$72,G832&lt;=$C$72),F832,NA())</f>
        <v>#N/A</v>
      </c>
    </row>
    <row r="833" customFormat="false" ht="12.75" hidden="false" customHeight="false" outlineLevel="0" collapsed="false">
      <c r="B833" s="0" t="n">
        <v>12</v>
      </c>
      <c r="C833" s="0" t="n">
        <v>58</v>
      </c>
      <c r="D833" s="0" t="n">
        <v>9</v>
      </c>
      <c r="E833" s="0" t="n">
        <f aca="false" t="array" ref="E833:F833">MMULT((B833:C833-$B$49:$C$49)*$B$60:$C$60,$B$57:$C$58)+$B$49:$C$49+$B$55:$C$55</f>
        <v>12</v>
      </c>
      <c r="F833" s="0" t="n">
        <v>58</v>
      </c>
      <c r="G833" s="0" t="n">
        <f aca="false">INDEX($N$2:$BB$68,D833,B833)*0.1</f>
        <v>4.5</v>
      </c>
      <c r="H833" s="0" t="n">
        <f aca="false">E833</f>
        <v>12</v>
      </c>
      <c r="I833" s="0" t="e">
        <f aca="false">IF(AND(G833&gt;=$B$68,G833&lt;=$C$68),F833,NA())</f>
        <v>#N/A</v>
      </c>
      <c r="J833" s="0" t="n">
        <f aca="false">IF(AND(G833&gt;$B$69,G833&lt;=$C$69),F833,NA())</f>
        <v>58</v>
      </c>
      <c r="K833" s="0" t="e">
        <f aca="false">IF(AND(G833&gt;$B$70,G833&lt;=$C$70),F833,NA())</f>
        <v>#N/A</v>
      </c>
      <c r="L833" s="0" t="e">
        <f aca="false">IF(AND(G833&gt;$B$71,G833&lt;=$C$71),F833,NA())</f>
        <v>#N/A</v>
      </c>
      <c r="M833" s="0" t="e">
        <f aca="false">IF(AND(G833&gt;$B$72,G833&lt;=$C$72),F833,NA())</f>
        <v>#N/A</v>
      </c>
    </row>
    <row r="834" customFormat="false" ht="12.75" hidden="false" customHeight="false" outlineLevel="0" collapsed="false">
      <c r="B834" s="0" t="n">
        <v>12</v>
      </c>
      <c r="C834" s="0" t="n">
        <v>57</v>
      </c>
      <c r="D834" s="0" t="n">
        <v>10</v>
      </c>
      <c r="E834" s="0" t="n">
        <f aca="false" t="array" ref="E834:F834">MMULT((B834:C834-$B$49:$C$49)*$B$60:$C$60,$B$57:$C$58)+$B$49:$C$49+$B$55:$C$55</f>
        <v>12</v>
      </c>
      <c r="F834" s="0" t="n">
        <v>57</v>
      </c>
      <c r="G834" s="0" t="n">
        <f aca="false">INDEX($N$2:$BB$68,D834,B834)*0.1</f>
        <v>7.3</v>
      </c>
      <c r="H834" s="0" t="n">
        <f aca="false">E834</f>
        <v>12</v>
      </c>
      <c r="I834" s="0" t="e">
        <f aca="false">IF(AND(G834&gt;=$B$68,G834&lt;=$C$68),F834,NA())</f>
        <v>#N/A</v>
      </c>
      <c r="J834" s="0" t="n">
        <f aca="false">IF(AND(G834&gt;$B$69,G834&lt;=$C$69),F834,NA())</f>
        <v>57</v>
      </c>
      <c r="K834" s="0" t="e">
        <f aca="false">IF(AND(G834&gt;$B$70,G834&lt;=$C$70),F834,NA())</f>
        <v>#N/A</v>
      </c>
      <c r="L834" s="0" t="e">
        <f aca="false">IF(AND(G834&gt;$B$71,G834&lt;=$C$71),F834,NA())</f>
        <v>#N/A</v>
      </c>
      <c r="M834" s="0" t="e">
        <f aca="false">IF(AND(G834&gt;$B$72,G834&lt;=$C$72),F834,NA())</f>
        <v>#N/A</v>
      </c>
    </row>
    <row r="835" customFormat="false" ht="12.75" hidden="false" customHeight="false" outlineLevel="0" collapsed="false">
      <c r="B835" s="0" t="n">
        <v>12</v>
      </c>
      <c r="C835" s="0" t="n">
        <v>56</v>
      </c>
      <c r="D835" s="0" t="n">
        <v>11</v>
      </c>
      <c r="E835" s="0" t="n">
        <f aca="false" t="array" ref="E835:F835">MMULT((B835:C835-$B$49:$C$49)*$B$60:$C$60,$B$57:$C$58)+$B$49:$C$49+$B$55:$C$55</f>
        <v>12</v>
      </c>
      <c r="F835" s="0" t="n">
        <v>56</v>
      </c>
      <c r="G835" s="0" t="n">
        <f aca="false">INDEX($N$2:$BB$68,D835,B835)*0.1</f>
        <v>11.1</v>
      </c>
      <c r="H835" s="0" t="n">
        <f aca="false">E835</f>
        <v>12</v>
      </c>
      <c r="I835" s="0" t="e">
        <f aca="false">IF(AND(G835&gt;=$B$68,G835&lt;=$C$68),F835,NA())</f>
        <v>#N/A</v>
      </c>
      <c r="J835" s="0" t="n">
        <f aca="false">IF(AND(G835&gt;$B$69,G835&lt;=$C$69),F835,NA())</f>
        <v>56</v>
      </c>
      <c r="K835" s="0" t="e">
        <f aca="false">IF(AND(G835&gt;$B$70,G835&lt;=$C$70),F835,NA())</f>
        <v>#N/A</v>
      </c>
      <c r="L835" s="0" t="e">
        <f aca="false">IF(AND(G835&gt;$B$71,G835&lt;=$C$71),F835,NA())</f>
        <v>#N/A</v>
      </c>
      <c r="M835" s="0" t="e">
        <f aca="false">IF(AND(G835&gt;$B$72,G835&lt;=$C$72),F835,NA())</f>
        <v>#N/A</v>
      </c>
    </row>
    <row r="836" customFormat="false" ht="12.75" hidden="false" customHeight="false" outlineLevel="0" collapsed="false">
      <c r="B836" s="0" t="n">
        <v>12</v>
      </c>
      <c r="C836" s="0" t="n">
        <v>55</v>
      </c>
      <c r="D836" s="0" t="n">
        <v>12</v>
      </c>
      <c r="E836" s="0" t="n">
        <f aca="false" t="array" ref="E836:F836">MMULT((B836:C836-$B$49:$C$49)*$B$60:$C$60,$B$57:$C$58)+$B$49:$C$49+$B$55:$C$55</f>
        <v>12</v>
      </c>
      <c r="F836" s="0" t="n">
        <v>55</v>
      </c>
      <c r="G836" s="0" t="n">
        <f aca="false">INDEX($N$2:$BB$68,D836,B836)*0.1</f>
        <v>13.5</v>
      </c>
      <c r="H836" s="0" t="n">
        <f aca="false">E836</f>
        <v>12</v>
      </c>
      <c r="I836" s="0" t="e">
        <f aca="false">IF(AND(G836&gt;=$B$68,G836&lt;=$C$68),F836,NA())</f>
        <v>#N/A</v>
      </c>
      <c r="J836" s="0" t="n">
        <f aca="false">IF(AND(G836&gt;$B$69,G836&lt;=$C$69),F836,NA())</f>
        <v>55</v>
      </c>
      <c r="K836" s="0" t="e">
        <f aca="false">IF(AND(G836&gt;$B$70,G836&lt;=$C$70),F836,NA())</f>
        <v>#N/A</v>
      </c>
      <c r="L836" s="0" t="e">
        <f aca="false">IF(AND(G836&gt;$B$71,G836&lt;=$C$71),F836,NA())</f>
        <v>#N/A</v>
      </c>
      <c r="M836" s="0" t="e">
        <f aca="false">IF(AND(G836&gt;$B$72,G836&lt;=$C$72),F836,NA())</f>
        <v>#N/A</v>
      </c>
    </row>
    <row r="837" customFormat="false" ht="12.75" hidden="false" customHeight="false" outlineLevel="0" collapsed="false">
      <c r="B837" s="0" t="n">
        <v>12</v>
      </c>
      <c r="C837" s="0" t="n">
        <v>54</v>
      </c>
      <c r="D837" s="0" t="n">
        <v>13</v>
      </c>
      <c r="E837" s="0" t="n">
        <f aca="false" t="array" ref="E837:F837">MMULT((B837:C837-$B$49:$C$49)*$B$60:$C$60,$B$57:$C$58)+$B$49:$C$49+$B$55:$C$55</f>
        <v>12</v>
      </c>
      <c r="F837" s="0" t="n">
        <v>54</v>
      </c>
      <c r="G837" s="0" t="n">
        <f aca="false">INDEX($N$2:$BB$68,D837,B837)*0.1</f>
        <v>16</v>
      </c>
      <c r="H837" s="0" t="n">
        <f aca="false">E837</f>
        <v>12</v>
      </c>
      <c r="I837" s="0" t="e">
        <f aca="false">IF(AND(G837&gt;=$B$68,G837&lt;=$C$68),F837,NA())</f>
        <v>#N/A</v>
      </c>
      <c r="J837" s="0" t="n">
        <f aca="false">IF(AND(G837&gt;$B$69,G837&lt;=$C$69),F837,NA())</f>
        <v>54</v>
      </c>
      <c r="K837" s="0" t="e">
        <f aca="false">IF(AND(G837&gt;$B$70,G837&lt;=$C$70),F837,NA())</f>
        <v>#N/A</v>
      </c>
      <c r="L837" s="0" t="e">
        <f aca="false">IF(AND(G837&gt;$B$71,G837&lt;=$C$71),F837,NA())</f>
        <v>#N/A</v>
      </c>
      <c r="M837" s="0" t="e">
        <f aca="false">IF(AND(G837&gt;$B$72,G837&lt;=$C$72),F837,NA())</f>
        <v>#N/A</v>
      </c>
    </row>
    <row r="838" customFormat="false" ht="12.75" hidden="false" customHeight="false" outlineLevel="0" collapsed="false">
      <c r="B838" s="0" t="n">
        <v>12</v>
      </c>
      <c r="C838" s="0" t="n">
        <v>53</v>
      </c>
      <c r="D838" s="0" t="n">
        <v>14</v>
      </c>
      <c r="E838" s="0" t="n">
        <f aca="false" t="array" ref="E838:F838">MMULT((B838:C838-$B$49:$C$49)*$B$60:$C$60,$B$57:$C$58)+$B$49:$C$49+$B$55:$C$55</f>
        <v>12</v>
      </c>
      <c r="F838" s="0" t="n">
        <v>53</v>
      </c>
      <c r="G838" s="0" t="n">
        <f aca="false">INDEX($N$2:$BB$68,D838,B838)*0.1</f>
        <v>17.2</v>
      </c>
      <c r="H838" s="0" t="n">
        <f aca="false">E838</f>
        <v>12</v>
      </c>
      <c r="I838" s="0" t="e">
        <f aca="false">IF(AND(G838&gt;=$B$68,G838&lt;=$C$68),F838,NA())</f>
        <v>#N/A</v>
      </c>
      <c r="J838" s="0" t="n">
        <f aca="false">IF(AND(G838&gt;$B$69,G838&lt;=$C$69),F838,NA())</f>
        <v>53</v>
      </c>
      <c r="K838" s="0" t="e">
        <f aca="false">IF(AND(G838&gt;$B$70,G838&lt;=$C$70),F838,NA())</f>
        <v>#N/A</v>
      </c>
      <c r="L838" s="0" t="e">
        <f aca="false">IF(AND(G838&gt;$B$71,G838&lt;=$C$71),F838,NA())</f>
        <v>#N/A</v>
      </c>
      <c r="M838" s="0" t="e">
        <f aca="false">IF(AND(G838&gt;$B$72,G838&lt;=$C$72),F838,NA())</f>
        <v>#N/A</v>
      </c>
    </row>
    <row r="839" customFormat="false" ht="12.75" hidden="false" customHeight="false" outlineLevel="0" collapsed="false">
      <c r="B839" s="0" t="n">
        <v>12</v>
      </c>
      <c r="C839" s="0" t="n">
        <v>52</v>
      </c>
      <c r="D839" s="0" t="n">
        <v>15</v>
      </c>
      <c r="E839" s="0" t="n">
        <f aca="false" t="array" ref="E839:F839">MMULT((B839:C839-$B$49:$C$49)*$B$60:$C$60,$B$57:$C$58)+$B$49:$C$49+$B$55:$C$55</f>
        <v>12</v>
      </c>
      <c r="F839" s="0" t="n">
        <v>52</v>
      </c>
      <c r="G839" s="0" t="n">
        <f aca="false">INDEX($N$2:$BB$68,D839,B839)*0.1</f>
        <v>17.3</v>
      </c>
      <c r="H839" s="0" t="n">
        <f aca="false">E839</f>
        <v>12</v>
      </c>
      <c r="I839" s="0" t="e">
        <f aca="false">IF(AND(G839&gt;=$B$68,G839&lt;=$C$68),F839,NA())</f>
        <v>#N/A</v>
      </c>
      <c r="J839" s="0" t="n">
        <f aca="false">IF(AND(G839&gt;$B$69,G839&lt;=$C$69),F839,NA())</f>
        <v>52</v>
      </c>
      <c r="K839" s="0" t="e">
        <f aca="false">IF(AND(G839&gt;$B$70,G839&lt;=$C$70),F839,NA())</f>
        <v>#N/A</v>
      </c>
      <c r="L839" s="0" t="e">
        <f aca="false">IF(AND(G839&gt;$B$71,G839&lt;=$C$71),F839,NA())</f>
        <v>#N/A</v>
      </c>
      <c r="M839" s="0" t="e">
        <f aca="false">IF(AND(G839&gt;$B$72,G839&lt;=$C$72),F839,NA())</f>
        <v>#N/A</v>
      </c>
    </row>
    <row r="840" customFormat="false" ht="12.75" hidden="false" customHeight="false" outlineLevel="0" collapsed="false">
      <c r="B840" s="0" t="n">
        <v>12</v>
      </c>
      <c r="C840" s="0" t="n">
        <v>51</v>
      </c>
      <c r="D840" s="0" t="n">
        <v>16</v>
      </c>
      <c r="E840" s="0" t="n">
        <f aca="false" t="array" ref="E840:F840">MMULT((B840:C840-$B$49:$C$49)*$B$60:$C$60,$B$57:$C$58)+$B$49:$C$49+$B$55:$C$55</f>
        <v>12</v>
      </c>
      <c r="F840" s="0" t="n">
        <v>51</v>
      </c>
      <c r="G840" s="0" t="n">
        <f aca="false">INDEX($N$2:$BB$68,D840,B840)*0.1</f>
        <v>17.1</v>
      </c>
      <c r="H840" s="0" t="n">
        <f aca="false">E840</f>
        <v>12</v>
      </c>
      <c r="I840" s="0" t="e">
        <f aca="false">IF(AND(G840&gt;=$B$68,G840&lt;=$C$68),F840,NA())</f>
        <v>#N/A</v>
      </c>
      <c r="J840" s="0" t="n">
        <f aca="false">IF(AND(G840&gt;$B$69,G840&lt;=$C$69),F840,NA())</f>
        <v>51</v>
      </c>
      <c r="K840" s="0" t="e">
        <f aca="false">IF(AND(G840&gt;$B$70,G840&lt;=$C$70),F840,NA())</f>
        <v>#N/A</v>
      </c>
      <c r="L840" s="0" t="e">
        <f aca="false">IF(AND(G840&gt;$B$71,G840&lt;=$C$71),F840,NA())</f>
        <v>#N/A</v>
      </c>
      <c r="M840" s="0" t="e">
        <f aca="false">IF(AND(G840&gt;$B$72,G840&lt;=$C$72),F840,NA())</f>
        <v>#N/A</v>
      </c>
    </row>
    <row r="841" customFormat="false" ht="12.75" hidden="false" customHeight="false" outlineLevel="0" collapsed="false">
      <c r="B841" s="0" t="n">
        <v>12</v>
      </c>
      <c r="C841" s="0" t="n">
        <v>50</v>
      </c>
      <c r="D841" s="0" t="n">
        <v>17</v>
      </c>
      <c r="E841" s="0" t="n">
        <f aca="false" t="array" ref="E841:F841">MMULT((B841:C841-$B$49:$C$49)*$B$60:$C$60,$B$57:$C$58)+$B$49:$C$49+$B$55:$C$55</f>
        <v>12</v>
      </c>
      <c r="F841" s="0" t="n">
        <v>50</v>
      </c>
      <c r="G841" s="0" t="n">
        <f aca="false">INDEX($N$2:$BB$68,D841,B841)*0.1</f>
        <v>16</v>
      </c>
      <c r="H841" s="0" t="n">
        <f aca="false">E841</f>
        <v>12</v>
      </c>
      <c r="I841" s="0" t="e">
        <f aca="false">IF(AND(G841&gt;=$B$68,G841&lt;=$C$68),F841,NA())</f>
        <v>#N/A</v>
      </c>
      <c r="J841" s="0" t="n">
        <f aca="false">IF(AND(G841&gt;$B$69,G841&lt;=$C$69),F841,NA())</f>
        <v>50</v>
      </c>
      <c r="K841" s="0" t="e">
        <f aca="false">IF(AND(G841&gt;$B$70,G841&lt;=$C$70),F841,NA())</f>
        <v>#N/A</v>
      </c>
      <c r="L841" s="0" t="e">
        <f aca="false">IF(AND(G841&gt;$B$71,G841&lt;=$C$71),F841,NA())</f>
        <v>#N/A</v>
      </c>
      <c r="M841" s="0" t="e">
        <f aca="false">IF(AND(G841&gt;$B$72,G841&lt;=$C$72),F841,NA())</f>
        <v>#N/A</v>
      </c>
    </row>
    <row r="842" customFormat="false" ht="12.75" hidden="false" customHeight="false" outlineLevel="0" collapsed="false">
      <c r="B842" s="0" t="n">
        <v>12</v>
      </c>
      <c r="C842" s="0" t="n">
        <v>49</v>
      </c>
      <c r="D842" s="0" t="n">
        <v>18</v>
      </c>
      <c r="E842" s="0" t="n">
        <f aca="false" t="array" ref="E842:F842">MMULT((B842:C842-$B$49:$C$49)*$B$60:$C$60,$B$57:$C$58)+$B$49:$C$49+$B$55:$C$55</f>
        <v>12</v>
      </c>
      <c r="F842" s="0" t="n">
        <v>49</v>
      </c>
      <c r="G842" s="0" t="n">
        <f aca="false">INDEX($N$2:$BB$68,D842,B842)*0.1</f>
        <v>12.8</v>
      </c>
      <c r="H842" s="0" t="n">
        <f aca="false">E842</f>
        <v>12</v>
      </c>
      <c r="I842" s="0" t="e">
        <f aca="false">IF(AND(G842&gt;=$B$68,G842&lt;=$C$68),F842,NA())</f>
        <v>#N/A</v>
      </c>
      <c r="J842" s="0" t="n">
        <f aca="false">IF(AND(G842&gt;$B$69,G842&lt;=$C$69),F842,NA())</f>
        <v>49</v>
      </c>
      <c r="K842" s="0" t="e">
        <f aca="false">IF(AND(G842&gt;$B$70,G842&lt;=$C$70),F842,NA())</f>
        <v>#N/A</v>
      </c>
      <c r="L842" s="0" t="e">
        <f aca="false">IF(AND(G842&gt;$B$71,G842&lt;=$C$71),F842,NA())</f>
        <v>#N/A</v>
      </c>
      <c r="M842" s="0" t="e">
        <f aca="false">IF(AND(G842&gt;$B$72,G842&lt;=$C$72),F842,NA())</f>
        <v>#N/A</v>
      </c>
    </row>
    <row r="843" customFormat="false" ht="12.75" hidden="false" customHeight="false" outlineLevel="0" collapsed="false">
      <c r="B843" s="0" t="n">
        <v>12</v>
      </c>
      <c r="C843" s="0" t="n">
        <v>48</v>
      </c>
      <c r="D843" s="0" t="n">
        <v>19</v>
      </c>
      <c r="E843" s="0" t="n">
        <f aca="false" t="array" ref="E843:F843">MMULT((B843:C843-$B$49:$C$49)*$B$60:$C$60,$B$57:$C$58)+$B$49:$C$49+$B$55:$C$55</f>
        <v>12</v>
      </c>
      <c r="F843" s="0" t="n">
        <v>48</v>
      </c>
      <c r="G843" s="0" t="n">
        <f aca="false">INDEX($N$2:$BB$68,D843,B843)*0.1</f>
        <v>11.3</v>
      </c>
      <c r="H843" s="0" t="n">
        <f aca="false">E843</f>
        <v>12</v>
      </c>
      <c r="I843" s="0" t="e">
        <f aca="false">IF(AND(G843&gt;=$B$68,G843&lt;=$C$68),F843,NA())</f>
        <v>#N/A</v>
      </c>
      <c r="J843" s="0" t="n">
        <f aca="false">IF(AND(G843&gt;$B$69,G843&lt;=$C$69),F843,NA())</f>
        <v>48</v>
      </c>
      <c r="K843" s="0" t="e">
        <f aca="false">IF(AND(G843&gt;$B$70,G843&lt;=$C$70),F843,NA())</f>
        <v>#N/A</v>
      </c>
      <c r="L843" s="0" t="e">
        <f aca="false">IF(AND(G843&gt;$B$71,G843&lt;=$C$71),F843,NA())</f>
        <v>#N/A</v>
      </c>
      <c r="M843" s="0" t="e">
        <f aca="false">IF(AND(G843&gt;$B$72,G843&lt;=$C$72),F843,NA())</f>
        <v>#N/A</v>
      </c>
    </row>
    <row r="844" customFormat="false" ht="12.75" hidden="false" customHeight="false" outlineLevel="0" collapsed="false">
      <c r="B844" s="0" t="n">
        <v>12</v>
      </c>
      <c r="C844" s="0" t="n">
        <v>47</v>
      </c>
      <c r="D844" s="0" t="n">
        <v>20</v>
      </c>
      <c r="E844" s="0" t="n">
        <f aca="false" t="array" ref="E844:F844">MMULT((B844:C844-$B$49:$C$49)*$B$60:$C$60,$B$57:$C$58)+$B$49:$C$49+$B$55:$C$55</f>
        <v>12</v>
      </c>
      <c r="F844" s="0" t="n">
        <v>47</v>
      </c>
      <c r="G844" s="0" t="n">
        <f aca="false">INDEX($N$2:$BB$68,D844,B844)*0.1</f>
        <v>9.9</v>
      </c>
      <c r="H844" s="0" t="n">
        <f aca="false">E844</f>
        <v>12</v>
      </c>
      <c r="I844" s="0" t="e">
        <f aca="false">IF(AND(G844&gt;=$B$68,G844&lt;=$C$68),F844,NA())</f>
        <v>#N/A</v>
      </c>
      <c r="J844" s="0" t="n">
        <f aca="false">IF(AND(G844&gt;$B$69,G844&lt;=$C$69),F844,NA())</f>
        <v>47</v>
      </c>
      <c r="K844" s="0" t="e">
        <f aca="false">IF(AND(G844&gt;$B$70,G844&lt;=$C$70),F844,NA())</f>
        <v>#N/A</v>
      </c>
      <c r="L844" s="0" t="e">
        <f aca="false">IF(AND(G844&gt;$B$71,G844&lt;=$C$71),F844,NA())</f>
        <v>#N/A</v>
      </c>
      <c r="M844" s="0" t="e">
        <f aca="false">IF(AND(G844&gt;$B$72,G844&lt;=$C$72),F844,NA())</f>
        <v>#N/A</v>
      </c>
    </row>
    <row r="845" customFormat="false" ht="12.75" hidden="false" customHeight="false" outlineLevel="0" collapsed="false">
      <c r="B845" s="0" t="n">
        <v>12</v>
      </c>
      <c r="C845" s="0" t="n">
        <v>46</v>
      </c>
      <c r="D845" s="0" t="n">
        <v>21</v>
      </c>
      <c r="E845" s="0" t="n">
        <f aca="false" t="array" ref="E845:F845">MMULT((B845:C845-$B$49:$C$49)*$B$60:$C$60,$B$57:$C$58)+$B$49:$C$49+$B$55:$C$55</f>
        <v>12</v>
      </c>
      <c r="F845" s="0" t="n">
        <v>46</v>
      </c>
      <c r="G845" s="0" t="n">
        <f aca="false">INDEX($N$2:$BB$68,D845,B845)*0.1</f>
        <v>20.3</v>
      </c>
      <c r="H845" s="0" t="n">
        <f aca="false">E845</f>
        <v>12</v>
      </c>
      <c r="I845" s="0" t="e">
        <f aca="false">IF(AND(G845&gt;=$B$68,G845&lt;=$C$68),F845,NA())</f>
        <v>#N/A</v>
      </c>
      <c r="J845" s="0" t="n">
        <f aca="false">IF(AND(G845&gt;$B$69,G845&lt;=$C$69),F845,NA())</f>
        <v>46</v>
      </c>
      <c r="K845" s="0" t="e">
        <f aca="false">IF(AND(G845&gt;$B$70,G845&lt;=$C$70),F845,NA())</f>
        <v>#N/A</v>
      </c>
      <c r="L845" s="0" t="e">
        <f aca="false">IF(AND(G845&gt;$B$71,G845&lt;=$C$71),F845,NA())</f>
        <v>#N/A</v>
      </c>
      <c r="M845" s="0" t="e">
        <f aca="false">IF(AND(G845&gt;$B$72,G845&lt;=$C$72),F845,NA())</f>
        <v>#N/A</v>
      </c>
    </row>
    <row r="846" customFormat="false" ht="12.75" hidden="false" customHeight="false" outlineLevel="0" collapsed="false">
      <c r="B846" s="0" t="n">
        <v>12</v>
      </c>
      <c r="C846" s="0" t="n">
        <v>45</v>
      </c>
      <c r="D846" s="0" t="n">
        <v>22</v>
      </c>
      <c r="E846" s="0" t="n">
        <f aca="false" t="array" ref="E846:F846">MMULT((B846:C846-$B$49:$C$49)*$B$60:$C$60,$B$57:$C$58)+$B$49:$C$49+$B$55:$C$55</f>
        <v>12</v>
      </c>
      <c r="F846" s="0" t="n">
        <v>45</v>
      </c>
      <c r="G846" s="0" t="n">
        <f aca="false">INDEX($N$2:$BB$68,D846,B846)*0.1</f>
        <v>21.4</v>
      </c>
      <c r="H846" s="0" t="n">
        <f aca="false">E846</f>
        <v>12</v>
      </c>
      <c r="I846" s="0" t="e">
        <f aca="false">IF(AND(G846&gt;=$B$68,G846&lt;=$C$68),F846,NA())</f>
        <v>#N/A</v>
      </c>
      <c r="J846" s="0" t="n">
        <f aca="false">IF(AND(G846&gt;$B$69,G846&lt;=$C$69),F846,NA())</f>
        <v>45</v>
      </c>
      <c r="K846" s="0" t="e">
        <f aca="false">IF(AND(G846&gt;$B$70,G846&lt;=$C$70),F846,NA())</f>
        <v>#N/A</v>
      </c>
      <c r="L846" s="0" t="e">
        <f aca="false">IF(AND(G846&gt;$B$71,G846&lt;=$C$71),F846,NA())</f>
        <v>#N/A</v>
      </c>
      <c r="M846" s="0" t="e">
        <f aca="false">IF(AND(G846&gt;$B$72,G846&lt;=$C$72),F846,NA())</f>
        <v>#N/A</v>
      </c>
    </row>
    <row r="847" customFormat="false" ht="12.75" hidden="false" customHeight="false" outlineLevel="0" collapsed="false">
      <c r="B847" s="0" t="n">
        <v>12</v>
      </c>
      <c r="C847" s="0" t="n">
        <v>44</v>
      </c>
      <c r="D847" s="0" t="n">
        <v>23</v>
      </c>
      <c r="E847" s="0" t="n">
        <f aca="false" t="array" ref="E847:F847">MMULT((B847:C847-$B$49:$C$49)*$B$60:$C$60,$B$57:$C$58)+$B$49:$C$49+$B$55:$C$55</f>
        <v>12</v>
      </c>
      <c r="F847" s="0" t="n">
        <v>44</v>
      </c>
      <c r="G847" s="0" t="n">
        <f aca="false">INDEX($N$2:$BB$68,D847,B847)*0.1</f>
        <v>21.7</v>
      </c>
      <c r="H847" s="0" t="n">
        <f aca="false">E847</f>
        <v>12</v>
      </c>
      <c r="I847" s="0" t="e">
        <f aca="false">IF(AND(G847&gt;=$B$68,G847&lt;=$C$68),F847,NA())</f>
        <v>#N/A</v>
      </c>
      <c r="J847" s="0" t="n">
        <f aca="false">IF(AND(G847&gt;$B$69,G847&lt;=$C$69),F847,NA())</f>
        <v>44</v>
      </c>
      <c r="K847" s="0" t="e">
        <f aca="false">IF(AND(G847&gt;$B$70,G847&lt;=$C$70),F847,NA())</f>
        <v>#N/A</v>
      </c>
      <c r="L847" s="0" t="e">
        <f aca="false">IF(AND(G847&gt;$B$71,G847&lt;=$C$71),F847,NA())</f>
        <v>#N/A</v>
      </c>
      <c r="M847" s="0" t="e">
        <f aca="false">IF(AND(G847&gt;$B$72,G847&lt;=$C$72),F847,NA())</f>
        <v>#N/A</v>
      </c>
    </row>
    <row r="848" customFormat="false" ht="12.75" hidden="false" customHeight="false" outlineLevel="0" collapsed="false">
      <c r="B848" s="0" t="n">
        <v>12</v>
      </c>
      <c r="C848" s="0" t="n">
        <v>43</v>
      </c>
      <c r="D848" s="0" t="n">
        <v>24</v>
      </c>
      <c r="E848" s="0" t="n">
        <f aca="false" t="array" ref="E848:F848">MMULT((B848:C848-$B$49:$C$49)*$B$60:$C$60,$B$57:$C$58)+$B$49:$C$49+$B$55:$C$55</f>
        <v>12</v>
      </c>
      <c r="F848" s="0" t="n">
        <v>43</v>
      </c>
      <c r="G848" s="0" t="n">
        <f aca="false">INDEX($N$2:$BB$68,D848,B848)*0.1</f>
        <v>27.4</v>
      </c>
      <c r="H848" s="0" t="n">
        <f aca="false">E848</f>
        <v>12</v>
      </c>
      <c r="I848" s="0" t="e">
        <f aca="false">IF(AND(G848&gt;=$B$68,G848&lt;=$C$68),F848,NA())</f>
        <v>#N/A</v>
      </c>
      <c r="J848" s="0" t="n">
        <f aca="false">IF(AND(G848&gt;$B$69,G848&lt;=$C$69),F848,NA())</f>
        <v>43</v>
      </c>
      <c r="K848" s="0" t="e">
        <f aca="false">IF(AND(G848&gt;$B$70,G848&lt;=$C$70),F848,NA())</f>
        <v>#N/A</v>
      </c>
      <c r="L848" s="0" t="e">
        <f aca="false">IF(AND(G848&gt;$B$71,G848&lt;=$C$71),F848,NA())</f>
        <v>#N/A</v>
      </c>
      <c r="M848" s="0" t="e">
        <f aca="false">IF(AND(G848&gt;$B$72,G848&lt;=$C$72),F848,NA())</f>
        <v>#N/A</v>
      </c>
    </row>
    <row r="849" customFormat="false" ht="12.75" hidden="false" customHeight="false" outlineLevel="0" collapsed="false">
      <c r="B849" s="0" t="n">
        <v>12</v>
      </c>
      <c r="C849" s="0" t="n">
        <v>42</v>
      </c>
      <c r="D849" s="0" t="n">
        <v>25</v>
      </c>
      <c r="E849" s="0" t="n">
        <f aca="false" t="array" ref="E849:F849">MMULT((B849:C849-$B$49:$C$49)*$B$60:$C$60,$B$57:$C$58)+$B$49:$C$49+$B$55:$C$55</f>
        <v>12</v>
      </c>
      <c r="F849" s="0" t="n">
        <v>42</v>
      </c>
      <c r="G849" s="0" t="n">
        <f aca="false">INDEX($N$2:$BB$68,D849,B849)*0.1</f>
        <v>33.8</v>
      </c>
      <c r="H849" s="0" t="n">
        <f aca="false">E849</f>
        <v>12</v>
      </c>
      <c r="I849" s="0" t="e">
        <f aca="false">IF(AND(G849&gt;=$B$68,G849&lt;=$C$68),F849,NA())</f>
        <v>#N/A</v>
      </c>
      <c r="J849" s="0" t="n">
        <f aca="false">IF(AND(G849&gt;$B$69,G849&lt;=$C$69),F849,NA())</f>
        <v>42</v>
      </c>
      <c r="K849" s="0" t="e">
        <f aca="false">IF(AND(G849&gt;$B$70,G849&lt;=$C$70),F849,NA())</f>
        <v>#N/A</v>
      </c>
      <c r="L849" s="0" t="e">
        <f aca="false">IF(AND(G849&gt;$B$71,G849&lt;=$C$71),F849,NA())</f>
        <v>#N/A</v>
      </c>
      <c r="M849" s="0" t="e">
        <f aca="false">IF(AND(G849&gt;$B$72,G849&lt;=$C$72),F849,NA())</f>
        <v>#N/A</v>
      </c>
    </row>
    <row r="850" customFormat="false" ht="12.75" hidden="false" customHeight="false" outlineLevel="0" collapsed="false">
      <c r="B850" s="0" t="n">
        <v>12</v>
      </c>
      <c r="C850" s="0" t="n">
        <v>41</v>
      </c>
      <c r="D850" s="0" t="n">
        <v>26</v>
      </c>
      <c r="E850" s="0" t="n">
        <f aca="false" t="array" ref="E850:F850">MMULT((B850:C850-$B$49:$C$49)*$B$60:$C$60,$B$57:$C$58)+$B$49:$C$49+$B$55:$C$55</f>
        <v>12</v>
      </c>
      <c r="F850" s="0" t="n">
        <v>41</v>
      </c>
      <c r="G850" s="0" t="n">
        <f aca="false">INDEX($N$2:$BB$68,D850,B850)*0.1</f>
        <v>37.3</v>
      </c>
      <c r="H850" s="0" t="n">
        <f aca="false">E850</f>
        <v>12</v>
      </c>
      <c r="I850" s="0" t="e">
        <f aca="false">IF(AND(G850&gt;=$B$68,G850&lt;=$C$68),F850,NA())</f>
        <v>#N/A</v>
      </c>
      <c r="J850" s="0" t="n">
        <f aca="false">IF(AND(G850&gt;$B$69,G850&lt;=$C$69),F850,NA())</f>
        <v>41</v>
      </c>
      <c r="K850" s="0" t="e">
        <f aca="false">IF(AND(G850&gt;$B$70,G850&lt;=$C$70),F850,NA())</f>
        <v>#N/A</v>
      </c>
      <c r="L850" s="0" t="e">
        <f aca="false">IF(AND(G850&gt;$B$71,G850&lt;=$C$71),F850,NA())</f>
        <v>#N/A</v>
      </c>
      <c r="M850" s="0" t="e">
        <f aca="false">IF(AND(G850&gt;$B$72,G850&lt;=$C$72),F850,NA())</f>
        <v>#N/A</v>
      </c>
    </row>
    <row r="851" customFormat="false" ht="12.75" hidden="false" customHeight="false" outlineLevel="0" collapsed="false">
      <c r="B851" s="0" t="n">
        <v>12</v>
      </c>
      <c r="C851" s="0" t="n">
        <v>40</v>
      </c>
      <c r="D851" s="0" t="n">
        <v>27</v>
      </c>
      <c r="E851" s="0" t="n">
        <f aca="false" t="array" ref="E851:F851">MMULT((B851:C851-$B$49:$C$49)*$B$60:$C$60,$B$57:$C$58)+$B$49:$C$49+$B$55:$C$55</f>
        <v>12</v>
      </c>
      <c r="F851" s="0" t="n">
        <v>40</v>
      </c>
      <c r="G851" s="0" t="n">
        <f aca="false">INDEX($N$2:$BB$68,D851,B851)*0.1</f>
        <v>33.7</v>
      </c>
      <c r="H851" s="0" t="n">
        <f aca="false">E851</f>
        <v>12</v>
      </c>
      <c r="I851" s="0" t="e">
        <f aca="false">IF(AND(G851&gt;=$B$68,G851&lt;=$C$68),F851,NA())</f>
        <v>#N/A</v>
      </c>
      <c r="J851" s="0" t="n">
        <f aca="false">IF(AND(G851&gt;$B$69,G851&lt;=$C$69),F851,NA())</f>
        <v>40</v>
      </c>
      <c r="K851" s="0" t="e">
        <f aca="false">IF(AND(G851&gt;$B$70,G851&lt;=$C$70),F851,NA())</f>
        <v>#N/A</v>
      </c>
      <c r="L851" s="0" t="e">
        <f aca="false">IF(AND(G851&gt;$B$71,G851&lt;=$C$71),F851,NA())</f>
        <v>#N/A</v>
      </c>
      <c r="M851" s="0" t="e">
        <f aca="false">IF(AND(G851&gt;$B$72,G851&lt;=$C$72),F851,NA())</f>
        <v>#N/A</v>
      </c>
    </row>
    <row r="852" customFormat="false" ht="12.75" hidden="false" customHeight="false" outlineLevel="0" collapsed="false">
      <c r="B852" s="0" t="n">
        <v>12</v>
      </c>
      <c r="C852" s="0" t="n">
        <v>39</v>
      </c>
      <c r="D852" s="0" t="n">
        <v>28</v>
      </c>
      <c r="E852" s="0" t="n">
        <f aca="false" t="array" ref="E852:F852">MMULT((B852:C852-$B$49:$C$49)*$B$60:$C$60,$B$57:$C$58)+$B$49:$C$49+$B$55:$C$55</f>
        <v>12</v>
      </c>
      <c r="F852" s="0" t="n">
        <v>39</v>
      </c>
      <c r="G852" s="0" t="n">
        <f aca="false">INDEX($N$2:$BB$68,D852,B852)*0.1</f>
        <v>30.6</v>
      </c>
      <c r="H852" s="0" t="n">
        <f aca="false">E852</f>
        <v>12</v>
      </c>
      <c r="I852" s="0" t="e">
        <f aca="false">IF(AND(G852&gt;=$B$68,G852&lt;=$C$68),F852,NA())</f>
        <v>#N/A</v>
      </c>
      <c r="J852" s="0" t="n">
        <f aca="false">IF(AND(G852&gt;$B$69,G852&lt;=$C$69),F852,NA())</f>
        <v>39</v>
      </c>
      <c r="K852" s="0" t="e">
        <f aca="false">IF(AND(G852&gt;$B$70,G852&lt;=$C$70),F852,NA())</f>
        <v>#N/A</v>
      </c>
      <c r="L852" s="0" t="e">
        <f aca="false">IF(AND(G852&gt;$B$71,G852&lt;=$C$71),F852,NA())</f>
        <v>#N/A</v>
      </c>
      <c r="M852" s="0" t="e">
        <f aca="false">IF(AND(G852&gt;$B$72,G852&lt;=$C$72),F852,NA())</f>
        <v>#N/A</v>
      </c>
    </row>
    <row r="853" customFormat="false" ht="12.75" hidden="false" customHeight="false" outlineLevel="0" collapsed="false">
      <c r="B853" s="0" t="n">
        <v>12</v>
      </c>
      <c r="C853" s="0" t="n">
        <v>38</v>
      </c>
      <c r="D853" s="0" t="n">
        <v>29</v>
      </c>
      <c r="E853" s="0" t="n">
        <f aca="false" t="array" ref="E853:F853">MMULT((B853:C853-$B$49:$C$49)*$B$60:$C$60,$B$57:$C$58)+$B$49:$C$49+$B$55:$C$55</f>
        <v>12</v>
      </c>
      <c r="F853" s="0" t="n">
        <v>38</v>
      </c>
      <c r="G853" s="0" t="n">
        <f aca="false">INDEX($N$2:$BB$68,D853,B853)*0.1</f>
        <v>33.2</v>
      </c>
      <c r="H853" s="0" t="n">
        <f aca="false">E853</f>
        <v>12</v>
      </c>
      <c r="I853" s="0" t="e">
        <f aca="false">IF(AND(G853&gt;=$B$68,G853&lt;=$C$68),F853,NA())</f>
        <v>#N/A</v>
      </c>
      <c r="J853" s="0" t="n">
        <f aca="false">IF(AND(G853&gt;$B$69,G853&lt;=$C$69),F853,NA())</f>
        <v>38</v>
      </c>
      <c r="K853" s="0" t="e">
        <f aca="false">IF(AND(G853&gt;$B$70,G853&lt;=$C$70),F853,NA())</f>
        <v>#N/A</v>
      </c>
      <c r="L853" s="0" t="e">
        <f aca="false">IF(AND(G853&gt;$B$71,G853&lt;=$C$71),F853,NA())</f>
        <v>#N/A</v>
      </c>
      <c r="M853" s="0" t="e">
        <f aca="false">IF(AND(G853&gt;$B$72,G853&lt;=$C$72),F853,NA())</f>
        <v>#N/A</v>
      </c>
    </row>
    <row r="854" customFormat="false" ht="12.75" hidden="false" customHeight="false" outlineLevel="0" collapsed="false">
      <c r="B854" s="0" t="n">
        <v>12</v>
      </c>
      <c r="C854" s="0" t="n">
        <v>37</v>
      </c>
      <c r="D854" s="0" t="n">
        <v>30</v>
      </c>
      <c r="E854" s="0" t="n">
        <f aca="false" t="array" ref="E854:F854">MMULT((B854:C854-$B$49:$C$49)*$B$60:$C$60,$B$57:$C$58)+$B$49:$C$49+$B$55:$C$55</f>
        <v>12</v>
      </c>
      <c r="F854" s="0" t="n">
        <v>37</v>
      </c>
      <c r="G854" s="0" t="n">
        <f aca="false">INDEX($N$2:$BB$68,D854,B854)*0.1</f>
        <v>37.6</v>
      </c>
      <c r="H854" s="0" t="n">
        <f aca="false">E854</f>
        <v>12</v>
      </c>
      <c r="I854" s="0" t="e">
        <f aca="false">IF(AND(G854&gt;=$B$68,G854&lt;=$C$68),F854,NA())</f>
        <v>#N/A</v>
      </c>
      <c r="J854" s="0" t="n">
        <f aca="false">IF(AND(G854&gt;$B$69,G854&lt;=$C$69),F854,NA())</f>
        <v>37</v>
      </c>
      <c r="K854" s="0" t="e">
        <f aca="false">IF(AND(G854&gt;$B$70,G854&lt;=$C$70),F854,NA())</f>
        <v>#N/A</v>
      </c>
      <c r="L854" s="0" t="e">
        <f aca="false">IF(AND(G854&gt;$B$71,G854&lt;=$C$71),F854,NA())</f>
        <v>#N/A</v>
      </c>
      <c r="M854" s="0" t="e">
        <f aca="false">IF(AND(G854&gt;$B$72,G854&lt;=$C$72),F854,NA())</f>
        <v>#N/A</v>
      </c>
    </row>
    <row r="855" customFormat="false" ht="12.75" hidden="false" customHeight="false" outlineLevel="0" collapsed="false">
      <c r="B855" s="0" t="n">
        <v>12</v>
      </c>
      <c r="C855" s="0" t="n">
        <v>36</v>
      </c>
      <c r="D855" s="0" t="n">
        <v>31</v>
      </c>
      <c r="E855" s="0" t="n">
        <f aca="false" t="array" ref="E855:F855">MMULT((B855:C855-$B$49:$C$49)*$B$60:$C$60,$B$57:$C$58)+$B$49:$C$49+$B$55:$C$55</f>
        <v>12</v>
      </c>
      <c r="F855" s="0" t="n">
        <v>36</v>
      </c>
      <c r="G855" s="0" t="n">
        <f aca="false">INDEX($N$2:$BB$68,D855,B855)*0.1</f>
        <v>39.9</v>
      </c>
      <c r="H855" s="0" t="n">
        <f aca="false">E855</f>
        <v>12</v>
      </c>
      <c r="I855" s="0" t="e">
        <f aca="false">IF(AND(G855&gt;=$B$68,G855&lt;=$C$68),F855,NA())</f>
        <v>#N/A</v>
      </c>
      <c r="J855" s="0" t="n">
        <f aca="false">IF(AND(G855&gt;$B$69,G855&lt;=$C$69),F855,NA())</f>
        <v>36</v>
      </c>
      <c r="K855" s="0" t="e">
        <f aca="false">IF(AND(G855&gt;$B$70,G855&lt;=$C$70),F855,NA())</f>
        <v>#N/A</v>
      </c>
      <c r="L855" s="0" t="e">
        <f aca="false">IF(AND(G855&gt;$B$71,G855&lt;=$C$71),F855,NA())</f>
        <v>#N/A</v>
      </c>
      <c r="M855" s="0" t="e">
        <f aca="false">IF(AND(G855&gt;$B$72,G855&lt;=$C$72),F855,NA())</f>
        <v>#N/A</v>
      </c>
    </row>
    <row r="856" customFormat="false" ht="12.75" hidden="false" customHeight="false" outlineLevel="0" collapsed="false">
      <c r="B856" s="0" t="n">
        <v>12</v>
      </c>
      <c r="C856" s="0" t="n">
        <v>35</v>
      </c>
      <c r="D856" s="0" t="n">
        <v>32</v>
      </c>
      <c r="E856" s="0" t="n">
        <f aca="false" t="array" ref="E856:F856">MMULT((B856:C856-$B$49:$C$49)*$B$60:$C$60,$B$57:$C$58)+$B$49:$C$49+$B$55:$C$55</f>
        <v>12</v>
      </c>
      <c r="F856" s="0" t="n">
        <v>35</v>
      </c>
      <c r="G856" s="0" t="n">
        <f aca="false">INDEX($N$2:$BB$68,D856,B856)*0.1</f>
        <v>22.2</v>
      </c>
      <c r="H856" s="0" t="n">
        <f aca="false">E856</f>
        <v>12</v>
      </c>
      <c r="I856" s="0" t="e">
        <f aca="false">IF(AND(G856&gt;=$B$68,G856&lt;=$C$68),F856,NA())</f>
        <v>#N/A</v>
      </c>
      <c r="J856" s="0" t="n">
        <f aca="false">IF(AND(G856&gt;$B$69,G856&lt;=$C$69),F856,NA())</f>
        <v>35</v>
      </c>
      <c r="K856" s="0" t="e">
        <f aca="false">IF(AND(G856&gt;$B$70,G856&lt;=$C$70),F856,NA())</f>
        <v>#N/A</v>
      </c>
      <c r="L856" s="0" t="e">
        <f aca="false">IF(AND(G856&gt;$B$71,G856&lt;=$C$71),F856,NA())</f>
        <v>#N/A</v>
      </c>
      <c r="M856" s="0" t="e">
        <f aca="false">IF(AND(G856&gt;$B$72,G856&lt;=$C$72),F856,NA())</f>
        <v>#N/A</v>
      </c>
    </row>
    <row r="857" customFormat="false" ht="12.75" hidden="false" customHeight="false" outlineLevel="0" collapsed="false">
      <c r="B857" s="0" t="n">
        <v>12</v>
      </c>
      <c r="C857" s="0" t="n">
        <v>34</v>
      </c>
      <c r="D857" s="0" t="n">
        <v>33</v>
      </c>
      <c r="E857" s="0" t="n">
        <f aca="false" t="array" ref="E857:F857">MMULT((B857:C857-$B$49:$C$49)*$B$60:$C$60,$B$57:$C$58)+$B$49:$C$49+$B$55:$C$55</f>
        <v>12</v>
      </c>
      <c r="F857" s="0" t="n">
        <v>34</v>
      </c>
      <c r="G857" s="0" t="n">
        <f aca="false">INDEX($N$2:$BB$68,D857,B857)*0.1</f>
        <v>18.2</v>
      </c>
      <c r="H857" s="0" t="n">
        <f aca="false">E857</f>
        <v>12</v>
      </c>
      <c r="I857" s="0" t="e">
        <f aca="false">IF(AND(G857&gt;=$B$68,G857&lt;=$C$68),F857,NA())</f>
        <v>#N/A</v>
      </c>
      <c r="J857" s="0" t="n">
        <f aca="false">IF(AND(G857&gt;$B$69,G857&lt;=$C$69),F857,NA())</f>
        <v>34</v>
      </c>
      <c r="K857" s="0" t="e">
        <f aca="false">IF(AND(G857&gt;$B$70,G857&lt;=$C$70),F857,NA())</f>
        <v>#N/A</v>
      </c>
      <c r="L857" s="0" t="e">
        <f aca="false">IF(AND(G857&gt;$B$71,G857&lt;=$C$71),F857,NA())</f>
        <v>#N/A</v>
      </c>
      <c r="M857" s="0" t="e">
        <f aca="false">IF(AND(G857&gt;$B$72,G857&lt;=$C$72),F857,NA())</f>
        <v>#N/A</v>
      </c>
    </row>
    <row r="858" customFormat="false" ht="12.75" hidden="false" customHeight="false" outlineLevel="0" collapsed="false">
      <c r="B858" s="0" t="n">
        <v>12</v>
      </c>
      <c r="C858" s="0" t="n">
        <v>33</v>
      </c>
      <c r="D858" s="0" t="n">
        <v>34</v>
      </c>
      <c r="E858" s="0" t="n">
        <f aca="false" t="array" ref="E858:F858">MMULT((B858:C858-$B$49:$C$49)*$B$60:$C$60,$B$57:$C$58)+$B$49:$C$49+$B$55:$C$55</f>
        <v>12</v>
      </c>
      <c r="F858" s="0" t="n">
        <v>33</v>
      </c>
      <c r="G858" s="0" t="n">
        <f aca="false">INDEX($N$2:$BB$68,D858,B858)*0.1</f>
        <v>16.9</v>
      </c>
      <c r="H858" s="0" t="n">
        <f aca="false">E858</f>
        <v>12</v>
      </c>
      <c r="I858" s="0" t="e">
        <f aca="false">IF(AND(G858&gt;=$B$68,G858&lt;=$C$68),F858,NA())</f>
        <v>#N/A</v>
      </c>
      <c r="J858" s="0" t="n">
        <f aca="false">IF(AND(G858&gt;$B$69,G858&lt;=$C$69),F858,NA())</f>
        <v>33</v>
      </c>
      <c r="K858" s="0" t="e">
        <f aca="false">IF(AND(G858&gt;$B$70,G858&lt;=$C$70),F858,NA())</f>
        <v>#N/A</v>
      </c>
      <c r="L858" s="0" t="e">
        <f aca="false">IF(AND(G858&gt;$B$71,G858&lt;=$C$71),F858,NA())</f>
        <v>#N/A</v>
      </c>
      <c r="M858" s="0" t="e">
        <f aca="false">IF(AND(G858&gt;$B$72,G858&lt;=$C$72),F858,NA())</f>
        <v>#N/A</v>
      </c>
    </row>
    <row r="859" customFormat="false" ht="12.75" hidden="false" customHeight="false" outlineLevel="0" collapsed="false">
      <c r="B859" s="0" t="n">
        <v>12</v>
      </c>
      <c r="C859" s="0" t="n">
        <v>32</v>
      </c>
      <c r="D859" s="0" t="n">
        <v>35</v>
      </c>
      <c r="E859" s="0" t="n">
        <f aca="false" t="array" ref="E859:F859">MMULT((B859:C859-$B$49:$C$49)*$B$60:$C$60,$B$57:$C$58)+$B$49:$C$49+$B$55:$C$55</f>
        <v>12</v>
      </c>
      <c r="F859" s="0" t="n">
        <v>32</v>
      </c>
      <c r="G859" s="0" t="n">
        <f aca="false">INDEX($N$2:$BB$68,D859,B859)*0.1</f>
        <v>15.6</v>
      </c>
      <c r="H859" s="0" t="n">
        <f aca="false">E859</f>
        <v>12</v>
      </c>
      <c r="I859" s="0" t="e">
        <f aca="false">IF(AND(G859&gt;=$B$68,G859&lt;=$C$68),F859,NA())</f>
        <v>#N/A</v>
      </c>
      <c r="J859" s="0" t="n">
        <f aca="false">IF(AND(G859&gt;$B$69,G859&lt;=$C$69),F859,NA())</f>
        <v>32</v>
      </c>
      <c r="K859" s="0" t="e">
        <f aca="false">IF(AND(G859&gt;$B$70,G859&lt;=$C$70),F859,NA())</f>
        <v>#N/A</v>
      </c>
      <c r="L859" s="0" t="e">
        <f aca="false">IF(AND(G859&gt;$B$71,G859&lt;=$C$71),F859,NA())</f>
        <v>#N/A</v>
      </c>
      <c r="M859" s="0" t="e">
        <f aca="false">IF(AND(G859&gt;$B$72,G859&lt;=$C$72),F859,NA())</f>
        <v>#N/A</v>
      </c>
    </row>
    <row r="860" customFormat="false" ht="12.75" hidden="false" customHeight="false" outlineLevel="0" collapsed="false">
      <c r="B860" s="0" t="n">
        <v>12</v>
      </c>
      <c r="C860" s="0" t="n">
        <v>31</v>
      </c>
      <c r="D860" s="0" t="n">
        <v>36</v>
      </c>
      <c r="E860" s="0" t="n">
        <f aca="false" t="array" ref="E860:F860">MMULT((B860:C860-$B$49:$C$49)*$B$60:$C$60,$B$57:$C$58)+$B$49:$C$49+$B$55:$C$55</f>
        <v>12</v>
      </c>
      <c r="F860" s="0" t="n">
        <v>31</v>
      </c>
      <c r="G860" s="0" t="n">
        <f aca="false">INDEX($N$2:$BB$68,D860,B860)*0.1</f>
        <v>14.5</v>
      </c>
      <c r="H860" s="0" t="n">
        <f aca="false">E860</f>
        <v>12</v>
      </c>
      <c r="I860" s="0" t="e">
        <f aca="false">IF(AND(G860&gt;=$B$68,G860&lt;=$C$68),F860,NA())</f>
        <v>#N/A</v>
      </c>
      <c r="J860" s="0" t="n">
        <f aca="false">IF(AND(G860&gt;$B$69,G860&lt;=$C$69),F860,NA())</f>
        <v>31</v>
      </c>
      <c r="K860" s="0" t="e">
        <f aca="false">IF(AND(G860&gt;$B$70,G860&lt;=$C$70),F860,NA())</f>
        <v>#N/A</v>
      </c>
      <c r="L860" s="0" t="e">
        <f aca="false">IF(AND(G860&gt;$B$71,G860&lt;=$C$71),F860,NA())</f>
        <v>#N/A</v>
      </c>
      <c r="M860" s="0" t="e">
        <f aca="false">IF(AND(G860&gt;$B$72,G860&lt;=$C$72),F860,NA())</f>
        <v>#N/A</v>
      </c>
    </row>
    <row r="861" customFormat="false" ht="12.75" hidden="false" customHeight="false" outlineLevel="0" collapsed="false">
      <c r="B861" s="0" t="n">
        <v>12</v>
      </c>
      <c r="C861" s="0" t="n">
        <v>30</v>
      </c>
      <c r="D861" s="0" t="n">
        <v>37</v>
      </c>
      <c r="E861" s="0" t="n">
        <f aca="false" t="array" ref="E861:F861">MMULT((B861:C861-$B$49:$C$49)*$B$60:$C$60,$B$57:$C$58)+$B$49:$C$49+$B$55:$C$55</f>
        <v>12</v>
      </c>
      <c r="F861" s="0" t="n">
        <v>30</v>
      </c>
      <c r="G861" s="0" t="n">
        <f aca="false">INDEX($N$2:$BB$68,D861,B861)*0.1</f>
        <v>14.8</v>
      </c>
      <c r="H861" s="0" t="n">
        <f aca="false">E861</f>
        <v>12</v>
      </c>
      <c r="I861" s="0" t="e">
        <f aca="false">IF(AND(G861&gt;=$B$68,G861&lt;=$C$68),F861,NA())</f>
        <v>#N/A</v>
      </c>
      <c r="J861" s="0" t="n">
        <f aca="false">IF(AND(G861&gt;$B$69,G861&lt;=$C$69),F861,NA())</f>
        <v>30</v>
      </c>
      <c r="K861" s="0" t="e">
        <f aca="false">IF(AND(G861&gt;$B$70,G861&lt;=$C$70),F861,NA())</f>
        <v>#N/A</v>
      </c>
      <c r="L861" s="0" t="e">
        <f aca="false">IF(AND(G861&gt;$B$71,G861&lt;=$C$71),F861,NA())</f>
        <v>#N/A</v>
      </c>
      <c r="M861" s="0" t="e">
        <f aca="false">IF(AND(G861&gt;$B$72,G861&lt;=$C$72),F861,NA())</f>
        <v>#N/A</v>
      </c>
    </row>
    <row r="862" customFormat="false" ht="12.75" hidden="false" customHeight="false" outlineLevel="0" collapsed="false">
      <c r="B862" s="0" t="n">
        <v>12</v>
      </c>
      <c r="C862" s="0" t="n">
        <v>29</v>
      </c>
      <c r="D862" s="0" t="n">
        <v>38</v>
      </c>
      <c r="E862" s="0" t="n">
        <f aca="false" t="array" ref="E862:F862">MMULT((B862:C862-$B$49:$C$49)*$B$60:$C$60,$B$57:$C$58)+$B$49:$C$49+$B$55:$C$55</f>
        <v>12</v>
      </c>
      <c r="F862" s="0" t="n">
        <v>29</v>
      </c>
      <c r="G862" s="0" t="n">
        <f aca="false">INDEX($N$2:$BB$68,D862,B862)*0.1</f>
        <v>17.1</v>
      </c>
      <c r="H862" s="0" t="n">
        <f aca="false">E862</f>
        <v>12</v>
      </c>
      <c r="I862" s="0" t="e">
        <f aca="false">IF(AND(G862&gt;=$B$68,G862&lt;=$C$68),F862,NA())</f>
        <v>#N/A</v>
      </c>
      <c r="J862" s="0" t="n">
        <f aca="false">IF(AND(G862&gt;$B$69,G862&lt;=$C$69),F862,NA())</f>
        <v>29</v>
      </c>
      <c r="K862" s="0" t="e">
        <f aca="false">IF(AND(G862&gt;$B$70,G862&lt;=$C$70),F862,NA())</f>
        <v>#N/A</v>
      </c>
      <c r="L862" s="0" t="e">
        <f aca="false">IF(AND(G862&gt;$B$71,G862&lt;=$C$71),F862,NA())</f>
        <v>#N/A</v>
      </c>
      <c r="M862" s="0" t="e">
        <f aca="false">IF(AND(G862&gt;$B$72,G862&lt;=$C$72),F862,NA())</f>
        <v>#N/A</v>
      </c>
    </row>
    <row r="863" customFormat="false" ht="12.75" hidden="false" customHeight="false" outlineLevel="0" collapsed="false">
      <c r="B863" s="0" t="n">
        <v>12</v>
      </c>
      <c r="C863" s="0" t="n">
        <v>28</v>
      </c>
      <c r="D863" s="0" t="n">
        <v>39</v>
      </c>
      <c r="E863" s="0" t="n">
        <f aca="false" t="array" ref="E863:F863">MMULT((B863:C863-$B$49:$C$49)*$B$60:$C$60,$B$57:$C$58)+$B$49:$C$49+$B$55:$C$55</f>
        <v>12</v>
      </c>
      <c r="F863" s="0" t="n">
        <v>28</v>
      </c>
      <c r="G863" s="0" t="n">
        <f aca="false">INDEX($N$2:$BB$68,D863,B863)*0.1</f>
        <v>19.2</v>
      </c>
      <c r="H863" s="0" t="n">
        <f aca="false">E863</f>
        <v>12</v>
      </c>
      <c r="I863" s="0" t="e">
        <f aca="false">IF(AND(G863&gt;=$B$68,G863&lt;=$C$68),F863,NA())</f>
        <v>#N/A</v>
      </c>
      <c r="J863" s="0" t="n">
        <f aca="false">IF(AND(G863&gt;$B$69,G863&lt;=$C$69),F863,NA())</f>
        <v>28</v>
      </c>
      <c r="K863" s="0" t="e">
        <f aca="false">IF(AND(G863&gt;$B$70,G863&lt;=$C$70),F863,NA())</f>
        <v>#N/A</v>
      </c>
      <c r="L863" s="0" t="e">
        <f aca="false">IF(AND(G863&gt;$B$71,G863&lt;=$C$71),F863,NA())</f>
        <v>#N/A</v>
      </c>
      <c r="M863" s="0" t="e">
        <f aca="false">IF(AND(G863&gt;$B$72,G863&lt;=$C$72),F863,NA())</f>
        <v>#N/A</v>
      </c>
    </row>
    <row r="864" customFormat="false" ht="12.75" hidden="false" customHeight="false" outlineLevel="0" collapsed="false">
      <c r="B864" s="0" t="n">
        <v>12</v>
      </c>
      <c r="C864" s="0" t="n">
        <v>27</v>
      </c>
      <c r="D864" s="0" t="n">
        <v>40</v>
      </c>
      <c r="E864" s="0" t="n">
        <f aca="false" t="array" ref="E864:F864">MMULT((B864:C864-$B$49:$C$49)*$B$60:$C$60,$B$57:$C$58)+$B$49:$C$49+$B$55:$C$55</f>
        <v>12</v>
      </c>
      <c r="F864" s="0" t="n">
        <v>27</v>
      </c>
      <c r="G864" s="0" t="n">
        <f aca="false">INDEX($N$2:$BB$68,D864,B864)*0.1</f>
        <v>19.4</v>
      </c>
      <c r="H864" s="0" t="n">
        <f aca="false">E864</f>
        <v>12</v>
      </c>
      <c r="I864" s="0" t="e">
        <f aca="false">IF(AND(G864&gt;=$B$68,G864&lt;=$C$68),F864,NA())</f>
        <v>#N/A</v>
      </c>
      <c r="J864" s="0" t="n">
        <f aca="false">IF(AND(G864&gt;$B$69,G864&lt;=$C$69),F864,NA())</f>
        <v>27</v>
      </c>
      <c r="K864" s="0" t="e">
        <f aca="false">IF(AND(G864&gt;$B$70,G864&lt;=$C$70),F864,NA())</f>
        <v>#N/A</v>
      </c>
      <c r="L864" s="0" t="e">
        <f aca="false">IF(AND(G864&gt;$B$71,G864&lt;=$C$71),F864,NA())</f>
        <v>#N/A</v>
      </c>
      <c r="M864" s="0" t="e">
        <f aca="false">IF(AND(G864&gt;$B$72,G864&lt;=$C$72),F864,NA())</f>
        <v>#N/A</v>
      </c>
    </row>
    <row r="865" customFormat="false" ht="12.75" hidden="false" customHeight="false" outlineLevel="0" collapsed="false">
      <c r="B865" s="0" t="n">
        <v>12</v>
      </c>
      <c r="C865" s="0" t="n">
        <v>26</v>
      </c>
      <c r="D865" s="0" t="n">
        <v>41</v>
      </c>
      <c r="E865" s="0" t="n">
        <f aca="false" t="array" ref="E865:F865">MMULT((B865:C865-$B$49:$C$49)*$B$60:$C$60,$B$57:$C$58)+$B$49:$C$49+$B$55:$C$55</f>
        <v>12</v>
      </c>
      <c r="F865" s="0" t="n">
        <v>26</v>
      </c>
      <c r="G865" s="0" t="n">
        <f aca="false">INDEX($N$2:$BB$68,D865,B865)*0.1</f>
        <v>22.1</v>
      </c>
      <c r="H865" s="0" t="n">
        <f aca="false">E865</f>
        <v>12</v>
      </c>
      <c r="I865" s="0" t="e">
        <f aca="false">IF(AND(G865&gt;=$B$68,G865&lt;=$C$68),F865,NA())</f>
        <v>#N/A</v>
      </c>
      <c r="J865" s="0" t="n">
        <f aca="false">IF(AND(G865&gt;$B$69,G865&lt;=$C$69),F865,NA())</f>
        <v>26</v>
      </c>
      <c r="K865" s="0" t="e">
        <f aca="false">IF(AND(G865&gt;$B$70,G865&lt;=$C$70),F865,NA())</f>
        <v>#N/A</v>
      </c>
      <c r="L865" s="0" t="e">
        <f aca="false">IF(AND(G865&gt;$B$71,G865&lt;=$C$71),F865,NA())</f>
        <v>#N/A</v>
      </c>
      <c r="M865" s="0" t="e">
        <f aca="false">IF(AND(G865&gt;$B$72,G865&lt;=$C$72),F865,NA())</f>
        <v>#N/A</v>
      </c>
    </row>
    <row r="866" customFormat="false" ht="12.75" hidden="false" customHeight="false" outlineLevel="0" collapsed="false">
      <c r="B866" s="0" t="n">
        <v>12</v>
      </c>
      <c r="C866" s="0" t="n">
        <v>25</v>
      </c>
      <c r="D866" s="0" t="n">
        <v>42</v>
      </c>
      <c r="E866" s="0" t="n">
        <f aca="false" t="array" ref="E866:F866">MMULT((B866:C866-$B$49:$C$49)*$B$60:$C$60,$B$57:$C$58)+$B$49:$C$49+$B$55:$C$55</f>
        <v>12</v>
      </c>
      <c r="F866" s="0" t="n">
        <v>25</v>
      </c>
      <c r="G866" s="0" t="n">
        <f aca="false">INDEX($N$2:$BB$68,D866,B866)*0.1</f>
        <v>23</v>
      </c>
      <c r="H866" s="0" t="n">
        <f aca="false">E866</f>
        <v>12</v>
      </c>
      <c r="I866" s="0" t="e">
        <f aca="false">IF(AND(G866&gt;=$B$68,G866&lt;=$C$68),F866,NA())</f>
        <v>#N/A</v>
      </c>
      <c r="J866" s="0" t="n">
        <f aca="false">IF(AND(G866&gt;$B$69,G866&lt;=$C$69),F866,NA())</f>
        <v>25</v>
      </c>
      <c r="K866" s="0" t="e">
        <f aca="false">IF(AND(G866&gt;$B$70,G866&lt;=$C$70),F866,NA())</f>
        <v>#N/A</v>
      </c>
      <c r="L866" s="0" t="e">
        <f aca="false">IF(AND(G866&gt;$B$71,G866&lt;=$C$71),F866,NA())</f>
        <v>#N/A</v>
      </c>
      <c r="M866" s="0" t="e">
        <f aca="false">IF(AND(G866&gt;$B$72,G866&lt;=$C$72),F866,NA())</f>
        <v>#N/A</v>
      </c>
    </row>
    <row r="867" customFormat="false" ht="12.75" hidden="false" customHeight="false" outlineLevel="0" collapsed="false">
      <c r="B867" s="0" t="n">
        <v>12</v>
      </c>
      <c r="C867" s="0" t="n">
        <v>24</v>
      </c>
      <c r="D867" s="0" t="n">
        <v>43</v>
      </c>
      <c r="E867" s="0" t="n">
        <f aca="false" t="array" ref="E867:F867">MMULT((B867:C867-$B$49:$C$49)*$B$60:$C$60,$B$57:$C$58)+$B$49:$C$49+$B$55:$C$55</f>
        <v>12</v>
      </c>
      <c r="F867" s="0" t="n">
        <v>24</v>
      </c>
      <c r="G867" s="0" t="n">
        <f aca="false">INDEX($N$2:$BB$68,D867,B867)*0.1</f>
        <v>24.7</v>
      </c>
      <c r="H867" s="0" t="n">
        <f aca="false">E867</f>
        <v>12</v>
      </c>
      <c r="I867" s="0" t="e">
        <f aca="false">IF(AND(G867&gt;=$B$68,G867&lt;=$C$68),F867,NA())</f>
        <v>#N/A</v>
      </c>
      <c r="J867" s="0" t="n">
        <f aca="false">IF(AND(G867&gt;$B$69,G867&lt;=$C$69),F867,NA())</f>
        <v>24</v>
      </c>
      <c r="K867" s="0" t="e">
        <f aca="false">IF(AND(G867&gt;$B$70,G867&lt;=$C$70),F867,NA())</f>
        <v>#N/A</v>
      </c>
      <c r="L867" s="0" t="e">
        <f aca="false">IF(AND(G867&gt;$B$71,G867&lt;=$C$71),F867,NA())</f>
        <v>#N/A</v>
      </c>
      <c r="M867" s="0" t="e">
        <f aca="false">IF(AND(G867&gt;$B$72,G867&lt;=$C$72),F867,NA())</f>
        <v>#N/A</v>
      </c>
    </row>
    <row r="868" customFormat="false" ht="12.75" hidden="false" customHeight="false" outlineLevel="0" collapsed="false">
      <c r="B868" s="0" t="n">
        <v>12</v>
      </c>
      <c r="C868" s="0" t="n">
        <v>23</v>
      </c>
      <c r="D868" s="0" t="n">
        <v>44</v>
      </c>
      <c r="E868" s="0" t="n">
        <f aca="false" t="array" ref="E868:F868">MMULT((B868:C868-$B$49:$C$49)*$B$60:$C$60,$B$57:$C$58)+$B$49:$C$49+$B$55:$C$55</f>
        <v>12</v>
      </c>
      <c r="F868" s="0" t="n">
        <v>23</v>
      </c>
      <c r="G868" s="0" t="n">
        <f aca="false">INDEX($N$2:$BB$68,D868,B868)*0.1</f>
        <v>27.5</v>
      </c>
      <c r="H868" s="0" t="n">
        <f aca="false">E868</f>
        <v>12</v>
      </c>
      <c r="I868" s="0" t="e">
        <f aca="false">IF(AND(G868&gt;=$B$68,G868&lt;=$C$68),F868,NA())</f>
        <v>#N/A</v>
      </c>
      <c r="J868" s="0" t="n">
        <f aca="false">IF(AND(G868&gt;$B$69,G868&lt;=$C$69),F868,NA())</f>
        <v>23</v>
      </c>
      <c r="K868" s="0" t="e">
        <f aca="false">IF(AND(G868&gt;$B$70,G868&lt;=$C$70),F868,NA())</f>
        <v>#N/A</v>
      </c>
      <c r="L868" s="0" t="e">
        <f aca="false">IF(AND(G868&gt;$B$71,G868&lt;=$C$71),F868,NA())</f>
        <v>#N/A</v>
      </c>
      <c r="M868" s="0" t="e">
        <f aca="false">IF(AND(G868&gt;$B$72,G868&lt;=$C$72),F868,NA())</f>
        <v>#N/A</v>
      </c>
    </row>
    <row r="869" customFormat="false" ht="12.75" hidden="false" customHeight="false" outlineLevel="0" collapsed="false">
      <c r="B869" s="0" t="n">
        <v>12</v>
      </c>
      <c r="C869" s="0" t="n">
        <v>22</v>
      </c>
      <c r="D869" s="0" t="n">
        <v>45</v>
      </c>
      <c r="E869" s="0" t="n">
        <f aca="false" t="array" ref="E869:F869">MMULT((B869:C869-$B$49:$C$49)*$B$60:$C$60,$B$57:$C$58)+$B$49:$C$49+$B$55:$C$55</f>
        <v>12</v>
      </c>
      <c r="F869" s="0" t="n">
        <v>22</v>
      </c>
      <c r="G869" s="0" t="n">
        <f aca="false">INDEX($N$2:$BB$68,D869,B869)*0.1</f>
        <v>26.3</v>
      </c>
      <c r="H869" s="0" t="n">
        <f aca="false">E869</f>
        <v>12</v>
      </c>
      <c r="I869" s="0" t="e">
        <f aca="false">IF(AND(G869&gt;=$B$68,G869&lt;=$C$68),F869,NA())</f>
        <v>#N/A</v>
      </c>
      <c r="J869" s="0" t="n">
        <f aca="false">IF(AND(G869&gt;$B$69,G869&lt;=$C$69),F869,NA())</f>
        <v>22</v>
      </c>
      <c r="K869" s="0" t="e">
        <f aca="false">IF(AND(G869&gt;$B$70,G869&lt;=$C$70),F869,NA())</f>
        <v>#N/A</v>
      </c>
      <c r="L869" s="0" t="e">
        <f aca="false">IF(AND(G869&gt;$B$71,G869&lt;=$C$71),F869,NA())</f>
        <v>#N/A</v>
      </c>
      <c r="M869" s="0" t="e">
        <f aca="false">IF(AND(G869&gt;$B$72,G869&lt;=$C$72),F869,NA())</f>
        <v>#N/A</v>
      </c>
    </row>
    <row r="870" customFormat="false" ht="12.75" hidden="false" customHeight="false" outlineLevel="0" collapsed="false">
      <c r="B870" s="0" t="n">
        <v>12</v>
      </c>
      <c r="C870" s="0" t="n">
        <v>21</v>
      </c>
      <c r="D870" s="0" t="n">
        <v>46</v>
      </c>
      <c r="E870" s="0" t="n">
        <f aca="false" t="array" ref="E870:F870">MMULT((B870:C870-$B$49:$C$49)*$B$60:$C$60,$B$57:$C$58)+$B$49:$C$49+$B$55:$C$55</f>
        <v>12</v>
      </c>
      <c r="F870" s="0" t="n">
        <v>21</v>
      </c>
      <c r="G870" s="0" t="n">
        <f aca="false">INDEX($N$2:$BB$68,D870,B870)*0.1</f>
        <v>23</v>
      </c>
      <c r="H870" s="0" t="n">
        <f aca="false">E870</f>
        <v>12</v>
      </c>
      <c r="I870" s="0" t="e">
        <f aca="false">IF(AND(G870&gt;=$B$68,G870&lt;=$C$68),F870,NA())</f>
        <v>#N/A</v>
      </c>
      <c r="J870" s="0" t="n">
        <f aca="false">IF(AND(G870&gt;$B$69,G870&lt;=$C$69),F870,NA())</f>
        <v>21</v>
      </c>
      <c r="K870" s="0" t="e">
        <f aca="false">IF(AND(G870&gt;$B$70,G870&lt;=$C$70),F870,NA())</f>
        <v>#N/A</v>
      </c>
      <c r="L870" s="0" t="e">
        <f aca="false">IF(AND(G870&gt;$B$71,G870&lt;=$C$71),F870,NA())</f>
        <v>#N/A</v>
      </c>
      <c r="M870" s="0" t="e">
        <f aca="false">IF(AND(G870&gt;$B$72,G870&lt;=$C$72),F870,NA())</f>
        <v>#N/A</v>
      </c>
    </row>
    <row r="871" customFormat="false" ht="12.75" hidden="false" customHeight="false" outlineLevel="0" collapsed="false">
      <c r="B871" s="0" t="n">
        <v>12</v>
      </c>
      <c r="C871" s="0" t="n">
        <v>20</v>
      </c>
      <c r="D871" s="0" t="n">
        <v>47</v>
      </c>
      <c r="E871" s="0" t="n">
        <f aca="false" t="array" ref="E871:F871">MMULT((B871:C871-$B$49:$C$49)*$B$60:$C$60,$B$57:$C$58)+$B$49:$C$49+$B$55:$C$55</f>
        <v>12</v>
      </c>
      <c r="F871" s="0" t="n">
        <v>20</v>
      </c>
      <c r="G871" s="0" t="n">
        <f aca="false">INDEX($N$2:$BB$68,D871,B871)*0.1</f>
        <v>22.2</v>
      </c>
      <c r="H871" s="0" t="n">
        <f aca="false">E871</f>
        <v>12</v>
      </c>
      <c r="I871" s="0" t="e">
        <f aca="false">IF(AND(G871&gt;=$B$68,G871&lt;=$C$68),F871,NA())</f>
        <v>#N/A</v>
      </c>
      <c r="J871" s="0" t="n">
        <f aca="false">IF(AND(G871&gt;$B$69,G871&lt;=$C$69),F871,NA())</f>
        <v>20</v>
      </c>
      <c r="K871" s="0" t="e">
        <f aca="false">IF(AND(G871&gt;$B$70,G871&lt;=$C$70),F871,NA())</f>
        <v>#N/A</v>
      </c>
      <c r="L871" s="0" t="e">
        <f aca="false">IF(AND(G871&gt;$B$71,G871&lt;=$C$71),F871,NA())</f>
        <v>#N/A</v>
      </c>
      <c r="M871" s="0" t="e">
        <f aca="false">IF(AND(G871&gt;$B$72,G871&lt;=$C$72),F871,NA())</f>
        <v>#N/A</v>
      </c>
    </row>
    <row r="872" customFormat="false" ht="12.75" hidden="false" customHeight="false" outlineLevel="0" collapsed="false">
      <c r="B872" s="0" t="n">
        <v>12</v>
      </c>
      <c r="C872" s="0" t="n">
        <v>19</v>
      </c>
      <c r="D872" s="0" t="n">
        <v>48</v>
      </c>
      <c r="E872" s="0" t="n">
        <f aca="false" t="array" ref="E872:F872">MMULT((B872:C872-$B$49:$C$49)*$B$60:$C$60,$B$57:$C$58)+$B$49:$C$49+$B$55:$C$55</f>
        <v>12</v>
      </c>
      <c r="F872" s="0" t="n">
        <v>19</v>
      </c>
      <c r="G872" s="0" t="n">
        <f aca="false">INDEX($N$2:$BB$68,D872,B872)*0.1</f>
        <v>21.9</v>
      </c>
      <c r="H872" s="0" t="n">
        <f aca="false">E872</f>
        <v>12</v>
      </c>
      <c r="I872" s="0" t="e">
        <f aca="false">IF(AND(G872&gt;=$B$68,G872&lt;=$C$68),F872,NA())</f>
        <v>#N/A</v>
      </c>
      <c r="J872" s="0" t="n">
        <f aca="false">IF(AND(G872&gt;$B$69,G872&lt;=$C$69),F872,NA())</f>
        <v>19</v>
      </c>
      <c r="K872" s="0" t="e">
        <f aca="false">IF(AND(G872&gt;$B$70,G872&lt;=$C$70),F872,NA())</f>
        <v>#N/A</v>
      </c>
      <c r="L872" s="0" t="e">
        <f aca="false">IF(AND(G872&gt;$B$71,G872&lt;=$C$71),F872,NA())</f>
        <v>#N/A</v>
      </c>
      <c r="M872" s="0" t="e">
        <f aca="false">IF(AND(G872&gt;$B$72,G872&lt;=$C$72),F872,NA())</f>
        <v>#N/A</v>
      </c>
    </row>
    <row r="873" customFormat="false" ht="12.75" hidden="false" customHeight="false" outlineLevel="0" collapsed="false">
      <c r="B873" s="0" t="n">
        <v>12</v>
      </c>
      <c r="C873" s="0" t="n">
        <v>18</v>
      </c>
      <c r="D873" s="0" t="n">
        <v>49</v>
      </c>
      <c r="E873" s="0" t="n">
        <f aca="false" t="array" ref="E873:F873">MMULT((B873:C873-$B$49:$C$49)*$B$60:$C$60,$B$57:$C$58)+$B$49:$C$49+$B$55:$C$55</f>
        <v>12</v>
      </c>
      <c r="F873" s="0" t="n">
        <v>18</v>
      </c>
      <c r="G873" s="0" t="n">
        <f aca="false">INDEX($N$2:$BB$68,D873,B873)*0.1</f>
        <v>22.2</v>
      </c>
      <c r="H873" s="0" t="n">
        <f aca="false">E873</f>
        <v>12</v>
      </c>
      <c r="I873" s="0" t="e">
        <f aca="false">IF(AND(G873&gt;=$B$68,G873&lt;=$C$68),F873,NA())</f>
        <v>#N/A</v>
      </c>
      <c r="J873" s="0" t="n">
        <f aca="false">IF(AND(G873&gt;$B$69,G873&lt;=$C$69),F873,NA())</f>
        <v>18</v>
      </c>
      <c r="K873" s="0" t="e">
        <f aca="false">IF(AND(G873&gt;$B$70,G873&lt;=$C$70),F873,NA())</f>
        <v>#N/A</v>
      </c>
      <c r="L873" s="0" t="e">
        <f aca="false">IF(AND(G873&gt;$B$71,G873&lt;=$C$71),F873,NA())</f>
        <v>#N/A</v>
      </c>
      <c r="M873" s="0" t="e">
        <f aca="false">IF(AND(G873&gt;$B$72,G873&lt;=$C$72),F873,NA())</f>
        <v>#N/A</v>
      </c>
    </row>
    <row r="874" customFormat="false" ht="12.75" hidden="false" customHeight="false" outlineLevel="0" collapsed="false">
      <c r="B874" s="0" t="n">
        <v>12</v>
      </c>
      <c r="C874" s="0" t="n">
        <v>17</v>
      </c>
      <c r="D874" s="0" t="n">
        <v>50</v>
      </c>
      <c r="E874" s="0" t="n">
        <f aca="false" t="array" ref="E874:F874">MMULT((B874:C874-$B$49:$C$49)*$B$60:$C$60,$B$57:$C$58)+$B$49:$C$49+$B$55:$C$55</f>
        <v>12</v>
      </c>
      <c r="F874" s="0" t="n">
        <v>17</v>
      </c>
      <c r="G874" s="0" t="n">
        <f aca="false">INDEX($N$2:$BB$68,D874,B874)*0.1</f>
        <v>24</v>
      </c>
      <c r="H874" s="0" t="n">
        <f aca="false">E874</f>
        <v>12</v>
      </c>
      <c r="I874" s="0" t="e">
        <f aca="false">IF(AND(G874&gt;=$B$68,G874&lt;=$C$68),F874,NA())</f>
        <v>#N/A</v>
      </c>
      <c r="J874" s="0" t="n">
        <f aca="false">IF(AND(G874&gt;$B$69,G874&lt;=$C$69),F874,NA())</f>
        <v>17</v>
      </c>
      <c r="K874" s="0" t="e">
        <f aca="false">IF(AND(G874&gt;$B$70,G874&lt;=$C$70),F874,NA())</f>
        <v>#N/A</v>
      </c>
      <c r="L874" s="0" t="e">
        <f aca="false">IF(AND(G874&gt;$B$71,G874&lt;=$C$71),F874,NA())</f>
        <v>#N/A</v>
      </c>
      <c r="M874" s="0" t="e">
        <f aca="false">IF(AND(G874&gt;$B$72,G874&lt;=$C$72),F874,NA())</f>
        <v>#N/A</v>
      </c>
    </row>
    <row r="875" customFormat="false" ht="12.75" hidden="false" customHeight="false" outlineLevel="0" collapsed="false">
      <c r="B875" s="0" t="n">
        <v>12</v>
      </c>
      <c r="C875" s="0" t="n">
        <v>16</v>
      </c>
      <c r="D875" s="0" t="n">
        <v>51</v>
      </c>
      <c r="E875" s="0" t="n">
        <f aca="false" t="array" ref="E875:F875">MMULT((B875:C875-$B$49:$C$49)*$B$60:$C$60,$B$57:$C$58)+$B$49:$C$49+$B$55:$C$55</f>
        <v>12</v>
      </c>
      <c r="F875" s="0" t="n">
        <v>16</v>
      </c>
      <c r="G875" s="0" t="n">
        <f aca="false">INDEX($N$2:$BB$68,D875,B875)*0.1</f>
        <v>29.8</v>
      </c>
      <c r="H875" s="0" t="n">
        <f aca="false">E875</f>
        <v>12</v>
      </c>
      <c r="I875" s="0" t="e">
        <f aca="false">IF(AND(G875&gt;=$B$68,G875&lt;=$C$68),F875,NA())</f>
        <v>#N/A</v>
      </c>
      <c r="J875" s="0" t="n">
        <f aca="false">IF(AND(G875&gt;$B$69,G875&lt;=$C$69),F875,NA())</f>
        <v>16</v>
      </c>
      <c r="K875" s="0" t="e">
        <f aca="false">IF(AND(G875&gt;$B$70,G875&lt;=$C$70),F875,NA())</f>
        <v>#N/A</v>
      </c>
      <c r="L875" s="0" t="e">
        <f aca="false">IF(AND(G875&gt;$B$71,G875&lt;=$C$71),F875,NA())</f>
        <v>#N/A</v>
      </c>
      <c r="M875" s="0" t="e">
        <f aca="false">IF(AND(G875&gt;$B$72,G875&lt;=$C$72),F875,NA())</f>
        <v>#N/A</v>
      </c>
    </row>
    <row r="876" customFormat="false" ht="12.75" hidden="false" customHeight="false" outlineLevel="0" collapsed="false">
      <c r="B876" s="0" t="n">
        <v>12</v>
      </c>
      <c r="C876" s="0" t="n">
        <v>15</v>
      </c>
      <c r="D876" s="0" t="n">
        <v>52</v>
      </c>
      <c r="E876" s="0" t="n">
        <f aca="false" t="array" ref="E876:F876">MMULT((B876:C876-$B$49:$C$49)*$B$60:$C$60,$B$57:$C$58)+$B$49:$C$49+$B$55:$C$55</f>
        <v>12</v>
      </c>
      <c r="F876" s="0" t="n">
        <v>15</v>
      </c>
      <c r="G876" s="0" t="n">
        <f aca="false">INDEX($N$2:$BB$68,D876,B876)*0.1</f>
        <v>36.1</v>
      </c>
      <c r="H876" s="0" t="n">
        <f aca="false">E876</f>
        <v>12</v>
      </c>
      <c r="I876" s="0" t="e">
        <f aca="false">IF(AND(G876&gt;=$B$68,G876&lt;=$C$68),F876,NA())</f>
        <v>#N/A</v>
      </c>
      <c r="J876" s="0" t="n">
        <f aca="false">IF(AND(G876&gt;$B$69,G876&lt;=$C$69),F876,NA())</f>
        <v>15</v>
      </c>
      <c r="K876" s="0" t="e">
        <f aca="false">IF(AND(G876&gt;$B$70,G876&lt;=$C$70),F876,NA())</f>
        <v>#N/A</v>
      </c>
      <c r="L876" s="0" t="e">
        <f aca="false">IF(AND(G876&gt;$B$71,G876&lt;=$C$71),F876,NA())</f>
        <v>#N/A</v>
      </c>
      <c r="M876" s="0" t="e">
        <f aca="false">IF(AND(G876&gt;$B$72,G876&lt;=$C$72),F876,NA())</f>
        <v>#N/A</v>
      </c>
    </row>
    <row r="877" customFormat="false" ht="12.75" hidden="false" customHeight="false" outlineLevel="0" collapsed="false">
      <c r="B877" s="0" t="n">
        <v>12</v>
      </c>
      <c r="C877" s="0" t="n">
        <v>14</v>
      </c>
      <c r="D877" s="0" t="n">
        <v>53</v>
      </c>
      <c r="E877" s="0" t="n">
        <f aca="false" t="array" ref="E877:F877">MMULT((B877:C877-$B$49:$C$49)*$B$60:$C$60,$B$57:$C$58)+$B$49:$C$49+$B$55:$C$55</f>
        <v>12</v>
      </c>
      <c r="F877" s="0" t="n">
        <v>14</v>
      </c>
      <c r="G877" s="0" t="n">
        <f aca="false">INDEX($N$2:$BB$68,D877,B877)*0.1</f>
        <v>27.4</v>
      </c>
      <c r="H877" s="0" t="n">
        <f aca="false">E877</f>
        <v>12</v>
      </c>
      <c r="I877" s="0" t="e">
        <f aca="false">IF(AND(G877&gt;=$B$68,G877&lt;=$C$68),F877,NA())</f>
        <v>#N/A</v>
      </c>
      <c r="J877" s="0" t="n">
        <f aca="false">IF(AND(G877&gt;$B$69,G877&lt;=$C$69),F877,NA())</f>
        <v>14</v>
      </c>
      <c r="K877" s="0" t="e">
        <f aca="false">IF(AND(G877&gt;$B$70,G877&lt;=$C$70),F877,NA())</f>
        <v>#N/A</v>
      </c>
      <c r="L877" s="0" t="e">
        <f aca="false">IF(AND(G877&gt;$B$71,G877&lt;=$C$71),F877,NA())</f>
        <v>#N/A</v>
      </c>
      <c r="M877" s="0" t="e">
        <f aca="false">IF(AND(G877&gt;$B$72,G877&lt;=$C$72),F877,NA())</f>
        <v>#N/A</v>
      </c>
    </row>
    <row r="878" customFormat="false" ht="12.75" hidden="false" customHeight="false" outlineLevel="0" collapsed="false">
      <c r="B878" s="0" t="n">
        <v>12</v>
      </c>
      <c r="C878" s="0" t="n">
        <v>13</v>
      </c>
      <c r="D878" s="0" t="n">
        <v>54</v>
      </c>
      <c r="E878" s="0" t="n">
        <f aca="false" t="array" ref="E878:F878">MMULT((B878:C878-$B$49:$C$49)*$B$60:$C$60,$B$57:$C$58)+$B$49:$C$49+$B$55:$C$55</f>
        <v>12</v>
      </c>
      <c r="F878" s="0" t="n">
        <v>13</v>
      </c>
      <c r="G878" s="0" t="n">
        <f aca="false">INDEX($N$2:$BB$68,D878,B878)*0.1</f>
        <v>20.9</v>
      </c>
      <c r="H878" s="0" t="n">
        <f aca="false">E878</f>
        <v>12</v>
      </c>
      <c r="I878" s="0" t="e">
        <f aca="false">IF(AND(G878&gt;=$B$68,G878&lt;=$C$68),F878,NA())</f>
        <v>#N/A</v>
      </c>
      <c r="J878" s="0" t="n">
        <f aca="false">IF(AND(G878&gt;$B$69,G878&lt;=$C$69),F878,NA())</f>
        <v>13</v>
      </c>
      <c r="K878" s="0" t="e">
        <f aca="false">IF(AND(G878&gt;$B$70,G878&lt;=$C$70),F878,NA())</f>
        <v>#N/A</v>
      </c>
      <c r="L878" s="0" t="e">
        <f aca="false">IF(AND(G878&gt;$B$71,G878&lt;=$C$71),F878,NA())</f>
        <v>#N/A</v>
      </c>
      <c r="M878" s="0" t="e">
        <f aca="false">IF(AND(G878&gt;$B$72,G878&lt;=$C$72),F878,NA())</f>
        <v>#N/A</v>
      </c>
    </row>
    <row r="879" customFormat="false" ht="12.75" hidden="false" customHeight="false" outlineLevel="0" collapsed="false">
      <c r="B879" s="0" t="n">
        <v>12</v>
      </c>
      <c r="C879" s="0" t="n">
        <v>12</v>
      </c>
      <c r="D879" s="0" t="n">
        <v>55</v>
      </c>
      <c r="E879" s="0" t="n">
        <f aca="false" t="array" ref="E879:F879">MMULT((B879:C879-$B$49:$C$49)*$B$60:$C$60,$B$57:$C$58)+$B$49:$C$49+$B$55:$C$55</f>
        <v>12</v>
      </c>
      <c r="F879" s="0" t="n">
        <v>12</v>
      </c>
      <c r="G879" s="0" t="n">
        <f aca="false">INDEX($N$2:$BB$68,D879,B879)*0.1</f>
        <v>22.9</v>
      </c>
      <c r="H879" s="0" t="n">
        <f aca="false">E879</f>
        <v>12</v>
      </c>
      <c r="I879" s="0" t="e">
        <f aca="false">IF(AND(G879&gt;=$B$68,G879&lt;=$C$68),F879,NA())</f>
        <v>#N/A</v>
      </c>
      <c r="J879" s="0" t="n">
        <f aca="false">IF(AND(G879&gt;$B$69,G879&lt;=$C$69),F879,NA())</f>
        <v>12</v>
      </c>
      <c r="K879" s="0" t="e">
        <f aca="false">IF(AND(G879&gt;$B$70,G879&lt;=$C$70),F879,NA())</f>
        <v>#N/A</v>
      </c>
      <c r="L879" s="0" t="e">
        <f aca="false">IF(AND(G879&gt;$B$71,G879&lt;=$C$71),F879,NA())</f>
        <v>#N/A</v>
      </c>
      <c r="M879" s="0" t="e">
        <f aca="false">IF(AND(G879&gt;$B$72,G879&lt;=$C$72),F879,NA())</f>
        <v>#N/A</v>
      </c>
    </row>
    <row r="880" customFormat="false" ht="12.75" hidden="false" customHeight="false" outlineLevel="0" collapsed="false">
      <c r="B880" s="0" t="n">
        <v>12</v>
      </c>
      <c r="C880" s="0" t="n">
        <v>11</v>
      </c>
      <c r="D880" s="0" t="n">
        <v>56</v>
      </c>
      <c r="E880" s="0" t="n">
        <f aca="false" t="array" ref="E880:F880">MMULT((B880:C880-$B$49:$C$49)*$B$60:$C$60,$B$57:$C$58)+$B$49:$C$49+$B$55:$C$55</f>
        <v>12</v>
      </c>
      <c r="F880" s="0" t="n">
        <v>11</v>
      </c>
      <c r="G880" s="0" t="n">
        <f aca="false">INDEX($N$2:$BB$68,D880,B880)*0.1</f>
        <v>24.1</v>
      </c>
      <c r="H880" s="0" t="n">
        <f aca="false">E880</f>
        <v>12</v>
      </c>
      <c r="I880" s="0" t="e">
        <f aca="false">IF(AND(G880&gt;=$B$68,G880&lt;=$C$68),F880,NA())</f>
        <v>#N/A</v>
      </c>
      <c r="J880" s="0" t="n">
        <f aca="false">IF(AND(G880&gt;$B$69,G880&lt;=$C$69),F880,NA())</f>
        <v>11</v>
      </c>
      <c r="K880" s="0" t="e">
        <f aca="false">IF(AND(G880&gt;$B$70,G880&lt;=$C$70),F880,NA())</f>
        <v>#N/A</v>
      </c>
      <c r="L880" s="0" t="e">
        <f aca="false">IF(AND(G880&gt;$B$71,G880&lt;=$C$71),F880,NA())</f>
        <v>#N/A</v>
      </c>
      <c r="M880" s="0" t="e">
        <f aca="false">IF(AND(G880&gt;$B$72,G880&lt;=$C$72),F880,NA())</f>
        <v>#N/A</v>
      </c>
    </row>
    <row r="881" customFormat="false" ht="12.75" hidden="false" customHeight="false" outlineLevel="0" collapsed="false">
      <c r="B881" s="0" t="n">
        <v>12</v>
      </c>
      <c r="C881" s="0" t="n">
        <v>10</v>
      </c>
      <c r="D881" s="0" t="n">
        <v>57</v>
      </c>
      <c r="E881" s="0" t="n">
        <f aca="false" t="array" ref="E881:F881">MMULT((B881:C881-$B$49:$C$49)*$B$60:$C$60,$B$57:$C$58)+$B$49:$C$49+$B$55:$C$55</f>
        <v>12</v>
      </c>
      <c r="F881" s="0" t="n">
        <v>10</v>
      </c>
      <c r="G881" s="0" t="n">
        <f aca="false">INDEX($N$2:$BB$68,D881,B881)*0.1</f>
        <v>21</v>
      </c>
      <c r="H881" s="0" t="n">
        <f aca="false">E881</f>
        <v>12</v>
      </c>
      <c r="I881" s="0" t="e">
        <f aca="false">IF(AND(G881&gt;=$B$68,G881&lt;=$C$68),F881,NA())</f>
        <v>#N/A</v>
      </c>
      <c r="J881" s="0" t="n">
        <f aca="false">IF(AND(G881&gt;$B$69,G881&lt;=$C$69),F881,NA())</f>
        <v>10</v>
      </c>
      <c r="K881" s="0" t="e">
        <f aca="false">IF(AND(G881&gt;$B$70,G881&lt;=$C$70),F881,NA())</f>
        <v>#N/A</v>
      </c>
      <c r="L881" s="0" t="e">
        <f aca="false">IF(AND(G881&gt;$B$71,G881&lt;=$C$71),F881,NA())</f>
        <v>#N/A</v>
      </c>
      <c r="M881" s="0" t="e">
        <f aca="false">IF(AND(G881&gt;$B$72,G881&lt;=$C$72),F881,NA())</f>
        <v>#N/A</v>
      </c>
    </row>
    <row r="882" customFormat="false" ht="12.75" hidden="false" customHeight="false" outlineLevel="0" collapsed="false">
      <c r="B882" s="0" t="n">
        <v>12</v>
      </c>
      <c r="C882" s="0" t="n">
        <v>9</v>
      </c>
      <c r="D882" s="0" t="n">
        <v>58</v>
      </c>
      <c r="E882" s="0" t="n">
        <f aca="false" t="array" ref="E882:F882">MMULT((B882:C882-$B$49:$C$49)*$B$60:$C$60,$B$57:$C$58)+$B$49:$C$49+$B$55:$C$55</f>
        <v>12</v>
      </c>
      <c r="F882" s="0" t="n">
        <v>9</v>
      </c>
      <c r="G882" s="0" t="n">
        <f aca="false">INDEX($N$2:$BB$68,D882,B882)*0.1</f>
        <v>0</v>
      </c>
      <c r="H882" s="0" t="n">
        <f aca="false">E882</f>
        <v>12</v>
      </c>
      <c r="I882" s="0" t="n">
        <f aca="false">IF(AND(G882&gt;=$B$68,G882&lt;=$C$68),F882,NA())</f>
        <v>9</v>
      </c>
      <c r="J882" s="0" t="e">
        <f aca="false">IF(AND(G882&gt;$B$69,G882&lt;=$C$69),F882,NA())</f>
        <v>#N/A</v>
      </c>
      <c r="K882" s="0" t="e">
        <f aca="false">IF(AND(G882&gt;$B$70,G882&lt;=$C$70),F882,NA())</f>
        <v>#N/A</v>
      </c>
      <c r="L882" s="0" t="e">
        <f aca="false">IF(AND(G882&gt;$B$71,G882&lt;=$C$71),F882,NA())</f>
        <v>#N/A</v>
      </c>
      <c r="M882" s="0" t="e">
        <f aca="false">IF(AND(G882&gt;$B$72,G882&lt;=$C$72),F882,NA())</f>
        <v>#N/A</v>
      </c>
    </row>
    <row r="883" customFormat="false" ht="12.75" hidden="false" customHeight="false" outlineLevel="0" collapsed="false">
      <c r="B883" s="0" t="n">
        <v>12</v>
      </c>
      <c r="C883" s="0" t="n">
        <v>8</v>
      </c>
      <c r="D883" s="0" t="n">
        <v>59</v>
      </c>
      <c r="E883" s="0" t="n">
        <f aca="false" t="array" ref="E883:F883">MMULT((B883:C883-$B$49:$C$49)*$B$60:$C$60,$B$57:$C$58)+$B$49:$C$49+$B$55:$C$55</f>
        <v>12</v>
      </c>
      <c r="F883" s="0" t="n">
        <v>8</v>
      </c>
      <c r="G883" s="0" t="n">
        <f aca="false">INDEX($N$2:$BB$68,D883,B883)*0.1</f>
        <v>0</v>
      </c>
      <c r="H883" s="0" t="n">
        <f aca="false">E883</f>
        <v>12</v>
      </c>
      <c r="I883" s="0" t="n">
        <f aca="false">IF(AND(G883&gt;=$B$68,G883&lt;=$C$68),F883,NA())</f>
        <v>8</v>
      </c>
      <c r="J883" s="0" t="e">
        <f aca="false">IF(AND(G883&gt;$B$69,G883&lt;=$C$69),F883,NA())</f>
        <v>#N/A</v>
      </c>
      <c r="K883" s="0" t="e">
        <f aca="false">IF(AND(G883&gt;$B$70,G883&lt;=$C$70),F883,NA())</f>
        <v>#N/A</v>
      </c>
      <c r="L883" s="0" t="e">
        <f aca="false">IF(AND(G883&gt;$B$71,G883&lt;=$C$71),F883,NA())</f>
        <v>#N/A</v>
      </c>
      <c r="M883" s="0" t="e">
        <f aca="false">IF(AND(G883&gt;$B$72,G883&lt;=$C$72),F883,NA())</f>
        <v>#N/A</v>
      </c>
    </row>
    <row r="884" customFormat="false" ht="12.75" hidden="false" customHeight="false" outlineLevel="0" collapsed="false">
      <c r="B884" s="0" t="n">
        <v>12</v>
      </c>
      <c r="C884" s="0" t="n">
        <v>7</v>
      </c>
      <c r="D884" s="0" t="n">
        <v>60</v>
      </c>
      <c r="E884" s="0" t="n">
        <f aca="false" t="array" ref="E884:F884">MMULT((B884:C884-$B$49:$C$49)*$B$60:$C$60,$B$57:$C$58)+$B$49:$C$49+$B$55:$C$55</f>
        <v>12</v>
      </c>
      <c r="F884" s="0" t="n">
        <v>7</v>
      </c>
      <c r="G884" s="0" t="n">
        <f aca="false">INDEX($N$2:$BB$68,D884,B884)*0.1</f>
        <v>0</v>
      </c>
      <c r="H884" s="0" t="n">
        <f aca="false">E884</f>
        <v>12</v>
      </c>
      <c r="I884" s="0" t="n">
        <f aca="false">IF(AND(G884&gt;=$B$68,G884&lt;=$C$68),F884,NA())</f>
        <v>7</v>
      </c>
      <c r="J884" s="0" t="e">
        <f aca="false">IF(AND(G884&gt;$B$69,G884&lt;=$C$69),F884,NA())</f>
        <v>#N/A</v>
      </c>
      <c r="K884" s="0" t="e">
        <f aca="false">IF(AND(G884&gt;$B$70,G884&lt;=$C$70),F884,NA())</f>
        <v>#N/A</v>
      </c>
      <c r="L884" s="0" t="e">
        <f aca="false">IF(AND(G884&gt;$B$71,G884&lt;=$C$71),F884,NA())</f>
        <v>#N/A</v>
      </c>
      <c r="M884" s="0" t="e">
        <f aca="false">IF(AND(G884&gt;$B$72,G884&lt;=$C$72),F884,NA())</f>
        <v>#N/A</v>
      </c>
    </row>
    <row r="885" customFormat="false" ht="12.75" hidden="false" customHeight="false" outlineLevel="0" collapsed="false">
      <c r="B885" s="0" t="n">
        <v>12</v>
      </c>
      <c r="C885" s="0" t="n">
        <v>6</v>
      </c>
      <c r="D885" s="0" t="n">
        <v>61</v>
      </c>
      <c r="E885" s="0" t="n">
        <f aca="false" t="array" ref="E885:F885">MMULT((B885:C885-$B$49:$C$49)*$B$60:$C$60,$B$57:$C$58)+$B$49:$C$49+$B$55:$C$55</f>
        <v>12</v>
      </c>
      <c r="F885" s="0" t="n">
        <v>6</v>
      </c>
      <c r="G885" s="0" t="n">
        <f aca="false">INDEX($N$2:$BB$68,D885,B885)*0.1</f>
        <v>0</v>
      </c>
      <c r="H885" s="0" t="n">
        <f aca="false">E885</f>
        <v>12</v>
      </c>
      <c r="I885" s="0" t="n">
        <f aca="false">IF(AND(G885&gt;=$B$68,G885&lt;=$C$68),F885,NA())</f>
        <v>6</v>
      </c>
      <c r="J885" s="0" t="e">
        <f aca="false">IF(AND(G885&gt;$B$69,G885&lt;=$C$69),F885,NA())</f>
        <v>#N/A</v>
      </c>
      <c r="K885" s="0" t="e">
        <f aca="false">IF(AND(G885&gt;$B$70,G885&lt;=$C$70),F885,NA())</f>
        <v>#N/A</v>
      </c>
      <c r="L885" s="0" t="e">
        <f aca="false">IF(AND(G885&gt;$B$71,G885&lt;=$C$71),F885,NA())</f>
        <v>#N/A</v>
      </c>
      <c r="M885" s="0" t="e">
        <f aca="false">IF(AND(G885&gt;$B$72,G885&lt;=$C$72),F885,NA())</f>
        <v>#N/A</v>
      </c>
    </row>
    <row r="886" customFormat="false" ht="12.75" hidden="false" customHeight="false" outlineLevel="0" collapsed="false">
      <c r="B886" s="0" t="n">
        <v>12</v>
      </c>
      <c r="C886" s="0" t="n">
        <v>5</v>
      </c>
      <c r="D886" s="0" t="n">
        <v>62</v>
      </c>
      <c r="E886" s="0" t="n">
        <f aca="false" t="array" ref="E886:F886">MMULT((B886:C886-$B$49:$C$49)*$B$60:$C$60,$B$57:$C$58)+$B$49:$C$49+$B$55:$C$55</f>
        <v>12</v>
      </c>
      <c r="F886" s="0" t="n">
        <v>5</v>
      </c>
      <c r="G886" s="0" t="n">
        <f aca="false">INDEX($N$2:$BB$68,D886,B886)*0.1</f>
        <v>0</v>
      </c>
      <c r="H886" s="0" t="n">
        <f aca="false">E886</f>
        <v>12</v>
      </c>
      <c r="I886" s="0" t="n">
        <f aca="false">IF(AND(G886&gt;=$B$68,G886&lt;=$C$68),F886,NA())</f>
        <v>5</v>
      </c>
      <c r="J886" s="0" t="e">
        <f aca="false">IF(AND(G886&gt;$B$69,G886&lt;=$C$69),F886,NA())</f>
        <v>#N/A</v>
      </c>
      <c r="K886" s="0" t="e">
        <f aca="false">IF(AND(G886&gt;$B$70,G886&lt;=$C$70),F886,NA())</f>
        <v>#N/A</v>
      </c>
      <c r="L886" s="0" t="e">
        <f aca="false">IF(AND(G886&gt;$B$71,G886&lt;=$C$71),F886,NA())</f>
        <v>#N/A</v>
      </c>
      <c r="M886" s="0" t="e">
        <f aca="false">IF(AND(G886&gt;$B$72,G886&lt;=$C$72),F886,NA())</f>
        <v>#N/A</v>
      </c>
    </row>
    <row r="887" customFormat="false" ht="12.75" hidden="false" customHeight="false" outlineLevel="0" collapsed="false">
      <c r="B887" s="0" t="n">
        <v>12</v>
      </c>
      <c r="C887" s="0" t="n">
        <v>4</v>
      </c>
      <c r="D887" s="0" t="n">
        <v>63</v>
      </c>
      <c r="E887" s="0" t="n">
        <f aca="false" t="array" ref="E887:F887">MMULT((B887:C887-$B$49:$C$49)*$B$60:$C$60,$B$57:$C$58)+$B$49:$C$49+$B$55:$C$55</f>
        <v>12</v>
      </c>
      <c r="F887" s="0" t="n">
        <v>4</v>
      </c>
      <c r="G887" s="0" t="n">
        <f aca="false">INDEX($N$2:$BB$68,D887,B887)*0.1</f>
        <v>0</v>
      </c>
      <c r="H887" s="0" t="n">
        <f aca="false">E887</f>
        <v>12</v>
      </c>
      <c r="I887" s="0" t="n">
        <f aca="false">IF(AND(G887&gt;=$B$68,G887&lt;=$C$68),F887,NA())</f>
        <v>4</v>
      </c>
      <c r="J887" s="0" t="e">
        <f aca="false">IF(AND(G887&gt;$B$69,G887&lt;=$C$69),F887,NA())</f>
        <v>#N/A</v>
      </c>
      <c r="K887" s="0" t="e">
        <f aca="false">IF(AND(G887&gt;$B$70,G887&lt;=$C$70),F887,NA())</f>
        <v>#N/A</v>
      </c>
      <c r="L887" s="0" t="e">
        <f aca="false">IF(AND(G887&gt;$B$71,G887&lt;=$C$71),F887,NA())</f>
        <v>#N/A</v>
      </c>
      <c r="M887" s="0" t="e">
        <f aca="false">IF(AND(G887&gt;$B$72,G887&lt;=$C$72),F887,NA())</f>
        <v>#N/A</v>
      </c>
    </row>
    <row r="888" customFormat="false" ht="12.75" hidden="false" customHeight="false" outlineLevel="0" collapsed="false">
      <c r="B888" s="0" t="n">
        <v>12</v>
      </c>
      <c r="C888" s="0" t="n">
        <v>3</v>
      </c>
      <c r="D888" s="0" t="n">
        <v>64</v>
      </c>
      <c r="E888" s="0" t="n">
        <f aca="false" t="array" ref="E888:F888">MMULT((B888:C888-$B$49:$C$49)*$B$60:$C$60,$B$57:$C$58)+$B$49:$C$49+$B$55:$C$55</f>
        <v>12</v>
      </c>
      <c r="F888" s="0" t="n">
        <v>3</v>
      </c>
      <c r="G888" s="0" t="n">
        <f aca="false">INDEX($N$2:$BB$68,D888,B888)*0.1</f>
        <v>0</v>
      </c>
      <c r="H888" s="0" t="n">
        <f aca="false">E888</f>
        <v>12</v>
      </c>
      <c r="I888" s="0" t="n">
        <f aca="false">IF(AND(G888&gt;=$B$68,G888&lt;=$C$68),F888,NA())</f>
        <v>3</v>
      </c>
      <c r="J888" s="0" t="e">
        <f aca="false">IF(AND(G888&gt;$B$69,G888&lt;=$C$69),F888,NA())</f>
        <v>#N/A</v>
      </c>
      <c r="K888" s="0" t="e">
        <f aca="false">IF(AND(G888&gt;$B$70,G888&lt;=$C$70),F888,NA())</f>
        <v>#N/A</v>
      </c>
      <c r="L888" s="0" t="e">
        <f aca="false">IF(AND(G888&gt;$B$71,G888&lt;=$C$71),F888,NA())</f>
        <v>#N/A</v>
      </c>
      <c r="M888" s="0" t="e">
        <f aca="false">IF(AND(G888&gt;$B$72,G888&lt;=$C$72),F888,NA())</f>
        <v>#N/A</v>
      </c>
    </row>
    <row r="889" customFormat="false" ht="12.75" hidden="false" customHeight="false" outlineLevel="0" collapsed="false">
      <c r="B889" s="0" t="n">
        <v>12</v>
      </c>
      <c r="C889" s="0" t="n">
        <v>2</v>
      </c>
      <c r="D889" s="0" t="n">
        <v>65</v>
      </c>
      <c r="E889" s="0" t="n">
        <f aca="false" t="array" ref="E889:F889">MMULT((B889:C889-$B$49:$C$49)*$B$60:$C$60,$B$57:$C$58)+$B$49:$C$49+$B$55:$C$55</f>
        <v>12</v>
      </c>
      <c r="F889" s="0" t="n">
        <v>2</v>
      </c>
      <c r="G889" s="0" t="n">
        <f aca="false">INDEX($N$2:$BB$68,D889,B889)*0.1</f>
        <v>61.9</v>
      </c>
      <c r="H889" s="0" t="n">
        <f aca="false">E889</f>
        <v>12</v>
      </c>
      <c r="I889" s="0" t="e">
        <f aca="false">IF(AND(G889&gt;=$B$68,G889&lt;=$C$68),F889,NA())</f>
        <v>#N/A</v>
      </c>
      <c r="J889" s="0" t="e">
        <f aca="false">IF(AND(G889&gt;$B$69,G889&lt;=$C$69),F889,NA())</f>
        <v>#N/A</v>
      </c>
      <c r="K889" s="0" t="n">
        <f aca="false">IF(AND(G889&gt;$B$70,G889&lt;=$C$70),F889,NA())</f>
        <v>2</v>
      </c>
      <c r="L889" s="0" t="e">
        <f aca="false">IF(AND(G889&gt;$B$71,G889&lt;=$C$71),F889,NA())</f>
        <v>#N/A</v>
      </c>
      <c r="M889" s="0" t="e">
        <f aca="false">IF(AND(G889&gt;$B$72,G889&lt;=$C$72),F889,NA())</f>
        <v>#N/A</v>
      </c>
    </row>
    <row r="890" customFormat="false" ht="12.75" hidden="false" customHeight="false" outlineLevel="0" collapsed="false">
      <c r="B890" s="0" t="n">
        <v>12</v>
      </c>
      <c r="C890" s="0" t="n">
        <v>1</v>
      </c>
      <c r="D890" s="0" t="n">
        <v>66</v>
      </c>
      <c r="E890" s="0" t="n">
        <f aca="false" t="array" ref="E890:F890">MMULT((B890:C890-$B$49:$C$49)*$B$60:$C$60,$B$57:$C$58)+$B$49:$C$49+$B$55:$C$55</f>
        <v>12</v>
      </c>
      <c r="F890" s="0" t="n">
        <v>1</v>
      </c>
      <c r="G890" s="0" t="n">
        <f aca="false">INDEX($N$2:$BB$68,D890,B890)*0.1</f>
        <v>67.5</v>
      </c>
      <c r="H890" s="0" t="n">
        <f aca="false">E890</f>
        <v>12</v>
      </c>
      <c r="I890" s="0" t="e">
        <f aca="false">IF(AND(G890&gt;=$B$68,G890&lt;=$C$68),F890,NA())</f>
        <v>#N/A</v>
      </c>
      <c r="J890" s="0" t="e">
        <f aca="false">IF(AND(G890&gt;$B$69,G890&lt;=$C$69),F890,NA())</f>
        <v>#N/A</v>
      </c>
      <c r="K890" s="0" t="n">
        <f aca="false">IF(AND(G890&gt;$B$70,G890&lt;=$C$70),F890,NA())</f>
        <v>1</v>
      </c>
      <c r="L890" s="0" t="e">
        <f aca="false">IF(AND(G890&gt;$B$71,G890&lt;=$C$71),F890,NA())</f>
        <v>#N/A</v>
      </c>
      <c r="M890" s="0" t="e">
        <f aca="false">IF(AND(G890&gt;$B$72,G890&lt;=$C$72),F890,NA())</f>
        <v>#N/A</v>
      </c>
    </row>
    <row r="891" customFormat="false" ht="12.75" hidden="false" customHeight="false" outlineLevel="0" collapsed="false">
      <c r="B891" s="0" t="n">
        <v>12</v>
      </c>
      <c r="C891" s="0" t="n">
        <v>0</v>
      </c>
      <c r="D891" s="0" t="n">
        <v>67</v>
      </c>
      <c r="E891" s="0" t="n">
        <f aca="false" t="array" ref="E891:F891">MMULT((B891:C891-$B$49:$C$49)*$B$60:$C$60,$B$57:$C$58)+$B$49:$C$49+$B$55:$C$55</f>
        <v>12</v>
      </c>
      <c r="F891" s="0" t="n">
        <v>0</v>
      </c>
      <c r="G891" s="0" t="n">
        <f aca="false">INDEX($N$2:$BB$68,D891,B891)*0.1</f>
        <v>87.5</v>
      </c>
      <c r="H891" s="0" t="n">
        <f aca="false">E891</f>
        <v>12</v>
      </c>
      <c r="I891" s="0" t="e">
        <f aca="false">IF(AND(G891&gt;=$B$68,G891&lt;=$C$68),F891,NA())</f>
        <v>#N/A</v>
      </c>
      <c r="J891" s="0" t="e">
        <f aca="false">IF(AND(G891&gt;$B$69,G891&lt;=$C$69),F891,NA())</f>
        <v>#N/A</v>
      </c>
      <c r="K891" s="0" t="n">
        <f aca="false">IF(AND(G891&gt;$B$70,G891&lt;=$C$70),F891,NA())</f>
        <v>0</v>
      </c>
      <c r="L891" s="0" t="e">
        <f aca="false">IF(AND(G891&gt;$B$71,G891&lt;=$C$71),F891,NA())</f>
        <v>#N/A</v>
      </c>
      <c r="M891" s="0" t="e">
        <f aca="false">IF(AND(G891&gt;$B$72,G891&lt;=$C$72),F891,NA())</f>
        <v>#N/A</v>
      </c>
    </row>
    <row r="892" customFormat="false" ht="12.75" hidden="false" customHeight="false" outlineLevel="0" collapsed="false">
      <c r="B892" s="0" t="n">
        <v>13</v>
      </c>
      <c r="C892" s="0" t="n">
        <v>66</v>
      </c>
      <c r="D892" s="0" t="n">
        <v>1</v>
      </c>
      <c r="E892" s="0" t="n">
        <f aca="false" t="array" ref="E892:F892">MMULT((B892:C892-$B$49:$C$49)*$B$60:$C$60,$B$57:$C$58)+$B$49:$C$49+$B$55:$C$55</f>
        <v>13</v>
      </c>
      <c r="F892" s="0" t="n">
        <v>66</v>
      </c>
      <c r="G892" s="0" t="n">
        <f aca="false">INDEX($N$2:$BB$68,D892,B892)*0.1</f>
        <v>0</v>
      </c>
      <c r="H892" s="0" t="n">
        <f aca="false">E892</f>
        <v>13</v>
      </c>
      <c r="I892" s="0" t="n">
        <f aca="false">IF(AND(G892&gt;=$B$68,G892&lt;=$C$68),F892,NA())</f>
        <v>66</v>
      </c>
      <c r="J892" s="0" t="e">
        <f aca="false">IF(AND(G892&gt;$B$69,G892&lt;=$C$69),F892,NA())</f>
        <v>#N/A</v>
      </c>
      <c r="K892" s="0" t="e">
        <f aca="false">IF(AND(G892&gt;$B$70,G892&lt;=$C$70),F892,NA())</f>
        <v>#N/A</v>
      </c>
      <c r="L892" s="0" t="e">
        <f aca="false">IF(AND(G892&gt;$B$71,G892&lt;=$C$71),F892,NA())</f>
        <v>#N/A</v>
      </c>
      <c r="M892" s="0" t="e">
        <f aca="false">IF(AND(G892&gt;$B$72,G892&lt;=$C$72),F892,NA())</f>
        <v>#N/A</v>
      </c>
    </row>
    <row r="893" customFormat="false" ht="12.75" hidden="false" customHeight="false" outlineLevel="0" collapsed="false">
      <c r="B893" s="0" t="n">
        <v>13</v>
      </c>
      <c r="C893" s="0" t="n">
        <v>65</v>
      </c>
      <c r="D893" s="0" t="n">
        <v>2</v>
      </c>
      <c r="E893" s="0" t="n">
        <f aca="false" t="array" ref="E893:F893">MMULT((B893:C893-$B$49:$C$49)*$B$60:$C$60,$B$57:$C$58)+$B$49:$C$49+$B$55:$C$55</f>
        <v>13</v>
      </c>
      <c r="F893" s="0" t="n">
        <v>65</v>
      </c>
      <c r="G893" s="0" t="n">
        <f aca="false">INDEX($N$2:$BB$68,D893,B893)*0.1</f>
        <v>0</v>
      </c>
      <c r="H893" s="0" t="n">
        <f aca="false">E893</f>
        <v>13</v>
      </c>
      <c r="I893" s="0" t="n">
        <f aca="false">IF(AND(G893&gt;=$B$68,G893&lt;=$C$68),F893,NA())</f>
        <v>65</v>
      </c>
      <c r="J893" s="0" t="e">
        <f aca="false">IF(AND(G893&gt;$B$69,G893&lt;=$C$69),F893,NA())</f>
        <v>#N/A</v>
      </c>
      <c r="K893" s="0" t="e">
        <f aca="false">IF(AND(G893&gt;$B$70,G893&lt;=$C$70),F893,NA())</f>
        <v>#N/A</v>
      </c>
      <c r="L893" s="0" t="e">
        <f aca="false">IF(AND(G893&gt;$B$71,G893&lt;=$C$71),F893,NA())</f>
        <v>#N/A</v>
      </c>
      <c r="M893" s="0" t="e">
        <f aca="false">IF(AND(G893&gt;$B$72,G893&lt;=$C$72),F893,NA())</f>
        <v>#N/A</v>
      </c>
    </row>
    <row r="894" customFormat="false" ht="12.75" hidden="false" customHeight="false" outlineLevel="0" collapsed="false">
      <c r="B894" s="0" t="n">
        <v>13</v>
      </c>
      <c r="C894" s="0" t="n">
        <v>64</v>
      </c>
      <c r="D894" s="0" t="n">
        <v>3</v>
      </c>
      <c r="E894" s="0" t="n">
        <f aca="false" t="array" ref="E894:F894">MMULT((B894:C894-$B$49:$C$49)*$B$60:$C$60,$B$57:$C$58)+$B$49:$C$49+$B$55:$C$55</f>
        <v>13</v>
      </c>
      <c r="F894" s="0" t="n">
        <v>64</v>
      </c>
      <c r="G894" s="0" t="n">
        <f aca="false">INDEX($N$2:$BB$68,D894,B894)*0.1</f>
        <v>0</v>
      </c>
      <c r="H894" s="0" t="n">
        <f aca="false">E894</f>
        <v>13</v>
      </c>
      <c r="I894" s="0" t="n">
        <f aca="false">IF(AND(G894&gt;=$B$68,G894&lt;=$C$68),F894,NA())</f>
        <v>64</v>
      </c>
      <c r="J894" s="0" t="e">
        <f aca="false">IF(AND(G894&gt;$B$69,G894&lt;=$C$69),F894,NA())</f>
        <v>#N/A</v>
      </c>
      <c r="K894" s="0" t="e">
        <f aca="false">IF(AND(G894&gt;$B$70,G894&lt;=$C$70),F894,NA())</f>
        <v>#N/A</v>
      </c>
      <c r="L894" s="0" t="e">
        <f aca="false">IF(AND(G894&gt;$B$71,G894&lt;=$C$71),F894,NA())</f>
        <v>#N/A</v>
      </c>
      <c r="M894" s="0" t="e">
        <f aca="false">IF(AND(G894&gt;$B$72,G894&lt;=$C$72),F894,NA())</f>
        <v>#N/A</v>
      </c>
    </row>
    <row r="895" customFormat="false" ht="12.75" hidden="false" customHeight="false" outlineLevel="0" collapsed="false">
      <c r="B895" s="0" t="n">
        <v>13</v>
      </c>
      <c r="C895" s="0" t="n">
        <v>63</v>
      </c>
      <c r="D895" s="0" t="n">
        <v>4</v>
      </c>
      <c r="E895" s="0" t="n">
        <f aca="false" t="array" ref="E895:F895">MMULT((B895:C895-$B$49:$C$49)*$B$60:$C$60,$B$57:$C$58)+$B$49:$C$49+$B$55:$C$55</f>
        <v>13</v>
      </c>
      <c r="F895" s="0" t="n">
        <v>63</v>
      </c>
      <c r="G895" s="0" t="n">
        <f aca="false">INDEX($N$2:$BB$68,D895,B895)*0.1</f>
        <v>0</v>
      </c>
      <c r="H895" s="0" t="n">
        <f aca="false">E895</f>
        <v>13</v>
      </c>
      <c r="I895" s="0" t="n">
        <f aca="false">IF(AND(G895&gt;=$B$68,G895&lt;=$C$68),F895,NA())</f>
        <v>63</v>
      </c>
      <c r="J895" s="0" t="e">
        <f aca="false">IF(AND(G895&gt;$B$69,G895&lt;=$C$69),F895,NA())</f>
        <v>#N/A</v>
      </c>
      <c r="K895" s="0" t="e">
        <f aca="false">IF(AND(G895&gt;$B$70,G895&lt;=$C$70),F895,NA())</f>
        <v>#N/A</v>
      </c>
      <c r="L895" s="0" t="e">
        <f aca="false">IF(AND(G895&gt;$B$71,G895&lt;=$C$71),F895,NA())</f>
        <v>#N/A</v>
      </c>
      <c r="M895" s="0" t="e">
        <f aca="false">IF(AND(G895&gt;$B$72,G895&lt;=$C$72),F895,NA())</f>
        <v>#N/A</v>
      </c>
    </row>
    <row r="896" customFormat="false" ht="12.75" hidden="false" customHeight="false" outlineLevel="0" collapsed="false">
      <c r="B896" s="0" t="n">
        <v>13</v>
      </c>
      <c r="C896" s="0" t="n">
        <v>62</v>
      </c>
      <c r="D896" s="0" t="n">
        <v>5</v>
      </c>
      <c r="E896" s="0" t="n">
        <f aca="false" t="array" ref="E896:F896">MMULT((B896:C896-$B$49:$C$49)*$B$60:$C$60,$B$57:$C$58)+$B$49:$C$49+$B$55:$C$55</f>
        <v>13</v>
      </c>
      <c r="F896" s="0" t="n">
        <v>62</v>
      </c>
      <c r="G896" s="0" t="n">
        <f aca="false">INDEX($N$2:$BB$68,D896,B896)*0.1</f>
        <v>0</v>
      </c>
      <c r="H896" s="0" t="n">
        <f aca="false">E896</f>
        <v>13</v>
      </c>
      <c r="I896" s="0" t="n">
        <f aca="false">IF(AND(G896&gt;=$B$68,G896&lt;=$C$68),F896,NA())</f>
        <v>62</v>
      </c>
      <c r="J896" s="0" t="e">
        <f aca="false">IF(AND(G896&gt;$B$69,G896&lt;=$C$69),F896,NA())</f>
        <v>#N/A</v>
      </c>
      <c r="K896" s="0" t="e">
        <f aca="false">IF(AND(G896&gt;$B$70,G896&lt;=$C$70),F896,NA())</f>
        <v>#N/A</v>
      </c>
      <c r="L896" s="0" t="e">
        <f aca="false">IF(AND(G896&gt;$B$71,G896&lt;=$C$71),F896,NA())</f>
        <v>#N/A</v>
      </c>
      <c r="M896" s="0" t="e">
        <f aca="false">IF(AND(G896&gt;$B$72,G896&lt;=$C$72),F896,NA())</f>
        <v>#N/A</v>
      </c>
    </row>
    <row r="897" customFormat="false" ht="12.75" hidden="false" customHeight="false" outlineLevel="0" collapsed="false">
      <c r="B897" s="0" t="n">
        <v>13</v>
      </c>
      <c r="C897" s="0" t="n">
        <v>61</v>
      </c>
      <c r="D897" s="0" t="n">
        <v>6</v>
      </c>
      <c r="E897" s="0" t="n">
        <f aca="false" t="array" ref="E897:F897">MMULT((B897:C897-$B$49:$C$49)*$B$60:$C$60,$B$57:$C$58)+$B$49:$C$49+$B$55:$C$55</f>
        <v>13</v>
      </c>
      <c r="F897" s="0" t="n">
        <v>61</v>
      </c>
      <c r="G897" s="0" t="n">
        <f aca="false">INDEX($N$2:$BB$68,D897,B897)*0.1</f>
        <v>8.2</v>
      </c>
      <c r="H897" s="0" t="n">
        <f aca="false">E897</f>
        <v>13</v>
      </c>
      <c r="I897" s="0" t="e">
        <f aca="false">IF(AND(G897&gt;=$B$68,G897&lt;=$C$68),F897,NA())</f>
        <v>#N/A</v>
      </c>
      <c r="J897" s="0" t="n">
        <f aca="false">IF(AND(G897&gt;$B$69,G897&lt;=$C$69),F897,NA())</f>
        <v>61</v>
      </c>
      <c r="K897" s="0" t="e">
        <f aca="false">IF(AND(G897&gt;$B$70,G897&lt;=$C$70),F897,NA())</f>
        <v>#N/A</v>
      </c>
      <c r="L897" s="0" t="e">
        <f aca="false">IF(AND(G897&gt;$B$71,G897&lt;=$C$71),F897,NA())</f>
        <v>#N/A</v>
      </c>
      <c r="M897" s="0" t="e">
        <f aca="false">IF(AND(G897&gt;$B$72,G897&lt;=$C$72),F897,NA())</f>
        <v>#N/A</v>
      </c>
    </row>
    <row r="898" customFormat="false" ht="12.75" hidden="false" customHeight="false" outlineLevel="0" collapsed="false">
      <c r="B898" s="0" t="n">
        <v>13</v>
      </c>
      <c r="C898" s="0" t="n">
        <v>60</v>
      </c>
      <c r="D898" s="0" t="n">
        <v>7</v>
      </c>
      <c r="E898" s="0" t="n">
        <f aca="false" t="array" ref="E898:F898">MMULT((B898:C898-$B$49:$C$49)*$B$60:$C$60,$B$57:$C$58)+$B$49:$C$49+$B$55:$C$55</f>
        <v>13</v>
      </c>
      <c r="F898" s="0" t="n">
        <v>60</v>
      </c>
      <c r="G898" s="0" t="n">
        <f aca="false">INDEX($N$2:$BB$68,D898,B898)*0.1</f>
        <v>7.2</v>
      </c>
      <c r="H898" s="0" t="n">
        <f aca="false">E898</f>
        <v>13</v>
      </c>
      <c r="I898" s="0" t="e">
        <f aca="false">IF(AND(G898&gt;=$B$68,G898&lt;=$C$68),F898,NA())</f>
        <v>#N/A</v>
      </c>
      <c r="J898" s="0" t="n">
        <f aca="false">IF(AND(G898&gt;$B$69,G898&lt;=$C$69),F898,NA())</f>
        <v>60</v>
      </c>
      <c r="K898" s="0" t="e">
        <f aca="false">IF(AND(G898&gt;$B$70,G898&lt;=$C$70),F898,NA())</f>
        <v>#N/A</v>
      </c>
      <c r="L898" s="0" t="e">
        <f aca="false">IF(AND(G898&gt;$B$71,G898&lt;=$C$71),F898,NA())</f>
        <v>#N/A</v>
      </c>
      <c r="M898" s="0" t="e">
        <f aca="false">IF(AND(G898&gt;$B$72,G898&lt;=$C$72),F898,NA())</f>
        <v>#N/A</v>
      </c>
    </row>
    <row r="899" customFormat="false" ht="12.75" hidden="false" customHeight="false" outlineLevel="0" collapsed="false">
      <c r="B899" s="0" t="n">
        <v>13</v>
      </c>
      <c r="C899" s="0" t="n">
        <v>59</v>
      </c>
      <c r="D899" s="0" t="n">
        <v>8</v>
      </c>
      <c r="E899" s="0" t="n">
        <f aca="false" t="array" ref="E899:F899">MMULT((B899:C899-$B$49:$C$49)*$B$60:$C$60,$B$57:$C$58)+$B$49:$C$49+$B$55:$C$55</f>
        <v>13</v>
      </c>
      <c r="F899" s="0" t="n">
        <v>59</v>
      </c>
      <c r="G899" s="0" t="n">
        <f aca="false">INDEX($N$2:$BB$68,D899,B899)*0.1</f>
        <v>5.9</v>
      </c>
      <c r="H899" s="0" t="n">
        <f aca="false">E899</f>
        <v>13</v>
      </c>
      <c r="I899" s="0" t="e">
        <f aca="false">IF(AND(G899&gt;=$B$68,G899&lt;=$C$68),F899,NA())</f>
        <v>#N/A</v>
      </c>
      <c r="J899" s="0" t="n">
        <f aca="false">IF(AND(G899&gt;$B$69,G899&lt;=$C$69),F899,NA())</f>
        <v>59</v>
      </c>
      <c r="K899" s="0" t="e">
        <f aca="false">IF(AND(G899&gt;$B$70,G899&lt;=$C$70),F899,NA())</f>
        <v>#N/A</v>
      </c>
      <c r="L899" s="0" t="e">
        <f aca="false">IF(AND(G899&gt;$B$71,G899&lt;=$C$71),F899,NA())</f>
        <v>#N/A</v>
      </c>
      <c r="M899" s="0" t="e">
        <f aca="false">IF(AND(G899&gt;$B$72,G899&lt;=$C$72),F899,NA())</f>
        <v>#N/A</v>
      </c>
    </row>
    <row r="900" customFormat="false" ht="12.75" hidden="false" customHeight="false" outlineLevel="0" collapsed="false">
      <c r="B900" s="0" t="n">
        <v>13</v>
      </c>
      <c r="C900" s="0" t="n">
        <v>58</v>
      </c>
      <c r="D900" s="0" t="n">
        <v>9</v>
      </c>
      <c r="E900" s="0" t="n">
        <f aca="false" t="array" ref="E900:F900">MMULT((B900:C900-$B$49:$C$49)*$B$60:$C$60,$B$57:$C$58)+$B$49:$C$49+$B$55:$C$55</f>
        <v>13</v>
      </c>
      <c r="F900" s="0" t="n">
        <v>58</v>
      </c>
      <c r="G900" s="0" t="n">
        <f aca="false">INDEX($N$2:$BB$68,D900,B900)*0.1</f>
        <v>8.4</v>
      </c>
      <c r="H900" s="0" t="n">
        <f aca="false">E900</f>
        <v>13</v>
      </c>
      <c r="I900" s="0" t="e">
        <f aca="false">IF(AND(G900&gt;=$B$68,G900&lt;=$C$68),F900,NA())</f>
        <v>#N/A</v>
      </c>
      <c r="J900" s="0" t="n">
        <f aca="false">IF(AND(G900&gt;$B$69,G900&lt;=$C$69),F900,NA())</f>
        <v>58</v>
      </c>
      <c r="K900" s="0" t="e">
        <f aca="false">IF(AND(G900&gt;$B$70,G900&lt;=$C$70),F900,NA())</f>
        <v>#N/A</v>
      </c>
      <c r="L900" s="0" t="e">
        <f aca="false">IF(AND(G900&gt;$B$71,G900&lt;=$C$71),F900,NA())</f>
        <v>#N/A</v>
      </c>
      <c r="M900" s="0" t="e">
        <f aca="false">IF(AND(G900&gt;$B$72,G900&lt;=$C$72),F900,NA())</f>
        <v>#N/A</v>
      </c>
    </row>
    <row r="901" customFormat="false" ht="12.75" hidden="false" customHeight="false" outlineLevel="0" collapsed="false">
      <c r="B901" s="0" t="n">
        <v>13</v>
      </c>
      <c r="C901" s="0" t="n">
        <v>57</v>
      </c>
      <c r="D901" s="0" t="n">
        <v>10</v>
      </c>
      <c r="E901" s="0" t="n">
        <f aca="false" t="array" ref="E901:F901">MMULT((B901:C901-$B$49:$C$49)*$B$60:$C$60,$B$57:$C$58)+$B$49:$C$49+$B$55:$C$55</f>
        <v>13</v>
      </c>
      <c r="F901" s="0" t="n">
        <v>57</v>
      </c>
      <c r="G901" s="0" t="n">
        <f aca="false">INDEX($N$2:$BB$68,D901,B901)*0.1</f>
        <v>13.7</v>
      </c>
      <c r="H901" s="0" t="n">
        <f aca="false">E901</f>
        <v>13</v>
      </c>
      <c r="I901" s="0" t="e">
        <f aca="false">IF(AND(G901&gt;=$B$68,G901&lt;=$C$68),F901,NA())</f>
        <v>#N/A</v>
      </c>
      <c r="J901" s="0" t="n">
        <f aca="false">IF(AND(G901&gt;$B$69,G901&lt;=$C$69),F901,NA())</f>
        <v>57</v>
      </c>
      <c r="K901" s="0" t="e">
        <f aca="false">IF(AND(G901&gt;$B$70,G901&lt;=$C$70),F901,NA())</f>
        <v>#N/A</v>
      </c>
      <c r="L901" s="0" t="e">
        <f aca="false">IF(AND(G901&gt;$B$71,G901&lt;=$C$71),F901,NA())</f>
        <v>#N/A</v>
      </c>
      <c r="M901" s="0" t="e">
        <f aca="false">IF(AND(G901&gt;$B$72,G901&lt;=$C$72),F901,NA())</f>
        <v>#N/A</v>
      </c>
    </row>
    <row r="902" customFormat="false" ht="12.75" hidden="false" customHeight="false" outlineLevel="0" collapsed="false">
      <c r="B902" s="0" t="n">
        <v>13</v>
      </c>
      <c r="C902" s="0" t="n">
        <v>56</v>
      </c>
      <c r="D902" s="0" t="n">
        <v>11</v>
      </c>
      <c r="E902" s="0" t="n">
        <f aca="false" t="array" ref="E902:F902">MMULT((B902:C902-$B$49:$C$49)*$B$60:$C$60,$B$57:$C$58)+$B$49:$C$49+$B$55:$C$55</f>
        <v>13</v>
      </c>
      <c r="F902" s="0" t="n">
        <v>56</v>
      </c>
      <c r="G902" s="0" t="n">
        <f aca="false">INDEX($N$2:$BB$68,D902,B902)*0.1</f>
        <v>14.4</v>
      </c>
      <c r="H902" s="0" t="n">
        <f aca="false">E902</f>
        <v>13</v>
      </c>
      <c r="I902" s="0" t="e">
        <f aca="false">IF(AND(G902&gt;=$B$68,G902&lt;=$C$68),F902,NA())</f>
        <v>#N/A</v>
      </c>
      <c r="J902" s="0" t="n">
        <f aca="false">IF(AND(G902&gt;$B$69,G902&lt;=$C$69),F902,NA())</f>
        <v>56</v>
      </c>
      <c r="K902" s="0" t="e">
        <f aca="false">IF(AND(G902&gt;$B$70,G902&lt;=$C$70),F902,NA())</f>
        <v>#N/A</v>
      </c>
      <c r="L902" s="0" t="e">
        <f aca="false">IF(AND(G902&gt;$B$71,G902&lt;=$C$71),F902,NA())</f>
        <v>#N/A</v>
      </c>
      <c r="M902" s="0" t="e">
        <f aca="false">IF(AND(G902&gt;$B$72,G902&lt;=$C$72),F902,NA())</f>
        <v>#N/A</v>
      </c>
    </row>
    <row r="903" customFormat="false" ht="12.75" hidden="false" customHeight="false" outlineLevel="0" collapsed="false">
      <c r="B903" s="0" t="n">
        <v>13</v>
      </c>
      <c r="C903" s="0" t="n">
        <v>55</v>
      </c>
      <c r="D903" s="0" t="n">
        <v>12</v>
      </c>
      <c r="E903" s="0" t="n">
        <f aca="false" t="array" ref="E903:F903">MMULT((B903:C903-$B$49:$C$49)*$B$60:$C$60,$B$57:$C$58)+$B$49:$C$49+$B$55:$C$55</f>
        <v>13</v>
      </c>
      <c r="F903" s="0" t="n">
        <v>55</v>
      </c>
      <c r="G903" s="0" t="n">
        <f aca="false">INDEX($N$2:$BB$68,D903,B903)*0.1</f>
        <v>18.7</v>
      </c>
      <c r="H903" s="0" t="n">
        <f aca="false">E903</f>
        <v>13</v>
      </c>
      <c r="I903" s="0" t="e">
        <f aca="false">IF(AND(G903&gt;=$B$68,G903&lt;=$C$68),F903,NA())</f>
        <v>#N/A</v>
      </c>
      <c r="J903" s="0" t="n">
        <f aca="false">IF(AND(G903&gt;$B$69,G903&lt;=$C$69),F903,NA())</f>
        <v>55</v>
      </c>
      <c r="K903" s="0" t="e">
        <f aca="false">IF(AND(G903&gt;$B$70,G903&lt;=$C$70),F903,NA())</f>
        <v>#N/A</v>
      </c>
      <c r="L903" s="0" t="e">
        <f aca="false">IF(AND(G903&gt;$B$71,G903&lt;=$C$71),F903,NA())</f>
        <v>#N/A</v>
      </c>
      <c r="M903" s="0" t="e">
        <f aca="false">IF(AND(G903&gt;$B$72,G903&lt;=$C$72),F903,NA())</f>
        <v>#N/A</v>
      </c>
    </row>
    <row r="904" customFormat="false" ht="12.75" hidden="false" customHeight="false" outlineLevel="0" collapsed="false">
      <c r="B904" s="0" t="n">
        <v>13</v>
      </c>
      <c r="C904" s="0" t="n">
        <v>54</v>
      </c>
      <c r="D904" s="0" t="n">
        <v>13</v>
      </c>
      <c r="E904" s="0" t="n">
        <f aca="false" t="array" ref="E904:F904">MMULT((B904:C904-$B$49:$C$49)*$B$60:$C$60,$B$57:$C$58)+$B$49:$C$49+$B$55:$C$55</f>
        <v>13</v>
      </c>
      <c r="F904" s="0" t="n">
        <v>54</v>
      </c>
      <c r="G904" s="0" t="n">
        <f aca="false">INDEX($N$2:$BB$68,D904,B904)*0.1</f>
        <v>18.5</v>
      </c>
      <c r="H904" s="0" t="n">
        <f aca="false">E904</f>
        <v>13</v>
      </c>
      <c r="I904" s="0" t="e">
        <f aca="false">IF(AND(G904&gt;=$B$68,G904&lt;=$C$68),F904,NA())</f>
        <v>#N/A</v>
      </c>
      <c r="J904" s="0" t="n">
        <f aca="false">IF(AND(G904&gt;$B$69,G904&lt;=$C$69),F904,NA())</f>
        <v>54</v>
      </c>
      <c r="K904" s="0" t="e">
        <f aca="false">IF(AND(G904&gt;$B$70,G904&lt;=$C$70),F904,NA())</f>
        <v>#N/A</v>
      </c>
      <c r="L904" s="0" t="e">
        <f aca="false">IF(AND(G904&gt;$B$71,G904&lt;=$C$71),F904,NA())</f>
        <v>#N/A</v>
      </c>
      <c r="M904" s="0" t="e">
        <f aca="false">IF(AND(G904&gt;$B$72,G904&lt;=$C$72),F904,NA())</f>
        <v>#N/A</v>
      </c>
    </row>
    <row r="905" customFormat="false" ht="12.75" hidden="false" customHeight="false" outlineLevel="0" collapsed="false">
      <c r="B905" s="0" t="n">
        <v>13</v>
      </c>
      <c r="C905" s="0" t="n">
        <v>53</v>
      </c>
      <c r="D905" s="0" t="n">
        <v>14</v>
      </c>
      <c r="E905" s="0" t="n">
        <f aca="false" t="array" ref="E905:F905">MMULT((B905:C905-$B$49:$C$49)*$B$60:$C$60,$B$57:$C$58)+$B$49:$C$49+$B$55:$C$55</f>
        <v>13</v>
      </c>
      <c r="F905" s="0" t="n">
        <v>53</v>
      </c>
      <c r="G905" s="0" t="n">
        <f aca="false">INDEX($N$2:$BB$68,D905,B905)*0.1</f>
        <v>18.6</v>
      </c>
      <c r="H905" s="0" t="n">
        <f aca="false">E905</f>
        <v>13</v>
      </c>
      <c r="I905" s="0" t="e">
        <f aca="false">IF(AND(G905&gt;=$B$68,G905&lt;=$C$68),F905,NA())</f>
        <v>#N/A</v>
      </c>
      <c r="J905" s="0" t="n">
        <f aca="false">IF(AND(G905&gt;$B$69,G905&lt;=$C$69),F905,NA())</f>
        <v>53</v>
      </c>
      <c r="K905" s="0" t="e">
        <f aca="false">IF(AND(G905&gt;$B$70,G905&lt;=$C$70),F905,NA())</f>
        <v>#N/A</v>
      </c>
      <c r="L905" s="0" t="e">
        <f aca="false">IF(AND(G905&gt;$B$71,G905&lt;=$C$71),F905,NA())</f>
        <v>#N/A</v>
      </c>
      <c r="M905" s="0" t="e">
        <f aca="false">IF(AND(G905&gt;$B$72,G905&lt;=$C$72),F905,NA())</f>
        <v>#N/A</v>
      </c>
    </row>
    <row r="906" customFormat="false" ht="12.75" hidden="false" customHeight="false" outlineLevel="0" collapsed="false">
      <c r="B906" s="0" t="n">
        <v>13</v>
      </c>
      <c r="C906" s="0" t="n">
        <v>52</v>
      </c>
      <c r="D906" s="0" t="n">
        <v>15</v>
      </c>
      <c r="E906" s="0" t="n">
        <f aca="false" t="array" ref="E906:F906">MMULT((B906:C906-$B$49:$C$49)*$B$60:$C$60,$B$57:$C$58)+$B$49:$C$49+$B$55:$C$55</f>
        <v>13</v>
      </c>
      <c r="F906" s="0" t="n">
        <v>52</v>
      </c>
      <c r="G906" s="0" t="n">
        <f aca="false">INDEX($N$2:$BB$68,D906,B906)*0.1</f>
        <v>19.9</v>
      </c>
      <c r="H906" s="0" t="n">
        <f aca="false">E906</f>
        <v>13</v>
      </c>
      <c r="I906" s="0" t="e">
        <f aca="false">IF(AND(G906&gt;=$B$68,G906&lt;=$C$68),F906,NA())</f>
        <v>#N/A</v>
      </c>
      <c r="J906" s="0" t="n">
        <f aca="false">IF(AND(G906&gt;$B$69,G906&lt;=$C$69),F906,NA())</f>
        <v>52</v>
      </c>
      <c r="K906" s="0" t="e">
        <f aca="false">IF(AND(G906&gt;$B$70,G906&lt;=$C$70),F906,NA())</f>
        <v>#N/A</v>
      </c>
      <c r="L906" s="0" t="e">
        <f aca="false">IF(AND(G906&gt;$B$71,G906&lt;=$C$71),F906,NA())</f>
        <v>#N/A</v>
      </c>
      <c r="M906" s="0" t="e">
        <f aca="false">IF(AND(G906&gt;$B$72,G906&lt;=$C$72),F906,NA())</f>
        <v>#N/A</v>
      </c>
    </row>
    <row r="907" customFormat="false" ht="12.75" hidden="false" customHeight="false" outlineLevel="0" collapsed="false">
      <c r="B907" s="0" t="n">
        <v>13</v>
      </c>
      <c r="C907" s="0" t="n">
        <v>51</v>
      </c>
      <c r="D907" s="0" t="n">
        <v>16</v>
      </c>
      <c r="E907" s="0" t="n">
        <f aca="false" t="array" ref="E907:F907">MMULT((B907:C907-$B$49:$C$49)*$B$60:$C$60,$B$57:$C$58)+$B$49:$C$49+$B$55:$C$55</f>
        <v>13</v>
      </c>
      <c r="F907" s="0" t="n">
        <v>51</v>
      </c>
      <c r="G907" s="0" t="n">
        <f aca="false">INDEX($N$2:$BB$68,D907,B907)*0.1</f>
        <v>21.1</v>
      </c>
      <c r="H907" s="0" t="n">
        <f aca="false">E907</f>
        <v>13</v>
      </c>
      <c r="I907" s="0" t="e">
        <f aca="false">IF(AND(G907&gt;=$B$68,G907&lt;=$C$68),F907,NA())</f>
        <v>#N/A</v>
      </c>
      <c r="J907" s="0" t="n">
        <f aca="false">IF(AND(G907&gt;$B$69,G907&lt;=$C$69),F907,NA())</f>
        <v>51</v>
      </c>
      <c r="K907" s="0" t="e">
        <f aca="false">IF(AND(G907&gt;$B$70,G907&lt;=$C$70),F907,NA())</f>
        <v>#N/A</v>
      </c>
      <c r="L907" s="0" t="e">
        <f aca="false">IF(AND(G907&gt;$B$71,G907&lt;=$C$71),F907,NA())</f>
        <v>#N/A</v>
      </c>
      <c r="M907" s="0" t="e">
        <f aca="false">IF(AND(G907&gt;$B$72,G907&lt;=$C$72),F907,NA())</f>
        <v>#N/A</v>
      </c>
    </row>
    <row r="908" customFormat="false" ht="12.75" hidden="false" customHeight="false" outlineLevel="0" collapsed="false">
      <c r="B908" s="0" t="n">
        <v>13</v>
      </c>
      <c r="C908" s="0" t="n">
        <v>50</v>
      </c>
      <c r="D908" s="0" t="n">
        <v>17</v>
      </c>
      <c r="E908" s="0" t="n">
        <f aca="false" t="array" ref="E908:F908">MMULT((B908:C908-$B$49:$C$49)*$B$60:$C$60,$B$57:$C$58)+$B$49:$C$49+$B$55:$C$55</f>
        <v>13</v>
      </c>
      <c r="F908" s="0" t="n">
        <v>50</v>
      </c>
      <c r="G908" s="0" t="n">
        <f aca="false">INDEX($N$2:$BB$68,D908,B908)*0.1</f>
        <v>22.1</v>
      </c>
      <c r="H908" s="0" t="n">
        <f aca="false">E908</f>
        <v>13</v>
      </c>
      <c r="I908" s="0" t="e">
        <f aca="false">IF(AND(G908&gt;=$B$68,G908&lt;=$C$68),F908,NA())</f>
        <v>#N/A</v>
      </c>
      <c r="J908" s="0" t="n">
        <f aca="false">IF(AND(G908&gt;$B$69,G908&lt;=$C$69),F908,NA())</f>
        <v>50</v>
      </c>
      <c r="K908" s="0" t="e">
        <f aca="false">IF(AND(G908&gt;$B$70,G908&lt;=$C$70),F908,NA())</f>
        <v>#N/A</v>
      </c>
      <c r="L908" s="0" t="e">
        <f aca="false">IF(AND(G908&gt;$B$71,G908&lt;=$C$71),F908,NA())</f>
        <v>#N/A</v>
      </c>
      <c r="M908" s="0" t="e">
        <f aca="false">IF(AND(G908&gt;$B$72,G908&lt;=$C$72),F908,NA())</f>
        <v>#N/A</v>
      </c>
    </row>
    <row r="909" customFormat="false" ht="12.75" hidden="false" customHeight="false" outlineLevel="0" collapsed="false">
      <c r="B909" s="0" t="n">
        <v>13</v>
      </c>
      <c r="C909" s="0" t="n">
        <v>49</v>
      </c>
      <c r="D909" s="0" t="n">
        <v>18</v>
      </c>
      <c r="E909" s="0" t="n">
        <f aca="false" t="array" ref="E909:F909">MMULT((B909:C909-$B$49:$C$49)*$B$60:$C$60,$B$57:$C$58)+$B$49:$C$49+$B$55:$C$55</f>
        <v>13</v>
      </c>
      <c r="F909" s="0" t="n">
        <v>49</v>
      </c>
      <c r="G909" s="0" t="n">
        <f aca="false">INDEX($N$2:$BB$68,D909,B909)*0.1</f>
        <v>18</v>
      </c>
      <c r="H909" s="0" t="n">
        <f aca="false">E909</f>
        <v>13</v>
      </c>
      <c r="I909" s="0" t="e">
        <f aca="false">IF(AND(G909&gt;=$B$68,G909&lt;=$C$68),F909,NA())</f>
        <v>#N/A</v>
      </c>
      <c r="J909" s="0" t="n">
        <f aca="false">IF(AND(G909&gt;$B$69,G909&lt;=$C$69),F909,NA())</f>
        <v>49</v>
      </c>
      <c r="K909" s="0" t="e">
        <f aca="false">IF(AND(G909&gt;$B$70,G909&lt;=$C$70),F909,NA())</f>
        <v>#N/A</v>
      </c>
      <c r="L909" s="0" t="e">
        <f aca="false">IF(AND(G909&gt;$B$71,G909&lt;=$C$71),F909,NA())</f>
        <v>#N/A</v>
      </c>
      <c r="M909" s="0" t="e">
        <f aca="false">IF(AND(G909&gt;$B$72,G909&lt;=$C$72),F909,NA())</f>
        <v>#N/A</v>
      </c>
    </row>
    <row r="910" customFormat="false" ht="12.75" hidden="false" customHeight="false" outlineLevel="0" collapsed="false">
      <c r="B910" s="0" t="n">
        <v>13</v>
      </c>
      <c r="C910" s="0" t="n">
        <v>48</v>
      </c>
      <c r="D910" s="0" t="n">
        <v>19</v>
      </c>
      <c r="E910" s="0" t="n">
        <f aca="false" t="array" ref="E910:F910">MMULT((B910:C910-$B$49:$C$49)*$B$60:$C$60,$B$57:$C$58)+$B$49:$C$49+$B$55:$C$55</f>
        <v>13</v>
      </c>
      <c r="F910" s="0" t="n">
        <v>48</v>
      </c>
      <c r="G910" s="0" t="n">
        <f aca="false">INDEX($N$2:$BB$68,D910,B910)*0.1</f>
        <v>16.7</v>
      </c>
      <c r="H910" s="0" t="n">
        <f aca="false">E910</f>
        <v>13</v>
      </c>
      <c r="I910" s="0" t="e">
        <f aca="false">IF(AND(G910&gt;=$B$68,G910&lt;=$C$68),F910,NA())</f>
        <v>#N/A</v>
      </c>
      <c r="J910" s="0" t="n">
        <f aca="false">IF(AND(G910&gt;$B$69,G910&lt;=$C$69),F910,NA())</f>
        <v>48</v>
      </c>
      <c r="K910" s="0" t="e">
        <f aca="false">IF(AND(G910&gt;$B$70,G910&lt;=$C$70),F910,NA())</f>
        <v>#N/A</v>
      </c>
      <c r="L910" s="0" t="e">
        <f aca="false">IF(AND(G910&gt;$B$71,G910&lt;=$C$71),F910,NA())</f>
        <v>#N/A</v>
      </c>
      <c r="M910" s="0" t="e">
        <f aca="false">IF(AND(G910&gt;$B$72,G910&lt;=$C$72),F910,NA())</f>
        <v>#N/A</v>
      </c>
    </row>
    <row r="911" customFormat="false" ht="12.75" hidden="false" customHeight="false" outlineLevel="0" collapsed="false">
      <c r="B911" s="0" t="n">
        <v>13</v>
      </c>
      <c r="C911" s="0" t="n">
        <v>47</v>
      </c>
      <c r="D911" s="0" t="n">
        <v>20</v>
      </c>
      <c r="E911" s="0" t="n">
        <f aca="false" t="array" ref="E911:F911">MMULT((B911:C911-$B$49:$C$49)*$B$60:$C$60,$B$57:$C$58)+$B$49:$C$49+$B$55:$C$55</f>
        <v>13</v>
      </c>
      <c r="F911" s="0" t="n">
        <v>47</v>
      </c>
      <c r="G911" s="0" t="n">
        <f aca="false">INDEX($N$2:$BB$68,D911,B911)*0.1</f>
        <v>16.7</v>
      </c>
      <c r="H911" s="0" t="n">
        <f aca="false">E911</f>
        <v>13</v>
      </c>
      <c r="I911" s="0" t="e">
        <f aca="false">IF(AND(G911&gt;=$B$68,G911&lt;=$C$68),F911,NA())</f>
        <v>#N/A</v>
      </c>
      <c r="J911" s="0" t="n">
        <f aca="false">IF(AND(G911&gt;$B$69,G911&lt;=$C$69),F911,NA())</f>
        <v>47</v>
      </c>
      <c r="K911" s="0" t="e">
        <f aca="false">IF(AND(G911&gt;$B$70,G911&lt;=$C$70),F911,NA())</f>
        <v>#N/A</v>
      </c>
      <c r="L911" s="0" t="e">
        <f aca="false">IF(AND(G911&gt;$B$71,G911&lt;=$C$71),F911,NA())</f>
        <v>#N/A</v>
      </c>
      <c r="M911" s="0" t="e">
        <f aca="false">IF(AND(G911&gt;$B$72,G911&lt;=$C$72),F911,NA())</f>
        <v>#N/A</v>
      </c>
    </row>
    <row r="912" customFormat="false" ht="12.75" hidden="false" customHeight="false" outlineLevel="0" collapsed="false">
      <c r="B912" s="0" t="n">
        <v>13</v>
      </c>
      <c r="C912" s="0" t="n">
        <v>46</v>
      </c>
      <c r="D912" s="0" t="n">
        <v>21</v>
      </c>
      <c r="E912" s="0" t="n">
        <f aca="false" t="array" ref="E912:F912">MMULT((B912:C912-$B$49:$C$49)*$B$60:$C$60,$B$57:$C$58)+$B$49:$C$49+$B$55:$C$55</f>
        <v>13</v>
      </c>
      <c r="F912" s="0" t="n">
        <v>46</v>
      </c>
      <c r="G912" s="0" t="n">
        <f aca="false">INDEX($N$2:$BB$68,D912,B912)*0.1</f>
        <v>18.3</v>
      </c>
      <c r="H912" s="0" t="n">
        <f aca="false">E912</f>
        <v>13</v>
      </c>
      <c r="I912" s="0" t="e">
        <f aca="false">IF(AND(G912&gt;=$B$68,G912&lt;=$C$68),F912,NA())</f>
        <v>#N/A</v>
      </c>
      <c r="J912" s="0" t="n">
        <f aca="false">IF(AND(G912&gt;$B$69,G912&lt;=$C$69),F912,NA())</f>
        <v>46</v>
      </c>
      <c r="K912" s="0" t="e">
        <f aca="false">IF(AND(G912&gt;$B$70,G912&lt;=$C$70),F912,NA())</f>
        <v>#N/A</v>
      </c>
      <c r="L912" s="0" t="e">
        <f aca="false">IF(AND(G912&gt;$B$71,G912&lt;=$C$71),F912,NA())</f>
        <v>#N/A</v>
      </c>
      <c r="M912" s="0" t="e">
        <f aca="false">IF(AND(G912&gt;$B$72,G912&lt;=$C$72),F912,NA())</f>
        <v>#N/A</v>
      </c>
    </row>
    <row r="913" customFormat="false" ht="12.75" hidden="false" customHeight="false" outlineLevel="0" collapsed="false">
      <c r="B913" s="0" t="n">
        <v>13</v>
      </c>
      <c r="C913" s="0" t="n">
        <v>45</v>
      </c>
      <c r="D913" s="0" t="n">
        <v>22</v>
      </c>
      <c r="E913" s="0" t="n">
        <f aca="false" t="array" ref="E913:F913">MMULT((B913:C913-$B$49:$C$49)*$B$60:$C$60,$B$57:$C$58)+$B$49:$C$49+$B$55:$C$55</f>
        <v>13</v>
      </c>
      <c r="F913" s="0" t="n">
        <v>45</v>
      </c>
      <c r="G913" s="0" t="n">
        <f aca="false">INDEX($N$2:$BB$68,D913,B913)*0.1</f>
        <v>19</v>
      </c>
      <c r="H913" s="0" t="n">
        <f aca="false">E913</f>
        <v>13</v>
      </c>
      <c r="I913" s="0" t="e">
        <f aca="false">IF(AND(G913&gt;=$B$68,G913&lt;=$C$68),F913,NA())</f>
        <v>#N/A</v>
      </c>
      <c r="J913" s="0" t="n">
        <f aca="false">IF(AND(G913&gt;$B$69,G913&lt;=$C$69),F913,NA())</f>
        <v>45</v>
      </c>
      <c r="K913" s="0" t="e">
        <f aca="false">IF(AND(G913&gt;$B$70,G913&lt;=$C$70),F913,NA())</f>
        <v>#N/A</v>
      </c>
      <c r="L913" s="0" t="e">
        <f aca="false">IF(AND(G913&gt;$B$71,G913&lt;=$C$71),F913,NA())</f>
        <v>#N/A</v>
      </c>
      <c r="M913" s="0" t="e">
        <f aca="false">IF(AND(G913&gt;$B$72,G913&lt;=$C$72),F913,NA())</f>
        <v>#N/A</v>
      </c>
    </row>
    <row r="914" customFormat="false" ht="12.75" hidden="false" customHeight="false" outlineLevel="0" collapsed="false">
      <c r="B914" s="0" t="n">
        <v>13</v>
      </c>
      <c r="C914" s="0" t="n">
        <v>44</v>
      </c>
      <c r="D914" s="0" t="n">
        <v>23</v>
      </c>
      <c r="E914" s="0" t="n">
        <f aca="false" t="array" ref="E914:F914">MMULT((B914:C914-$B$49:$C$49)*$B$60:$C$60,$B$57:$C$58)+$B$49:$C$49+$B$55:$C$55</f>
        <v>13</v>
      </c>
      <c r="F914" s="0" t="n">
        <v>44</v>
      </c>
      <c r="G914" s="0" t="n">
        <f aca="false">INDEX($N$2:$BB$68,D914,B914)*0.1</f>
        <v>21.8</v>
      </c>
      <c r="H914" s="0" t="n">
        <f aca="false">E914</f>
        <v>13</v>
      </c>
      <c r="I914" s="0" t="e">
        <f aca="false">IF(AND(G914&gt;=$B$68,G914&lt;=$C$68),F914,NA())</f>
        <v>#N/A</v>
      </c>
      <c r="J914" s="0" t="n">
        <f aca="false">IF(AND(G914&gt;$B$69,G914&lt;=$C$69),F914,NA())</f>
        <v>44</v>
      </c>
      <c r="K914" s="0" t="e">
        <f aca="false">IF(AND(G914&gt;$B$70,G914&lt;=$C$70),F914,NA())</f>
        <v>#N/A</v>
      </c>
      <c r="L914" s="0" t="e">
        <f aca="false">IF(AND(G914&gt;$B$71,G914&lt;=$C$71),F914,NA())</f>
        <v>#N/A</v>
      </c>
      <c r="M914" s="0" t="e">
        <f aca="false">IF(AND(G914&gt;$B$72,G914&lt;=$C$72),F914,NA())</f>
        <v>#N/A</v>
      </c>
    </row>
    <row r="915" customFormat="false" ht="12.75" hidden="false" customHeight="false" outlineLevel="0" collapsed="false">
      <c r="B915" s="0" t="n">
        <v>13</v>
      </c>
      <c r="C915" s="0" t="n">
        <v>43</v>
      </c>
      <c r="D915" s="0" t="n">
        <v>24</v>
      </c>
      <c r="E915" s="0" t="n">
        <f aca="false" t="array" ref="E915:F915">MMULT((B915:C915-$B$49:$C$49)*$B$60:$C$60,$B$57:$C$58)+$B$49:$C$49+$B$55:$C$55</f>
        <v>13</v>
      </c>
      <c r="F915" s="0" t="n">
        <v>43</v>
      </c>
      <c r="G915" s="0" t="n">
        <f aca="false">INDEX($N$2:$BB$68,D915,B915)*0.1</f>
        <v>27.6</v>
      </c>
      <c r="H915" s="0" t="n">
        <f aca="false">E915</f>
        <v>13</v>
      </c>
      <c r="I915" s="0" t="e">
        <f aca="false">IF(AND(G915&gt;=$B$68,G915&lt;=$C$68),F915,NA())</f>
        <v>#N/A</v>
      </c>
      <c r="J915" s="0" t="n">
        <f aca="false">IF(AND(G915&gt;$B$69,G915&lt;=$C$69),F915,NA())</f>
        <v>43</v>
      </c>
      <c r="K915" s="0" t="e">
        <f aca="false">IF(AND(G915&gt;$B$70,G915&lt;=$C$70),F915,NA())</f>
        <v>#N/A</v>
      </c>
      <c r="L915" s="0" t="e">
        <f aca="false">IF(AND(G915&gt;$B$71,G915&lt;=$C$71),F915,NA())</f>
        <v>#N/A</v>
      </c>
      <c r="M915" s="0" t="e">
        <f aca="false">IF(AND(G915&gt;$B$72,G915&lt;=$C$72),F915,NA())</f>
        <v>#N/A</v>
      </c>
    </row>
    <row r="916" customFormat="false" ht="12.75" hidden="false" customHeight="false" outlineLevel="0" collapsed="false">
      <c r="B916" s="0" t="n">
        <v>13</v>
      </c>
      <c r="C916" s="0" t="n">
        <v>42</v>
      </c>
      <c r="D916" s="0" t="n">
        <v>25</v>
      </c>
      <c r="E916" s="0" t="n">
        <f aca="false" t="array" ref="E916:F916">MMULT((B916:C916-$B$49:$C$49)*$B$60:$C$60,$B$57:$C$58)+$B$49:$C$49+$B$55:$C$55</f>
        <v>13</v>
      </c>
      <c r="F916" s="0" t="n">
        <v>42</v>
      </c>
      <c r="G916" s="0" t="n">
        <f aca="false">INDEX($N$2:$BB$68,D916,B916)*0.1</f>
        <v>33.6</v>
      </c>
      <c r="H916" s="0" t="n">
        <f aca="false">E916</f>
        <v>13</v>
      </c>
      <c r="I916" s="0" t="e">
        <f aca="false">IF(AND(G916&gt;=$B$68,G916&lt;=$C$68),F916,NA())</f>
        <v>#N/A</v>
      </c>
      <c r="J916" s="0" t="n">
        <f aca="false">IF(AND(G916&gt;$B$69,G916&lt;=$C$69),F916,NA())</f>
        <v>42</v>
      </c>
      <c r="K916" s="0" t="e">
        <f aca="false">IF(AND(G916&gt;$B$70,G916&lt;=$C$70),F916,NA())</f>
        <v>#N/A</v>
      </c>
      <c r="L916" s="0" t="e">
        <f aca="false">IF(AND(G916&gt;$B$71,G916&lt;=$C$71),F916,NA())</f>
        <v>#N/A</v>
      </c>
      <c r="M916" s="0" t="e">
        <f aca="false">IF(AND(G916&gt;$B$72,G916&lt;=$C$72),F916,NA())</f>
        <v>#N/A</v>
      </c>
    </row>
    <row r="917" customFormat="false" ht="12.75" hidden="false" customHeight="false" outlineLevel="0" collapsed="false">
      <c r="B917" s="0" t="n">
        <v>13</v>
      </c>
      <c r="C917" s="0" t="n">
        <v>41</v>
      </c>
      <c r="D917" s="0" t="n">
        <v>26</v>
      </c>
      <c r="E917" s="0" t="n">
        <f aca="false" t="array" ref="E917:F917">MMULT((B917:C917-$B$49:$C$49)*$B$60:$C$60,$B$57:$C$58)+$B$49:$C$49+$B$55:$C$55</f>
        <v>13</v>
      </c>
      <c r="F917" s="0" t="n">
        <v>41</v>
      </c>
      <c r="G917" s="0" t="n">
        <f aca="false">INDEX($N$2:$BB$68,D917,B917)*0.1</f>
        <v>35.8</v>
      </c>
      <c r="H917" s="0" t="n">
        <f aca="false">E917</f>
        <v>13</v>
      </c>
      <c r="I917" s="0" t="e">
        <f aca="false">IF(AND(G917&gt;=$B$68,G917&lt;=$C$68),F917,NA())</f>
        <v>#N/A</v>
      </c>
      <c r="J917" s="0" t="n">
        <f aca="false">IF(AND(G917&gt;$B$69,G917&lt;=$C$69),F917,NA())</f>
        <v>41</v>
      </c>
      <c r="K917" s="0" t="e">
        <f aca="false">IF(AND(G917&gt;$B$70,G917&lt;=$C$70),F917,NA())</f>
        <v>#N/A</v>
      </c>
      <c r="L917" s="0" t="e">
        <f aca="false">IF(AND(G917&gt;$B$71,G917&lt;=$C$71),F917,NA())</f>
        <v>#N/A</v>
      </c>
      <c r="M917" s="0" t="e">
        <f aca="false">IF(AND(G917&gt;$B$72,G917&lt;=$C$72),F917,NA())</f>
        <v>#N/A</v>
      </c>
    </row>
    <row r="918" customFormat="false" ht="12.75" hidden="false" customHeight="false" outlineLevel="0" collapsed="false">
      <c r="B918" s="0" t="n">
        <v>13</v>
      </c>
      <c r="C918" s="0" t="n">
        <v>40</v>
      </c>
      <c r="D918" s="0" t="n">
        <v>27</v>
      </c>
      <c r="E918" s="0" t="n">
        <f aca="false" t="array" ref="E918:F918">MMULT((B918:C918-$B$49:$C$49)*$B$60:$C$60,$B$57:$C$58)+$B$49:$C$49+$B$55:$C$55</f>
        <v>13</v>
      </c>
      <c r="F918" s="0" t="n">
        <v>40</v>
      </c>
      <c r="G918" s="0" t="n">
        <f aca="false">INDEX($N$2:$BB$68,D918,B918)*0.1</f>
        <v>33.1</v>
      </c>
      <c r="H918" s="0" t="n">
        <f aca="false">E918</f>
        <v>13</v>
      </c>
      <c r="I918" s="0" t="e">
        <f aca="false">IF(AND(G918&gt;=$B$68,G918&lt;=$C$68),F918,NA())</f>
        <v>#N/A</v>
      </c>
      <c r="J918" s="0" t="n">
        <f aca="false">IF(AND(G918&gt;$B$69,G918&lt;=$C$69),F918,NA())</f>
        <v>40</v>
      </c>
      <c r="K918" s="0" t="e">
        <f aca="false">IF(AND(G918&gt;$B$70,G918&lt;=$C$70),F918,NA())</f>
        <v>#N/A</v>
      </c>
      <c r="L918" s="0" t="e">
        <f aca="false">IF(AND(G918&gt;$B$71,G918&lt;=$C$71),F918,NA())</f>
        <v>#N/A</v>
      </c>
      <c r="M918" s="0" t="e">
        <f aca="false">IF(AND(G918&gt;$B$72,G918&lt;=$C$72),F918,NA())</f>
        <v>#N/A</v>
      </c>
    </row>
    <row r="919" customFormat="false" ht="12.75" hidden="false" customHeight="false" outlineLevel="0" collapsed="false">
      <c r="B919" s="0" t="n">
        <v>13</v>
      </c>
      <c r="C919" s="0" t="n">
        <v>39</v>
      </c>
      <c r="D919" s="0" t="n">
        <v>28</v>
      </c>
      <c r="E919" s="0" t="n">
        <f aca="false" t="array" ref="E919:F919">MMULT((B919:C919-$B$49:$C$49)*$B$60:$C$60,$B$57:$C$58)+$B$49:$C$49+$B$55:$C$55</f>
        <v>13</v>
      </c>
      <c r="F919" s="0" t="n">
        <v>39</v>
      </c>
      <c r="G919" s="0" t="n">
        <f aca="false">INDEX($N$2:$BB$68,D919,B919)*0.1</f>
        <v>31.9</v>
      </c>
      <c r="H919" s="0" t="n">
        <f aca="false">E919</f>
        <v>13</v>
      </c>
      <c r="I919" s="0" t="e">
        <f aca="false">IF(AND(G919&gt;=$B$68,G919&lt;=$C$68),F919,NA())</f>
        <v>#N/A</v>
      </c>
      <c r="J919" s="0" t="n">
        <f aca="false">IF(AND(G919&gt;$B$69,G919&lt;=$C$69),F919,NA())</f>
        <v>39</v>
      </c>
      <c r="K919" s="0" t="e">
        <f aca="false">IF(AND(G919&gt;$B$70,G919&lt;=$C$70),F919,NA())</f>
        <v>#N/A</v>
      </c>
      <c r="L919" s="0" t="e">
        <f aca="false">IF(AND(G919&gt;$B$71,G919&lt;=$C$71),F919,NA())</f>
        <v>#N/A</v>
      </c>
      <c r="M919" s="0" t="e">
        <f aca="false">IF(AND(G919&gt;$B$72,G919&lt;=$C$72),F919,NA())</f>
        <v>#N/A</v>
      </c>
    </row>
    <row r="920" customFormat="false" ht="12.75" hidden="false" customHeight="false" outlineLevel="0" collapsed="false">
      <c r="B920" s="0" t="n">
        <v>13</v>
      </c>
      <c r="C920" s="0" t="n">
        <v>38</v>
      </c>
      <c r="D920" s="0" t="n">
        <v>29</v>
      </c>
      <c r="E920" s="0" t="n">
        <f aca="false" t="array" ref="E920:F920">MMULT((B920:C920-$B$49:$C$49)*$B$60:$C$60,$B$57:$C$58)+$B$49:$C$49+$B$55:$C$55</f>
        <v>13</v>
      </c>
      <c r="F920" s="0" t="n">
        <v>38</v>
      </c>
      <c r="G920" s="0" t="n">
        <f aca="false">INDEX($N$2:$BB$68,D920,B920)*0.1</f>
        <v>38.9</v>
      </c>
      <c r="H920" s="0" t="n">
        <f aca="false">E920</f>
        <v>13</v>
      </c>
      <c r="I920" s="0" t="e">
        <f aca="false">IF(AND(G920&gt;=$B$68,G920&lt;=$C$68),F920,NA())</f>
        <v>#N/A</v>
      </c>
      <c r="J920" s="0" t="n">
        <f aca="false">IF(AND(G920&gt;$B$69,G920&lt;=$C$69),F920,NA())</f>
        <v>38</v>
      </c>
      <c r="K920" s="0" t="e">
        <f aca="false">IF(AND(G920&gt;$B$70,G920&lt;=$C$70),F920,NA())</f>
        <v>#N/A</v>
      </c>
      <c r="L920" s="0" t="e">
        <f aca="false">IF(AND(G920&gt;$B$71,G920&lt;=$C$71),F920,NA())</f>
        <v>#N/A</v>
      </c>
      <c r="M920" s="0" t="e">
        <f aca="false">IF(AND(G920&gt;$B$72,G920&lt;=$C$72),F920,NA())</f>
        <v>#N/A</v>
      </c>
    </row>
    <row r="921" customFormat="false" ht="12.75" hidden="false" customHeight="false" outlineLevel="0" collapsed="false">
      <c r="B921" s="0" t="n">
        <v>13</v>
      </c>
      <c r="C921" s="0" t="n">
        <v>37</v>
      </c>
      <c r="D921" s="0" t="n">
        <v>30</v>
      </c>
      <c r="E921" s="0" t="n">
        <f aca="false" t="array" ref="E921:F921">MMULT((B921:C921-$B$49:$C$49)*$B$60:$C$60,$B$57:$C$58)+$B$49:$C$49+$B$55:$C$55</f>
        <v>13</v>
      </c>
      <c r="F921" s="0" t="n">
        <v>37</v>
      </c>
      <c r="G921" s="0" t="n">
        <f aca="false">INDEX($N$2:$BB$68,D921,B921)*0.1</f>
        <v>44.9</v>
      </c>
      <c r="H921" s="0" t="n">
        <f aca="false">E921</f>
        <v>13</v>
      </c>
      <c r="I921" s="0" t="e">
        <f aca="false">IF(AND(G921&gt;=$B$68,G921&lt;=$C$68),F921,NA())</f>
        <v>#N/A</v>
      </c>
      <c r="J921" s="0" t="n">
        <f aca="false">IF(AND(G921&gt;$B$69,G921&lt;=$C$69),F921,NA())</f>
        <v>37</v>
      </c>
      <c r="K921" s="0" t="e">
        <f aca="false">IF(AND(G921&gt;$B$70,G921&lt;=$C$70),F921,NA())</f>
        <v>#N/A</v>
      </c>
      <c r="L921" s="0" t="e">
        <f aca="false">IF(AND(G921&gt;$B$71,G921&lt;=$C$71),F921,NA())</f>
        <v>#N/A</v>
      </c>
      <c r="M921" s="0" t="e">
        <f aca="false">IF(AND(G921&gt;$B$72,G921&lt;=$C$72),F921,NA())</f>
        <v>#N/A</v>
      </c>
    </row>
    <row r="922" customFormat="false" ht="12.75" hidden="false" customHeight="false" outlineLevel="0" collapsed="false">
      <c r="B922" s="0" t="n">
        <v>13</v>
      </c>
      <c r="C922" s="0" t="n">
        <v>36</v>
      </c>
      <c r="D922" s="0" t="n">
        <v>31</v>
      </c>
      <c r="E922" s="0" t="n">
        <f aca="false" t="array" ref="E922:F922">MMULT((B922:C922-$B$49:$C$49)*$B$60:$C$60,$B$57:$C$58)+$B$49:$C$49+$B$55:$C$55</f>
        <v>13</v>
      </c>
      <c r="F922" s="0" t="n">
        <v>36</v>
      </c>
      <c r="G922" s="0" t="n">
        <f aca="false">INDEX($N$2:$BB$68,D922,B922)*0.1</f>
        <v>46.9</v>
      </c>
      <c r="H922" s="0" t="n">
        <f aca="false">E922</f>
        <v>13</v>
      </c>
      <c r="I922" s="0" t="e">
        <f aca="false">IF(AND(G922&gt;=$B$68,G922&lt;=$C$68),F922,NA())</f>
        <v>#N/A</v>
      </c>
      <c r="J922" s="0" t="n">
        <f aca="false">IF(AND(G922&gt;$B$69,G922&lt;=$C$69),F922,NA())</f>
        <v>36</v>
      </c>
      <c r="K922" s="0" t="e">
        <f aca="false">IF(AND(G922&gt;$B$70,G922&lt;=$C$70),F922,NA())</f>
        <v>#N/A</v>
      </c>
      <c r="L922" s="0" t="e">
        <f aca="false">IF(AND(G922&gt;$B$71,G922&lt;=$C$71),F922,NA())</f>
        <v>#N/A</v>
      </c>
      <c r="M922" s="0" t="e">
        <f aca="false">IF(AND(G922&gt;$B$72,G922&lt;=$C$72),F922,NA())</f>
        <v>#N/A</v>
      </c>
    </row>
    <row r="923" customFormat="false" ht="12.75" hidden="false" customHeight="false" outlineLevel="0" collapsed="false">
      <c r="B923" s="0" t="n">
        <v>13</v>
      </c>
      <c r="C923" s="0" t="n">
        <v>35</v>
      </c>
      <c r="D923" s="0" t="n">
        <v>32</v>
      </c>
      <c r="E923" s="0" t="n">
        <f aca="false" t="array" ref="E923:F923">MMULT((B923:C923-$B$49:$C$49)*$B$60:$C$60,$B$57:$C$58)+$B$49:$C$49+$B$55:$C$55</f>
        <v>13</v>
      </c>
      <c r="F923" s="0" t="n">
        <v>35</v>
      </c>
      <c r="G923" s="0" t="n">
        <f aca="false">INDEX($N$2:$BB$68,D923,B923)*0.1</f>
        <v>34.7</v>
      </c>
      <c r="H923" s="0" t="n">
        <f aca="false">E923</f>
        <v>13</v>
      </c>
      <c r="I923" s="0" t="e">
        <f aca="false">IF(AND(G923&gt;=$B$68,G923&lt;=$C$68),F923,NA())</f>
        <v>#N/A</v>
      </c>
      <c r="J923" s="0" t="n">
        <f aca="false">IF(AND(G923&gt;$B$69,G923&lt;=$C$69),F923,NA())</f>
        <v>35</v>
      </c>
      <c r="K923" s="0" t="e">
        <f aca="false">IF(AND(G923&gt;$B$70,G923&lt;=$C$70),F923,NA())</f>
        <v>#N/A</v>
      </c>
      <c r="L923" s="0" t="e">
        <f aca="false">IF(AND(G923&gt;$B$71,G923&lt;=$C$71),F923,NA())</f>
        <v>#N/A</v>
      </c>
      <c r="M923" s="0" t="e">
        <f aca="false">IF(AND(G923&gt;$B$72,G923&lt;=$C$72),F923,NA())</f>
        <v>#N/A</v>
      </c>
    </row>
    <row r="924" customFormat="false" ht="12.75" hidden="false" customHeight="false" outlineLevel="0" collapsed="false">
      <c r="B924" s="0" t="n">
        <v>13</v>
      </c>
      <c r="C924" s="0" t="n">
        <v>34</v>
      </c>
      <c r="D924" s="0" t="n">
        <v>33</v>
      </c>
      <c r="E924" s="0" t="n">
        <f aca="false" t="array" ref="E924:F924">MMULT((B924:C924-$B$49:$C$49)*$B$60:$C$60,$B$57:$C$58)+$B$49:$C$49+$B$55:$C$55</f>
        <v>13</v>
      </c>
      <c r="F924" s="0" t="n">
        <v>34</v>
      </c>
      <c r="G924" s="0" t="n">
        <f aca="false">INDEX($N$2:$BB$68,D924,B924)*0.1</f>
        <v>20.3</v>
      </c>
      <c r="H924" s="0" t="n">
        <f aca="false">E924</f>
        <v>13</v>
      </c>
      <c r="I924" s="0" t="e">
        <f aca="false">IF(AND(G924&gt;=$B$68,G924&lt;=$C$68),F924,NA())</f>
        <v>#N/A</v>
      </c>
      <c r="J924" s="0" t="n">
        <f aca="false">IF(AND(G924&gt;$B$69,G924&lt;=$C$69),F924,NA())</f>
        <v>34</v>
      </c>
      <c r="K924" s="0" t="e">
        <f aca="false">IF(AND(G924&gt;$B$70,G924&lt;=$C$70),F924,NA())</f>
        <v>#N/A</v>
      </c>
      <c r="L924" s="0" t="e">
        <f aca="false">IF(AND(G924&gt;$B$71,G924&lt;=$C$71),F924,NA())</f>
        <v>#N/A</v>
      </c>
      <c r="M924" s="0" t="e">
        <f aca="false">IF(AND(G924&gt;$B$72,G924&lt;=$C$72),F924,NA())</f>
        <v>#N/A</v>
      </c>
    </row>
    <row r="925" customFormat="false" ht="12.75" hidden="false" customHeight="false" outlineLevel="0" collapsed="false">
      <c r="B925" s="0" t="n">
        <v>13</v>
      </c>
      <c r="C925" s="0" t="n">
        <v>33</v>
      </c>
      <c r="D925" s="0" t="n">
        <v>34</v>
      </c>
      <c r="E925" s="0" t="n">
        <f aca="false" t="array" ref="E925:F925">MMULT((B925:C925-$B$49:$C$49)*$B$60:$C$60,$B$57:$C$58)+$B$49:$C$49+$B$55:$C$55</f>
        <v>13</v>
      </c>
      <c r="F925" s="0" t="n">
        <v>33</v>
      </c>
      <c r="G925" s="0" t="n">
        <f aca="false">INDEX($N$2:$BB$68,D925,B925)*0.1</f>
        <v>19.4</v>
      </c>
      <c r="H925" s="0" t="n">
        <f aca="false">E925</f>
        <v>13</v>
      </c>
      <c r="I925" s="0" t="e">
        <f aca="false">IF(AND(G925&gt;=$B$68,G925&lt;=$C$68),F925,NA())</f>
        <v>#N/A</v>
      </c>
      <c r="J925" s="0" t="n">
        <f aca="false">IF(AND(G925&gt;$B$69,G925&lt;=$C$69),F925,NA())</f>
        <v>33</v>
      </c>
      <c r="K925" s="0" t="e">
        <f aca="false">IF(AND(G925&gt;$B$70,G925&lt;=$C$70),F925,NA())</f>
        <v>#N/A</v>
      </c>
      <c r="L925" s="0" t="e">
        <f aca="false">IF(AND(G925&gt;$B$71,G925&lt;=$C$71),F925,NA())</f>
        <v>#N/A</v>
      </c>
      <c r="M925" s="0" t="e">
        <f aca="false">IF(AND(G925&gt;$B$72,G925&lt;=$C$72),F925,NA())</f>
        <v>#N/A</v>
      </c>
    </row>
    <row r="926" customFormat="false" ht="12.75" hidden="false" customHeight="false" outlineLevel="0" collapsed="false">
      <c r="B926" s="0" t="n">
        <v>13</v>
      </c>
      <c r="C926" s="0" t="n">
        <v>32</v>
      </c>
      <c r="D926" s="0" t="n">
        <v>35</v>
      </c>
      <c r="E926" s="0" t="n">
        <f aca="false" t="array" ref="E926:F926">MMULT((B926:C926-$B$49:$C$49)*$B$60:$C$60,$B$57:$C$58)+$B$49:$C$49+$B$55:$C$55</f>
        <v>13</v>
      </c>
      <c r="F926" s="0" t="n">
        <v>32</v>
      </c>
      <c r="G926" s="0" t="n">
        <f aca="false">INDEX($N$2:$BB$68,D926,B926)*0.1</f>
        <v>18.3</v>
      </c>
      <c r="H926" s="0" t="n">
        <f aca="false">E926</f>
        <v>13</v>
      </c>
      <c r="I926" s="0" t="e">
        <f aca="false">IF(AND(G926&gt;=$B$68,G926&lt;=$C$68),F926,NA())</f>
        <v>#N/A</v>
      </c>
      <c r="J926" s="0" t="n">
        <f aca="false">IF(AND(G926&gt;$B$69,G926&lt;=$C$69),F926,NA())</f>
        <v>32</v>
      </c>
      <c r="K926" s="0" t="e">
        <f aca="false">IF(AND(G926&gt;$B$70,G926&lt;=$C$70),F926,NA())</f>
        <v>#N/A</v>
      </c>
      <c r="L926" s="0" t="e">
        <f aca="false">IF(AND(G926&gt;$B$71,G926&lt;=$C$71),F926,NA())</f>
        <v>#N/A</v>
      </c>
      <c r="M926" s="0" t="e">
        <f aca="false">IF(AND(G926&gt;$B$72,G926&lt;=$C$72),F926,NA())</f>
        <v>#N/A</v>
      </c>
    </row>
    <row r="927" customFormat="false" ht="12.75" hidden="false" customHeight="false" outlineLevel="0" collapsed="false">
      <c r="B927" s="0" t="n">
        <v>13</v>
      </c>
      <c r="C927" s="0" t="n">
        <v>31</v>
      </c>
      <c r="D927" s="0" t="n">
        <v>36</v>
      </c>
      <c r="E927" s="0" t="n">
        <f aca="false" t="array" ref="E927:F927">MMULT((B927:C927-$B$49:$C$49)*$B$60:$C$60,$B$57:$C$58)+$B$49:$C$49+$B$55:$C$55</f>
        <v>13</v>
      </c>
      <c r="F927" s="0" t="n">
        <v>31</v>
      </c>
      <c r="G927" s="0" t="n">
        <f aca="false">INDEX($N$2:$BB$68,D927,B927)*0.1</f>
        <v>17.3</v>
      </c>
      <c r="H927" s="0" t="n">
        <f aca="false">E927</f>
        <v>13</v>
      </c>
      <c r="I927" s="0" t="e">
        <f aca="false">IF(AND(G927&gt;=$B$68,G927&lt;=$C$68),F927,NA())</f>
        <v>#N/A</v>
      </c>
      <c r="J927" s="0" t="n">
        <f aca="false">IF(AND(G927&gt;$B$69,G927&lt;=$C$69),F927,NA())</f>
        <v>31</v>
      </c>
      <c r="K927" s="0" t="e">
        <f aca="false">IF(AND(G927&gt;$B$70,G927&lt;=$C$70),F927,NA())</f>
        <v>#N/A</v>
      </c>
      <c r="L927" s="0" t="e">
        <f aca="false">IF(AND(G927&gt;$B$71,G927&lt;=$C$71),F927,NA())</f>
        <v>#N/A</v>
      </c>
      <c r="M927" s="0" t="e">
        <f aca="false">IF(AND(G927&gt;$B$72,G927&lt;=$C$72),F927,NA())</f>
        <v>#N/A</v>
      </c>
    </row>
    <row r="928" customFormat="false" ht="12.75" hidden="false" customHeight="false" outlineLevel="0" collapsed="false">
      <c r="B928" s="0" t="n">
        <v>13</v>
      </c>
      <c r="C928" s="0" t="n">
        <v>30</v>
      </c>
      <c r="D928" s="0" t="n">
        <v>37</v>
      </c>
      <c r="E928" s="0" t="n">
        <f aca="false" t="array" ref="E928:F928">MMULT((B928:C928-$B$49:$C$49)*$B$60:$C$60,$B$57:$C$58)+$B$49:$C$49+$B$55:$C$55</f>
        <v>13</v>
      </c>
      <c r="F928" s="0" t="n">
        <v>30</v>
      </c>
      <c r="G928" s="0" t="n">
        <f aca="false">INDEX($N$2:$BB$68,D928,B928)*0.1</f>
        <v>16.9</v>
      </c>
      <c r="H928" s="0" t="n">
        <f aca="false">E928</f>
        <v>13</v>
      </c>
      <c r="I928" s="0" t="e">
        <f aca="false">IF(AND(G928&gt;=$B$68,G928&lt;=$C$68),F928,NA())</f>
        <v>#N/A</v>
      </c>
      <c r="J928" s="0" t="n">
        <f aca="false">IF(AND(G928&gt;$B$69,G928&lt;=$C$69),F928,NA())</f>
        <v>30</v>
      </c>
      <c r="K928" s="0" t="e">
        <f aca="false">IF(AND(G928&gt;$B$70,G928&lt;=$C$70),F928,NA())</f>
        <v>#N/A</v>
      </c>
      <c r="L928" s="0" t="e">
        <f aca="false">IF(AND(G928&gt;$B$71,G928&lt;=$C$71),F928,NA())</f>
        <v>#N/A</v>
      </c>
      <c r="M928" s="0" t="e">
        <f aca="false">IF(AND(G928&gt;$B$72,G928&lt;=$C$72),F928,NA())</f>
        <v>#N/A</v>
      </c>
    </row>
    <row r="929" customFormat="false" ht="12.75" hidden="false" customHeight="false" outlineLevel="0" collapsed="false">
      <c r="B929" s="0" t="n">
        <v>13</v>
      </c>
      <c r="C929" s="0" t="n">
        <v>29</v>
      </c>
      <c r="D929" s="0" t="n">
        <v>38</v>
      </c>
      <c r="E929" s="0" t="n">
        <f aca="false" t="array" ref="E929:F929">MMULT((B929:C929-$B$49:$C$49)*$B$60:$C$60,$B$57:$C$58)+$B$49:$C$49+$B$55:$C$55</f>
        <v>13</v>
      </c>
      <c r="F929" s="0" t="n">
        <v>29</v>
      </c>
      <c r="G929" s="0" t="n">
        <f aca="false">INDEX($N$2:$BB$68,D929,B929)*0.1</f>
        <v>17.8</v>
      </c>
      <c r="H929" s="0" t="n">
        <f aca="false">E929</f>
        <v>13</v>
      </c>
      <c r="I929" s="0" t="e">
        <f aca="false">IF(AND(G929&gt;=$B$68,G929&lt;=$C$68),F929,NA())</f>
        <v>#N/A</v>
      </c>
      <c r="J929" s="0" t="n">
        <f aca="false">IF(AND(G929&gt;$B$69,G929&lt;=$C$69),F929,NA())</f>
        <v>29</v>
      </c>
      <c r="K929" s="0" t="e">
        <f aca="false">IF(AND(G929&gt;$B$70,G929&lt;=$C$70),F929,NA())</f>
        <v>#N/A</v>
      </c>
      <c r="L929" s="0" t="e">
        <f aca="false">IF(AND(G929&gt;$B$71,G929&lt;=$C$71),F929,NA())</f>
        <v>#N/A</v>
      </c>
      <c r="M929" s="0" t="e">
        <f aca="false">IF(AND(G929&gt;$B$72,G929&lt;=$C$72),F929,NA())</f>
        <v>#N/A</v>
      </c>
    </row>
    <row r="930" customFormat="false" ht="12.75" hidden="false" customHeight="false" outlineLevel="0" collapsed="false">
      <c r="B930" s="0" t="n">
        <v>13</v>
      </c>
      <c r="C930" s="0" t="n">
        <v>28</v>
      </c>
      <c r="D930" s="0" t="n">
        <v>39</v>
      </c>
      <c r="E930" s="0" t="n">
        <f aca="false" t="array" ref="E930:F930">MMULT((B930:C930-$B$49:$C$49)*$B$60:$C$60,$B$57:$C$58)+$B$49:$C$49+$B$55:$C$55</f>
        <v>13</v>
      </c>
      <c r="F930" s="0" t="n">
        <v>28</v>
      </c>
      <c r="G930" s="0" t="n">
        <f aca="false">INDEX($N$2:$BB$68,D930,B930)*0.1</f>
        <v>19.4</v>
      </c>
      <c r="H930" s="0" t="n">
        <f aca="false">E930</f>
        <v>13</v>
      </c>
      <c r="I930" s="0" t="e">
        <f aca="false">IF(AND(G930&gt;=$B$68,G930&lt;=$C$68),F930,NA())</f>
        <v>#N/A</v>
      </c>
      <c r="J930" s="0" t="n">
        <f aca="false">IF(AND(G930&gt;$B$69,G930&lt;=$C$69),F930,NA())</f>
        <v>28</v>
      </c>
      <c r="K930" s="0" t="e">
        <f aca="false">IF(AND(G930&gt;$B$70,G930&lt;=$C$70),F930,NA())</f>
        <v>#N/A</v>
      </c>
      <c r="L930" s="0" t="e">
        <f aca="false">IF(AND(G930&gt;$B$71,G930&lt;=$C$71),F930,NA())</f>
        <v>#N/A</v>
      </c>
      <c r="M930" s="0" t="e">
        <f aca="false">IF(AND(G930&gt;$B$72,G930&lt;=$C$72),F930,NA())</f>
        <v>#N/A</v>
      </c>
    </row>
    <row r="931" customFormat="false" ht="12.75" hidden="false" customHeight="false" outlineLevel="0" collapsed="false">
      <c r="B931" s="0" t="n">
        <v>13</v>
      </c>
      <c r="C931" s="0" t="n">
        <v>27</v>
      </c>
      <c r="D931" s="0" t="n">
        <v>40</v>
      </c>
      <c r="E931" s="0" t="n">
        <f aca="false" t="array" ref="E931:F931">MMULT((B931:C931-$B$49:$C$49)*$B$60:$C$60,$B$57:$C$58)+$B$49:$C$49+$B$55:$C$55</f>
        <v>13</v>
      </c>
      <c r="F931" s="0" t="n">
        <v>27</v>
      </c>
      <c r="G931" s="0" t="n">
        <f aca="false">INDEX($N$2:$BB$68,D931,B931)*0.1</f>
        <v>21.4</v>
      </c>
      <c r="H931" s="0" t="n">
        <f aca="false">E931</f>
        <v>13</v>
      </c>
      <c r="I931" s="0" t="e">
        <f aca="false">IF(AND(G931&gt;=$B$68,G931&lt;=$C$68),F931,NA())</f>
        <v>#N/A</v>
      </c>
      <c r="J931" s="0" t="n">
        <f aca="false">IF(AND(G931&gt;$B$69,G931&lt;=$C$69),F931,NA())</f>
        <v>27</v>
      </c>
      <c r="K931" s="0" t="e">
        <f aca="false">IF(AND(G931&gt;$B$70,G931&lt;=$C$70),F931,NA())</f>
        <v>#N/A</v>
      </c>
      <c r="L931" s="0" t="e">
        <f aca="false">IF(AND(G931&gt;$B$71,G931&lt;=$C$71),F931,NA())</f>
        <v>#N/A</v>
      </c>
      <c r="M931" s="0" t="e">
        <f aca="false">IF(AND(G931&gt;$B$72,G931&lt;=$C$72),F931,NA())</f>
        <v>#N/A</v>
      </c>
    </row>
    <row r="932" customFormat="false" ht="12.75" hidden="false" customHeight="false" outlineLevel="0" collapsed="false">
      <c r="B932" s="0" t="n">
        <v>13</v>
      </c>
      <c r="C932" s="0" t="n">
        <v>26</v>
      </c>
      <c r="D932" s="0" t="n">
        <v>41</v>
      </c>
      <c r="E932" s="0" t="n">
        <f aca="false" t="array" ref="E932:F932">MMULT((B932:C932-$B$49:$C$49)*$B$60:$C$60,$B$57:$C$58)+$B$49:$C$49+$B$55:$C$55</f>
        <v>13</v>
      </c>
      <c r="F932" s="0" t="n">
        <v>26</v>
      </c>
      <c r="G932" s="0" t="n">
        <f aca="false">INDEX($N$2:$BB$68,D932,B932)*0.1</f>
        <v>21.3</v>
      </c>
      <c r="H932" s="0" t="n">
        <f aca="false">E932</f>
        <v>13</v>
      </c>
      <c r="I932" s="0" t="e">
        <f aca="false">IF(AND(G932&gt;=$B$68,G932&lt;=$C$68),F932,NA())</f>
        <v>#N/A</v>
      </c>
      <c r="J932" s="0" t="n">
        <f aca="false">IF(AND(G932&gt;$B$69,G932&lt;=$C$69),F932,NA())</f>
        <v>26</v>
      </c>
      <c r="K932" s="0" t="e">
        <f aca="false">IF(AND(G932&gt;$B$70,G932&lt;=$C$70),F932,NA())</f>
        <v>#N/A</v>
      </c>
      <c r="L932" s="0" t="e">
        <f aca="false">IF(AND(G932&gt;$B$71,G932&lt;=$C$71),F932,NA())</f>
        <v>#N/A</v>
      </c>
      <c r="M932" s="0" t="e">
        <f aca="false">IF(AND(G932&gt;$B$72,G932&lt;=$C$72),F932,NA())</f>
        <v>#N/A</v>
      </c>
    </row>
    <row r="933" customFormat="false" ht="12.75" hidden="false" customHeight="false" outlineLevel="0" collapsed="false">
      <c r="B933" s="0" t="n">
        <v>13</v>
      </c>
      <c r="C933" s="0" t="n">
        <v>25</v>
      </c>
      <c r="D933" s="0" t="n">
        <v>42</v>
      </c>
      <c r="E933" s="0" t="n">
        <f aca="false" t="array" ref="E933:F933">MMULT((B933:C933-$B$49:$C$49)*$B$60:$C$60,$B$57:$C$58)+$B$49:$C$49+$B$55:$C$55</f>
        <v>13</v>
      </c>
      <c r="F933" s="0" t="n">
        <v>25</v>
      </c>
      <c r="G933" s="0" t="n">
        <f aca="false">INDEX($N$2:$BB$68,D933,B933)*0.1</f>
        <v>22.2</v>
      </c>
      <c r="H933" s="0" t="n">
        <f aca="false">E933</f>
        <v>13</v>
      </c>
      <c r="I933" s="0" t="e">
        <f aca="false">IF(AND(G933&gt;=$B$68,G933&lt;=$C$68),F933,NA())</f>
        <v>#N/A</v>
      </c>
      <c r="J933" s="0" t="n">
        <f aca="false">IF(AND(G933&gt;$B$69,G933&lt;=$C$69),F933,NA())</f>
        <v>25</v>
      </c>
      <c r="K933" s="0" t="e">
        <f aca="false">IF(AND(G933&gt;$B$70,G933&lt;=$C$70),F933,NA())</f>
        <v>#N/A</v>
      </c>
      <c r="L933" s="0" t="e">
        <f aca="false">IF(AND(G933&gt;$B$71,G933&lt;=$C$71),F933,NA())</f>
        <v>#N/A</v>
      </c>
      <c r="M933" s="0" t="e">
        <f aca="false">IF(AND(G933&gt;$B$72,G933&lt;=$C$72),F933,NA())</f>
        <v>#N/A</v>
      </c>
    </row>
    <row r="934" customFormat="false" ht="12.75" hidden="false" customHeight="false" outlineLevel="0" collapsed="false">
      <c r="B934" s="0" t="n">
        <v>13</v>
      </c>
      <c r="C934" s="0" t="n">
        <v>24</v>
      </c>
      <c r="D934" s="0" t="n">
        <v>43</v>
      </c>
      <c r="E934" s="0" t="n">
        <f aca="false" t="array" ref="E934:F934">MMULT((B934:C934-$B$49:$C$49)*$B$60:$C$60,$B$57:$C$58)+$B$49:$C$49+$B$55:$C$55</f>
        <v>13</v>
      </c>
      <c r="F934" s="0" t="n">
        <v>24</v>
      </c>
      <c r="G934" s="0" t="n">
        <f aca="false">INDEX($N$2:$BB$68,D934,B934)*0.1</f>
        <v>23.3</v>
      </c>
      <c r="H934" s="0" t="n">
        <f aca="false">E934</f>
        <v>13</v>
      </c>
      <c r="I934" s="0" t="e">
        <f aca="false">IF(AND(G934&gt;=$B$68,G934&lt;=$C$68),F934,NA())</f>
        <v>#N/A</v>
      </c>
      <c r="J934" s="0" t="n">
        <f aca="false">IF(AND(G934&gt;$B$69,G934&lt;=$C$69),F934,NA())</f>
        <v>24</v>
      </c>
      <c r="K934" s="0" t="e">
        <f aca="false">IF(AND(G934&gt;$B$70,G934&lt;=$C$70),F934,NA())</f>
        <v>#N/A</v>
      </c>
      <c r="L934" s="0" t="e">
        <f aca="false">IF(AND(G934&gt;$B$71,G934&lt;=$C$71),F934,NA())</f>
        <v>#N/A</v>
      </c>
      <c r="M934" s="0" t="e">
        <f aca="false">IF(AND(G934&gt;$B$72,G934&lt;=$C$72),F934,NA())</f>
        <v>#N/A</v>
      </c>
    </row>
    <row r="935" customFormat="false" ht="12.75" hidden="false" customHeight="false" outlineLevel="0" collapsed="false">
      <c r="B935" s="0" t="n">
        <v>13</v>
      </c>
      <c r="C935" s="0" t="n">
        <v>23</v>
      </c>
      <c r="D935" s="0" t="n">
        <v>44</v>
      </c>
      <c r="E935" s="0" t="n">
        <f aca="false" t="array" ref="E935:F935">MMULT((B935:C935-$B$49:$C$49)*$B$60:$C$60,$B$57:$C$58)+$B$49:$C$49+$B$55:$C$55</f>
        <v>13</v>
      </c>
      <c r="F935" s="0" t="n">
        <v>23</v>
      </c>
      <c r="G935" s="0" t="n">
        <f aca="false">INDEX($N$2:$BB$68,D935,B935)*0.1</f>
        <v>26.6</v>
      </c>
      <c r="H935" s="0" t="n">
        <f aca="false">E935</f>
        <v>13</v>
      </c>
      <c r="I935" s="0" t="e">
        <f aca="false">IF(AND(G935&gt;=$B$68,G935&lt;=$C$68),F935,NA())</f>
        <v>#N/A</v>
      </c>
      <c r="J935" s="0" t="n">
        <f aca="false">IF(AND(G935&gt;$B$69,G935&lt;=$C$69),F935,NA())</f>
        <v>23</v>
      </c>
      <c r="K935" s="0" t="e">
        <f aca="false">IF(AND(G935&gt;$B$70,G935&lt;=$C$70),F935,NA())</f>
        <v>#N/A</v>
      </c>
      <c r="L935" s="0" t="e">
        <f aca="false">IF(AND(G935&gt;$B$71,G935&lt;=$C$71),F935,NA())</f>
        <v>#N/A</v>
      </c>
      <c r="M935" s="0" t="e">
        <f aca="false">IF(AND(G935&gt;$B$72,G935&lt;=$C$72),F935,NA())</f>
        <v>#N/A</v>
      </c>
    </row>
    <row r="936" customFormat="false" ht="12.75" hidden="false" customHeight="false" outlineLevel="0" collapsed="false">
      <c r="B936" s="0" t="n">
        <v>13</v>
      </c>
      <c r="C936" s="0" t="n">
        <v>22</v>
      </c>
      <c r="D936" s="0" t="n">
        <v>45</v>
      </c>
      <c r="E936" s="0" t="n">
        <f aca="false" t="array" ref="E936:F936">MMULT((B936:C936-$B$49:$C$49)*$B$60:$C$60,$B$57:$C$58)+$B$49:$C$49+$B$55:$C$55</f>
        <v>13</v>
      </c>
      <c r="F936" s="0" t="n">
        <v>22</v>
      </c>
      <c r="G936" s="0" t="n">
        <f aca="false">INDEX($N$2:$BB$68,D936,B936)*0.1</f>
        <v>25.3</v>
      </c>
      <c r="H936" s="0" t="n">
        <f aca="false">E936</f>
        <v>13</v>
      </c>
      <c r="I936" s="0" t="e">
        <f aca="false">IF(AND(G936&gt;=$B$68,G936&lt;=$C$68),F936,NA())</f>
        <v>#N/A</v>
      </c>
      <c r="J936" s="0" t="n">
        <f aca="false">IF(AND(G936&gt;$B$69,G936&lt;=$C$69),F936,NA())</f>
        <v>22</v>
      </c>
      <c r="K936" s="0" t="e">
        <f aca="false">IF(AND(G936&gt;$B$70,G936&lt;=$C$70),F936,NA())</f>
        <v>#N/A</v>
      </c>
      <c r="L936" s="0" t="e">
        <f aca="false">IF(AND(G936&gt;$B$71,G936&lt;=$C$71),F936,NA())</f>
        <v>#N/A</v>
      </c>
      <c r="M936" s="0" t="e">
        <f aca="false">IF(AND(G936&gt;$B$72,G936&lt;=$C$72),F936,NA())</f>
        <v>#N/A</v>
      </c>
    </row>
    <row r="937" customFormat="false" ht="12.75" hidden="false" customHeight="false" outlineLevel="0" collapsed="false">
      <c r="B937" s="0" t="n">
        <v>13</v>
      </c>
      <c r="C937" s="0" t="n">
        <v>21</v>
      </c>
      <c r="D937" s="0" t="n">
        <v>46</v>
      </c>
      <c r="E937" s="0" t="n">
        <f aca="false" t="array" ref="E937:F937">MMULT((B937:C937-$B$49:$C$49)*$B$60:$C$60,$B$57:$C$58)+$B$49:$C$49+$B$55:$C$55</f>
        <v>13</v>
      </c>
      <c r="F937" s="0" t="n">
        <v>21</v>
      </c>
      <c r="G937" s="0" t="n">
        <f aca="false">INDEX($N$2:$BB$68,D937,B937)*0.1</f>
        <v>25.2</v>
      </c>
      <c r="H937" s="0" t="n">
        <f aca="false">E937</f>
        <v>13</v>
      </c>
      <c r="I937" s="0" t="e">
        <f aca="false">IF(AND(G937&gt;=$B$68,G937&lt;=$C$68),F937,NA())</f>
        <v>#N/A</v>
      </c>
      <c r="J937" s="0" t="n">
        <f aca="false">IF(AND(G937&gt;$B$69,G937&lt;=$C$69),F937,NA())</f>
        <v>21</v>
      </c>
      <c r="K937" s="0" t="e">
        <f aca="false">IF(AND(G937&gt;$B$70,G937&lt;=$C$70),F937,NA())</f>
        <v>#N/A</v>
      </c>
      <c r="L937" s="0" t="e">
        <f aca="false">IF(AND(G937&gt;$B$71,G937&lt;=$C$71),F937,NA())</f>
        <v>#N/A</v>
      </c>
      <c r="M937" s="0" t="e">
        <f aca="false">IF(AND(G937&gt;$B$72,G937&lt;=$C$72),F937,NA())</f>
        <v>#N/A</v>
      </c>
    </row>
    <row r="938" customFormat="false" ht="12.75" hidden="false" customHeight="false" outlineLevel="0" collapsed="false">
      <c r="B938" s="0" t="n">
        <v>13</v>
      </c>
      <c r="C938" s="0" t="n">
        <v>20</v>
      </c>
      <c r="D938" s="0" t="n">
        <v>47</v>
      </c>
      <c r="E938" s="0" t="n">
        <f aca="false" t="array" ref="E938:F938">MMULT((B938:C938-$B$49:$C$49)*$B$60:$C$60,$B$57:$C$58)+$B$49:$C$49+$B$55:$C$55</f>
        <v>13</v>
      </c>
      <c r="F938" s="0" t="n">
        <v>20</v>
      </c>
      <c r="G938" s="0" t="n">
        <f aca="false">INDEX($N$2:$BB$68,D938,B938)*0.1</f>
        <v>25.1</v>
      </c>
      <c r="H938" s="0" t="n">
        <f aca="false">E938</f>
        <v>13</v>
      </c>
      <c r="I938" s="0" t="e">
        <f aca="false">IF(AND(G938&gt;=$B$68,G938&lt;=$C$68),F938,NA())</f>
        <v>#N/A</v>
      </c>
      <c r="J938" s="0" t="n">
        <f aca="false">IF(AND(G938&gt;$B$69,G938&lt;=$C$69),F938,NA())</f>
        <v>20</v>
      </c>
      <c r="K938" s="0" t="e">
        <f aca="false">IF(AND(G938&gt;$B$70,G938&lt;=$C$70),F938,NA())</f>
        <v>#N/A</v>
      </c>
      <c r="L938" s="0" t="e">
        <f aca="false">IF(AND(G938&gt;$B$71,G938&lt;=$C$71),F938,NA())</f>
        <v>#N/A</v>
      </c>
      <c r="M938" s="0" t="e">
        <f aca="false">IF(AND(G938&gt;$B$72,G938&lt;=$C$72),F938,NA())</f>
        <v>#N/A</v>
      </c>
    </row>
    <row r="939" customFormat="false" ht="12.75" hidden="false" customHeight="false" outlineLevel="0" collapsed="false">
      <c r="B939" s="0" t="n">
        <v>13</v>
      </c>
      <c r="C939" s="0" t="n">
        <v>19</v>
      </c>
      <c r="D939" s="0" t="n">
        <v>48</v>
      </c>
      <c r="E939" s="0" t="n">
        <f aca="false" t="array" ref="E939:F939">MMULT((B939:C939-$B$49:$C$49)*$B$60:$C$60,$B$57:$C$58)+$B$49:$C$49+$B$55:$C$55</f>
        <v>13</v>
      </c>
      <c r="F939" s="0" t="n">
        <v>19</v>
      </c>
      <c r="G939" s="0" t="n">
        <f aca="false">INDEX($N$2:$BB$68,D939,B939)*0.1</f>
        <v>25.7</v>
      </c>
      <c r="H939" s="0" t="n">
        <f aca="false">E939</f>
        <v>13</v>
      </c>
      <c r="I939" s="0" t="e">
        <f aca="false">IF(AND(G939&gt;=$B$68,G939&lt;=$C$68),F939,NA())</f>
        <v>#N/A</v>
      </c>
      <c r="J939" s="0" t="n">
        <f aca="false">IF(AND(G939&gt;$B$69,G939&lt;=$C$69),F939,NA())</f>
        <v>19</v>
      </c>
      <c r="K939" s="0" t="e">
        <f aca="false">IF(AND(G939&gt;$B$70,G939&lt;=$C$70),F939,NA())</f>
        <v>#N/A</v>
      </c>
      <c r="L939" s="0" t="e">
        <f aca="false">IF(AND(G939&gt;$B$71,G939&lt;=$C$71),F939,NA())</f>
        <v>#N/A</v>
      </c>
      <c r="M939" s="0" t="e">
        <f aca="false">IF(AND(G939&gt;$B$72,G939&lt;=$C$72),F939,NA())</f>
        <v>#N/A</v>
      </c>
    </row>
    <row r="940" customFormat="false" ht="12.75" hidden="false" customHeight="false" outlineLevel="0" collapsed="false">
      <c r="B940" s="0" t="n">
        <v>13</v>
      </c>
      <c r="C940" s="0" t="n">
        <v>18</v>
      </c>
      <c r="D940" s="0" t="n">
        <v>49</v>
      </c>
      <c r="E940" s="0" t="n">
        <f aca="false" t="array" ref="E940:F940">MMULT((B940:C940-$B$49:$C$49)*$B$60:$C$60,$B$57:$C$58)+$B$49:$C$49+$B$55:$C$55</f>
        <v>13</v>
      </c>
      <c r="F940" s="0" t="n">
        <v>18</v>
      </c>
      <c r="G940" s="0" t="n">
        <f aca="false">INDEX($N$2:$BB$68,D940,B940)*0.1</f>
        <v>24.5</v>
      </c>
      <c r="H940" s="0" t="n">
        <f aca="false">E940</f>
        <v>13</v>
      </c>
      <c r="I940" s="0" t="e">
        <f aca="false">IF(AND(G940&gt;=$B$68,G940&lt;=$C$68),F940,NA())</f>
        <v>#N/A</v>
      </c>
      <c r="J940" s="0" t="n">
        <f aca="false">IF(AND(G940&gt;$B$69,G940&lt;=$C$69),F940,NA())</f>
        <v>18</v>
      </c>
      <c r="K940" s="0" t="e">
        <f aca="false">IF(AND(G940&gt;$B$70,G940&lt;=$C$70),F940,NA())</f>
        <v>#N/A</v>
      </c>
      <c r="L940" s="0" t="e">
        <f aca="false">IF(AND(G940&gt;$B$71,G940&lt;=$C$71),F940,NA())</f>
        <v>#N/A</v>
      </c>
      <c r="M940" s="0" t="e">
        <f aca="false">IF(AND(G940&gt;$B$72,G940&lt;=$C$72),F940,NA())</f>
        <v>#N/A</v>
      </c>
    </row>
    <row r="941" customFormat="false" ht="12.75" hidden="false" customHeight="false" outlineLevel="0" collapsed="false">
      <c r="B941" s="0" t="n">
        <v>13</v>
      </c>
      <c r="C941" s="0" t="n">
        <v>17</v>
      </c>
      <c r="D941" s="0" t="n">
        <v>50</v>
      </c>
      <c r="E941" s="0" t="n">
        <f aca="false" t="array" ref="E941:F941">MMULT((B941:C941-$B$49:$C$49)*$B$60:$C$60,$B$57:$C$58)+$B$49:$C$49+$B$55:$C$55</f>
        <v>13</v>
      </c>
      <c r="F941" s="0" t="n">
        <v>17</v>
      </c>
      <c r="G941" s="0" t="n">
        <f aca="false">INDEX($N$2:$BB$68,D941,B941)*0.1</f>
        <v>24.7</v>
      </c>
      <c r="H941" s="0" t="n">
        <f aca="false">E941</f>
        <v>13</v>
      </c>
      <c r="I941" s="0" t="e">
        <f aca="false">IF(AND(G941&gt;=$B$68,G941&lt;=$C$68),F941,NA())</f>
        <v>#N/A</v>
      </c>
      <c r="J941" s="0" t="n">
        <f aca="false">IF(AND(G941&gt;$B$69,G941&lt;=$C$69),F941,NA())</f>
        <v>17</v>
      </c>
      <c r="K941" s="0" t="e">
        <f aca="false">IF(AND(G941&gt;$B$70,G941&lt;=$C$70),F941,NA())</f>
        <v>#N/A</v>
      </c>
      <c r="L941" s="0" t="e">
        <f aca="false">IF(AND(G941&gt;$B$71,G941&lt;=$C$71),F941,NA())</f>
        <v>#N/A</v>
      </c>
      <c r="M941" s="0" t="e">
        <f aca="false">IF(AND(G941&gt;$B$72,G941&lt;=$C$72),F941,NA())</f>
        <v>#N/A</v>
      </c>
    </row>
    <row r="942" customFormat="false" ht="12.75" hidden="false" customHeight="false" outlineLevel="0" collapsed="false">
      <c r="B942" s="0" t="n">
        <v>13</v>
      </c>
      <c r="C942" s="0" t="n">
        <v>16</v>
      </c>
      <c r="D942" s="0" t="n">
        <v>51</v>
      </c>
      <c r="E942" s="0" t="n">
        <f aca="false" t="array" ref="E942:F942">MMULT((B942:C942-$B$49:$C$49)*$B$60:$C$60,$B$57:$C$58)+$B$49:$C$49+$B$55:$C$55</f>
        <v>13</v>
      </c>
      <c r="F942" s="0" t="n">
        <v>16</v>
      </c>
      <c r="G942" s="0" t="n">
        <f aca="false">INDEX($N$2:$BB$68,D942,B942)*0.1</f>
        <v>26.9</v>
      </c>
      <c r="H942" s="0" t="n">
        <f aca="false">E942</f>
        <v>13</v>
      </c>
      <c r="I942" s="0" t="e">
        <f aca="false">IF(AND(G942&gt;=$B$68,G942&lt;=$C$68),F942,NA())</f>
        <v>#N/A</v>
      </c>
      <c r="J942" s="0" t="n">
        <f aca="false">IF(AND(G942&gt;$B$69,G942&lt;=$C$69),F942,NA())</f>
        <v>16</v>
      </c>
      <c r="K942" s="0" t="e">
        <f aca="false">IF(AND(G942&gt;$B$70,G942&lt;=$C$70),F942,NA())</f>
        <v>#N/A</v>
      </c>
      <c r="L942" s="0" t="e">
        <f aca="false">IF(AND(G942&gt;$B$71,G942&lt;=$C$71),F942,NA())</f>
        <v>#N/A</v>
      </c>
      <c r="M942" s="0" t="e">
        <f aca="false">IF(AND(G942&gt;$B$72,G942&lt;=$C$72),F942,NA())</f>
        <v>#N/A</v>
      </c>
    </row>
    <row r="943" customFormat="false" ht="12.75" hidden="false" customHeight="false" outlineLevel="0" collapsed="false">
      <c r="B943" s="0" t="n">
        <v>13</v>
      </c>
      <c r="C943" s="0" t="n">
        <v>15</v>
      </c>
      <c r="D943" s="0" t="n">
        <v>52</v>
      </c>
      <c r="E943" s="0" t="n">
        <f aca="false" t="array" ref="E943:F943">MMULT((B943:C943-$B$49:$C$49)*$B$60:$C$60,$B$57:$C$58)+$B$49:$C$49+$B$55:$C$55</f>
        <v>13</v>
      </c>
      <c r="F943" s="0" t="n">
        <v>15</v>
      </c>
      <c r="G943" s="0" t="n">
        <f aca="false">INDEX($N$2:$BB$68,D943,B943)*0.1</f>
        <v>31.6</v>
      </c>
      <c r="H943" s="0" t="n">
        <f aca="false">E943</f>
        <v>13</v>
      </c>
      <c r="I943" s="0" t="e">
        <f aca="false">IF(AND(G943&gt;=$B$68,G943&lt;=$C$68),F943,NA())</f>
        <v>#N/A</v>
      </c>
      <c r="J943" s="0" t="n">
        <f aca="false">IF(AND(G943&gt;$B$69,G943&lt;=$C$69),F943,NA())</f>
        <v>15</v>
      </c>
      <c r="K943" s="0" t="e">
        <f aca="false">IF(AND(G943&gt;$B$70,G943&lt;=$C$70),F943,NA())</f>
        <v>#N/A</v>
      </c>
      <c r="L943" s="0" t="e">
        <f aca="false">IF(AND(G943&gt;$B$71,G943&lt;=$C$71),F943,NA())</f>
        <v>#N/A</v>
      </c>
      <c r="M943" s="0" t="e">
        <f aca="false">IF(AND(G943&gt;$B$72,G943&lt;=$C$72),F943,NA())</f>
        <v>#N/A</v>
      </c>
    </row>
    <row r="944" customFormat="false" ht="12.75" hidden="false" customHeight="false" outlineLevel="0" collapsed="false">
      <c r="B944" s="0" t="n">
        <v>13</v>
      </c>
      <c r="C944" s="0" t="n">
        <v>14</v>
      </c>
      <c r="D944" s="0" t="n">
        <v>53</v>
      </c>
      <c r="E944" s="0" t="n">
        <f aca="false" t="array" ref="E944:F944">MMULT((B944:C944-$B$49:$C$49)*$B$60:$C$60,$B$57:$C$58)+$B$49:$C$49+$B$55:$C$55</f>
        <v>13</v>
      </c>
      <c r="F944" s="0" t="n">
        <v>14</v>
      </c>
      <c r="G944" s="0" t="n">
        <f aca="false">INDEX($N$2:$BB$68,D944,B944)*0.1</f>
        <v>29</v>
      </c>
      <c r="H944" s="0" t="n">
        <f aca="false">E944</f>
        <v>13</v>
      </c>
      <c r="I944" s="0" t="e">
        <f aca="false">IF(AND(G944&gt;=$B$68,G944&lt;=$C$68),F944,NA())</f>
        <v>#N/A</v>
      </c>
      <c r="J944" s="0" t="n">
        <f aca="false">IF(AND(G944&gt;$B$69,G944&lt;=$C$69),F944,NA())</f>
        <v>14</v>
      </c>
      <c r="K944" s="0" t="e">
        <f aca="false">IF(AND(G944&gt;$B$70,G944&lt;=$C$70),F944,NA())</f>
        <v>#N/A</v>
      </c>
      <c r="L944" s="0" t="e">
        <f aca="false">IF(AND(G944&gt;$B$71,G944&lt;=$C$71),F944,NA())</f>
        <v>#N/A</v>
      </c>
      <c r="M944" s="0" t="e">
        <f aca="false">IF(AND(G944&gt;$B$72,G944&lt;=$C$72),F944,NA())</f>
        <v>#N/A</v>
      </c>
    </row>
    <row r="945" customFormat="false" ht="12.75" hidden="false" customHeight="false" outlineLevel="0" collapsed="false">
      <c r="B945" s="0" t="n">
        <v>13</v>
      </c>
      <c r="C945" s="0" t="n">
        <v>13</v>
      </c>
      <c r="D945" s="0" t="n">
        <v>54</v>
      </c>
      <c r="E945" s="0" t="n">
        <f aca="false" t="array" ref="E945:F945">MMULT((B945:C945-$B$49:$C$49)*$B$60:$C$60,$B$57:$C$58)+$B$49:$C$49+$B$55:$C$55</f>
        <v>13</v>
      </c>
      <c r="F945" s="0" t="n">
        <v>13</v>
      </c>
      <c r="G945" s="0" t="n">
        <f aca="false">INDEX($N$2:$BB$68,D945,B945)*0.1</f>
        <v>26.2</v>
      </c>
      <c r="H945" s="0" t="n">
        <f aca="false">E945</f>
        <v>13</v>
      </c>
      <c r="I945" s="0" t="e">
        <f aca="false">IF(AND(G945&gt;=$B$68,G945&lt;=$C$68),F945,NA())</f>
        <v>#N/A</v>
      </c>
      <c r="J945" s="0" t="n">
        <f aca="false">IF(AND(G945&gt;$B$69,G945&lt;=$C$69),F945,NA())</f>
        <v>13</v>
      </c>
      <c r="K945" s="0" t="e">
        <f aca="false">IF(AND(G945&gt;$B$70,G945&lt;=$C$70),F945,NA())</f>
        <v>#N/A</v>
      </c>
      <c r="L945" s="0" t="e">
        <f aca="false">IF(AND(G945&gt;$B$71,G945&lt;=$C$71),F945,NA())</f>
        <v>#N/A</v>
      </c>
      <c r="M945" s="0" t="e">
        <f aca="false">IF(AND(G945&gt;$B$72,G945&lt;=$C$72),F945,NA())</f>
        <v>#N/A</v>
      </c>
    </row>
    <row r="946" customFormat="false" ht="12.75" hidden="false" customHeight="false" outlineLevel="0" collapsed="false">
      <c r="B946" s="0" t="n">
        <v>13</v>
      </c>
      <c r="C946" s="0" t="n">
        <v>12</v>
      </c>
      <c r="D946" s="0" t="n">
        <v>55</v>
      </c>
      <c r="E946" s="0" t="n">
        <f aca="false" t="array" ref="E946:F946">MMULT((B946:C946-$B$49:$C$49)*$B$60:$C$60,$B$57:$C$58)+$B$49:$C$49+$B$55:$C$55</f>
        <v>13</v>
      </c>
      <c r="F946" s="0" t="n">
        <v>12</v>
      </c>
      <c r="G946" s="0" t="n">
        <f aca="false">INDEX($N$2:$BB$68,D946,B946)*0.1</f>
        <v>27.6</v>
      </c>
      <c r="H946" s="0" t="n">
        <f aca="false">E946</f>
        <v>13</v>
      </c>
      <c r="I946" s="0" t="e">
        <f aca="false">IF(AND(G946&gt;=$B$68,G946&lt;=$C$68),F946,NA())</f>
        <v>#N/A</v>
      </c>
      <c r="J946" s="0" t="n">
        <f aca="false">IF(AND(G946&gt;$B$69,G946&lt;=$C$69),F946,NA())</f>
        <v>12</v>
      </c>
      <c r="K946" s="0" t="e">
        <f aca="false">IF(AND(G946&gt;$B$70,G946&lt;=$C$70),F946,NA())</f>
        <v>#N/A</v>
      </c>
      <c r="L946" s="0" t="e">
        <f aca="false">IF(AND(G946&gt;$B$71,G946&lt;=$C$71),F946,NA())</f>
        <v>#N/A</v>
      </c>
      <c r="M946" s="0" t="e">
        <f aca="false">IF(AND(G946&gt;$B$72,G946&lt;=$C$72),F946,NA())</f>
        <v>#N/A</v>
      </c>
    </row>
    <row r="947" customFormat="false" ht="12.75" hidden="false" customHeight="false" outlineLevel="0" collapsed="false">
      <c r="B947" s="0" t="n">
        <v>13</v>
      </c>
      <c r="C947" s="0" t="n">
        <v>11</v>
      </c>
      <c r="D947" s="0" t="n">
        <v>56</v>
      </c>
      <c r="E947" s="0" t="n">
        <f aca="false" t="array" ref="E947:F947">MMULT((B947:C947-$B$49:$C$49)*$B$60:$C$60,$B$57:$C$58)+$B$49:$C$49+$B$55:$C$55</f>
        <v>13</v>
      </c>
      <c r="F947" s="0" t="n">
        <v>11</v>
      </c>
      <c r="G947" s="0" t="n">
        <f aca="false">INDEX($N$2:$BB$68,D947,B947)*0.1</f>
        <v>26</v>
      </c>
      <c r="H947" s="0" t="n">
        <f aca="false">E947</f>
        <v>13</v>
      </c>
      <c r="I947" s="0" t="e">
        <f aca="false">IF(AND(G947&gt;=$B$68,G947&lt;=$C$68),F947,NA())</f>
        <v>#N/A</v>
      </c>
      <c r="J947" s="0" t="n">
        <f aca="false">IF(AND(G947&gt;$B$69,G947&lt;=$C$69),F947,NA())</f>
        <v>11</v>
      </c>
      <c r="K947" s="0" t="e">
        <f aca="false">IF(AND(G947&gt;$B$70,G947&lt;=$C$70),F947,NA())</f>
        <v>#N/A</v>
      </c>
      <c r="L947" s="0" t="e">
        <f aca="false">IF(AND(G947&gt;$B$71,G947&lt;=$C$71),F947,NA())</f>
        <v>#N/A</v>
      </c>
      <c r="M947" s="0" t="e">
        <f aca="false">IF(AND(G947&gt;$B$72,G947&lt;=$C$72),F947,NA())</f>
        <v>#N/A</v>
      </c>
    </row>
    <row r="948" customFormat="false" ht="12.75" hidden="false" customHeight="false" outlineLevel="0" collapsed="false">
      <c r="B948" s="0" t="n">
        <v>13</v>
      </c>
      <c r="C948" s="0" t="n">
        <v>10</v>
      </c>
      <c r="D948" s="0" t="n">
        <v>57</v>
      </c>
      <c r="E948" s="0" t="n">
        <f aca="false" t="array" ref="E948:F948">MMULT((B948:C948-$B$49:$C$49)*$B$60:$C$60,$B$57:$C$58)+$B$49:$C$49+$B$55:$C$55</f>
        <v>13</v>
      </c>
      <c r="F948" s="0" t="n">
        <v>10</v>
      </c>
      <c r="G948" s="0" t="n">
        <f aca="false">INDEX($N$2:$BB$68,D948,B948)*0.1</f>
        <v>22.7</v>
      </c>
      <c r="H948" s="0" t="n">
        <f aca="false">E948</f>
        <v>13</v>
      </c>
      <c r="I948" s="0" t="e">
        <f aca="false">IF(AND(G948&gt;=$B$68,G948&lt;=$C$68),F948,NA())</f>
        <v>#N/A</v>
      </c>
      <c r="J948" s="0" t="n">
        <f aca="false">IF(AND(G948&gt;$B$69,G948&lt;=$C$69),F948,NA())</f>
        <v>10</v>
      </c>
      <c r="K948" s="0" t="e">
        <f aca="false">IF(AND(G948&gt;$B$70,G948&lt;=$C$70),F948,NA())</f>
        <v>#N/A</v>
      </c>
      <c r="L948" s="0" t="e">
        <f aca="false">IF(AND(G948&gt;$B$71,G948&lt;=$C$71),F948,NA())</f>
        <v>#N/A</v>
      </c>
      <c r="M948" s="0" t="e">
        <f aca="false">IF(AND(G948&gt;$B$72,G948&lt;=$C$72),F948,NA())</f>
        <v>#N/A</v>
      </c>
    </row>
    <row r="949" customFormat="false" ht="12.75" hidden="false" customHeight="false" outlineLevel="0" collapsed="false">
      <c r="B949" s="0" t="n">
        <v>13</v>
      </c>
      <c r="C949" s="0" t="n">
        <v>9</v>
      </c>
      <c r="D949" s="0" t="n">
        <v>58</v>
      </c>
      <c r="E949" s="0" t="n">
        <f aca="false" t="array" ref="E949:F949">MMULT((B949:C949-$B$49:$C$49)*$B$60:$C$60,$B$57:$C$58)+$B$49:$C$49+$B$55:$C$55</f>
        <v>13</v>
      </c>
      <c r="F949" s="0" t="n">
        <v>9</v>
      </c>
      <c r="G949" s="0" t="n">
        <f aca="false">INDEX($N$2:$BB$68,D949,B949)*0.1</f>
        <v>0</v>
      </c>
      <c r="H949" s="0" t="n">
        <f aca="false">E949</f>
        <v>13</v>
      </c>
      <c r="I949" s="0" t="n">
        <f aca="false">IF(AND(G949&gt;=$B$68,G949&lt;=$C$68),F949,NA())</f>
        <v>9</v>
      </c>
      <c r="J949" s="0" t="e">
        <f aca="false">IF(AND(G949&gt;$B$69,G949&lt;=$C$69),F949,NA())</f>
        <v>#N/A</v>
      </c>
      <c r="K949" s="0" t="e">
        <f aca="false">IF(AND(G949&gt;$B$70,G949&lt;=$C$70),F949,NA())</f>
        <v>#N/A</v>
      </c>
      <c r="L949" s="0" t="e">
        <f aca="false">IF(AND(G949&gt;$B$71,G949&lt;=$C$71),F949,NA())</f>
        <v>#N/A</v>
      </c>
      <c r="M949" s="0" t="e">
        <f aca="false">IF(AND(G949&gt;$B$72,G949&lt;=$C$72),F949,NA())</f>
        <v>#N/A</v>
      </c>
    </row>
    <row r="950" customFormat="false" ht="12.75" hidden="false" customHeight="false" outlineLevel="0" collapsed="false">
      <c r="B950" s="0" t="n">
        <v>13</v>
      </c>
      <c r="C950" s="0" t="n">
        <v>8</v>
      </c>
      <c r="D950" s="0" t="n">
        <v>59</v>
      </c>
      <c r="E950" s="0" t="n">
        <f aca="false" t="array" ref="E950:F950">MMULT((B950:C950-$B$49:$C$49)*$B$60:$C$60,$B$57:$C$58)+$B$49:$C$49+$B$55:$C$55</f>
        <v>13</v>
      </c>
      <c r="F950" s="0" t="n">
        <v>8</v>
      </c>
      <c r="G950" s="0" t="n">
        <f aca="false">INDEX($N$2:$BB$68,D950,B950)*0.1</f>
        <v>0</v>
      </c>
      <c r="H950" s="0" t="n">
        <f aca="false">E950</f>
        <v>13</v>
      </c>
      <c r="I950" s="0" t="n">
        <f aca="false">IF(AND(G950&gt;=$B$68,G950&lt;=$C$68),F950,NA())</f>
        <v>8</v>
      </c>
      <c r="J950" s="0" t="e">
        <f aca="false">IF(AND(G950&gt;$B$69,G950&lt;=$C$69),F950,NA())</f>
        <v>#N/A</v>
      </c>
      <c r="K950" s="0" t="e">
        <f aca="false">IF(AND(G950&gt;$B$70,G950&lt;=$C$70),F950,NA())</f>
        <v>#N/A</v>
      </c>
      <c r="L950" s="0" t="e">
        <f aca="false">IF(AND(G950&gt;$B$71,G950&lt;=$C$71),F950,NA())</f>
        <v>#N/A</v>
      </c>
      <c r="M950" s="0" t="e">
        <f aca="false">IF(AND(G950&gt;$B$72,G950&lt;=$C$72),F950,NA())</f>
        <v>#N/A</v>
      </c>
    </row>
    <row r="951" customFormat="false" ht="12.75" hidden="false" customHeight="false" outlineLevel="0" collapsed="false">
      <c r="B951" s="0" t="n">
        <v>13</v>
      </c>
      <c r="C951" s="0" t="n">
        <v>7</v>
      </c>
      <c r="D951" s="0" t="n">
        <v>60</v>
      </c>
      <c r="E951" s="0" t="n">
        <f aca="false" t="array" ref="E951:F951">MMULT((B951:C951-$B$49:$C$49)*$B$60:$C$60,$B$57:$C$58)+$B$49:$C$49+$B$55:$C$55</f>
        <v>13</v>
      </c>
      <c r="F951" s="0" t="n">
        <v>7</v>
      </c>
      <c r="G951" s="0" t="n">
        <f aca="false">INDEX($N$2:$BB$68,D951,B951)*0.1</f>
        <v>0</v>
      </c>
      <c r="H951" s="0" t="n">
        <f aca="false">E951</f>
        <v>13</v>
      </c>
      <c r="I951" s="0" t="n">
        <f aca="false">IF(AND(G951&gt;=$B$68,G951&lt;=$C$68),F951,NA())</f>
        <v>7</v>
      </c>
      <c r="J951" s="0" t="e">
        <f aca="false">IF(AND(G951&gt;$B$69,G951&lt;=$C$69),F951,NA())</f>
        <v>#N/A</v>
      </c>
      <c r="K951" s="0" t="e">
        <f aca="false">IF(AND(G951&gt;$B$70,G951&lt;=$C$70),F951,NA())</f>
        <v>#N/A</v>
      </c>
      <c r="L951" s="0" t="e">
        <f aca="false">IF(AND(G951&gt;$B$71,G951&lt;=$C$71),F951,NA())</f>
        <v>#N/A</v>
      </c>
      <c r="M951" s="0" t="e">
        <f aca="false">IF(AND(G951&gt;$B$72,G951&lt;=$C$72),F951,NA())</f>
        <v>#N/A</v>
      </c>
    </row>
    <row r="952" customFormat="false" ht="12.75" hidden="false" customHeight="false" outlineLevel="0" collapsed="false">
      <c r="B952" s="0" t="n">
        <v>13</v>
      </c>
      <c r="C952" s="0" t="n">
        <v>6</v>
      </c>
      <c r="D952" s="0" t="n">
        <v>61</v>
      </c>
      <c r="E952" s="0" t="n">
        <f aca="false" t="array" ref="E952:F952">MMULT((B952:C952-$B$49:$C$49)*$B$60:$C$60,$B$57:$C$58)+$B$49:$C$49+$B$55:$C$55</f>
        <v>13</v>
      </c>
      <c r="F952" s="0" t="n">
        <v>6</v>
      </c>
      <c r="G952" s="0" t="n">
        <f aca="false">INDEX($N$2:$BB$68,D952,B952)*0.1</f>
        <v>0</v>
      </c>
      <c r="H952" s="0" t="n">
        <f aca="false">E952</f>
        <v>13</v>
      </c>
      <c r="I952" s="0" t="n">
        <f aca="false">IF(AND(G952&gt;=$B$68,G952&lt;=$C$68),F952,NA())</f>
        <v>6</v>
      </c>
      <c r="J952" s="0" t="e">
        <f aca="false">IF(AND(G952&gt;$B$69,G952&lt;=$C$69),F952,NA())</f>
        <v>#N/A</v>
      </c>
      <c r="K952" s="0" t="e">
        <f aca="false">IF(AND(G952&gt;$B$70,G952&lt;=$C$70),F952,NA())</f>
        <v>#N/A</v>
      </c>
      <c r="L952" s="0" t="e">
        <f aca="false">IF(AND(G952&gt;$B$71,G952&lt;=$C$71),F952,NA())</f>
        <v>#N/A</v>
      </c>
      <c r="M952" s="0" t="e">
        <f aca="false">IF(AND(G952&gt;$B$72,G952&lt;=$C$72),F952,NA())</f>
        <v>#N/A</v>
      </c>
    </row>
    <row r="953" customFormat="false" ht="12.75" hidden="false" customHeight="false" outlineLevel="0" collapsed="false">
      <c r="B953" s="0" t="n">
        <v>13</v>
      </c>
      <c r="C953" s="0" t="n">
        <v>5</v>
      </c>
      <c r="D953" s="0" t="n">
        <v>62</v>
      </c>
      <c r="E953" s="0" t="n">
        <f aca="false" t="array" ref="E953:F953">MMULT((B953:C953-$B$49:$C$49)*$B$60:$C$60,$B$57:$C$58)+$B$49:$C$49+$B$55:$C$55</f>
        <v>13</v>
      </c>
      <c r="F953" s="0" t="n">
        <v>5</v>
      </c>
      <c r="G953" s="0" t="n">
        <f aca="false">INDEX($N$2:$BB$68,D953,B953)*0.1</f>
        <v>0</v>
      </c>
      <c r="H953" s="0" t="n">
        <f aca="false">E953</f>
        <v>13</v>
      </c>
      <c r="I953" s="0" t="n">
        <f aca="false">IF(AND(G953&gt;=$B$68,G953&lt;=$C$68),F953,NA())</f>
        <v>5</v>
      </c>
      <c r="J953" s="0" t="e">
        <f aca="false">IF(AND(G953&gt;$B$69,G953&lt;=$C$69),F953,NA())</f>
        <v>#N/A</v>
      </c>
      <c r="K953" s="0" t="e">
        <f aca="false">IF(AND(G953&gt;$B$70,G953&lt;=$C$70),F953,NA())</f>
        <v>#N/A</v>
      </c>
      <c r="L953" s="0" t="e">
        <f aca="false">IF(AND(G953&gt;$B$71,G953&lt;=$C$71),F953,NA())</f>
        <v>#N/A</v>
      </c>
      <c r="M953" s="0" t="e">
        <f aca="false">IF(AND(G953&gt;$B$72,G953&lt;=$C$72),F953,NA())</f>
        <v>#N/A</v>
      </c>
    </row>
    <row r="954" customFormat="false" ht="12.75" hidden="false" customHeight="false" outlineLevel="0" collapsed="false">
      <c r="B954" s="0" t="n">
        <v>13</v>
      </c>
      <c r="C954" s="0" t="n">
        <v>4</v>
      </c>
      <c r="D954" s="0" t="n">
        <v>63</v>
      </c>
      <c r="E954" s="0" t="n">
        <f aca="false" t="array" ref="E954:F954">MMULT((B954:C954-$B$49:$C$49)*$B$60:$C$60,$B$57:$C$58)+$B$49:$C$49+$B$55:$C$55</f>
        <v>13</v>
      </c>
      <c r="F954" s="0" t="n">
        <v>4</v>
      </c>
      <c r="G954" s="0" t="n">
        <f aca="false">INDEX($N$2:$BB$68,D954,B954)*0.1</f>
        <v>0</v>
      </c>
      <c r="H954" s="0" t="n">
        <f aca="false">E954</f>
        <v>13</v>
      </c>
      <c r="I954" s="0" t="n">
        <f aca="false">IF(AND(G954&gt;=$B$68,G954&lt;=$C$68),F954,NA())</f>
        <v>4</v>
      </c>
      <c r="J954" s="0" t="e">
        <f aca="false">IF(AND(G954&gt;$B$69,G954&lt;=$C$69),F954,NA())</f>
        <v>#N/A</v>
      </c>
      <c r="K954" s="0" t="e">
        <f aca="false">IF(AND(G954&gt;$B$70,G954&lt;=$C$70),F954,NA())</f>
        <v>#N/A</v>
      </c>
      <c r="L954" s="0" t="e">
        <f aca="false">IF(AND(G954&gt;$B$71,G954&lt;=$C$71),F954,NA())</f>
        <v>#N/A</v>
      </c>
      <c r="M954" s="0" t="e">
        <f aca="false">IF(AND(G954&gt;$B$72,G954&lt;=$C$72),F954,NA())</f>
        <v>#N/A</v>
      </c>
    </row>
    <row r="955" customFormat="false" ht="12.75" hidden="false" customHeight="false" outlineLevel="0" collapsed="false">
      <c r="B955" s="0" t="n">
        <v>13</v>
      </c>
      <c r="C955" s="0" t="n">
        <v>3</v>
      </c>
      <c r="D955" s="0" t="n">
        <v>64</v>
      </c>
      <c r="E955" s="0" t="n">
        <f aca="false" t="array" ref="E955:F955">MMULT((B955:C955-$B$49:$C$49)*$B$60:$C$60,$B$57:$C$58)+$B$49:$C$49+$B$55:$C$55</f>
        <v>13</v>
      </c>
      <c r="F955" s="0" t="n">
        <v>3</v>
      </c>
      <c r="G955" s="0" t="n">
        <f aca="false">INDEX($N$2:$BB$68,D955,B955)*0.1</f>
        <v>0</v>
      </c>
      <c r="H955" s="0" t="n">
        <f aca="false">E955</f>
        <v>13</v>
      </c>
      <c r="I955" s="0" t="n">
        <f aca="false">IF(AND(G955&gt;=$B$68,G955&lt;=$C$68),F955,NA())</f>
        <v>3</v>
      </c>
      <c r="J955" s="0" t="e">
        <f aca="false">IF(AND(G955&gt;$B$69,G955&lt;=$C$69),F955,NA())</f>
        <v>#N/A</v>
      </c>
      <c r="K955" s="0" t="e">
        <f aca="false">IF(AND(G955&gt;$B$70,G955&lt;=$C$70),F955,NA())</f>
        <v>#N/A</v>
      </c>
      <c r="L955" s="0" t="e">
        <f aca="false">IF(AND(G955&gt;$B$71,G955&lt;=$C$71),F955,NA())</f>
        <v>#N/A</v>
      </c>
      <c r="M955" s="0" t="e">
        <f aca="false">IF(AND(G955&gt;$B$72,G955&lt;=$C$72),F955,NA())</f>
        <v>#N/A</v>
      </c>
    </row>
    <row r="956" customFormat="false" ht="12.75" hidden="false" customHeight="false" outlineLevel="0" collapsed="false">
      <c r="B956" s="0" t="n">
        <v>13</v>
      </c>
      <c r="C956" s="0" t="n">
        <v>2</v>
      </c>
      <c r="D956" s="0" t="n">
        <v>65</v>
      </c>
      <c r="E956" s="0" t="n">
        <f aca="false" t="array" ref="E956:F956">MMULT((B956:C956-$B$49:$C$49)*$B$60:$C$60,$B$57:$C$58)+$B$49:$C$49+$B$55:$C$55</f>
        <v>13</v>
      </c>
      <c r="F956" s="0" t="n">
        <v>2</v>
      </c>
      <c r="G956" s="0" t="n">
        <f aca="false">INDEX($N$2:$BB$68,D956,B956)*0.1</f>
        <v>53.7</v>
      </c>
      <c r="H956" s="0" t="n">
        <f aca="false">E956</f>
        <v>13</v>
      </c>
      <c r="I956" s="0" t="e">
        <f aca="false">IF(AND(G956&gt;=$B$68,G956&lt;=$C$68),F956,NA())</f>
        <v>#N/A</v>
      </c>
      <c r="J956" s="0" t="e">
        <f aca="false">IF(AND(G956&gt;$B$69,G956&lt;=$C$69),F956,NA())</f>
        <v>#N/A</v>
      </c>
      <c r="K956" s="0" t="n">
        <f aca="false">IF(AND(G956&gt;$B$70,G956&lt;=$C$70),F956,NA())</f>
        <v>2</v>
      </c>
      <c r="L956" s="0" t="e">
        <f aca="false">IF(AND(G956&gt;$B$71,G956&lt;=$C$71),F956,NA())</f>
        <v>#N/A</v>
      </c>
      <c r="M956" s="0" t="e">
        <f aca="false">IF(AND(G956&gt;$B$72,G956&lt;=$C$72),F956,NA())</f>
        <v>#N/A</v>
      </c>
    </row>
    <row r="957" customFormat="false" ht="12.75" hidden="false" customHeight="false" outlineLevel="0" collapsed="false">
      <c r="B957" s="0" t="n">
        <v>13</v>
      </c>
      <c r="C957" s="0" t="n">
        <v>1</v>
      </c>
      <c r="D957" s="0" t="n">
        <v>66</v>
      </c>
      <c r="E957" s="0" t="n">
        <f aca="false" t="array" ref="E957:F957">MMULT((B957:C957-$B$49:$C$49)*$B$60:$C$60,$B$57:$C$58)+$B$49:$C$49+$B$55:$C$55</f>
        <v>13</v>
      </c>
      <c r="F957" s="0" t="n">
        <v>1</v>
      </c>
      <c r="G957" s="0" t="n">
        <f aca="false">INDEX($N$2:$BB$68,D957,B957)*0.1</f>
        <v>63.7</v>
      </c>
      <c r="H957" s="0" t="n">
        <f aca="false">E957</f>
        <v>13</v>
      </c>
      <c r="I957" s="0" t="e">
        <f aca="false">IF(AND(G957&gt;=$B$68,G957&lt;=$C$68),F957,NA())</f>
        <v>#N/A</v>
      </c>
      <c r="J957" s="0" t="e">
        <f aca="false">IF(AND(G957&gt;$B$69,G957&lt;=$C$69),F957,NA())</f>
        <v>#N/A</v>
      </c>
      <c r="K957" s="0" t="n">
        <f aca="false">IF(AND(G957&gt;$B$70,G957&lt;=$C$70),F957,NA())</f>
        <v>1</v>
      </c>
      <c r="L957" s="0" t="e">
        <f aca="false">IF(AND(G957&gt;$B$71,G957&lt;=$C$71),F957,NA())</f>
        <v>#N/A</v>
      </c>
      <c r="M957" s="0" t="e">
        <f aca="false">IF(AND(G957&gt;$B$72,G957&lt;=$C$72),F957,NA())</f>
        <v>#N/A</v>
      </c>
    </row>
    <row r="958" customFormat="false" ht="12.75" hidden="false" customHeight="false" outlineLevel="0" collapsed="false">
      <c r="B958" s="0" t="n">
        <v>13</v>
      </c>
      <c r="C958" s="0" t="n">
        <v>0</v>
      </c>
      <c r="D958" s="0" t="n">
        <v>67</v>
      </c>
      <c r="E958" s="0" t="n">
        <f aca="false" t="array" ref="E958:F958">MMULT((B958:C958-$B$49:$C$49)*$B$60:$C$60,$B$57:$C$58)+$B$49:$C$49+$B$55:$C$55</f>
        <v>13</v>
      </c>
      <c r="F958" s="0" t="n">
        <v>0</v>
      </c>
      <c r="G958" s="0" t="n">
        <f aca="false">INDEX($N$2:$BB$68,D958,B958)*0.1</f>
        <v>84.5</v>
      </c>
      <c r="H958" s="0" t="n">
        <f aca="false">E958</f>
        <v>13</v>
      </c>
      <c r="I958" s="0" t="e">
        <f aca="false">IF(AND(G958&gt;=$B$68,G958&lt;=$C$68),F958,NA())</f>
        <v>#N/A</v>
      </c>
      <c r="J958" s="0" t="e">
        <f aca="false">IF(AND(G958&gt;$B$69,G958&lt;=$C$69),F958,NA())</f>
        <v>#N/A</v>
      </c>
      <c r="K958" s="0" t="n">
        <f aca="false">IF(AND(G958&gt;$B$70,G958&lt;=$C$70),F958,NA())</f>
        <v>0</v>
      </c>
      <c r="L958" s="0" t="e">
        <f aca="false">IF(AND(G958&gt;$B$71,G958&lt;=$C$71),F958,NA())</f>
        <v>#N/A</v>
      </c>
      <c r="M958" s="0" t="e">
        <f aca="false">IF(AND(G958&gt;$B$72,G958&lt;=$C$72),F958,NA())</f>
        <v>#N/A</v>
      </c>
    </row>
    <row r="959" customFormat="false" ht="12.75" hidden="false" customHeight="false" outlineLevel="0" collapsed="false">
      <c r="B959" s="0" t="n">
        <v>14</v>
      </c>
      <c r="C959" s="0" t="n">
        <v>66</v>
      </c>
      <c r="D959" s="0" t="n">
        <v>1</v>
      </c>
      <c r="E959" s="0" t="n">
        <f aca="false" t="array" ref="E959:F959">MMULT((B959:C959-$B$49:$C$49)*$B$60:$C$60,$B$57:$C$58)+$B$49:$C$49+$B$55:$C$55</f>
        <v>14</v>
      </c>
      <c r="F959" s="0" t="n">
        <v>66</v>
      </c>
      <c r="G959" s="0" t="n">
        <f aca="false">INDEX($N$2:$BB$68,D959,B959)*0.1</f>
        <v>0</v>
      </c>
      <c r="H959" s="0" t="n">
        <f aca="false">E959</f>
        <v>14</v>
      </c>
      <c r="I959" s="0" t="n">
        <f aca="false">IF(AND(G959&gt;=$B$68,G959&lt;=$C$68),F959,NA())</f>
        <v>66</v>
      </c>
      <c r="J959" s="0" t="e">
        <f aca="false">IF(AND(G959&gt;$B$69,G959&lt;=$C$69),F959,NA())</f>
        <v>#N/A</v>
      </c>
      <c r="K959" s="0" t="e">
        <f aca="false">IF(AND(G959&gt;$B$70,G959&lt;=$C$70),F959,NA())</f>
        <v>#N/A</v>
      </c>
      <c r="L959" s="0" t="e">
        <f aca="false">IF(AND(G959&gt;$B$71,G959&lt;=$C$71),F959,NA())</f>
        <v>#N/A</v>
      </c>
      <c r="M959" s="0" t="e">
        <f aca="false">IF(AND(G959&gt;$B$72,G959&lt;=$C$72),F959,NA())</f>
        <v>#N/A</v>
      </c>
    </row>
    <row r="960" customFormat="false" ht="12.75" hidden="false" customHeight="false" outlineLevel="0" collapsed="false">
      <c r="B960" s="0" t="n">
        <v>14</v>
      </c>
      <c r="C960" s="0" t="n">
        <v>65</v>
      </c>
      <c r="D960" s="0" t="n">
        <v>2</v>
      </c>
      <c r="E960" s="0" t="n">
        <f aca="false" t="array" ref="E960:F960">MMULT((B960:C960-$B$49:$C$49)*$B$60:$C$60,$B$57:$C$58)+$B$49:$C$49+$B$55:$C$55</f>
        <v>14</v>
      </c>
      <c r="F960" s="0" t="n">
        <v>65</v>
      </c>
      <c r="G960" s="0" t="n">
        <f aca="false">INDEX($N$2:$BB$68,D960,B960)*0.1</f>
        <v>0</v>
      </c>
      <c r="H960" s="0" t="n">
        <f aca="false">E960</f>
        <v>14</v>
      </c>
      <c r="I960" s="0" t="n">
        <f aca="false">IF(AND(G960&gt;=$B$68,G960&lt;=$C$68),F960,NA())</f>
        <v>65</v>
      </c>
      <c r="J960" s="0" t="e">
        <f aca="false">IF(AND(G960&gt;$B$69,G960&lt;=$C$69),F960,NA())</f>
        <v>#N/A</v>
      </c>
      <c r="K960" s="0" t="e">
        <f aca="false">IF(AND(G960&gt;$B$70,G960&lt;=$C$70),F960,NA())</f>
        <v>#N/A</v>
      </c>
      <c r="L960" s="0" t="e">
        <f aca="false">IF(AND(G960&gt;$B$71,G960&lt;=$C$71),F960,NA())</f>
        <v>#N/A</v>
      </c>
      <c r="M960" s="0" t="e">
        <f aca="false">IF(AND(G960&gt;$B$72,G960&lt;=$C$72),F960,NA())</f>
        <v>#N/A</v>
      </c>
    </row>
    <row r="961" customFormat="false" ht="12.75" hidden="false" customHeight="false" outlineLevel="0" collapsed="false">
      <c r="B961" s="0" t="n">
        <v>14</v>
      </c>
      <c r="C961" s="0" t="n">
        <v>64</v>
      </c>
      <c r="D961" s="0" t="n">
        <v>3</v>
      </c>
      <c r="E961" s="0" t="n">
        <f aca="false" t="array" ref="E961:F961">MMULT((B961:C961-$B$49:$C$49)*$B$60:$C$60,$B$57:$C$58)+$B$49:$C$49+$B$55:$C$55</f>
        <v>14</v>
      </c>
      <c r="F961" s="0" t="n">
        <v>64</v>
      </c>
      <c r="G961" s="0" t="n">
        <f aca="false">INDEX($N$2:$BB$68,D961,B961)*0.1</f>
        <v>0</v>
      </c>
      <c r="H961" s="0" t="n">
        <f aca="false">E961</f>
        <v>14</v>
      </c>
      <c r="I961" s="0" t="n">
        <f aca="false">IF(AND(G961&gt;=$B$68,G961&lt;=$C$68),F961,NA())</f>
        <v>64</v>
      </c>
      <c r="J961" s="0" t="e">
        <f aca="false">IF(AND(G961&gt;$B$69,G961&lt;=$C$69),F961,NA())</f>
        <v>#N/A</v>
      </c>
      <c r="K961" s="0" t="e">
        <f aca="false">IF(AND(G961&gt;$B$70,G961&lt;=$C$70),F961,NA())</f>
        <v>#N/A</v>
      </c>
      <c r="L961" s="0" t="e">
        <f aca="false">IF(AND(G961&gt;$B$71,G961&lt;=$C$71),F961,NA())</f>
        <v>#N/A</v>
      </c>
      <c r="M961" s="0" t="e">
        <f aca="false">IF(AND(G961&gt;$B$72,G961&lt;=$C$72),F961,NA())</f>
        <v>#N/A</v>
      </c>
    </row>
    <row r="962" customFormat="false" ht="12.75" hidden="false" customHeight="false" outlineLevel="0" collapsed="false">
      <c r="B962" s="0" t="n">
        <v>14</v>
      </c>
      <c r="C962" s="0" t="n">
        <v>63</v>
      </c>
      <c r="D962" s="0" t="n">
        <v>4</v>
      </c>
      <c r="E962" s="0" t="n">
        <f aca="false" t="array" ref="E962:F962">MMULT((B962:C962-$B$49:$C$49)*$B$60:$C$60,$B$57:$C$58)+$B$49:$C$49+$B$55:$C$55</f>
        <v>14</v>
      </c>
      <c r="F962" s="0" t="n">
        <v>63</v>
      </c>
      <c r="G962" s="0" t="n">
        <f aca="false">INDEX($N$2:$BB$68,D962,B962)*0.1</f>
        <v>0</v>
      </c>
      <c r="H962" s="0" t="n">
        <f aca="false">E962</f>
        <v>14</v>
      </c>
      <c r="I962" s="0" t="n">
        <f aca="false">IF(AND(G962&gt;=$B$68,G962&lt;=$C$68),F962,NA())</f>
        <v>63</v>
      </c>
      <c r="J962" s="0" t="e">
        <f aca="false">IF(AND(G962&gt;$B$69,G962&lt;=$C$69),F962,NA())</f>
        <v>#N/A</v>
      </c>
      <c r="K962" s="0" t="e">
        <f aca="false">IF(AND(G962&gt;$B$70,G962&lt;=$C$70),F962,NA())</f>
        <v>#N/A</v>
      </c>
      <c r="L962" s="0" t="e">
        <f aca="false">IF(AND(G962&gt;$B$71,G962&lt;=$C$71),F962,NA())</f>
        <v>#N/A</v>
      </c>
      <c r="M962" s="0" t="e">
        <f aca="false">IF(AND(G962&gt;$B$72,G962&lt;=$C$72),F962,NA())</f>
        <v>#N/A</v>
      </c>
    </row>
    <row r="963" customFormat="false" ht="12.75" hidden="false" customHeight="false" outlineLevel="0" collapsed="false">
      <c r="B963" s="0" t="n">
        <v>14</v>
      </c>
      <c r="C963" s="0" t="n">
        <v>62</v>
      </c>
      <c r="D963" s="0" t="n">
        <v>5</v>
      </c>
      <c r="E963" s="0" t="n">
        <f aca="false" t="array" ref="E963:F963">MMULT((B963:C963-$B$49:$C$49)*$B$60:$C$60,$B$57:$C$58)+$B$49:$C$49+$B$55:$C$55</f>
        <v>14</v>
      </c>
      <c r="F963" s="0" t="n">
        <v>62</v>
      </c>
      <c r="G963" s="0" t="n">
        <f aca="false">INDEX($N$2:$BB$68,D963,B963)*0.1</f>
        <v>0</v>
      </c>
      <c r="H963" s="0" t="n">
        <f aca="false">E963</f>
        <v>14</v>
      </c>
      <c r="I963" s="0" t="n">
        <f aca="false">IF(AND(G963&gt;=$B$68,G963&lt;=$C$68),F963,NA())</f>
        <v>62</v>
      </c>
      <c r="J963" s="0" t="e">
        <f aca="false">IF(AND(G963&gt;$B$69,G963&lt;=$C$69),F963,NA())</f>
        <v>#N/A</v>
      </c>
      <c r="K963" s="0" t="e">
        <f aca="false">IF(AND(G963&gt;$B$70,G963&lt;=$C$70),F963,NA())</f>
        <v>#N/A</v>
      </c>
      <c r="L963" s="0" t="e">
        <f aca="false">IF(AND(G963&gt;$B$71,G963&lt;=$C$71),F963,NA())</f>
        <v>#N/A</v>
      </c>
      <c r="M963" s="0" t="e">
        <f aca="false">IF(AND(G963&gt;$B$72,G963&lt;=$C$72),F963,NA())</f>
        <v>#N/A</v>
      </c>
    </row>
    <row r="964" customFormat="false" ht="12.75" hidden="false" customHeight="false" outlineLevel="0" collapsed="false">
      <c r="B964" s="0" t="n">
        <v>14</v>
      </c>
      <c r="C964" s="0" t="n">
        <v>61</v>
      </c>
      <c r="D964" s="0" t="n">
        <v>6</v>
      </c>
      <c r="E964" s="0" t="n">
        <f aca="false" t="array" ref="E964:F964">MMULT((B964:C964-$B$49:$C$49)*$B$60:$C$60,$B$57:$C$58)+$B$49:$C$49+$B$55:$C$55</f>
        <v>14</v>
      </c>
      <c r="F964" s="0" t="n">
        <v>61</v>
      </c>
      <c r="G964" s="0" t="n">
        <f aca="false">INDEX($N$2:$BB$68,D964,B964)*0.1</f>
        <v>72.2</v>
      </c>
      <c r="H964" s="0" t="n">
        <f aca="false">E964</f>
        <v>14</v>
      </c>
      <c r="I964" s="0" t="e">
        <f aca="false">IF(AND(G964&gt;=$B$68,G964&lt;=$C$68),F964,NA())</f>
        <v>#N/A</v>
      </c>
      <c r="J964" s="0" t="e">
        <f aca="false">IF(AND(G964&gt;$B$69,G964&lt;=$C$69),F964,NA())</f>
        <v>#N/A</v>
      </c>
      <c r="K964" s="0" t="n">
        <f aca="false">IF(AND(G964&gt;$B$70,G964&lt;=$C$70),F964,NA())</f>
        <v>61</v>
      </c>
      <c r="L964" s="0" t="e">
        <f aca="false">IF(AND(G964&gt;$B$71,G964&lt;=$C$71),F964,NA())</f>
        <v>#N/A</v>
      </c>
      <c r="M964" s="0" t="e">
        <f aca="false">IF(AND(G964&gt;$B$72,G964&lt;=$C$72),F964,NA())</f>
        <v>#N/A</v>
      </c>
    </row>
    <row r="965" customFormat="false" ht="12.75" hidden="false" customHeight="false" outlineLevel="0" collapsed="false">
      <c r="B965" s="0" t="n">
        <v>14</v>
      </c>
      <c r="C965" s="0" t="n">
        <v>60</v>
      </c>
      <c r="D965" s="0" t="n">
        <v>7</v>
      </c>
      <c r="E965" s="0" t="n">
        <f aca="false" t="array" ref="E965:F965">MMULT((B965:C965-$B$49:$C$49)*$B$60:$C$60,$B$57:$C$58)+$B$49:$C$49+$B$55:$C$55</f>
        <v>14</v>
      </c>
      <c r="F965" s="0" t="n">
        <v>60</v>
      </c>
      <c r="G965" s="0" t="n">
        <f aca="false">INDEX($N$2:$BB$68,D965,B965)*0.1</f>
        <v>52.2</v>
      </c>
      <c r="H965" s="0" t="n">
        <f aca="false">E965</f>
        <v>14</v>
      </c>
      <c r="I965" s="0" t="e">
        <f aca="false">IF(AND(G965&gt;=$B$68,G965&lt;=$C$68),F965,NA())</f>
        <v>#N/A</v>
      </c>
      <c r="J965" s="0" t="e">
        <f aca="false">IF(AND(G965&gt;$B$69,G965&lt;=$C$69),F965,NA())</f>
        <v>#N/A</v>
      </c>
      <c r="K965" s="0" t="n">
        <f aca="false">IF(AND(G965&gt;$B$70,G965&lt;=$C$70),F965,NA())</f>
        <v>60</v>
      </c>
      <c r="L965" s="0" t="e">
        <f aca="false">IF(AND(G965&gt;$B$71,G965&lt;=$C$71),F965,NA())</f>
        <v>#N/A</v>
      </c>
      <c r="M965" s="0" t="e">
        <f aca="false">IF(AND(G965&gt;$B$72,G965&lt;=$C$72),F965,NA())</f>
        <v>#N/A</v>
      </c>
    </row>
    <row r="966" customFormat="false" ht="12.75" hidden="false" customHeight="false" outlineLevel="0" collapsed="false">
      <c r="B966" s="0" t="n">
        <v>14</v>
      </c>
      <c r="C966" s="0" t="n">
        <v>59</v>
      </c>
      <c r="D966" s="0" t="n">
        <v>8</v>
      </c>
      <c r="E966" s="0" t="n">
        <f aca="false" t="array" ref="E966:F966">MMULT((B966:C966-$B$49:$C$49)*$B$60:$C$60,$B$57:$C$58)+$B$49:$C$49+$B$55:$C$55</f>
        <v>14</v>
      </c>
      <c r="F966" s="0" t="n">
        <v>59</v>
      </c>
      <c r="G966" s="0" t="n">
        <f aca="false">INDEX($N$2:$BB$68,D966,B966)*0.1</f>
        <v>24.3</v>
      </c>
      <c r="H966" s="0" t="n">
        <f aca="false">E966</f>
        <v>14</v>
      </c>
      <c r="I966" s="0" t="e">
        <f aca="false">IF(AND(G966&gt;=$B$68,G966&lt;=$C$68),F966,NA())</f>
        <v>#N/A</v>
      </c>
      <c r="J966" s="0" t="n">
        <f aca="false">IF(AND(G966&gt;$B$69,G966&lt;=$C$69),F966,NA())</f>
        <v>59</v>
      </c>
      <c r="K966" s="0" t="e">
        <f aca="false">IF(AND(G966&gt;$B$70,G966&lt;=$C$70),F966,NA())</f>
        <v>#N/A</v>
      </c>
      <c r="L966" s="0" t="e">
        <f aca="false">IF(AND(G966&gt;$B$71,G966&lt;=$C$71),F966,NA())</f>
        <v>#N/A</v>
      </c>
      <c r="M966" s="0" t="e">
        <f aca="false">IF(AND(G966&gt;$B$72,G966&lt;=$C$72),F966,NA())</f>
        <v>#N/A</v>
      </c>
    </row>
    <row r="967" customFormat="false" ht="12.75" hidden="false" customHeight="false" outlineLevel="0" collapsed="false">
      <c r="B967" s="0" t="n">
        <v>14</v>
      </c>
      <c r="C967" s="0" t="n">
        <v>58</v>
      </c>
      <c r="D967" s="0" t="n">
        <v>9</v>
      </c>
      <c r="E967" s="0" t="n">
        <f aca="false" t="array" ref="E967:F967">MMULT((B967:C967-$B$49:$C$49)*$B$60:$C$60,$B$57:$C$58)+$B$49:$C$49+$B$55:$C$55</f>
        <v>14</v>
      </c>
      <c r="F967" s="0" t="n">
        <v>58</v>
      </c>
      <c r="G967" s="0" t="n">
        <f aca="false">INDEX($N$2:$BB$68,D967,B967)*0.1</f>
        <v>15.2</v>
      </c>
      <c r="H967" s="0" t="n">
        <f aca="false">E967</f>
        <v>14</v>
      </c>
      <c r="I967" s="0" t="e">
        <f aca="false">IF(AND(G967&gt;=$B$68,G967&lt;=$C$68),F967,NA())</f>
        <v>#N/A</v>
      </c>
      <c r="J967" s="0" t="n">
        <f aca="false">IF(AND(G967&gt;$B$69,G967&lt;=$C$69),F967,NA())</f>
        <v>58</v>
      </c>
      <c r="K967" s="0" t="e">
        <f aca="false">IF(AND(G967&gt;$B$70,G967&lt;=$C$70),F967,NA())</f>
        <v>#N/A</v>
      </c>
      <c r="L967" s="0" t="e">
        <f aca="false">IF(AND(G967&gt;$B$71,G967&lt;=$C$71),F967,NA())</f>
        <v>#N/A</v>
      </c>
      <c r="M967" s="0" t="e">
        <f aca="false">IF(AND(G967&gt;$B$72,G967&lt;=$C$72),F967,NA())</f>
        <v>#N/A</v>
      </c>
    </row>
    <row r="968" customFormat="false" ht="12.75" hidden="false" customHeight="false" outlineLevel="0" collapsed="false">
      <c r="B968" s="0" t="n">
        <v>14</v>
      </c>
      <c r="C968" s="0" t="n">
        <v>57</v>
      </c>
      <c r="D968" s="0" t="n">
        <v>10</v>
      </c>
      <c r="E968" s="0" t="n">
        <f aca="false" t="array" ref="E968:F968">MMULT((B968:C968-$B$49:$C$49)*$B$60:$C$60,$B$57:$C$58)+$B$49:$C$49+$B$55:$C$55</f>
        <v>14</v>
      </c>
      <c r="F968" s="0" t="n">
        <v>57</v>
      </c>
      <c r="G968" s="0" t="n">
        <f aca="false">INDEX($N$2:$BB$68,D968,B968)*0.1</f>
        <v>20.8</v>
      </c>
      <c r="H968" s="0" t="n">
        <f aca="false">E968</f>
        <v>14</v>
      </c>
      <c r="I968" s="0" t="e">
        <f aca="false">IF(AND(G968&gt;=$B$68,G968&lt;=$C$68),F968,NA())</f>
        <v>#N/A</v>
      </c>
      <c r="J968" s="0" t="n">
        <f aca="false">IF(AND(G968&gt;$B$69,G968&lt;=$C$69),F968,NA())</f>
        <v>57</v>
      </c>
      <c r="K968" s="0" t="e">
        <f aca="false">IF(AND(G968&gt;$B$70,G968&lt;=$C$70),F968,NA())</f>
        <v>#N/A</v>
      </c>
      <c r="L968" s="0" t="e">
        <f aca="false">IF(AND(G968&gt;$B$71,G968&lt;=$C$71),F968,NA())</f>
        <v>#N/A</v>
      </c>
      <c r="M968" s="0" t="e">
        <f aca="false">IF(AND(G968&gt;$B$72,G968&lt;=$C$72),F968,NA())</f>
        <v>#N/A</v>
      </c>
    </row>
    <row r="969" customFormat="false" ht="12.75" hidden="false" customHeight="false" outlineLevel="0" collapsed="false">
      <c r="B969" s="0" t="n">
        <v>14</v>
      </c>
      <c r="C969" s="0" t="n">
        <v>56</v>
      </c>
      <c r="D969" s="0" t="n">
        <v>11</v>
      </c>
      <c r="E969" s="0" t="n">
        <f aca="false" t="array" ref="E969:F969">MMULT((B969:C969-$B$49:$C$49)*$B$60:$C$60,$B$57:$C$58)+$B$49:$C$49+$B$55:$C$55</f>
        <v>14</v>
      </c>
      <c r="F969" s="0" t="n">
        <v>56</v>
      </c>
      <c r="G969" s="0" t="n">
        <f aca="false">INDEX($N$2:$BB$68,D969,B969)*0.1</f>
        <v>23.5</v>
      </c>
      <c r="H969" s="0" t="n">
        <f aca="false">E969</f>
        <v>14</v>
      </c>
      <c r="I969" s="0" t="e">
        <f aca="false">IF(AND(G969&gt;=$B$68,G969&lt;=$C$68),F969,NA())</f>
        <v>#N/A</v>
      </c>
      <c r="J969" s="0" t="n">
        <f aca="false">IF(AND(G969&gt;$B$69,G969&lt;=$C$69),F969,NA())</f>
        <v>56</v>
      </c>
      <c r="K969" s="0" t="e">
        <f aca="false">IF(AND(G969&gt;$B$70,G969&lt;=$C$70),F969,NA())</f>
        <v>#N/A</v>
      </c>
      <c r="L969" s="0" t="e">
        <f aca="false">IF(AND(G969&gt;$B$71,G969&lt;=$C$71),F969,NA())</f>
        <v>#N/A</v>
      </c>
      <c r="M969" s="0" t="e">
        <f aca="false">IF(AND(G969&gt;$B$72,G969&lt;=$C$72),F969,NA())</f>
        <v>#N/A</v>
      </c>
    </row>
    <row r="970" customFormat="false" ht="12.75" hidden="false" customHeight="false" outlineLevel="0" collapsed="false">
      <c r="B970" s="0" t="n">
        <v>14</v>
      </c>
      <c r="C970" s="0" t="n">
        <v>55</v>
      </c>
      <c r="D970" s="0" t="n">
        <v>12</v>
      </c>
      <c r="E970" s="0" t="n">
        <f aca="false" t="array" ref="E970:F970">MMULT((B970:C970-$B$49:$C$49)*$B$60:$C$60,$B$57:$C$58)+$B$49:$C$49+$B$55:$C$55</f>
        <v>14</v>
      </c>
      <c r="F970" s="0" t="n">
        <v>55</v>
      </c>
      <c r="G970" s="0" t="n">
        <f aca="false">INDEX($N$2:$BB$68,D970,B970)*0.1</f>
        <v>22.7</v>
      </c>
      <c r="H970" s="0" t="n">
        <f aca="false">E970</f>
        <v>14</v>
      </c>
      <c r="I970" s="0" t="e">
        <f aca="false">IF(AND(G970&gt;=$B$68,G970&lt;=$C$68),F970,NA())</f>
        <v>#N/A</v>
      </c>
      <c r="J970" s="0" t="n">
        <f aca="false">IF(AND(G970&gt;$B$69,G970&lt;=$C$69),F970,NA())</f>
        <v>55</v>
      </c>
      <c r="K970" s="0" t="e">
        <f aca="false">IF(AND(G970&gt;$B$70,G970&lt;=$C$70),F970,NA())</f>
        <v>#N/A</v>
      </c>
      <c r="L970" s="0" t="e">
        <f aca="false">IF(AND(G970&gt;$B$71,G970&lt;=$C$71),F970,NA())</f>
        <v>#N/A</v>
      </c>
      <c r="M970" s="0" t="e">
        <f aca="false">IF(AND(G970&gt;$B$72,G970&lt;=$C$72),F970,NA())</f>
        <v>#N/A</v>
      </c>
    </row>
    <row r="971" customFormat="false" ht="12.75" hidden="false" customHeight="false" outlineLevel="0" collapsed="false">
      <c r="B971" s="0" t="n">
        <v>14</v>
      </c>
      <c r="C971" s="0" t="n">
        <v>54</v>
      </c>
      <c r="D971" s="0" t="n">
        <v>13</v>
      </c>
      <c r="E971" s="0" t="n">
        <f aca="false" t="array" ref="E971:F971">MMULT((B971:C971-$B$49:$C$49)*$B$60:$C$60,$B$57:$C$58)+$B$49:$C$49+$B$55:$C$55</f>
        <v>14</v>
      </c>
      <c r="F971" s="0" t="n">
        <v>54</v>
      </c>
      <c r="G971" s="0" t="n">
        <f aca="false">INDEX($N$2:$BB$68,D971,B971)*0.1</f>
        <v>20.1</v>
      </c>
      <c r="H971" s="0" t="n">
        <f aca="false">E971</f>
        <v>14</v>
      </c>
      <c r="I971" s="0" t="e">
        <f aca="false">IF(AND(G971&gt;=$B$68,G971&lt;=$C$68),F971,NA())</f>
        <v>#N/A</v>
      </c>
      <c r="J971" s="0" t="n">
        <f aca="false">IF(AND(G971&gt;$B$69,G971&lt;=$C$69),F971,NA())</f>
        <v>54</v>
      </c>
      <c r="K971" s="0" t="e">
        <f aca="false">IF(AND(G971&gt;$B$70,G971&lt;=$C$70),F971,NA())</f>
        <v>#N/A</v>
      </c>
      <c r="L971" s="0" t="e">
        <f aca="false">IF(AND(G971&gt;$B$71,G971&lt;=$C$71),F971,NA())</f>
        <v>#N/A</v>
      </c>
      <c r="M971" s="0" t="e">
        <f aca="false">IF(AND(G971&gt;$B$72,G971&lt;=$C$72),F971,NA())</f>
        <v>#N/A</v>
      </c>
    </row>
    <row r="972" customFormat="false" ht="12.75" hidden="false" customHeight="false" outlineLevel="0" collapsed="false">
      <c r="B972" s="0" t="n">
        <v>14</v>
      </c>
      <c r="C972" s="0" t="n">
        <v>53</v>
      </c>
      <c r="D972" s="0" t="n">
        <v>14</v>
      </c>
      <c r="E972" s="0" t="n">
        <f aca="false" t="array" ref="E972:F972">MMULT((B972:C972-$B$49:$C$49)*$B$60:$C$60,$B$57:$C$58)+$B$49:$C$49+$B$55:$C$55</f>
        <v>14</v>
      </c>
      <c r="F972" s="0" t="n">
        <v>53</v>
      </c>
      <c r="G972" s="0" t="n">
        <f aca="false">INDEX($N$2:$BB$68,D972,B972)*0.1</f>
        <v>21.7</v>
      </c>
      <c r="H972" s="0" t="n">
        <f aca="false">E972</f>
        <v>14</v>
      </c>
      <c r="I972" s="0" t="e">
        <f aca="false">IF(AND(G972&gt;=$B$68,G972&lt;=$C$68),F972,NA())</f>
        <v>#N/A</v>
      </c>
      <c r="J972" s="0" t="n">
        <f aca="false">IF(AND(G972&gt;$B$69,G972&lt;=$C$69),F972,NA())</f>
        <v>53</v>
      </c>
      <c r="K972" s="0" t="e">
        <f aca="false">IF(AND(G972&gt;$B$70,G972&lt;=$C$70),F972,NA())</f>
        <v>#N/A</v>
      </c>
      <c r="L972" s="0" t="e">
        <f aca="false">IF(AND(G972&gt;$B$71,G972&lt;=$C$71),F972,NA())</f>
        <v>#N/A</v>
      </c>
      <c r="M972" s="0" t="e">
        <f aca="false">IF(AND(G972&gt;$B$72,G972&lt;=$C$72),F972,NA())</f>
        <v>#N/A</v>
      </c>
    </row>
    <row r="973" customFormat="false" ht="12.75" hidden="false" customHeight="false" outlineLevel="0" collapsed="false">
      <c r="B973" s="0" t="n">
        <v>14</v>
      </c>
      <c r="C973" s="0" t="n">
        <v>52</v>
      </c>
      <c r="D973" s="0" t="n">
        <v>15</v>
      </c>
      <c r="E973" s="0" t="n">
        <f aca="false" t="array" ref="E973:F973">MMULT((B973:C973-$B$49:$C$49)*$B$60:$C$60,$B$57:$C$58)+$B$49:$C$49+$B$55:$C$55</f>
        <v>14</v>
      </c>
      <c r="F973" s="0" t="n">
        <v>52</v>
      </c>
      <c r="G973" s="0" t="n">
        <f aca="false">INDEX($N$2:$BB$68,D973,B973)*0.1</f>
        <v>22.6</v>
      </c>
      <c r="H973" s="0" t="n">
        <f aca="false">E973</f>
        <v>14</v>
      </c>
      <c r="I973" s="0" t="e">
        <f aca="false">IF(AND(G973&gt;=$B$68,G973&lt;=$C$68),F973,NA())</f>
        <v>#N/A</v>
      </c>
      <c r="J973" s="0" t="n">
        <f aca="false">IF(AND(G973&gt;$B$69,G973&lt;=$C$69),F973,NA())</f>
        <v>52</v>
      </c>
      <c r="K973" s="0" t="e">
        <f aca="false">IF(AND(G973&gt;$B$70,G973&lt;=$C$70),F973,NA())</f>
        <v>#N/A</v>
      </c>
      <c r="L973" s="0" t="e">
        <f aca="false">IF(AND(G973&gt;$B$71,G973&lt;=$C$71),F973,NA())</f>
        <v>#N/A</v>
      </c>
      <c r="M973" s="0" t="e">
        <f aca="false">IF(AND(G973&gt;$B$72,G973&lt;=$C$72),F973,NA())</f>
        <v>#N/A</v>
      </c>
    </row>
    <row r="974" customFormat="false" ht="12.75" hidden="false" customHeight="false" outlineLevel="0" collapsed="false">
      <c r="B974" s="0" t="n">
        <v>14</v>
      </c>
      <c r="C974" s="0" t="n">
        <v>51</v>
      </c>
      <c r="D974" s="0" t="n">
        <v>16</v>
      </c>
      <c r="E974" s="0" t="n">
        <f aca="false" t="array" ref="E974:F974">MMULT((B974:C974-$B$49:$C$49)*$B$60:$C$60,$B$57:$C$58)+$B$49:$C$49+$B$55:$C$55</f>
        <v>14</v>
      </c>
      <c r="F974" s="0" t="n">
        <v>51</v>
      </c>
      <c r="G974" s="0" t="n">
        <f aca="false">INDEX($N$2:$BB$68,D974,B974)*0.1</f>
        <v>27.7</v>
      </c>
      <c r="H974" s="0" t="n">
        <f aca="false">E974</f>
        <v>14</v>
      </c>
      <c r="I974" s="0" t="e">
        <f aca="false">IF(AND(G974&gt;=$B$68,G974&lt;=$C$68),F974,NA())</f>
        <v>#N/A</v>
      </c>
      <c r="J974" s="0" t="n">
        <f aca="false">IF(AND(G974&gt;$B$69,G974&lt;=$C$69),F974,NA())</f>
        <v>51</v>
      </c>
      <c r="K974" s="0" t="e">
        <f aca="false">IF(AND(G974&gt;$B$70,G974&lt;=$C$70),F974,NA())</f>
        <v>#N/A</v>
      </c>
      <c r="L974" s="0" t="e">
        <f aca="false">IF(AND(G974&gt;$B$71,G974&lt;=$C$71),F974,NA())</f>
        <v>#N/A</v>
      </c>
      <c r="M974" s="0" t="e">
        <f aca="false">IF(AND(G974&gt;$B$72,G974&lt;=$C$72),F974,NA())</f>
        <v>#N/A</v>
      </c>
    </row>
    <row r="975" customFormat="false" ht="12.75" hidden="false" customHeight="false" outlineLevel="0" collapsed="false">
      <c r="B975" s="0" t="n">
        <v>14</v>
      </c>
      <c r="C975" s="0" t="n">
        <v>50</v>
      </c>
      <c r="D975" s="0" t="n">
        <v>17</v>
      </c>
      <c r="E975" s="0" t="n">
        <f aca="false" t="array" ref="E975:F975">MMULT((B975:C975-$B$49:$C$49)*$B$60:$C$60,$B$57:$C$58)+$B$49:$C$49+$B$55:$C$55</f>
        <v>14</v>
      </c>
      <c r="F975" s="0" t="n">
        <v>50</v>
      </c>
      <c r="G975" s="0" t="n">
        <f aca="false">INDEX($N$2:$BB$68,D975,B975)*0.1</f>
        <v>29.4</v>
      </c>
      <c r="H975" s="0" t="n">
        <f aca="false">E975</f>
        <v>14</v>
      </c>
      <c r="I975" s="0" t="e">
        <f aca="false">IF(AND(G975&gt;=$B$68,G975&lt;=$C$68),F975,NA())</f>
        <v>#N/A</v>
      </c>
      <c r="J975" s="0" t="n">
        <f aca="false">IF(AND(G975&gt;$B$69,G975&lt;=$C$69),F975,NA())</f>
        <v>50</v>
      </c>
      <c r="K975" s="0" t="e">
        <f aca="false">IF(AND(G975&gt;$B$70,G975&lt;=$C$70),F975,NA())</f>
        <v>#N/A</v>
      </c>
      <c r="L975" s="0" t="e">
        <f aca="false">IF(AND(G975&gt;$B$71,G975&lt;=$C$71),F975,NA())</f>
        <v>#N/A</v>
      </c>
      <c r="M975" s="0" t="e">
        <f aca="false">IF(AND(G975&gt;$B$72,G975&lt;=$C$72),F975,NA())</f>
        <v>#N/A</v>
      </c>
    </row>
    <row r="976" customFormat="false" ht="12.75" hidden="false" customHeight="false" outlineLevel="0" collapsed="false">
      <c r="B976" s="0" t="n">
        <v>14</v>
      </c>
      <c r="C976" s="0" t="n">
        <v>49</v>
      </c>
      <c r="D976" s="0" t="n">
        <v>18</v>
      </c>
      <c r="E976" s="0" t="n">
        <f aca="false" t="array" ref="E976:F976">MMULT((B976:C976-$B$49:$C$49)*$B$60:$C$60,$B$57:$C$58)+$B$49:$C$49+$B$55:$C$55</f>
        <v>14</v>
      </c>
      <c r="F976" s="0" t="n">
        <v>49</v>
      </c>
      <c r="G976" s="0" t="n">
        <f aca="false">INDEX($N$2:$BB$68,D976,B976)*0.1</f>
        <v>27.9</v>
      </c>
      <c r="H976" s="0" t="n">
        <f aca="false">E976</f>
        <v>14</v>
      </c>
      <c r="I976" s="0" t="e">
        <f aca="false">IF(AND(G976&gt;=$B$68,G976&lt;=$C$68),F976,NA())</f>
        <v>#N/A</v>
      </c>
      <c r="J976" s="0" t="n">
        <f aca="false">IF(AND(G976&gt;$B$69,G976&lt;=$C$69),F976,NA())</f>
        <v>49</v>
      </c>
      <c r="K976" s="0" t="e">
        <f aca="false">IF(AND(G976&gt;$B$70,G976&lt;=$C$70),F976,NA())</f>
        <v>#N/A</v>
      </c>
      <c r="L976" s="0" t="e">
        <f aca="false">IF(AND(G976&gt;$B$71,G976&lt;=$C$71),F976,NA())</f>
        <v>#N/A</v>
      </c>
      <c r="M976" s="0" t="e">
        <f aca="false">IF(AND(G976&gt;$B$72,G976&lt;=$C$72),F976,NA())</f>
        <v>#N/A</v>
      </c>
    </row>
    <row r="977" customFormat="false" ht="12.75" hidden="false" customHeight="false" outlineLevel="0" collapsed="false">
      <c r="B977" s="0" t="n">
        <v>14</v>
      </c>
      <c r="C977" s="0" t="n">
        <v>48</v>
      </c>
      <c r="D977" s="0" t="n">
        <v>19</v>
      </c>
      <c r="E977" s="0" t="n">
        <f aca="false" t="array" ref="E977:F977">MMULT((B977:C977-$B$49:$C$49)*$B$60:$C$60,$B$57:$C$58)+$B$49:$C$49+$B$55:$C$55</f>
        <v>14</v>
      </c>
      <c r="F977" s="0" t="n">
        <v>48</v>
      </c>
      <c r="G977" s="0" t="n">
        <f aca="false">INDEX($N$2:$BB$68,D977,B977)*0.1</f>
        <v>24.9</v>
      </c>
      <c r="H977" s="0" t="n">
        <f aca="false">E977</f>
        <v>14</v>
      </c>
      <c r="I977" s="0" t="e">
        <f aca="false">IF(AND(G977&gt;=$B$68,G977&lt;=$C$68),F977,NA())</f>
        <v>#N/A</v>
      </c>
      <c r="J977" s="0" t="n">
        <f aca="false">IF(AND(G977&gt;$B$69,G977&lt;=$C$69),F977,NA())</f>
        <v>48</v>
      </c>
      <c r="K977" s="0" t="e">
        <f aca="false">IF(AND(G977&gt;$B$70,G977&lt;=$C$70),F977,NA())</f>
        <v>#N/A</v>
      </c>
      <c r="L977" s="0" t="e">
        <f aca="false">IF(AND(G977&gt;$B$71,G977&lt;=$C$71),F977,NA())</f>
        <v>#N/A</v>
      </c>
      <c r="M977" s="0" t="e">
        <f aca="false">IF(AND(G977&gt;$B$72,G977&lt;=$C$72),F977,NA())</f>
        <v>#N/A</v>
      </c>
    </row>
    <row r="978" customFormat="false" ht="12.75" hidden="false" customHeight="false" outlineLevel="0" collapsed="false">
      <c r="B978" s="0" t="n">
        <v>14</v>
      </c>
      <c r="C978" s="0" t="n">
        <v>47</v>
      </c>
      <c r="D978" s="0" t="n">
        <v>20</v>
      </c>
      <c r="E978" s="0" t="n">
        <f aca="false" t="array" ref="E978:F978">MMULT((B978:C978-$B$49:$C$49)*$B$60:$C$60,$B$57:$C$58)+$B$49:$C$49+$B$55:$C$55</f>
        <v>14</v>
      </c>
      <c r="F978" s="0" t="n">
        <v>47</v>
      </c>
      <c r="G978" s="0" t="n">
        <f aca="false">INDEX($N$2:$BB$68,D978,B978)*0.1</f>
        <v>24.4</v>
      </c>
      <c r="H978" s="0" t="n">
        <f aca="false">E978</f>
        <v>14</v>
      </c>
      <c r="I978" s="0" t="e">
        <f aca="false">IF(AND(G978&gt;=$B$68,G978&lt;=$C$68),F978,NA())</f>
        <v>#N/A</v>
      </c>
      <c r="J978" s="0" t="n">
        <f aca="false">IF(AND(G978&gt;$B$69,G978&lt;=$C$69),F978,NA())</f>
        <v>47</v>
      </c>
      <c r="K978" s="0" t="e">
        <f aca="false">IF(AND(G978&gt;$B$70,G978&lt;=$C$70),F978,NA())</f>
        <v>#N/A</v>
      </c>
      <c r="L978" s="0" t="e">
        <f aca="false">IF(AND(G978&gt;$B$71,G978&lt;=$C$71),F978,NA())</f>
        <v>#N/A</v>
      </c>
      <c r="M978" s="0" t="e">
        <f aca="false">IF(AND(G978&gt;$B$72,G978&lt;=$C$72),F978,NA())</f>
        <v>#N/A</v>
      </c>
    </row>
    <row r="979" customFormat="false" ht="12.75" hidden="false" customHeight="false" outlineLevel="0" collapsed="false">
      <c r="B979" s="0" t="n">
        <v>14</v>
      </c>
      <c r="C979" s="0" t="n">
        <v>46</v>
      </c>
      <c r="D979" s="0" t="n">
        <v>21</v>
      </c>
      <c r="E979" s="0" t="n">
        <f aca="false" t="array" ref="E979:F979">MMULT((B979:C979-$B$49:$C$49)*$B$60:$C$60,$B$57:$C$58)+$B$49:$C$49+$B$55:$C$55</f>
        <v>14</v>
      </c>
      <c r="F979" s="0" t="n">
        <v>46</v>
      </c>
      <c r="G979" s="0" t="n">
        <f aca="false">INDEX($N$2:$BB$68,D979,B979)*0.1</f>
        <v>23.3</v>
      </c>
      <c r="H979" s="0" t="n">
        <f aca="false">E979</f>
        <v>14</v>
      </c>
      <c r="I979" s="0" t="e">
        <f aca="false">IF(AND(G979&gt;=$B$68,G979&lt;=$C$68),F979,NA())</f>
        <v>#N/A</v>
      </c>
      <c r="J979" s="0" t="n">
        <f aca="false">IF(AND(G979&gt;$B$69,G979&lt;=$C$69),F979,NA())</f>
        <v>46</v>
      </c>
      <c r="K979" s="0" t="e">
        <f aca="false">IF(AND(G979&gt;$B$70,G979&lt;=$C$70),F979,NA())</f>
        <v>#N/A</v>
      </c>
      <c r="L979" s="0" t="e">
        <f aca="false">IF(AND(G979&gt;$B$71,G979&lt;=$C$71),F979,NA())</f>
        <v>#N/A</v>
      </c>
      <c r="M979" s="0" t="e">
        <f aca="false">IF(AND(G979&gt;$B$72,G979&lt;=$C$72),F979,NA())</f>
        <v>#N/A</v>
      </c>
    </row>
    <row r="980" customFormat="false" ht="12.75" hidden="false" customHeight="false" outlineLevel="0" collapsed="false">
      <c r="B980" s="0" t="n">
        <v>14</v>
      </c>
      <c r="C980" s="0" t="n">
        <v>45</v>
      </c>
      <c r="D980" s="0" t="n">
        <v>22</v>
      </c>
      <c r="E980" s="0" t="n">
        <f aca="false" t="array" ref="E980:F980">MMULT((B980:C980-$B$49:$C$49)*$B$60:$C$60,$B$57:$C$58)+$B$49:$C$49+$B$55:$C$55</f>
        <v>14</v>
      </c>
      <c r="F980" s="0" t="n">
        <v>45</v>
      </c>
      <c r="G980" s="0" t="n">
        <f aca="false">INDEX($N$2:$BB$68,D980,B980)*0.1</f>
        <v>26.6</v>
      </c>
      <c r="H980" s="0" t="n">
        <f aca="false">E980</f>
        <v>14</v>
      </c>
      <c r="I980" s="0" t="e">
        <f aca="false">IF(AND(G980&gt;=$B$68,G980&lt;=$C$68),F980,NA())</f>
        <v>#N/A</v>
      </c>
      <c r="J980" s="0" t="n">
        <f aca="false">IF(AND(G980&gt;$B$69,G980&lt;=$C$69),F980,NA())</f>
        <v>45</v>
      </c>
      <c r="K980" s="0" t="e">
        <f aca="false">IF(AND(G980&gt;$B$70,G980&lt;=$C$70),F980,NA())</f>
        <v>#N/A</v>
      </c>
      <c r="L980" s="0" t="e">
        <f aca="false">IF(AND(G980&gt;$B$71,G980&lt;=$C$71),F980,NA())</f>
        <v>#N/A</v>
      </c>
      <c r="M980" s="0" t="e">
        <f aca="false">IF(AND(G980&gt;$B$72,G980&lt;=$C$72),F980,NA())</f>
        <v>#N/A</v>
      </c>
    </row>
    <row r="981" customFormat="false" ht="12.75" hidden="false" customHeight="false" outlineLevel="0" collapsed="false">
      <c r="B981" s="0" t="n">
        <v>14</v>
      </c>
      <c r="C981" s="0" t="n">
        <v>44</v>
      </c>
      <c r="D981" s="0" t="n">
        <v>23</v>
      </c>
      <c r="E981" s="0" t="n">
        <f aca="false" t="array" ref="E981:F981">MMULT((B981:C981-$B$49:$C$49)*$B$60:$C$60,$B$57:$C$58)+$B$49:$C$49+$B$55:$C$55</f>
        <v>14</v>
      </c>
      <c r="F981" s="0" t="n">
        <v>44</v>
      </c>
      <c r="G981" s="0" t="n">
        <f aca="false">INDEX($N$2:$BB$68,D981,B981)*0.1</f>
        <v>29</v>
      </c>
      <c r="H981" s="0" t="n">
        <f aca="false">E981</f>
        <v>14</v>
      </c>
      <c r="I981" s="0" t="e">
        <f aca="false">IF(AND(G981&gt;=$B$68,G981&lt;=$C$68),F981,NA())</f>
        <v>#N/A</v>
      </c>
      <c r="J981" s="0" t="n">
        <f aca="false">IF(AND(G981&gt;$B$69,G981&lt;=$C$69),F981,NA())</f>
        <v>44</v>
      </c>
      <c r="K981" s="0" t="e">
        <f aca="false">IF(AND(G981&gt;$B$70,G981&lt;=$C$70),F981,NA())</f>
        <v>#N/A</v>
      </c>
      <c r="L981" s="0" t="e">
        <f aca="false">IF(AND(G981&gt;$B$71,G981&lt;=$C$71),F981,NA())</f>
        <v>#N/A</v>
      </c>
      <c r="M981" s="0" t="e">
        <f aca="false">IF(AND(G981&gt;$B$72,G981&lt;=$C$72),F981,NA())</f>
        <v>#N/A</v>
      </c>
    </row>
    <row r="982" customFormat="false" ht="12.75" hidden="false" customHeight="false" outlineLevel="0" collapsed="false">
      <c r="B982" s="0" t="n">
        <v>14</v>
      </c>
      <c r="C982" s="0" t="n">
        <v>43</v>
      </c>
      <c r="D982" s="0" t="n">
        <v>24</v>
      </c>
      <c r="E982" s="0" t="n">
        <f aca="false" t="array" ref="E982:F982">MMULT((B982:C982-$B$49:$C$49)*$B$60:$C$60,$B$57:$C$58)+$B$49:$C$49+$B$55:$C$55</f>
        <v>14</v>
      </c>
      <c r="F982" s="0" t="n">
        <v>43</v>
      </c>
      <c r="G982" s="0" t="n">
        <f aca="false">INDEX($N$2:$BB$68,D982,B982)*0.1</f>
        <v>32.9</v>
      </c>
      <c r="H982" s="0" t="n">
        <f aca="false">E982</f>
        <v>14</v>
      </c>
      <c r="I982" s="0" t="e">
        <f aca="false">IF(AND(G982&gt;=$B$68,G982&lt;=$C$68),F982,NA())</f>
        <v>#N/A</v>
      </c>
      <c r="J982" s="0" t="n">
        <f aca="false">IF(AND(G982&gt;$B$69,G982&lt;=$C$69),F982,NA())</f>
        <v>43</v>
      </c>
      <c r="K982" s="0" t="e">
        <f aca="false">IF(AND(G982&gt;$B$70,G982&lt;=$C$70),F982,NA())</f>
        <v>#N/A</v>
      </c>
      <c r="L982" s="0" t="e">
        <f aca="false">IF(AND(G982&gt;$B$71,G982&lt;=$C$71),F982,NA())</f>
        <v>#N/A</v>
      </c>
      <c r="M982" s="0" t="e">
        <f aca="false">IF(AND(G982&gt;$B$72,G982&lt;=$C$72),F982,NA())</f>
        <v>#N/A</v>
      </c>
    </row>
    <row r="983" customFormat="false" ht="12.75" hidden="false" customHeight="false" outlineLevel="0" collapsed="false">
      <c r="B983" s="0" t="n">
        <v>14</v>
      </c>
      <c r="C983" s="0" t="n">
        <v>42</v>
      </c>
      <c r="D983" s="0" t="n">
        <v>25</v>
      </c>
      <c r="E983" s="0" t="n">
        <f aca="false" t="array" ref="E983:F983">MMULT((B983:C983-$B$49:$C$49)*$B$60:$C$60,$B$57:$C$58)+$B$49:$C$49+$B$55:$C$55</f>
        <v>14</v>
      </c>
      <c r="F983" s="0" t="n">
        <v>42</v>
      </c>
      <c r="G983" s="0" t="n">
        <f aca="false">INDEX($N$2:$BB$68,D983,B983)*0.1</f>
        <v>36</v>
      </c>
      <c r="H983" s="0" t="n">
        <f aca="false">E983</f>
        <v>14</v>
      </c>
      <c r="I983" s="0" t="e">
        <f aca="false">IF(AND(G983&gt;=$B$68,G983&lt;=$C$68),F983,NA())</f>
        <v>#N/A</v>
      </c>
      <c r="J983" s="0" t="n">
        <f aca="false">IF(AND(G983&gt;$B$69,G983&lt;=$C$69),F983,NA())</f>
        <v>42</v>
      </c>
      <c r="K983" s="0" t="e">
        <f aca="false">IF(AND(G983&gt;$B$70,G983&lt;=$C$70),F983,NA())</f>
        <v>#N/A</v>
      </c>
      <c r="L983" s="0" t="e">
        <f aca="false">IF(AND(G983&gt;$B$71,G983&lt;=$C$71),F983,NA())</f>
        <v>#N/A</v>
      </c>
      <c r="M983" s="0" t="e">
        <f aca="false">IF(AND(G983&gt;$B$72,G983&lt;=$C$72),F983,NA())</f>
        <v>#N/A</v>
      </c>
    </row>
    <row r="984" customFormat="false" ht="12.75" hidden="false" customHeight="false" outlineLevel="0" collapsed="false">
      <c r="B984" s="0" t="n">
        <v>14</v>
      </c>
      <c r="C984" s="0" t="n">
        <v>41</v>
      </c>
      <c r="D984" s="0" t="n">
        <v>26</v>
      </c>
      <c r="E984" s="0" t="n">
        <f aca="false" t="array" ref="E984:F984">MMULT((B984:C984-$B$49:$C$49)*$B$60:$C$60,$B$57:$C$58)+$B$49:$C$49+$B$55:$C$55</f>
        <v>14</v>
      </c>
      <c r="F984" s="0" t="n">
        <v>41</v>
      </c>
      <c r="G984" s="0" t="n">
        <f aca="false">INDEX($N$2:$BB$68,D984,B984)*0.1</f>
        <v>36.1</v>
      </c>
      <c r="H984" s="0" t="n">
        <f aca="false">E984</f>
        <v>14</v>
      </c>
      <c r="I984" s="0" t="e">
        <f aca="false">IF(AND(G984&gt;=$B$68,G984&lt;=$C$68),F984,NA())</f>
        <v>#N/A</v>
      </c>
      <c r="J984" s="0" t="n">
        <f aca="false">IF(AND(G984&gt;$B$69,G984&lt;=$C$69),F984,NA())</f>
        <v>41</v>
      </c>
      <c r="K984" s="0" t="e">
        <f aca="false">IF(AND(G984&gt;$B$70,G984&lt;=$C$70),F984,NA())</f>
        <v>#N/A</v>
      </c>
      <c r="L984" s="0" t="e">
        <f aca="false">IF(AND(G984&gt;$B$71,G984&lt;=$C$71),F984,NA())</f>
        <v>#N/A</v>
      </c>
      <c r="M984" s="0" t="e">
        <f aca="false">IF(AND(G984&gt;$B$72,G984&lt;=$C$72),F984,NA())</f>
        <v>#N/A</v>
      </c>
    </row>
    <row r="985" customFormat="false" ht="12.75" hidden="false" customHeight="false" outlineLevel="0" collapsed="false">
      <c r="B985" s="0" t="n">
        <v>14</v>
      </c>
      <c r="C985" s="0" t="n">
        <v>40</v>
      </c>
      <c r="D985" s="0" t="n">
        <v>27</v>
      </c>
      <c r="E985" s="0" t="n">
        <f aca="false" t="array" ref="E985:F985">MMULT((B985:C985-$B$49:$C$49)*$B$60:$C$60,$B$57:$C$58)+$B$49:$C$49+$B$55:$C$55</f>
        <v>14</v>
      </c>
      <c r="F985" s="0" t="n">
        <v>40</v>
      </c>
      <c r="G985" s="0" t="n">
        <f aca="false">INDEX($N$2:$BB$68,D985,B985)*0.1</f>
        <v>33.9</v>
      </c>
      <c r="H985" s="0" t="n">
        <f aca="false">E985</f>
        <v>14</v>
      </c>
      <c r="I985" s="0" t="e">
        <f aca="false">IF(AND(G985&gt;=$B$68,G985&lt;=$C$68),F985,NA())</f>
        <v>#N/A</v>
      </c>
      <c r="J985" s="0" t="n">
        <f aca="false">IF(AND(G985&gt;$B$69,G985&lt;=$C$69),F985,NA())</f>
        <v>40</v>
      </c>
      <c r="K985" s="0" t="e">
        <f aca="false">IF(AND(G985&gt;$B$70,G985&lt;=$C$70),F985,NA())</f>
        <v>#N/A</v>
      </c>
      <c r="L985" s="0" t="e">
        <f aca="false">IF(AND(G985&gt;$B$71,G985&lt;=$C$71),F985,NA())</f>
        <v>#N/A</v>
      </c>
      <c r="M985" s="0" t="e">
        <f aca="false">IF(AND(G985&gt;$B$72,G985&lt;=$C$72),F985,NA())</f>
        <v>#N/A</v>
      </c>
    </row>
    <row r="986" customFormat="false" ht="12.75" hidden="false" customHeight="false" outlineLevel="0" collapsed="false">
      <c r="B986" s="0" t="n">
        <v>14</v>
      </c>
      <c r="C986" s="0" t="n">
        <v>39</v>
      </c>
      <c r="D986" s="0" t="n">
        <v>28</v>
      </c>
      <c r="E986" s="0" t="n">
        <f aca="false" t="array" ref="E986:F986">MMULT((B986:C986-$B$49:$C$49)*$B$60:$C$60,$B$57:$C$58)+$B$49:$C$49+$B$55:$C$55</f>
        <v>14</v>
      </c>
      <c r="F986" s="0" t="n">
        <v>39</v>
      </c>
      <c r="G986" s="0" t="n">
        <f aca="false">INDEX($N$2:$BB$68,D986,B986)*0.1</f>
        <v>38</v>
      </c>
      <c r="H986" s="0" t="n">
        <f aca="false">E986</f>
        <v>14</v>
      </c>
      <c r="I986" s="0" t="e">
        <f aca="false">IF(AND(G986&gt;=$B$68,G986&lt;=$C$68),F986,NA())</f>
        <v>#N/A</v>
      </c>
      <c r="J986" s="0" t="n">
        <f aca="false">IF(AND(G986&gt;$B$69,G986&lt;=$C$69),F986,NA())</f>
        <v>39</v>
      </c>
      <c r="K986" s="0" t="e">
        <f aca="false">IF(AND(G986&gt;$B$70,G986&lt;=$C$70),F986,NA())</f>
        <v>#N/A</v>
      </c>
      <c r="L986" s="0" t="e">
        <f aca="false">IF(AND(G986&gt;$B$71,G986&lt;=$C$71),F986,NA())</f>
        <v>#N/A</v>
      </c>
      <c r="M986" s="0" t="e">
        <f aca="false">IF(AND(G986&gt;$B$72,G986&lt;=$C$72),F986,NA())</f>
        <v>#N/A</v>
      </c>
    </row>
    <row r="987" customFormat="false" ht="12.75" hidden="false" customHeight="false" outlineLevel="0" collapsed="false">
      <c r="B987" s="0" t="n">
        <v>14</v>
      </c>
      <c r="C987" s="0" t="n">
        <v>38</v>
      </c>
      <c r="D987" s="0" t="n">
        <v>29</v>
      </c>
      <c r="E987" s="0" t="n">
        <f aca="false" t="array" ref="E987:F987">MMULT((B987:C987-$B$49:$C$49)*$B$60:$C$60,$B$57:$C$58)+$B$49:$C$49+$B$55:$C$55</f>
        <v>14</v>
      </c>
      <c r="F987" s="0" t="n">
        <v>38</v>
      </c>
      <c r="G987" s="0" t="n">
        <f aca="false">INDEX($N$2:$BB$68,D987,B987)*0.1</f>
        <v>45.7</v>
      </c>
      <c r="H987" s="0" t="n">
        <f aca="false">E987</f>
        <v>14</v>
      </c>
      <c r="I987" s="0" t="e">
        <f aca="false">IF(AND(G987&gt;=$B$68,G987&lt;=$C$68),F987,NA())</f>
        <v>#N/A</v>
      </c>
      <c r="J987" s="0" t="n">
        <f aca="false">IF(AND(G987&gt;$B$69,G987&lt;=$C$69),F987,NA())</f>
        <v>38</v>
      </c>
      <c r="K987" s="0" t="e">
        <f aca="false">IF(AND(G987&gt;$B$70,G987&lt;=$C$70),F987,NA())</f>
        <v>#N/A</v>
      </c>
      <c r="L987" s="0" t="e">
        <f aca="false">IF(AND(G987&gt;$B$71,G987&lt;=$C$71),F987,NA())</f>
        <v>#N/A</v>
      </c>
      <c r="M987" s="0" t="e">
        <f aca="false">IF(AND(G987&gt;$B$72,G987&lt;=$C$72),F987,NA())</f>
        <v>#N/A</v>
      </c>
    </row>
    <row r="988" customFormat="false" ht="12.75" hidden="false" customHeight="false" outlineLevel="0" collapsed="false">
      <c r="B988" s="0" t="n">
        <v>14</v>
      </c>
      <c r="C988" s="0" t="n">
        <v>37</v>
      </c>
      <c r="D988" s="0" t="n">
        <v>30</v>
      </c>
      <c r="E988" s="0" t="n">
        <f aca="false" t="array" ref="E988:F988">MMULT((B988:C988-$B$49:$C$49)*$B$60:$C$60,$B$57:$C$58)+$B$49:$C$49+$B$55:$C$55</f>
        <v>14</v>
      </c>
      <c r="F988" s="0" t="n">
        <v>37</v>
      </c>
      <c r="G988" s="0" t="n">
        <f aca="false">INDEX($N$2:$BB$68,D988,B988)*0.1</f>
        <v>53.8</v>
      </c>
      <c r="H988" s="0" t="n">
        <f aca="false">E988</f>
        <v>14</v>
      </c>
      <c r="I988" s="0" t="e">
        <f aca="false">IF(AND(G988&gt;=$B$68,G988&lt;=$C$68),F988,NA())</f>
        <v>#N/A</v>
      </c>
      <c r="J988" s="0" t="e">
        <f aca="false">IF(AND(G988&gt;$B$69,G988&lt;=$C$69),F988,NA())</f>
        <v>#N/A</v>
      </c>
      <c r="K988" s="0" t="n">
        <f aca="false">IF(AND(G988&gt;$B$70,G988&lt;=$C$70),F988,NA())</f>
        <v>37</v>
      </c>
      <c r="L988" s="0" t="e">
        <f aca="false">IF(AND(G988&gt;$B$71,G988&lt;=$C$71),F988,NA())</f>
        <v>#N/A</v>
      </c>
      <c r="M988" s="0" t="e">
        <f aca="false">IF(AND(G988&gt;$B$72,G988&lt;=$C$72),F988,NA())</f>
        <v>#N/A</v>
      </c>
    </row>
    <row r="989" customFormat="false" ht="12.75" hidden="false" customHeight="false" outlineLevel="0" collapsed="false">
      <c r="B989" s="0" t="n">
        <v>14</v>
      </c>
      <c r="C989" s="0" t="n">
        <v>36</v>
      </c>
      <c r="D989" s="0" t="n">
        <v>31</v>
      </c>
      <c r="E989" s="0" t="n">
        <f aca="false" t="array" ref="E989:F989">MMULT((B989:C989-$B$49:$C$49)*$B$60:$C$60,$B$57:$C$58)+$B$49:$C$49+$B$55:$C$55</f>
        <v>14</v>
      </c>
      <c r="F989" s="0" t="n">
        <v>36</v>
      </c>
      <c r="G989" s="0" t="n">
        <f aca="false">INDEX($N$2:$BB$68,D989,B989)*0.1</f>
        <v>55.5</v>
      </c>
      <c r="H989" s="0" t="n">
        <f aca="false">E989</f>
        <v>14</v>
      </c>
      <c r="I989" s="0" t="e">
        <f aca="false">IF(AND(G989&gt;=$B$68,G989&lt;=$C$68),F989,NA())</f>
        <v>#N/A</v>
      </c>
      <c r="J989" s="0" t="e">
        <f aca="false">IF(AND(G989&gt;$B$69,G989&lt;=$C$69),F989,NA())</f>
        <v>#N/A</v>
      </c>
      <c r="K989" s="0" t="n">
        <f aca="false">IF(AND(G989&gt;$B$70,G989&lt;=$C$70),F989,NA())</f>
        <v>36</v>
      </c>
      <c r="L989" s="0" t="e">
        <f aca="false">IF(AND(G989&gt;$B$71,G989&lt;=$C$71),F989,NA())</f>
        <v>#N/A</v>
      </c>
      <c r="M989" s="0" t="e">
        <f aca="false">IF(AND(G989&gt;$B$72,G989&lt;=$C$72),F989,NA())</f>
        <v>#N/A</v>
      </c>
    </row>
    <row r="990" customFormat="false" ht="12.75" hidden="false" customHeight="false" outlineLevel="0" collapsed="false">
      <c r="B990" s="0" t="n">
        <v>14</v>
      </c>
      <c r="C990" s="0" t="n">
        <v>35</v>
      </c>
      <c r="D990" s="0" t="n">
        <v>32</v>
      </c>
      <c r="E990" s="0" t="n">
        <f aca="false" t="array" ref="E990:F990">MMULT((B990:C990-$B$49:$C$49)*$B$60:$C$60,$B$57:$C$58)+$B$49:$C$49+$B$55:$C$55</f>
        <v>14</v>
      </c>
      <c r="F990" s="0" t="n">
        <v>35</v>
      </c>
      <c r="G990" s="0" t="n">
        <f aca="false">INDEX($N$2:$BB$68,D990,B990)*0.1</f>
        <v>39.9</v>
      </c>
      <c r="H990" s="0" t="n">
        <f aca="false">E990</f>
        <v>14</v>
      </c>
      <c r="I990" s="0" t="e">
        <f aca="false">IF(AND(G990&gt;=$B$68,G990&lt;=$C$68),F990,NA())</f>
        <v>#N/A</v>
      </c>
      <c r="J990" s="0" t="n">
        <f aca="false">IF(AND(G990&gt;$B$69,G990&lt;=$C$69),F990,NA())</f>
        <v>35</v>
      </c>
      <c r="K990" s="0" t="e">
        <f aca="false">IF(AND(G990&gt;$B$70,G990&lt;=$C$70),F990,NA())</f>
        <v>#N/A</v>
      </c>
      <c r="L990" s="0" t="e">
        <f aca="false">IF(AND(G990&gt;$B$71,G990&lt;=$C$71),F990,NA())</f>
        <v>#N/A</v>
      </c>
      <c r="M990" s="0" t="e">
        <f aca="false">IF(AND(G990&gt;$B$72,G990&lt;=$C$72),F990,NA())</f>
        <v>#N/A</v>
      </c>
    </row>
    <row r="991" customFormat="false" ht="12.75" hidden="false" customHeight="false" outlineLevel="0" collapsed="false">
      <c r="B991" s="0" t="n">
        <v>14</v>
      </c>
      <c r="C991" s="0" t="n">
        <v>34</v>
      </c>
      <c r="D991" s="0" t="n">
        <v>33</v>
      </c>
      <c r="E991" s="0" t="n">
        <f aca="false" t="array" ref="E991:F991">MMULT((B991:C991-$B$49:$C$49)*$B$60:$C$60,$B$57:$C$58)+$B$49:$C$49+$B$55:$C$55</f>
        <v>14</v>
      </c>
      <c r="F991" s="0" t="n">
        <v>34</v>
      </c>
      <c r="G991" s="0" t="n">
        <f aca="false">INDEX($N$2:$BB$68,D991,B991)*0.1</f>
        <v>23.8</v>
      </c>
      <c r="H991" s="0" t="n">
        <f aca="false">E991</f>
        <v>14</v>
      </c>
      <c r="I991" s="0" t="e">
        <f aca="false">IF(AND(G991&gt;=$B$68,G991&lt;=$C$68),F991,NA())</f>
        <v>#N/A</v>
      </c>
      <c r="J991" s="0" t="n">
        <f aca="false">IF(AND(G991&gt;$B$69,G991&lt;=$C$69),F991,NA())</f>
        <v>34</v>
      </c>
      <c r="K991" s="0" t="e">
        <f aca="false">IF(AND(G991&gt;$B$70,G991&lt;=$C$70),F991,NA())</f>
        <v>#N/A</v>
      </c>
      <c r="L991" s="0" t="e">
        <f aca="false">IF(AND(G991&gt;$B$71,G991&lt;=$C$71),F991,NA())</f>
        <v>#N/A</v>
      </c>
      <c r="M991" s="0" t="e">
        <f aca="false">IF(AND(G991&gt;$B$72,G991&lt;=$C$72),F991,NA())</f>
        <v>#N/A</v>
      </c>
    </row>
    <row r="992" customFormat="false" ht="12.75" hidden="false" customHeight="false" outlineLevel="0" collapsed="false">
      <c r="B992" s="0" t="n">
        <v>14</v>
      </c>
      <c r="C992" s="0" t="n">
        <v>33</v>
      </c>
      <c r="D992" s="0" t="n">
        <v>34</v>
      </c>
      <c r="E992" s="0" t="n">
        <f aca="false" t="array" ref="E992:F992">MMULT((B992:C992-$B$49:$C$49)*$B$60:$C$60,$B$57:$C$58)+$B$49:$C$49+$B$55:$C$55</f>
        <v>14</v>
      </c>
      <c r="F992" s="0" t="n">
        <v>33</v>
      </c>
      <c r="G992" s="0" t="n">
        <f aca="false">INDEX($N$2:$BB$68,D992,B992)*0.1</f>
        <v>21.8</v>
      </c>
      <c r="H992" s="0" t="n">
        <f aca="false">E992</f>
        <v>14</v>
      </c>
      <c r="I992" s="0" t="e">
        <f aca="false">IF(AND(G992&gt;=$B$68,G992&lt;=$C$68),F992,NA())</f>
        <v>#N/A</v>
      </c>
      <c r="J992" s="0" t="n">
        <f aca="false">IF(AND(G992&gt;$B$69,G992&lt;=$C$69),F992,NA())</f>
        <v>33</v>
      </c>
      <c r="K992" s="0" t="e">
        <f aca="false">IF(AND(G992&gt;$B$70,G992&lt;=$C$70),F992,NA())</f>
        <v>#N/A</v>
      </c>
      <c r="L992" s="0" t="e">
        <f aca="false">IF(AND(G992&gt;$B$71,G992&lt;=$C$71),F992,NA())</f>
        <v>#N/A</v>
      </c>
      <c r="M992" s="0" t="e">
        <f aca="false">IF(AND(G992&gt;$B$72,G992&lt;=$C$72),F992,NA())</f>
        <v>#N/A</v>
      </c>
    </row>
    <row r="993" customFormat="false" ht="12.75" hidden="false" customHeight="false" outlineLevel="0" collapsed="false">
      <c r="B993" s="0" t="n">
        <v>14</v>
      </c>
      <c r="C993" s="0" t="n">
        <v>32</v>
      </c>
      <c r="D993" s="0" t="n">
        <v>35</v>
      </c>
      <c r="E993" s="0" t="n">
        <f aca="false" t="array" ref="E993:F993">MMULT((B993:C993-$B$49:$C$49)*$B$60:$C$60,$B$57:$C$58)+$B$49:$C$49+$B$55:$C$55</f>
        <v>14</v>
      </c>
      <c r="F993" s="0" t="n">
        <v>32</v>
      </c>
      <c r="G993" s="0" t="n">
        <f aca="false">INDEX($N$2:$BB$68,D993,B993)*0.1</f>
        <v>20.1</v>
      </c>
      <c r="H993" s="0" t="n">
        <f aca="false">E993</f>
        <v>14</v>
      </c>
      <c r="I993" s="0" t="e">
        <f aca="false">IF(AND(G993&gt;=$B$68,G993&lt;=$C$68),F993,NA())</f>
        <v>#N/A</v>
      </c>
      <c r="J993" s="0" t="n">
        <f aca="false">IF(AND(G993&gt;$B$69,G993&lt;=$C$69),F993,NA())</f>
        <v>32</v>
      </c>
      <c r="K993" s="0" t="e">
        <f aca="false">IF(AND(G993&gt;$B$70,G993&lt;=$C$70),F993,NA())</f>
        <v>#N/A</v>
      </c>
      <c r="L993" s="0" t="e">
        <f aca="false">IF(AND(G993&gt;$B$71,G993&lt;=$C$71),F993,NA())</f>
        <v>#N/A</v>
      </c>
      <c r="M993" s="0" t="e">
        <f aca="false">IF(AND(G993&gt;$B$72,G993&lt;=$C$72),F993,NA())</f>
        <v>#N/A</v>
      </c>
    </row>
    <row r="994" customFormat="false" ht="12.75" hidden="false" customHeight="false" outlineLevel="0" collapsed="false">
      <c r="B994" s="0" t="n">
        <v>14</v>
      </c>
      <c r="C994" s="0" t="n">
        <v>31</v>
      </c>
      <c r="D994" s="0" t="n">
        <v>36</v>
      </c>
      <c r="E994" s="0" t="n">
        <f aca="false" t="array" ref="E994:F994">MMULT((B994:C994-$B$49:$C$49)*$B$60:$C$60,$B$57:$C$58)+$B$49:$C$49+$B$55:$C$55</f>
        <v>14</v>
      </c>
      <c r="F994" s="0" t="n">
        <v>31</v>
      </c>
      <c r="G994" s="0" t="n">
        <f aca="false">INDEX($N$2:$BB$68,D994,B994)*0.1</f>
        <v>19.6</v>
      </c>
      <c r="H994" s="0" t="n">
        <f aca="false">E994</f>
        <v>14</v>
      </c>
      <c r="I994" s="0" t="e">
        <f aca="false">IF(AND(G994&gt;=$B$68,G994&lt;=$C$68),F994,NA())</f>
        <v>#N/A</v>
      </c>
      <c r="J994" s="0" t="n">
        <f aca="false">IF(AND(G994&gt;$B$69,G994&lt;=$C$69),F994,NA())</f>
        <v>31</v>
      </c>
      <c r="K994" s="0" t="e">
        <f aca="false">IF(AND(G994&gt;$B$70,G994&lt;=$C$70),F994,NA())</f>
        <v>#N/A</v>
      </c>
      <c r="L994" s="0" t="e">
        <f aca="false">IF(AND(G994&gt;$B$71,G994&lt;=$C$71),F994,NA())</f>
        <v>#N/A</v>
      </c>
      <c r="M994" s="0" t="e">
        <f aca="false">IF(AND(G994&gt;$B$72,G994&lt;=$C$72),F994,NA())</f>
        <v>#N/A</v>
      </c>
    </row>
    <row r="995" customFormat="false" ht="12.75" hidden="false" customHeight="false" outlineLevel="0" collapsed="false">
      <c r="B995" s="0" t="n">
        <v>14</v>
      </c>
      <c r="C995" s="0" t="n">
        <v>30</v>
      </c>
      <c r="D995" s="0" t="n">
        <v>37</v>
      </c>
      <c r="E995" s="0" t="n">
        <f aca="false" t="array" ref="E995:F995">MMULT((B995:C995-$B$49:$C$49)*$B$60:$C$60,$B$57:$C$58)+$B$49:$C$49+$B$55:$C$55</f>
        <v>14</v>
      </c>
      <c r="F995" s="0" t="n">
        <v>30</v>
      </c>
      <c r="G995" s="0" t="n">
        <f aca="false">INDEX($N$2:$BB$68,D995,B995)*0.1</f>
        <v>18.6</v>
      </c>
      <c r="H995" s="0" t="n">
        <f aca="false">E995</f>
        <v>14</v>
      </c>
      <c r="I995" s="0" t="e">
        <f aca="false">IF(AND(G995&gt;=$B$68,G995&lt;=$C$68),F995,NA())</f>
        <v>#N/A</v>
      </c>
      <c r="J995" s="0" t="n">
        <f aca="false">IF(AND(G995&gt;$B$69,G995&lt;=$C$69),F995,NA())</f>
        <v>30</v>
      </c>
      <c r="K995" s="0" t="e">
        <f aca="false">IF(AND(G995&gt;$B$70,G995&lt;=$C$70),F995,NA())</f>
        <v>#N/A</v>
      </c>
      <c r="L995" s="0" t="e">
        <f aca="false">IF(AND(G995&gt;$B$71,G995&lt;=$C$71),F995,NA())</f>
        <v>#N/A</v>
      </c>
      <c r="M995" s="0" t="e">
        <f aca="false">IF(AND(G995&gt;$B$72,G995&lt;=$C$72),F995,NA())</f>
        <v>#N/A</v>
      </c>
    </row>
    <row r="996" customFormat="false" ht="12.75" hidden="false" customHeight="false" outlineLevel="0" collapsed="false">
      <c r="B996" s="0" t="n">
        <v>14</v>
      </c>
      <c r="C996" s="0" t="n">
        <v>29</v>
      </c>
      <c r="D996" s="0" t="n">
        <v>38</v>
      </c>
      <c r="E996" s="0" t="n">
        <f aca="false" t="array" ref="E996:F996">MMULT((B996:C996-$B$49:$C$49)*$B$60:$C$60,$B$57:$C$58)+$B$49:$C$49+$B$55:$C$55</f>
        <v>14</v>
      </c>
      <c r="F996" s="0" t="n">
        <v>29</v>
      </c>
      <c r="G996" s="0" t="n">
        <f aca="false">INDEX($N$2:$BB$68,D996,B996)*0.1</f>
        <v>19.6</v>
      </c>
      <c r="H996" s="0" t="n">
        <f aca="false">E996</f>
        <v>14</v>
      </c>
      <c r="I996" s="0" t="e">
        <f aca="false">IF(AND(G996&gt;=$B$68,G996&lt;=$C$68),F996,NA())</f>
        <v>#N/A</v>
      </c>
      <c r="J996" s="0" t="n">
        <f aca="false">IF(AND(G996&gt;$B$69,G996&lt;=$C$69),F996,NA())</f>
        <v>29</v>
      </c>
      <c r="K996" s="0" t="e">
        <f aca="false">IF(AND(G996&gt;$B$70,G996&lt;=$C$70),F996,NA())</f>
        <v>#N/A</v>
      </c>
      <c r="L996" s="0" t="e">
        <f aca="false">IF(AND(G996&gt;$B$71,G996&lt;=$C$71),F996,NA())</f>
        <v>#N/A</v>
      </c>
      <c r="M996" s="0" t="e">
        <f aca="false">IF(AND(G996&gt;$B$72,G996&lt;=$C$72),F996,NA())</f>
        <v>#N/A</v>
      </c>
    </row>
    <row r="997" customFormat="false" ht="12.75" hidden="false" customHeight="false" outlineLevel="0" collapsed="false">
      <c r="B997" s="0" t="n">
        <v>14</v>
      </c>
      <c r="C997" s="0" t="n">
        <v>28</v>
      </c>
      <c r="D997" s="0" t="n">
        <v>39</v>
      </c>
      <c r="E997" s="0" t="n">
        <f aca="false" t="array" ref="E997:F997">MMULT((B997:C997-$B$49:$C$49)*$B$60:$C$60,$B$57:$C$58)+$B$49:$C$49+$B$55:$C$55</f>
        <v>14</v>
      </c>
      <c r="F997" s="0" t="n">
        <v>28</v>
      </c>
      <c r="G997" s="0" t="n">
        <f aca="false">INDEX($N$2:$BB$68,D997,B997)*0.1</f>
        <v>21.5</v>
      </c>
      <c r="H997" s="0" t="n">
        <f aca="false">E997</f>
        <v>14</v>
      </c>
      <c r="I997" s="0" t="e">
        <f aca="false">IF(AND(G997&gt;=$B$68,G997&lt;=$C$68),F997,NA())</f>
        <v>#N/A</v>
      </c>
      <c r="J997" s="0" t="n">
        <f aca="false">IF(AND(G997&gt;$B$69,G997&lt;=$C$69),F997,NA())</f>
        <v>28</v>
      </c>
      <c r="K997" s="0" t="e">
        <f aca="false">IF(AND(G997&gt;$B$70,G997&lt;=$C$70),F997,NA())</f>
        <v>#N/A</v>
      </c>
      <c r="L997" s="0" t="e">
        <f aca="false">IF(AND(G997&gt;$B$71,G997&lt;=$C$71),F997,NA())</f>
        <v>#N/A</v>
      </c>
      <c r="M997" s="0" t="e">
        <f aca="false">IF(AND(G997&gt;$B$72,G997&lt;=$C$72),F997,NA())</f>
        <v>#N/A</v>
      </c>
    </row>
    <row r="998" customFormat="false" ht="12.75" hidden="false" customHeight="false" outlineLevel="0" collapsed="false">
      <c r="B998" s="0" t="n">
        <v>14</v>
      </c>
      <c r="C998" s="0" t="n">
        <v>27</v>
      </c>
      <c r="D998" s="0" t="n">
        <v>40</v>
      </c>
      <c r="E998" s="0" t="n">
        <f aca="false" t="array" ref="E998:F998">MMULT((B998:C998-$B$49:$C$49)*$B$60:$C$60,$B$57:$C$58)+$B$49:$C$49+$B$55:$C$55</f>
        <v>14</v>
      </c>
      <c r="F998" s="0" t="n">
        <v>27</v>
      </c>
      <c r="G998" s="0" t="n">
        <f aca="false">INDEX($N$2:$BB$68,D998,B998)*0.1</f>
        <v>22.6</v>
      </c>
      <c r="H998" s="0" t="n">
        <f aca="false">E998</f>
        <v>14</v>
      </c>
      <c r="I998" s="0" t="e">
        <f aca="false">IF(AND(G998&gt;=$B$68,G998&lt;=$C$68),F998,NA())</f>
        <v>#N/A</v>
      </c>
      <c r="J998" s="0" t="n">
        <f aca="false">IF(AND(G998&gt;$B$69,G998&lt;=$C$69),F998,NA())</f>
        <v>27</v>
      </c>
      <c r="K998" s="0" t="e">
        <f aca="false">IF(AND(G998&gt;$B$70,G998&lt;=$C$70),F998,NA())</f>
        <v>#N/A</v>
      </c>
      <c r="L998" s="0" t="e">
        <f aca="false">IF(AND(G998&gt;$B$71,G998&lt;=$C$71),F998,NA())</f>
        <v>#N/A</v>
      </c>
      <c r="M998" s="0" t="e">
        <f aca="false">IF(AND(G998&gt;$B$72,G998&lt;=$C$72),F998,NA())</f>
        <v>#N/A</v>
      </c>
    </row>
    <row r="999" customFormat="false" ht="12.75" hidden="false" customHeight="false" outlineLevel="0" collapsed="false">
      <c r="B999" s="0" t="n">
        <v>14</v>
      </c>
      <c r="C999" s="0" t="n">
        <v>26</v>
      </c>
      <c r="D999" s="0" t="n">
        <v>41</v>
      </c>
      <c r="E999" s="0" t="n">
        <f aca="false" t="array" ref="E999:F999">MMULT((B999:C999-$B$49:$C$49)*$B$60:$C$60,$B$57:$C$58)+$B$49:$C$49+$B$55:$C$55</f>
        <v>14</v>
      </c>
      <c r="F999" s="0" t="n">
        <v>26</v>
      </c>
      <c r="G999" s="0" t="n">
        <f aca="false">INDEX($N$2:$BB$68,D999,B999)*0.1</f>
        <v>20.3</v>
      </c>
      <c r="H999" s="0" t="n">
        <f aca="false">E999</f>
        <v>14</v>
      </c>
      <c r="I999" s="0" t="e">
        <f aca="false">IF(AND(G999&gt;=$B$68,G999&lt;=$C$68),F999,NA())</f>
        <v>#N/A</v>
      </c>
      <c r="J999" s="0" t="n">
        <f aca="false">IF(AND(G999&gt;$B$69,G999&lt;=$C$69),F999,NA())</f>
        <v>26</v>
      </c>
      <c r="K999" s="0" t="e">
        <f aca="false">IF(AND(G999&gt;$B$70,G999&lt;=$C$70),F999,NA())</f>
        <v>#N/A</v>
      </c>
      <c r="L999" s="0" t="e">
        <f aca="false">IF(AND(G999&gt;$B$71,G999&lt;=$C$71),F999,NA())</f>
        <v>#N/A</v>
      </c>
      <c r="M999" s="0" t="e">
        <f aca="false">IF(AND(G999&gt;$B$72,G999&lt;=$C$72),F999,NA())</f>
        <v>#N/A</v>
      </c>
    </row>
    <row r="1000" customFormat="false" ht="12.75" hidden="false" customHeight="false" outlineLevel="0" collapsed="false">
      <c r="B1000" s="0" t="n">
        <v>14</v>
      </c>
      <c r="C1000" s="0" t="n">
        <v>25</v>
      </c>
      <c r="D1000" s="0" t="n">
        <v>42</v>
      </c>
      <c r="E1000" s="0" t="n">
        <f aca="false" t="array" ref="E1000:F1000">MMULT((B1000:C1000-$B$49:$C$49)*$B$60:$C$60,$B$57:$C$58)+$B$49:$C$49+$B$55:$C$55</f>
        <v>14</v>
      </c>
      <c r="F1000" s="0" t="n">
        <v>25</v>
      </c>
      <c r="G1000" s="0" t="n">
        <f aca="false">INDEX($N$2:$BB$68,D1000,B1000)*0.1</f>
        <v>21.5</v>
      </c>
      <c r="H1000" s="0" t="n">
        <f aca="false">E1000</f>
        <v>14</v>
      </c>
      <c r="I1000" s="0" t="e">
        <f aca="false">IF(AND(G1000&gt;=$B$68,G1000&lt;=$C$68),F1000,NA())</f>
        <v>#N/A</v>
      </c>
      <c r="J1000" s="0" t="n">
        <f aca="false">IF(AND(G1000&gt;$B$69,G1000&lt;=$C$69),F1000,NA())</f>
        <v>25</v>
      </c>
      <c r="K1000" s="0" t="e">
        <f aca="false">IF(AND(G1000&gt;$B$70,G1000&lt;=$C$70),F1000,NA())</f>
        <v>#N/A</v>
      </c>
      <c r="L1000" s="0" t="e">
        <f aca="false">IF(AND(G1000&gt;$B$71,G1000&lt;=$C$71),F1000,NA())</f>
        <v>#N/A</v>
      </c>
      <c r="M1000" s="0" t="e">
        <f aca="false">IF(AND(G1000&gt;$B$72,G1000&lt;=$C$72),F1000,NA())</f>
        <v>#N/A</v>
      </c>
    </row>
    <row r="1001" customFormat="false" ht="12.75" hidden="false" customHeight="false" outlineLevel="0" collapsed="false">
      <c r="B1001" s="0" t="n">
        <v>14</v>
      </c>
      <c r="C1001" s="0" t="n">
        <v>24</v>
      </c>
      <c r="D1001" s="0" t="n">
        <v>43</v>
      </c>
      <c r="E1001" s="0" t="n">
        <f aca="false" t="array" ref="E1001:F1001">MMULT((B1001:C1001-$B$49:$C$49)*$B$60:$C$60,$B$57:$C$58)+$B$49:$C$49+$B$55:$C$55</f>
        <v>14</v>
      </c>
      <c r="F1001" s="0" t="n">
        <v>24</v>
      </c>
      <c r="G1001" s="0" t="n">
        <f aca="false">INDEX($N$2:$BB$68,D1001,B1001)*0.1</f>
        <v>22.9</v>
      </c>
      <c r="H1001" s="0" t="n">
        <f aca="false">E1001</f>
        <v>14</v>
      </c>
      <c r="I1001" s="0" t="e">
        <f aca="false">IF(AND(G1001&gt;=$B$68,G1001&lt;=$C$68),F1001,NA())</f>
        <v>#N/A</v>
      </c>
      <c r="J1001" s="0" t="n">
        <f aca="false">IF(AND(G1001&gt;$B$69,G1001&lt;=$C$69),F1001,NA())</f>
        <v>24</v>
      </c>
      <c r="K1001" s="0" t="e">
        <f aca="false">IF(AND(G1001&gt;$B$70,G1001&lt;=$C$70),F1001,NA())</f>
        <v>#N/A</v>
      </c>
      <c r="L1001" s="0" t="e">
        <f aca="false">IF(AND(G1001&gt;$B$71,G1001&lt;=$C$71),F1001,NA())</f>
        <v>#N/A</v>
      </c>
      <c r="M1001" s="0" t="e">
        <f aca="false">IF(AND(G1001&gt;$B$72,G1001&lt;=$C$72),F1001,NA())</f>
        <v>#N/A</v>
      </c>
    </row>
    <row r="1002" customFormat="false" ht="12.75" hidden="false" customHeight="false" outlineLevel="0" collapsed="false">
      <c r="B1002" s="0" t="n">
        <v>14</v>
      </c>
      <c r="C1002" s="0" t="n">
        <v>23</v>
      </c>
      <c r="D1002" s="0" t="n">
        <v>44</v>
      </c>
      <c r="E1002" s="0" t="n">
        <f aca="false" t="array" ref="E1002:F1002">MMULT((B1002:C1002-$B$49:$C$49)*$B$60:$C$60,$B$57:$C$58)+$B$49:$C$49+$B$55:$C$55</f>
        <v>14</v>
      </c>
      <c r="F1002" s="0" t="n">
        <v>23</v>
      </c>
      <c r="G1002" s="0" t="n">
        <f aca="false">INDEX($N$2:$BB$68,D1002,B1002)*0.1</f>
        <v>23.6</v>
      </c>
      <c r="H1002" s="0" t="n">
        <f aca="false">E1002</f>
        <v>14</v>
      </c>
      <c r="I1002" s="0" t="e">
        <f aca="false">IF(AND(G1002&gt;=$B$68,G1002&lt;=$C$68),F1002,NA())</f>
        <v>#N/A</v>
      </c>
      <c r="J1002" s="0" t="n">
        <f aca="false">IF(AND(G1002&gt;$B$69,G1002&lt;=$C$69),F1002,NA())</f>
        <v>23</v>
      </c>
      <c r="K1002" s="0" t="e">
        <f aca="false">IF(AND(G1002&gt;$B$70,G1002&lt;=$C$70),F1002,NA())</f>
        <v>#N/A</v>
      </c>
      <c r="L1002" s="0" t="e">
        <f aca="false">IF(AND(G1002&gt;$B$71,G1002&lt;=$C$71),F1002,NA())</f>
        <v>#N/A</v>
      </c>
      <c r="M1002" s="0" t="e">
        <f aca="false">IF(AND(G1002&gt;$B$72,G1002&lt;=$C$72),F1002,NA())</f>
        <v>#N/A</v>
      </c>
    </row>
    <row r="1003" customFormat="false" ht="12.75" hidden="false" customHeight="false" outlineLevel="0" collapsed="false">
      <c r="B1003" s="0" t="n">
        <v>14</v>
      </c>
      <c r="C1003" s="0" t="n">
        <v>22</v>
      </c>
      <c r="D1003" s="0" t="n">
        <v>45</v>
      </c>
      <c r="E1003" s="0" t="n">
        <f aca="false" t="array" ref="E1003:F1003">MMULT((B1003:C1003-$B$49:$C$49)*$B$60:$C$60,$B$57:$C$58)+$B$49:$C$49+$B$55:$C$55</f>
        <v>14</v>
      </c>
      <c r="F1003" s="0" t="n">
        <v>22</v>
      </c>
      <c r="G1003" s="0" t="n">
        <f aca="false">INDEX($N$2:$BB$68,D1003,B1003)*0.1</f>
        <v>25.2</v>
      </c>
      <c r="H1003" s="0" t="n">
        <f aca="false">E1003</f>
        <v>14</v>
      </c>
      <c r="I1003" s="0" t="e">
        <f aca="false">IF(AND(G1003&gt;=$B$68,G1003&lt;=$C$68),F1003,NA())</f>
        <v>#N/A</v>
      </c>
      <c r="J1003" s="0" t="n">
        <f aca="false">IF(AND(G1003&gt;$B$69,G1003&lt;=$C$69),F1003,NA())</f>
        <v>22</v>
      </c>
      <c r="K1003" s="0" t="e">
        <f aca="false">IF(AND(G1003&gt;$B$70,G1003&lt;=$C$70),F1003,NA())</f>
        <v>#N/A</v>
      </c>
      <c r="L1003" s="0" t="e">
        <f aca="false">IF(AND(G1003&gt;$B$71,G1003&lt;=$C$71),F1003,NA())</f>
        <v>#N/A</v>
      </c>
      <c r="M1003" s="0" t="e">
        <f aca="false">IF(AND(G1003&gt;$B$72,G1003&lt;=$C$72),F1003,NA())</f>
        <v>#N/A</v>
      </c>
    </row>
    <row r="1004" customFormat="false" ht="12.75" hidden="false" customHeight="false" outlineLevel="0" collapsed="false">
      <c r="B1004" s="0" t="n">
        <v>14</v>
      </c>
      <c r="C1004" s="0" t="n">
        <v>21</v>
      </c>
      <c r="D1004" s="0" t="n">
        <v>46</v>
      </c>
      <c r="E1004" s="0" t="n">
        <f aca="false" t="array" ref="E1004:F1004">MMULT((B1004:C1004-$B$49:$C$49)*$B$60:$C$60,$B$57:$C$58)+$B$49:$C$49+$B$55:$C$55</f>
        <v>14</v>
      </c>
      <c r="F1004" s="0" t="n">
        <v>21</v>
      </c>
      <c r="G1004" s="0" t="n">
        <f aca="false">INDEX($N$2:$BB$68,D1004,B1004)*0.1</f>
        <v>26.4</v>
      </c>
      <c r="H1004" s="0" t="n">
        <f aca="false">E1004</f>
        <v>14</v>
      </c>
      <c r="I1004" s="0" t="e">
        <f aca="false">IF(AND(G1004&gt;=$B$68,G1004&lt;=$C$68),F1004,NA())</f>
        <v>#N/A</v>
      </c>
      <c r="J1004" s="0" t="n">
        <f aca="false">IF(AND(G1004&gt;$B$69,G1004&lt;=$C$69),F1004,NA())</f>
        <v>21</v>
      </c>
      <c r="K1004" s="0" t="e">
        <f aca="false">IF(AND(G1004&gt;$B$70,G1004&lt;=$C$70),F1004,NA())</f>
        <v>#N/A</v>
      </c>
      <c r="L1004" s="0" t="e">
        <f aca="false">IF(AND(G1004&gt;$B$71,G1004&lt;=$C$71),F1004,NA())</f>
        <v>#N/A</v>
      </c>
      <c r="M1004" s="0" t="e">
        <f aca="false">IF(AND(G1004&gt;$B$72,G1004&lt;=$C$72),F1004,NA())</f>
        <v>#N/A</v>
      </c>
    </row>
    <row r="1005" customFormat="false" ht="12.75" hidden="false" customHeight="false" outlineLevel="0" collapsed="false">
      <c r="B1005" s="0" t="n">
        <v>14</v>
      </c>
      <c r="C1005" s="0" t="n">
        <v>20</v>
      </c>
      <c r="D1005" s="0" t="n">
        <v>47</v>
      </c>
      <c r="E1005" s="0" t="n">
        <f aca="false" t="array" ref="E1005:F1005">MMULT((B1005:C1005-$B$49:$C$49)*$B$60:$C$60,$B$57:$C$58)+$B$49:$C$49+$B$55:$C$55</f>
        <v>14</v>
      </c>
      <c r="F1005" s="0" t="n">
        <v>20</v>
      </c>
      <c r="G1005" s="0" t="n">
        <f aca="false">INDEX($N$2:$BB$68,D1005,B1005)*0.1</f>
        <v>27.9</v>
      </c>
      <c r="H1005" s="0" t="n">
        <f aca="false">E1005</f>
        <v>14</v>
      </c>
      <c r="I1005" s="0" t="e">
        <f aca="false">IF(AND(G1005&gt;=$B$68,G1005&lt;=$C$68),F1005,NA())</f>
        <v>#N/A</v>
      </c>
      <c r="J1005" s="0" t="n">
        <f aca="false">IF(AND(G1005&gt;$B$69,G1005&lt;=$C$69),F1005,NA())</f>
        <v>20</v>
      </c>
      <c r="K1005" s="0" t="e">
        <f aca="false">IF(AND(G1005&gt;$B$70,G1005&lt;=$C$70),F1005,NA())</f>
        <v>#N/A</v>
      </c>
      <c r="L1005" s="0" t="e">
        <f aca="false">IF(AND(G1005&gt;$B$71,G1005&lt;=$C$71),F1005,NA())</f>
        <v>#N/A</v>
      </c>
      <c r="M1005" s="0" t="e">
        <f aca="false">IF(AND(G1005&gt;$B$72,G1005&lt;=$C$72),F1005,NA())</f>
        <v>#N/A</v>
      </c>
    </row>
    <row r="1006" customFormat="false" ht="12.75" hidden="false" customHeight="false" outlineLevel="0" collapsed="false">
      <c r="B1006" s="0" t="n">
        <v>14</v>
      </c>
      <c r="C1006" s="0" t="n">
        <v>19</v>
      </c>
      <c r="D1006" s="0" t="n">
        <v>48</v>
      </c>
      <c r="E1006" s="0" t="n">
        <f aca="false" t="array" ref="E1006:F1006">MMULT((B1006:C1006-$B$49:$C$49)*$B$60:$C$60,$B$57:$C$58)+$B$49:$C$49+$B$55:$C$55</f>
        <v>14</v>
      </c>
      <c r="F1006" s="0" t="n">
        <v>19</v>
      </c>
      <c r="G1006" s="0" t="n">
        <f aca="false">INDEX($N$2:$BB$68,D1006,B1006)*0.1</f>
        <v>29.9</v>
      </c>
      <c r="H1006" s="0" t="n">
        <f aca="false">E1006</f>
        <v>14</v>
      </c>
      <c r="I1006" s="0" t="e">
        <f aca="false">IF(AND(G1006&gt;=$B$68,G1006&lt;=$C$68),F1006,NA())</f>
        <v>#N/A</v>
      </c>
      <c r="J1006" s="0" t="n">
        <f aca="false">IF(AND(G1006&gt;$B$69,G1006&lt;=$C$69),F1006,NA())</f>
        <v>19</v>
      </c>
      <c r="K1006" s="0" t="e">
        <f aca="false">IF(AND(G1006&gt;$B$70,G1006&lt;=$C$70),F1006,NA())</f>
        <v>#N/A</v>
      </c>
      <c r="L1006" s="0" t="e">
        <f aca="false">IF(AND(G1006&gt;$B$71,G1006&lt;=$C$71),F1006,NA())</f>
        <v>#N/A</v>
      </c>
      <c r="M1006" s="0" t="e">
        <f aca="false">IF(AND(G1006&gt;$B$72,G1006&lt;=$C$72),F1006,NA())</f>
        <v>#N/A</v>
      </c>
    </row>
    <row r="1007" customFormat="false" ht="12.75" hidden="false" customHeight="false" outlineLevel="0" collapsed="false">
      <c r="B1007" s="0" t="n">
        <v>14</v>
      </c>
      <c r="C1007" s="0" t="n">
        <v>18</v>
      </c>
      <c r="D1007" s="0" t="n">
        <v>49</v>
      </c>
      <c r="E1007" s="0" t="n">
        <f aca="false" t="array" ref="E1007:F1007">MMULT((B1007:C1007-$B$49:$C$49)*$B$60:$C$60,$B$57:$C$58)+$B$49:$C$49+$B$55:$C$55</f>
        <v>14</v>
      </c>
      <c r="F1007" s="0" t="n">
        <v>18</v>
      </c>
      <c r="G1007" s="0" t="n">
        <f aca="false">INDEX($N$2:$BB$68,D1007,B1007)*0.1</f>
        <v>0</v>
      </c>
      <c r="H1007" s="0" t="n">
        <f aca="false">E1007</f>
        <v>14</v>
      </c>
      <c r="I1007" s="0" t="n">
        <f aca="false">IF(AND(G1007&gt;=$B$68,G1007&lt;=$C$68),F1007,NA())</f>
        <v>18</v>
      </c>
      <c r="J1007" s="0" t="e">
        <f aca="false">IF(AND(G1007&gt;$B$69,G1007&lt;=$C$69),F1007,NA())</f>
        <v>#N/A</v>
      </c>
      <c r="K1007" s="0" t="e">
        <f aca="false">IF(AND(G1007&gt;$B$70,G1007&lt;=$C$70),F1007,NA())</f>
        <v>#N/A</v>
      </c>
      <c r="L1007" s="0" t="e">
        <f aca="false">IF(AND(G1007&gt;$B$71,G1007&lt;=$C$71),F1007,NA())</f>
        <v>#N/A</v>
      </c>
      <c r="M1007" s="0" t="e">
        <f aca="false">IF(AND(G1007&gt;$B$72,G1007&lt;=$C$72),F1007,NA())</f>
        <v>#N/A</v>
      </c>
    </row>
    <row r="1008" customFormat="false" ht="12.75" hidden="false" customHeight="false" outlineLevel="0" collapsed="false">
      <c r="B1008" s="0" t="n">
        <v>14</v>
      </c>
      <c r="C1008" s="0" t="n">
        <v>17</v>
      </c>
      <c r="D1008" s="0" t="n">
        <v>50</v>
      </c>
      <c r="E1008" s="0" t="n">
        <f aca="false" t="array" ref="E1008:F1008">MMULT((B1008:C1008-$B$49:$C$49)*$B$60:$C$60,$B$57:$C$58)+$B$49:$C$49+$B$55:$C$55</f>
        <v>14</v>
      </c>
      <c r="F1008" s="0" t="n">
        <v>17</v>
      </c>
      <c r="G1008" s="0" t="n">
        <f aca="false">INDEX($N$2:$BB$68,D1008,B1008)*0.1</f>
        <v>0</v>
      </c>
      <c r="H1008" s="0" t="n">
        <f aca="false">E1008</f>
        <v>14</v>
      </c>
      <c r="I1008" s="0" t="n">
        <f aca="false">IF(AND(G1008&gt;=$B$68,G1008&lt;=$C$68),F1008,NA())</f>
        <v>17</v>
      </c>
      <c r="J1008" s="0" t="e">
        <f aca="false">IF(AND(G1008&gt;$B$69,G1008&lt;=$C$69),F1008,NA())</f>
        <v>#N/A</v>
      </c>
      <c r="K1008" s="0" t="e">
        <f aca="false">IF(AND(G1008&gt;$B$70,G1008&lt;=$C$70),F1008,NA())</f>
        <v>#N/A</v>
      </c>
      <c r="L1008" s="0" t="e">
        <f aca="false">IF(AND(G1008&gt;$B$71,G1008&lt;=$C$71),F1008,NA())</f>
        <v>#N/A</v>
      </c>
      <c r="M1008" s="0" t="e">
        <f aca="false">IF(AND(G1008&gt;$B$72,G1008&lt;=$C$72),F1008,NA())</f>
        <v>#N/A</v>
      </c>
    </row>
    <row r="1009" customFormat="false" ht="12.75" hidden="false" customHeight="false" outlineLevel="0" collapsed="false">
      <c r="B1009" s="0" t="n">
        <v>14</v>
      </c>
      <c r="C1009" s="0" t="n">
        <v>16</v>
      </c>
      <c r="D1009" s="0" t="n">
        <v>51</v>
      </c>
      <c r="E1009" s="0" t="n">
        <f aca="false" t="array" ref="E1009:F1009">MMULT((B1009:C1009-$B$49:$C$49)*$B$60:$C$60,$B$57:$C$58)+$B$49:$C$49+$B$55:$C$55</f>
        <v>14</v>
      </c>
      <c r="F1009" s="0" t="n">
        <v>16</v>
      </c>
      <c r="G1009" s="0" t="n">
        <f aca="false">INDEX($N$2:$BB$68,D1009,B1009)*0.1</f>
        <v>26.2</v>
      </c>
      <c r="H1009" s="0" t="n">
        <f aca="false">E1009</f>
        <v>14</v>
      </c>
      <c r="I1009" s="0" t="e">
        <f aca="false">IF(AND(G1009&gt;=$B$68,G1009&lt;=$C$68),F1009,NA())</f>
        <v>#N/A</v>
      </c>
      <c r="J1009" s="0" t="n">
        <f aca="false">IF(AND(G1009&gt;$B$69,G1009&lt;=$C$69),F1009,NA())</f>
        <v>16</v>
      </c>
      <c r="K1009" s="0" t="e">
        <f aca="false">IF(AND(G1009&gt;$B$70,G1009&lt;=$C$70),F1009,NA())</f>
        <v>#N/A</v>
      </c>
      <c r="L1009" s="0" t="e">
        <f aca="false">IF(AND(G1009&gt;$B$71,G1009&lt;=$C$71),F1009,NA())</f>
        <v>#N/A</v>
      </c>
      <c r="M1009" s="0" t="e">
        <f aca="false">IF(AND(G1009&gt;$B$72,G1009&lt;=$C$72),F1009,NA())</f>
        <v>#N/A</v>
      </c>
    </row>
    <row r="1010" customFormat="false" ht="12.75" hidden="false" customHeight="false" outlineLevel="0" collapsed="false">
      <c r="B1010" s="0" t="n">
        <v>14</v>
      </c>
      <c r="C1010" s="0" t="n">
        <v>15</v>
      </c>
      <c r="D1010" s="0" t="n">
        <v>52</v>
      </c>
      <c r="E1010" s="0" t="n">
        <f aca="false" t="array" ref="E1010:F1010">MMULT((B1010:C1010-$B$49:$C$49)*$B$60:$C$60,$B$57:$C$58)+$B$49:$C$49+$B$55:$C$55</f>
        <v>14</v>
      </c>
      <c r="F1010" s="0" t="n">
        <v>15</v>
      </c>
      <c r="G1010" s="0" t="n">
        <f aca="false">INDEX($N$2:$BB$68,D1010,B1010)*0.1</f>
        <v>28.5</v>
      </c>
      <c r="H1010" s="0" t="n">
        <f aca="false">E1010</f>
        <v>14</v>
      </c>
      <c r="I1010" s="0" t="e">
        <f aca="false">IF(AND(G1010&gt;=$B$68,G1010&lt;=$C$68),F1010,NA())</f>
        <v>#N/A</v>
      </c>
      <c r="J1010" s="0" t="n">
        <f aca="false">IF(AND(G1010&gt;$B$69,G1010&lt;=$C$69),F1010,NA())</f>
        <v>15</v>
      </c>
      <c r="K1010" s="0" t="e">
        <f aca="false">IF(AND(G1010&gt;$B$70,G1010&lt;=$C$70),F1010,NA())</f>
        <v>#N/A</v>
      </c>
      <c r="L1010" s="0" t="e">
        <f aca="false">IF(AND(G1010&gt;$B$71,G1010&lt;=$C$71),F1010,NA())</f>
        <v>#N/A</v>
      </c>
      <c r="M1010" s="0" t="e">
        <f aca="false">IF(AND(G1010&gt;$B$72,G1010&lt;=$C$72),F1010,NA())</f>
        <v>#N/A</v>
      </c>
    </row>
    <row r="1011" customFormat="false" ht="12.75" hidden="false" customHeight="false" outlineLevel="0" collapsed="false">
      <c r="B1011" s="0" t="n">
        <v>14</v>
      </c>
      <c r="C1011" s="0" t="n">
        <v>14</v>
      </c>
      <c r="D1011" s="0" t="n">
        <v>53</v>
      </c>
      <c r="E1011" s="0" t="n">
        <f aca="false" t="array" ref="E1011:F1011">MMULT((B1011:C1011-$B$49:$C$49)*$B$60:$C$60,$B$57:$C$58)+$B$49:$C$49+$B$55:$C$55</f>
        <v>14</v>
      </c>
      <c r="F1011" s="0" t="n">
        <v>14</v>
      </c>
      <c r="G1011" s="0" t="n">
        <f aca="false">INDEX($N$2:$BB$68,D1011,B1011)*0.1</f>
        <v>27</v>
      </c>
      <c r="H1011" s="0" t="n">
        <f aca="false">E1011</f>
        <v>14</v>
      </c>
      <c r="I1011" s="0" t="e">
        <f aca="false">IF(AND(G1011&gt;=$B$68,G1011&lt;=$C$68),F1011,NA())</f>
        <v>#N/A</v>
      </c>
      <c r="J1011" s="0" t="n">
        <f aca="false">IF(AND(G1011&gt;$B$69,G1011&lt;=$C$69),F1011,NA())</f>
        <v>14</v>
      </c>
      <c r="K1011" s="0" t="e">
        <f aca="false">IF(AND(G1011&gt;$B$70,G1011&lt;=$C$70),F1011,NA())</f>
        <v>#N/A</v>
      </c>
      <c r="L1011" s="0" t="e">
        <f aca="false">IF(AND(G1011&gt;$B$71,G1011&lt;=$C$71),F1011,NA())</f>
        <v>#N/A</v>
      </c>
      <c r="M1011" s="0" t="e">
        <f aca="false">IF(AND(G1011&gt;$B$72,G1011&lt;=$C$72),F1011,NA())</f>
        <v>#N/A</v>
      </c>
    </row>
    <row r="1012" customFormat="false" ht="12.75" hidden="false" customHeight="false" outlineLevel="0" collapsed="false">
      <c r="B1012" s="0" t="n">
        <v>14</v>
      </c>
      <c r="C1012" s="0" t="n">
        <v>13</v>
      </c>
      <c r="D1012" s="0" t="n">
        <v>54</v>
      </c>
      <c r="E1012" s="0" t="n">
        <f aca="false" t="array" ref="E1012:F1012">MMULT((B1012:C1012-$B$49:$C$49)*$B$60:$C$60,$B$57:$C$58)+$B$49:$C$49+$B$55:$C$55</f>
        <v>14</v>
      </c>
      <c r="F1012" s="0" t="n">
        <v>13</v>
      </c>
      <c r="G1012" s="0" t="n">
        <f aca="false">INDEX($N$2:$BB$68,D1012,B1012)*0.1</f>
        <v>26.5</v>
      </c>
      <c r="H1012" s="0" t="n">
        <f aca="false">E1012</f>
        <v>14</v>
      </c>
      <c r="I1012" s="0" t="e">
        <f aca="false">IF(AND(G1012&gt;=$B$68,G1012&lt;=$C$68),F1012,NA())</f>
        <v>#N/A</v>
      </c>
      <c r="J1012" s="0" t="n">
        <f aca="false">IF(AND(G1012&gt;$B$69,G1012&lt;=$C$69),F1012,NA())</f>
        <v>13</v>
      </c>
      <c r="K1012" s="0" t="e">
        <f aca="false">IF(AND(G1012&gt;$B$70,G1012&lt;=$C$70),F1012,NA())</f>
        <v>#N/A</v>
      </c>
      <c r="L1012" s="0" t="e">
        <f aca="false">IF(AND(G1012&gt;$B$71,G1012&lt;=$C$71),F1012,NA())</f>
        <v>#N/A</v>
      </c>
      <c r="M1012" s="0" t="e">
        <f aca="false">IF(AND(G1012&gt;$B$72,G1012&lt;=$C$72),F1012,NA())</f>
        <v>#N/A</v>
      </c>
    </row>
    <row r="1013" customFormat="false" ht="12.75" hidden="false" customHeight="false" outlineLevel="0" collapsed="false">
      <c r="B1013" s="0" t="n">
        <v>14</v>
      </c>
      <c r="C1013" s="0" t="n">
        <v>12</v>
      </c>
      <c r="D1013" s="0" t="n">
        <v>55</v>
      </c>
      <c r="E1013" s="0" t="n">
        <f aca="false" t="array" ref="E1013:F1013">MMULT((B1013:C1013-$B$49:$C$49)*$B$60:$C$60,$B$57:$C$58)+$B$49:$C$49+$B$55:$C$55</f>
        <v>14</v>
      </c>
      <c r="F1013" s="0" t="n">
        <v>12</v>
      </c>
      <c r="G1013" s="0" t="n">
        <f aca="false">INDEX($N$2:$BB$68,D1013,B1013)*0.1</f>
        <v>27.9</v>
      </c>
      <c r="H1013" s="0" t="n">
        <f aca="false">E1013</f>
        <v>14</v>
      </c>
      <c r="I1013" s="0" t="e">
        <f aca="false">IF(AND(G1013&gt;=$B$68,G1013&lt;=$C$68),F1013,NA())</f>
        <v>#N/A</v>
      </c>
      <c r="J1013" s="0" t="n">
        <f aca="false">IF(AND(G1013&gt;$B$69,G1013&lt;=$C$69),F1013,NA())</f>
        <v>12</v>
      </c>
      <c r="K1013" s="0" t="e">
        <f aca="false">IF(AND(G1013&gt;$B$70,G1013&lt;=$C$70),F1013,NA())</f>
        <v>#N/A</v>
      </c>
      <c r="L1013" s="0" t="e">
        <f aca="false">IF(AND(G1013&gt;$B$71,G1013&lt;=$C$71),F1013,NA())</f>
        <v>#N/A</v>
      </c>
      <c r="M1013" s="0" t="e">
        <f aca="false">IF(AND(G1013&gt;$B$72,G1013&lt;=$C$72),F1013,NA())</f>
        <v>#N/A</v>
      </c>
    </row>
    <row r="1014" customFormat="false" ht="12.75" hidden="false" customHeight="false" outlineLevel="0" collapsed="false">
      <c r="B1014" s="0" t="n">
        <v>14</v>
      </c>
      <c r="C1014" s="0" t="n">
        <v>11</v>
      </c>
      <c r="D1014" s="0" t="n">
        <v>56</v>
      </c>
      <c r="E1014" s="0" t="n">
        <f aca="false" t="array" ref="E1014:F1014">MMULT((B1014:C1014-$B$49:$C$49)*$B$60:$C$60,$B$57:$C$58)+$B$49:$C$49+$B$55:$C$55</f>
        <v>14</v>
      </c>
      <c r="F1014" s="0" t="n">
        <v>11</v>
      </c>
      <c r="G1014" s="0" t="n">
        <f aca="false">INDEX($N$2:$BB$68,D1014,B1014)*0.1</f>
        <v>0</v>
      </c>
      <c r="H1014" s="0" t="n">
        <f aca="false">E1014</f>
        <v>14</v>
      </c>
      <c r="I1014" s="0" t="n">
        <f aca="false">IF(AND(G1014&gt;=$B$68,G1014&lt;=$C$68),F1014,NA())</f>
        <v>11</v>
      </c>
      <c r="J1014" s="0" t="e">
        <f aca="false">IF(AND(G1014&gt;$B$69,G1014&lt;=$C$69),F1014,NA())</f>
        <v>#N/A</v>
      </c>
      <c r="K1014" s="0" t="e">
        <f aca="false">IF(AND(G1014&gt;$B$70,G1014&lt;=$C$70),F1014,NA())</f>
        <v>#N/A</v>
      </c>
      <c r="L1014" s="0" t="e">
        <f aca="false">IF(AND(G1014&gt;$B$71,G1014&lt;=$C$71),F1014,NA())</f>
        <v>#N/A</v>
      </c>
      <c r="M1014" s="0" t="e">
        <f aca="false">IF(AND(G1014&gt;$B$72,G1014&lt;=$C$72),F1014,NA())</f>
        <v>#N/A</v>
      </c>
    </row>
    <row r="1015" customFormat="false" ht="12.75" hidden="false" customHeight="false" outlineLevel="0" collapsed="false">
      <c r="B1015" s="0" t="n">
        <v>14</v>
      </c>
      <c r="C1015" s="0" t="n">
        <v>10</v>
      </c>
      <c r="D1015" s="0" t="n">
        <v>57</v>
      </c>
      <c r="E1015" s="0" t="n">
        <f aca="false" t="array" ref="E1015:F1015">MMULT((B1015:C1015-$B$49:$C$49)*$B$60:$C$60,$B$57:$C$58)+$B$49:$C$49+$B$55:$C$55</f>
        <v>14</v>
      </c>
      <c r="F1015" s="0" t="n">
        <v>10</v>
      </c>
      <c r="G1015" s="0" t="n">
        <f aca="false">INDEX($N$2:$BB$68,D1015,B1015)*0.1</f>
        <v>0</v>
      </c>
      <c r="H1015" s="0" t="n">
        <f aca="false">E1015</f>
        <v>14</v>
      </c>
      <c r="I1015" s="0" t="n">
        <f aca="false">IF(AND(G1015&gt;=$B$68,G1015&lt;=$C$68),F1015,NA())</f>
        <v>10</v>
      </c>
      <c r="J1015" s="0" t="e">
        <f aca="false">IF(AND(G1015&gt;$B$69,G1015&lt;=$C$69),F1015,NA())</f>
        <v>#N/A</v>
      </c>
      <c r="K1015" s="0" t="e">
        <f aca="false">IF(AND(G1015&gt;$B$70,G1015&lt;=$C$70),F1015,NA())</f>
        <v>#N/A</v>
      </c>
      <c r="L1015" s="0" t="e">
        <f aca="false">IF(AND(G1015&gt;$B$71,G1015&lt;=$C$71),F1015,NA())</f>
        <v>#N/A</v>
      </c>
      <c r="M1015" s="0" t="e">
        <f aca="false">IF(AND(G1015&gt;$B$72,G1015&lt;=$C$72),F1015,NA())</f>
        <v>#N/A</v>
      </c>
    </row>
    <row r="1016" customFormat="false" ht="12.75" hidden="false" customHeight="false" outlineLevel="0" collapsed="false">
      <c r="B1016" s="0" t="n">
        <v>14</v>
      </c>
      <c r="C1016" s="0" t="n">
        <v>9</v>
      </c>
      <c r="D1016" s="0" t="n">
        <v>58</v>
      </c>
      <c r="E1016" s="0" t="n">
        <f aca="false" t="array" ref="E1016:F1016">MMULT((B1016:C1016-$B$49:$C$49)*$B$60:$C$60,$B$57:$C$58)+$B$49:$C$49+$B$55:$C$55</f>
        <v>14</v>
      </c>
      <c r="F1016" s="0" t="n">
        <v>9</v>
      </c>
      <c r="G1016" s="0" t="n">
        <f aca="false">INDEX($N$2:$BB$68,D1016,B1016)*0.1</f>
        <v>0</v>
      </c>
      <c r="H1016" s="0" t="n">
        <f aca="false">E1016</f>
        <v>14</v>
      </c>
      <c r="I1016" s="0" t="n">
        <f aca="false">IF(AND(G1016&gt;=$B$68,G1016&lt;=$C$68),F1016,NA())</f>
        <v>9</v>
      </c>
      <c r="J1016" s="0" t="e">
        <f aca="false">IF(AND(G1016&gt;$B$69,G1016&lt;=$C$69),F1016,NA())</f>
        <v>#N/A</v>
      </c>
      <c r="K1016" s="0" t="e">
        <f aca="false">IF(AND(G1016&gt;$B$70,G1016&lt;=$C$70),F1016,NA())</f>
        <v>#N/A</v>
      </c>
      <c r="L1016" s="0" t="e">
        <f aca="false">IF(AND(G1016&gt;$B$71,G1016&lt;=$C$71),F1016,NA())</f>
        <v>#N/A</v>
      </c>
      <c r="M1016" s="0" t="e">
        <f aca="false">IF(AND(G1016&gt;$B$72,G1016&lt;=$C$72),F1016,NA())</f>
        <v>#N/A</v>
      </c>
    </row>
    <row r="1017" customFormat="false" ht="12.75" hidden="false" customHeight="false" outlineLevel="0" collapsed="false">
      <c r="B1017" s="0" t="n">
        <v>14</v>
      </c>
      <c r="C1017" s="0" t="n">
        <v>8</v>
      </c>
      <c r="D1017" s="0" t="n">
        <v>59</v>
      </c>
      <c r="E1017" s="0" t="n">
        <f aca="false" t="array" ref="E1017:F1017">MMULT((B1017:C1017-$B$49:$C$49)*$B$60:$C$60,$B$57:$C$58)+$B$49:$C$49+$B$55:$C$55</f>
        <v>14</v>
      </c>
      <c r="F1017" s="0" t="n">
        <v>8</v>
      </c>
      <c r="G1017" s="0" t="n">
        <f aca="false">INDEX($N$2:$BB$68,D1017,B1017)*0.1</f>
        <v>0</v>
      </c>
      <c r="H1017" s="0" t="n">
        <f aca="false">E1017</f>
        <v>14</v>
      </c>
      <c r="I1017" s="0" t="n">
        <f aca="false">IF(AND(G1017&gt;=$B$68,G1017&lt;=$C$68),F1017,NA())</f>
        <v>8</v>
      </c>
      <c r="J1017" s="0" t="e">
        <f aca="false">IF(AND(G1017&gt;$B$69,G1017&lt;=$C$69),F1017,NA())</f>
        <v>#N/A</v>
      </c>
      <c r="K1017" s="0" t="e">
        <f aca="false">IF(AND(G1017&gt;$B$70,G1017&lt;=$C$70),F1017,NA())</f>
        <v>#N/A</v>
      </c>
      <c r="L1017" s="0" t="e">
        <f aca="false">IF(AND(G1017&gt;$B$71,G1017&lt;=$C$71),F1017,NA())</f>
        <v>#N/A</v>
      </c>
      <c r="M1017" s="0" t="e">
        <f aca="false">IF(AND(G1017&gt;$B$72,G1017&lt;=$C$72),F1017,NA())</f>
        <v>#N/A</v>
      </c>
    </row>
    <row r="1018" customFormat="false" ht="12.75" hidden="false" customHeight="false" outlineLevel="0" collapsed="false">
      <c r="B1018" s="0" t="n">
        <v>14</v>
      </c>
      <c r="C1018" s="0" t="n">
        <v>7</v>
      </c>
      <c r="D1018" s="0" t="n">
        <v>60</v>
      </c>
      <c r="E1018" s="0" t="n">
        <f aca="false" t="array" ref="E1018:F1018">MMULT((B1018:C1018-$B$49:$C$49)*$B$60:$C$60,$B$57:$C$58)+$B$49:$C$49+$B$55:$C$55</f>
        <v>14</v>
      </c>
      <c r="F1018" s="0" t="n">
        <v>7</v>
      </c>
      <c r="G1018" s="0" t="n">
        <f aca="false">INDEX($N$2:$BB$68,D1018,B1018)*0.1</f>
        <v>0</v>
      </c>
      <c r="H1018" s="0" t="n">
        <f aca="false">E1018</f>
        <v>14</v>
      </c>
      <c r="I1018" s="0" t="n">
        <f aca="false">IF(AND(G1018&gt;=$B$68,G1018&lt;=$C$68),F1018,NA())</f>
        <v>7</v>
      </c>
      <c r="J1018" s="0" t="e">
        <f aca="false">IF(AND(G1018&gt;$B$69,G1018&lt;=$C$69),F1018,NA())</f>
        <v>#N/A</v>
      </c>
      <c r="K1018" s="0" t="e">
        <f aca="false">IF(AND(G1018&gt;$B$70,G1018&lt;=$C$70),F1018,NA())</f>
        <v>#N/A</v>
      </c>
      <c r="L1018" s="0" t="e">
        <f aca="false">IF(AND(G1018&gt;$B$71,G1018&lt;=$C$71),F1018,NA())</f>
        <v>#N/A</v>
      </c>
      <c r="M1018" s="0" t="e">
        <f aca="false">IF(AND(G1018&gt;$B$72,G1018&lt;=$C$72),F1018,NA())</f>
        <v>#N/A</v>
      </c>
    </row>
    <row r="1019" customFormat="false" ht="12.75" hidden="false" customHeight="false" outlineLevel="0" collapsed="false">
      <c r="B1019" s="0" t="n">
        <v>14</v>
      </c>
      <c r="C1019" s="0" t="n">
        <v>6</v>
      </c>
      <c r="D1019" s="0" t="n">
        <v>61</v>
      </c>
      <c r="E1019" s="0" t="n">
        <f aca="false" t="array" ref="E1019:F1019">MMULT((B1019:C1019-$B$49:$C$49)*$B$60:$C$60,$B$57:$C$58)+$B$49:$C$49+$B$55:$C$55</f>
        <v>14</v>
      </c>
      <c r="F1019" s="0" t="n">
        <v>6</v>
      </c>
      <c r="G1019" s="0" t="n">
        <f aca="false">INDEX($N$2:$BB$68,D1019,B1019)*0.1</f>
        <v>0</v>
      </c>
      <c r="H1019" s="0" t="n">
        <f aca="false">E1019</f>
        <v>14</v>
      </c>
      <c r="I1019" s="0" t="n">
        <f aca="false">IF(AND(G1019&gt;=$B$68,G1019&lt;=$C$68),F1019,NA())</f>
        <v>6</v>
      </c>
      <c r="J1019" s="0" t="e">
        <f aca="false">IF(AND(G1019&gt;$B$69,G1019&lt;=$C$69),F1019,NA())</f>
        <v>#N/A</v>
      </c>
      <c r="K1019" s="0" t="e">
        <f aca="false">IF(AND(G1019&gt;$B$70,G1019&lt;=$C$70),F1019,NA())</f>
        <v>#N/A</v>
      </c>
      <c r="L1019" s="0" t="e">
        <f aca="false">IF(AND(G1019&gt;$B$71,G1019&lt;=$C$71),F1019,NA())</f>
        <v>#N/A</v>
      </c>
      <c r="M1019" s="0" t="e">
        <f aca="false">IF(AND(G1019&gt;$B$72,G1019&lt;=$C$72),F1019,NA())</f>
        <v>#N/A</v>
      </c>
    </row>
    <row r="1020" customFormat="false" ht="12.75" hidden="false" customHeight="false" outlineLevel="0" collapsed="false">
      <c r="B1020" s="0" t="n">
        <v>14</v>
      </c>
      <c r="C1020" s="0" t="n">
        <v>5</v>
      </c>
      <c r="D1020" s="0" t="n">
        <v>62</v>
      </c>
      <c r="E1020" s="0" t="n">
        <f aca="false" t="array" ref="E1020:F1020">MMULT((B1020:C1020-$B$49:$C$49)*$B$60:$C$60,$B$57:$C$58)+$B$49:$C$49+$B$55:$C$55</f>
        <v>14</v>
      </c>
      <c r="F1020" s="0" t="n">
        <v>5</v>
      </c>
      <c r="G1020" s="0" t="n">
        <f aca="false">INDEX($N$2:$BB$68,D1020,B1020)*0.1</f>
        <v>0</v>
      </c>
      <c r="H1020" s="0" t="n">
        <f aca="false">E1020</f>
        <v>14</v>
      </c>
      <c r="I1020" s="0" t="n">
        <f aca="false">IF(AND(G1020&gt;=$B$68,G1020&lt;=$C$68),F1020,NA())</f>
        <v>5</v>
      </c>
      <c r="J1020" s="0" t="e">
        <f aca="false">IF(AND(G1020&gt;$B$69,G1020&lt;=$C$69),F1020,NA())</f>
        <v>#N/A</v>
      </c>
      <c r="K1020" s="0" t="e">
        <f aca="false">IF(AND(G1020&gt;$B$70,G1020&lt;=$C$70),F1020,NA())</f>
        <v>#N/A</v>
      </c>
      <c r="L1020" s="0" t="e">
        <f aca="false">IF(AND(G1020&gt;$B$71,G1020&lt;=$C$71),F1020,NA())</f>
        <v>#N/A</v>
      </c>
      <c r="M1020" s="0" t="e">
        <f aca="false">IF(AND(G1020&gt;$B$72,G1020&lt;=$C$72),F1020,NA())</f>
        <v>#N/A</v>
      </c>
    </row>
    <row r="1021" customFormat="false" ht="12.75" hidden="false" customHeight="false" outlineLevel="0" collapsed="false">
      <c r="B1021" s="0" t="n">
        <v>14</v>
      </c>
      <c r="C1021" s="0" t="n">
        <v>4</v>
      </c>
      <c r="D1021" s="0" t="n">
        <v>63</v>
      </c>
      <c r="E1021" s="0" t="n">
        <f aca="false" t="array" ref="E1021:F1021">MMULT((B1021:C1021-$B$49:$C$49)*$B$60:$C$60,$B$57:$C$58)+$B$49:$C$49+$B$55:$C$55</f>
        <v>14</v>
      </c>
      <c r="F1021" s="0" t="n">
        <v>4</v>
      </c>
      <c r="G1021" s="0" t="n">
        <f aca="false">INDEX($N$2:$BB$68,D1021,B1021)*0.1</f>
        <v>0</v>
      </c>
      <c r="H1021" s="0" t="n">
        <f aca="false">E1021</f>
        <v>14</v>
      </c>
      <c r="I1021" s="0" t="n">
        <f aca="false">IF(AND(G1021&gt;=$B$68,G1021&lt;=$C$68),F1021,NA())</f>
        <v>4</v>
      </c>
      <c r="J1021" s="0" t="e">
        <f aca="false">IF(AND(G1021&gt;$B$69,G1021&lt;=$C$69),F1021,NA())</f>
        <v>#N/A</v>
      </c>
      <c r="K1021" s="0" t="e">
        <f aca="false">IF(AND(G1021&gt;$B$70,G1021&lt;=$C$70),F1021,NA())</f>
        <v>#N/A</v>
      </c>
      <c r="L1021" s="0" t="e">
        <f aca="false">IF(AND(G1021&gt;$B$71,G1021&lt;=$C$71),F1021,NA())</f>
        <v>#N/A</v>
      </c>
      <c r="M1021" s="0" t="e">
        <f aca="false">IF(AND(G1021&gt;$B$72,G1021&lt;=$C$72),F1021,NA())</f>
        <v>#N/A</v>
      </c>
    </row>
    <row r="1022" customFormat="false" ht="12.75" hidden="false" customHeight="false" outlineLevel="0" collapsed="false">
      <c r="B1022" s="0" t="n">
        <v>14</v>
      </c>
      <c r="C1022" s="0" t="n">
        <v>3</v>
      </c>
      <c r="D1022" s="0" t="n">
        <v>64</v>
      </c>
      <c r="E1022" s="0" t="n">
        <f aca="false" t="array" ref="E1022:F1022">MMULT((B1022:C1022-$B$49:$C$49)*$B$60:$C$60,$B$57:$C$58)+$B$49:$C$49+$B$55:$C$55</f>
        <v>14</v>
      </c>
      <c r="F1022" s="0" t="n">
        <v>3</v>
      </c>
      <c r="G1022" s="0" t="n">
        <f aca="false">INDEX($N$2:$BB$68,D1022,B1022)*0.1</f>
        <v>0</v>
      </c>
      <c r="H1022" s="0" t="n">
        <f aca="false">E1022</f>
        <v>14</v>
      </c>
      <c r="I1022" s="0" t="n">
        <f aca="false">IF(AND(G1022&gt;=$B$68,G1022&lt;=$C$68),F1022,NA())</f>
        <v>3</v>
      </c>
      <c r="J1022" s="0" t="e">
        <f aca="false">IF(AND(G1022&gt;$B$69,G1022&lt;=$C$69),F1022,NA())</f>
        <v>#N/A</v>
      </c>
      <c r="K1022" s="0" t="e">
        <f aca="false">IF(AND(G1022&gt;$B$70,G1022&lt;=$C$70),F1022,NA())</f>
        <v>#N/A</v>
      </c>
      <c r="L1022" s="0" t="e">
        <f aca="false">IF(AND(G1022&gt;$B$71,G1022&lt;=$C$71),F1022,NA())</f>
        <v>#N/A</v>
      </c>
      <c r="M1022" s="0" t="e">
        <f aca="false">IF(AND(G1022&gt;$B$72,G1022&lt;=$C$72),F1022,NA())</f>
        <v>#N/A</v>
      </c>
    </row>
    <row r="1023" customFormat="false" ht="12.75" hidden="false" customHeight="false" outlineLevel="0" collapsed="false">
      <c r="B1023" s="0" t="n">
        <v>14</v>
      </c>
      <c r="C1023" s="0" t="n">
        <v>2</v>
      </c>
      <c r="D1023" s="0" t="n">
        <v>65</v>
      </c>
      <c r="E1023" s="0" t="n">
        <f aca="false" t="array" ref="E1023:F1023">MMULT((B1023:C1023-$B$49:$C$49)*$B$60:$C$60,$B$57:$C$58)+$B$49:$C$49+$B$55:$C$55</f>
        <v>14</v>
      </c>
      <c r="F1023" s="0" t="n">
        <v>2</v>
      </c>
      <c r="G1023" s="0" t="n">
        <f aca="false">INDEX($N$2:$BB$68,D1023,B1023)*0.1</f>
        <v>0</v>
      </c>
      <c r="H1023" s="0" t="n">
        <f aca="false">E1023</f>
        <v>14</v>
      </c>
      <c r="I1023" s="0" t="n">
        <f aca="false">IF(AND(G1023&gt;=$B$68,G1023&lt;=$C$68),F1023,NA())</f>
        <v>2</v>
      </c>
      <c r="J1023" s="0" t="e">
        <f aca="false">IF(AND(G1023&gt;$B$69,G1023&lt;=$C$69),F1023,NA())</f>
        <v>#N/A</v>
      </c>
      <c r="K1023" s="0" t="e">
        <f aca="false">IF(AND(G1023&gt;$B$70,G1023&lt;=$C$70),F1023,NA())</f>
        <v>#N/A</v>
      </c>
      <c r="L1023" s="0" t="e">
        <f aca="false">IF(AND(G1023&gt;$B$71,G1023&lt;=$C$71),F1023,NA())</f>
        <v>#N/A</v>
      </c>
      <c r="M1023" s="0" t="e">
        <f aca="false">IF(AND(G1023&gt;$B$72,G1023&lt;=$C$72),F1023,NA())</f>
        <v>#N/A</v>
      </c>
    </row>
    <row r="1024" customFormat="false" ht="12.75" hidden="false" customHeight="false" outlineLevel="0" collapsed="false">
      <c r="B1024" s="0" t="n">
        <v>14</v>
      </c>
      <c r="C1024" s="0" t="n">
        <v>1</v>
      </c>
      <c r="D1024" s="0" t="n">
        <v>66</v>
      </c>
      <c r="E1024" s="0" t="n">
        <f aca="false" t="array" ref="E1024:F1024">MMULT((B1024:C1024-$B$49:$C$49)*$B$60:$C$60,$B$57:$C$58)+$B$49:$C$49+$B$55:$C$55</f>
        <v>14</v>
      </c>
      <c r="F1024" s="0" t="n">
        <v>1</v>
      </c>
      <c r="G1024" s="0" t="n">
        <f aca="false">INDEX($N$2:$BB$68,D1024,B1024)*0.1</f>
        <v>61.5</v>
      </c>
      <c r="H1024" s="0" t="n">
        <f aca="false">E1024</f>
        <v>14</v>
      </c>
      <c r="I1024" s="0" t="e">
        <f aca="false">IF(AND(G1024&gt;=$B$68,G1024&lt;=$C$68),F1024,NA())</f>
        <v>#N/A</v>
      </c>
      <c r="J1024" s="0" t="e">
        <f aca="false">IF(AND(G1024&gt;$B$69,G1024&lt;=$C$69),F1024,NA())</f>
        <v>#N/A</v>
      </c>
      <c r="K1024" s="0" t="n">
        <f aca="false">IF(AND(G1024&gt;$B$70,G1024&lt;=$C$70),F1024,NA())</f>
        <v>1</v>
      </c>
      <c r="L1024" s="0" t="e">
        <f aca="false">IF(AND(G1024&gt;$B$71,G1024&lt;=$C$71),F1024,NA())</f>
        <v>#N/A</v>
      </c>
      <c r="M1024" s="0" t="e">
        <f aca="false">IF(AND(G1024&gt;$B$72,G1024&lt;=$C$72),F1024,NA())</f>
        <v>#N/A</v>
      </c>
    </row>
    <row r="1025" customFormat="false" ht="12.75" hidden="false" customHeight="false" outlineLevel="0" collapsed="false">
      <c r="B1025" s="0" t="n">
        <v>14</v>
      </c>
      <c r="C1025" s="0" t="n">
        <v>0</v>
      </c>
      <c r="D1025" s="0" t="n">
        <v>67</v>
      </c>
      <c r="E1025" s="0" t="n">
        <f aca="false" t="array" ref="E1025:F1025">MMULT((B1025:C1025-$B$49:$C$49)*$B$60:$C$60,$B$57:$C$58)+$B$49:$C$49+$B$55:$C$55</f>
        <v>14</v>
      </c>
      <c r="F1025" s="0" t="n">
        <v>0</v>
      </c>
      <c r="G1025" s="0" t="n">
        <f aca="false">INDEX($N$2:$BB$68,D1025,B1025)*0.1</f>
        <v>68</v>
      </c>
      <c r="H1025" s="0" t="n">
        <f aca="false">E1025</f>
        <v>14</v>
      </c>
      <c r="I1025" s="0" t="e">
        <f aca="false">IF(AND(G1025&gt;=$B$68,G1025&lt;=$C$68),F1025,NA())</f>
        <v>#N/A</v>
      </c>
      <c r="J1025" s="0" t="e">
        <f aca="false">IF(AND(G1025&gt;$B$69,G1025&lt;=$C$69),F1025,NA())</f>
        <v>#N/A</v>
      </c>
      <c r="K1025" s="0" t="n">
        <f aca="false">IF(AND(G1025&gt;$B$70,G1025&lt;=$C$70),F1025,NA())</f>
        <v>0</v>
      </c>
      <c r="L1025" s="0" t="e">
        <f aca="false">IF(AND(G1025&gt;$B$71,G1025&lt;=$C$71),F1025,NA())</f>
        <v>#N/A</v>
      </c>
      <c r="M1025" s="0" t="e">
        <f aca="false">IF(AND(G1025&gt;$B$72,G1025&lt;=$C$72),F1025,NA())</f>
        <v>#N/A</v>
      </c>
    </row>
    <row r="1026" customFormat="false" ht="12.75" hidden="false" customHeight="false" outlineLevel="0" collapsed="false">
      <c r="B1026" s="0" t="n">
        <v>15</v>
      </c>
      <c r="C1026" s="0" t="n">
        <v>66</v>
      </c>
      <c r="D1026" s="0" t="n">
        <v>1</v>
      </c>
      <c r="E1026" s="0" t="n">
        <f aca="false" t="array" ref="E1026:F1026">MMULT((B1026:C1026-$B$49:$C$49)*$B$60:$C$60,$B$57:$C$58)+$B$49:$C$49+$B$55:$C$55</f>
        <v>15</v>
      </c>
      <c r="F1026" s="0" t="n">
        <v>66</v>
      </c>
      <c r="G1026" s="0" t="n">
        <f aca="false">INDEX($N$2:$BB$68,D1026,B1026)*0.1</f>
        <v>0</v>
      </c>
      <c r="H1026" s="0" t="n">
        <f aca="false">E1026</f>
        <v>15</v>
      </c>
      <c r="I1026" s="0" t="n">
        <f aca="false">IF(AND(G1026&gt;=$B$68,G1026&lt;=$C$68),F1026,NA())</f>
        <v>66</v>
      </c>
      <c r="J1026" s="0" t="e">
        <f aca="false">IF(AND(G1026&gt;$B$69,G1026&lt;=$C$69),F1026,NA())</f>
        <v>#N/A</v>
      </c>
      <c r="K1026" s="0" t="e">
        <f aca="false">IF(AND(G1026&gt;$B$70,G1026&lt;=$C$70),F1026,NA())</f>
        <v>#N/A</v>
      </c>
      <c r="L1026" s="0" t="e">
        <f aca="false">IF(AND(G1026&gt;$B$71,G1026&lt;=$C$71),F1026,NA())</f>
        <v>#N/A</v>
      </c>
      <c r="M1026" s="0" t="e">
        <f aca="false">IF(AND(G1026&gt;$B$72,G1026&lt;=$C$72),F1026,NA())</f>
        <v>#N/A</v>
      </c>
    </row>
    <row r="1027" customFormat="false" ht="12.75" hidden="false" customHeight="false" outlineLevel="0" collapsed="false">
      <c r="B1027" s="0" t="n">
        <v>15</v>
      </c>
      <c r="C1027" s="0" t="n">
        <v>65</v>
      </c>
      <c r="D1027" s="0" t="n">
        <v>2</v>
      </c>
      <c r="E1027" s="0" t="n">
        <f aca="false" t="array" ref="E1027:F1027">MMULT((B1027:C1027-$B$49:$C$49)*$B$60:$C$60,$B$57:$C$58)+$B$49:$C$49+$B$55:$C$55</f>
        <v>15</v>
      </c>
      <c r="F1027" s="0" t="n">
        <v>65</v>
      </c>
      <c r="G1027" s="0" t="n">
        <f aca="false">INDEX($N$2:$BB$68,D1027,B1027)*0.1</f>
        <v>0</v>
      </c>
      <c r="H1027" s="0" t="n">
        <f aca="false">E1027</f>
        <v>15</v>
      </c>
      <c r="I1027" s="0" t="n">
        <f aca="false">IF(AND(G1027&gt;=$B$68,G1027&lt;=$C$68),F1027,NA())</f>
        <v>65</v>
      </c>
      <c r="J1027" s="0" t="e">
        <f aca="false">IF(AND(G1027&gt;$B$69,G1027&lt;=$C$69),F1027,NA())</f>
        <v>#N/A</v>
      </c>
      <c r="K1027" s="0" t="e">
        <f aca="false">IF(AND(G1027&gt;$B$70,G1027&lt;=$C$70),F1027,NA())</f>
        <v>#N/A</v>
      </c>
      <c r="L1027" s="0" t="e">
        <f aca="false">IF(AND(G1027&gt;$B$71,G1027&lt;=$C$71),F1027,NA())</f>
        <v>#N/A</v>
      </c>
      <c r="M1027" s="0" t="e">
        <f aca="false">IF(AND(G1027&gt;$B$72,G1027&lt;=$C$72),F1027,NA())</f>
        <v>#N/A</v>
      </c>
    </row>
    <row r="1028" customFormat="false" ht="12.75" hidden="false" customHeight="false" outlineLevel="0" collapsed="false">
      <c r="B1028" s="0" t="n">
        <v>15</v>
      </c>
      <c r="C1028" s="0" t="n">
        <v>64</v>
      </c>
      <c r="D1028" s="0" t="n">
        <v>3</v>
      </c>
      <c r="E1028" s="0" t="n">
        <f aca="false" t="array" ref="E1028:F1028">MMULT((B1028:C1028-$B$49:$C$49)*$B$60:$C$60,$B$57:$C$58)+$B$49:$C$49+$B$55:$C$55</f>
        <v>15</v>
      </c>
      <c r="F1028" s="0" t="n">
        <v>64</v>
      </c>
      <c r="G1028" s="0" t="n">
        <f aca="false">INDEX($N$2:$BB$68,D1028,B1028)*0.1</f>
        <v>31.9</v>
      </c>
      <c r="H1028" s="0" t="n">
        <f aca="false">E1028</f>
        <v>15</v>
      </c>
      <c r="I1028" s="0" t="e">
        <f aca="false">IF(AND(G1028&gt;=$B$68,G1028&lt;=$C$68),F1028,NA())</f>
        <v>#N/A</v>
      </c>
      <c r="J1028" s="0" t="n">
        <f aca="false">IF(AND(G1028&gt;$B$69,G1028&lt;=$C$69),F1028,NA())</f>
        <v>64</v>
      </c>
      <c r="K1028" s="0" t="e">
        <f aca="false">IF(AND(G1028&gt;$B$70,G1028&lt;=$C$70),F1028,NA())</f>
        <v>#N/A</v>
      </c>
      <c r="L1028" s="0" t="e">
        <f aca="false">IF(AND(G1028&gt;$B$71,G1028&lt;=$C$71),F1028,NA())</f>
        <v>#N/A</v>
      </c>
      <c r="M1028" s="0" t="e">
        <f aca="false">IF(AND(G1028&gt;$B$72,G1028&lt;=$C$72),F1028,NA())</f>
        <v>#N/A</v>
      </c>
    </row>
    <row r="1029" customFormat="false" ht="12.75" hidden="false" customHeight="false" outlineLevel="0" collapsed="false">
      <c r="B1029" s="0" t="n">
        <v>15</v>
      </c>
      <c r="C1029" s="0" t="n">
        <v>63</v>
      </c>
      <c r="D1029" s="0" t="n">
        <v>4</v>
      </c>
      <c r="E1029" s="0" t="n">
        <f aca="false" t="array" ref="E1029:F1029">MMULT((B1029:C1029-$B$49:$C$49)*$B$60:$C$60,$B$57:$C$58)+$B$49:$C$49+$B$55:$C$55</f>
        <v>15</v>
      </c>
      <c r="F1029" s="0" t="n">
        <v>63</v>
      </c>
      <c r="G1029" s="0" t="n">
        <f aca="false">INDEX($N$2:$BB$68,D1029,B1029)*0.1</f>
        <v>40</v>
      </c>
      <c r="H1029" s="0" t="n">
        <f aca="false">E1029</f>
        <v>15</v>
      </c>
      <c r="I1029" s="0" t="e">
        <f aca="false">IF(AND(G1029&gt;=$B$68,G1029&lt;=$C$68),F1029,NA())</f>
        <v>#N/A</v>
      </c>
      <c r="J1029" s="0" t="n">
        <f aca="false">IF(AND(G1029&gt;$B$69,G1029&lt;=$C$69),F1029,NA())</f>
        <v>63</v>
      </c>
      <c r="K1029" s="0" t="e">
        <f aca="false">IF(AND(G1029&gt;$B$70,G1029&lt;=$C$70),F1029,NA())</f>
        <v>#N/A</v>
      </c>
      <c r="L1029" s="0" t="e">
        <f aca="false">IF(AND(G1029&gt;$B$71,G1029&lt;=$C$71),F1029,NA())</f>
        <v>#N/A</v>
      </c>
      <c r="M1029" s="0" t="e">
        <f aca="false">IF(AND(G1029&gt;$B$72,G1029&lt;=$C$72),F1029,NA())</f>
        <v>#N/A</v>
      </c>
    </row>
    <row r="1030" customFormat="false" ht="12.75" hidden="false" customHeight="false" outlineLevel="0" collapsed="false">
      <c r="B1030" s="0" t="n">
        <v>15</v>
      </c>
      <c r="C1030" s="0" t="n">
        <v>62</v>
      </c>
      <c r="D1030" s="0" t="n">
        <v>5</v>
      </c>
      <c r="E1030" s="0" t="n">
        <f aca="false" t="array" ref="E1030:F1030">MMULT((B1030:C1030-$B$49:$C$49)*$B$60:$C$60,$B$57:$C$58)+$B$49:$C$49+$B$55:$C$55</f>
        <v>15</v>
      </c>
      <c r="F1030" s="0" t="n">
        <v>62</v>
      </c>
      <c r="G1030" s="0" t="n">
        <f aca="false">INDEX($N$2:$BB$68,D1030,B1030)*0.1</f>
        <v>70.6</v>
      </c>
      <c r="H1030" s="0" t="n">
        <f aca="false">E1030</f>
        <v>15</v>
      </c>
      <c r="I1030" s="0" t="e">
        <f aca="false">IF(AND(G1030&gt;=$B$68,G1030&lt;=$C$68),F1030,NA())</f>
        <v>#N/A</v>
      </c>
      <c r="J1030" s="0" t="e">
        <f aca="false">IF(AND(G1030&gt;$B$69,G1030&lt;=$C$69),F1030,NA())</f>
        <v>#N/A</v>
      </c>
      <c r="K1030" s="0" t="n">
        <f aca="false">IF(AND(G1030&gt;$B$70,G1030&lt;=$C$70),F1030,NA())</f>
        <v>62</v>
      </c>
      <c r="L1030" s="0" t="e">
        <f aca="false">IF(AND(G1030&gt;$B$71,G1030&lt;=$C$71),F1030,NA())</f>
        <v>#N/A</v>
      </c>
      <c r="M1030" s="0" t="e">
        <f aca="false">IF(AND(G1030&gt;$B$72,G1030&lt;=$C$72),F1030,NA())</f>
        <v>#N/A</v>
      </c>
    </row>
    <row r="1031" customFormat="false" ht="12.75" hidden="false" customHeight="false" outlineLevel="0" collapsed="false">
      <c r="B1031" s="0" t="n">
        <v>15</v>
      </c>
      <c r="C1031" s="0" t="n">
        <v>61</v>
      </c>
      <c r="D1031" s="0" t="n">
        <v>6</v>
      </c>
      <c r="E1031" s="0" t="n">
        <f aca="false" t="array" ref="E1031:F1031">MMULT((B1031:C1031-$B$49:$C$49)*$B$60:$C$60,$B$57:$C$58)+$B$49:$C$49+$B$55:$C$55</f>
        <v>15</v>
      </c>
      <c r="F1031" s="0" t="n">
        <v>61</v>
      </c>
      <c r="G1031" s="0" t="n">
        <f aca="false">INDEX($N$2:$BB$68,D1031,B1031)*0.1</f>
        <v>75.4</v>
      </c>
      <c r="H1031" s="0" t="n">
        <f aca="false">E1031</f>
        <v>15</v>
      </c>
      <c r="I1031" s="0" t="e">
        <f aca="false">IF(AND(G1031&gt;=$B$68,G1031&lt;=$C$68),F1031,NA())</f>
        <v>#N/A</v>
      </c>
      <c r="J1031" s="0" t="e">
        <f aca="false">IF(AND(G1031&gt;$B$69,G1031&lt;=$C$69),F1031,NA())</f>
        <v>#N/A</v>
      </c>
      <c r="K1031" s="0" t="n">
        <f aca="false">IF(AND(G1031&gt;$B$70,G1031&lt;=$C$70),F1031,NA())</f>
        <v>61</v>
      </c>
      <c r="L1031" s="0" t="e">
        <f aca="false">IF(AND(G1031&gt;$B$71,G1031&lt;=$C$71),F1031,NA())</f>
        <v>#N/A</v>
      </c>
      <c r="M1031" s="0" t="e">
        <f aca="false">IF(AND(G1031&gt;$B$72,G1031&lt;=$C$72),F1031,NA())</f>
        <v>#N/A</v>
      </c>
    </row>
    <row r="1032" customFormat="false" ht="12.75" hidden="false" customHeight="false" outlineLevel="0" collapsed="false">
      <c r="B1032" s="0" t="n">
        <v>15</v>
      </c>
      <c r="C1032" s="0" t="n">
        <v>60</v>
      </c>
      <c r="D1032" s="0" t="n">
        <v>7</v>
      </c>
      <c r="E1032" s="0" t="n">
        <f aca="false" t="array" ref="E1032:F1032">MMULT((B1032:C1032-$B$49:$C$49)*$B$60:$C$60,$B$57:$C$58)+$B$49:$C$49+$B$55:$C$55</f>
        <v>15</v>
      </c>
      <c r="F1032" s="0" t="n">
        <v>60</v>
      </c>
      <c r="G1032" s="0" t="n">
        <f aca="false">INDEX($N$2:$BB$68,D1032,B1032)*0.1</f>
        <v>54.5</v>
      </c>
      <c r="H1032" s="0" t="n">
        <f aca="false">E1032</f>
        <v>15</v>
      </c>
      <c r="I1032" s="0" t="e">
        <f aca="false">IF(AND(G1032&gt;=$B$68,G1032&lt;=$C$68),F1032,NA())</f>
        <v>#N/A</v>
      </c>
      <c r="J1032" s="0" t="e">
        <f aca="false">IF(AND(G1032&gt;$B$69,G1032&lt;=$C$69),F1032,NA())</f>
        <v>#N/A</v>
      </c>
      <c r="K1032" s="0" t="n">
        <f aca="false">IF(AND(G1032&gt;$B$70,G1032&lt;=$C$70),F1032,NA())</f>
        <v>60</v>
      </c>
      <c r="L1032" s="0" t="e">
        <f aca="false">IF(AND(G1032&gt;$B$71,G1032&lt;=$C$71),F1032,NA())</f>
        <v>#N/A</v>
      </c>
      <c r="M1032" s="0" t="e">
        <f aca="false">IF(AND(G1032&gt;$B$72,G1032&lt;=$C$72),F1032,NA())</f>
        <v>#N/A</v>
      </c>
    </row>
    <row r="1033" customFormat="false" ht="12.75" hidden="false" customHeight="false" outlineLevel="0" collapsed="false">
      <c r="B1033" s="0" t="n">
        <v>15</v>
      </c>
      <c r="C1033" s="0" t="n">
        <v>59</v>
      </c>
      <c r="D1033" s="0" t="n">
        <v>8</v>
      </c>
      <c r="E1033" s="0" t="n">
        <f aca="false" t="array" ref="E1033:F1033">MMULT((B1033:C1033-$B$49:$C$49)*$B$60:$C$60,$B$57:$C$58)+$B$49:$C$49+$B$55:$C$55</f>
        <v>15</v>
      </c>
      <c r="F1033" s="0" t="n">
        <v>59</v>
      </c>
      <c r="G1033" s="0" t="n">
        <f aca="false">INDEX($N$2:$BB$68,D1033,B1033)*0.1</f>
        <v>32.1</v>
      </c>
      <c r="H1033" s="0" t="n">
        <f aca="false">E1033</f>
        <v>15</v>
      </c>
      <c r="I1033" s="0" t="e">
        <f aca="false">IF(AND(G1033&gt;=$B$68,G1033&lt;=$C$68),F1033,NA())</f>
        <v>#N/A</v>
      </c>
      <c r="J1033" s="0" t="n">
        <f aca="false">IF(AND(G1033&gt;$B$69,G1033&lt;=$C$69),F1033,NA())</f>
        <v>59</v>
      </c>
      <c r="K1033" s="0" t="e">
        <f aca="false">IF(AND(G1033&gt;$B$70,G1033&lt;=$C$70),F1033,NA())</f>
        <v>#N/A</v>
      </c>
      <c r="L1033" s="0" t="e">
        <f aca="false">IF(AND(G1033&gt;$B$71,G1033&lt;=$C$71),F1033,NA())</f>
        <v>#N/A</v>
      </c>
      <c r="M1033" s="0" t="e">
        <f aca="false">IF(AND(G1033&gt;$B$72,G1033&lt;=$C$72),F1033,NA())</f>
        <v>#N/A</v>
      </c>
    </row>
    <row r="1034" customFormat="false" ht="12.75" hidden="false" customHeight="false" outlineLevel="0" collapsed="false">
      <c r="B1034" s="0" t="n">
        <v>15</v>
      </c>
      <c r="C1034" s="0" t="n">
        <v>58</v>
      </c>
      <c r="D1034" s="0" t="n">
        <v>9</v>
      </c>
      <c r="E1034" s="0" t="n">
        <f aca="false" t="array" ref="E1034:F1034">MMULT((B1034:C1034-$B$49:$C$49)*$B$60:$C$60,$B$57:$C$58)+$B$49:$C$49+$B$55:$C$55</f>
        <v>15</v>
      </c>
      <c r="F1034" s="0" t="n">
        <v>58</v>
      </c>
      <c r="G1034" s="0" t="n">
        <f aca="false">INDEX($N$2:$BB$68,D1034,B1034)*0.1</f>
        <v>19</v>
      </c>
      <c r="H1034" s="0" t="n">
        <f aca="false">E1034</f>
        <v>15</v>
      </c>
      <c r="I1034" s="0" t="e">
        <f aca="false">IF(AND(G1034&gt;=$B$68,G1034&lt;=$C$68),F1034,NA())</f>
        <v>#N/A</v>
      </c>
      <c r="J1034" s="0" t="n">
        <f aca="false">IF(AND(G1034&gt;$B$69,G1034&lt;=$C$69),F1034,NA())</f>
        <v>58</v>
      </c>
      <c r="K1034" s="0" t="e">
        <f aca="false">IF(AND(G1034&gt;$B$70,G1034&lt;=$C$70),F1034,NA())</f>
        <v>#N/A</v>
      </c>
      <c r="L1034" s="0" t="e">
        <f aca="false">IF(AND(G1034&gt;$B$71,G1034&lt;=$C$71),F1034,NA())</f>
        <v>#N/A</v>
      </c>
      <c r="M1034" s="0" t="e">
        <f aca="false">IF(AND(G1034&gt;$B$72,G1034&lt;=$C$72),F1034,NA())</f>
        <v>#N/A</v>
      </c>
    </row>
    <row r="1035" customFormat="false" ht="12.75" hidden="false" customHeight="false" outlineLevel="0" collapsed="false">
      <c r="B1035" s="0" t="n">
        <v>15</v>
      </c>
      <c r="C1035" s="0" t="n">
        <v>57</v>
      </c>
      <c r="D1035" s="0" t="n">
        <v>10</v>
      </c>
      <c r="E1035" s="0" t="n">
        <f aca="false" t="array" ref="E1035:F1035">MMULT((B1035:C1035-$B$49:$C$49)*$B$60:$C$60,$B$57:$C$58)+$B$49:$C$49+$B$55:$C$55</f>
        <v>15</v>
      </c>
      <c r="F1035" s="0" t="n">
        <v>57</v>
      </c>
      <c r="G1035" s="0" t="n">
        <f aca="false">INDEX($N$2:$BB$68,D1035,B1035)*0.1</f>
        <v>20</v>
      </c>
      <c r="H1035" s="0" t="n">
        <f aca="false">E1035</f>
        <v>15</v>
      </c>
      <c r="I1035" s="0" t="e">
        <f aca="false">IF(AND(G1035&gt;=$B$68,G1035&lt;=$C$68),F1035,NA())</f>
        <v>#N/A</v>
      </c>
      <c r="J1035" s="0" t="n">
        <f aca="false">IF(AND(G1035&gt;$B$69,G1035&lt;=$C$69),F1035,NA())</f>
        <v>57</v>
      </c>
      <c r="K1035" s="0" t="e">
        <f aca="false">IF(AND(G1035&gt;$B$70,G1035&lt;=$C$70),F1035,NA())</f>
        <v>#N/A</v>
      </c>
      <c r="L1035" s="0" t="e">
        <f aca="false">IF(AND(G1035&gt;$B$71,G1035&lt;=$C$71),F1035,NA())</f>
        <v>#N/A</v>
      </c>
      <c r="M1035" s="0" t="e">
        <f aca="false">IF(AND(G1035&gt;$B$72,G1035&lt;=$C$72),F1035,NA())</f>
        <v>#N/A</v>
      </c>
    </row>
    <row r="1036" customFormat="false" ht="12.75" hidden="false" customHeight="false" outlineLevel="0" collapsed="false">
      <c r="B1036" s="0" t="n">
        <v>15</v>
      </c>
      <c r="C1036" s="0" t="n">
        <v>56</v>
      </c>
      <c r="D1036" s="0" t="n">
        <v>11</v>
      </c>
      <c r="E1036" s="0" t="n">
        <f aca="false" t="array" ref="E1036:F1036">MMULT((B1036:C1036-$B$49:$C$49)*$B$60:$C$60,$B$57:$C$58)+$B$49:$C$49+$B$55:$C$55</f>
        <v>15</v>
      </c>
      <c r="F1036" s="0" t="n">
        <v>56</v>
      </c>
      <c r="G1036" s="0" t="n">
        <f aca="false">INDEX($N$2:$BB$68,D1036,B1036)*0.1</f>
        <v>27.8</v>
      </c>
      <c r="H1036" s="0" t="n">
        <f aca="false">E1036</f>
        <v>15</v>
      </c>
      <c r="I1036" s="0" t="e">
        <f aca="false">IF(AND(G1036&gt;=$B$68,G1036&lt;=$C$68),F1036,NA())</f>
        <v>#N/A</v>
      </c>
      <c r="J1036" s="0" t="n">
        <f aca="false">IF(AND(G1036&gt;$B$69,G1036&lt;=$C$69),F1036,NA())</f>
        <v>56</v>
      </c>
      <c r="K1036" s="0" t="e">
        <f aca="false">IF(AND(G1036&gt;$B$70,G1036&lt;=$C$70),F1036,NA())</f>
        <v>#N/A</v>
      </c>
      <c r="L1036" s="0" t="e">
        <f aca="false">IF(AND(G1036&gt;$B$71,G1036&lt;=$C$71),F1036,NA())</f>
        <v>#N/A</v>
      </c>
      <c r="M1036" s="0" t="e">
        <f aca="false">IF(AND(G1036&gt;$B$72,G1036&lt;=$C$72),F1036,NA())</f>
        <v>#N/A</v>
      </c>
    </row>
    <row r="1037" customFormat="false" ht="12.75" hidden="false" customHeight="false" outlineLevel="0" collapsed="false">
      <c r="B1037" s="0" t="n">
        <v>15</v>
      </c>
      <c r="C1037" s="0" t="n">
        <v>55</v>
      </c>
      <c r="D1037" s="0" t="n">
        <v>12</v>
      </c>
      <c r="E1037" s="0" t="n">
        <f aca="false" t="array" ref="E1037:F1037">MMULT((B1037:C1037-$B$49:$C$49)*$B$60:$C$60,$B$57:$C$58)+$B$49:$C$49+$B$55:$C$55</f>
        <v>15</v>
      </c>
      <c r="F1037" s="0" t="n">
        <v>55</v>
      </c>
      <c r="G1037" s="0" t="n">
        <f aca="false">INDEX($N$2:$BB$68,D1037,B1037)*0.1</f>
        <v>29.6</v>
      </c>
      <c r="H1037" s="0" t="n">
        <f aca="false">E1037</f>
        <v>15</v>
      </c>
      <c r="I1037" s="0" t="e">
        <f aca="false">IF(AND(G1037&gt;=$B$68,G1037&lt;=$C$68),F1037,NA())</f>
        <v>#N/A</v>
      </c>
      <c r="J1037" s="0" t="n">
        <f aca="false">IF(AND(G1037&gt;$B$69,G1037&lt;=$C$69),F1037,NA())</f>
        <v>55</v>
      </c>
      <c r="K1037" s="0" t="e">
        <f aca="false">IF(AND(G1037&gt;$B$70,G1037&lt;=$C$70),F1037,NA())</f>
        <v>#N/A</v>
      </c>
      <c r="L1037" s="0" t="e">
        <f aca="false">IF(AND(G1037&gt;$B$71,G1037&lt;=$C$71),F1037,NA())</f>
        <v>#N/A</v>
      </c>
      <c r="M1037" s="0" t="e">
        <f aca="false">IF(AND(G1037&gt;$B$72,G1037&lt;=$C$72),F1037,NA())</f>
        <v>#N/A</v>
      </c>
    </row>
    <row r="1038" customFormat="false" ht="12.75" hidden="false" customHeight="false" outlineLevel="0" collapsed="false">
      <c r="B1038" s="0" t="n">
        <v>15</v>
      </c>
      <c r="C1038" s="0" t="n">
        <v>54</v>
      </c>
      <c r="D1038" s="0" t="n">
        <v>13</v>
      </c>
      <c r="E1038" s="0" t="n">
        <f aca="false" t="array" ref="E1038:F1038">MMULT((B1038:C1038-$B$49:$C$49)*$B$60:$C$60,$B$57:$C$58)+$B$49:$C$49+$B$55:$C$55</f>
        <v>15</v>
      </c>
      <c r="F1038" s="0" t="n">
        <v>54</v>
      </c>
      <c r="G1038" s="0" t="n">
        <f aca="false">INDEX($N$2:$BB$68,D1038,B1038)*0.1</f>
        <v>29.9</v>
      </c>
      <c r="H1038" s="0" t="n">
        <f aca="false">E1038</f>
        <v>15</v>
      </c>
      <c r="I1038" s="0" t="e">
        <f aca="false">IF(AND(G1038&gt;=$B$68,G1038&lt;=$C$68),F1038,NA())</f>
        <v>#N/A</v>
      </c>
      <c r="J1038" s="0" t="n">
        <f aca="false">IF(AND(G1038&gt;$B$69,G1038&lt;=$C$69),F1038,NA())</f>
        <v>54</v>
      </c>
      <c r="K1038" s="0" t="e">
        <f aca="false">IF(AND(G1038&gt;$B$70,G1038&lt;=$C$70),F1038,NA())</f>
        <v>#N/A</v>
      </c>
      <c r="L1038" s="0" t="e">
        <f aca="false">IF(AND(G1038&gt;$B$71,G1038&lt;=$C$71),F1038,NA())</f>
        <v>#N/A</v>
      </c>
      <c r="M1038" s="0" t="e">
        <f aca="false">IF(AND(G1038&gt;$B$72,G1038&lt;=$C$72),F1038,NA())</f>
        <v>#N/A</v>
      </c>
    </row>
    <row r="1039" customFormat="false" ht="12.75" hidden="false" customHeight="false" outlineLevel="0" collapsed="false">
      <c r="B1039" s="0" t="n">
        <v>15</v>
      </c>
      <c r="C1039" s="0" t="n">
        <v>53</v>
      </c>
      <c r="D1039" s="0" t="n">
        <v>14</v>
      </c>
      <c r="E1039" s="0" t="n">
        <f aca="false" t="array" ref="E1039:F1039">MMULT((B1039:C1039-$B$49:$C$49)*$B$60:$C$60,$B$57:$C$58)+$B$49:$C$49+$B$55:$C$55</f>
        <v>15</v>
      </c>
      <c r="F1039" s="0" t="n">
        <v>53</v>
      </c>
      <c r="G1039" s="0" t="n">
        <f aca="false">INDEX($N$2:$BB$68,D1039,B1039)*0.1</f>
        <v>28.9</v>
      </c>
      <c r="H1039" s="0" t="n">
        <f aca="false">E1039</f>
        <v>15</v>
      </c>
      <c r="I1039" s="0" t="e">
        <f aca="false">IF(AND(G1039&gt;=$B$68,G1039&lt;=$C$68),F1039,NA())</f>
        <v>#N/A</v>
      </c>
      <c r="J1039" s="0" t="n">
        <f aca="false">IF(AND(G1039&gt;$B$69,G1039&lt;=$C$69),F1039,NA())</f>
        <v>53</v>
      </c>
      <c r="K1039" s="0" t="e">
        <f aca="false">IF(AND(G1039&gt;$B$70,G1039&lt;=$C$70),F1039,NA())</f>
        <v>#N/A</v>
      </c>
      <c r="L1039" s="0" t="e">
        <f aca="false">IF(AND(G1039&gt;$B$71,G1039&lt;=$C$71),F1039,NA())</f>
        <v>#N/A</v>
      </c>
      <c r="M1039" s="0" t="e">
        <f aca="false">IF(AND(G1039&gt;$B$72,G1039&lt;=$C$72),F1039,NA())</f>
        <v>#N/A</v>
      </c>
    </row>
    <row r="1040" customFormat="false" ht="12.75" hidden="false" customHeight="false" outlineLevel="0" collapsed="false">
      <c r="B1040" s="0" t="n">
        <v>15</v>
      </c>
      <c r="C1040" s="0" t="n">
        <v>52</v>
      </c>
      <c r="D1040" s="0" t="n">
        <v>15</v>
      </c>
      <c r="E1040" s="0" t="n">
        <f aca="false" t="array" ref="E1040:F1040">MMULT((B1040:C1040-$B$49:$C$49)*$B$60:$C$60,$B$57:$C$58)+$B$49:$C$49+$B$55:$C$55</f>
        <v>15</v>
      </c>
      <c r="F1040" s="0" t="n">
        <v>52</v>
      </c>
      <c r="G1040" s="0" t="n">
        <f aca="false">INDEX($N$2:$BB$68,D1040,B1040)*0.1</f>
        <v>30.8</v>
      </c>
      <c r="H1040" s="0" t="n">
        <f aca="false">E1040</f>
        <v>15</v>
      </c>
      <c r="I1040" s="0" t="e">
        <f aca="false">IF(AND(G1040&gt;=$B$68,G1040&lt;=$C$68),F1040,NA())</f>
        <v>#N/A</v>
      </c>
      <c r="J1040" s="0" t="n">
        <f aca="false">IF(AND(G1040&gt;$B$69,G1040&lt;=$C$69),F1040,NA())</f>
        <v>52</v>
      </c>
      <c r="K1040" s="0" t="e">
        <f aca="false">IF(AND(G1040&gt;$B$70,G1040&lt;=$C$70),F1040,NA())</f>
        <v>#N/A</v>
      </c>
      <c r="L1040" s="0" t="e">
        <f aca="false">IF(AND(G1040&gt;$B$71,G1040&lt;=$C$71),F1040,NA())</f>
        <v>#N/A</v>
      </c>
      <c r="M1040" s="0" t="e">
        <f aca="false">IF(AND(G1040&gt;$B$72,G1040&lt;=$C$72),F1040,NA())</f>
        <v>#N/A</v>
      </c>
    </row>
    <row r="1041" customFormat="false" ht="12.75" hidden="false" customHeight="false" outlineLevel="0" collapsed="false">
      <c r="B1041" s="0" t="n">
        <v>15</v>
      </c>
      <c r="C1041" s="0" t="n">
        <v>51</v>
      </c>
      <c r="D1041" s="0" t="n">
        <v>16</v>
      </c>
      <c r="E1041" s="0" t="n">
        <f aca="false" t="array" ref="E1041:F1041">MMULT((B1041:C1041-$B$49:$C$49)*$B$60:$C$60,$B$57:$C$58)+$B$49:$C$49+$B$55:$C$55</f>
        <v>15</v>
      </c>
      <c r="F1041" s="0" t="n">
        <v>51</v>
      </c>
      <c r="G1041" s="0" t="n">
        <f aca="false">INDEX($N$2:$BB$68,D1041,B1041)*0.1</f>
        <v>35.5</v>
      </c>
      <c r="H1041" s="0" t="n">
        <f aca="false">E1041</f>
        <v>15</v>
      </c>
      <c r="I1041" s="0" t="e">
        <f aca="false">IF(AND(G1041&gt;=$B$68,G1041&lt;=$C$68),F1041,NA())</f>
        <v>#N/A</v>
      </c>
      <c r="J1041" s="0" t="n">
        <f aca="false">IF(AND(G1041&gt;$B$69,G1041&lt;=$C$69),F1041,NA())</f>
        <v>51</v>
      </c>
      <c r="K1041" s="0" t="e">
        <f aca="false">IF(AND(G1041&gt;$B$70,G1041&lt;=$C$70),F1041,NA())</f>
        <v>#N/A</v>
      </c>
      <c r="L1041" s="0" t="e">
        <f aca="false">IF(AND(G1041&gt;$B$71,G1041&lt;=$C$71),F1041,NA())</f>
        <v>#N/A</v>
      </c>
      <c r="M1041" s="0" t="e">
        <f aca="false">IF(AND(G1041&gt;$B$72,G1041&lt;=$C$72),F1041,NA())</f>
        <v>#N/A</v>
      </c>
    </row>
    <row r="1042" customFormat="false" ht="12.75" hidden="false" customHeight="false" outlineLevel="0" collapsed="false">
      <c r="B1042" s="0" t="n">
        <v>15</v>
      </c>
      <c r="C1042" s="0" t="n">
        <v>50</v>
      </c>
      <c r="D1042" s="0" t="n">
        <v>17</v>
      </c>
      <c r="E1042" s="0" t="n">
        <f aca="false" t="array" ref="E1042:F1042">MMULT((B1042:C1042-$B$49:$C$49)*$B$60:$C$60,$B$57:$C$58)+$B$49:$C$49+$B$55:$C$55</f>
        <v>15</v>
      </c>
      <c r="F1042" s="0" t="n">
        <v>50</v>
      </c>
      <c r="G1042" s="0" t="n">
        <f aca="false">INDEX($N$2:$BB$68,D1042,B1042)*0.1</f>
        <v>34.7</v>
      </c>
      <c r="H1042" s="0" t="n">
        <f aca="false">E1042</f>
        <v>15</v>
      </c>
      <c r="I1042" s="0" t="e">
        <f aca="false">IF(AND(G1042&gt;=$B$68,G1042&lt;=$C$68),F1042,NA())</f>
        <v>#N/A</v>
      </c>
      <c r="J1042" s="0" t="n">
        <f aca="false">IF(AND(G1042&gt;$B$69,G1042&lt;=$C$69),F1042,NA())</f>
        <v>50</v>
      </c>
      <c r="K1042" s="0" t="e">
        <f aca="false">IF(AND(G1042&gt;$B$70,G1042&lt;=$C$70),F1042,NA())</f>
        <v>#N/A</v>
      </c>
      <c r="L1042" s="0" t="e">
        <f aca="false">IF(AND(G1042&gt;$B$71,G1042&lt;=$C$71),F1042,NA())</f>
        <v>#N/A</v>
      </c>
      <c r="M1042" s="0" t="e">
        <f aca="false">IF(AND(G1042&gt;$B$72,G1042&lt;=$C$72),F1042,NA())</f>
        <v>#N/A</v>
      </c>
    </row>
    <row r="1043" customFormat="false" ht="12.75" hidden="false" customHeight="false" outlineLevel="0" collapsed="false">
      <c r="B1043" s="0" t="n">
        <v>15</v>
      </c>
      <c r="C1043" s="0" t="n">
        <v>49</v>
      </c>
      <c r="D1043" s="0" t="n">
        <v>18</v>
      </c>
      <c r="E1043" s="0" t="n">
        <f aca="false" t="array" ref="E1043:F1043">MMULT((B1043:C1043-$B$49:$C$49)*$B$60:$C$60,$B$57:$C$58)+$B$49:$C$49+$B$55:$C$55</f>
        <v>15</v>
      </c>
      <c r="F1043" s="0" t="n">
        <v>49</v>
      </c>
      <c r="G1043" s="0" t="n">
        <f aca="false">INDEX($N$2:$BB$68,D1043,B1043)*0.1</f>
        <v>34.6</v>
      </c>
      <c r="H1043" s="0" t="n">
        <f aca="false">E1043</f>
        <v>15</v>
      </c>
      <c r="I1043" s="0" t="e">
        <f aca="false">IF(AND(G1043&gt;=$B$68,G1043&lt;=$C$68),F1043,NA())</f>
        <v>#N/A</v>
      </c>
      <c r="J1043" s="0" t="n">
        <f aca="false">IF(AND(G1043&gt;$B$69,G1043&lt;=$C$69),F1043,NA())</f>
        <v>49</v>
      </c>
      <c r="K1043" s="0" t="e">
        <f aca="false">IF(AND(G1043&gt;$B$70,G1043&lt;=$C$70),F1043,NA())</f>
        <v>#N/A</v>
      </c>
      <c r="L1043" s="0" t="e">
        <f aca="false">IF(AND(G1043&gt;$B$71,G1043&lt;=$C$71),F1043,NA())</f>
        <v>#N/A</v>
      </c>
      <c r="M1043" s="0" t="e">
        <f aca="false">IF(AND(G1043&gt;$B$72,G1043&lt;=$C$72),F1043,NA())</f>
        <v>#N/A</v>
      </c>
    </row>
    <row r="1044" customFormat="false" ht="12.75" hidden="false" customHeight="false" outlineLevel="0" collapsed="false">
      <c r="B1044" s="0" t="n">
        <v>15</v>
      </c>
      <c r="C1044" s="0" t="n">
        <v>48</v>
      </c>
      <c r="D1044" s="0" t="n">
        <v>19</v>
      </c>
      <c r="E1044" s="0" t="n">
        <f aca="false" t="array" ref="E1044:F1044">MMULT((B1044:C1044-$B$49:$C$49)*$B$60:$C$60,$B$57:$C$58)+$B$49:$C$49+$B$55:$C$55</f>
        <v>15</v>
      </c>
      <c r="F1044" s="0" t="n">
        <v>48</v>
      </c>
      <c r="G1044" s="0" t="n">
        <f aca="false">INDEX($N$2:$BB$68,D1044,B1044)*0.1</f>
        <v>34.5</v>
      </c>
      <c r="H1044" s="0" t="n">
        <f aca="false">E1044</f>
        <v>15</v>
      </c>
      <c r="I1044" s="0" t="e">
        <f aca="false">IF(AND(G1044&gt;=$B$68,G1044&lt;=$C$68),F1044,NA())</f>
        <v>#N/A</v>
      </c>
      <c r="J1044" s="0" t="n">
        <f aca="false">IF(AND(G1044&gt;$B$69,G1044&lt;=$C$69),F1044,NA())</f>
        <v>48</v>
      </c>
      <c r="K1044" s="0" t="e">
        <f aca="false">IF(AND(G1044&gt;$B$70,G1044&lt;=$C$70),F1044,NA())</f>
        <v>#N/A</v>
      </c>
      <c r="L1044" s="0" t="e">
        <f aca="false">IF(AND(G1044&gt;$B$71,G1044&lt;=$C$71),F1044,NA())</f>
        <v>#N/A</v>
      </c>
      <c r="M1044" s="0" t="e">
        <f aca="false">IF(AND(G1044&gt;$B$72,G1044&lt;=$C$72),F1044,NA())</f>
        <v>#N/A</v>
      </c>
    </row>
    <row r="1045" customFormat="false" ht="12.75" hidden="false" customHeight="false" outlineLevel="0" collapsed="false">
      <c r="B1045" s="0" t="n">
        <v>15</v>
      </c>
      <c r="C1045" s="0" t="n">
        <v>47</v>
      </c>
      <c r="D1045" s="0" t="n">
        <v>20</v>
      </c>
      <c r="E1045" s="0" t="n">
        <f aca="false" t="array" ref="E1045:F1045">MMULT((B1045:C1045-$B$49:$C$49)*$B$60:$C$60,$B$57:$C$58)+$B$49:$C$49+$B$55:$C$55</f>
        <v>15</v>
      </c>
      <c r="F1045" s="0" t="n">
        <v>47</v>
      </c>
      <c r="G1045" s="0" t="n">
        <f aca="false">INDEX($N$2:$BB$68,D1045,B1045)*0.1</f>
        <v>32.2</v>
      </c>
      <c r="H1045" s="0" t="n">
        <f aca="false">E1045</f>
        <v>15</v>
      </c>
      <c r="I1045" s="0" t="e">
        <f aca="false">IF(AND(G1045&gt;=$B$68,G1045&lt;=$C$68),F1045,NA())</f>
        <v>#N/A</v>
      </c>
      <c r="J1045" s="0" t="n">
        <f aca="false">IF(AND(G1045&gt;$B$69,G1045&lt;=$C$69),F1045,NA())</f>
        <v>47</v>
      </c>
      <c r="K1045" s="0" t="e">
        <f aca="false">IF(AND(G1045&gt;$B$70,G1045&lt;=$C$70),F1045,NA())</f>
        <v>#N/A</v>
      </c>
      <c r="L1045" s="0" t="e">
        <f aca="false">IF(AND(G1045&gt;$B$71,G1045&lt;=$C$71),F1045,NA())</f>
        <v>#N/A</v>
      </c>
      <c r="M1045" s="0" t="e">
        <f aca="false">IF(AND(G1045&gt;$B$72,G1045&lt;=$C$72),F1045,NA())</f>
        <v>#N/A</v>
      </c>
    </row>
    <row r="1046" customFormat="false" ht="12.75" hidden="false" customHeight="false" outlineLevel="0" collapsed="false">
      <c r="B1046" s="0" t="n">
        <v>15</v>
      </c>
      <c r="C1046" s="0" t="n">
        <v>46</v>
      </c>
      <c r="D1046" s="0" t="n">
        <v>21</v>
      </c>
      <c r="E1046" s="0" t="n">
        <f aca="false" t="array" ref="E1046:F1046">MMULT((B1046:C1046-$B$49:$C$49)*$B$60:$C$60,$B$57:$C$58)+$B$49:$C$49+$B$55:$C$55</f>
        <v>15</v>
      </c>
      <c r="F1046" s="0" t="n">
        <v>46</v>
      </c>
      <c r="G1046" s="0" t="n">
        <f aca="false">INDEX($N$2:$BB$68,D1046,B1046)*0.1</f>
        <v>38.7</v>
      </c>
      <c r="H1046" s="0" t="n">
        <f aca="false">E1046</f>
        <v>15</v>
      </c>
      <c r="I1046" s="0" t="e">
        <f aca="false">IF(AND(G1046&gt;=$B$68,G1046&lt;=$C$68),F1046,NA())</f>
        <v>#N/A</v>
      </c>
      <c r="J1046" s="0" t="n">
        <f aca="false">IF(AND(G1046&gt;$B$69,G1046&lt;=$C$69),F1046,NA())</f>
        <v>46</v>
      </c>
      <c r="K1046" s="0" t="e">
        <f aca="false">IF(AND(G1046&gt;$B$70,G1046&lt;=$C$70),F1046,NA())</f>
        <v>#N/A</v>
      </c>
      <c r="L1046" s="0" t="e">
        <f aca="false">IF(AND(G1046&gt;$B$71,G1046&lt;=$C$71),F1046,NA())</f>
        <v>#N/A</v>
      </c>
      <c r="M1046" s="0" t="e">
        <f aca="false">IF(AND(G1046&gt;$B$72,G1046&lt;=$C$72),F1046,NA())</f>
        <v>#N/A</v>
      </c>
    </row>
    <row r="1047" customFormat="false" ht="12.75" hidden="false" customHeight="false" outlineLevel="0" collapsed="false">
      <c r="B1047" s="0" t="n">
        <v>15</v>
      </c>
      <c r="C1047" s="0" t="n">
        <v>45</v>
      </c>
      <c r="D1047" s="0" t="n">
        <v>22</v>
      </c>
      <c r="E1047" s="0" t="n">
        <f aca="false" t="array" ref="E1047:F1047">MMULT((B1047:C1047-$B$49:$C$49)*$B$60:$C$60,$B$57:$C$58)+$B$49:$C$49+$B$55:$C$55</f>
        <v>15</v>
      </c>
      <c r="F1047" s="0" t="n">
        <v>45</v>
      </c>
      <c r="G1047" s="0" t="n">
        <f aca="false">INDEX($N$2:$BB$68,D1047,B1047)*0.1</f>
        <v>45.4</v>
      </c>
      <c r="H1047" s="0" t="n">
        <f aca="false">E1047</f>
        <v>15</v>
      </c>
      <c r="I1047" s="0" t="e">
        <f aca="false">IF(AND(G1047&gt;=$B$68,G1047&lt;=$C$68),F1047,NA())</f>
        <v>#N/A</v>
      </c>
      <c r="J1047" s="0" t="n">
        <f aca="false">IF(AND(G1047&gt;$B$69,G1047&lt;=$C$69),F1047,NA())</f>
        <v>45</v>
      </c>
      <c r="K1047" s="0" t="e">
        <f aca="false">IF(AND(G1047&gt;$B$70,G1047&lt;=$C$70),F1047,NA())</f>
        <v>#N/A</v>
      </c>
      <c r="L1047" s="0" t="e">
        <f aca="false">IF(AND(G1047&gt;$B$71,G1047&lt;=$C$71),F1047,NA())</f>
        <v>#N/A</v>
      </c>
      <c r="M1047" s="0" t="e">
        <f aca="false">IF(AND(G1047&gt;$B$72,G1047&lt;=$C$72),F1047,NA())</f>
        <v>#N/A</v>
      </c>
    </row>
    <row r="1048" customFormat="false" ht="12.75" hidden="false" customHeight="false" outlineLevel="0" collapsed="false">
      <c r="B1048" s="0" t="n">
        <v>15</v>
      </c>
      <c r="C1048" s="0" t="n">
        <v>44</v>
      </c>
      <c r="D1048" s="0" t="n">
        <v>23</v>
      </c>
      <c r="E1048" s="0" t="n">
        <f aca="false" t="array" ref="E1048:F1048">MMULT((B1048:C1048-$B$49:$C$49)*$B$60:$C$60,$B$57:$C$58)+$B$49:$C$49+$B$55:$C$55</f>
        <v>15</v>
      </c>
      <c r="F1048" s="0" t="n">
        <v>44</v>
      </c>
      <c r="G1048" s="0" t="n">
        <f aca="false">INDEX($N$2:$BB$68,D1048,B1048)*0.1</f>
        <v>46.4</v>
      </c>
      <c r="H1048" s="0" t="n">
        <f aca="false">E1048</f>
        <v>15</v>
      </c>
      <c r="I1048" s="0" t="e">
        <f aca="false">IF(AND(G1048&gt;=$B$68,G1048&lt;=$C$68),F1048,NA())</f>
        <v>#N/A</v>
      </c>
      <c r="J1048" s="0" t="n">
        <f aca="false">IF(AND(G1048&gt;$B$69,G1048&lt;=$C$69),F1048,NA())</f>
        <v>44</v>
      </c>
      <c r="K1048" s="0" t="e">
        <f aca="false">IF(AND(G1048&gt;$B$70,G1048&lt;=$C$70),F1048,NA())</f>
        <v>#N/A</v>
      </c>
      <c r="L1048" s="0" t="e">
        <f aca="false">IF(AND(G1048&gt;$B$71,G1048&lt;=$C$71),F1048,NA())</f>
        <v>#N/A</v>
      </c>
      <c r="M1048" s="0" t="e">
        <f aca="false">IF(AND(G1048&gt;$B$72,G1048&lt;=$C$72),F1048,NA())</f>
        <v>#N/A</v>
      </c>
    </row>
    <row r="1049" customFormat="false" ht="12.75" hidden="false" customHeight="false" outlineLevel="0" collapsed="false">
      <c r="B1049" s="0" t="n">
        <v>15</v>
      </c>
      <c r="C1049" s="0" t="n">
        <v>43</v>
      </c>
      <c r="D1049" s="0" t="n">
        <v>24</v>
      </c>
      <c r="E1049" s="0" t="n">
        <f aca="false" t="array" ref="E1049:F1049">MMULT((B1049:C1049-$B$49:$C$49)*$B$60:$C$60,$B$57:$C$58)+$B$49:$C$49+$B$55:$C$55</f>
        <v>15</v>
      </c>
      <c r="F1049" s="0" t="n">
        <v>43</v>
      </c>
      <c r="G1049" s="0" t="n">
        <f aca="false">INDEX($N$2:$BB$68,D1049,B1049)*0.1</f>
        <v>46</v>
      </c>
      <c r="H1049" s="0" t="n">
        <f aca="false">E1049</f>
        <v>15</v>
      </c>
      <c r="I1049" s="0" t="e">
        <f aca="false">IF(AND(G1049&gt;=$B$68,G1049&lt;=$C$68),F1049,NA())</f>
        <v>#N/A</v>
      </c>
      <c r="J1049" s="0" t="n">
        <f aca="false">IF(AND(G1049&gt;$B$69,G1049&lt;=$C$69),F1049,NA())</f>
        <v>43</v>
      </c>
      <c r="K1049" s="0" t="e">
        <f aca="false">IF(AND(G1049&gt;$B$70,G1049&lt;=$C$70),F1049,NA())</f>
        <v>#N/A</v>
      </c>
      <c r="L1049" s="0" t="e">
        <f aca="false">IF(AND(G1049&gt;$B$71,G1049&lt;=$C$71),F1049,NA())</f>
        <v>#N/A</v>
      </c>
      <c r="M1049" s="0" t="e">
        <f aca="false">IF(AND(G1049&gt;$B$72,G1049&lt;=$C$72),F1049,NA())</f>
        <v>#N/A</v>
      </c>
    </row>
    <row r="1050" customFormat="false" ht="12.75" hidden="false" customHeight="false" outlineLevel="0" collapsed="false">
      <c r="B1050" s="0" t="n">
        <v>15</v>
      </c>
      <c r="C1050" s="0" t="n">
        <v>42</v>
      </c>
      <c r="D1050" s="0" t="n">
        <v>25</v>
      </c>
      <c r="E1050" s="0" t="n">
        <f aca="false" t="array" ref="E1050:F1050">MMULT((B1050:C1050-$B$49:$C$49)*$B$60:$C$60,$B$57:$C$58)+$B$49:$C$49+$B$55:$C$55</f>
        <v>15</v>
      </c>
      <c r="F1050" s="0" t="n">
        <v>42</v>
      </c>
      <c r="G1050" s="0" t="n">
        <f aca="false">INDEX($N$2:$BB$68,D1050,B1050)*0.1</f>
        <v>43.1</v>
      </c>
      <c r="H1050" s="0" t="n">
        <f aca="false">E1050</f>
        <v>15</v>
      </c>
      <c r="I1050" s="0" t="e">
        <f aca="false">IF(AND(G1050&gt;=$B$68,G1050&lt;=$C$68),F1050,NA())</f>
        <v>#N/A</v>
      </c>
      <c r="J1050" s="0" t="n">
        <f aca="false">IF(AND(G1050&gt;$B$69,G1050&lt;=$C$69),F1050,NA())</f>
        <v>42</v>
      </c>
      <c r="K1050" s="0" t="e">
        <f aca="false">IF(AND(G1050&gt;$B$70,G1050&lt;=$C$70),F1050,NA())</f>
        <v>#N/A</v>
      </c>
      <c r="L1050" s="0" t="e">
        <f aca="false">IF(AND(G1050&gt;$B$71,G1050&lt;=$C$71),F1050,NA())</f>
        <v>#N/A</v>
      </c>
      <c r="M1050" s="0" t="e">
        <f aca="false">IF(AND(G1050&gt;$B$72,G1050&lt;=$C$72),F1050,NA())</f>
        <v>#N/A</v>
      </c>
    </row>
    <row r="1051" customFormat="false" ht="12.75" hidden="false" customHeight="false" outlineLevel="0" collapsed="false">
      <c r="B1051" s="0" t="n">
        <v>15</v>
      </c>
      <c r="C1051" s="0" t="n">
        <v>41</v>
      </c>
      <c r="D1051" s="0" t="n">
        <v>26</v>
      </c>
      <c r="E1051" s="0" t="n">
        <f aca="false" t="array" ref="E1051:F1051">MMULT((B1051:C1051-$B$49:$C$49)*$B$60:$C$60,$B$57:$C$58)+$B$49:$C$49+$B$55:$C$55</f>
        <v>15</v>
      </c>
      <c r="F1051" s="0" t="n">
        <v>41</v>
      </c>
      <c r="G1051" s="0" t="n">
        <f aca="false">INDEX($N$2:$BB$68,D1051,B1051)*0.1</f>
        <v>40.9</v>
      </c>
      <c r="H1051" s="0" t="n">
        <f aca="false">E1051</f>
        <v>15</v>
      </c>
      <c r="I1051" s="0" t="e">
        <f aca="false">IF(AND(G1051&gt;=$B$68,G1051&lt;=$C$68),F1051,NA())</f>
        <v>#N/A</v>
      </c>
      <c r="J1051" s="0" t="n">
        <f aca="false">IF(AND(G1051&gt;$B$69,G1051&lt;=$C$69),F1051,NA())</f>
        <v>41</v>
      </c>
      <c r="K1051" s="0" t="e">
        <f aca="false">IF(AND(G1051&gt;$B$70,G1051&lt;=$C$70),F1051,NA())</f>
        <v>#N/A</v>
      </c>
      <c r="L1051" s="0" t="e">
        <f aca="false">IF(AND(G1051&gt;$B$71,G1051&lt;=$C$71),F1051,NA())</f>
        <v>#N/A</v>
      </c>
      <c r="M1051" s="0" t="e">
        <f aca="false">IF(AND(G1051&gt;$B$72,G1051&lt;=$C$72),F1051,NA())</f>
        <v>#N/A</v>
      </c>
    </row>
    <row r="1052" customFormat="false" ht="12.75" hidden="false" customHeight="false" outlineLevel="0" collapsed="false">
      <c r="B1052" s="0" t="n">
        <v>15</v>
      </c>
      <c r="C1052" s="0" t="n">
        <v>40</v>
      </c>
      <c r="D1052" s="0" t="n">
        <v>27</v>
      </c>
      <c r="E1052" s="0" t="n">
        <f aca="false" t="array" ref="E1052:F1052">MMULT((B1052:C1052-$B$49:$C$49)*$B$60:$C$60,$B$57:$C$58)+$B$49:$C$49+$B$55:$C$55</f>
        <v>15</v>
      </c>
      <c r="F1052" s="0" t="n">
        <v>40</v>
      </c>
      <c r="G1052" s="0" t="n">
        <f aca="false">INDEX($N$2:$BB$68,D1052,B1052)*0.1</f>
        <v>40.3</v>
      </c>
      <c r="H1052" s="0" t="n">
        <f aca="false">E1052</f>
        <v>15</v>
      </c>
      <c r="I1052" s="0" t="e">
        <f aca="false">IF(AND(G1052&gt;=$B$68,G1052&lt;=$C$68),F1052,NA())</f>
        <v>#N/A</v>
      </c>
      <c r="J1052" s="0" t="n">
        <f aca="false">IF(AND(G1052&gt;$B$69,G1052&lt;=$C$69),F1052,NA())</f>
        <v>40</v>
      </c>
      <c r="K1052" s="0" t="e">
        <f aca="false">IF(AND(G1052&gt;$B$70,G1052&lt;=$C$70),F1052,NA())</f>
        <v>#N/A</v>
      </c>
      <c r="L1052" s="0" t="e">
        <f aca="false">IF(AND(G1052&gt;$B$71,G1052&lt;=$C$71),F1052,NA())</f>
        <v>#N/A</v>
      </c>
      <c r="M1052" s="0" t="e">
        <f aca="false">IF(AND(G1052&gt;$B$72,G1052&lt;=$C$72),F1052,NA())</f>
        <v>#N/A</v>
      </c>
    </row>
    <row r="1053" customFormat="false" ht="12.75" hidden="false" customHeight="false" outlineLevel="0" collapsed="false">
      <c r="B1053" s="0" t="n">
        <v>15</v>
      </c>
      <c r="C1053" s="0" t="n">
        <v>39</v>
      </c>
      <c r="D1053" s="0" t="n">
        <v>28</v>
      </c>
      <c r="E1053" s="0" t="n">
        <f aca="false" t="array" ref="E1053:F1053">MMULT((B1053:C1053-$B$49:$C$49)*$B$60:$C$60,$B$57:$C$58)+$B$49:$C$49+$B$55:$C$55</f>
        <v>15</v>
      </c>
      <c r="F1053" s="0" t="n">
        <v>39</v>
      </c>
      <c r="G1053" s="0" t="n">
        <f aca="false">INDEX($N$2:$BB$68,D1053,B1053)*0.1</f>
        <v>44.5</v>
      </c>
      <c r="H1053" s="0" t="n">
        <f aca="false">E1053</f>
        <v>15</v>
      </c>
      <c r="I1053" s="0" t="e">
        <f aca="false">IF(AND(G1053&gt;=$B$68,G1053&lt;=$C$68),F1053,NA())</f>
        <v>#N/A</v>
      </c>
      <c r="J1053" s="0" t="n">
        <f aca="false">IF(AND(G1053&gt;$B$69,G1053&lt;=$C$69),F1053,NA())</f>
        <v>39</v>
      </c>
      <c r="K1053" s="0" t="e">
        <f aca="false">IF(AND(G1053&gt;$B$70,G1053&lt;=$C$70),F1053,NA())</f>
        <v>#N/A</v>
      </c>
      <c r="L1053" s="0" t="e">
        <f aca="false">IF(AND(G1053&gt;$B$71,G1053&lt;=$C$71),F1053,NA())</f>
        <v>#N/A</v>
      </c>
      <c r="M1053" s="0" t="e">
        <f aca="false">IF(AND(G1053&gt;$B$72,G1053&lt;=$C$72),F1053,NA())</f>
        <v>#N/A</v>
      </c>
    </row>
    <row r="1054" customFormat="false" ht="12.75" hidden="false" customHeight="false" outlineLevel="0" collapsed="false">
      <c r="B1054" s="0" t="n">
        <v>15</v>
      </c>
      <c r="C1054" s="0" t="n">
        <v>38</v>
      </c>
      <c r="D1054" s="0" t="n">
        <v>29</v>
      </c>
      <c r="E1054" s="0" t="n">
        <f aca="false" t="array" ref="E1054:F1054">MMULT((B1054:C1054-$B$49:$C$49)*$B$60:$C$60,$B$57:$C$58)+$B$49:$C$49+$B$55:$C$55</f>
        <v>15</v>
      </c>
      <c r="F1054" s="0" t="n">
        <v>38</v>
      </c>
      <c r="G1054" s="0" t="n">
        <f aca="false">INDEX($N$2:$BB$68,D1054,B1054)*0.1</f>
        <v>50.8</v>
      </c>
      <c r="H1054" s="0" t="n">
        <f aca="false">E1054</f>
        <v>15</v>
      </c>
      <c r="I1054" s="0" t="e">
        <f aca="false">IF(AND(G1054&gt;=$B$68,G1054&lt;=$C$68),F1054,NA())</f>
        <v>#N/A</v>
      </c>
      <c r="J1054" s="0" t="e">
        <f aca="false">IF(AND(G1054&gt;$B$69,G1054&lt;=$C$69),F1054,NA())</f>
        <v>#N/A</v>
      </c>
      <c r="K1054" s="0" t="n">
        <f aca="false">IF(AND(G1054&gt;$B$70,G1054&lt;=$C$70),F1054,NA())</f>
        <v>38</v>
      </c>
      <c r="L1054" s="0" t="e">
        <f aca="false">IF(AND(G1054&gt;$B$71,G1054&lt;=$C$71),F1054,NA())</f>
        <v>#N/A</v>
      </c>
      <c r="M1054" s="0" t="e">
        <f aca="false">IF(AND(G1054&gt;$B$72,G1054&lt;=$C$72),F1054,NA())</f>
        <v>#N/A</v>
      </c>
    </row>
    <row r="1055" customFormat="false" ht="12.75" hidden="false" customHeight="false" outlineLevel="0" collapsed="false">
      <c r="B1055" s="0" t="n">
        <v>15</v>
      </c>
      <c r="C1055" s="0" t="n">
        <v>37</v>
      </c>
      <c r="D1055" s="0" t="n">
        <v>30</v>
      </c>
      <c r="E1055" s="0" t="n">
        <f aca="false" t="array" ref="E1055:F1055">MMULT((B1055:C1055-$B$49:$C$49)*$B$60:$C$60,$B$57:$C$58)+$B$49:$C$49+$B$55:$C$55</f>
        <v>15</v>
      </c>
      <c r="F1055" s="0" t="n">
        <v>37</v>
      </c>
      <c r="G1055" s="0" t="n">
        <f aca="false">INDEX($N$2:$BB$68,D1055,B1055)*0.1</f>
        <v>58.5</v>
      </c>
      <c r="H1055" s="0" t="n">
        <f aca="false">E1055</f>
        <v>15</v>
      </c>
      <c r="I1055" s="0" t="e">
        <f aca="false">IF(AND(G1055&gt;=$B$68,G1055&lt;=$C$68),F1055,NA())</f>
        <v>#N/A</v>
      </c>
      <c r="J1055" s="0" t="e">
        <f aca="false">IF(AND(G1055&gt;$B$69,G1055&lt;=$C$69),F1055,NA())</f>
        <v>#N/A</v>
      </c>
      <c r="K1055" s="0" t="n">
        <f aca="false">IF(AND(G1055&gt;$B$70,G1055&lt;=$C$70),F1055,NA())</f>
        <v>37</v>
      </c>
      <c r="L1055" s="0" t="e">
        <f aca="false">IF(AND(G1055&gt;$B$71,G1055&lt;=$C$71),F1055,NA())</f>
        <v>#N/A</v>
      </c>
      <c r="M1055" s="0" t="e">
        <f aca="false">IF(AND(G1055&gt;$B$72,G1055&lt;=$C$72),F1055,NA())</f>
        <v>#N/A</v>
      </c>
    </row>
    <row r="1056" customFormat="false" ht="12.75" hidden="false" customHeight="false" outlineLevel="0" collapsed="false">
      <c r="B1056" s="0" t="n">
        <v>15</v>
      </c>
      <c r="C1056" s="0" t="n">
        <v>36</v>
      </c>
      <c r="D1056" s="0" t="n">
        <v>31</v>
      </c>
      <c r="E1056" s="0" t="n">
        <f aca="false" t="array" ref="E1056:F1056">MMULT((B1056:C1056-$B$49:$C$49)*$B$60:$C$60,$B$57:$C$58)+$B$49:$C$49+$B$55:$C$55</f>
        <v>15</v>
      </c>
      <c r="F1056" s="0" t="n">
        <v>36</v>
      </c>
      <c r="G1056" s="0" t="n">
        <f aca="false">INDEX($N$2:$BB$68,D1056,B1056)*0.1</f>
        <v>54.4</v>
      </c>
      <c r="H1056" s="0" t="n">
        <f aca="false">E1056</f>
        <v>15</v>
      </c>
      <c r="I1056" s="0" t="e">
        <f aca="false">IF(AND(G1056&gt;=$B$68,G1056&lt;=$C$68),F1056,NA())</f>
        <v>#N/A</v>
      </c>
      <c r="J1056" s="0" t="e">
        <f aca="false">IF(AND(G1056&gt;$B$69,G1056&lt;=$C$69),F1056,NA())</f>
        <v>#N/A</v>
      </c>
      <c r="K1056" s="0" t="n">
        <f aca="false">IF(AND(G1056&gt;$B$70,G1056&lt;=$C$70),F1056,NA())</f>
        <v>36</v>
      </c>
      <c r="L1056" s="0" t="e">
        <f aca="false">IF(AND(G1056&gt;$B$71,G1056&lt;=$C$71),F1056,NA())</f>
        <v>#N/A</v>
      </c>
      <c r="M1056" s="0" t="e">
        <f aca="false">IF(AND(G1056&gt;$B$72,G1056&lt;=$C$72),F1056,NA())</f>
        <v>#N/A</v>
      </c>
    </row>
    <row r="1057" customFormat="false" ht="12.75" hidden="false" customHeight="false" outlineLevel="0" collapsed="false">
      <c r="B1057" s="0" t="n">
        <v>15</v>
      </c>
      <c r="C1057" s="0" t="n">
        <v>35</v>
      </c>
      <c r="D1057" s="0" t="n">
        <v>32</v>
      </c>
      <c r="E1057" s="0" t="n">
        <f aca="false" t="array" ref="E1057:F1057">MMULT((B1057:C1057-$B$49:$C$49)*$B$60:$C$60,$B$57:$C$58)+$B$49:$C$49+$B$55:$C$55</f>
        <v>15</v>
      </c>
      <c r="F1057" s="0" t="n">
        <v>35</v>
      </c>
      <c r="G1057" s="0" t="n">
        <f aca="false">INDEX($N$2:$BB$68,D1057,B1057)*0.1</f>
        <v>47.3</v>
      </c>
      <c r="H1057" s="0" t="n">
        <f aca="false">E1057</f>
        <v>15</v>
      </c>
      <c r="I1057" s="0" t="e">
        <f aca="false">IF(AND(G1057&gt;=$B$68,G1057&lt;=$C$68),F1057,NA())</f>
        <v>#N/A</v>
      </c>
      <c r="J1057" s="0" t="n">
        <f aca="false">IF(AND(G1057&gt;$B$69,G1057&lt;=$C$69),F1057,NA())</f>
        <v>35</v>
      </c>
      <c r="K1057" s="0" t="e">
        <f aca="false">IF(AND(G1057&gt;$B$70,G1057&lt;=$C$70),F1057,NA())</f>
        <v>#N/A</v>
      </c>
      <c r="L1057" s="0" t="e">
        <f aca="false">IF(AND(G1057&gt;$B$71,G1057&lt;=$C$71),F1057,NA())</f>
        <v>#N/A</v>
      </c>
      <c r="M1057" s="0" t="e">
        <f aca="false">IF(AND(G1057&gt;$B$72,G1057&lt;=$C$72),F1057,NA())</f>
        <v>#N/A</v>
      </c>
    </row>
    <row r="1058" customFormat="false" ht="12.75" hidden="false" customHeight="false" outlineLevel="0" collapsed="false">
      <c r="B1058" s="0" t="n">
        <v>15</v>
      </c>
      <c r="C1058" s="0" t="n">
        <v>34</v>
      </c>
      <c r="D1058" s="0" t="n">
        <v>33</v>
      </c>
      <c r="E1058" s="0" t="n">
        <f aca="false" t="array" ref="E1058:F1058">MMULT((B1058:C1058-$B$49:$C$49)*$B$60:$C$60,$B$57:$C$58)+$B$49:$C$49+$B$55:$C$55</f>
        <v>15</v>
      </c>
      <c r="F1058" s="0" t="n">
        <v>34</v>
      </c>
      <c r="G1058" s="0" t="n">
        <f aca="false">INDEX($N$2:$BB$68,D1058,B1058)*0.1</f>
        <v>28</v>
      </c>
      <c r="H1058" s="0" t="n">
        <f aca="false">E1058</f>
        <v>15</v>
      </c>
      <c r="I1058" s="0" t="e">
        <f aca="false">IF(AND(G1058&gt;=$B$68,G1058&lt;=$C$68),F1058,NA())</f>
        <v>#N/A</v>
      </c>
      <c r="J1058" s="0" t="n">
        <f aca="false">IF(AND(G1058&gt;$B$69,G1058&lt;=$C$69),F1058,NA())</f>
        <v>34</v>
      </c>
      <c r="K1058" s="0" t="e">
        <f aca="false">IF(AND(G1058&gt;$B$70,G1058&lt;=$C$70),F1058,NA())</f>
        <v>#N/A</v>
      </c>
      <c r="L1058" s="0" t="e">
        <f aca="false">IF(AND(G1058&gt;$B$71,G1058&lt;=$C$71),F1058,NA())</f>
        <v>#N/A</v>
      </c>
      <c r="M1058" s="0" t="e">
        <f aca="false">IF(AND(G1058&gt;$B$72,G1058&lt;=$C$72),F1058,NA())</f>
        <v>#N/A</v>
      </c>
    </row>
    <row r="1059" customFormat="false" ht="12.75" hidden="false" customHeight="false" outlineLevel="0" collapsed="false">
      <c r="B1059" s="0" t="n">
        <v>15</v>
      </c>
      <c r="C1059" s="0" t="n">
        <v>33</v>
      </c>
      <c r="D1059" s="0" t="n">
        <v>34</v>
      </c>
      <c r="E1059" s="0" t="n">
        <f aca="false" t="array" ref="E1059:F1059">MMULT((B1059:C1059-$B$49:$C$49)*$B$60:$C$60,$B$57:$C$58)+$B$49:$C$49+$B$55:$C$55</f>
        <v>15</v>
      </c>
      <c r="F1059" s="0" t="n">
        <v>33</v>
      </c>
      <c r="G1059" s="0" t="n">
        <f aca="false">INDEX($N$2:$BB$68,D1059,B1059)*0.1</f>
        <v>24.6</v>
      </c>
      <c r="H1059" s="0" t="n">
        <f aca="false">E1059</f>
        <v>15</v>
      </c>
      <c r="I1059" s="0" t="e">
        <f aca="false">IF(AND(G1059&gt;=$B$68,G1059&lt;=$C$68),F1059,NA())</f>
        <v>#N/A</v>
      </c>
      <c r="J1059" s="0" t="n">
        <f aca="false">IF(AND(G1059&gt;$B$69,G1059&lt;=$C$69),F1059,NA())</f>
        <v>33</v>
      </c>
      <c r="K1059" s="0" t="e">
        <f aca="false">IF(AND(G1059&gt;$B$70,G1059&lt;=$C$70),F1059,NA())</f>
        <v>#N/A</v>
      </c>
      <c r="L1059" s="0" t="e">
        <f aca="false">IF(AND(G1059&gt;$B$71,G1059&lt;=$C$71),F1059,NA())</f>
        <v>#N/A</v>
      </c>
      <c r="M1059" s="0" t="e">
        <f aca="false">IF(AND(G1059&gt;$B$72,G1059&lt;=$C$72),F1059,NA())</f>
        <v>#N/A</v>
      </c>
    </row>
    <row r="1060" customFormat="false" ht="12.75" hidden="false" customHeight="false" outlineLevel="0" collapsed="false">
      <c r="B1060" s="0" t="n">
        <v>15</v>
      </c>
      <c r="C1060" s="0" t="n">
        <v>32</v>
      </c>
      <c r="D1060" s="0" t="n">
        <v>35</v>
      </c>
      <c r="E1060" s="0" t="n">
        <f aca="false" t="array" ref="E1060:F1060">MMULT((B1060:C1060-$B$49:$C$49)*$B$60:$C$60,$B$57:$C$58)+$B$49:$C$49+$B$55:$C$55</f>
        <v>15</v>
      </c>
      <c r="F1060" s="0" t="n">
        <v>32</v>
      </c>
      <c r="G1060" s="0" t="n">
        <f aca="false">INDEX($N$2:$BB$68,D1060,B1060)*0.1</f>
        <v>21.6</v>
      </c>
      <c r="H1060" s="0" t="n">
        <f aca="false">E1060</f>
        <v>15</v>
      </c>
      <c r="I1060" s="0" t="e">
        <f aca="false">IF(AND(G1060&gt;=$B$68,G1060&lt;=$C$68),F1060,NA())</f>
        <v>#N/A</v>
      </c>
      <c r="J1060" s="0" t="n">
        <f aca="false">IF(AND(G1060&gt;$B$69,G1060&lt;=$C$69),F1060,NA())</f>
        <v>32</v>
      </c>
      <c r="K1060" s="0" t="e">
        <f aca="false">IF(AND(G1060&gt;$B$70,G1060&lt;=$C$70),F1060,NA())</f>
        <v>#N/A</v>
      </c>
      <c r="L1060" s="0" t="e">
        <f aca="false">IF(AND(G1060&gt;$B$71,G1060&lt;=$C$71),F1060,NA())</f>
        <v>#N/A</v>
      </c>
      <c r="M1060" s="0" t="e">
        <f aca="false">IF(AND(G1060&gt;$B$72,G1060&lt;=$C$72),F1060,NA())</f>
        <v>#N/A</v>
      </c>
    </row>
    <row r="1061" customFormat="false" ht="12.75" hidden="false" customHeight="false" outlineLevel="0" collapsed="false">
      <c r="B1061" s="0" t="n">
        <v>15</v>
      </c>
      <c r="C1061" s="0" t="n">
        <v>31</v>
      </c>
      <c r="D1061" s="0" t="n">
        <v>36</v>
      </c>
      <c r="E1061" s="0" t="n">
        <f aca="false" t="array" ref="E1061:F1061">MMULT((B1061:C1061-$B$49:$C$49)*$B$60:$C$60,$B$57:$C$58)+$B$49:$C$49+$B$55:$C$55</f>
        <v>15</v>
      </c>
      <c r="F1061" s="0" t="n">
        <v>31</v>
      </c>
      <c r="G1061" s="0" t="n">
        <f aca="false">INDEX($N$2:$BB$68,D1061,B1061)*0.1</f>
        <v>21.7</v>
      </c>
      <c r="H1061" s="0" t="n">
        <f aca="false">E1061</f>
        <v>15</v>
      </c>
      <c r="I1061" s="0" t="e">
        <f aca="false">IF(AND(G1061&gt;=$B$68,G1061&lt;=$C$68),F1061,NA())</f>
        <v>#N/A</v>
      </c>
      <c r="J1061" s="0" t="n">
        <f aca="false">IF(AND(G1061&gt;$B$69,G1061&lt;=$C$69),F1061,NA())</f>
        <v>31</v>
      </c>
      <c r="K1061" s="0" t="e">
        <f aca="false">IF(AND(G1061&gt;$B$70,G1061&lt;=$C$70),F1061,NA())</f>
        <v>#N/A</v>
      </c>
      <c r="L1061" s="0" t="e">
        <f aca="false">IF(AND(G1061&gt;$B$71,G1061&lt;=$C$71),F1061,NA())</f>
        <v>#N/A</v>
      </c>
      <c r="M1061" s="0" t="e">
        <f aca="false">IF(AND(G1061&gt;$B$72,G1061&lt;=$C$72),F1061,NA())</f>
        <v>#N/A</v>
      </c>
    </row>
    <row r="1062" customFormat="false" ht="12.75" hidden="false" customHeight="false" outlineLevel="0" collapsed="false">
      <c r="B1062" s="0" t="n">
        <v>15</v>
      </c>
      <c r="C1062" s="0" t="n">
        <v>30</v>
      </c>
      <c r="D1062" s="0" t="n">
        <v>37</v>
      </c>
      <c r="E1062" s="0" t="n">
        <f aca="false" t="array" ref="E1062:F1062">MMULT((B1062:C1062-$B$49:$C$49)*$B$60:$C$60,$B$57:$C$58)+$B$49:$C$49+$B$55:$C$55</f>
        <v>15</v>
      </c>
      <c r="F1062" s="0" t="n">
        <v>30</v>
      </c>
      <c r="G1062" s="0" t="n">
        <f aca="false">INDEX($N$2:$BB$68,D1062,B1062)*0.1</f>
        <v>21.3</v>
      </c>
      <c r="H1062" s="0" t="n">
        <f aca="false">E1062</f>
        <v>15</v>
      </c>
      <c r="I1062" s="0" t="e">
        <f aca="false">IF(AND(G1062&gt;=$B$68,G1062&lt;=$C$68),F1062,NA())</f>
        <v>#N/A</v>
      </c>
      <c r="J1062" s="0" t="n">
        <f aca="false">IF(AND(G1062&gt;$B$69,G1062&lt;=$C$69),F1062,NA())</f>
        <v>30</v>
      </c>
      <c r="K1062" s="0" t="e">
        <f aca="false">IF(AND(G1062&gt;$B$70,G1062&lt;=$C$70),F1062,NA())</f>
        <v>#N/A</v>
      </c>
      <c r="L1062" s="0" t="e">
        <f aca="false">IF(AND(G1062&gt;$B$71,G1062&lt;=$C$71),F1062,NA())</f>
        <v>#N/A</v>
      </c>
      <c r="M1062" s="0" t="e">
        <f aca="false">IF(AND(G1062&gt;$B$72,G1062&lt;=$C$72),F1062,NA())</f>
        <v>#N/A</v>
      </c>
    </row>
    <row r="1063" customFormat="false" ht="12.75" hidden="false" customHeight="false" outlineLevel="0" collapsed="false">
      <c r="B1063" s="0" t="n">
        <v>15</v>
      </c>
      <c r="C1063" s="0" t="n">
        <v>29</v>
      </c>
      <c r="D1063" s="0" t="n">
        <v>38</v>
      </c>
      <c r="E1063" s="0" t="n">
        <f aca="false" t="array" ref="E1063:F1063">MMULT((B1063:C1063-$B$49:$C$49)*$B$60:$C$60,$B$57:$C$58)+$B$49:$C$49+$B$55:$C$55</f>
        <v>15</v>
      </c>
      <c r="F1063" s="0" t="n">
        <v>29</v>
      </c>
      <c r="G1063" s="0" t="n">
        <f aca="false">INDEX($N$2:$BB$68,D1063,B1063)*0.1</f>
        <v>21.1</v>
      </c>
      <c r="H1063" s="0" t="n">
        <f aca="false">E1063</f>
        <v>15</v>
      </c>
      <c r="I1063" s="0" t="e">
        <f aca="false">IF(AND(G1063&gt;=$B$68,G1063&lt;=$C$68),F1063,NA())</f>
        <v>#N/A</v>
      </c>
      <c r="J1063" s="0" t="n">
        <f aca="false">IF(AND(G1063&gt;$B$69,G1063&lt;=$C$69),F1063,NA())</f>
        <v>29</v>
      </c>
      <c r="K1063" s="0" t="e">
        <f aca="false">IF(AND(G1063&gt;$B$70,G1063&lt;=$C$70),F1063,NA())</f>
        <v>#N/A</v>
      </c>
      <c r="L1063" s="0" t="e">
        <f aca="false">IF(AND(G1063&gt;$B$71,G1063&lt;=$C$71),F1063,NA())</f>
        <v>#N/A</v>
      </c>
      <c r="M1063" s="0" t="e">
        <f aca="false">IF(AND(G1063&gt;$B$72,G1063&lt;=$C$72),F1063,NA())</f>
        <v>#N/A</v>
      </c>
    </row>
    <row r="1064" customFormat="false" ht="12.75" hidden="false" customHeight="false" outlineLevel="0" collapsed="false">
      <c r="B1064" s="0" t="n">
        <v>15</v>
      </c>
      <c r="C1064" s="0" t="n">
        <v>28</v>
      </c>
      <c r="D1064" s="0" t="n">
        <v>39</v>
      </c>
      <c r="E1064" s="0" t="n">
        <f aca="false" t="array" ref="E1064:F1064">MMULT((B1064:C1064-$B$49:$C$49)*$B$60:$C$60,$B$57:$C$58)+$B$49:$C$49+$B$55:$C$55</f>
        <v>15</v>
      </c>
      <c r="F1064" s="0" t="n">
        <v>28</v>
      </c>
      <c r="G1064" s="0" t="n">
        <f aca="false">INDEX($N$2:$BB$68,D1064,B1064)*0.1</f>
        <v>24.4</v>
      </c>
      <c r="H1064" s="0" t="n">
        <f aca="false">E1064</f>
        <v>15</v>
      </c>
      <c r="I1064" s="0" t="e">
        <f aca="false">IF(AND(G1064&gt;=$B$68,G1064&lt;=$C$68),F1064,NA())</f>
        <v>#N/A</v>
      </c>
      <c r="J1064" s="0" t="n">
        <f aca="false">IF(AND(G1064&gt;$B$69,G1064&lt;=$C$69),F1064,NA())</f>
        <v>28</v>
      </c>
      <c r="K1064" s="0" t="e">
        <f aca="false">IF(AND(G1064&gt;$B$70,G1064&lt;=$C$70),F1064,NA())</f>
        <v>#N/A</v>
      </c>
      <c r="L1064" s="0" t="e">
        <f aca="false">IF(AND(G1064&gt;$B$71,G1064&lt;=$C$71),F1064,NA())</f>
        <v>#N/A</v>
      </c>
      <c r="M1064" s="0" t="e">
        <f aca="false">IF(AND(G1064&gt;$B$72,G1064&lt;=$C$72),F1064,NA())</f>
        <v>#N/A</v>
      </c>
    </row>
    <row r="1065" customFormat="false" ht="12.75" hidden="false" customHeight="false" outlineLevel="0" collapsed="false">
      <c r="B1065" s="0" t="n">
        <v>15</v>
      </c>
      <c r="C1065" s="0" t="n">
        <v>27</v>
      </c>
      <c r="D1065" s="0" t="n">
        <v>40</v>
      </c>
      <c r="E1065" s="0" t="n">
        <f aca="false" t="array" ref="E1065:F1065">MMULT((B1065:C1065-$B$49:$C$49)*$B$60:$C$60,$B$57:$C$58)+$B$49:$C$49+$B$55:$C$55</f>
        <v>15</v>
      </c>
      <c r="F1065" s="0" t="n">
        <v>27</v>
      </c>
      <c r="G1065" s="0" t="n">
        <f aca="false">INDEX($N$2:$BB$68,D1065,B1065)*0.1</f>
        <v>23.1</v>
      </c>
      <c r="H1065" s="0" t="n">
        <f aca="false">E1065</f>
        <v>15</v>
      </c>
      <c r="I1065" s="0" t="e">
        <f aca="false">IF(AND(G1065&gt;=$B$68,G1065&lt;=$C$68),F1065,NA())</f>
        <v>#N/A</v>
      </c>
      <c r="J1065" s="0" t="n">
        <f aca="false">IF(AND(G1065&gt;$B$69,G1065&lt;=$C$69),F1065,NA())</f>
        <v>27</v>
      </c>
      <c r="K1065" s="0" t="e">
        <f aca="false">IF(AND(G1065&gt;$B$70,G1065&lt;=$C$70),F1065,NA())</f>
        <v>#N/A</v>
      </c>
      <c r="L1065" s="0" t="e">
        <f aca="false">IF(AND(G1065&gt;$B$71,G1065&lt;=$C$71),F1065,NA())</f>
        <v>#N/A</v>
      </c>
      <c r="M1065" s="0" t="e">
        <f aca="false">IF(AND(G1065&gt;$B$72,G1065&lt;=$C$72),F1065,NA())</f>
        <v>#N/A</v>
      </c>
    </row>
    <row r="1066" customFormat="false" ht="12.75" hidden="false" customHeight="false" outlineLevel="0" collapsed="false">
      <c r="B1066" s="0" t="n">
        <v>15</v>
      </c>
      <c r="C1066" s="0" t="n">
        <v>26</v>
      </c>
      <c r="D1066" s="0" t="n">
        <v>41</v>
      </c>
      <c r="E1066" s="0" t="n">
        <f aca="false" t="array" ref="E1066:F1066">MMULT((B1066:C1066-$B$49:$C$49)*$B$60:$C$60,$B$57:$C$58)+$B$49:$C$49+$B$55:$C$55</f>
        <v>15</v>
      </c>
      <c r="F1066" s="0" t="n">
        <v>26</v>
      </c>
      <c r="G1066" s="0" t="n">
        <f aca="false">INDEX($N$2:$BB$68,D1066,B1066)*0.1</f>
        <v>21.1</v>
      </c>
      <c r="H1066" s="0" t="n">
        <f aca="false">E1066</f>
        <v>15</v>
      </c>
      <c r="I1066" s="0" t="e">
        <f aca="false">IF(AND(G1066&gt;=$B$68,G1066&lt;=$C$68),F1066,NA())</f>
        <v>#N/A</v>
      </c>
      <c r="J1066" s="0" t="n">
        <f aca="false">IF(AND(G1066&gt;$B$69,G1066&lt;=$C$69),F1066,NA())</f>
        <v>26</v>
      </c>
      <c r="K1066" s="0" t="e">
        <f aca="false">IF(AND(G1066&gt;$B$70,G1066&lt;=$C$70),F1066,NA())</f>
        <v>#N/A</v>
      </c>
      <c r="L1066" s="0" t="e">
        <f aca="false">IF(AND(G1066&gt;$B$71,G1066&lt;=$C$71),F1066,NA())</f>
        <v>#N/A</v>
      </c>
      <c r="M1066" s="0" t="e">
        <f aca="false">IF(AND(G1066&gt;$B$72,G1066&lt;=$C$72),F1066,NA())</f>
        <v>#N/A</v>
      </c>
    </row>
    <row r="1067" customFormat="false" ht="12.75" hidden="false" customHeight="false" outlineLevel="0" collapsed="false">
      <c r="B1067" s="0" t="n">
        <v>15</v>
      </c>
      <c r="C1067" s="0" t="n">
        <v>25</v>
      </c>
      <c r="D1067" s="0" t="n">
        <v>42</v>
      </c>
      <c r="E1067" s="0" t="n">
        <f aca="false" t="array" ref="E1067:F1067">MMULT((B1067:C1067-$B$49:$C$49)*$B$60:$C$60,$B$57:$C$58)+$B$49:$C$49+$B$55:$C$55</f>
        <v>15</v>
      </c>
      <c r="F1067" s="0" t="n">
        <v>25</v>
      </c>
      <c r="G1067" s="0" t="n">
        <f aca="false">INDEX($N$2:$BB$68,D1067,B1067)*0.1</f>
        <v>21</v>
      </c>
      <c r="H1067" s="0" t="n">
        <f aca="false">E1067</f>
        <v>15</v>
      </c>
      <c r="I1067" s="0" t="e">
        <f aca="false">IF(AND(G1067&gt;=$B$68,G1067&lt;=$C$68),F1067,NA())</f>
        <v>#N/A</v>
      </c>
      <c r="J1067" s="0" t="n">
        <f aca="false">IF(AND(G1067&gt;$B$69,G1067&lt;=$C$69),F1067,NA())</f>
        <v>25</v>
      </c>
      <c r="K1067" s="0" t="e">
        <f aca="false">IF(AND(G1067&gt;$B$70,G1067&lt;=$C$70),F1067,NA())</f>
        <v>#N/A</v>
      </c>
      <c r="L1067" s="0" t="e">
        <f aca="false">IF(AND(G1067&gt;$B$71,G1067&lt;=$C$71),F1067,NA())</f>
        <v>#N/A</v>
      </c>
      <c r="M1067" s="0" t="e">
        <f aca="false">IF(AND(G1067&gt;$B$72,G1067&lt;=$C$72),F1067,NA())</f>
        <v>#N/A</v>
      </c>
    </row>
    <row r="1068" customFormat="false" ht="12.75" hidden="false" customHeight="false" outlineLevel="0" collapsed="false">
      <c r="B1068" s="0" t="n">
        <v>15</v>
      </c>
      <c r="C1068" s="0" t="n">
        <v>24</v>
      </c>
      <c r="D1068" s="0" t="n">
        <v>43</v>
      </c>
      <c r="E1068" s="0" t="n">
        <f aca="false" t="array" ref="E1068:F1068">MMULT((B1068:C1068-$B$49:$C$49)*$B$60:$C$60,$B$57:$C$58)+$B$49:$C$49+$B$55:$C$55</f>
        <v>15</v>
      </c>
      <c r="F1068" s="0" t="n">
        <v>24</v>
      </c>
      <c r="G1068" s="0" t="n">
        <f aca="false">INDEX($N$2:$BB$68,D1068,B1068)*0.1</f>
        <v>22.5</v>
      </c>
      <c r="H1068" s="0" t="n">
        <f aca="false">E1068</f>
        <v>15</v>
      </c>
      <c r="I1068" s="0" t="e">
        <f aca="false">IF(AND(G1068&gt;=$B$68,G1068&lt;=$C$68),F1068,NA())</f>
        <v>#N/A</v>
      </c>
      <c r="J1068" s="0" t="n">
        <f aca="false">IF(AND(G1068&gt;$B$69,G1068&lt;=$C$69),F1068,NA())</f>
        <v>24</v>
      </c>
      <c r="K1068" s="0" t="e">
        <f aca="false">IF(AND(G1068&gt;$B$70,G1068&lt;=$C$70),F1068,NA())</f>
        <v>#N/A</v>
      </c>
      <c r="L1068" s="0" t="e">
        <f aca="false">IF(AND(G1068&gt;$B$71,G1068&lt;=$C$71),F1068,NA())</f>
        <v>#N/A</v>
      </c>
      <c r="M1068" s="0" t="e">
        <f aca="false">IF(AND(G1068&gt;$B$72,G1068&lt;=$C$72),F1068,NA())</f>
        <v>#N/A</v>
      </c>
    </row>
    <row r="1069" customFormat="false" ht="12.75" hidden="false" customHeight="false" outlineLevel="0" collapsed="false">
      <c r="B1069" s="0" t="n">
        <v>15</v>
      </c>
      <c r="C1069" s="0" t="n">
        <v>23</v>
      </c>
      <c r="D1069" s="0" t="n">
        <v>44</v>
      </c>
      <c r="E1069" s="0" t="n">
        <f aca="false" t="array" ref="E1069:F1069">MMULT((B1069:C1069-$B$49:$C$49)*$B$60:$C$60,$B$57:$C$58)+$B$49:$C$49+$B$55:$C$55</f>
        <v>15</v>
      </c>
      <c r="F1069" s="0" t="n">
        <v>23</v>
      </c>
      <c r="G1069" s="0" t="n">
        <f aca="false">INDEX($N$2:$BB$68,D1069,B1069)*0.1</f>
        <v>23.3</v>
      </c>
      <c r="H1069" s="0" t="n">
        <f aca="false">E1069</f>
        <v>15</v>
      </c>
      <c r="I1069" s="0" t="e">
        <f aca="false">IF(AND(G1069&gt;=$B$68,G1069&lt;=$C$68),F1069,NA())</f>
        <v>#N/A</v>
      </c>
      <c r="J1069" s="0" t="n">
        <f aca="false">IF(AND(G1069&gt;$B$69,G1069&lt;=$C$69),F1069,NA())</f>
        <v>23</v>
      </c>
      <c r="K1069" s="0" t="e">
        <f aca="false">IF(AND(G1069&gt;$B$70,G1069&lt;=$C$70),F1069,NA())</f>
        <v>#N/A</v>
      </c>
      <c r="L1069" s="0" t="e">
        <f aca="false">IF(AND(G1069&gt;$B$71,G1069&lt;=$C$71),F1069,NA())</f>
        <v>#N/A</v>
      </c>
      <c r="M1069" s="0" t="e">
        <f aca="false">IF(AND(G1069&gt;$B$72,G1069&lt;=$C$72),F1069,NA())</f>
        <v>#N/A</v>
      </c>
    </row>
    <row r="1070" customFormat="false" ht="12.75" hidden="false" customHeight="false" outlineLevel="0" collapsed="false">
      <c r="B1070" s="0" t="n">
        <v>15</v>
      </c>
      <c r="C1070" s="0" t="n">
        <v>22</v>
      </c>
      <c r="D1070" s="0" t="n">
        <v>45</v>
      </c>
      <c r="E1070" s="0" t="n">
        <f aca="false" t="array" ref="E1070:F1070">MMULT((B1070:C1070-$B$49:$C$49)*$B$60:$C$60,$B$57:$C$58)+$B$49:$C$49+$B$55:$C$55</f>
        <v>15</v>
      </c>
      <c r="F1070" s="0" t="n">
        <v>22</v>
      </c>
      <c r="G1070" s="0" t="n">
        <f aca="false">INDEX($N$2:$BB$68,D1070,B1070)*0.1</f>
        <v>24</v>
      </c>
      <c r="H1070" s="0" t="n">
        <f aca="false">E1070</f>
        <v>15</v>
      </c>
      <c r="I1070" s="0" t="e">
        <f aca="false">IF(AND(G1070&gt;=$B$68,G1070&lt;=$C$68),F1070,NA())</f>
        <v>#N/A</v>
      </c>
      <c r="J1070" s="0" t="n">
        <f aca="false">IF(AND(G1070&gt;$B$69,G1070&lt;=$C$69),F1070,NA())</f>
        <v>22</v>
      </c>
      <c r="K1070" s="0" t="e">
        <f aca="false">IF(AND(G1070&gt;$B$70,G1070&lt;=$C$70),F1070,NA())</f>
        <v>#N/A</v>
      </c>
      <c r="L1070" s="0" t="e">
        <f aca="false">IF(AND(G1070&gt;$B$71,G1070&lt;=$C$71),F1070,NA())</f>
        <v>#N/A</v>
      </c>
      <c r="M1070" s="0" t="e">
        <f aca="false">IF(AND(G1070&gt;$B$72,G1070&lt;=$C$72),F1070,NA())</f>
        <v>#N/A</v>
      </c>
    </row>
    <row r="1071" customFormat="false" ht="12.75" hidden="false" customHeight="false" outlineLevel="0" collapsed="false">
      <c r="B1071" s="0" t="n">
        <v>15</v>
      </c>
      <c r="C1071" s="0" t="n">
        <v>21</v>
      </c>
      <c r="D1071" s="0" t="n">
        <v>46</v>
      </c>
      <c r="E1071" s="0" t="n">
        <f aca="false" t="array" ref="E1071:F1071">MMULT((B1071:C1071-$B$49:$C$49)*$B$60:$C$60,$B$57:$C$58)+$B$49:$C$49+$B$55:$C$55</f>
        <v>15</v>
      </c>
      <c r="F1071" s="0" t="n">
        <v>21</v>
      </c>
      <c r="G1071" s="0" t="n">
        <f aca="false">INDEX($N$2:$BB$68,D1071,B1071)*0.1</f>
        <v>26.2</v>
      </c>
      <c r="H1071" s="0" t="n">
        <f aca="false">E1071</f>
        <v>15</v>
      </c>
      <c r="I1071" s="0" t="e">
        <f aca="false">IF(AND(G1071&gt;=$B$68,G1071&lt;=$C$68),F1071,NA())</f>
        <v>#N/A</v>
      </c>
      <c r="J1071" s="0" t="n">
        <f aca="false">IF(AND(G1071&gt;$B$69,G1071&lt;=$C$69),F1071,NA())</f>
        <v>21</v>
      </c>
      <c r="K1071" s="0" t="e">
        <f aca="false">IF(AND(G1071&gt;$B$70,G1071&lt;=$C$70),F1071,NA())</f>
        <v>#N/A</v>
      </c>
      <c r="L1071" s="0" t="e">
        <f aca="false">IF(AND(G1071&gt;$B$71,G1071&lt;=$C$71),F1071,NA())</f>
        <v>#N/A</v>
      </c>
      <c r="M1071" s="0" t="e">
        <f aca="false">IF(AND(G1071&gt;$B$72,G1071&lt;=$C$72),F1071,NA())</f>
        <v>#N/A</v>
      </c>
    </row>
    <row r="1072" customFormat="false" ht="12.75" hidden="false" customHeight="false" outlineLevel="0" collapsed="false">
      <c r="B1072" s="0" t="n">
        <v>15</v>
      </c>
      <c r="C1072" s="0" t="n">
        <v>20</v>
      </c>
      <c r="D1072" s="0" t="n">
        <v>47</v>
      </c>
      <c r="E1072" s="0" t="n">
        <f aca="false" t="array" ref="E1072:F1072">MMULT((B1072:C1072-$B$49:$C$49)*$B$60:$C$60,$B$57:$C$58)+$B$49:$C$49+$B$55:$C$55</f>
        <v>15</v>
      </c>
      <c r="F1072" s="0" t="n">
        <v>20</v>
      </c>
      <c r="G1072" s="0" t="n">
        <f aca="false">INDEX($N$2:$BB$68,D1072,B1072)*0.1</f>
        <v>27.9</v>
      </c>
      <c r="H1072" s="0" t="n">
        <f aca="false">E1072</f>
        <v>15</v>
      </c>
      <c r="I1072" s="0" t="e">
        <f aca="false">IF(AND(G1072&gt;=$B$68,G1072&lt;=$C$68),F1072,NA())</f>
        <v>#N/A</v>
      </c>
      <c r="J1072" s="0" t="n">
        <f aca="false">IF(AND(G1072&gt;$B$69,G1072&lt;=$C$69),F1072,NA())</f>
        <v>20</v>
      </c>
      <c r="K1072" s="0" t="e">
        <f aca="false">IF(AND(G1072&gt;$B$70,G1072&lt;=$C$70),F1072,NA())</f>
        <v>#N/A</v>
      </c>
      <c r="L1072" s="0" t="e">
        <f aca="false">IF(AND(G1072&gt;$B$71,G1072&lt;=$C$71),F1072,NA())</f>
        <v>#N/A</v>
      </c>
      <c r="M1072" s="0" t="e">
        <f aca="false">IF(AND(G1072&gt;$B$72,G1072&lt;=$C$72),F1072,NA())</f>
        <v>#N/A</v>
      </c>
    </row>
    <row r="1073" customFormat="false" ht="12.75" hidden="false" customHeight="false" outlineLevel="0" collapsed="false">
      <c r="B1073" s="0" t="n">
        <v>15</v>
      </c>
      <c r="C1073" s="0" t="n">
        <v>19</v>
      </c>
      <c r="D1073" s="0" t="n">
        <v>48</v>
      </c>
      <c r="E1073" s="0" t="n">
        <f aca="false" t="array" ref="E1073:F1073">MMULT((B1073:C1073-$B$49:$C$49)*$B$60:$C$60,$B$57:$C$58)+$B$49:$C$49+$B$55:$C$55</f>
        <v>15</v>
      </c>
      <c r="F1073" s="0" t="n">
        <v>19</v>
      </c>
      <c r="G1073" s="0" t="n">
        <f aca="false">INDEX($N$2:$BB$68,D1073,B1073)*0.1</f>
        <v>0</v>
      </c>
      <c r="H1073" s="0" t="n">
        <f aca="false">E1073</f>
        <v>15</v>
      </c>
      <c r="I1073" s="0" t="n">
        <f aca="false">IF(AND(G1073&gt;=$B$68,G1073&lt;=$C$68),F1073,NA())</f>
        <v>19</v>
      </c>
      <c r="J1073" s="0" t="e">
        <f aca="false">IF(AND(G1073&gt;$B$69,G1073&lt;=$C$69),F1073,NA())</f>
        <v>#N/A</v>
      </c>
      <c r="K1073" s="0" t="e">
        <f aca="false">IF(AND(G1073&gt;$B$70,G1073&lt;=$C$70),F1073,NA())</f>
        <v>#N/A</v>
      </c>
      <c r="L1073" s="0" t="e">
        <f aca="false">IF(AND(G1073&gt;$B$71,G1073&lt;=$C$71),F1073,NA())</f>
        <v>#N/A</v>
      </c>
      <c r="M1073" s="0" t="e">
        <f aca="false">IF(AND(G1073&gt;$B$72,G1073&lt;=$C$72),F1073,NA())</f>
        <v>#N/A</v>
      </c>
    </row>
    <row r="1074" customFormat="false" ht="12.75" hidden="false" customHeight="false" outlineLevel="0" collapsed="false">
      <c r="B1074" s="0" t="n">
        <v>15</v>
      </c>
      <c r="C1074" s="0" t="n">
        <v>18</v>
      </c>
      <c r="D1074" s="0" t="n">
        <v>49</v>
      </c>
      <c r="E1074" s="0" t="n">
        <f aca="false" t="array" ref="E1074:F1074">MMULT((B1074:C1074-$B$49:$C$49)*$B$60:$C$60,$B$57:$C$58)+$B$49:$C$49+$B$55:$C$55</f>
        <v>15</v>
      </c>
      <c r="F1074" s="0" t="n">
        <v>18</v>
      </c>
      <c r="G1074" s="0" t="n">
        <f aca="false">INDEX($N$2:$BB$68,D1074,B1074)*0.1</f>
        <v>0</v>
      </c>
      <c r="H1074" s="0" t="n">
        <f aca="false">E1074</f>
        <v>15</v>
      </c>
      <c r="I1074" s="0" t="n">
        <f aca="false">IF(AND(G1074&gt;=$B$68,G1074&lt;=$C$68),F1074,NA())</f>
        <v>18</v>
      </c>
      <c r="J1074" s="0" t="e">
        <f aca="false">IF(AND(G1074&gt;$B$69,G1074&lt;=$C$69),F1074,NA())</f>
        <v>#N/A</v>
      </c>
      <c r="K1074" s="0" t="e">
        <f aca="false">IF(AND(G1074&gt;$B$70,G1074&lt;=$C$70),F1074,NA())</f>
        <v>#N/A</v>
      </c>
      <c r="L1074" s="0" t="e">
        <f aca="false">IF(AND(G1074&gt;$B$71,G1074&lt;=$C$71),F1074,NA())</f>
        <v>#N/A</v>
      </c>
      <c r="M1074" s="0" t="e">
        <f aca="false">IF(AND(G1074&gt;$B$72,G1074&lt;=$C$72),F1074,NA())</f>
        <v>#N/A</v>
      </c>
    </row>
    <row r="1075" customFormat="false" ht="12.75" hidden="false" customHeight="false" outlineLevel="0" collapsed="false">
      <c r="B1075" s="0" t="n">
        <v>15</v>
      </c>
      <c r="C1075" s="0" t="n">
        <v>17</v>
      </c>
      <c r="D1075" s="0" t="n">
        <v>50</v>
      </c>
      <c r="E1075" s="0" t="n">
        <f aca="false" t="array" ref="E1075:F1075">MMULT((B1075:C1075-$B$49:$C$49)*$B$60:$C$60,$B$57:$C$58)+$B$49:$C$49+$B$55:$C$55</f>
        <v>15</v>
      </c>
      <c r="F1075" s="0" t="n">
        <v>17</v>
      </c>
      <c r="G1075" s="0" t="n">
        <f aca="false">INDEX($N$2:$BB$68,D1075,B1075)*0.1</f>
        <v>0</v>
      </c>
      <c r="H1075" s="0" t="n">
        <f aca="false">E1075</f>
        <v>15</v>
      </c>
      <c r="I1075" s="0" t="n">
        <f aca="false">IF(AND(G1075&gt;=$B$68,G1075&lt;=$C$68),F1075,NA())</f>
        <v>17</v>
      </c>
      <c r="J1075" s="0" t="e">
        <f aca="false">IF(AND(G1075&gt;$B$69,G1075&lt;=$C$69),F1075,NA())</f>
        <v>#N/A</v>
      </c>
      <c r="K1075" s="0" t="e">
        <f aca="false">IF(AND(G1075&gt;$B$70,G1075&lt;=$C$70),F1075,NA())</f>
        <v>#N/A</v>
      </c>
      <c r="L1075" s="0" t="e">
        <f aca="false">IF(AND(G1075&gt;$B$71,G1075&lt;=$C$71),F1075,NA())</f>
        <v>#N/A</v>
      </c>
      <c r="M1075" s="0" t="e">
        <f aca="false">IF(AND(G1075&gt;$B$72,G1075&lt;=$C$72),F1075,NA())</f>
        <v>#N/A</v>
      </c>
    </row>
    <row r="1076" customFormat="false" ht="12.75" hidden="false" customHeight="false" outlineLevel="0" collapsed="false">
      <c r="B1076" s="0" t="n">
        <v>15</v>
      </c>
      <c r="C1076" s="0" t="n">
        <v>16</v>
      </c>
      <c r="D1076" s="0" t="n">
        <v>51</v>
      </c>
      <c r="E1076" s="0" t="n">
        <f aca="false" t="array" ref="E1076:F1076">MMULT((B1076:C1076-$B$49:$C$49)*$B$60:$C$60,$B$57:$C$58)+$B$49:$C$49+$B$55:$C$55</f>
        <v>15</v>
      </c>
      <c r="F1076" s="0" t="n">
        <v>16</v>
      </c>
      <c r="G1076" s="0" t="n">
        <f aca="false">INDEX($N$2:$BB$68,D1076,B1076)*0.1</f>
        <v>0</v>
      </c>
      <c r="H1076" s="0" t="n">
        <f aca="false">E1076</f>
        <v>15</v>
      </c>
      <c r="I1076" s="0" t="n">
        <f aca="false">IF(AND(G1076&gt;=$B$68,G1076&lt;=$C$68),F1076,NA())</f>
        <v>16</v>
      </c>
      <c r="J1076" s="0" t="e">
        <f aca="false">IF(AND(G1076&gt;$B$69,G1076&lt;=$C$69),F1076,NA())</f>
        <v>#N/A</v>
      </c>
      <c r="K1076" s="0" t="e">
        <f aca="false">IF(AND(G1076&gt;$B$70,G1076&lt;=$C$70),F1076,NA())</f>
        <v>#N/A</v>
      </c>
      <c r="L1076" s="0" t="e">
        <f aca="false">IF(AND(G1076&gt;$B$71,G1076&lt;=$C$71),F1076,NA())</f>
        <v>#N/A</v>
      </c>
      <c r="M1076" s="0" t="e">
        <f aca="false">IF(AND(G1076&gt;$B$72,G1076&lt;=$C$72),F1076,NA())</f>
        <v>#N/A</v>
      </c>
    </row>
    <row r="1077" customFormat="false" ht="12.75" hidden="false" customHeight="false" outlineLevel="0" collapsed="false">
      <c r="B1077" s="0" t="n">
        <v>15</v>
      </c>
      <c r="C1077" s="0" t="n">
        <v>15</v>
      </c>
      <c r="D1077" s="0" t="n">
        <v>52</v>
      </c>
      <c r="E1077" s="0" t="n">
        <f aca="false" t="array" ref="E1077:F1077">MMULT((B1077:C1077-$B$49:$C$49)*$B$60:$C$60,$B$57:$C$58)+$B$49:$C$49+$B$55:$C$55</f>
        <v>15</v>
      </c>
      <c r="F1077" s="0" t="n">
        <v>15</v>
      </c>
      <c r="G1077" s="0" t="n">
        <f aca="false">INDEX($N$2:$BB$68,D1077,B1077)*0.1</f>
        <v>25.3</v>
      </c>
      <c r="H1077" s="0" t="n">
        <f aca="false">E1077</f>
        <v>15</v>
      </c>
      <c r="I1077" s="0" t="e">
        <f aca="false">IF(AND(G1077&gt;=$B$68,G1077&lt;=$C$68),F1077,NA())</f>
        <v>#N/A</v>
      </c>
      <c r="J1077" s="0" t="n">
        <f aca="false">IF(AND(G1077&gt;$B$69,G1077&lt;=$C$69),F1077,NA())</f>
        <v>15</v>
      </c>
      <c r="K1077" s="0" t="e">
        <f aca="false">IF(AND(G1077&gt;$B$70,G1077&lt;=$C$70),F1077,NA())</f>
        <v>#N/A</v>
      </c>
      <c r="L1077" s="0" t="e">
        <f aca="false">IF(AND(G1077&gt;$B$71,G1077&lt;=$C$71),F1077,NA())</f>
        <v>#N/A</v>
      </c>
      <c r="M1077" s="0" t="e">
        <f aca="false">IF(AND(G1077&gt;$B$72,G1077&lt;=$C$72),F1077,NA())</f>
        <v>#N/A</v>
      </c>
    </row>
    <row r="1078" customFormat="false" ht="12.75" hidden="false" customHeight="false" outlineLevel="0" collapsed="false">
      <c r="B1078" s="0" t="n">
        <v>15</v>
      </c>
      <c r="C1078" s="0" t="n">
        <v>14</v>
      </c>
      <c r="D1078" s="0" t="n">
        <v>53</v>
      </c>
      <c r="E1078" s="0" t="n">
        <f aca="false" t="array" ref="E1078:F1078">MMULT((B1078:C1078-$B$49:$C$49)*$B$60:$C$60,$B$57:$C$58)+$B$49:$C$49+$B$55:$C$55</f>
        <v>15</v>
      </c>
      <c r="F1078" s="0" t="n">
        <v>14</v>
      </c>
      <c r="G1078" s="0" t="n">
        <f aca="false">INDEX($N$2:$BB$68,D1078,B1078)*0.1</f>
        <v>27</v>
      </c>
      <c r="H1078" s="0" t="n">
        <f aca="false">E1078</f>
        <v>15</v>
      </c>
      <c r="I1078" s="0" t="e">
        <f aca="false">IF(AND(G1078&gt;=$B$68,G1078&lt;=$C$68),F1078,NA())</f>
        <v>#N/A</v>
      </c>
      <c r="J1078" s="0" t="n">
        <f aca="false">IF(AND(G1078&gt;$B$69,G1078&lt;=$C$69),F1078,NA())</f>
        <v>14</v>
      </c>
      <c r="K1078" s="0" t="e">
        <f aca="false">IF(AND(G1078&gt;$B$70,G1078&lt;=$C$70),F1078,NA())</f>
        <v>#N/A</v>
      </c>
      <c r="L1078" s="0" t="e">
        <f aca="false">IF(AND(G1078&gt;$B$71,G1078&lt;=$C$71),F1078,NA())</f>
        <v>#N/A</v>
      </c>
      <c r="M1078" s="0" t="e">
        <f aca="false">IF(AND(G1078&gt;$B$72,G1078&lt;=$C$72),F1078,NA())</f>
        <v>#N/A</v>
      </c>
    </row>
    <row r="1079" customFormat="false" ht="12.75" hidden="false" customHeight="false" outlineLevel="0" collapsed="false">
      <c r="B1079" s="0" t="n">
        <v>15</v>
      </c>
      <c r="C1079" s="0" t="n">
        <v>13</v>
      </c>
      <c r="D1079" s="0" t="n">
        <v>54</v>
      </c>
      <c r="E1079" s="0" t="n">
        <f aca="false" t="array" ref="E1079:F1079">MMULT((B1079:C1079-$B$49:$C$49)*$B$60:$C$60,$B$57:$C$58)+$B$49:$C$49+$B$55:$C$55</f>
        <v>15</v>
      </c>
      <c r="F1079" s="0" t="n">
        <v>13</v>
      </c>
      <c r="G1079" s="0" t="n">
        <f aca="false">INDEX($N$2:$BB$68,D1079,B1079)*0.1</f>
        <v>26.4</v>
      </c>
      <c r="H1079" s="0" t="n">
        <f aca="false">E1079</f>
        <v>15</v>
      </c>
      <c r="I1079" s="0" t="e">
        <f aca="false">IF(AND(G1079&gt;=$B$68,G1079&lt;=$C$68),F1079,NA())</f>
        <v>#N/A</v>
      </c>
      <c r="J1079" s="0" t="n">
        <f aca="false">IF(AND(G1079&gt;$B$69,G1079&lt;=$C$69),F1079,NA())</f>
        <v>13</v>
      </c>
      <c r="K1079" s="0" t="e">
        <f aca="false">IF(AND(G1079&gt;$B$70,G1079&lt;=$C$70),F1079,NA())</f>
        <v>#N/A</v>
      </c>
      <c r="L1079" s="0" t="e">
        <f aca="false">IF(AND(G1079&gt;$B$71,G1079&lt;=$C$71),F1079,NA())</f>
        <v>#N/A</v>
      </c>
      <c r="M1079" s="0" t="e">
        <f aca="false">IF(AND(G1079&gt;$B$72,G1079&lt;=$C$72),F1079,NA())</f>
        <v>#N/A</v>
      </c>
    </row>
    <row r="1080" customFormat="false" ht="12.75" hidden="false" customHeight="false" outlineLevel="0" collapsed="false">
      <c r="B1080" s="0" t="n">
        <v>15</v>
      </c>
      <c r="C1080" s="0" t="n">
        <v>12</v>
      </c>
      <c r="D1080" s="0" t="n">
        <v>55</v>
      </c>
      <c r="E1080" s="0" t="n">
        <f aca="false" t="array" ref="E1080:F1080">MMULT((B1080:C1080-$B$49:$C$49)*$B$60:$C$60,$B$57:$C$58)+$B$49:$C$49+$B$55:$C$55</f>
        <v>15</v>
      </c>
      <c r="F1080" s="0" t="n">
        <v>12</v>
      </c>
      <c r="G1080" s="0" t="n">
        <f aca="false">INDEX($N$2:$BB$68,D1080,B1080)*0.1</f>
        <v>0</v>
      </c>
      <c r="H1080" s="0" t="n">
        <f aca="false">E1080</f>
        <v>15</v>
      </c>
      <c r="I1080" s="0" t="n">
        <f aca="false">IF(AND(G1080&gt;=$B$68,G1080&lt;=$C$68),F1080,NA())</f>
        <v>12</v>
      </c>
      <c r="J1080" s="0" t="e">
        <f aca="false">IF(AND(G1080&gt;$B$69,G1080&lt;=$C$69),F1080,NA())</f>
        <v>#N/A</v>
      </c>
      <c r="K1080" s="0" t="e">
        <f aca="false">IF(AND(G1080&gt;$B$70,G1080&lt;=$C$70),F1080,NA())</f>
        <v>#N/A</v>
      </c>
      <c r="L1080" s="0" t="e">
        <f aca="false">IF(AND(G1080&gt;$B$71,G1080&lt;=$C$71),F1080,NA())</f>
        <v>#N/A</v>
      </c>
      <c r="M1080" s="0" t="e">
        <f aca="false">IF(AND(G1080&gt;$B$72,G1080&lt;=$C$72),F1080,NA())</f>
        <v>#N/A</v>
      </c>
    </row>
    <row r="1081" customFormat="false" ht="12.75" hidden="false" customHeight="false" outlineLevel="0" collapsed="false">
      <c r="B1081" s="0" t="n">
        <v>15</v>
      </c>
      <c r="C1081" s="0" t="n">
        <v>11</v>
      </c>
      <c r="D1081" s="0" t="n">
        <v>56</v>
      </c>
      <c r="E1081" s="0" t="n">
        <f aca="false" t="array" ref="E1081:F1081">MMULT((B1081:C1081-$B$49:$C$49)*$B$60:$C$60,$B$57:$C$58)+$B$49:$C$49+$B$55:$C$55</f>
        <v>15</v>
      </c>
      <c r="F1081" s="0" t="n">
        <v>11</v>
      </c>
      <c r="G1081" s="0" t="n">
        <f aca="false">INDEX($N$2:$BB$68,D1081,B1081)*0.1</f>
        <v>0</v>
      </c>
      <c r="H1081" s="0" t="n">
        <f aca="false">E1081</f>
        <v>15</v>
      </c>
      <c r="I1081" s="0" t="n">
        <f aca="false">IF(AND(G1081&gt;=$B$68,G1081&lt;=$C$68),F1081,NA())</f>
        <v>11</v>
      </c>
      <c r="J1081" s="0" t="e">
        <f aca="false">IF(AND(G1081&gt;$B$69,G1081&lt;=$C$69),F1081,NA())</f>
        <v>#N/A</v>
      </c>
      <c r="K1081" s="0" t="e">
        <f aca="false">IF(AND(G1081&gt;$B$70,G1081&lt;=$C$70),F1081,NA())</f>
        <v>#N/A</v>
      </c>
      <c r="L1081" s="0" t="e">
        <f aca="false">IF(AND(G1081&gt;$B$71,G1081&lt;=$C$71),F1081,NA())</f>
        <v>#N/A</v>
      </c>
      <c r="M1081" s="0" t="e">
        <f aca="false">IF(AND(G1081&gt;$B$72,G1081&lt;=$C$72),F1081,NA())</f>
        <v>#N/A</v>
      </c>
    </row>
    <row r="1082" customFormat="false" ht="12.75" hidden="false" customHeight="false" outlineLevel="0" collapsed="false">
      <c r="B1082" s="0" t="n">
        <v>15</v>
      </c>
      <c r="C1082" s="0" t="n">
        <v>10</v>
      </c>
      <c r="D1082" s="0" t="n">
        <v>57</v>
      </c>
      <c r="E1082" s="0" t="n">
        <f aca="false" t="array" ref="E1082:F1082">MMULT((B1082:C1082-$B$49:$C$49)*$B$60:$C$60,$B$57:$C$58)+$B$49:$C$49+$B$55:$C$55</f>
        <v>15</v>
      </c>
      <c r="F1082" s="0" t="n">
        <v>10</v>
      </c>
      <c r="G1082" s="0" t="n">
        <f aca="false">INDEX($N$2:$BB$68,D1082,B1082)*0.1</f>
        <v>0</v>
      </c>
      <c r="H1082" s="0" t="n">
        <f aca="false">E1082</f>
        <v>15</v>
      </c>
      <c r="I1082" s="0" t="n">
        <f aca="false">IF(AND(G1082&gt;=$B$68,G1082&lt;=$C$68),F1082,NA())</f>
        <v>10</v>
      </c>
      <c r="J1082" s="0" t="e">
        <f aca="false">IF(AND(G1082&gt;$B$69,G1082&lt;=$C$69),F1082,NA())</f>
        <v>#N/A</v>
      </c>
      <c r="K1082" s="0" t="e">
        <f aca="false">IF(AND(G1082&gt;$B$70,G1082&lt;=$C$70),F1082,NA())</f>
        <v>#N/A</v>
      </c>
      <c r="L1082" s="0" t="e">
        <f aca="false">IF(AND(G1082&gt;$B$71,G1082&lt;=$C$71),F1082,NA())</f>
        <v>#N/A</v>
      </c>
      <c r="M1082" s="0" t="e">
        <f aca="false">IF(AND(G1082&gt;$B$72,G1082&lt;=$C$72),F1082,NA())</f>
        <v>#N/A</v>
      </c>
    </row>
    <row r="1083" customFormat="false" ht="12.75" hidden="false" customHeight="false" outlineLevel="0" collapsed="false">
      <c r="B1083" s="0" t="n">
        <v>15</v>
      </c>
      <c r="C1083" s="0" t="n">
        <v>9</v>
      </c>
      <c r="D1083" s="0" t="n">
        <v>58</v>
      </c>
      <c r="E1083" s="0" t="n">
        <f aca="false" t="array" ref="E1083:F1083">MMULT((B1083:C1083-$B$49:$C$49)*$B$60:$C$60,$B$57:$C$58)+$B$49:$C$49+$B$55:$C$55</f>
        <v>15</v>
      </c>
      <c r="F1083" s="0" t="n">
        <v>9</v>
      </c>
      <c r="G1083" s="0" t="n">
        <f aca="false">INDEX($N$2:$BB$68,D1083,B1083)*0.1</f>
        <v>0</v>
      </c>
      <c r="H1083" s="0" t="n">
        <f aca="false">E1083</f>
        <v>15</v>
      </c>
      <c r="I1083" s="0" t="n">
        <f aca="false">IF(AND(G1083&gt;=$B$68,G1083&lt;=$C$68),F1083,NA())</f>
        <v>9</v>
      </c>
      <c r="J1083" s="0" t="e">
        <f aca="false">IF(AND(G1083&gt;$B$69,G1083&lt;=$C$69),F1083,NA())</f>
        <v>#N/A</v>
      </c>
      <c r="K1083" s="0" t="e">
        <f aca="false">IF(AND(G1083&gt;$B$70,G1083&lt;=$C$70),F1083,NA())</f>
        <v>#N/A</v>
      </c>
      <c r="L1083" s="0" t="e">
        <f aca="false">IF(AND(G1083&gt;$B$71,G1083&lt;=$C$71),F1083,NA())</f>
        <v>#N/A</v>
      </c>
      <c r="M1083" s="0" t="e">
        <f aca="false">IF(AND(G1083&gt;$B$72,G1083&lt;=$C$72),F1083,NA())</f>
        <v>#N/A</v>
      </c>
    </row>
    <row r="1084" customFormat="false" ht="12.75" hidden="false" customHeight="false" outlineLevel="0" collapsed="false">
      <c r="B1084" s="0" t="n">
        <v>15</v>
      </c>
      <c r="C1084" s="0" t="n">
        <v>8</v>
      </c>
      <c r="D1084" s="0" t="n">
        <v>59</v>
      </c>
      <c r="E1084" s="0" t="n">
        <f aca="false" t="array" ref="E1084:F1084">MMULT((B1084:C1084-$B$49:$C$49)*$B$60:$C$60,$B$57:$C$58)+$B$49:$C$49+$B$55:$C$55</f>
        <v>15</v>
      </c>
      <c r="F1084" s="0" t="n">
        <v>8</v>
      </c>
      <c r="G1084" s="0" t="n">
        <f aca="false">INDEX($N$2:$BB$68,D1084,B1084)*0.1</f>
        <v>0</v>
      </c>
      <c r="H1084" s="0" t="n">
        <f aca="false">E1084</f>
        <v>15</v>
      </c>
      <c r="I1084" s="0" t="n">
        <f aca="false">IF(AND(G1084&gt;=$B$68,G1084&lt;=$C$68),F1084,NA())</f>
        <v>8</v>
      </c>
      <c r="J1084" s="0" t="e">
        <f aca="false">IF(AND(G1084&gt;$B$69,G1084&lt;=$C$69),F1084,NA())</f>
        <v>#N/A</v>
      </c>
      <c r="K1084" s="0" t="e">
        <f aca="false">IF(AND(G1084&gt;$B$70,G1084&lt;=$C$70),F1084,NA())</f>
        <v>#N/A</v>
      </c>
      <c r="L1084" s="0" t="e">
        <f aca="false">IF(AND(G1084&gt;$B$71,G1084&lt;=$C$71),F1084,NA())</f>
        <v>#N/A</v>
      </c>
      <c r="M1084" s="0" t="e">
        <f aca="false">IF(AND(G1084&gt;$B$72,G1084&lt;=$C$72),F1084,NA())</f>
        <v>#N/A</v>
      </c>
    </row>
    <row r="1085" customFormat="false" ht="12.75" hidden="false" customHeight="false" outlineLevel="0" collapsed="false">
      <c r="B1085" s="0" t="n">
        <v>15</v>
      </c>
      <c r="C1085" s="0" t="n">
        <v>7</v>
      </c>
      <c r="D1085" s="0" t="n">
        <v>60</v>
      </c>
      <c r="E1085" s="0" t="n">
        <f aca="false" t="array" ref="E1085:F1085">MMULT((B1085:C1085-$B$49:$C$49)*$B$60:$C$60,$B$57:$C$58)+$B$49:$C$49+$B$55:$C$55</f>
        <v>15</v>
      </c>
      <c r="F1085" s="0" t="n">
        <v>7</v>
      </c>
      <c r="G1085" s="0" t="n">
        <f aca="false">INDEX($N$2:$BB$68,D1085,B1085)*0.1</f>
        <v>0</v>
      </c>
      <c r="H1085" s="0" t="n">
        <f aca="false">E1085</f>
        <v>15</v>
      </c>
      <c r="I1085" s="0" t="n">
        <f aca="false">IF(AND(G1085&gt;=$B$68,G1085&lt;=$C$68),F1085,NA())</f>
        <v>7</v>
      </c>
      <c r="J1085" s="0" t="e">
        <f aca="false">IF(AND(G1085&gt;$B$69,G1085&lt;=$C$69),F1085,NA())</f>
        <v>#N/A</v>
      </c>
      <c r="K1085" s="0" t="e">
        <f aca="false">IF(AND(G1085&gt;$B$70,G1085&lt;=$C$70),F1085,NA())</f>
        <v>#N/A</v>
      </c>
      <c r="L1085" s="0" t="e">
        <f aca="false">IF(AND(G1085&gt;$B$71,G1085&lt;=$C$71),F1085,NA())</f>
        <v>#N/A</v>
      </c>
      <c r="M1085" s="0" t="e">
        <f aca="false">IF(AND(G1085&gt;$B$72,G1085&lt;=$C$72),F1085,NA())</f>
        <v>#N/A</v>
      </c>
    </row>
    <row r="1086" customFormat="false" ht="12.75" hidden="false" customHeight="false" outlineLevel="0" collapsed="false">
      <c r="B1086" s="0" t="n">
        <v>15</v>
      </c>
      <c r="C1086" s="0" t="n">
        <v>6</v>
      </c>
      <c r="D1086" s="0" t="n">
        <v>61</v>
      </c>
      <c r="E1086" s="0" t="n">
        <f aca="false" t="array" ref="E1086:F1086">MMULT((B1086:C1086-$B$49:$C$49)*$B$60:$C$60,$B$57:$C$58)+$B$49:$C$49+$B$55:$C$55</f>
        <v>15</v>
      </c>
      <c r="F1086" s="0" t="n">
        <v>6</v>
      </c>
      <c r="G1086" s="0" t="n">
        <f aca="false">INDEX($N$2:$BB$68,D1086,B1086)*0.1</f>
        <v>0</v>
      </c>
      <c r="H1086" s="0" t="n">
        <f aca="false">E1086</f>
        <v>15</v>
      </c>
      <c r="I1086" s="0" t="n">
        <f aca="false">IF(AND(G1086&gt;=$B$68,G1086&lt;=$C$68),F1086,NA())</f>
        <v>6</v>
      </c>
      <c r="J1086" s="0" t="e">
        <f aca="false">IF(AND(G1086&gt;$B$69,G1086&lt;=$C$69),F1086,NA())</f>
        <v>#N/A</v>
      </c>
      <c r="K1086" s="0" t="e">
        <f aca="false">IF(AND(G1086&gt;$B$70,G1086&lt;=$C$70),F1086,NA())</f>
        <v>#N/A</v>
      </c>
      <c r="L1086" s="0" t="e">
        <f aca="false">IF(AND(G1086&gt;$B$71,G1086&lt;=$C$71),F1086,NA())</f>
        <v>#N/A</v>
      </c>
      <c r="M1086" s="0" t="e">
        <f aca="false">IF(AND(G1086&gt;$B$72,G1086&lt;=$C$72),F1086,NA())</f>
        <v>#N/A</v>
      </c>
    </row>
    <row r="1087" customFormat="false" ht="12.75" hidden="false" customHeight="false" outlineLevel="0" collapsed="false">
      <c r="B1087" s="0" t="n">
        <v>15</v>
      </c>
      <c r="C1087" s="0" t="n">
        <v>5</v>
      </c>
      <c r="D1087" s="0" t="n">
        <v>62</v>
      </c>
      <c r="E1087" s="0" t="n">
        <f aca="false" t="array" ref="E1087:F1087">MMULT((B1087:C1087-$B$49:$C$49)*$B$60:$C$60,$B$57:$C$58)+$B$49:$C$49+$B$55:$C$55</f>
        <v>15</v>
      </c>
      <c r="F1087" s="0" t="n">
        <v>5</v>
      </c>
      <c r="G1087" s="0" t="n">
        <f aca="false">INDEX($N$2:$BB$68,D1087,B1087)*0.1</f>
        <v>0</v>
      </c>
      <c r="H1087" s="0" t="n">
        <f aca="false">E1087</f>
        <v>15</v>
      </c>
      <c r="I1087" s="0" t="n">
        <f aca="false">IF(AND(G1087&gt;=$B$68,G1087&lt;=$C$68),F1087,NA())</f>
        <v>5</v>
      </c>
      <c r="J1087" s="0" t="e">
        <f aca="false">IF(AND(G1087&gt;$B$69,G1087&lt;=$C$69),F1087,NA())</f>
        <v>#N/A</v>
      </c>
      <c r="K1087" s="0" t="e">
        <f aca="false">IF(AND(G1087&gt;$B$70,G1087&lt;=$C$70),F1087,NA())</f>
        <v>#N/A</v>
      </c>
      <c r="L1087" s="0" t="e">
        <f aca="false">IF(AND(G1087&gt;$B$71,G1087&lt;=$C$71),F1087,NA())</f>
        <v>#N/A</v>
      </c>
      <c r="M1087" s="0" t="e">
        <f aca="false">IF(AND(G1087&gt;$B$72,G1087&lt;=$C$72),F1087,NA())</f>
        <v>#N/A</v>
      </c>
    </row>
    <row r="1088" customFormat="false" ht="12.75" hidden="false" customHeight="false" outlineLevel="0" collapsed="false">
      <c r="B1088" s="0" t="n">
        <v>15</v>
      </c>
      <c r="C1088" s="0" t="n">
        <v>4</v>
      </c>
      <c r="D1088" s="0" t="n">
        <v>63</v>
      </c>
      <c r="E1088" s="0" t="n">
        <f aca="false" t="array" ref="E1088:F1088">MMULT((B1088:C1088-$B$49:$C$49)*$B$60:$C$60,$B$57:$C$58)+$B$49:$C$49+$B$55:$C$55</f>
        <v>15</v>
      </c>
      <c r="F1088" s="0" t="n">
        <v>4</v>
      </c>
      <c r="G1088" s="0" t="n">
        <f aca="false">INDEX($N$2:$BB$68,D1088,B1088)*0.1</f>
        <v>0</v>
      </c>
      <c r="H1088" s="0" t="n">
        <f aca="false">E1088</f>
        <v>15</v>
      </c>
      <c r="I1088" s="0" t="n">
        <f aca="false">IF(AND(G1088&gt;=$B$68,G1088&lt;=$C$68),F1088,NA())</f>
        <v>4</v>
      </c>
      <c r="J1088" s="0" t="e">
        <f aca="false">IF(AND(G1088&gt;$B$69,G1088&lt;=$C$69),F1088,NA())</f>
        <v>#N/A</v>
      </c>
      <c r="K1088" s="0" t="e">
        <f aca="false">IF(AND(G1088&gt;$B$70,G1088&lt;=$C$70),F1088,NA())</f>
        <v>#N/A</v>
      </c>
      <c r="L1088" s="0" t="e">
        <f aca="false">IF(AND(G1088&gt;$B$71,G1088&lt;=$C$71),F1088,NA())</f>
        <v>#N/A</v>
      </c>
      <c r="M1088" s="0" t="e">
        <f aca="false">IF(AND(G1088&gt;$B$72,G1088&lt;=$C$72),F1088,NA())</f>
        <v>#N/A</v>
      </c>
    </row>
    <row r="1089" customFormat="false" ht="12.75" hidden="false" customHeight="false" outlineLevel="0" collapsed="false">
      <c r="B1089" s="0" t="n">
        <v>15</v>
      </c>
      <c r="C1089" s="0" t="n">
        <v>3</v>
      </c>
      <c r="D1089" s="0" t="n">
        <v>64</v>
      </c>
      <c r="E1089" s="0" t="n">
        <f aca="false" t="array" ref="E1089:F1089">MMULT((B1089:C1089-$B$49:$C$49)*$B$60:$C$60,$B$57:$C$58)+$B$49:$C$49+$B$55:$C$55</f>
        <v>15</v>
      </c>
      <c r="F1089" s="0" t="n">
        <v>3</v>
      </c>
      <c r="G1089" s="0" t="n">
        <f aca="false">INDEX($N$2:$BB$68,D1089,B1089)*0.1</f>
        <v>0</v>
      </c>
      <c r="H1089" s="0" t="n">
        <f aca="false">E1089</f>
        <v>15</v>
      </c>
      <c r="I1089" s="0" t="n">
        <f aca="false">IF(AND(G1089&gt;=$B$68,G1089&lt;=$C$68),F1089,NA())</f>
        <v>3</v>
      </c>
      <c r="J1089" s="0" t="e">
        <f aca="false">IF(AND(G1089&gt;$B$69,G1089&lt;=$C$69),F1089,NA())</f>
        <v>#N/A</v>
      </c>
      <c r="K1089" s="0" t="e">
        <f aca="false">IF(AND(G1089&gt;$B$70,G1089&lt;=$C$70),F1089,NA())</f>
        <v>#N/A</v>
      </c>
      <c r="L1089" s="0" t="e">
        <f aca="false">IF(AND(G1089&gt;$B$71,G1089&lt;=$C$71),F1089,NA())</f>
        <v>#N/A</v>
      </c>
      <c r="M1089" s="0" t="e">
        <f aca="false">IF(AND(G1089&gt;$B$72,G1089&lt;=$C$72),F1089,NA())</f>
        <v>#N/A</v>
      </c>
    </row>
    <row r="1090" customFormat="false" ht="12.75" hidden="false" customHeight="false" outlineLevel="0" collapsed="false">
      <c r="B1090" s="0" t="n">
        <v>15</v>
      </c>
      <c r="C1090" s="0" t="n">
        <v>2</v>
      </c>
      <c r="D1090" s="0" t="n">
        <v>65</v>
      </c>
      <c r="E1090" s="0" t="n">
        <f aca="false" t="array" ref="E1090:F1090">MMULT((B1090:C1090-$B$49:$C$49)*$B$60:$C$60,$B$57:$C$58)+$B$49:$C$49+$B$55:$C$55</f>
        <v>15</v>
      </c>
      <c r="F1090" s="0" t="n">
        <v>2</v>
      </c>
      <c r="G1090" s="0" t="n">
        <f aca="false">INDEX($N$2:$BB$68,D1090,B1090)*0.1</f>
        <v>0</v>
      </c>
      <c r="H1090" s="0" t="n">
        <f aca="false">E1090</f>
        <v>15</v>
      </c>
      <c r="I1090" s="0" t="n">
        <f aca="false">IF(AND(G1090&gt;=$B$68,G1090&lt;=$C$68),F1090,NA())</f>
        <v>2</v>
      </c>
      <c r="J1090" s="0" t="e">
        <f aca="false">IF(AND(G1090&gt;$B$69,G1090&lt;=$C$69),F1090,NA())</f>
        <v>#N/A</v>
      </c>
      <c r="K1090" s="0" t="e">
        <f aca="false">IF(AND(G1090&gt;$B$70,G1090&lt;=$C$70),F1090,NA())</f>
        <v>#N/A</v>
      </c>
      <c r="L1090" s="0" t="e">
        <f aca="false">IF(AND(G1090&gt;$B$71,G1090&lt;=$C$71),F1090,NA())</f>
        <v>#N/A</v>
      </c>
      <c r="M1090" s="0" t="e">
        <f aca="false">IF(AND(G1090&gt;$B$72,G1090&lt;=$C$72),F1090,NA())</f>
        <v>#N/A</v>
      </c>
    </row>
    <row r="1091" customFormat="false" ht="12.75" hidden="false" customHeight="false" outlineLevel="0" collapsed="false">
      <c r="B1091" s="0" t="n">
        <v>15</v>
      </c>
      <c r="C1091" s="0" t="n">
        <v>1</v>
      </c>
      <c r="D1091" s="0" t="n">
        <v>66</v>
      </c>
      <c r="E1091" s="0" t="n">
        <f aca="false" t="array" ref="E1091:F1091">MMULT((B1091:C1091-$B$49:$C$49)*$B$60:$C$60,$B$57:$C$58)+$B$49:$C$49+$B$55:$C$55</f>
        <v>15</v>
      </c>
      <c r="F1091" s="0" t="n">
        <v>1</v>
      </c>
      <c r="G1091" s="0" t="n">
        <f aca="false">INDEX($N$2:$BB$68,D1091,B1091)*0.1</f>
        <v>0</v>
      </c>
      <c r="H1091" s="0" t="n">
        <f aca="false">E1091</f>
        <v>15</v>
      </c>
      <c r="I1091" s="0" t="n">
        <f aca="false">IF(AND(G1091&gt;=$B$68,G1091&lt;=$C$68),F1091,NA())</f>
        <v>1</v>
      </c>
      <c r="J1091" s="0" t="e">
        <f aca="false">IF(AND(G1091&gt;$B$69,G1091&lt;=$C$69),F1091,NA())</f>
        <v>#N/A</v>
      </c>
      <c r="K1091" s="0" t="e">
        <f aca="false">IF(AND(G1091&gt;$B$70,G1091&lt;=$C$70),F1091,NA())</f>
        <v>#N/A</v>
      </c>
      <c r="L1091" s="0" t="e">
        <f aca="false">IF(AND(G1091&gt;$B$71,G1091&lt;=$C$71),F1091,NA())</f>
        <v>#N/A</v>
      </c>
      <c r="M1091" s="0" t="e">
        <f aca="false">IF(AND(G1091&gt;$B$72,G1091&lt;=$C$72),F1091,NA())</f>
        <v>#N/A</v>
      </c>
    </row>
    <row r="1092" customFormat="false" ht="12.75" hidden="false" customHeight="false" outlineLevel="0" collapsed="false">
      <c r="B1092" s="0" t="n">
        <v>15</v>
      </c>
      <c r="C1092" s="0" t="n">
        <v>0</v>
      </c>
      <c r="D1092" s="0" t="n">
        <v>67</v>
      </c>
      <c r="E1092" s="0" t="n">
        <f aca="false" t="array" ref="E1092:F1092">MMULT((B1092:C1092-$B$49:$C$49)*$B$60:$C$60,$B$57:$C$58)+$B$49:$C$49+$B$55:$C$55</f>
        <v>15</v>
      </c>
      <c r="F1092" s="0" t="n">
        <v>0</v>
      </c>
      <c r="G1092" s="0" t="n">
        <f aca="false">INDEX($N$2:$BB$68,D1092,B1092)*0.1</f>
        <v>62.5</v>
      </c>
      <c r="H1092" s="0" t="n">
        <f aca="false">E1092</f>
        <v>15</v>
      </c>
      <c r="I1092" s="0" t="e">
        <f aca="false">IF(AND(G1092&gt;=$B$68,G1092&lt;=$C$68),F1092,NA())</f>
        <v>#N/A</v>
      </c>
      <c r="J1092" s="0" t="e">
        <f aca="false">IF(AND(G1092&gt;$B$69,G1092&lt;=$C$69),F1092,NA())</f>
        <v>#N/A</v>
      </c>
      <c r="K1092" s="0" t="n">
        <f aca="false">IF(AND(G1092&gt;$B$70,G1092&lt;=$C$70),F1092,NA())</f>
        <v>0</v>
      </c>
      <c r="L1092" s="0" t="e">
        <f aca="false">IF(AND(G1092&gt;$B$71,G1092&lt;=$C$71),F1092,NA())</f>
        <v>#N/A</v>
      </c>
      <c r="M1092" s="0" t="e">
        <f aca="false">IF(AND(G1092&gt;$B$72,G1092&lt;=$C$72),F1092,NA())</f>
        <v>#N/A</v>
      </c>
    </row>
    <row r="1093" customFormat="false" ht="12.75" hidden="false" customHeight="false" outlineLevel="0" collapsed="false">
      <c r="B1093" s="0" t="n">
        <v>16</v>
      </c>
      <c r="C1093" s="0" t="n">
        <v>66</v>
      </c>
      <c r="D1093" s="0" t="n">
        <v>1</v>
      </c>
      <c r="E1093" s="0" t="n">
        <f aca="false" t="array" ref="E1093:F1093">MMULT((B1093:C1093-$B$49:$C$49)*$B$60:$C$60,$B$57:$C$58)+$B$49:$C$49+$B$55:$C$55</f>
        <v>16</v>
      </c>
      <c r="F1093" s="0" t="n">
        <v>66</v>
      </c>
      <c r="G1093" s="0" t="n">
        <f aca="false">INDEX($N$2:$BB$68,D1093,B1093)*0.1</f>
        <v>0</v>
      </c>
      <c r="H1093" s="0" t="n">
        <f aca="false">E1093</f>
        <v>16</v>
      </c>
      <c r="I1093" s="0" t="n">
        <f aca="false">IF(AND(G1093&gt;=$B$68,G1093&lt;=$C$68),F1093,NA())</f>
        <v>66</v>
      </c>
      <c r="J1093" s="0" t="e">
        <f aca="false">IF(AND(G1093&gt;$B$69,G1093&lt;=$C$69),F1093,NA())</f>
        <v>#N/A</v>
      </c>
      <c r="K1093" s="0" t="e">
        <f aca="false">IF(AND(G1093&gt;$B$70,G1093&lt;=$C$70),F1093,NA())</f>
        <v>#N/A</v>
      </c>
      <c r="L1093" s="0" t="e">
        <f aca="false">IF(AND(G1093&gt;$B$71,G1093&lt;=$C$71),F1093,NA())</f>
        <v>#N/A</v>
      </c>
      <c r="M1093" s="0" t="e">
        <f aca="false">IF(AND(G1093&gt;$B$72,G1093&lt;=$C$72),F1093,NA())</f>
        <v>#N/A</v>
      </c>
    </row>
    <row r="1094" customFormat="false" ht="12.75" hidden="false" customHeight="false" outlineLevel="0" collapsed="false">
      <c r="B1094" s="0" t="n">
        <v>16</v>
      </c>
      <c r="C1094" s="0" t="n">
        <v>65</v>
      </c>
      <c r="D1094" s="0" t="n">
        <v>2</v>
      </c>
      <c r="E1094" s="0" t="n">
        <f aca="false" t="array" ref="E1094:F1094">MMULT((B1094:C1094-$B$49:$C$49)*$B$60:$C$60,$B$57:$C$58)+$B$49:$C$49+$B$55:$C$55</f>
        <v>16</v>
      </c>
      <c r="F1094" s="0" t="n">
        <v>65</v>
      </c>
      <c r="G1094" s="0" t="n">
        <f aca="false">INDEX($N$2:$BB$68,D1094,B1094)*0.1</f>
        <v>39.8</v>
      </c>
      <c r="H1094" s="0" t="n">
        <f aca="false">E1094</f>
        <v>16</v>
      </c>
      <c r="I1094" s="0" t="e">
        <f aca="false">IF(AND(G1094&gt;=$B$68,G1094&lt;=$C$68),F1094,NA())</f>
        <v>#N/A</v>
      </c>
      <c r="J1094" s="0" t="n">
        <f aca="false">IF(AND(G1094&gt;$B$69,G1094&lt;=$C$69),F1094,NA())</f>
        <v>65</v>
      </c>
      <c r="K1094" s="0" t="e">
        <f aca="false">IF(AND(G1094&gt;$B$70,G1094&lt;=$C$70),F1094,NA())</f>
        <v>#N/A</v>
      </c>
      <c r="L1094" s="0" t="e">
        <f aca="false">IF(AND(G1094&gt;$B$71,G1094&lt;=$C$71),F1094,NA())</f>
        <v>#N/A</v>
      </c>
      <c r="M1094" s="0" t="e">
        <f aca="false">IF(AND(G1094&gt;$B$72,G1094&lt;=$C$72),F1094,NA())</f>
        <v>#N/A</v>
      </c>
    </row>
    <row r="1095" customFormat="false" ht="12.75" hidden="false" customHeight="false" outlineLevel="0" collapsed="false">
      <c r="B1095" s="0" t="n">
        <v>16</v>
      </c>
      <c r="C1095" s="0" t="n">
        <v>64</v>
      </c>
      <c r="D1095" s="0" t="n">
        <v>3</v>
      </c>
      <c r="E1095" s="0" t="n">
        <f aca="false" t="array" ref="E1095:F1095">MMULT((B1095:C1095-$B$49:$C$49)*$B$60:$C$60,$B$57:$C$58)+$B$49:$C$49+$B$55:$C$55</f>
        <v>16</v>
      </c>
      <c r="F1095" s="0" t="n">
        <v>64</v>
      </c>
      <c r="G1095" s="0" t="n">
        <f aca="false">INDEX($N$2:$BB$68,D1095,B1095)*0.1</f>
        <v>32.7</v>
      </c>
      <c r="H1095" s="0" t="n">
        <f aca="false">E1095</f>
        <v>16</v>
      </c>
      <c r="I1095" s="0" t="e">
        <f aca="false">IF(AND(G1095&gt;=$B$68,G1095&lt;=$C$68),F1095,NA())</f>
        <v>#N/A</v>
      </c>
      <c r="J1095" s="0" t="n">
        <f aca="false">IF(AND(G1095&gt;$B$69,G1095&lt;=$C$69),F1095,NA())</f>
        <v>64</v>
      </c>
      <c r="K1095" s="0" t="e">
        <f aca="false">IF(AND(G1095&gt;$B$70,G1095&lt;=$C$70),F1095,NA())</f>
        <v>#N/A</v>
      </c>
      <c r="L1095" s="0" t="e">
        <f aca="false">IF(AND(G1095&gt;$B$71,G1095&lt;=$C$71),F1095,NA())</f>
        <v>#N/A</v>
      </c>
      <c r="M1095" s="0" t="e">
        <f aca="false">IF(AND(G1095&gt;$B$72,G1095&lt;=$C$72),F1095,NA())</f>
        <v>#N/A</v>
      </c>
    </row>
    <row r="1096" customFormat="false" ht="12.75" hidden="false" customHeight="false" outlineLevel="0" collapsed="false">
      <c r="B1096" s="0" t="n">
        <v>16</v>
      </c>
      <c r="C1096" s="0" t="n">
        <v>63</v>
      </c>
      <c r="D1096" s="0" t="n">
        <v>4</v>
      </c>
      <c r="E1096" s="0" t="n">
        <f aca="false" t="array" ref="E1096:F1096">MMULT((B1096:C1096-$B$49:$C$49)*$B$60:$C$60,$B$57:$C$58)+$B$49:$C$49+$B$55:$C$55</f>
        <v>16</v>
      </c>
      <c r="F1096" s="0" t="n">
        <v>63</v>
      </c>
      <c r="G1096" s="0" t="n">
        <f aca="false">INDEX($N$2:$BB$68,D1096,B1096)*0.1</f>
        <v>43.4</v>
      </c>
      <c r="H1096" s="0" t="n">
        <f aca="false">E1096</f>
        <v>16</v>
      </c>
      <c r="I1096" s="0" t="e">
        <f aca="false">IF(AND(G1096&gt;=$B$68,G1096&lt;=$C$68),F1096,NA())</f>
        <v>#N/A</v>
      </c>
      <c r="J1096" s="0" t="n">
        <f aca="false">IF(AND(G1096&gt;$B$69,G1096&lt;=$C$69),F1096,NA())</f>
        <v>63</v>
      </c>
      <c r="K1096" s="0" t="e">
        <f aca="false">IF(AND(G1096&gt;$B$70,G1096&lt;=$C$70),F1096,NA())</f>
        <v>#N/A</v>
      </c>
      <c r="L1096" s="0" t="e">
        <f aca="false">IF(AND(G1096&gt;$B$71,G1096&lt;=$C$71),F1096,NA())</f>
        <v>#N/A</v>
      </c>
      <c r="M1096" s="0" t="e">
        <f aca="false">IF(AND(G1096&gt;$B$72,G1096&lt;=$C$72),F1096,NA())</f>
        <v>#N/A</v>
      </c>
    </row>
    <row r="1097" customFormat="false" ht="12.75" hidden="false" customHeight="false" outlineLevel="0" collapsed="false">
      <c r="B1097" s="0" t="n">
        <v>16</v>
      </c>
      <c r="C1097" s="0" t="n">
        <v>62</v>
      </c>
      <c r="D1097" s="0" t="n">
        <v>5</v>
      </c>
      <c r="E1097" s="0" t="n">
        <f aca="false" t="array" ref="E1097:F1097">MMULT((B1097:C1097-$B$49:$C$49)*$B$60:$C$60,$B$57:$C$58)+$B$49:$C$49+$B$55:$C$55</f>
        <v>16</v>
      </c>
      <c r="F1097" s="0" t="n">
        <v>62</v>
      </c>
      <c r="G1097" s="0" t="n">
        <f aca="false">INDEX($N$2:$BB$68,D1097,B1097)*0.1</f>
        <v>73.7</v>
      </c>
      <c r="H1097" s="0" t="n">
        <f aca="false">E1097</f>
        <v>16</v>
      </c>
      <c r="I1097" s="0" t="e">
        <f aca="false">IF(AND(G1097&gt;=$B$68,G1097&lt;=$C$68),F1097,NA())</f>
        <v>#N/A</v>
      </c>
      <c r="J1097" s="0" t="e">
        <f aca="false">IF(AND(G1097&gt;$B$69,G1097&lt;=$C$69),F1097,NA())</f>
        <v>#N/A</v>
      </c>
      <c r="K1097" s="0" t="n">
        <f aca="false">IF(AND(G1097&gt;$B$70,G1097&lt;=$C$70),F1097,NA())</f>
        <v>62</v>
      </c>
      <c r="L1097" s="0" t="e">
        <f aca="false">IF(AND(G1097&gt;$B$71,G1097&lt;=$C$71),F1097,NA())</f>
        <v>#N/A</v>
      </c>
      <c r="M1097" s="0" t="e">
        <f aca="false">IF(AND(G1097&gt;$B$72,G1097&lt;=$C$72),F1097,NA())</f>
        <v>#N/A</v>
      </c>
    </row>
    <row r="1098" customFormat="false" ht="12.75" hidden="false" customHeight="false" outlineLevel="0" collapsed="false">
      <c r="B1098" s="0" t="n">
        <v>16</v>
      </c>
      <c r="C1098" s="0" t="n">
        <v>61</v>
      </c>
      <c r="D1098" s="0" t="n">
        <v>6</v>
      </c>
      <c r="E1098" s="0" t="n">
        <f aca="false" t="array" ref="E1098:F1098">MMULT((B1098:C1098-$B$49:$C$49)*$B$60:$C$60,$B$57:$C$58)+$B$49:$C$49+$B$55:$C$55</f>
        <v>16</v>
      </c>
      <c r="F1098" s="0" t="n">
        <v>61</v>
      </c>
      <c r="G1098" s="0" t="n">
        <f aca="false">INDEX($N$2:$BB$68,D1098,B1098)*0.1</f>
        <v>77.8</v>
      </c>
      <c r="H1098" s="0" t="n">
        <f aca="false">E1098</f>
        <v>16</v>
      </c>
      <c r="I1098" s="0" t="e">
        <f aca="false">IF(AND(G1098&gt;=$B$68,G1098&lt;=$C$68),F1098,NA())</f>
        <v>#N/A</v>
      </c>
      <c r="J1098" s="0" t="e">
        <f aca="false">IF(AND(G1098&gt;$B$69,G1098&lt;=$C$69),F1098,NA())</f>
        <v>#N/A</v>
      </c>
      <c r="K1098" s="0" t="n">
        <f aca="false">IF(AND(G1098&gt;$B$70,G1098&lt;=$C$70),F1098,NA())</f>
        <v>61</v>
      </c>
      <c r="L1098" s="0" t="e">
        <f aca="false">IF(AND(G1098&gt;$B$71,G1098&lt;=$C$71),F1098,NA())</f>
        <v>#N/A</v>
      </c>
      <c r="M1098" s="0" t="e">
        <f aca="false">IF(AND(G1098&gt;$B$72,G1098&lt;=$C$72),F1098,NA())</f>
        <v>#N/A</v>
      </c>
    </row>
    <row r="1099" customFormat="false" ht="12.75" hidden="false" customHeight="false" outlineLevel="0" collapsed="false">
      <c r="B1099" s="0" t="n">
        <v>16</v>
      </c>
      <c r="C1099" s="0" t="n">
        <v>60</v>
      </c>
      <c r="D1099" s="0" t="n">
        <v>7</v>
      </c>
      <c r="E1099" s="0" t="n">
        <f aca="false" t="array" ref="E1099:F1099">MMULT((B1099:C1099-$B$49:$C$49)*$B$60:$C$60,$B$57:$C$58)+$B$49:$C$49+$B$55:$C$55</f>
        <v>16</v>
      </c>
      <c r="F1099" s="0" t="n">
        <v>60</v>
      </c>
      <c r="G1099" s="0" t="n">
        <f aca="false">INDEX($N$2:$BB$68,D1099,B1099)*0.1</f>
        <v>57.5</v>
      </c>
      <c r="H1099" s="0" t="n">
        <f aca="false">E1099</f>
        <v>16</v>
      </c>
      <c r="I1099" s="0" t="e">
        <f aca="false">IF(AND(G1099&gt;=$B$68,G1099&lt;=$C$68),F1099,NA())</f>
        <v>#N/A</v>
      </c>
      <c r="J1099" s="0" t="e">
        <f aca="false">IF(AND(G1099&gt;$B$69,G1099&lt;=$C$69),F1099,NA())</f>
        <v>#N/A</v>
      </c>
      <c r="K1099" s="0" t="n">
        <f aca="false">IF(AND(G1099&gt;$B$70,G1099&lt;=$C$70),F1099,NA())</f>
        <v>60</v>
      </c>
      <c r="L1099" s="0" t="e">
        <f aca="false">IF(AND(G1099&gt;$B$71,G1099&lt;=$C$71),F1099,NA())</f>
        <v>#N/A</v>
      </c>
      <c r="M1099" s="0" t="e">
        <f aca="false">IF(AND(G1099&gt;$B$72,G1099&lt;=$C$72),F1099,NA())</f>
        <v>#N/A</v>
      </c>
    </row>
    <row r="1100" customFormat="false" ht="12.75" hidden="false" customHeight="false" outlineLevel="0" collapsed="false">
      <c r="B1100" s="0" t="n">
        <v>16</v>
      </c>
      <c r="C1100" s="0" t="n">
        <v>59</v>
      </c>
      <c r="D1100" s="0" t="n">
        <v>8</v>
      </c>
      <c r="E1100" s="0" t="n">
        <f aca="false" t="array" ref="E1100:F1100">MMULT((B1100:C1100-$B$49:$C$49)*$B$60:$C$60,$B$57:$C$58)+$B$49:$C$49+$B$55:$C$55</f>
        <v>16</v>
      </c>
      <c r="F1100" s="0" t="n">
        <v>59</v>
      </c>
      <c r="G1100" s="0" t="n">
        <f aca="false">INDEX($N$2:$BB$68,D1100,B1100)*0.1</f>
        <v>34</v>
      </c>
      <c r="H1100" s="0" t="n">
        <f aca="false">E1100</f>
        <v>16</v>
      </c>
      <c r="I1100" s="0" t="e">
        <f aca="false">IF(AND(G1100&gt;=$B$68,G1100&lt;=$C$68),F1100,NA())</f>
        <v>#N/A</v>
      </c>
      <c r="J1100" s="0" t="n">
        <f aca="false">IF(AND(G1100&gt;$B$69,G1100&lt;=$C$69),F1100,NA())</f>
        <v>59</v>
      </c>
      <c r="K1100" s="0" t="e">
        <f aca="false">IF(AND(G1100&gt;$B$70,G1100&lt;=$C$70),F1100,NA())</f>
        <v>#N/A</v>
      </c>
      <c r="L1100" s="0" t="e">
        <f aca="false">IF(AND(G1100&gt;$B$71,G1100&lt;=$C$71),F1100,NA())</f>
        <v>#N/A</v>
      </c>
      <c r="M1100" s="0" t="e">
        <f aca="false">IF(AND(G1100&gt;$B$72,G1100&lt;=$C$72),F1100,NA())</f>
        <v>#N/A</v>
      </c>
    </row>
    <row r="1101" customFormat="false" ht="12.75" hidden="false" customHeight="false" outlineLevel="0" collapsed="false">
      <c r="B1101" s="0" t="n">
        <v>16</v>
      </c>
      <c r="C1101" s="0" t="n">
        <v>58</v>
      </c>
      <c r="D1101" s="0" t="n">
        <v>9</v>
      </c>
      <c r="E1101" s="0" t="n">
        <f aca="false" t="array" ref="E1101:F1101">MMULT((B1101:C1101-$B$49:$C$49)*$B$60:$C$60,$B$57:$C$58)+$B$49:$C$49+$B$55:$C$55</f>
        <v>16</v>
      </c>
      <c r="F1101" s="0" t="n">
        <v>58</v>
      </c>
      <c r="G1101" s="0" t="n">
        <f aca="false">INDEX($N$2:$BB$68,D1101,B1101)*0.1</f>
        <v>25.6</v>
      </c>
      <c r="H1101" s="0" t="n">
        <f aca="false">E1101</f>
        <v>16</v>
      </c>
      <c r="I1101" s="0" t="e">
        <f aca="false">IF(AND(G1101&gt;=$B$68,G1101&lt;=$C$68),F1101,NA())</f>
        <v>#N/A</v>
      </c>
      <c r="J1101" s="0" t="n">
        <f aca="false">IF(AND(G1101&gt;$B$69,G1101&lt;=$C$69),F1101,NA())</f>
        <v>58</v>
      </c>
      <c r="K1101" s="0" t="e">
        <f aca="false">IF(AND(G1101&gt;$B$70,G1101&lt;=$C$70),F1101,NA())</f>
        <v>#N/A</v>
      </c>
      <c r="L1101" s="0" t="e">
        <f aca="false">IF(AND(G1101&gt;$B$71,G1101&lt;=$C$71),F1101,NA())</f>
        <v>#N/A</v>
      </c>
      <c r="M1101" s="0" t="e">
        <f aca="false">IF(AND(G1101&gt;$B$72,G1101&lt;=$C$72),F1101,NA())</f>
        <v>#N/A</v>
      </c>
    </row>
    <row r="1102" customFormat="false" ht="12.75" hidden="false" customHeight="false" outlineLevel="0" collapsed="false">
      <c r="B1102" s="0" t="n">
        <v>16</v>
      </c>
      <c r="C1102" s="0" t="n">
        <v>57</v>
      </c>
      <c r="D1102" s="0" t="n">
        <v>10</v>
      </c>
      <c r="E1102" s="0" t="n">
        <f aca="false" t="array" ref="E1102:F1102">MMULT((B1102:C1102-$B$49:$C$49)*$B$60:$C$60,$B$57:$C$58)+$B$49:$C$49+$B$55:$C$55</f>
        <v>16</v>
      </c>
      <c r="F1102" s="0" t="n">
        <v>57</v>
      </c>
      <c r="G1102" s="0" t="n">
        <f aca="false">INDEX($N$2:$BB$68,D1102,B1102)*0.1</f>
        <v>35.3</v>
      </c>
      <c r="H1102" s="0" t="n">
        <f aca="false">E1102</f>
        <v>16</v>
      </c>
      <c r="I1102" s="0" t="e">
        <f aca="false">IF(AND(G1102&gt;=$B$68,G1102&lt;=$C$68),F1102,NA())</f>
        <v>#N/A</v>
      </c>
      <c r="J1102" s="0" t="n">
        <f aca="false">IF(AND(G1102&gt;$B$69,G1102&lt;=$C$69),F1102,NA())</f>
        <v>57</v>
      </c>
      <c r="K1102" s="0" t="e">
        <f aca="false">IF(AND(G1102&gt;$B$70,G1102&lt;=$C$70),F1102,NA())</f>
        <v>#N/A</v>
      </c>
      <c r="L1102" s="0" t="e">
        <f aca="false">IF(AND(G1102&gt;$B$71,G1102&lt;=$C$71),F1102,NA())</f>
        <v>#N/A</v>
      </c>
      <c r="M1102" s="0" t="e">
        <f aca="false">IF(AND(G1102&gt;$B$72,G1102&lt;=$C$72),F1102,NA())</f>
        <v>#N/A</v>
      </c>
    </row>
    <row r="1103" customFormat="false" ht="12.75" hidden="false" customHeight="false" outlineLevel="0" collapsed="false">
      <c r="B1103" s="0" t="n">
        <v>16</v>
      </c>
      <c r="C1103" s="0" t="n">
        <v>56</v>
      </c>
      <c r="D1103" s="0" t="n">
        <v>11</v>
      </c>
      <c r="E1103" s="0" t="n">
        <f aca="false" t="array" ref="E1103:F1103">MMULT((B1103:C1103-$B$49:$C$49)*$B$60:$C$60,$B$57:$C$58)+$B$49:$C$49+$B$55:$C$55</f>
        <v>16</v>
      </c>
      <c r="F1103" s="0" t="n">
        <v>56</v>
      </c>
      <c r="G1103" s="0" t="n">
        <f aca="false">INDEX($N$2:$BB$68,D1103,B1103)*0.1</f>
        <v>46</v>
      </c>
      <c r="H1103" s="0" t="n">
        <f aca="false">E1103</f>
        <v>16</v>
      </c>
      <c r="I1103" s="0" t="e">
        <f aca="false">IF(AND(G1103&gt;=$B$68,G1103&lt;=$C$68),F1103,NA())</f>
        <v>#N/A</v>
      </c>
      <c r="J1103" s="0" t="n">
        <f aca="false">IF(AND(G1103&gt;$B$69,G1103&lt;=$C$69),F1103,NA())</f>
        <v>56</v>
      </c>
      <c r="K1103" s="0" t="e">
        <f aca="false">IF(AND(G1103&gt;$B$70,G1103&lt;=$C$70),F1103,NA())</f>
        <v>#N/A</v>
      </c>
      <c r="L1103" s="0" t="e">
        <f aca="false">IF(AND(G1103&gt;$B$71,G1103&lt;=$C$71),F1103,NA())</f>
        <v>#N/A</v>
      </c>
      <c r="M1103" s="0" t="e">
        <f aca="false">IF(AND(G1103&gt;$B$72,G1103&lt;=$C$72),F1103,NA())</f>
        <v>#N/A</v>
      </c>
    </row>
    <row r="1104" customFormat="false" ht="12.75" hidden="false" customHeight="false" outlineLevel="0" collapsed="false">
      <c r="B1104" s="0" t="n">
        <v>16</v>
      </c>
      <c r="C1104" s="0" t="n">
        <v>55</v>
      </c>
      <c r="D1104" s="0" t="n">
        <v>12</v>
      </c>
      <c r="E1104" s="0" t="n">
        <f aca="false" t="array" ref="E1104:F1104">MMULT((B1104:C1104-$B$49:$C$49)*$B$60:$C$60,$B$57:$C$58)+$B$49:$C$49+$B$55:$C$55</f>
        <v>16</v>
      </c>
      <c r="F1104" s="0" t="n">
        <v>55</v>
      </c>
      <c r="G1104" s="0" t="n">
        <f aca="false">INDEX($N$2:$BB$68,D1104,B1104)*0.1</f>
        <v>44.2</v>
      </c>
      <c r="H1104" s="0" t="n">
        <f aca="false">E1104</f>
        <v>16</v>
      </c>
      <c r="I1104" s="0" t="e">
        <f aca="false">IF(AND(G1104&gt;=$B$68,G1104&lt;=$C$68),F1104,NA())</f>
        <v>#N/A</v>
      </c>
      <c r="J1104" s="0" t="n">
        <f aca="false">IF(AND(G1104&gt;$B$69,G1104&lt;=$C$69),F1104,NA())</f>
        <v>55</v>
      </c>
      <c r="K1104" s="0" t="e">
        <f aca="false">IF(AND(G1104&gt;$B$70,G1104&lt;=$C$70),F1104,NA())</f>
        <v>#N/A</v>
      </c>
      <c r="L1104" s="0" t="e">
        <f aca="false">IF(AND(G1104&gt;$B$71,G1104&lt;=$C$71),F1104,NA())</f>
        <v>#N/A</v>
      </c>
      <c r="M1104" s="0" t="e">
        <f aca="false">IF(AND(G1104&gt;$B$72,G1104&lt;=$C$72),F1104,NA())</f>
        <v>#N/A</v>
      </c>
    </row>
    <row r="1105" customFormat="false" ht="12.75" hidden="false" customHeight="false" outlineLevel="0" collapsed="false">
      <c r="B1105" s="0" t="n">
        <v>16</v>
      </c>
      <c r="C1105" s="0" t="n">
        <v>54</v>
      </c>
      <c r="D1105" s="0" t="n">
        <v>13</v>
      </c>
      <c r="E1105" s="0" t="n">
        <f aca="false" t="array" ref="E1105:F1105">MMULT((B1105:C1105-$B$49:$C$49)*$B$60:$C$60,$B$57:$C$58)+$B$49:$C$49+$B$55:$C$55</f>
        <v>16</v>
      </c>
      <c r="F1105" s="0" t="n">
        <v>54</v>
      </c>
      <c r="G1105" s="0" t="n">
        <f aca="false">INDEX($N$2:$BB$68,D1105,B1105)*0.1</f>
        <v>42</v>
      </c>
      <c r="H1105" s="0" t="n">
        <f aca="false">E1105</f>
        <v>16</v>
      </c>
      <c r="I1105" s="0" t="e">
        <f aca="false">IF(AND(G1105&gt;=$B$68,G1105&lt;=$C$68),F1105,NA())</f>
        <v>#N/A</v>
      </c>
      <c r="J1105" s="0" t="n">
        <f aca="false">IF(AND(G1105&gt;$B$69,G1105&lt;=$C$69),F1105,NA())</f>
        <v>54</v>
      </c>
      <c r="K1105" s="0" t="e">
        <f aca="false">IF(AND(G1105&gt;$B$70,G1105&lt;=$C$70),F1105,NA())</f>
        <v>#N/A</v>
      </c>
      <c r="L1105" s="0" t="e">
        <f aca="false">IF(AND(G1105&gt;$B$71,G1105&lt;=$C$71),F1105,NA())</f>
        <v>#N/A</v>
      </c>
      <c r="M1105" s="0" t="e">
        <f aca="false">IF(AND(G1105&gt;$B$72,G1105&lt;=$C$72),F1105,NA())</f>
        <v>#N/A</v>
      </c>
    </row>
    <row r="1106" customFormat="false" ht="12.75" hidden="false" customHeight="false" outlineLevel="0" collapsed="false">
      <c r="B1106" s="0" t="n">
        <v>16</v>
      </c>
      <c r="C1106" s="0" t="n">
        <v>53</v>
      </c>
      <c r="D1106" s="0" t="n">
        <v>14</v>
      </c>
      <c r="E1106" s="0" t="n">
        <f aca="false" t="array" ref="E1106:F1106">MMULT((B1106:C1106-$B$49:$C$49)*$B$60:$C$60,$B$57:$C$58)+$B$49:$C$49+$B$55:$C$55</f>
        <v>16</v>
      </c>
      <c r="F1106" s="0" t="n">
        <v>53</v>
      </c>
      <c r="G1106" s="0" t="n">
        <f aca="false">INDEX($N$2:$BB$68,D1106,B1106)*0.1</f>
        <v>38.3</v>
      </c>
      <c r="H1106" s="0" t="n">
        <f aca="false">E1106</f>
        <v>16</v>
      </c>
      <c r="I1106" s="0" t="e">
        <f aca="false">IF(AND(G1106&gt;=$B$68,G1106&lt;=$C$68),F1106,NA())</f>
        <v>#N/A</v>
      </c>
      <c r="J1106" s="0" t="n">
        <f aca="false">IF(AND(G1106&gt;$B$69,G1106&lt;=$C$69),F1106,NA())</f>
        <v>53</v>
      </c>
      <c r="K1106" s="0" t="e">
        <f aca="false">IF(AND(G1106&gt;$B$70,G1106&lt;=$C$70),F1106,NA())</f>
        <v>#N/A</v>
      </c>
      <c r="L1106" s="0" t="e">
        <f aca="false">IF(AND(G1106&gt;$B$71,G1106&lt;=$C$71),F1106,NA())</f>
        <v>#N/A</v>
      </c>
      <c r="M1106" s="0" t="e">
        <f aca="false">IF(AND(G1106&gt;$B$72,G1106&lt;=$C$72),F1106,NA())</f>
        <v>#N/A</v>
      </c>
    </row>
    <row r="1107" customFormat="false" ht="12.75" hidden="false" customHeight="false" outlineLevel="0" collapsed="false">
      <c r="B1107" s="0" t="n">
        <v>16</v>
      </c>
      <c r="C1107" s="0" t="n">
        <v>52</v>
      </c>
      <c r="D1107" s="0" t="n">
        <v>15</v>
      </c>
      <c r="E1107" s="0" t="n">
        <f aca="false" t="array" ref="E1107:F1107">MMULT((B1107:C1107-$B$49:$C$49)*$B$60:$C$60,$B$57:$C$58)+$B$49:$C$49+$B$55:$C$55</f>
        <v>16</v>
      </c>
      <c r="F1107" s="0" t="n">
        <v>52</v>
      </c>
      <c r="G1107" s="0" t="n">
        <f aca="false">INDEX($N$2:$BB$68,D1107,B1107)*0.1</f>
        <v>37</v>
      </c>
      <c r="H1107" s="0" t="n">
        <f aca="false">E1107</f>
        <v>16</v>
      </c>
      <c r="I1107" s="0" t="e">
        <f aca="false">IF(AND(G1107&gt;=$B$68,G1107&lt;=$C$68),F1107,NA())</f>
        <v>#N/A</v>
      </c>
      <c r="J1107" s="0" t="n">
        <f aca="false">IF(AND(G1107&gt;$B$69,G1107&lt;=$C$69),F1107,NA())</f>
        <v>52</v>
      </c>
      <c r="K1107" s="0" t="e">
        <f aca="false">IF(AND(G1107&gt;$B$70,G1107&lt;=$C$70),F1107,NA())</f>
        <v>#N/A</v>
      </c>
      <c r="L1107" s="0" t="e">
        <f aca="false">IF(AND(G1107&gt;$B$71,G1107&lt;=$C$71),F1107,NA())</f>
        <v>#N/A</v>
      </c>
      <c r="M1107" s="0" t="e">
        <f aca="false">IF(AND(G1107&gt;$B$72,G1107&lt;=$C$72),F1107,NA())</f>
        <v>#N/A</v>
      </c>
    </row>
    <row r="1108" customFormat="false" ht="12.75" hidden="false" customHeight="false" outlineLevel="0" collapsed="false">
      <c r="B1108" s="0" t="n">
        <v>16</v>
      </c>
      <c r="C1108" s="0" t="n">
        <v>51</v>
      </c>
      <c r="D1108" s="0" t="n">
        <v>16</v>
      </c>
      <c r="E1108" s="0" t="n">
        <f aca="false" t="array" ref="E1108:F1108">MMULT((B1108:C1108-$B$49:$C$49)*$B$60:$C$60,$B$57:$C$58)+$B$49:$C$49+$B$55:$C$55</f>
        <v>16</v>
      </c>
      <c r="F1108" s="0" t="n">
        <v>51</v>
      </c>
      <c r="G1108" s="0" t="n">
        <f aca="false">INDEX($N$2:$BB$68,D1108,B1108)*0.1</f>
        <v>36.3</v>
      </c>
      <c r="H1108" s="0" t="n">
        <f aca="false">E1108</f>
        <v>16</v>
      </c>
      <c r="I1108" s="0" t="e">
        <f aca="false">IF(AND(G1108&gt;=$B$68,G1108&lt;=$C$68),F1108,NA())</f>
        <v>#N/A</v>
      </c>
      <c r="J1108" s="0" t="n">
        <f aca="false">IF(AND(G1108&gt;$B$69,G1108&lt;=$C$69),F1108,NA())</f>
        <v>51</v>
      </c>
      <c r="K1108" s="0" t="e">
        <f aca="false">IF(AND(G1108&gt;$B$70,G1108&lt;=$C$70),F1108,NA())</f>
        <v>#N/A</v>
      </c>
      <c r="L1108" s="0" t="e">
        <f aca="false">IF(AND(G1108&gt;$B$71,G1108&lt;=$C$71),F1108,NA())</f>
        <v>#N/A</v>
      </c>
      <c r="M1108" s="0" t="e">
        <f aca="false">IF(AND(G1108&gt;$B$72,G1108&lt;=$C$72),F1108,NA())</f>
        <v>#N/A</v>
      </c>
    </row>
    <row r="1109" customFormat="false" ht="12.75" hidden="false" customHeight="false" outlineLevel="0" collapsed="false">
      <c r="B1109" s="0" t="n">
        <v>16</v>
      </c>
      <c r="C1109" s="0" t="n">
        <v>50</v>
      </c>
      <c r="D1109" s="0" t="n">
        <v>17</v>
      </c>
      <c r="E1109" s="0" t="n">
        <f aca="false" t="array" ref="E1109:F1109">MMULT((B1109:C1109-$B$49:$C$49)*$B$60:$C$60,$B$57:$C$58)+$B$49:$C$49+$B$55:$C$55</f>
        <v>16</v>
      </c>
      <c r="F1109" s="0" t="n">
        <v>50</v>
      </c>
      <c r="G1109" s="0" t="n">
        <f aca="false">INDEX($N$2:$BB$68,D1109,B1109)*0.1</f>
        <v>34.3</v>
      </c>
      <c r="H1109" s="0" t="n">
        <f aca="false">E1109</f>
        <v>16</v>
      </c>
      <c r="I1109" s="0" t="e">
        <f aca="false">IF(AND(G1109&gt;=$B$68,G1109&lt;=$C$68),F1109,NA())</f>
        <v>#N/A</v>
      </c>
      <c r="J1109" s="0" t="n">
        <f aca="false">IF(AND(G1109&gt;$B$69,G1109&lt;=$C$69),F1109,NA())</f>
        <v>50</v>
      </c>
      <c r="K1109" s="0" t="e">
        <f aca="false">IF(AND(G1109&gt;$B$70,G1109&lt;=$C$70),F1109,NA())</f>
        <v>#N/A</v>
      </c>
      <c r="L1109" s="0" t="e">
        <f aca="false">IF(AND(G1109&gt;$B$71,G1109&lt;=$C$71),F1109,NA())</f>
        <v>#N/A</v>
      </c>
      <c r="M1109" s="0" t="e">
        <f aca="false">IF(AND(G1109&gt;$B$72,G1109&lt;=$C$72),F1109,NA())</f>
        <v>#N/A</v>
      </c>
    </row>
    <row r="1110" customFormat="false" ht="12.75" hidden="false" customHeight="false" outlineLevel="0" collapsed="false">
      <c r="B1110" s="0" t="n">
        <v>16</v>
      </c>
      <c r="C1110" s="0" t="n">
        <v>49</v>
      </c>
      <c r="D1110" s="0" t="n">
        <v>18</v>
      </c>
      <c r="E1110" s="0" t="n">
        <f aca="false" t="array" ref="E1110:F1110">MMULT((B1110:C1110-$B$49:$C$49)*$B$60:$C$60,$B$57:$C$58)+$B$49:$C$49+$B$55:$C$55</f>
        <v>16</v>
      </c>
      <c r="F1110" s="0" t="n">
        <v>49</v>
      </c>
      <c r="G1110" s="0" t="n">
        <f aca="false">INDEX($N$2:$BB$68,D1110,B1110)*0.1</f>
        <v>33.9</v>
      </c>
      <c r="H1110" s="0" t="n">
        <f aca="false">E1110</f>
        <v>16</v>
      </c>
      <c r="I1110" s="0" t="e">
        <f aca="false">IF(AND(G1110&gt;=$B$68,G1110&lt;=$C$68),F1110,NA())</f>
        <v>#N/A</v>
      </c>
      <c r="J1110" s="0" t="n">
        <f aca="false">IF(AND(G1110&gt;$B$69,G1110&lt;=$C$69),F1110,NA())</f>
        <v>49</v>
      </c>
      <c r="K1110" s="0" t="e">
        <f aca="false">IF(AND(G1110&gt;$B$70,G1110&lt;=$C$70),F1110,NA())</f>
        <v>#N/A</v>
      </c>
      <c r="L1110" s="0" t="e">
        <f aca="false">IF(AND(G1110&gt;$B$71,G1110&lt;=$C$71),F1110,NA())</f>
        <v>#N/A</v>
      </c>
      <c r="M1110" s="0" t="e">
        <f aca="false">IF(AND(G1110&gt;$B$72,G1110&lt;=$C$72),F1110,NA())</f>
        <v>#N/A</v>
      </c>
    </row>
    <row r="1111" customFormat="false" ht="12.75" hidden="false" customHeight="false" outlineLevel="0" collapsed="false">
      <c r="B1111" s="0" t="n">
        <v>16</v>
      </c>
      <c r="C1111" s="0" t="n">
        <v>48</v>
      </c>
      <c r="D1111" s="0" t="n">
        <v>19</v>
      </c>
      <c r="E1111" s="0" t="n">
        <f aca="false" t="array" ref="E1111:F1111">MMULT((B1111:C1111-$B$49:$C$49)*$B$60:$C$60,$B$57:$C$58)+$B$49:$C$49+$B$55:$C$55</f>
        <v>16</v>
      </c>
      <c r="F1111" s="0" t="n">
        <v>48</v>
      </c>
      <c r="G1111" s="0" t="n">
        <f aca="false">INDEX($N$2:$BB$68,D1111,B1111)*0.1</f>
        <v>36.7</v>
      </c>
      <c r="H1111" s="0" t="n">
        <f aca="false">E1111</f>
        <v>16</v>
      </c>
      <c r="I1111" s="0" t="e">
        <f aca="false">IF(AND(G1111&gt;=$B$68,G1111&lt;=$C$68),F1111,NA())</f>
        <v>#N/A</v>
      </c>
      <c r="J1111" s="0" t="n">
        <f aca="false">IF(AND(G1111&gt;$B$69,G1111&lt;=$C$69),F1111,NA())</f>
        <v>48</v>
      </c>
      <c r="K1111" s="0" t="e">
        <f aca="false">IF(AND(G1111&gt;$B$70,G1111&lt;=$C$70),F1111,NA())</f>
        <v>#N/A</v>
      </c>
      <c r="L1111" s="0" t="e">
        <f aca="false">IF(AND(G1111&gt;$B$71,G1111&lt;=$C$71),F1111,NA())</f>
        <v>#N/A</v>
      </c>
      <c r="M1111" s="0" t="e">
        <f aca="false">IF(AND(G1111&gt;$B$72,G1111&lt;=$C$72),F1111,NA())</f>
        <v>#N/A</v>
      </c>
    </row>
    <row r="1112" customFormat="false" ht="12.75" hidden="false" customHeight="false" outlineLevel="0" collapsed="false">
      <c r="B1112" s="0" t="n">
        <v>16</v>
      </c>
      <c r="C1112" s="0" t="n">
        <v>47</v>
      </c>
      <c r="D1112" s="0" t="n">
        <v>20</v>
      </c>
      <c r="E1112" s="0" t="n">
        <f aca="false" t="array" ref="E1112:F1112">MMULT((B1112:C1112-$B$49:$C$49)*$B$60:$C$60,$B$57:$C$58)+$B$49:$C$49+$B$55:$C$55</f>
        <v>16</v>
      </c>
      <c r="F1112" s="0" t="n">
        <v>47</v>
      </c>
      <c r="G1112" s="0" t="n">
        <f aca="false">INDEX($N$2:$BB$68,D1112,B1112)*0.1</f>
        <v>41.4</v>
      </c>
      <c r="H1112" s="0" t="n">
        <f aca="false">E1112</f>
        <v>16</v>
      </c>
      <c r="I1112" s="0" t="e">
        <f aca="false">IF(AND(G1112&gt;=$B$68,G1112&lt;=$C$68),F1112,NA())</f>
        <v>#N/A</v>
      </c>
      <c r="J1112" s="0" t="n">
        <f aca="false">IF(AND(G1112&gt;$B$69,G1112&lt;=$C$69),F1112,NA())</f>
        <v>47</v>
      </c>
      <c r="K1112" s="0" t="e">
        <f aca="false">IF(AND(G1112&gt;$B$70,G1112&lt;=$C$70),F1112,NA())</f>
        <v>#N/A</v>
      </c>
      <c r="L1112" s="0" t="e">
        <f aca="false">IF(AND(G1112&gt;$B$71,G1112&lt;=$C$71),F1112,NA())</f>
        <v>#N/A</v>
      </c>
      <c r="M1112" s="0" t="e">
        <f aca="false">IF(AND(G1112&gt;$B$72,G1112&lt;=$C$72),F1112,NA())</f>
        <v>#N/A</v>
      </c>
    </row>
    <row r="1113" customFormat="false" ht="12.75" hidden="false" customHeight="false" outlineLevel="0" collapsed="false">
      <c r="B1113" s="0" t="n">
        <v>16</v>
      </c>
      <c r="C1113" s="0" t="n">
        <v>46</v>
      </c>
      <c r="D1113" s="0" t="n">
        <v>21</v>
      </c>
      <c r="E1113" s="0" t="n">
        <f aca="false" t="array" ref="E1113:F1113">MMULT((B1113:C1113-$B$49:$C$49)*$B$60:$C$60,$B$57:$C$58)+$B$49:$C$49+$B$55:$C$55</f>
        <v>16</v>
      </c>
      <c r="F1113" s="0" t="n">
        <v>46</v>
      </c>
      <c r="G1113" s="0" t="n">
        <f aca="false">INDEX($N$2:$BB$68,D1113,B1113)*0.1</f>
        <v>48.9</v>
      </c>
      <c r="H1113" s="0" t="n">
        <f aca="false">E1113</f>
        <v>16</v>
      </c>
      <c r="I1113" s="0" t="e">
        <f aca="false">IF(AND(G1113&gt;=$B$68,G1113&lt;=$C$68),F1113,NA())</f>
        <v>#N/A</v>
      </c>
      <c r="J1113" s="0" t="n">
        <f aca="false">IF(AND(G1113&gt;$B$69,G1113&lt;=$C$69),F1113,NA())</f>
        <v>46</v>
      </c>
      <c r="K1113" s="0" t="e">
        <f aca="false">IF(AND(G1113&gt;$B$70,G1113&lt;=$C$70),F1113,NA())</f>
        <v>#N/A</v>
      </c>
      <c r="L1113" s="0" t="e">
        <f aca="false">IF(AND(G1113&gt;$B$71,G1113&lt;=$C$71),F1113,NA())</f>
        <v>#N/A</v>
      </c>
      <c r="M1113" s="0" t="e">
        <f aca="false">IF(AND(G1113&gt;$B$72,G1113&lt;=$C$72),F1113,NA())</f>
        <v>#N/A</v>
      </c>
    </row>
    <row r="1114" customFormat="false" ht="12.75" hidden="false" customHeight="false" outlineLevel="0" collapsed="false">
      <c r="B1114" s="0" t="n">
        <v>16</v>
      </c>
      <c r="C1114" s="0" t="n">
        <v>45</v>
      </c>
      <c r="D1114" s="0" t="n">
        <v>22</v>
      </c>
      <c r="E1114" s="0" t="n">
        <f aca="false" t="array" ref="E1114:F1114">MMULT((B1114:C1114-$B$49:$C$49)*$B$60:$C$60,$B$57:$C$58)+$B$49:$C$49+$B$55:$C$55</f>
        <v>16</v>
      </c>
      <c r="F1114" s="0" t="n">
        <v>45</v>
      </c>
      <c r="G1114" s="0" t="n">
        <f aca="false">INDEX($N$2:$BB$68,D1114,B1114)*0.1</f>
        <v>53.7</v>
      </c>
      <c r="H1114" s="0" t="n">
        <f aca="false">E1114</f>
        <v>16</v>
      </c>
      <c r="I1114" s="0" t="e">
        <f aca="false">IF(AND(G1114&gt;=$B$68,G1114&lt;=$C$68),F1114,NA())</f>
        <v>#N/A</v>
      </c>
      <c r="J1114" s="0" t="e">
        <f aca="false">IF(AND(G1114&gt;$B$69,G1114&lt;=$C$69),F1114,NA())</f>
        <v>#N/A</v>
      </c>
      <c r="K1114" s="0" t="n">
        <f aca="false">IF(AND(G1114&gt;$B$70,G1114&lt;=$C$70),F1114,NA())</f>
        <v>45</v>
      </c>
      <c r="L1114" s="0" t="e">
        <f aca="false">IF(AND(G1114&gt;$B$71,G1114&lt;=$C$71),F1114,NA())</f>
        <v>#N/A</v>
      </c>
      <c r="M1114" s="0" t="e">
        <f aca="false">IF(AND(G1114&gt;$B$72,G1114&lt;=$C$72),F1114,NA())</f>
        <v>#N/A</v>
      </c>
    </row>
    <row r="1115" customFormat="false" ht="12.75" hidden="false" customHeight="false" outlineLevel="0" collapsed="false">
      <c r="B1115" s="0" t="n">
        <v>16</v>
      </c>
      <c r="C1115" s="0" t="n">
        <v>44</v>
      </c>
      <c r="D1115" s="0" t="n">
        <v>23</v>
      </c>
      <c r="E1115" s="0" t="n">
        <f aca="false" t="array" ref="E1115:F1115">MMULT((B1115:C1115-$B$49:$C$49)*$B$60:$C$60,$B$57:$C$58)+$B$49:$C$49+$B$55:$C$55</f>
        <v>16</v>
      </c>
      <c r="F1115" s="0" t="n">
        <v>44</v>
      </c>
      <c r="G1115" s="0" t="n">
        <f aca="false">INDEX($N$2:$BB$68,D1115,B1115)*0.1</f>
        <v>57.3</v>
      </c>
      <c r="H1115" s="0" t="n">
        <f aca="false">E1115</f>
        <v>16</v>
      </c>
      <c r="I1115" s="0" t="e">
        <f aca="false">IF(AND(G1115&gt;=$B$68,G1115&lt;=$C$68),F1115,NA())</f>
        <v>#N/A</v>
      </c>
      <c r="J1115" s="0" t="e">
        <f aca="false">IF(AND(G1115&gt;$B$69,G1115&lt;=$C$69),F1115,NA())</f>
        <v>#N/A</v>
      </c>
      <c r="K1115" s="0" t="n">
        <f aca="false">IF(AND(G1115&gt;$B$70,G1115&lt;=$C$70),F1115,NA())</f>
        <v>44</v>
      </c>
      <c r="L1115" s="0" t="e">
        <f aca="false">IF(AND(G1115&gt;$B$71,G1115&lt;=$C$71),F1115,NA())</f>
        <v>#N/A</v>
      </c>
      <c r="M1115" s="0" t="e">
        <f aca="false">IF(AND(G1115&gt;$B$72,G1115&lt;=$C$72),F1115,NA())</f>
        <v>#N/A</v>
      </c>
    </row>
    <row r="1116" customFormat="false" ht="12.75" hidden="false" customHeight="false" outlineLevel="0" collapsed="false">
      <c r="B1116" s="0" t="n">
        <v>16</v>
      </c>
      <c r="C1116" s="0" t="n">
        <v>43</v>
      </c>
      <c r="D1116" s="0" t="n">
        <v>24</v>
      </c>
      <c r="E1116" s="0" t="n">
        <f aca="false" t="array" ref="E1116:F1116">MMULT((B1116:C1116-$B$49:$C$49)*$B$60:$C$60,$B$57:$C$58)+$B$49:$C$49+$B$55:$C$55</f>
        <v>16</v>
      </c>
      <c r="F1116" s="0" t="n">
        <v>43</v>
      </c>
      <c r="G1116" s="0" t="n">
        <f aca="false">INDEX($N$2:$BB$68,D1116,B1116)*0.1</f>
        <v>55.1</v>
      </c>
      <c r="H1116" s="0" t="n">
        <f aca="false">E1116</f>
        <v>16</v>
      </c>
      <c r="I1116" s="0" t="e">
        <f aca="false">IF(AND(G1116&gt;=$B$68,G1116&lt;=$C$68),F1116,NA())</f>
        <v>#N/A</v>
      </c>
      <c r="J1116" s="0" t="e">
        <f aca="false">IF(AND(G1116&gt;$B$69,G1116&lt;=$C$69),F1116,NA())</f>
        <v>#N/A</v>
      </c>
      <c r="K1116" s="0" t="n">
        <f aca="false">IF(AND(G1116&gt;$B$70,G1116&lt;=$C$70),F1116,NA())</f>
        <v>43</v>
      </c>
      <c r="L1116" s="0" t="e">
        <f aca="false">IF(AND(G1116&gt;$B$71,G1116&lt;=$C$71),F1116,NA())</f>
        <v>#N/A</v>
      </c>
      <c r="M1116" s="0" t="e">
        <f aca="false">IF(AND(G1116&gt;$B$72,G1116&lt;=$C$72),F1116,NA())</f>
        <v>#N/A</v>
      </c>
    </row>
    <row r="1117" customFormat="false" ht="12.75" hidden="false" customHeight="false" outlineLevel="0" collapsed="false">
      <c r="B1117" s="0" t="n">
        <v>16</v>
      </c>
      <c r="C1117" s="0" t="n">
        <v>42</v>
      </c>
      <c r="D1117" s="0" t="n">
        <v>25</v>
      </c>
      <c r="E1117" s="0" t="n">
        <f aca="false" t="array" ref="E1117:F1117">MMULT((B1117:C1117-$B$49:$C$49)*$B$60:$C$60,$B$57:$C$58)+$B$49:$C$49+$B$55:$C$55</f>
        <v>16</v>
      </c>
      <c r="F1117" s="0" t="n">
        <v>42</v>
      </c>
      <c r="G1117" s="0" t="n">
        <f aca="false">INDEX($N$2:$BB$68,D1117,B1117)*0.1</f>
        <v>51.9</v>
      </c>
      <c r="H1117" s="0" t="n">
        <f aca="false">E1117</f>
        <v>16</v>
      </c>
      <c r="I1117" s="0" t="e">
        <f aca="false">IF(AND(G1117&gt;=$B$68,G1117&lt;=$C$68),F1117,NA())</f>
        <v>#N/A</v>
      </c>
      <c r="J1117" s="0" t="e">
        <f aca="false">IF(AND(G1117&gt;$B$69,G1117&lt;=$C$69),F1117,NA())</f>
        <v>#N/A</v>
      </c>
      <c r="K1117" s="0" t="n">
        <f aca="false">IF(AND(G1117&gt;$B$70,G1117&lt;=$C$70),F1117,NA())</f>
        <v>42</v>
      </c>
      <c r="L1117" s="0" t="e">
        <f aca="false">IF(AND(G1117&gt;$B$71,G1117&lt;=$C$71),F1117,NA())</f>
        <v>#N/A</v>
      </c>
      <c r="M1117" s="0" t="e">
        <f aca="false">IF(AND(G1117&gt;$B$72,G1117&lt;=$C$72),F1117,NA())</f>
        <v>#N/A</v>
      </c>
    </row>
    <row r="1118" customFormat="false" ht="12.75" hidden="false" customHeight="false" outlineLevel="0" collapsed="false">
      <c r="B1118" s="0" t="n">
        <v>16</v>
      </c>
      <c r="C1118" s="0" t="n">
        <v>41</v>
      </c>
      <c r="D1118" s="0" t="n">
        <v>26</v>
      </c>
      <c r="E1118" s="0" t="n">
        <f aca="false" t="array" ref="E1118:F1118">MMULT((B1118:C1118-$B$49:$C$49)*$B$60:$C$60,$B$57:$C$58)+$B$49:$C$49+$B$55:$C$55</f>
        <v>16</v>
      </c>
      <c r="F1118" s="0" t="n">
        <v>41</v>
      </c>
      <c r="G1118" s="0" t="n">
        <f aca="false">INDEX($N$2:$BB$68,D1118,B1118)*0.1</f>
        <v>48.6</v>
      </c>
      <c r="H1118" s="0" t="n">
        <f aca="false">E1118</f>
        <v>16</v>
      </c>
      <c r="I1118" s="0" t="e">
        <f aca="false">IF(AND(G1118&gt;=$B$68,G1118&lt;=$C$68),F1118,NA())</f>
        <v>#N/A</v>
      </c>
      <c r="J1118" s="0" t="n">
        <f aca="false">IF(AND(G1118&gt;$B$69,G1118&lt;=$C$69),F1118,NA())</f>
        <v>41</v>
      </c>
      <c r="K1118" s="0" t="e">
        <f aca="false">IF(AND(G1118&gt;$B$70,G1118&lt;=$C$70),F1118,NA())</f>
        <v>#N/A</v>
      </c>
      <c r="L1118" s="0" t="e">
        <f aca="false">IF(AND(G1118&gt;$B$71,G1118&lt;=$C$71),F1118,NA())</f>
        <v>#N/A</v>
      </c>
      <c r="M1118" s="0" t="e">
        <f aca="false">IF(AND(G1118&gt;$B$72,G1118&lt;=$C$72),F1118,NA())</f>
        <v>#N/A</v>
      </c>
    </row>
    <row r="1119" customFormat="false" ht="12.75" hidden="false" customHeight="false" outlineLevel="0" collapsed="false">
      <c r="B1119" s="0" t="n">
        <v>16</v>
      </c>
      <c r="C1119" s="0" t="n">
        <v>40</v>
      </c>
      <c r="D1119" s="0" t="n">
        <v>27</v>
      </c>
      <c r="E1119" s="0" t="n">
        <f aca="false" t="array" ref="E1119:F1119">MMULT((B1119:C1119-$B$49:$C$49)*$B$60:$C$60,$B$57:$C$58)+$B$49:$C$49+$B$55:$C$55</f>
        <v>16</v>
      </c>
      <c r="F1119" s="0" t="n">
        <v>40</v>
      </c>
      <c r="G1119" s="0" t="n">
        <f aca="false">INDEX($N$2:$BB$68,D1119,B1119)*0.1</f>
        <v>47.1</v>
      </c>
      <c r="H1119" s="0" t="n">
        <f aca="false">E1119</f>
        <v>16</v>
      </c>
      <c r="I1119" s="0" t="e">
        <f aca="false">IF(AND(G1119&gt;=$B$68,G1119&lt;=$C$68),F1119,NA())</f>
        <v>#N/A</v>
      </c>
      <c r="J1119" s="0" t="n">
        <f aca="false">IF(AND(G1119&gt;$B$69,G1119&lt;=$C$69),F1119,NA())</f>
        <v>40</v>
      </c>
      <c r="K1119" s="0" t="e">
        <f aca="false">IF(AND(G1119&gt;$B$70,G1119&lt;=$C$70),F1119,NA())</f>
        <v>#N/A</v>
      </c>
      <c r="L1119" s="0" t="e">
        <f aca="false">IF(AND(G1119&gt;$B$71,G1119&lt;=$C$71),F1119,NA())</f>
        <v>#N/A</v>
      </c>
      <c r="M1119" s="0" t="e">
        <f aca="false">IF(AND(G1119&gt;$B$72,G1119&lt;=$C$72),F1119,NA())</f>
        <v>#N/A</v>
      </c>
    </row>
    <row r="1120" customFormat="false" ht="12.75" hidden="false" customHeight="false" outlineLevel="0" collapsed="false">
      <c r="B1120" s="0" t="n">
        <v>16</v>
      </c>
      <c r="C1120" s="0" t="n">
        <v>39</v>
      </c>
      <c r="D1120" s="0" t="n">
        <v>28</v>
      </c>
      <c r="E1120" s="0" t="n">
        <f aca="false" t="array" ref="E1120:F1120">MMULT((B1120:C1120-$B$49:$C$49)*$B$60:$C$60,$B$57:$C$58)+$B$49:$C$49+$B$55:$C$55</f>
        <v>16</v>
      </c>
      <c r="F1120" s="0" t="n">
        <v>39</v>
      </c>
      <c r="G1120" s="0" t="n">
        <f aca="false">INDEX($N$2:$BB$68,D1120,B1120)*0.1</f>
        <v>49.9</v>
      </c>
      <c r="H1120" s="0" t="n">
        <f aca="false">E1120</f>
        <v>16</v>
      </c>
      <c r="I1120" s="0" t="e">
        <f aca="false">IF(AND(G1120&gt;=$B$68,G1120&lt;=$C$68),F1120,NA())</f>
        <v>#N/A</v>
      </c>
      <c r="J1120" s="0" t="n">
        <f aca="false">IF(AND(G1120&gt;$B$69,G1120&lt;=$C$69),F1120,NA())</f>
        <v>39</v>
      </c>
      <c r="K1120" s="0" t="e">
        <f aca="false">IF(AND(G1120&gt;$B$70,G1120&lt;=$C$70),F1120,NA())</f>
        <v>#N/A</v>
      </c>
      <c r="L1120" s="0" t="e">
        <f aca="false">IF(AND(G1120&gt;$B$71,G1120&lt;=$C$71),F1120,NA())</f>
        <v>#N/A</v>
      </c>
      <c r="M1120" s="0" t="e">
        <f aca="false">IF(AND(G1120&gt;$B$72,G1120&lt;=$C$72),F1120,NA())</f>
        <v>#N/A</v>
      </c>
    </row>
    <row r="1121" customFormat="false" ht="12.75" hidden="false" customHeight="false" outlineLevel="0" collapsed="false">
      <c r="B1121" s="0" t="n">
        <v>16</v>
      </c>
      <c r="C1121" s="0" t="n">
        <v>38</v>
      </c>
      <c r="D1121" s="0" t="n">
        <v>29</v>
      </c>
      <c r="E1121" s="0" t="n">
        <f aca="false" t="array" ref="E1121:F1121">MMULT((B1121:C1121-$B$49:$C$49)*$B$60:$C$60,$B$57:$C$58)+$B$49:$C$49+$B$55:$C$55</f>
        <v>16</v>
      </c>
      <c r="F1121" s="0" t="n">
        <v>38</v>
      </c>
      <c r="G1121" s="0" t="n">
        <f aca="false">INDEX($N$2:$BB$68,D1121,B1121)*0.1</f>
        <v>54.9</v>
      </c>
      <c r="H1121" s="0" t="n">
        <f aca="false">E1121</f>
        <v>16</v>
      </c>
      <c r="I1121" s="0" t="e">
        <f aca="false">IF(AND(G1121&gt;=$B$68,G1121&lt;=$C$68),F1121,NA())</f>
        <v>#N/A</v>
      </c>
      <c r="J1121" s="0" t="e">
        <f aca="false">IF(AND(G1121&gt;$B$69,G1121&lt;=$C$69),F1121,NA())</f>
        <v>#N/A</v>
      </c>
      <c r="K1121" s="0" t="n">
        <f aca="false">IF(AND(G1121&gt;$B$70,G1121&lt;=$C$70),F1121,NA())</f>
        <v>38</v>
      </c>
      <c r="L1121" s="0" t="e">
        <f aca="false">IF(AND(G1121&gt;$B$71,G1121&lt;=$C$71),F1121,NA())</f>
        <v>#N/A</v>
      </c>
      <c r="M1121" s="0" t="e">
        <f aca="false">IF(AND(G1121&gt;$B$72,G1121&lt;=$C$72),F1121,NA())</f>
        <v>#N/A</v>
      </c>
    </row>
    <row r="1122" customFormat="false" ht="12.75" hidden="false" customHeight="false" outlineLevel="0" collapsed="false">
      <c r="B1122" s="0" t="n">
        <v>16</v>
      </c>
      <c r="C1122" s="0" t="n">
        <v>37</v>
      </c>
      <c r="D1122" s="0" t="n">
        <v>30</v>
      </c>
      <c r="E1122" s="0" t="n">
        <f aca="false" t="array" ref="E1122:F1122">MMULT((B1122:C1122-$B$49:$C$49)*$B$60:$C$60,$B$57:$C$58)+$B$49:$C$49+$B$55:$C$55</f>
        <v>16</v>
      </c>
      <c r="F1122" s="0" t="n">
        <v>37</v>
      </c>
      <c r="G1122" s="0" t="n">
        <f aca="false">INDEX($N$2:$BB$68,D1122,B1122)*0.1</f>
        <v>59.1</v>
      </c>
      <c r="H1122" s="0" t="n">
        <f aca="false">E1122</f>
        <v>16</v>
      </c>
      <c r="I1122" s="0" t="e">
        <f aca="false">IF(AND(G1122&gt;=$B$68,G1122&lt;=$C$68),F1122,NA())</f>
        <v>#N/A</v>
      </c>
      <c r="J1122" s="0" t="e">
        <f aca="false">IF(AND(G1122&gt;$B$69,G1122&lt;=$C$69),F1122,NA())</f>
        <v>#N/A</v>
      </c>
      <c r="K1122" s="0" t="n">
        <f aca="false">IF(AND(G1122&gt;$B$70,G1122&lt;=$C$70),F1122,NA())</f>
        <v>37</v>
      </c>
      <c r="L1122" s="0" t="e">
        <f aca="false">IF(AND(G1122&gt;$B$71,G1122&lt;=$C$71),F1122,NA())</f>
        <v>#N/A</v>
      </c>
      <c r="M1122" s="0" t="e">
        <f aca="false">IF(AND(G1122&gt;$B$72,G1122&lt;=$C$72),F1122,NA())</f>
        <v>#N/A</v>
      </c>
    </row>
    <row r="1123" customFormat="false" ht="12.75" hidden="false" customHeight="false" outlineLevel="0" collapsed="false">
      <c r="B1123" s="0" t="n">
        <v>16</v>
      </c>
      <c r="C1123" s="0" t="n">
        <v>36</v>
      </c>
      <c r="D1123" s="0" t="n">
        <v>31</v>
      </c>
      <c r="E1123" s="0" t="n">
        <f aca="false" t="array" ref="E1123:F1123">MMULT((B1123:C1123-$B$49:$C$49)*$B$60:$C$60,$B$57:$C$58)+$B$49:$C$49+$B$55:$C$55</f>
        <v>16</v>
      </c>
      <c r="F1123" s="0" t="n">
        <v>36</v>
      </c>
      <c r="G1123" s="0" t="n">
        <f aca="false">INDEX($N$2:$BB$68,D1123,B1123)*0.1</f>
        <v>53.7</v>
      </c>
      <c r="H1123" s="0" t="n">
        <f aca="false">E1123</f>
        <v>16</v>
      </c>
      <c r="I1123" s="0" t="e">
        <f aca="false">IF(AND(G1123&gt;=$B$68,G1123&lt;=$C$68),F1123,NA())</f>
        <v>#N/A</v>
      </c>
      <c r="J1123" s="0" t="e">
        <f aca="false">IF(AND(G1123&gt;$B$69,G1123&lt;=$C$69),F1123,NA())</f>
        <v>#N/A</v>
      </c>
      <c r="K1123" s="0" t="n">
        <f aca="false">IF(AND(G1123&gt;$B$70,G1123&lt;=$C$70),F1123,NA())</f>
        <v>36</v>
      </c>
      <c r="L1123" s="0" t="e">
        <f aca="false">IF(AND(G1123&gt;$B$71,G1123&lt;=$C$71),F1123,NA())</f>
        <v>#N/A</v>
      </c>
      <c r="M1123" s="0" t="e">
        <f aca="false">IF(AND(G1123&gt;$B$72,G1123&lt;=$C$72),F1123,NA())</f>
        <v>#N/A</v>
      </c>
    </row>
    <row r="1124" customFormat="false" ht="12.75" hidden="false" customHeight="false" outlineLevel="0" collapsed="false">
      <c r="B1124" s="0" t="n">
        <v>16</v>
      </c>
      <c r="C1124" s="0" t="n">
        <v>35</v>
      </c>
      <c r="D1124" s="0" t="n">
        <v>32</v>
      </c>
      <c r="E1124" s="0" t="n">
        <f aca="false" t="array" ref="E1124:F1124">MMULT((B1124:C1124-$B$49:$C$49)*$B$60:$C$60,$B$57:$C$58)+$B$49:$C$49+$B$55:$C$55</f>
        <v>16</v>
      </c>
      <c r="F1124" s="0" t="n">
        <v>35</v>
      </c>
      <c r="G1124" s="0" t="n">
        <f aca="false">INDEX($N$2:$BB$68,D1124,B1124)*0.1</f>
        <v>46.9</v>
      </c>
      <c r="H1124" s="0" t="n">
        <f aca="false">E1124</f>
        <v>16</v>
      </c>
      <c r="I1124" s="0" t="e">
        <f aca="false">IF(AND(G1124&gt;=$B$68,G1124&lt;=$C$68),F1124,NA())</f>
        <v>#N/A</v>
      </c>
      <c r="J1124" s="0" t="n">
        <f aca="false">IF(AND(G1124&gt;$B$69,G1124&lt;=$C$69),F1124,NA())</f>
        <v>35</v>
      </c>
      <c r="K1124" s="0" t="e">
        <f aca="false">IF(AND(G1124&gt;$B$70,G1124&lt;=$C$70),F1124,NA())</f>
        <v>#N/A</v>
      </c>
      <c r="L1124" s="0" t="e">
        <f aca="false">IF(AND(G1124&gt;$B$71,G1124&lt;=$C$71),F1124,NA())</f>
        <v>#N/A</v>
      </c>
      <c r="M1124" s="0" t="e">
        <f aca="false">IF(AND(G1124&gt;$B$72,G1124&lt;=$C$72),F1124,NA())</f>
        <v>#N/A</v>
      </c>
    </row>
    <row r="1125" customFormat="false" ht="12.75" hidden="false" customHeight="false" outlineLevel="0" collapsed="false">
      <c r="B1125" s="0" t="n">
        <v>16</v>
      </c>
      <c r="C1125" s="0" t="n">
        <v>34</v>
      </c>
      <c r="D1125" s="0" t="n">
        <v>33</v>
      </c>
      <c r="E1125" s="0" t="n">
        <f aca="false" t="array" ref="E1125:F1125">MMULT((B1125:C1125-$B$49:$C$49)*$B$60:$C$60,$B$57:$C$58)+$B$49:$C$49+$B$55:$C$55</f>
        <v>16</v>
      </c>
      <c r="F1125" s="0" t="n">
        <v>34</v>
      </c>
      <c r="G1125" s="0" t="n">
        <f aca="false">INDEX($N$2:$BB$68,D1125,B1125)*0.1</f>
        <v>32.2</v>
      </c>
      <c r="H1125" s="0" t="n">
        <f aca="false">E1125</f>
        <v>16</v>
      </c>
      <c r="I1125" s="0" t="e">
        <f aca="false">IF(AND(G1125&gt;=$B$68,G1125&lt;=$C$68),F1125,NA())</f>
        <v>#N/A</v>
      </c>
      <c r="J1125" s="0" t="n">
        <f aca="false">IF(AND(G1125&gt;$B$69,G1125&lt;=$C$69),F1125,NA())</f>
        <v>34</v>
      </c>
      <c r="K1125" s="0" t="e">
        <f aca="false">IF(AND(G1125&gt;$B$70,G1125&lt;=$C$70),F1125,NA())</f>
        <v>#N/A</v>
      </c>
      <c r="L1125" s="0" t="e">
        <f aca="false">IF(AND(G1125&gt;$B$71,G1125&lt;=$C$71),F1125,NA())</f>
        <v>#N/A</v>
      </c>
      <c r="M1125" s="0" t="e">
        <f aca="false">IF(AND(G1125&gt;$B$72,G1125&lt;=$C$72),F1125,NA())</f>
        <v>#N/A</v>
      </c>
    </row>
    <row r="1126" customFormat="false" ht="12.75" hidden="false" customHeight="false" outlineLevel="0" collapsed="false">
      <c r="B1126" s="0" t="n">
        <v>16</v>
      </c>
      <c r="C1126" s="0" t="n">
        <v>33</v>
      </c>
      <c r="D1126" s="0" t="n">
        <v>34</v>
      </c>
      <c r="E1126" s="0" t="n">
        <f aca="false" t="array" ref="E1126:F1126">MMULT((B1126:C1126-$B$49:$C$49)*$B$60:$C$60,$B$57:$C$58)+$B$49:$C$49+$B$55:$C$55</f>
        <v>16</v>
      </c>
      <c r="F1126" s="0" t="n">
        <v>33</v>
      </c>
      <c r="G1126" s="0" t="n">
        <f aca="false">INDEX($N$2:$BB$68,D1126,B1126)*0.1</f>
        <v>27.6</v>
      </c>
      <c r="H1126" s="0" t="n">
        <f aca="false">E1126</f>
        <v>16</v>
      </c>
      <c r="I1126" s="0" t="e">
        <f aca="false">IF(AND(G1126&gt;=$B$68,G1126&lt;=$C$68),F1126,NA())</f>
        <v>#N/A</v>
      </c>
      <c r="J1126" s="0" t="n">
        <f aca="false">IF(AND(G1126&gt;$B$69,G1126&lt;=$C$69),F1126,NA())</f>
        <v>33</v>
      </c>
      <c r="K1126" s="0" t="e">
        <f aca="false">IF(AND(G1126&gt;$B$70,G1126&lt;=$C$70),F1126,NA())</f>
        <v>#N/A</v>
      </c>
      <c r="L1126" s="0" t="e">
        <f aca="false">IF(AND(G1126&gt;$B$71,G1126&lt;=$C$71),F1126,NA())</f>
        <v>#N/A</v>
      </c>
      <c r="M1126" s="0" t="e">
        <f aca="false">IF(AND(G1126&gt;$B$72,G1126&lt;=$C$72),F1126,NA())</f>
        <v>#N/A</v>
      </c>
    </row>
    <row r="1127" customFormat="false" ht="12.75" hidden="false" customHeight="false" outlineLevel="0" collapsed="false">
      <c r="B1127" s="0" t="n">
        <v>16</v>
      </c>
      <c r="C1127" s="0" t="n">
        <v>32</v>
      </c>
      <c r="D1127" s="0" t="n">
        <v>35</v>
      </c>
      <c r="E1127" s="0" t="n">
        <f aca="false" t="array" ref="E1127:F1127">MMULT((B1127:C1127-$B$49:$C$49)*$B$60:$C$60,$B$57:$C$58)+$B$49:$C$49+$B$55:$C$55</f>
        <v>16</v>
      </c>
      <c r="F1127" s="0" t="n">
        <v>32</v>
      </c>
      <c r="G1127" s="0" t="n">
        <f aca="false">INDEX($N$2:$BB$68,D1127,B1127)*0.1</f>
        <v>25.4</v>
      </c>
      <c r="H1127" s="0" t="n">
        <f aca="false">E1127</f>
        <v>16</v>
      </c>
      <c r="I1127" s="0" t="e">
        <f aca="false">IF(AND(G1127&gt;=$B$68,G1127&lt;=$C$68),F1127,NA())</f>
        <v>#N/A</v>
      </c>
      <c r="J1127" s="0" t="n">
        <f aca="false">IF(AND(G1127&gt;$B$69,G1127&lt;=$C$69),F1127,NA())</f>
        <v>32</v>
      </c>
      <c r="K1127" s="0" t="e">
        <f aca="false">IF(AND(G1127&gt;$B$70,G1127&lt;=$C$70),F1127,NA())</f>
        <v>#N/A</v>
      </c>
      <c r="L1127" s="0" t="e">
        <f aca="false">IF(AND(G1127&gt;$B$71,G1127&lt;=$C$71),F1127,NA())</f>
        <v>#N/A</v>
      </c>
      <c r="M1127" s="0" t="e">
        <f aca="false">IF(AND(G1127&gt;$B$72,G1127&lt;=$C$72),F1127,NA())</f>
        <v>#N/A</v>
      </c>
    </row>
    <row r="1128" customFormat="false" ht="12.75" hidden="false" customHeight="false" outlineLevel="0" collapsed="false">
      <c r="B1128" s="0" t="n">
        <v>16</v>
      </c>
      <c r="C1128" s="0" t="n">
        <v>31</v>
      </c>
      <c r="D1128" s="0" t="n">
        <v>36</v>
      </c>
      <c r="E1128" s="0" t="n">
        <f aca="false" t="array" ref="E1128:F1128">MMULT((B1128:C1128-$B$49:$C$49)*$B$60:$C$60,$B$57:$C$58)+$B$49:$C$49+$B$55:$C$55</f>
        <v>16</v>
      </c>
      <c r="F1128" s="0" t="n">
        <v>31</v>
      </c>
      <c r="G1128" s="0" t="n">
        <f aca="false">INDEX($N$2:$BB$68,D1128,B1128)*0.1</f>
        <v>24.5</v>
      </c>
      <c r="H1128" s="0" t="n">
        <f aca="false">E1128</f>
        <v>16</v>
      </c>
      <c r="I1128" s="0" t="e">
        <f aca="false">IF(AND(G1128&gt;=$B$68,G1128&lt;=$C$68),F1128,NA())</f>
        <v>#N/A</v>
      </c>
      <c r="J1128" s="0" t="n">
        <f aca="false">IF(AND(G1128&gt;$B$69,G1128&lt;=$C$69),F1128,NA())</f>
        <v>31</v>
      </c>
      <c r="K1128" s="0" t="e">
        <f aca="false">IF(AND(G1128&gt;$B$70,G1128&lt;=$C$70),F1128,NA())</f>
        <v>#N/A</v>
      </c>
      <c r="L1128" s="0" t="e">
        <f aca="false">IF(AND(G1128&gt;$B$71,G1128&lt;=$C$71),F1128,NA())</f>
        <v>#N/A</v>
      </c>
      <c r="M1128" s="0" t="e">
        <f aca="false">IF(AND(G1128&gt;$B$72,G1128&lt;=$C$72),F1128,NA())</f>
        <v>#N/A</v>
      </c>
    </row>
    <row r="1129" customFormat="false" ht="12.75" hidden="false" customHeight="false" outlineLevel="0" collapsed="false">
      <c r="B1129" s="0" t="n">
        <v>16</v>
      </c>
      <c r="C1129" s="0" t="n">
        <v>30</v>
      </c>
      <c r="D1129" s="0" t="n">
        <v>37</v>
      </c>
      <c r="E1129" s="0" t="n">
        <f aca="false" t="array" ref="E1129:F1129">MMULT((B1129:C1129-$B$49:$C$49)*$B$60:$C$60,$B$57:$C$58)+$B$49:$C$49+$B$55:$C$55</f>
        <v>16</v>
      </c>
      <c r="F1129" s="0" t="n">
        <v>30</v>
      </c>
      <c r="G1129" s="0" t="n">
        <f aca="false">INDEX($N$2:$BB$68,D1129,B1129)*0.1</f>
        <v>25.7</v>
      </c>
      <c r="H1129" s="0" t="n">
        <f aca="false">E1129</f>
        <v>16</v>
      </c>
      <c r="I1129" s="0" t="e">
        <f aca="false">IF(AND(G1129&gt;=$B$68,G1129&lt;=$C$68),F1129,NA())</f>
        <v>#N/A</v>
      </c>
      <c r="J1129" s="0" t="n">
        <f aca="false">IF(AND(G1129&gt;$B$69,G1129&lt;=$C$69),F1129,NA())</f>
        <v>30</v>
      </c>
      <c r="K1129" s="0" t="e">
        <f aca="false">IF(AND(G1129&gt;$B$70,G1129&lt;=$C$70),F1129,NA())</f>
        <v>#N/A</v>
      </c>
      <c r="L1129" s="0" t="e">
        <f aca="false">IF(AND(G1129&gt;$B$71,G1129&lt;=$C$71),F1129,NA())</f>
        <v>#N/A</v>
      </c>
      <c r="M1129" s="0" t="e">
        <f aca="false">IF(AND(G1129&gt;$B$72,G1129&lt;=$C$72),F1129,NA())</f>
        <v>#N/A</v>
      </c>
    </row>
    <row r="1130" customFormat="false" ht="12.75" hidden="false" customHeight="false" outlineLevel="0" collapsed="false">
      <c r="B1130" s="0" t="n">
        <v>16</v>
      </c>
      <c r="C1130" s="0" t="n">
        <v>29</v>
      </c>
      <c r="D1130" s="0" t="n">
        <v>38</v>
      </c>
      <c r="E1130" s="0" t="n">
        <f aca="false" t="array" ref="E1130:F1130">MMULT((B1130:C1130-$B$49:$C$49)*$B$60:$C$60,$B$57:$C$58)+$B$49:$C$49+$B$55:$C$55</f>
        <v>16</v>
      </c>
      <c r="F1130" s="0" t="n">
        <v>29</v>
      </c>
      <c r="G1130" s="0" t="n">
        <f aca="false">INDEX($N$2:$BB$68,D1130,B1130)*0.1</f>
        <v>28.1</v>
      </c>
      <c r="H1130" s="0" t="n">
        <f aca="false">E1130</f>
        <v>16</v>
      </c>
      <c r="I1130" s="0" t="e">
        <f aca="false">IF(AND(G1130&gt;=$B$68,G1130&lt;=$C$68),F1130,NA())</f>
        <v>#N/A</v>
      </c>
      <c r="J1130" s="0" t="n">
        <f aca="false">IF(AND(G1130&gt;$B$69,G1130&lt;=$C$69),F1130,NA())</f>
        <v>29</v>
      </c>
      <c r="K1130" s="0" t="e">
        <f aca="false">IF(AND(G1130&gt;$B$70,G1130&lt;=$C$70),F1130,NA())</f>
        <v>#N/A</v>
      </c>
      <c r="L1130" s="0" t="e">
        <f aca="false">IF(AND(G1130&gt;$B$71,G1130&lt;=$C$71),F1130,NA())</f>
        <v>#N/A</v>
      </c>
      <c r="M1130" s="0" t="e">
        <f aca="false">IF(AND(G1130&gt;$B$72,G1130&lt;=$C$72),F1130,NA())</f>
        <v>#N/A</v>
      </c>
    </row>
    <row r="1131" customFormat="false" ht="12.75" hidden="false" customHeight="false" outlineLevel="0" collapsed="false">
      <c r="B1131" s="0" t="n">
        <v>16</v>
      </c>
      <c r="C1131" s="0" t="n">
        <v>28</v>
      </c>
      <c r="D1131" s="0" t="n">
        <v>39</v>
      </c>
      <c r="E1131" s="0" t="n">
        <f aca="false" t="array" ref="E1131:F1131">MMULT((B1131:C1131-$B$49:$C$49)*$B$60:$C$60,$B$57:$C$58)+$B$49:$C$49+$B$55:$C$55</f>
        <v>16</v>
      </c>
      <c r="F1131" s="0" t="n">
        <v>28</v>
      </c>
      <c r="G1131" s="0" t="n">
        <f aca="false">INDEX($N$2:$BB$68,D1131,B1131)*0.1</f>
        <v>26.7</v>
      </c>
      <c r="H1131" s="0" t="n">
        <f aca="false">E1131</f>
        <v>16</v>
      </c>
      <c r="I1131" s="0" t="e">
        <f aca="false">IF(AND(G1131&gt;=$B$68,G1131&lt;=$C$68),F1131,NA())</f>
        <v>#N/A</v>
      </c>
      <c r="J1131" s="0" t="n">
        <f aca="false">IF(AND(G1131&gt;$B$69,G1131&lt;=$C$69),F1131,NA())</f>
        <v>28</v>
      </c>
      <c r="K1131" s="0" t="e">
        <f aca="false">IF(AND(G1131&gt;$B$70,G1131&lt;=$C$70),F1131,NA())</f>
        <v>#N/A</v>
      </c>
      <c r="L1131" s="0" t="e">
        <f aca="false">IF(AND(G1131&gt;$B$71,G1131&lt;=$C$71),F1131,NA())</f>
        <v>#N/A</v>
      </c>
      <c r="M1131" s="0" t="e">
        <f aca="false">IF(AND(G1131&gt;$B$72,G1131&lt;=$C$72),F1131,NA())</f>
        <v>#N/A</v>
      </c>
    </row>
    <row r="1132" customFormat="false" ht="12.75" hidden="false" customHeight="false" outlineLevel="0" collapsed="false">
      <c r="B1132" s="0" t="n">
        <v>16</v>
      </c>
      <c r="C1132" s="0" t="n">
        <v>27</v>
      </c>
      <c r="D1132" s="0" t="n">
        <v>40</v>
      </c>
      <c r="E1132" s="0" t="n">
        <f aca="false" t="array" ref="E1132:F1132">MMULT((B1132:C1132-$B$49:$C$49)*$B$60:$C$60,$B$57:$C$58)+$B$49:$C$49+$B$55:$C$55</f>
        <v>16</v>
      </c>
      <c r="F1132" s="0" t="n">
        <v>27</v>
      </c>
      <c r="G1132" s="0" t="n">
        <f aca="false">INDEX($N$2:$BB$68,D1132,B1132)*0.1</f>
        <v>23.8</v>
      </c>
      <c r="H1132" s="0" t="n">
        <f aca="false">E1132</f>
        <v>16</v>
      </c>
      <c r="I1132" s="0" t="e">
        <f aca="false">IF(AND(G1132&gt;=$B$68,G1132&lt;=$C$68),F1132,NA())</f>
        <v>#N/A</v>
      </c>
      <c r="J1132" s="0" t="n">
        <f aca="false">IF(AND(G1132&gt;$B$69,G1132&lt;=$C$69),F1132,NA())</f>
        <v>27</v>
      </c>
      <c r="K1132" s="0" t="e">
        <f aca="false">IF(AND(G1132&gt;$B$70,G1132&lt;=$C$70),F1132,NA())</f>
        <v>#N/A</v>
      </c>
      <c r="L1132" s="0" t="e">
        <f aca="false">IF(AND(G1132&gt;$B$71,G1132&lt;=$C$71),F1132,NA())</f>
        <v>#N/A</v>
      </c>
      <c r="M1132" s="0" t="e">
        <f aca="false">IF(AND(G1132&gt;$B$72,G1132&lt;=$C$72),F1132,NA())</f>
        <v>#N/A</v>
      </c>
    </row>
    <row r="1133" customFormat="false" ht="12.75" hidden="false" customHeight="false" outlineLevel="0" collapsed="false">
      <c r="B1133" s="0" t="n">
        <v>16</v>
      </c>
      <c r="C1133" s="0" t="n">
        <v>26</v>
      </c>
      <c r="D1133" s="0" t="n">
        <v>41</v>
      </c>
      <c r="E1133" s="0" t="n">
        <f aca="false" t="array" ref="E1133:F1133">MMULT((B1133:C1133-$B$49:$C$49)*$B$60:$C$60,$B$57:$C$58)+$B$49:$C$49+$B$55:$C$55</f>
        <v>16</v>
      </c>
      <c r="F1133" s="0" t="n">
        <v>26</v>
      </c>
      <c r="G1133" s="0" t="n">
        <f aca="false">INDEX($N$2:$BB$68,D1133,B1133)*0.1</f>
        <v>21.4</v>
      </c>
      <c r="H1133" s="0" t="n">
        <f aca="false">E1133</f>
        <v>16</v>
      </c>
      <c r="I1133" s="0" t="e">
        <f aca="false">IF(AND(G1133&gt;=$B$68,G1133&lt;=$C$68),F1133,NA())</f>
        <v>#N/A</v>
      </c>
      <c r="J1133" s="0" t="n">
        <f aca="false">IF(AND(G1133&gt;$B$69,G1133&lt;=$C$69),F1133,NA())</f>
        <v>26</v>
      </c>
      <c r="K1133" s="0" t="e">
        <f aca="false">IF(AND(G1133&gt;$B$70,G1133&lt;=$C$70),F1133,NA())</f>
        <v>#N/A</v>
      </c>
      <c r="L1133" s="0" t="e">
        <f aca="false">IF(AND(G1133&gt;$B$71,G1133&lt;=$C$71),F1133,NA())</f>
        <v>#N/A</v>
      </c>
      <c r="M1133" s="0" t="e">
        <f aca="false">IF(AND(G1133&gt;$B$72,G1133&lt;=$C$72),F1133,NA())</f>
        <v>#N/A</v>
      </c>
    </row>
    <row r="1134" customFormat="false" ht="12.75" hidden="false" customHeight="false" outlineLevel="0" collapsed="false">
      <c r="B1134" s="0" t="n">
        <v>16</v>
      </c>
      <c r="C1134" s="0" t="n">
        <v>25</v>
      </c>
      <c r="D1134" s="0" t="n">
        <v>42</v>
      </c>
      <c r="E1134" s="0" t="n">
        <f aca="false" t="array" ref="E1134:F1134">MMULT((B1134:C1134-$B$49:$C$49)*$B$60:$C$60,$B$57:$C$58)+$B$49:$C$49+$B$55:$C$55</f>
        <v>16</v>
      </c>
      <c r="F1134" s="0" t="n">
        <v>25</v>
      </c>
      <c r="G1134" s="0" t="n">
        <f aca="false">INDEX($N$2:$BB$68,D1134,B1134)*0.1</f>
        <v>20.4</v>
      </c>
      <c r="H1134" s="0" t="n">
        <f aca="false">E1134</f>
        <v>16</v>
      </c>
      <c r="I1134" s="0" t="e">
        <f aca="false">IF(AND(G1134&gt;=$B$68,G1134&lt;=$C$68),F1134,NA())</f>
        <v>#N/A</v>
      </c>
      <c r="J1134" s="0" t="n">
        <f aca="false">IF(AND(G1134&gt;$B$69,G1134&lt;=$C$69),F1134,NA())</f>
        <v>25</v>
      </c>
      <c r="K1134" s="0" t="e">
        <f aca="false">IF(AND(G1134&gt;$B$70,G1134&lt;=$C$70),F1134,NA())</f>
        <v>#N/A</v>
      </c>
      <c r="L1134" s="0" t="e">
        <f aca="false">IF(AND(G1134&gt;$B$71,G1134&lt;=$C$71),F1134,NA())</f>
        <v>#N/A</v>
      </c>
      <c r="M1134" s="0" t="e">
        <f aca="false">IF(AND(G1134&gt;$B$72,G1134&lt;=$C$72),F1134,NA())</f>
        <v>#N/A</v>
      </c>
    </row>
    <row r="1135" customFormat="false" ht="12.75" hidden="false" customHeight="false" outlineLevel="0" collapsed="false">
      <c r="B1135" s="0" t="n">
        <v>16</v>
      </c>
      <c r="C1135" s="0" t="n">
        <v>24</v>
      </c>
      <c r="D1135" s="0" t="n">
        <v>43</v>
      </c>
      <c r="E1135" s="0" t="n">
        <f aca="false" t="array" ref="E1135:F1135">MMULT((B1135:C1135-$B$49:$C$49)*$B$60:$C$60,$B$57:$C$58)+$B$49:$C$49+$B$55:$C$55</f>
        <v>16</v>
      </c>
      <c r="F1135" s="0" t="n">
        <v>24</v>
      </c>
      <c r="G1135" s="0" t="n">
        <f aca="false">INDEX($N$2:$BB$68,D1135,B1135)*0.1</f>
        <v>21.8</v>
      </c>
      <c r="H1135" s="0" t="n">
        <f aca="false">E1135</f>
        <v>16</v>
      </c>
      <c r="I1135" s="0" t="e">
        <f aca="false">IF(AND(G1135&gt;=$B$68,G1135&lt;=$C$68),F1135,NA())</f>
        <v>#N/A</v>
      </c>
      <c r="J1135" s="0" t="n">
        <f aca="false">IF(AND(G1135&gt;$B$69,G1135&lt;=$C$69),F1135,NA())</f>
        <v>24</v>
      </c>
      <c r="K1135" s="0" t="e">
        <f aca="false">IF(AND(G1135&gt;$B$70,G1135&lt;=$C$70),F1135,NA())</f>
        <v>#N/A</v>
      </c>
      <c r="L1135" s="0" t="e">
        <f aca="false">IF(AND(G1135&gt;$B$71,G1135&lt;=$C$71),F1135,NA())</f>
        <v>#N/A</v>
      </c>
      <c r="M1135" s="0" t="e">
        <f aca="false">IF(AND(G1135&gt;$B$72,G1135&lt;=$C$72),F1135,NA())</f>
        <v>#N/A</v>
      </c>
    </row>
    <row r="1136" customFormat="false" ht="12.75" hidden="false" customHeight="false" outlineLevel="0" collapsed="false">
      <c r="B1136" s="0" t="n">
        <v>16</v>
      </c>
      <c r="C1136" s="0" t="n">
        <v>23</v>
      </c>
      <c r="D1136" s="0" t="n">
        <v>44</v>
      </c>
      <c r="E1136" s="0" t="n">
        <f aca="false" t="array" ref="E1136:F1136">MMULT((B1136:C1136-$B$49:$C$49)*$B$60:$C$60,$B$57:$C$58)+$B$49:$C$49+$B$55:$C$55</f>
        <v>16</v>
      </c>
      <c r="F1136" s="0" t="n">
        <v>23</v>
      </c>
      <c r="G1136" s="0" t="n">
        <f aca="false">INDEX($N$2:$BB$68,D1136,B1136)*0.1</f>
        <v>22.5</v>
      </c>
      <c r="H1136" s="0" t="n">
        <f aca="false">E1136</f>
        <v>16</v>
      </c>
      <c r="I1136" s="0" t="e">
        <f aca="false">IF(AND(G1136&gt;=$B$68,G1136&lt;=$C$68),F1136,NA())</f>
        <v>#N/A</v>
      </c>
      <c r="J1136" s="0" t="n">
        <f aca="false">IF(AND(G1136&gt;$B$69,G1136&lt;=$C$69),F1136,NA())</f>
        <v>23</v>
      </c>
      <c r="K1136" s="0" t="e">
        <f aca="false">IF(AND(G1136&gt;$B$70,G1136&lt;=$C$70),F1136,NA())</f>
        <v>#N/A</v>
      </c>
      <c r="L1136" s="0" t="e">
        <f aca="false">IF(AND(G1136&gt;$B$71,G1136&lt;=$C$71),F1136,NA())</f>
        <v>#N/A</v>
      </c>
      <c r="M1136" s="0" t="e">
        <f aca="false">IF(AND(G1136&gt;$B$72,G1136&lt;=$C$72),F1136,NA())</f>
        <v>#N/A</v>
      </c>
    </row>
    <row r="1137" customFormat="false" ht="12.75" hidden="false" customHeight="false" outlineLevel="0" collapsed="false">
      <c r="B1137" s="0" t="n">
        <v>16</v>
      </c>
      <c r="C1137" s="0" t="n">
        <v>22</v>
      </c>
      <c r="D1137" s="0" t="n">
        <v>45</v>
      </c>
      <c r="E1137" s="0" t="n">
        <f aca="false" t="array" ref="E1137:F1137">MMULT((B1137:C1137-$B$49:$C$49)*$B$60:$C$60,$B$57:$C$58)+$B$49:$C$49+$B$55:$C$55</f>
        <v>16</v>
      </c>
      <c r="F1137" s="0" t="n">
        <v>22</v>
      </c>
      <c r="G1137" s="0" t="n">
        <f aca="false">INDEX($N$2:$BB$68,D1137,B1137)*0.1</f>
        <v>22.9</v>
      </c>
      <c r="H1137" s="0" t="n">
        <f aca="false">E1137</f>
        <v>16</v>
      </c>
      <c r="I1137" s="0" t="e">
        <f aca="false">IF(AND(G1137&gt;=$B$68,G1137&lt;=$C$68),F1137,NA())</f>
        <v>#N/A</v>
      </c>
      <c r="J1137" s="0" t="n">
        <f aca="false">IF(AND(G1137&gt;$B$69,G1137&lt;=$C$69),F1137,NA())</f>
        <v>22</v>
      </c>
      <c r="K1137" s="0" t="e">
        <f aca="false">IF(AND(G1137&gt;$B$70,G1137&lt;=$C$70),F1137,NA())</f>
        <v>#N/A</v>
      </c>
      <c r="L1137" s="0" t="e">
        <f aca="false">IF(AND(G1137&gt;$B$71,G1137&lt;=$C$71),F1137,NA())</f>
        <v>#N/A</v>
      </c>
      <c r="M1137" s="0" t="e">
        <f aca="false">IF(AND(G1137&gt;$B$72,G1137&lt;=$C$72),F1137,NA())</f>
        <v>#N/A</v>
      </c>
    </row>
    <row r="1138" customFormat="false" ht="12.75" hidden="false" customHeight="false" outlineLevel="0" collapsed="false">
      <c r="B1138" s="0" t="n">
        <v>16</v>
      </c>
      <c r="C1138" s="0" t="n">
        <v>21</v>
      </c>
      <c r="D1138" s="0" t="n">
        <v>46</v>
      </c>
      <c r="E1138" s="0" t="n">
        <f aca="false" t="array" ref="E1138:F1138">MMULT((B1138:C1138-$B$49:$C$49)*$B$60:$C$60,$B$57:$C$58)+$B$49:$C$49+$B$55:$C$55</f>
        <v>16</v>
      </c>
      <c r="F1138" s="0" t="n">
        <v>21</v>
      </c>
      <c r="G1138" s="0" t="n">
        <f aca="false">INDEX($N$2:$BB$68,D1138,B1138)*0.1</f>
        <v>24.4</v>
      </c>
      <c r="H1138" s="0" t="n">
        <f aca="false">E1138</f>
        <v>16</v>
      </c>
      <c r="I1138" s="0" t="e">
        <f aca="false">IF(AND(G1138&gt;=$B$68,G1138&lt;=$C$68),F1138,NA())</f>
        <v>#N/A</v>
      </c>
      <c r="J1138" s="0" t="n">
        <f aca="false">IF(AND(G1138&gt;$B$69,G1138&lt;=$C$69),F1138,NA())</f>
        <v>21</v>
      </c>
      <c r="K1138" s="0" t="e">
        <f aca="false">IF(AND(G1138&gt;$B$70,G1138&lt;=$C$70),F1138,NA())</f>
        <v>#N/A</v>
      </c>
      <c r="L1138" s="0" t="e">
        <f aca="false">IF(AND(G1138&gt;$B$71,G1138&lt;=$C$71),F1138,NA())</f>
        <v>#N/A</v>
      </c>
      <c r="M1138" s="0" t="e">
        <f aca="false">IF(AND(G1138&gt;$B$72,G1138&lt;=$C$72),F1138,NA())</f>
        <v>#N/A</v>
      </c>
    </row>
    <row r="1139" customFormat="false" ht="12.75" hidden="false" customHeight="false" outlineLevel="0" collapsed="false">
      <c r="B1139" s="0" t="n">
        <v>16</v>
      </c>
      <c r="C1139" s="0" t="n">
        <v>20</v>
      </c>
      <c r="D1139" s="0" t="n">
        <v>47</v>
      </c>
      <c r="E1139" s="0" t="n">
        <f aca="false" t="array" ref="E1139:F1139">MMULT((B1139:C1139-$B$49:$C$49)*$B$60:$C$60,$B$57:$C$58)+$B$49:$C$49+$B$55:$C$55</f>
        <v>16</v>
      </c>
      <c r="F1139" s="0" t="n">
        <v>20</v>
      </c>
      <c r="G1139" s="0" t="n">
        <f aca="false">INDEX($N$2:$BB$68,D1139,B1139)*0.1</f>
        <v>27.3</v>
      </c>
      <c r="H1139" s="0" t="n">
        <f aca="false">E1139</f>
        <v>16</v>
      </c>
      <c r="I1139" s="0" t="e">
        <f aca="false">IF(AND(G1139&gt;=$B$68,G1139&lt;=$C$68),F1139,NA())</f>
        <v>#N/A</v>
      </c>
      <c r="J1139" s="0" t="n">
        <f aca="false">IF(AND(G1139&gt;$B$69,G1139&lt;=$C$69),F1139,NA())</f>
        <v>20</v>
      </c>
      <c r="K1139" s="0" t="e">
        <f aca="false">IF(AND(G1139&gt;$B$70,G1139&lt;=$C$70),F1139,NA())</f>
        <v>#N/A</v>
      </c>
      <c r="L1139" s="0" t="e">
        <f aca="false">IF(AND(G1139&gt;$B$71,G1139&lt;=$C$71),F1139,NA())</f>
        <v>#N/A</v>
      </c>
      <c r="M1139" s="0" t="e">
        <f aca="false">IF(AND(G1139&gt;$B$72,G1139&lt;=$C$72),F1139,NA())</f>
        <v>#N/A</v>
      </c>
    </row>
    <row r="1140" customFormat="false" ht="12.75" hidden="false" customHeight="false" outlineLevel="0" collapsed="false">
      <c r="B1140" s="0" t="n">
        <v>16</v>
      </c>
      <c r="C1140" s="0" t="n">
        <v>19</v>
      </c>
      <c r="D1140" s="0" t="n">
        <v>48</v>
      </c>
      <c r="E1140" s="0" t="n">
        <f aca="false" t="array" ref="E1140:F1140">MMULT((B1140:C1140-$B$49:$C$49)*$B$60:$C$60,$B$57:$C$58)+$B$49:$C$49+$B$55:$C$55</f>
        <v>16</v>
      </c>
      <c r="F1140" s="0" t="n">
        <v>19</v>
      </c>
      <c r="G1140" s="0" t="n">
        <f aca="false">INDEX($N$2:$BB$68,D1140,B1140)*0.1</f>
        <v>0</v>
      </c>
      <c r="H1140" s="0" t="n">
        <f aca="false">E1140</f>
        <v>16</v>
      </c>
      <c r="I1140" s="0" t="n">
        <f aca="false">IF(AND(G1140&gt;=$B$68,G1140&lt;=$C$68),F1140,NA())</f>
        <v>19</v>
      </c>
      <c r="J1140" s="0" t="e">
        <f aca="false">IF(AND(G1140&gt;$B$69,G1140&lt;=$C$69),F1140,NA())</f>
        <v>#N/A</v>
      </c>
      <c r="K1140" s="0" t="e">
        <f aca="false">IF(AND(G1140&gt;$B$70,G1140&lt;=$C$70),F1140,NA())</f>
        <v>#N/A</v>
      </c>
      <c r="L1140" s="0" t="e">
        <f aca="false">IF(AND(G1140&gt;$B$71,G1140&lt;=$C$71),F1140,NA())</f>
        <v>#N/A</v>
      </c>
      <c r="M1140" s="0" t="e">
        <f aca="false">IF(AND(G1140&gt;$B$72,G1140&lt;=$C$72),F1140,NA())</f>
        <v>#N/A</v>
      </c>
    </row>
    <row r="1141" customFormat="false" ht="12.75" hidden="false" customHeight="false" outlineLevel="0" collapsed="false">
      <c r="B1141" s="0" t="n">
        <v>16</v>
      </c>
      <c r="C1141" s="0" t="n">
        <v>18</v>
      </c>
      <c r="D1141" s="0" t="n">
        <v>49</v>
      </c>
      <c r="E1141" s="0" t="n">
        <f aca="false" t="array" ref="E1141:F1141">MMULT((B1141:C1141-$B$49:$C$49)*$B$60:$C$60,$B$57:$C$58)+$B$49:$C$49+$B$55:$C$55</f>
        <v>16</v>
      </c>
      <c r="F1141" s="0" t="n">
        <v>18</v>
      </c>
      <c r="G1141" s="0" t="n">
        <f aca="false">INDEX($N$2:$BB$68,D1141,B1141)*0.1</f>
        <v>0</v>
      </c>
      <c r="H1141" s="0" t="n">
        <f aca="false">E1141</f>
        <v>16</v>
      </c>
      <c r="I1141" s="0" t="n">
        <f aca="false">IF(AND(G1141&gt;=$B$68,G1141&lt;=$C$68),F1141,NA())</f>
        <v>18</v>
      </c>
      <c r="J1141" s="0" t="e">
        <f aca="false">IF(AND(G1141&gt;$B$69,G1141&lt;=$C$69),F1141,NA())</f>
        <v>#N/A</v>
      </c>
      <c r="K1141" s="0" t="e">
        <f aca="false">IF(AND(G1141&gt;$B$70,G1141&lt;=$C$70),F1141,NA())</f>
        <v>#N/A</v>
      </c>
      <c r="L1141" s="0" t="e">
        <f aca="false">IF(AND(G1141&gt;$B$71,G1141&lt;=$C$71),F1141,NA())</f>
        <v>#N/A</v>
      </c>
      <c r="M1141" s="0" t="e">
        <f aca="false">IF(AND(G1141&gt;$B$72,G1141&lt;=$C$72),F1141,NA())</f>
        <v>#N/A</v>
      </c>
    </row>
    <row r="1142" customFormat="false" ht="12.75" hidden="false" customHeight="false" outlineLevel="0" collapsed="false">
      <c r="B1142" s="0" t="n">
        <v>16</v>
      </c>
      <c r="C1142" s="0" t="n">
        <v>17</v>
      </c>
      <c r="D1142" s="0" t="n">
        <v>50</v>
      </c>
      <c r="E1142" s="0" t="n">
        <f aca="false" t="array" ref="E1142:F1142">MMULT((B1142:C1142-$B$49:$C$49)*$B$60:$C$60,$B$57:$C$58)+$B$49:$C$49+$B$55:$C$55</f>
        <v>16</v>
      </c>
      <c r="F1142" s="0" t="n">
        <v>17</v>
      </c>
      <c r="G1142" s="0" t="n">
        <f aca="false">INDEX($N$2:$BB$68,D1142,B1142)*0.1</f>
        <v>0</v>
      </c>
      <c r="H1142" s="0" t="n">
        <f aca="false">E1142</f>
        <v>16</v>
      </c>
      <c r="I1142" s="0" t="n">
        <f aca="false">IF(AND(G1142&gt;=$B$68,G1142&lt;=$C$68),F1142,NA())</f>
        <v>17</v>
      </c>
      <c r="J1142" s="0" t="e">
        <f aca="false">IF(AND(G1142&gt;$B$69,G1142&lt;=$C$69),F1142,NA())</f>
        <v>#N/A</v>
      </c>
      <c r="K1142" s="0" t="e">
        <f aca="false">IF(AND(G1142&gt;$B$70,G1142&lt;=$C$70),F1142,NA())</f>
        <v>#N/A</v>
      </c>
      <c r="L1142" s="0" t="e">
        <f aca="false">IF(AND(G1142&gt;$B$71,G1142&lt;=$C$71),F1142,NA())</f>
        <v>#N/A</v>
      </c>
      <c r="M1142" s="0" t="e">
        <f aca="false">IF(AND(G1142&gt;$B$72,G1142&lt;=$C$72),F1142,NA())</f>
        <v>#N/A</v>
      </c>
    </row>
    <row r="1143" customFormat="false" ht="12.75" hidden="false" customHeight="false" outlineLevel="0" collapsed="false">
      <c r="B1143" s="0" t="n">
        <v>16</v>
      </c>
      <c r="C1143" s="0" t="n">
        <v>16</v>
      </c>
      <c r="D1143" s="0" t="n">
        <v>51</v>
      </c>
      <c r="E1143" s="0" t="n">
        <f aca="false" t="array" ref="E1143:F1143">MMULT((B1143:C1143-$B$49:$C$49)*$B$60:$C$60,$B$57:$C$58)+$B$49:$C$49+$B$55:$C$55</f>
        <v>16</v>
      </c>
      <c r="F1143" s="0" t="n">
        <v>16</v>
      </c>
      <c r="G1143" s="0" t="n">
        <f aca="false">INDEX($N$2:$BB$68,D1143,B1143)*0.1</f>
        <v>0</v>
      </c>
      <c r="H1143" s="0" t="n">
        <f aca="false">E1143</f>
        <v>16</v>
      </c>
      <c r="I1143" s="0" t="n">
        <f aca="false">IF(AND(G1143&gt;=$B$68,G1143&lt;=$C$68),F1143,NA())</f>
        <v>16</v>
      </c>
      <c r="J1143" s="0" t="e">
        <f aca="false">IF(AND(G1143&gt;$B$69,G1143&lt;=$C$69),F1143,NA())</f>
        <v>#N/A</v>
      </c>
      <c r="K1143" s="0" t="e">
        <f aca="false">IF(AND(G1143&gt;$B$70,G1143&lt;=$C$70),F1143,NA())</f>
        <v>#N/A</v>
      </c>
      <c r="L1143" s="0" t="e">
        <f aca="false">IF(AND(G1143&gt;$B$71,G1143&lt;=$C$71),F1143,NA())</f>
        <v>#N/A</v>
      </c>
      <c r="M1143" s="0" t="e">
        <f aca="false">IF(AND(G1143&gt;$B$72,G1143&lt;=$C$72),F1143,NA())</f>
        <v>#N/A</v>
      </c>
    </row>
    <row r="1144" customFormat="false" ht="12.75" hidden="false" customHeight="false" outlineLevel="0" collapsed="false">
      <c r="B1144" s="0" t="n">
        <v>16</v>
      </c>
      <c r="C1144" s="0" t="n">
        <v>15</v>
      </c>
      <c r="D1144" s="0" t="n">
        <v>52</v>
      </c>
      <c r="E1144" s="0" t="n">
        <f aca="false" t="array" ref="E1144:F1144">MMULT((B1144:C1144-$B$49:$C$49)*$B$60:$C$60,$B$57:$C$58)+$B$49:$C$49+$B$55:$C$55</f>
        <v>16</v>
      </c>
      <c r="F1144" s="0" t="n">
        <v>15</v>
      </c>
      <c r="G1144" s="0" t="n">
        <f aca="false">INDEX($N$2:$BB$68,D1144,B1144)*0.1</f>
        <v>24.1</v>
      </c>
      <c r="H1144" s="0" t="n">
        <f aca="false">E1144</f>
        <v>16</v>
      </c>
      <c r="I1144" s="0" t="e">
        <f aca="false">IF(AND(G1144&gt;=$B$68,G1144&lt;=$C$68),F1144,NA())</f>
        <v>#N/A</v>
      </c>
      <c r="J1144" s="0" t="n">
        <f aca="false">IF(AND(G1144&gt;$B$69,G1144&lt;=$C$69),F1144,NA())</f>
        <v>15</v>
      </c>
      <c r="K1144" s="0" t="e">
        <f aca="false">IF(AND(G1144&gt;$B$70,G1144&lt;=$C$70),F1144,NA())</f>
        <v>#N/A</v>
      </c>
      <c r="L1144" s="0" t="e">
        <f aca="false">IF(AND(G1144&gt;$B$71,G1144&lt;=$C$71),F1144,NA())</f>
        <v>#N/A</v>
      </c>
      <c r="M1144" s="0" t="e">
        <f aca="false">IF(AND(G1144&gt;$B$72,G1144&lt;=$C$72),F1144,NA())</f>
        <v>#N/A</v>
      </c>
    </row>
    <row r="1145" customFormat="false" ht="12.75" hidden="false" customHeight="false" outlineLevel="0" collapsed="false">
      <c r="B1145" s="0" t="n">
        <v>16</v>
      </c>
      <c r="C1145" s="0" t="n">
        <v>14</v>
      </c>
      <c r="D1145" s="0" t="n">
        <v>53</v>
      </c>
      <c r="E1145" s="0" t="n">
        <f aca="false" t="array" ref="E1145:F1145">MMULT((B1145:C1145-$B$49:$C$49)*$B$60:$C$60,$B$57:$C$58)+$B$49:$C$49+$B$55:$C$55</f>
        <v>16</v>
      </c>
      <c r="F1145" s="0" t="n">
        <v>14</v>
      </c>
      <c r="G1145" s="0" t="n">
        <f aca="false">INDEX($N$2:$BB$68,D1145,B1145)*0.1</f>
        <v>27.4</v>
      </c>
      <c r="H1145" s="0" t="n">
        <f aca="false">E1145</f>
        <v>16</v>
      </c>
      <c r="I1145" s="0" t="e">
        <f aca="false">IF(AND(G1145&gt;=$B$68,G1145&lt;=$C$68),F1145,NA())</f>
        <v>#N/A</v>
      </c>
      <c r="J1145" s="0" t="n">
        <f aca="false">IF(AND(G1145&gt;$B$69,G1145&lt;=$C$69),F1145,NA())</f>
        <v>14</v>
      </c>
      <c r="K1145" s="0" t="e">
        <f aca="false">IF(AND(G1145&gt;$B$70,G1145&lt;=$C$70),F1145,NA())</f>
        <v>#N/A</v>
      </c>
      <c r="L1145" s="0" t="e">
        <f aca="false">IF(AND(G1145&gt;$B$71,G1145&lt;=$C$71),F1145,NA())</f>
        <v>#N/A</v>
      </c>
      <c r="M1145" s="0" t="e">
        <f aca="false">IF(AND(G1145&gt;$B$72,G1145&lt;=$C$72),F1145,NA())</f>
        <v>#N/A</v>
      </c>
    </row>
    <row r="1146" customFormat="false" ht="12.75" hidden="false" customHeight="false" outlineLevel="0" collapsed="false">
      <c r="B1146" s="0" t="n">
        <v>16</v>
      </c>
      <c r="C1146" s="0" t="n">
        <v>13</v>
      </c>
      <c r="D1146" s="0" t="n">
        <v>54</v>
      </c>
      <c r="E1146" s="0" t="n">
        <f aca="false" t="array" ref="E1146:F1146">MMULT((B1146:C1146-$B$49:$C$49)*$B$60:$C$60,$B$57:$C$58)+$B$49:$C$49+$B$55:$C$55</f>
        <v>16</v>
      </c>
      <c r="F1146" s="0" t="n">
        <v>13</v>
      </c>
      <c r="G1146" s="0" t="n">
        <f aca="false">INDEX($N$2:$BB$68,D1146,B1146)*0.1</f>
        <v>0</v>
      </c>
      <c r="H1146" s="0" t="n">
        <f aca="false">E1146</f>
        <v>16</v>
      </c>
      <c r="I1146" s="0" t="n">
        <f aca="false">IF(AND(G1146&gt;=$B$68,G1146&lt;=$C$68),F1146,NA())</f>
        <v>13</v>
      </c>
      <c r="J1146" s="0" t="e">
        <f aca="false">IF(AND(G1146&gt;$B$69,G1146&lt;=$C$69),F1146,NA())</f>
        <v>#N/A</v>
      </c>
      <c r="K1146" s="0" t="e">
        <f aca="false">IF(AND(G1146&gt;$B$70,G1146&lt;=$C$70),F1146,NA())</f>
        <v>#N/A</v>
      </c>
      <c r="L1146" s="0" t="e">
        <f aca="false">IF(AND(G1146&gt;$B$71,G1146&lt;=$C$71),F1146,NA())</f>
        <v>#N/A</v>
      </c>
      <c r="M1146" s="0" t="e">
        <f aca="false">IF(AND(G1146&gt;$B$72,G1146&lt;=$C$72),F1146,NA())</f>
        <v>#N/A</v>
      </c>
    </row>
    <row r="1147" customFormat="false" ht="12.75" hidden="false" customHeight="false" outlineLevel="0" collapsed="false">
      <c r="B1147" s="0" t="n">
        <v>16</v>
      </c>
      <c r="C1147" s="0" t="n">
        <v>12</v>
      </c>
      <c r="D1147" s="0" t="n">
        <v>55</v>
      </c>
      <c r="E1147" s="0" t="n">
        <f aca="false" t="array" ref="E1147:F1147">MMULT((B1147:C1147-$B$49:$C$49)*$B$60:$C$60,$B$57:$C$58)+$B$49:$C$49+$B$55:$C$55</f>
        <v>16</v>
      </c>
      <c r="F1147" s="0" t="n">
        <v>12</v>
      </c>
      <c r="G1147" s="0" t="n">
        <f aca="false">INDEX($N$2:$BB$68,D1147,B1147)*0.1</f>
        <v>0</v>
      </c>
      <c r="H1147" s="0" t="n">
        <f aca="false">E1147</f>
        <v>16</v>
      </c>
      <c r="I1147" s="0" t="n">
        <f aca="false">IF(AND(G1147&gt;=$B$68,G1147&lt;=$C$68),F1147,NA())</f>
        <v>12</v>
      </c>
      <c r="J1147" s="0" t="e">
        <f aca="false">IF(AND(G1147&gt;$B$69,G1147&lt;=$C$69),F1147,NA())</f>
        <v>#N/A</v>
      </c>
      <c r="K1147" s="0" t="e">
        <f aca="false">IF(AND(G1147&gt;$B$70,G1147&lt;=$C$70),F1147,NA())</f>
        <v>#N/A</v>
      </c>
      <c r="L1147" s="0" t="e">
        <f aca="false">IF(AND(G1147&gt;$B$71,G1147&lt;=$C$71),F1147,NA())</f>
        <v>#N/A</v>
      </c>
      <c r="M1147" s="0" t="e">
        <f aca="false">IF(AND(G1147&gt;$B$72,G1147&lt;=$C$72),F1147,NA())</f>
        <v>#N/A</v>
      </c>
    </row>
    <row r="1148" customFormat="false" ht="12.75" hidden="false" customHeight="false" outlineLevel="0" collapsed="false">
      <c r="B1148" s="0" t="n">
        <v>16</v>
      </c>
      <c r="C1148" s="0" t="n">
        <v>11</v>
      </c>
      <c r="D1148" s="0" t="n">
        <v>56</v>
      </c>
      <c r="E1148" s="0" t="n">
        <f aca="false" t="array" ref="E1148:F1148">MMULT((B1148:C1148-$B$49:$C$49)*$B$60:$C$60,$B$57:$C$58)+$B$49:$C$49+$B$55:$C$55</f>
        <v>16</v>
      </c>
      <c r="F1148" s="0" t="n">
        <v>11</v>
      </c>
      <c r="G1148" s="0" t="n">
        <f aca="false">INDEX($N$2:$BB$68,D1148,B1148)*0.1</f>
        <v>0</v>
      </c>
      <c r="H1148" s="0" t="n">
        <f aca="false">E1148</f>
        <v>16</v>
      </c>
      <c r="I1148" s="0" t="n">
        <f aca="false">IF(AND(G1148&gt;=$B$68,G1148&lt;=$C$68),F1148,NA())</f>
        <v>11</v>
      </c>
      <c r="J1148" s="0" t="e">
        <f aca="false">IF(AND(G1148&gt;$B$69,G1148&lt;=$C$69),F1148,NA())</f>
        <v>#N/A</v>
      </c>
      <c r="K1148" s="0" t="e">
        <f aca="false">IF(AND(G1148&gt;$B$70,G1148&lt;=$C$70),F1148,NA())</f>
        <v>#N/A</v>
      </c>
      <c r="L1148" s="0" t="e">
        <f aca="false">IF(AND(G1148&gt;$B$71,G1148&lt;=$C$71),F1148,NA())</f>
        <v>#N/A</v>
      </c>
      <c r="M1148" s="0" t="e">
        <f aca="false">IF(AND(G1148&gt;$B$72,G1148&lt;=$C$72),F1148,NA())</f>
        <v>#N/A</v>
      </c>
    </row>
    <row r="1149" customFormat="false" ht="12.75" hidden="false" customHeight="false" outlineLevel="0" collapsed="false">
      <c r="B1149" s="0" t="n">
        <v>16</v>
      </c>
      <c r="C1149" s="0" t="n">
        <v>10</v>
      </c>
      <c r="D1149" s="0" t="n">
        <v>57</v>
      </c>
      <c r="E1149" s="0" t="n">
        <f aca="false" t="array" ref="E1149:F1149">MMULT((B1149:C1149-$B$49:$C$49)*$B$60:$C$60,$B$57:$C$58)+$B$49:$C$49+$B$55:$C$55</f>
        <v>16</v>
      </c>
      <c r="F1149" s="0" t="n">
        <v>10</v>
      </c>
      <c r="G1149" s="0" t="n">
        <f aca="false">INDEX($N$2:$BB$68,D1149,B1149)*0.1</f>
        <v>0</v>
      </c>
      <c r="H1149" s="0" t="n">
        <f aca="false">E1149</f>
        <v>16</v>
      </c>
      <c r="I1149" s="0" t="n">
        <f aca="false">IF(AND(G1149&gt;=$B$68,G1149&lt;=$C$68),F1149,NA())</f>
        <v>10</v>
      </c>
      <c r="J1149" s="0" t="e">
        <f aca="false">IF(AND(G1149&gt;$B$69,G1149&lt;=$C$69),F1149,NA())</f>
        <v>#N/A</v>
      </c>
      <c r="K1149" s="0" t="e">
        <f aca="false">IF(AND(G1149&gt;$B$70,G1149&lt;=$C$70),F1149,NA())</f>
        <v>#N/A</v>
      </c>
      <c r="L1149" s="0" t="e">
        <f aca="false">IF(AND(G1149&gt;$B$71,G1149&lt;=$C$71),F1149,NA())</f>
        <v>#N/A</v>
      </c>
      <c r="M1149" s="0" t="e">
        <f aca="false">IF(AND(G1149&gt;$B$72,G1149&lt;=$C$72),F1149,NA())</f>
        <v>#N/A</v>
      </c>
    </row>
    <row r="1150" customFormat="false" ht="12.75" hidden="false" customHeight="false" outlineLevel="0" collapsed="false">
      <c r="B1150" s="0" t="n">
        <v>16</v>
      </c>
      <c r="C1150" s="0" t="n">
        <v>9</v>
      </c>
      <c r="D1150" s="0" t="n">
        <v>58</v>
      </c>
      <c r="E1150" s="0" t="n">
        <f aca="false" t="array" ref="E1150:F1150">MMULT((B1150:C1150-$B$49:$C$49)*$B$60:$C$60,$B$57:$C$58)+$B$49:$C$49+$B$55:$C$55</f>
        <v>16</v>
      </c>
      <c r="F1150" s="0" t="n">
        <v>9</v>
      </c>
      <c r="G1150" s="0" t="n">
        <f aca="false">INDEX($N$2:$BB$68,D1150,B1150)*0.1</f>
        <v>0</v>
      </c>
      <c r="H1150" s="0" t="n">
        <f aca="false">E1150</f>
        <v>16</v>
      </c>
      <c r="I1150" s="0" t="n">
        <f aca="false">IF(AND(G1150&gt;=$B$68,G1150&lt;=$C$68),F1150,NA())</f>
        <v>9</v>
      </c>
      <c r="J1150" s="0" t="e">
        <f aca="false">IF(AND(G1150&gt;$B$69,G1150&lt;=$C$69),F1150,NA())</f>
        <v>#N/A</v>
      </c>
      <c r="K1150" s="0" t="e">
        <f aca="false">IF(AND(G1150&gt;$B$70,G1150&lt;=$C$70),F1150,NA())</f>
        <v>#N/A</v>
      </c>
      <c r="L1150" s="0" t="e">
        <f aca="false">IF(AND(G1150&gt;$B$71,G1150&lt;=$C$71),F1150,NA())</f>
        <v>#N/A</v>
      </c>
      <c r="M1150" s="0" t="e">
        <f aca="false">IF(AND(G1150&gt;$B$72,G1150&lt;=$C$72),F1150,NA())</f>
        <v>#N/A</v>
      </c>
    </row>
    <row r="1151" customFormat="false" ht="12.75" hidden="false" customHeight="false" outlineLevel="0" collapsed="false">
      <c r="B1151" s="0" t="n">
        <v>16</v>
      </c>
      <c r="C1151" s="0" t="n">
        <v>8</v>
      </c>
      <c r="D1151" s="0" t="n">
        <v>59</v>
      </c>
      <c r="E1151" s="0" t="n">
        <f aca="false" t="array" ref="E1151:F1151">MMULT((B1151:C1151-$B$49:$C$49)*$B$60:$C$60,$B$57:$C$58)+$B$49:$C$49+$B$55:$C$55</f>
        <v>16</v>
      </c>
      <c r="F1151" s="0" t="n">
        <v>8</v>
      </c>
      <c r="G1151" s="0" t="n">
        <f aca="false">INDEX($N$2:$BB$68,D1151,B1151)*0.1</f>
        <v>0</v>
      </c>
      <c r="H1151" s="0" t="n">
        <f aca="false">E1151</f>
        <v>16</v>
      </c>
      <c r="I1151" s="0" t="n">
        <f aca="false">IF(AND(G1151&gt;=$B$68,G1151&lt;=$C$68),F1151,NA())</f>
        <v>8</v>
      </c>
      <c r="J1151" s="0" t="e">
        <f aca="false">IF(AND(G1151&gt;$B$69,G1151&lt;=$C$69),F1151,NA())</f>
        <v>#N/A</v>
      </c>
      <c r="K1151" s="0" t="e">
        <f aca="false">IF(AND(G1151&gt;$B$70,G1151&lt;=$C$70),F1151,NA())</f>
        <v>#N/A</v>
      </c>
      <c r="L1151" s="0" t="e">
        <f aca="false">IF(AND(G1151&gt;$B$71,G1151&lt;=$C$71),F1151,NA())</f>
        <v>#N/A</v>
      </c>
      <c r="M1151" s="0" t="e">
        <f aca="false">IF(AND(G1151&gt;$B$72,G1151&lt;=$C$72),F1151,NA())</f>
        <v>#N/A</v>
      </c>
    </row>
    <row r="1152" customFormat="false" ht="12.75" hidden="false" customHeight="false" outlineLevel="0" collapsed="false">
      <c r="B1152" s="0" t="n">
        <v>16</v>
      </c>
      <c r="C1152" s="0" t="n">
        <v>7</v>
      </c>
      <c r="D1152" s="0" t="n">
        <v>60</v>
      </c>
      <c r="E1152" s="0" t="n">
        <f aca="false" t="array" ref="E1152:F1152">MMULT((B1152:C1152-$B$49:$C$49)*$B$60:$C$60,$B$57:$C$58)+$B$49:$C$49+$B$55:$C$55</f>
        <v>16</v>
      </c>
      <c r="F1152" s="0" t="n">
        <v>7</v>
      </c>
      <c r="G1152" s="0" t="n">
        <f aca="false">INDEX($N$2:$BB$68,D1152,B1152)*0.1</f>
        <v>0</v>
      </c>
      <c r="H1152" s="0" t="n">
        <f aca="false">E1152</f>
        <v>16</v>
      </c>
      <c r="I1152" s="0" t="n">
        <f aca="false">IF(AND(G1152&gt;=$B$68,G1152&lt;=$C$68),F1152,NA())</f>
        <v>7</v>
      </c>
      <c r="J1152" s="0" t="e">
        <f aca="false">IF(AND(G1152&gt;$B$69,G1152&lt;=$C$69),F1152,NA())</f>
        <v>#N/A</v>
      </c>
      <c r="K1152" s="0" t="e">
        <f aca="false">IF(AND(G1152&gt;$B$70,G1152&lt;=$C$70),F1152,NA())</f>
        <v>#N/A</v>
      </c>
      <c r="L1152" s="0" t="e">
        <f aca="false">IF(AND(G1152&gt;$B$71,G1152&lt;=$C$71),F1152,NA())</f>
        <v>#N/A</v>
      </c>
      <c r="M1152" s="0" t="e">
        <f aca="false">IF(AND(G1152&gt;$B$72,G1152&lt;=$C$72),F1152,NA())</f>
        <v>#N/A</v>
      </c>
    </row>
    <row r="1153" customFormat="false" ht="12.75" hidden="false" customHeight="false" outlineLevel="0" collapsed="false">
      <c r="B1153" s="0" t="n">
        <v>16</v>
      </c>
      <c r="C1153" s="0" t="n">
        <v>6</v>
      </c>
      <c r="D1153" s="0" t="n">
        <v>61</v>
      </c>
      <c r="E1153" s="0" t="n">
        <f aca="false" t="array" ref="E1153:F1153">MMULT((B1153:C1153-$B$49:$C$49)*$B$60:$C$60,$B$57:$C$58)+$B$49:$C$49+$B$55:$C$55</f>
        <v>16</v>
      </c>
      <c r="F1153" s="0" t="n">
        <v>6</v>
      </c>
      <c r="G1153" s="0" t="n">
        <f aca="false">INDEX($N$2:$BB$68,D1153,B1153)*0.1</f>
        <v>0</v>
      </c>
      <c r="H1153" s="0" t="n">
        <f aca="false">E1153</f>
        <v>16</v>
      </c>
      <c r="I1153" s="0" t="n">
        <f aca="false">IF(AND(G1153&gt;=$B$68,G1153&lt;=$C$68),F1153,NA())</f>
        <v>6</v>
      </c>
      <c r="J1153" s="0" t="e">
        <f aca="false">IF(AND(G1153&gt;$B$69,G1153&lt;=$C$69),F1153,NA())</f>
        <v>#N/A</v>
      </c>
      <c r="K1153" s="0" t="e">
        <f aca="false">IF(AND(G1153&gt;$B$70,G1153&lt;=$C$70),F1153,NA())</f>
        <v>#N/A</v>
      </c>
      <c r="L1153" s="0" t="e">
        <f aca="false">IF(AND(G1153&gt;$B$71,G1153&lt;=$C$71),F1153,NA())</f>
        <v>#N/A</v>
      </c>
      <c r="M1153" s="0" t="e">
        <f aca="false">IF(AND(G1153&gt;$B$72,G1153&lt;=$C$72),F1153,NA())</f>
        <v>#N/A</v>
      </c>
    </row>
    <row r="1154" customFormat="false" ht="12.75" hidden="false" customHeight="false" outlineLevel="0" collapsed="false">
      <c r="B1154" s="0" t="n">
        <v>16</v>
      </c>
      <c r="C1154" s="0" t="n">
        <v>5</v>
      </c>
      <c r="D1154" s="0" t="n">
        <v>62</v>
      </c>
      <c r="E1154" s="0" t="n">
        <f aca="false" t="array" ref="E1154:F1154">MMULT((B1154:C1154-$B$49:$C$49)*$B$60:$C$60,$B$57:$C$58)+$B$49:$C$49+$B$55:$C$55</f>
        <v>16</v>
      </c>
      <c r="F1154" s="0" t="n">
        <v>5</v>
      </c>
      <c r="G1154" s="0" t="n">
        <f aca="false">INDEX($N$2:$BB$68,D1154,B1154)*0.1</f>
        <v>0</v>
      </c>
      <c r="H1154" s="0" t="n">
        <f aca="false">E1154</f>
        <v>16</v>
      </c>
      <c r="I1154" s="0" t="n">
        <f aca="false">IF(AND(G1154&gt;=$B$68,G1154&lt;=$C$68),F1154,NA())</f>
        <v>5</v>
      </c>
      <c r="J1154" s="0" t="e">
        <f aca="false">IF(AND(G1154&gt;$B$69,G1154&lt;=$C$69),F1154,NA())</f>
        <v>#N/A</v>
      </c>
      <c r="K1154" s="0" t="e">
        <f aca="false">IF(AND(G1154&gt;$B$70,G1154&lt;=$C$70),F1154,NA())</f>
        <v>#N/A</v>
      </c>
      <c r="L1154" s="0" t="e">
        <f aca="false">IF(AND(G1154&gt;$B$71,G1154&lt;=$C$71),F1154,NA())</f>
        <v>#N/A</v>
      </c>
      <c r="M1154" s="0" t="e">
        <f aca="false">IF(AND(G1154&gt;$B$72,G1154&lt;=$C$72),F1154,NA())</f>
        <v>#N/A</v>
      </c>
    </row>
    <row r="1155" customFormat="false" ht="12.75" hidden="false" customHeight="false" outlineLevel="0" collapsed="false">
      <c r="B1155" s="0" t="n">
        <v>16</v>
      </c>
      <c r="C1155" s="0" t="n">
        <v>4</v>
      </c>
      <c r="D1155" s="0" t="n">
        <v>63</v>
      </c>
      <c r="E1155" s="0" t="n">
        <f aca="false" t="array" ref="E1155:F1155">MMULT((B1155:C1155-$B$49:$C$49)*$B$60:$C$60,$B$57:$C$58)+$B$49:$C$49+$B$55:$C$55</f>
        <v>16</v>
      </c>
      <c r="F1155" s="0" t="n">
        <v>4</v>
      </c>
      <c r="G1155" s="0" t="n">
        <f aca="false">INDEX($N$2:$BB$68,D1155,B1155)*0.1</f>
        <v>0</v>
      </c>
      <c r="H1155" s="0" t="n">
        <f aca="false">E1155</f>
        <v>16</v>
      </c>
      <c r="I1155" s="0" t="n">
        <f aca="false">IF(AND(G1155&gt;=$B$68,G1155&lt;=$C$68),F1155,NA())</f>
        <v>4</v>
      </c>
      <c r="J1155" s="0" t="e">
        <f aca="false">IF(AND(G1155&gt;$B$69,G1155&lt;=$C$69),F1155,NA())</f>
        <v>#N/A</v>
      </c>
      <c r="K1155" s="0" t="e">
        <f aca="false">IF(AND(G1155&gt;$B$70,G1155&lt;=$C$70),F1155,NA())</f>
        <v>#N/A</v>
      </c>
      <c r="L1155" s="0" t="e">
        <f aca="false">IF(AND(G1155&gt;$B$71,G1155&lt;=$C$71),F1155,NA())</f>
        <v>#N/A</v>
      </c>
      <c r="M1155" s="0" t="e">
        <f aca="false">IF(AND(G1155&gt;$B$72,G1155&lt;=$C$72),F1155,NA())</f>
        <v>#N/A</v>
      </c>
    </row>
    <row r="1156" customFormat="false" ht="12.75" hidden="false" customHeight="false" outlineLevel="0" collapsed="false">
      <c r="B1156" s="0" t="n">
        <v>16</v>
      </c>
      <c r="C1156" s="0" t="n">
        <v>3</v>
      </c>
      <c r="D1156" s="0" t="n">
        <v>64</v>
      </c>
      <c r="E1156" s="0" t="n">
        <f aca="false" t="array" ref="E1156:F1156">MMULT((B1156:C1156-$B$49:$C$49)*$B$60:$C$60,$B$57:$C$58)+$B$49:$C$49+$B$55:$C$55</f>
        <v>16</v>
      </c>
      <c r="F1156" s="0" t="n">
        <v>3</v>
      </c>
      <c r="G1156" s="0" t="n">
        <f aca="false">INDEX($N$2:$BB$68,D1156,B1156)*0.1</f>
        <v>0</v>
      </c>
      <c r="H1156" s="0" t="n">
        <f aca="false">E1156</f>
        <v>16</v>
      </c>
      <c r="I1156" s="0" t="n">
        <f aca="false">IF(AND(G1156&gt;=$B$68,G1156&lt;=$C$68),F1156,NA())</f>
        <v>3</v>
      </c>
      <c r="J1156" s="0" t="e">
        <f aca="false">IF(AND(G1156&gt;$B$69,G1156&lt;=$C$69),F1156,NA())</f>
        <v>#N/A</v>
      </c>
      <c r="K1156" s="0" t="e">
        <f aca="false">IF(AND(G1156&gt;$B$70,G1156&lt;=$C$70),F1156,NA())</f>
        <v>#N/A</v>
      </c>
      <c r="L1156" s="0" t="e">
        <f aca="false">IF(AND(G1156&gt;$B$71,G1156&lt;=$C$71),F1156,NA())</f>
        <v>#N/A</v>
      </c>
      <c r="M1156" s="0" t="e">
        <f aca="false">IF(AND(G1156&gt;$B$72,G1156&lt;=$C$72),F1156,NA())</f>
        <v>#N/A</v>
      </c>
    </row>
    <row r="1157" customFormat="false" ht="12.75" hidden="false" customHeight="false" outlineLevel="0" collapsed="false">
      <c r="B1157" s="0" t="n">
        <v>16</v>
      </c>
      <c r="C1157" s="0" t="n">
        <v>2</v>
      </c>
      <c r="D1157" s="0" t="n">
        <v>65</v>
      </c>
      <c r="E1157" s="0" t="n">
        <f aca="false" t="array" ref="E1157:F1157">MMULT((B1157:C1157-$B$49:$C$49)*$B$60:$C$60,$B$57:$C$58)+$B$49:$C$49+$B$55:$C$55</f>
        <v>16</v>
      </c>
      <c r="F1157" s="0" t="n">
        <v>2</v>
      </c>
      <c r="G1157" s="0" t="n">
        <f aca="false">INDEX($N$2:$BB$68,D1157,B1157)*0.1</f>
        <v>0</v>
      </c>
      <c r="H1157" s="0" t="n">
        <f aca="false">E1157</f>
        <v>16</v>
      </c>
      <c r="I1157" s="0" t="n">
        <f aca="false">IF(AND(G1157&gt;=$B$68,G1157&lt;=$C$68),F1157,NA())</f>
        <v>2</v>
      </c>
      <c r="J1157" s="0" t="e">
        <f aca="false">IF(AND(G1157&gt;$B$69,G1157&lt;=$C$69),F1157,NA())</f>
        <v>#N/A</v>
      </c>
      <c r="K1157" s="0" t="e">
        <f aca="false">IF(AND(G1157&gt;$B$70,G1157&lt;=$C$70),F1157,NA())</f>
        <v>#N/A</v>
      </c>
      <c r="L1157" s="0" t="e">
        <f aca="false">IF(AND(G1157&gt;$B$71,G1157&lt;=$C$71),F1157,NA())</f>
        <v>#N/A</v>
      </c>
      <c r="M1157" s="0" t="e">
        <f aca="false">IF(AND(G1157&gt;$B$72,G1157&lt;=$C$72),F1157,NA())</f>
        <v>#N/A</v>
      </c>
    </row>
    <row r="1158" customFormat="false" ht="12.75" hidden="false" customHeight="false" outlineLevel="0" collapsed="false">
      <c r="B1158" s="0" t="n">
        <v>16</v>
      </c>
      <c r="C1158" s="0" t="n">
        <v>1</v>
      </c>
      <c r="D1158" s="0" t="n">
        <v>66</v>
      </c>
      <c r="E1158" s="0" t="n">
        <f aca="false" t="array" ref="E1158:F1158">MMULT((B1158:C1158-$B$49:$C$49)*$B$60:$C$60,$B$57:$C$58)+$B$49:$C$49+$B$55:$C$55</f>
        <v>16</v>
      </c>
      <c r="F1158" s="0" t="n">
        <v>1</v>
      </c>
      <c r="G1158" s="0" t="n">
        <f aca="false">INDEX($N$2:$BB$68,D1158,B1158)*0.1</f>
        <v>0</v>
      </c>
      <c r="H1158" s="0" t="n">
        <f aca="false">E1158</f>
        <v>16</v>
      </c>
      <c r="I1158" s="0" t="n">
        <f aca="false">IF(AND(G1158&gt;=$B$68,G1158&lt;=$C$68),F1158,NA())</f>
        <v>1</v>
      </c>
      <c r="J1158" s="0" t="e">
        <f aca="false">IF(AND(G1158&gt;$B$69,G1158&lt;=$C$69),F1158,NA())</f>
        <v>#N/A</v>
      </c>
      <c r="K1158" s="0" t="e">
        <f aca="false">IF(AND(G1158&gt;$B$70,G1158&lt;=$C$70),F1158,NA())</f>
        <v>#N/A</v>
      </c>
      <c r="L1158" s="0" t="e">
        <f aca="false">IF(AND(G1158&gt;$B$71,G1158&lt;=$C$71),F1158,NA())</f>
        <v>#N/A</v>
      </c>
      <c r="M1158" s="0" t="e">
        <f aca="false">IF(AND(G1158&gt;$B$72,G1158&lt;=$C$72),F1158,NA())</f>
        <v>#N/A</v>
      </c>
    </row>
    <row r="1159" customFormat="false" ht="12.75" hidden="false" customHeight="false" outlineLevel="0" collapsed="false">
      <c r="B1159" s="0" t="n">
        <v>16</v>
      </c>
      <c r="C1159" s="0" t="n">
        <v>0</v>
      </c>
      <c r="D1159" s="0" t="n">
        <v>67</v>
      </c>
      <c r="E1159" s="0" t="n">
        <f aca="false" t="array" ref="E1159:F1159">MMULT((B1159:C1159-$B$49:$C$49)*$B$60:$C$60,$B$57:$C$58)+$B$49:$C$49+$B$55:$C$55</f>
        <v>16</v>
      </c>
      <c r="F1159" s="0" t="n">
        <v>0</v>
      </c>
      <c r="G1159" s="0" t="n">
        <f aca="false">INDEX($N$2:$BB$68,D1159,B1159)*0.1</f>
        <v>63.3</v>
      </c>
      <c r="H1159" s="0" t="n">
        <f aca="false">E1159</f>
        <v>16</v>
      </c>
      <c r="I1159" s="0" t="e">
        <f aca="false">IF(AND(G1159&gt;=$B$68,G1159&lt;=$C$68),F1159,NA())</f>
        <v>#N/A</v>
      </c>
      <c r="J1159" s="0" t="e">
        <f aca="false">IF(AND(G1159&gt;$B$69,G1159&lt;=$C$69),F1159,NA())</f>
        <v>#N/A</v>
      </c>
      <c r="K1159" s="0" t="n">
        <f aca="false">IF(AND(G1159&gt;$B$70,G1159&lt;=$C$70),F1159,NA())</f>
        <v>0</v>
      </c>
      <c r="L1159" s="0" t="e">
        <f aca="false">IF(AND(G1159&gt;$B$71,G1159&lt;=$C$71),F1159,NA())</f>
        <v>#N/A</v>
      </c>
      <c r="M1159" s="0" t="e">
        <f aca="false">IF(AND(G1159&gt;$B$72,G1159&lt;=$C$72),F1159,NA())</f>
        <v>#N/A</v>
      </c>
    </row>
    <row r="1160" customFormat="false" ht="12.75" hidden="false" customHeight="false" outlineLevel="0" collapsed="false">
      <c r="B1160" s="0" t="n">
        <v>17</v>
      </c>
      <c r="C1160" s="0" t="n">
        <v>66</v>
      </c>
      <c r="D1160" s="0" t="n">
        <v>1</v>
      </c>
      <c r="E1160" s="0" t="n">
        <f aca="false" t="array" ref="E1160:F1160">MMULT((B1160:C1160-$B$49:$C$49)*$B$60:$C$60,$B$57:$C$58)+$B$49:$C$49+$B$55:$C$55</f>
        <v>17</v>
      </c>
      <c r="F1160" s="0" t="n">
        <v>66</v>
      </c>
      <c r="G1160" s="0" t="n">
        <f aca="false">INDEX($N$2:$BB$68,D1160,B1160)*0.1</f>
        <v>0</v>
      </c>
      <c r="H1160" s="0" t="n">
        <f aca="false">E1160</f>
        <v>17</v>
      </c>
      <c r="I1160" s="0" t="n">
        <f aca="false">IF(AND(G1160&gt;=$B$68,G1160&lt;=$C$68),F1160,NA())</f>
        <v>66</v>
      </c>
      <c r="J1160" s="0" t="e">
        <f aca="false">IF(AND(G1160&gt;$B$69,G1160&lt;=$C$69),F1160,NA())</f>
        <v>#N/A</v>
      </c>
      <c r="K1160" s="0" t="e">
        <f aca="false">IF(AND(G1160&gt;$B$70,G1160&lt;=$C$70),F1160,NA())</f>
        <v>#N/A</v>
      </c>
      <c r="L1160" s="0" t="e">
        <f aca="false">IF(AND(G1160&gt;$B$71,G1160&lt;=$C$71),F1160,NA())</f>
        <v>#N/A</v>
      </c>
      <c r="M1160" s="0" t="e">
        <f aca="false">IF(AND(G1160&gt;$B$72,G1160&lt;=$C$72),F1160,NA())</f>
        <v>#N/A</v>
      </c>
    </row>
    <row r="1161" customFormat="false" ht="12.75" hidden="false" customHeight="false" outlineLevel="0" collapsed="false">
      <c r="B1161" s="0" t="n">
        <v>17</v>
      </c>
      <c r="C1161" s="0" t="n">
        <v>65</v>
      </c>
      <c r="D1161" s="0" t="n">
        <v>2</v>
      </c>
      <c r="E1161" s="0" t="n">
        <f aca="false" t="array" ref="E1161:F1161">MMULT((B1161:C1161-$B$49:$C$49)*$B$60:$C$60,$B$57:$C$58)+$B$49:$C$49+$B$55:$C$55</f>
        <v>17</v>
      </c>
      <c r="F1161" s="0" t="n">
        <v>65</v>
      </c>
      <c r="G1161" s="0" t="n">
        <f aca="false">INDEX($N$2:$BB$68,D1161,B1161)*0.1</f>
        <v>36</v>
      </c>
      <c r="H1161" s="0" t="n">
        <f aca="false">E1161</f>
        <v>17</v>
      </c>
      <c r="I1161" s="0" t="e">
        <f aca="false">IF(AND(G1161&gt;=$B$68,G1161&lt;=$C$68),F1161,NA())</f>
        <v>#N/A</v>
      </c>
      <c r="J1161" s="0" t="n">
        <f aca="false">IF(AND(G1161&gt;$B$69,G1161&lt;=$C$69),F1161,NA())</f>
        <v>65</v>
      </c>
      <c r="K1161" s="0" t="e">
        <f aca="false">IF(AND(G1161&gt;$B$70,G1161&lt;=$C$70),F1161,NA())</f>
        <v>#N/A</v>
      </c>
      <c r="L1161" s="0" t="e">
        <f aca="false">IF(AND(G1161&gt;$B$71,G1161&lt;=$C$71),F1161,NA())</f>
        <v>#N/A</v>
      </c>
      <c r="M1161" s="0" t="e">
        <f aca="false">IF(AND(G1161&gt;$B$72,G1161&lt;=$C$72),F1161,NA())</f>
        <v>#N/A</v>
      </c>
    </row>
    <row r="1162" customFormat="false" ht="12.75" hidden="false" customHeight="false" outlineLevel="0" collapsed="false">
      <c r="B1162" s="0" t="n">
        <v>17</v>
      </c>
      <c r="C1162" s="0" t="n">
        <v>64</v>
      </c>
      <c r="D1162" s="0" t="n">
        <v>3</v>
      </c>
      <c r="E1162" s="0" t="n">
        <f aca="false" t="array" ref="E1162:F1162">MMULT((B1162:C1162-$B$49:$C$49)*$B$60:$C$60,$B$57:$C$58)+$B$49:$C$49+$B$55:$C$55</f>
        <v>17</v>
      </c>
      <c r="F1162" s="0" t="n">
        <v>64</v>
      </c>
      <c r="G1162" s="0" t="n">
        <f aca="false">INDEX($N$2:$BB$68,D1162,B1162)*0.1</f>
        <v>32.7</v>
      </c>
      <c r="H1162" s="0" t="n">
        <f aca="false">E1162</f>
        <v>17</v>
      </c>
      <c r="I1162" s="0" t="e">
        <f aca="false">IF(AND(G1162&gt;=$B$68,G1162&lt;=$C$68),F1162,NA())</f>
        <v>#N/A</v>
      </c>
      <c r="J1162" s="0" t="n">
        <f aca="false">IF(AND(G1162&gt;$B$69,G1162&lt;=$C$69),F1162,NA())</f>
        <v>64</v>
      </c>
      <c r="K1162" s="0" t="e">
        <f aca="false">IF(AND(G1162&gt;$B$70,G1162&lt;=$C$70),F1162,NA())</f>
        <v>#N/A</v>
      </c>
      <c r="L1162" s="0" t="e">
        <f aca="false">IF(AND(G1162&gt;$B$71,G1162&lt;=$C$71),F1162,NA())</f>
        <v>#N/A</v>
      </c>
      <c r="M1162" s="0" t="e">
        <f aca="false">IF(AND(G1162&gt;$B$72,G1162&lt;=$C$72),F1162,NA())</f>
        <v>#N/A</v>
      </c>
    </row>
    <row r="1163" customFormat="false" ht="12.75" hidden="false" customHeight="false" outlineLevel="0" collapsed="false">
      <c r="B1163" s="0" t="n">
        <v>17</v>
      </c>
      <c r="C1163" s="0" t="n">
        <v>63</v>
      </c>
      <c r="D1163" s="0" t="n">
        <v>4</v>
      </c>
      <c r="E1163" s="0" t="n">
        <f aca="false" t="array" ref="E1163:F1163">MMULT((B1163:C1163-$B$49:$C$49)*$B$60:$C$60,$B$57:$C$58)+$B$49:$C$49+$B$55:$C$55</f>
        <v>17</v>
      </c>
      <c r="F1163" s="0" t="n">
        <v>63</v>
      </c>
      <c r="G1163" s="0" t="n">
        <f aca="false">INDEX($N$2:$BB$68,D1163,B1163)*0.1</f>
        <v>51.5</v>
      </c>
      <c r="H1163" s="0" t="n">
        <f aca="false">E1163</f>
        <v>17</v>
      </c>
      <c r="I1163" s="0" t="e">
        <f aca="false">IF(AND(G1163&gt;=$B$68,G1163&lt;=$C$68),F1163,NA())</f>
        <v>#N/A</v>
      </c>
      <c r="J1163" s="0" t="e">
        <f aca="false">IF(AND(G1163&gt;$B$69,G1163&lt;=$C$69),F1163,NA())</f>
        <v>#N/A</v>
      </c>
      <c r="K1163" s="0" t="n">
        <f aca="false">IF(AND(G1163&gt;$B$70,G1163&lt;=$C$70),F1163,NA())</f>
        <v>63</v>
      </c>
      <c r="L1163" s="0" t="e">
        <f aca="false">IF(AND(G1163&gt;$B$71,G1163&lt;=$C$71),F1163,NA())</f>
        <v>#N/A</v>
      </c>
      <c r="M1163" s="0" t="e">
        <f aca="false">IF(AND(G1163&gt;$B$72,G1163&lt;=$C$72),F1163,NA())</f>
        <v>#N/A</v>
      </c>
    </row>
    <row r="1164" customFormat="false" ht="12.75" hidden="false" customHeight="false" outlineLevel="0" collapsed="false">
      <c r="B1164" s="0" t="n">
        <v>17</v>
      </c>
      <c r="C1164" s="0" t="n">
        <v>62</v>
      </c>
      <c r="D1164" s="0" t="n">
        <v>5</v>
      </c>
      <c r="E1164" s="0" t="n">
        <f aca="false" t="array" ref="E1164:F1164">MMULT((B1164:C1164-$B$49:$C$49)*$B$60:$C$60,$B$57:$C$58)+$B$49:$C$49+$B$55:$C$55</f>
        <v>17</v>
      </c>
      <c r="F1164" s="0" t="n">
        <v>62</v>
      </c>
      <c r="G1164" s="0" t="n">
        <f aca="false">INDEX($N$2:$BB$68,D1164,B1164)*0.1</f>
        <v>71.7</v>
      </c>
      <c r="H1164" s="0" t="n">
        <f aca="false">E1164</f>
        <v>17</v>
      </c>
      <c r="I1164" s="0" t="e">
        <f aca="false">IF(AND(G1164&gt;=$B$68,G1164&lt;=$C$68),F1164,NA())</f>
        <v>#N/A</v>
      </c>
      <c r="J1164" s="0" t="e">
        <f aca="false">IF(AND(G1164&gt;$B$69,G1164&lt;=$C$69),F1164,NA())</f>
        <v>#N/A</v>
      </c>
      <c r="K1164" s="0" t="n">
        <f aca="false">IF(AND(G1164&gt;$B$70,G1164&lt;=$C$70),F1164,NA())</f>
        <v>62</v>
      </c>
      <c r="L1164" s="0" t="e">
        <f aca="false">IF(AND(G1164&gt;$B$71,G1164&lt;=$C$71),F1164,NA())</f>
        <v>#N/A</v>
      </c>
      <c r="M1164" s="0" t="e">
        <f aca="false">IF(AND(G1164&gt;$B$72,G1164&lt;=$C$72),F1164,NA())</f>
        <v>#N/A</v>
      </c>
    </row>
    <row r="1165" customFormat="false" ht="12.75" hidden="false" customHeight="false" outlineLevel="0" collapsed="false">
      <c r="B1165" s="0" t="n">
        <v>17</v>
      </c>
      <c r="C1165" s="0" t="n">
        <v>61</v>
      </c>
      <c r="D1165" s="0" t="n">
        <v>6</v>
      </c>
      <c r="E1165" s="0" t="n">
        <f aca="false" t="array" ref="E1165:F1165">MMULT((B1165:C1165-$B$49:$C$49)*$B$60:$C$60,$B$57:$C$58)+$B$49:$C$49+$B$55:$C$55</f>
        <v>17</v>
      </c>
      <c r="F1165" s="0" t="n">
        <v>61</v>
      </c>
      <c r="G1165" s="0" t="n">
        <f aca="false">INDEX($N$2:$BB$68,D1165,B1165)*0.1</f>
        <v>75.1</v>
      </c>
      <c r="H1165" s="0" t="n">
        <f aca="false">E1165</f>
        <v>17</v>
      </c>
      <c r="I1165" s="0" t="e">
        <f aca="false">IF(AND(G1165&gt;=$B$68,G1165&lt;=$C$68),F1165,NA())</f>
        <v>#N/A</v>
      </c>
      <c r="J1165" s="0" t="e">
        <f aca="false">IF(AND(G1165&gt;$B$69,G1165&lt;=$C$69),F1165,NA())</f>
        <v>#N/A</v>
      </c>
      <c r="K1165" s="0" t="n">
        <f aca="false">IF(AND(G1165&gt;$B$70,G1165&lt;=$C$70),F1165,NA())</f>
        <v>61</v>
      </c>
      <c r="L1165" s="0" t="e">
        <f aca="false">IF(AND(G1165&gt;$B$71,G1165&lt;=$C$71),F1165,NA())</f>
        <v>#N/A</v>
      </c>
      <c r="M1165" s="0" t="e">
        <f aca="false">IF(AND(G1165&gt;$B$72,G1165&lt;=$C$72),F1165,NA())</f>
        <v>#N/A</v>
      </c>
    </row>
    <row r="1166" customFormat="false" ht="12.75" hidden="false" customHeight="false" outlineLevel="0" collapsed="false">
      <c r="B1166" s="0" t="n">
        <v>17</v>
      </c>
      <c r="C1166" s="0" t="n">
        <v>60</v>
      </c>
      <c r="D1166" s="0" t="n">
        <v>7</v>
      </c>
      <c r="E1166" s="0" t="n">
        <f aca="false" t="array" ref="E1166:F1166">MMULT((B1166:C1166-$B$49:$C$49)*$B$60:$C$60,$B$57:$C$58)+$B$49:$C$49+$B$55:$C$55</f>
        <v>17</v>
      </c>
      <c r="F1166" s="0" t="n">
        <v>60</v>
      </c>
      <c r="G1166" s="0" t="n">
        <f aca="false">INDEX($N$2:$BB$68,D1166,B1166)*0.1</f>
        <v>59.1</v>
      </c>
      <c r="H1166" s="0" t="n">
        <f aca="false">E1166</f>
        <v>17</v>
      </c>
      <c r="I1166" s="0" t="e">
        <f aca="false">IF(AND(G1166&gt;=$B$68,G1166&lt;=$C$68),F1166,NA())</f>
        <v>#N/A</v>
      </c>
      <c r="J1166" s="0" t="e">
        <f aca="false">IF(AND(G1166&gt;$B$69,G1166&lt;=$C$69),F1166,NA())</f>
        <v>#N/A</v>
      </c>
      <c r="K1166" s="0" t="n">
        <f aca="false">IF(AND(G1166&gt;$B$70,G1166&lt;=$C$70),F1166,NA())</f>
        <v>60</v>
      </c>
      <c r="L1166" s="0" t="e">
        <f aca="false">IF(AND(G1166&gt;$B$71,G1166&lt;=$C$71),F1166,NA())</f>
        <v>#N/A</v>
      </c>
      <c r="M1166" s="0" t="e">
        <f aca="false">IF(AND(G1166&gt;$B$72,G1166&lt;=$C$72),F1166,NA())</f>
        <v>#N/A</v>
      </c>
    </row>
    <row r="1167" customFormat="false" ht="12.75" hidden="false" customHeight="false" outlineLevel="0" collapsed="false">
      <c r="B1167" s="0" t="n">
        <v>17</v>
      </c>
      <c r="C1167" s="0" t="n">
        <v>59</v>
      </c>
      <c r="D1167" s="0" t="n">
        <v>8</v>
      </c>
      <c r="E1167" s="0" t="n">
        <f aca="false" t="array" ref="E1167:F1167">MMULT((B1167:C1167-$B$49:$C$49)*$B$60:$C$60,$B$57:$C$58)+$B$49:$C$49+$B$55:$C$55</f>
        <v>17</v>
      </c>
      <c r="F1167" s="0" t="n">
        <v>59</v>
      </c>
      <c r="G1167" s="0" t="n">
        <f aca="false">INDEX($N$2:$BB$68,D1167,B1167)*0.1</f>
        <v>41.1</v>
      </c>
      <c r="H1167" s="0" t="n">
        <f aca="false">E1167</f>
        <v>17</v>
      </c>
      <c r="I1167" s="0" t="e">
        <f aca="false">IF(AND(G1167&gt;=$B$68,G1167&lt;=$C$68),F1167,NA())</f>
        <v>#N/A</v>
      </c>
      <c r="J1167" s="0" t="n">
        <f aca="false">IF(AND(G1167&gt;$B$69,G1167&lt;=$C$69),F1167,NA())</f>
        <v>59</v>
      </c>
      <c r="K1167" s="0" t="e">
        <f aca="false">IF(AND(G1167&gt;$B$70,G1167&lt;=$C$70),F1167,NA())</f>
        <v>#N/A</v>
      </c>
      <c r="L1167" s="0" t="e">
        <f aca="false">IF(AND(G1167&gt;$B$71,G1167&lt;=$C$71),F1167,NA())</f>
        <v>#N/A</v>
      </c>
      <c r="M1167" s="0" t="e">
        <f aca="false">IF(AND(G1167&gt;$B$72,G1167&lt;=$C$72),F1167,NA())</f>
        <v>#N/A</v>
      </c>
    </row>
    <row r="1168" customFormat="false" ht="12.75" hidden="false" customHeight="false" outlineLevel="0" collapsed="false">
      <c r="B1168" s="0" t="n">
        <v>17</v>
      </c>
      <c r="C1168" s="0" t="n">
        <v>58</v>
      </c>
      <c r="D1168" s="0" t="n">
        <v>9</v>
      </c>
      <c r="E1168" s="0" t="n">
        <f aca="false" t="array" ref="E1168:F1168">MMULT((B1168:C1168-$B$49:$C$49)*$B$60:$C$60,$B$57:$C$58)+$B$49:$C$49+$B$55:$C$55</f>
        <v>17</v>
      </c>
      <c r="F1168" s="0" t="n">
        <v>58</v>
      </c>
      <c r="G1168" s="0" t="n">
        <f aca="false">INDEX($N$2:$BB$68,D1168,B1168)*0.1</f>
        <v>38.7</v>
      </c>
      <c r="H1168" s="0" t="n">
        <f aca="false">E1168</f>
        <v>17</v>
      </c>
      <c r="I1168" s="0" t="e">
        <f aca="false">IF(AND(G1168&gt;=$B$68,G1168&lt;=$C$68),F1168,NA())</f>
        <v>#N/A</v>
      </c>
      <c r="J1168" s="0" t="n">
        <f aca="false">IF(AND(G1168&gt;$B$69,G1168&lt;=$C$69),F1168,NA())</f>
        <v>58</v>
      </c>
      <c r="K1168" s="0" t="e">
        <f aca="false">IF(AND(G1168&gt;$B$70,G1168&lt;=$C$70),F1168,NA())</f>
        <v>#N/A</v>
      </c>
      <c r="L1168" s="0" t="e">
        <f aca="false">IF(AND(G1168&gt;$B$71,G1168&lt;=$C$71),F1168,NA())</f>
        <v>#N/A</v>
      </c>
      <c r="M1168" s="0" t="e">
        <f aca="false">IF(AND(G1168&gt;$B$72,G1168&lt;=$C$72),F1168,NA())</f>
        <v>#N/A</v>
      </c>
    </row>
    <row r="1169" customFormat="false" ht="12.75" hidden="false" customHeight="false" outlineLevel="0" collapsed="false">
      <c r="B1169" s="0" t="n">
        <v>17</v>
      </c>
      <c r="C1169" s="0" t="n">
        <v>57</v>
      </c>
      <c r="D1169" s="0" t="n">
        <v>10</v>
      </c>
      <c r="E1169" s="0" t="n">
        <f aca="false" t="array" ref="E1169:F1169">MMULT((B1169:C1169-$B$49:$C$49)*$B$60:$C$60,$B$57:$C$58)+$B$49:$C$49+$B$55:$C$55</f>
        <v>17</v>
      </c>
      <c r="F1169" s="0" t="n">
        <v>57</v>
      </c>
      <c r="G1169" s="0" t="n">
        <f aca="false">INDEX($N$2:$BB$68,D1169,B1169)*0.1</f>
        <v>46.1</v>
      </c>
      <c r="H1169" s="0" t="n">
        <f aca="false">E1169</f>
        <v>17</v>
      </c>
      <c r="I1169" s="0" t="e">
        <f aca="false">IF(AND(G1169&gt;=$B$68,G1169&lt;=$C$68),F1169,NA())</f>
        <v>#N/A</v>
      </c>
      <c r="J1169" s="0" t="n">
        <f aca="false">IF(AND(G1169&gt;$B$69,G1169&lt;=$C$69),F1169,NA())</f>
        <v>57</v>
      </c>
      <c r="K1169" s="0" t="e">
        <f aca="false">IF(AND(G1169&gt;$B$70,G1169&lt;=$C$70),F1169,NA())</f>
        <v>#N/A</v>
      </c>
      <c r="L1169" s="0" t="e">
        <f aca="false">IF(AND(G1169&gt;$B$71,G1169&lt;=$C$71),F1169,NA())</f>
        <v>#N/A</v>
      </c>
      <c r="M1169" s="0" t="e">
        <f aca="false">IF(AND(G1169&gt;$B$72,G1169&lt;=$C$72),F1169,NA())</f>
        <v>#N/A</v>
      </c>
    </row>
    <row r="1170" customFormat="false" ht="12.75" hidden="false" customHeight="false" outlineLevel="0" collapsed="false">
      <c r="B1170" s="0" t="n">
        <v>17</v>
      </c>
      <c r="C1170" s="0" t="n">
        <v>56</v>
      </c>
      <c r="D1170" s="0" t="n">
        <v>11</v>
      </c>
      <c r="E1170" s="0" t="n">
        <f aca="false" t="array" ref="E1170:F1170">MMULT((B1170:C1170-$B$49:$C$49)*$B$60:$C$60,$B$57:$C$58)+$B$49:$C$49+$B$55:$C$55</f>
        <v>17</v>
      </c>
      <c r="F1170" s="0" t="n">
        <v>56</v>
      </c>
      <c r="G1170" s="0" t="n">
        <f aca="false">INDEX($N$2:$BB$68,D1170,B1170)*0.1</f>
        <v>63.8</v>
      </c>
      <c r="H1170" s="0" t="n">
        <f aca="false">E1170</f>
        <v>17</v>
      </c>
      <c r="I1170" s="0" t="e">
        <f aca="false">IF(AND(G1170&gt;=$B$68,G1170&lt;=$C$68),F1170,NA())</f>
        <v>#N/A</v>
      </c>
      <c r="J1170" s="0" t="e">
        <f aca="false">IF(AND(G1170&gt;$B$69,G1170&lt;=$C$69),F1170,NA())</f>
        <v>#N/A</v>
      </c>
      <c r="K1170" s="0" t="n">
        <f aca="false">IF(AND(G1170&gt;$B$70,G1170&lt;=$C$70),F1170,NA())</f>
        <v>56</v>
      </c>
      <c r="L1170" s="0" t="e">
        <f aca="false">IF(AND(G1170&gt;$B$71,G1170&lt;=$C$71),F1170,NA())</f>
        <v>#N/A</v>
      </c>
      <c r="M1170" s="0" t="e">
        <f aca="false">IF(AND(G1170&gt;$B$72,G1170&lt;=$C$72),F1170,NA())</f>
        <v>#N/A</v>
      </c>
    </row>
    <row r="1171" customFormat="false" ht="12.75" hidden="false" customHeight="false" outlineLevel="0" collapsed="false">
      <c r="B1171" s="0" t="n">
        <v>17</v>
      </c>
      <c r="C1171" s="0" t="n">
        <v>55</v>
      </c>
      <c r="D1171" s="0" t="n">
        <v>12</v>
      </c>
      <c r="E1171" s="0" t="n">
        <f aca="false" t="array" ref="E1171:F1171">MMULT((B1171:C1171-$B$49:$C$49)*$B$60:$C$60,$B$57:$C$58)+$B$49:$C$49+$B$55:$C$55</f>
        <v>17</v>
      </c>
      <c r="F1171" s="0" t="n">
        <v>55</v>
      </c>
      <c r="G1171" s="0" t="n">
        <f aca="false">INDEX($N$2:$BB$68,D1171,B1171)*0.1</f>
        <v>69</v>
      </c>
      <c r="H1171" s="0" t="n">
        <f aca="false">E1171</f>
        <v>17</v>
      </c>
      <c r="I1171" s="0" t="e">
        <f aca="false">IF(AND(G1171&gt;=$B$68,G1171&lt;=$C$68),F1171,NA())</f>
        <v>#N/A</v>
      </c>
      <c r="J1171" s="0" t="e">
        <f aca="false">IF(AND(G1171&gt;$B$69,G1171&lt;=$C$69),F1171,NA())</f>
        <v>#N/A</v>
      </c>
      <c r="K1171" s="0" t="n">
        <f aca="false">IF(AND(G1171&gt;$B$70,G1171&lt;=$C$70),F1171,NA())</f>
        <v>55</v>
      </c>
      <c r="L1171" s="0" t="e">
        <f aca="false">IF(AND(G1171&gt;$B$71,G1171&lt;=$C$71),F1171,NA())</f>
        <v>#N/A</v>
      </c>
      <c r="M1171" s="0" t="e">
        <f aca="false">IF(AND(G1171&gt;$B$72,G1171&lt;=$C$72),F1171,NA())</f>
        <v>#N/A</v>
      </c>
    </row>
    <row r="1172" customFormat="false" ht="12.75" hidden="false" customHeight="false" outlineLevel="0" collapsed="false">
      <c r="B1172" s="0" t="n">
        <v>17</v>
      </c>
      <c r="C1172" s="0" t="n">
        <v>54</v>
      </c>
      <c r="D1172" s="0" t="n">
        <v>13</v>
      </c>
      <c r="E1172" s="0" t="n">
        <f aca="false" t="array" ref="E1172:F1172">MMULT((B1172:C1172-$B$49:$C$49)*$B$60:$C$60,$B$57:$C$58)+$B$49:$C$49+$B$55:$C$55</f>
        <v>17</v>
      </c>
      <c r="F1172" s="0" t="n">
        <v>54</v>
      </c>
      <c r="G1172" s="0" t="n">
        <f aca="false">INDEX($N$2:$BB$68,D1172,B1172)*0.1</f>
        <v>59.1</v>
      </c>
      <c r="H1172" s="0" t="n">
        <f aca="false">E1172</f>
        <v>17</v>
      </c>
      <c r="I1172" s="0" t="e">
        <f aca="false">IF(AND(G1172&gt;=$B$68,G1172&lt;=$C$68),F1172,NA())</f>
        <v>#N/A</v>
      </c>
      <c r="J1172" s="0" t="e">
        <f aca="false">IF(AND(G1172&gt;$B$69,G1172&lt;=$C$69),F1172,NA())</f>
        <v>#N/A</v>
      </c>
      <c r="K1172" s="0" t="n">
        <f aca="false">IF(AND(G1172&gt;$B$70,G1172&lt;=$C$70),F1172,NA())</f>
        <v>54</v>
      </c>
      <c r="L1172" s="0" t="e">
        <f aca="false">IF(AND(G1172&gt;$B$71,G1172&lt;=$C$71),F1172,NA())</f>
        <v>#N/A</v>
      </c>
      <c r="M1172" s="0" t="e">
        <f aca="false">IF(AND(G1172&gt;$B$72,G1172&lt;=$C$72),F1172,NA())</f>
        <v>#N/A</v>
      </c>
    </row>
    <row r="1173" customFormat="false" ht="12.75" hidden="false" customHeight="false" outlineLevel="0" collapsed="false">
      <c r="B1173" s="0" t="n">
        <v>17</v>
      </c>
      <c r="C1173" s="0" t="n">
        <v>53</v>
      </c>
      <c r="D1173" s="0" t="n">
        <v>14</v>
      </c>
      <c r="E1173" s="0" t="n">
        <f aca="false" t="array" ref="E1173:F1173">MMULT((B1173:C1173-$B$49:$C$49)*$B$60:$C$60,$B$57:$C$58)+$B$49:$C$49+$B$55:$C$55</f>
        <v>17</v>
      </c>
      <c r="F1173" s="0" t="n">
        <v>53</v>
      </c>
      <c r="G1173" s="0" t="n">
        <f aca="false">INDEX($N$2:$BB$68,D1173,B1173)*0.1</f>
        <v>45.3</v>
      </c>
      <c r="H1173" s="0" t="n">
        <f aca="false">E1173</f>
        <v>17</v>
      </c>
      <c r="I1173" s="0" t="e">
        <f aca="false">IF(AND(G1173&gt;=$B$68,G1173&lt;=$C$68),F1173,NA())</f>
        <v>#N/A</v>
      </c>
      <c r="J1173" s="0" t="n">
        <f aca="false">IF(AND(G1173&gt;$B$69,G1173&lt;=$C$69),F1173,NA())</f>
        <v>53</v>
      </c>
      <c r="K1173" s="0" t="e">
        <f aca="false">IF(AND(G1173&gt;$B$70,G1173&lt;=$C$70),F1173,NA())</f>
        <v>#N/A</v>
      </c>
      <c r="L1173" s="0" t="e">
        <f aca="false">IF(AND(G1173&gt;$B$71,G1173&lt;=$C$71),F1173,NA())</f>
        <v>#N/A</v>
      </c>
      <c r="M1173" s="0" t="e">
        <f aca="false">IF(AND(G1173&gt;$B$72,G1173&lt;=$C$72),F1173,NA())</f>
        <v>#N/A</v>
      </c>
    </row>
    <row r="1174" customFormat="false" ht="12.75" hidden="false" customHeight="false" outlineLevel="0" collapsed="false">
      <c r="B1174" s="0" t="n">
        <v>17</v>
      </c>
      <c r="C1174" s="0" t="n">
        <v>52</v>
      </c>
      <c r="D1174" s="0" t="n">
        <v>15</v>
      </c>
      <c r="E1174" s="0" t="n">
        <f aca="false" t="array" ref="E1174:F1174">MMULT((B1174:C1174-$B$49:$C$49)*$B$60:$C$60,$B$57:$C$58)+$B$49:$C$49+$B$55:$C$55</f>
        <v>17</v>
      </c>
      <c r="F1174" s="0" t="n">
        <v>52</v>
      </c>
      <c r="G1174" s="0" t="n">
        <f aca="false">INDEX($N$2:$BB$68,D1174,B1174)*0.1</f>
        <v>41.2</v>
      </c>
      <c r="H1174" s="0" t="n">
        <f aca="false">E1174</f>
        <v>17</v>
      </c>
      <c r="I1174" s="0" t="e">
        <f aca="false">IF(AND(G1174&gt;=$B$68,G1174&lt;=$C$68),F1174,NA())</f>
        <v>#N/A</v>
      </c>
      <c r="J1174" s="0" t="n">
        <f aca="false">IF(AND(G1174&gt;$B$69,G1174&lt;=$C$69),F1174,NA())</f>
        <v>52</v>
      </c>
      <c r="K1174" s="0" t="e">
        <f aca="false">IF(AND(G1174&gt;$B$70,G1174&lt;=$C$70),F1174,NA())</f>
        <v>#N/A</v>
      </c>
      <c r="L1174" s="0" t="e">
        <f aca="false">IF(AND(G1174&gt;$B$71,G1174&lt;=$C$71),F1174,NA())</f>
        <v>#N/A</v>
      </c>
      <c r="M1174" s="0" t="e">
        <f aca="false">IF(AND(G1174&gt;$B$72,G1174&lt;=$C$72),F1174,NA())</f>
        <v>#N/A</v>
      </c>
    </row>
    <row r="1175" customFormat="false" ht="12.75" hidden="false" customHeight="false" outlineLevel="0" collapsed="false">
      <c r="B1175" s="0" t="n">
        <v>17</v>
      </c>
      <c r="C1175" s="0" t="n">
        <v>51</v>
      </c>
      <c r="D1175" s="0" t="n">
        <v>16</v>
      </c>
      <c r="E1175" s="0" t="n">
        <f aca="false" t="array" ref="E1175:F1175">MMULT((B1175:C1175-$B$49:$C$49)*$B$60:$C$60,$B$57:$C$58)+$B$49:$C$49+$B$55:$C$55</f>
        <v>17</v>
      </c>
      <c r="F1175" s="0" t="n">
        <v>51</v>
      </c>
      <c r="G1175" s="0" t="n">
        <f aca="false">INDEX($N$2:$BB$68,D1175,B1175)*0.1</f>
        <v>39.2</v>
      </c>
      <c r="H1175" s="0" t="n">
        <f aca="false">E1175</f>
        <v>17</v>
      </c>
      <c r="I1175" s="0" t="e">
        <f aca="false">IF(AND(G1175&gt;=$B$68,G1175&lt;=$C$68),F1175,NA())</f>
        <v>#N/A</v>
      </c>
      <c r="J1175" s="0" t="n">
        <f aca="false">IF(AND(G1175&gt;$B$69,G1175&lt;=$C$69),F1175,NA())</f>
        <v>51</v>
      </c>
      <c r="K1175" s="0" t="e">
        <f aca="false">IF(AND(G1175&gt;$B$70,G1175&lt;=$C$70),F1175,NA())</f>
        <v>#N/A</v>
      </c>
      <c r="L1175" s="0" t="e">
        <f aca="false">IF(AND(G1175&gt;$B$71,G1175&lt;=$C$71),F1175,NA())</f>
        <v>#N/A</v>
      </c>
      <c r="M1175" s="0" t="e">
        <f aca="false">IF(AND(G1175&gt;$B$72,G1175&lt;=$C$72),F1175,NA())</f>
        <v>#N/A</v>
      </c>
    </row>
    <row r="1176" customFormat="false" ht="12.75" hidden="false" customHeight="false" outlineLevel="0" collapsed="false">
      <c r="B1176" s="0" t="n">
        <v>17</v>
      </c>
      <c r="C1176" s="0" t="n">
        <v>50</v>
      </c>
      <c r="D1176" s="0" t="n">
        <v>17</v>
      </c>
      <c r="E1176" s="0" t="n">
        <f aca="false" t="array" ref="E1176:F1176">MMULT((B1176:C1176-$B$49:$C$49)*$B$60:$C$60,$B$57:$C$58)+$B$49:$C$49+$B$55:$C$55</f>
        <v>17</v>
      </c>
      <c r="F1176" s="0" t="n">
        <v>50</v>
      </c>
      <c r="G1176" s="0" t="n">
        <f aca="false">INDEX($N$2:$BB$68,D1176,B1176)*0.1</f>
        <v>37.6</v>
      </c>
      <c r="H1176" s="0" t="n">
        <f aca="false">E1176</f>
        <v>17</v>
      </c>
      <c r="I1176" s="0" t="e">
        <f aca="false">IF(AND(G1176&gt;=$B$68,G1176&lt;=$C$68),F1176,NA())</f>
        <v>#N/A</v>
      </c>
      <c r="J1176" s="0" t="n">
        <f aca="false">IF(AND(G1176&gt;$B$69,G1176&lt;=$C$69),F1176,NA())</f>
        <v>50</v>
      </c>
      <c r="K1176" s="0" t="e">
        <f aca="false">IF(AND(G1176&gt;$B$70,G1176&lt;=$C$70),F1176,NA())</f>
        <v>#N/A</v>
      </c>
      <c r="L1176" s="0" t="e">
        <f aca="false">IF(AND(G1176&gt;$B$71,G1176&lt;=$C$71),F1176,NA())</f>
        <v>#N/A</v>
      </c>
      <c r="M1176" s="0" t="e">
        <f aca="false">IF(AND(G1176&gt;$B$72,G1176&lt;=$C$72),F1176,NA())</f>
        <v>#N/A</v>
      </c>
    </row>
    <row r="1177" customFormat="false" ht="12.75" hidden="false" customHeight="false" outlineLevel="0" collapsed="false">
      <c r="B1177" s="0" t="n">
        <v>17</v>
      </c>
      <c r="C1177" s="0" t="n">
        <v>49</v>
      </c>
      <c r="D1177" s="0" t="n">
        <v>18</v>
      </c>
      <c r="E1177" s="0" t="n">
        <f aca="false" t="array" ref="E1177:F1177">MMULT((B1177:C1177-$B$49:$C$49)*$B$60:$C$60,$B$57:$C$58)+$B$49:$C$49+$B$55:$C$55</f>
        <v>17</v>
      </c>
      <c r="F1177" s="0" t="n">
        <v>49</v>
      </c>
      <c r="G1177" s="0" t="n">
        <f aca="false">INDEX($N$2:$BB$68,D1177,B1177)*0.1</f>
        <v>39.6</v>
      </c>
      <c r="H1177" s="0" t="n">
        <f aca="false">E1177</f>
        <v>17</v>
      </c>
      <c r="I1177" s="0" t="e">
        <f aca="false">IF(AND(G1177&gt;=$B$68,G1177&lt;=$C$68),F1177,NA())</f>
        <v>#N/A</v>
      </c>
      <c r="J1177" s="0" t="n">
        <f aca="false">IF(AND(G1177&gt;$B$69,G1177&lt;=$C$69),F1177,NA())</f>
        <v>49</v>
      </c>
      <c r="K1177" s="0" t="e">
        <f aca="false">IF(AND(G1177&gt;$B$70,G1177&lt;=$C$70),F1177,NA())</f>
        <v>#N/A</v>
      </c>
      <c r="L1177" s="0" t="e">
        <f aca="false">IF(AND(G1177&gt;$B$71,G1177&lt;=$C$71),F1177,NA())</f>
        <v>#N/A</v>
      </c>
      <c r="M1177" s="0" t="e">
        <f aca="false">IF(AND(G1177&gt;$B$72,G1177&lt;=$C$72),F1177,NA())</f>
        <v>#N/A</v>
      </c>
    </row>
    <row r="1178" customFormat="false" ht="12.75" hidden="false" customHeight="false" outlineLevel="0" collapsed="false">
      <c r="B1178" s="0" t="n">
        <v>17</v>
      </c>
      <c r="C1178" s="0" t="n">
        <v>48</v>
      </c>
      <c r="D1178" s="0" t="n">
        <v>19</v>
      </c>
      <c r="E1178" s="0" t="n">
        <f aca="false" t="array" ref="E1178:F1178">MMULT((B1178:C1178-$B$49:$C$49)*$B$60:$C$60,$B$57:$C$58)+$B$49:$C$49+$B$55:$C$55</f>
        <v>17</v>
      </c>
      <c r="F1178" s="0" t="n">
        <v>48</v>
      </c>
      <c r="G1178" s="0" t="n">
        <f aca="false">INDEX($N$2:$BB$68,D1178,B1178)*0.1</f>
        <v>45.6</v>
      </c>
      <c r="H1178" s="0" t="n">
        <f aca="false">E1178</f>
        <v>17</v>
      </c>
      <c r="I1178" s="0" t="e">
        <f aca="false">IF(AND(G1178&gt;=$B$68,G1178&lt;=$C$68),F1178,NA())</f>
        <v>#N/A</v>
      </c>
      <c r="J1178" s="0" t="n">
        <f aca="false">IF(AND(G1178&gt;$B$69,G1178&lt;=$C$69),F1178,NA())</f>
        <v>48</v>
      </c>
      <c r="K1178" s="0" t="e">
        <f aca="false">IF(AND(G1178&gt;$B$70,G1178&lt;=$C$70),F1178,NA())</f>
        <v>#N/A</v>
      </c>
      <c r="L1178" s="0" t="e">
        <f aca="false">IF(AND(G1178&gt;$B$71,G1178&lt;=$C$71),F1178,NA())</f>
        <v>#N/A</v>
      </c>
      <c r="M1178" s="0" t="e">
        <f aca="false">IF(AND(G1178&gt;$B$72,G1178&lt;=$C$72),F1178,NA())</f>
        <v>#N/A</v>
      </c>
    </row>
    <row r="1179" customFormat="false" ht="12.75" hidden="false" customHeight="false" outlineLevel="0" collapsed="false">
      <c r="B1179" s="0" t="n">
        <v>17</v>
      </c>
      <c r="C1179" s="0" t="n">
        <v>47</v>
      </c>
      <c r="D1179" s="0" t="n">
        <v>20</v>
      </c>
      <c r="E1179" s="0" t="n">
        <f aca="false" t="array" ref="E1179:F1179">MMULT((B1179:C1179-$B$49:$C$49)*$B$60:$C$60,$B$57:$C$58)+$B$49:$C$49+$B$55:$C$55</f>
        <v>17</v>
      </c>
      <c r="F1179" s="0" t="n">
        <v>47</v>
      </c>
      <c r="G1179" s="0" t="n">
        <f aca="false">INDEX($N$2:$BB$68,D1179,B1179)*0.1</f>
        <v>49.2</v>
      </c>
      <c r="H1179" s="0" t="n">
        <f aca="false">E1179</f>
        <v>17</v>
      </c>
      <c r="I1179" s="0" t="e">
        <f aca="false">IF(AND(G1179&gt;=$B$68,G1179&lt;=$C$68),F1179,NA())</f>
        <v>#N/A</v>
      </c>
      <c r="J1179" s="0" t="n">
        <f aca="false">IF(AND(G1179&gt;$B$69,G1179&lt;=$C$69),F1179,NA())</f>
        <v>47</v>
      </c>
      <c r="K1179" s="0" t="e">
        <f aca="false">IF(AND(G1179&gt;$B$70,G1179&lt;=$C$70),F1179,NA())</f>
        <v>#N/A</v>
      </c>
      <c r="L1179" s="0" t="e">
        <f aca="false">IF(AND(G1179&gt;$B$71,G1179&lt;=$C$71),F1179,NA())</f>
        <v>#N/A</v>
      </c>
      <c r="M1179" s="0" t="e">
        <f aca="false">IF(AND(G1179&gt;$B$72,G1179&lt;=$C$72),F1179,NA())</f>
        <v>#N/A</v>
      </c>
    </row>
    <row r="1180" customFormat="false" ht="12.75" hidden="false" customHeight="false" outlineLevel="0" collapsed="false">
      <c r="B1180" s="0" t="n">
        <v>17</v>
      </c>
      <c r="C1180" s="0" t="n">
        <v>46</v>
      </c>
      <c r="D1180" s="0" t="n">
        <v>21</v>
      </c>
      <c r="E1180" s="0" t="n">
        <f aca="false" t="array" ref="E1180:F1180">MMULT((B1180:C1180-$B$49:$C$49)*$B$60:$C$60,$B$57:$C$58)+$B$49:$C$49+$B$55:$C$55</f>
        <v>17</v>
      </c>
      <c r="F1180" s="0" t="n">
        <v>46</v>
      </c>
      <c r="G1180" s="0" t="n">
        <f aca="false">INDEX($N$2:$BB$68,D1180,B1180)*0.1</f>
        <v>52.5</v>
      </c>
      <c r="H1180" s="0" t="n">
        <f aca="false">E1180</f>
        <v>17</v>
      </c>
      <c r="I1180" s="0" t="e">
        <f aca="false">IF(AND(G1180&gt;=$B$68,G1180&lt;=$C$68),F1180,NA())</f>
        <v>#N/A</v>
      </c>
      <c r="J1180" s="0" t="e">
        <f aca="false">IF(AND(G1180&gt;$B$69,G1180&lt;=$C$69),F1180,NA())</f>
        <v>#N/A</v>
      </c>
      <c r="K1180" s="0" t="n">
        <f aca="false">IF(AND(G1180&gt;$B$70,G1180&lt;=$C$70),F1180,NA())</f>
        <v>46</v>
      </c>
      <c r="L1180" s="0" t="e">
        <f aca="false">IF(AND(G1180&gt;$B$71,G1180&lt;=$C$71),F1180,NA())</f>
        <v>#N/A</v>
      </c>
      <c r="M1180" s="0" t="e">
        <f aca="false">IF(AND(G1180&gt;$B$72,G1180&lt;=$C$72),F1180,NA())</f>
        <v>#N/A</v>
      </c>
    </row>
    <row r="1181" customFormat="false" ht="12.75" hidden="false" customHeight="false" outlineLevel="0" collapsed="false">
      <c r="B1181" s="0" t="n">
        <v>17</v>
      </c>
      <c r="C1181" s="0" t="n">
        <v>45</v>
      </c>
      <c r="D1181" s="0" t="n">
        <v>22</v>
      </c>
      <c r="E1181" s="0" t="n">
        <f aca="false" t="array" ref="E1181:F1181">MMULT((B1181:C1181-$B$49:$C$49)*$B$60:$C$60,$B$57:$C$58)+$B$49:$C$49+$B$55:$C$55</f>
        <v>17</v>
      </c>
      <c r="F1181" s="0" t="n">
        <v>45</v>
      </c>
      <c r="G1181" s="0" t="n">
        <f aca="false">INDEX($N$2:$BB$68,D1181,B1181)*0.1</f>
        <v>59.3</v>
      </c>
      <c r="H1181" s="0" t="n">
        <f aca="false">E1181</f>
        <v>17</v>
      </c>
      <c r="I1181" s="0" t="e">
        <f aca="false">IF(AND(G1181&gt;=$B$68,G1181&lt;=$C$68),F1181,NA())</f>
        <v>#N/A</v>
      </c>
      <c r="J1181" s="0" t="e">
        <f aca="false">IF(AND(G1181&gt;$B$69,G1181&lt;=$C$69),F1181,NA())</f>
        <v>#N/A</v>
      </c>
      <c r="K1181" s="0" t="n">
        <f aca="false">IF(AND(G1181&gt;$B$70,G1181&lt;=$C$70),F1181,NA())</f>
        <v>45</v>
      </c>
      <c r="L1181" s="0" t="e">
        <f aca="false">IF(AND(G1181&gt;$B$71,G1181&lt;=$C$71),F1181,NA())</f>
        <v>#N/A</v>
      </c>
      <c r="M1181" s="0" t="e">
        <f aca="false">IF(AND(G1181&gt;$B$72,G1181&lt;=$C$72),F1181,NA())</f>
        <v>#N/A</v>
      </c>
    </row>
    <row r="1182" customFormat="false" ht="12.75" hidden="false" customHeight="false" outlineLevel="0" collapsed="false">
      <c r="B1182" s="0" t="n">
        <v>17</v>
      </c>
      <c r="C1182" s="0" t="n">
        <v>44</v>
      </c>
      <c r="D1182" s="0" t="n">
        <v>23</v>
      </c>
      <c r="E1182" s="0" t="n">
        <f aca="false" t="array" ref="E1182:F1182">MMULT((B1182:C1182-$B$49:$C$49)*$B$60:$C$60,$B$57:$C$58)+$B$49:$C$49+$B$55:$C$55</f>
        <v>17</v>
      </c>
      <c r="F1182" s="0" t="n">
        <v>44</v>
      </c>
      <c r="G1182" s="0" t="n">
        <f aca="false">INDEX($N$2:$BB$68,D1182,B1182)*0.1</f>
        <v>62.8</v>
      </c>
      <c r="H1182" s="0" t="n">
        <f aca="false">E1182</f>
        <v>17</v>
      </c>
      <c r="I1182" s="0" t="e">
        <f aca="false">IF(AND(G1182&gt;=$B$68,G1182&lt;=$C$68),F1182,NA())</f>
        <v>#N/A</v>
      </c>
      <c r="J1182" s="0" t="e">
        <f aca="false">IF(AND(G1182&gt;$B$69,G1182&lt;=$C$69),F1182,NA())</f>
        <v>#N/A</v>
      </c>
      <c r="K1182" s="0" t="n">
        <f aca="false">IF(AND(G1182&gt;$B$70,G1182&lt;=$C$70),F1182,NA())</f>
        <v>44</v>
      </c>
      <c r="L1182" s="0" t="e">
        <f aca="false">IF(AND(G1182&gt;$B$71,G1182&lt;=$C$71),F1182,NA())</f>
        <v>#N/A</v>
      </c>
      <c r="M1182" s="0" t="e">
        <f aca="false">IF(AND(G1182&gt;$B$72,G1182&lt;=$C$72),F1182,NA())</f>
        <v>#N/A</v>
      </c>
    </row>
    <row r="1183" customFormat="false" ht="12.75" hidden="false" customHeight="false" outlineLevel="0" collapsed="false">
      <c r="B1183" s="0" t="n">
        <v>17</v>
      </c>
      <c r="C1183" s="0" t="n">
        <v>43</v>
      </c>
      <c r="D1183" s="0" t="n">
        <v>24</v>
      </c>
      <c r="E1183" s="0" t="n">
        <f aca="false" t="array" ref="E1183:F1183">MMULT((B1183:C1183-$B$49:$C$49)*$B$60:$C$60,$B$57:$C$58)+$B$49:$C$49+$B$55:$C$55</f>
        <v>17</v>
      </c>
      <c r="F1183" s="0" t="n">
        <v>43</v>
      </c>
      <c r="G1183" s="0" t="n">
        <f aca="false">INDEX($N$2:$BB$68,D1183,B1183)*0.1</f>
        <v>61.8</v>
      </c>
      <c r="H1183" s="0" t="n">
        <f aca="false">E1183</f>
        <v>17</v>
      </c>
      <c r="I1183" s="0" t="e">
        <f aca="false">IF(AND(G1183&gt;=$B$68,G1183&lt;=$C$68),F1183,NA())</f>
        <v>#N/A</v>
      </c>
      <c r="J1183" s="0" t="e">
        <f aca="false">IF(AND(G1183&gt;$B$69,G1183&lt;=$C$69),F1183,NA())</f>
        <v>#N/A</v>
      </c>
      <c r="K1183" s="0" t="n">
        <f aca="false">IF(AND(G1183&gt;$B$70,G1183&lt;=$C$70),F1183,NA())</f>
        <v>43</v>
      </c>
      <c r="L1183" s="0" t="e">
        <f aca="false">IF(AND(G1183&gt;$B$71,G1183&lt;=$C$71),F1183,NA())</f>
        <v>#N/A</v>
      </c>
      <c r="M1183" s="0" t="e">
        <f aca="false">IF(AND(G1183&gt;$B$72,G1183&lt;=$C$72),F1183,NA())</f>
        <v>#N/A</v>
      </c>
    </row>
    <row r="1184" customFormat="false" ht="12.75" hidden="false" customHeight="false" outlineLevel="0" collapsed="false">
      <c r="B1184" s="0" t="n">
        <v>17</v>
      </c>
      <c r="C1184" s="0" t="n">
        <v>42</v>
      </c>
      <c r="D1184" s="0" t="n">
        <v>25</v>
      </c>
      <c r="E1184" s="0" t="n">
        <f aca="false" t="array" ref="E1184:F1184">MMULT((B1184:C1184-$B$49:$C$49)*$B$60:$C$60,$B$57:$C$58)+$B$49:$C$49+$B$55:$C$55</f>
        <v>17</v>
      </c>
      <c r="F1184" s="0" t="n">
        <v>42</v>
      </c>
      <c r="G1184" s="0" t="n">
        <f aca="false">INDEX($N$2:$BB$68,D1184,B1184)*0.1</f>
        <v>57.2</v>
      </c>
      <c r="H1184" s="0" t="n">
        <f aca="false">E1184</f>
        <v>17</v>
      </c>
      <c r="I1184" s="0" t="e">
        <f aca="false">IF(AND(G1184&gt;=$B$68,G1184&lt;=$C$68),F1184,NA())</f>
        <v>#N/A</v>
      </c>
      <c r="J1184" s="0" t="e">
        <f aca="false">IF(AND(G1184&gt;$B$69,G1184&lt;=$C$69),F1184,NA())</f>
        <v>#N/A</v>
      </c>
      <c r="K1184" s="0" t="n">
        <f aca="false">IF(AND(G1184&gt;$B$70,G1184&lt;=$C$70),F1184,NA())</f>
        <v>42</v>
      </c>
      <c r="L1184" s="0" t="e">
        <f aca="false">IF(AND(G1184&gt;$B$71,G1184&lt;=$C$71),F1184,NA())</f>
        <v>#N/A</v>
      </c>
      <c r="M1184" s="0" t="e">
        <f aca="false">IF(AND(G1184&gt;$B$72,G1184&lt;=$C$72),F1184,NA())</f>
        <v>#N/A</v>
      </c>
    </row>
    <row r="1185" customFormat="false" ht="12.75" hidden="false" customHeight="false" outlineLevel="0" collapsed="false">
      <c r="B1185" s="0" t="n">
        <v>17</v>
      </c>
      <c r="C1185" s="0" t="n">
        <v>41</v>
      </c>
      <c r="D1185" s="0" t="n">
        <v>26</v>
      </c>
      <c r="E1185" s="0" t="n">
        <f aca="false" t="array" ref="E1185:F1185">MMULT((B1185:C1185-$B$49:$C$49)*$B$60:$C$60,$B$57:$C$58)+$B$49:$C$49+$B$55:$C$55</f>
        <v>17</v>
      </c>
      <c r="F1185" s="0" t="n">
        <v>41</v>
      </c>
      <c r="G1185" s="0" t="n">
        <f aca="false">INDEX($N$2:$BB$68,D1185,B1185)*0.1</f>
        <v>53.1</v>
      </c>
      <c r="H1185" s="0" t="n">
        <f aca="false">E1185</f>
        <v>17</v>
      </c>
      <c r="I1185" s="0" t="e">
        <f aca="false">IF(AND(G1185&gt;=$B$68,G1185&lt;=$C$68),F1185,NA())</f>
        <v>#N/A</v>
      </c>
      <c r="J1185" s="0" t="e">
        <f aca="false">IF(AND(G1185&gt;$B$69,G1185&lt;=$C$69),F1185,NA())</f>
        <v>#N/A</v>
      </c>
      <c r="K1185" s="0" t="n">
        <f aca="false">IF(AND(G1185&gt;$B$70,G1185&lt;=$C$70),F1185,NA())</f>
        <v>41</v>
      </c>
      <c r="L1185" s="0" t="e">
        <f aca="false">IF(AND(G1185&gt;$B$71,G1185&lt;=$C$71),F1185,NA())</f>
        <v>#N/A</v>
      </c>
      <c r="M1185" s="0" t="e">
        <f aca="false">IF(AND(G1185&gt;$B$72,G1185&lt;=$C$72),F1185,NA())</f>
        <v>#N/A</v>
      </c>
    </row>
    <row r="1186" customFormat="false" ht="12.75" hidden="false" customHeight="false" outlineLevel="0" collapsed="false">
      <c r="B1186" s="0" t="n">
        <v>17</v>
      </c>
      <c r="C1186" s="0" t="n">
        <v>40</v>
      </c>
      <c r="D1186" s="0" t="n">
        <v>27</v>
      </c>
      <c r="E1186" s="0" t="n">
        <f aca="false" t="array" ref="E1186:F1186">MMULT((B1186:C1186-$B$49:$C$49)*$B$60:$C$60,$B$57:$C$58)+$B$49:$C$49+$B$55:$C$55</f>
        <v>17</v>
      </c>
      <c r="F1186" s="0" t="n">
        <v>40</v>
      </c>
      <c r="G1186" s="0" t="n">
        <f aca="false">INDEX($N$2:$BB$68,D1186,B1186)*0.1</f>
        <v>50.8</v>
      </c>
      <c r="H1186" s="0" t="n">
        <f aca="false">E1186</f>
        <v>17</v>
      </c>
      <c r="I1186" s="0" t="e">
        <f aca="false">IF(AND(G1186&gt;=$B$68,G1186&lt;=$C$68),F1186,NA())</f>
        <v>#N/A</v>
      </c>
      <c r="J1186" s="0" t="e">
        <f aca="false">IF(AND(G1186&gt;$B$69,G1186&lt;=$C$69),F1186,NA())</f>
        <v>#N/A</v>
      </c>
      <c r="K1186" s="0" t="n">
        <f aca="false">IF(AND(G1186&gt;$B$70,G1186&lt;=$C$70),F1186,NA())</f>
        <v>40</v>
      </c>
      <c r="L1186" s="0" t="e">
        <f aca="false">IF(AND(G1186&gt;$B$71,G1186&lt;=$C$71),F1186,NA())</f>
        <v>#N/A</v>
      </c>
      <c r="M1186" s="0" t="e">
        <f aca="false">IF(AND(G1186&gt;$B$72,G1186&lt;=$C$72),F1186,NA())</f>
        <v>#N/A</v>
      </c>
    </row>
    <row r="1187" customFormat="false" ht="12.75" hidden="false" customHeight="false" outlineLevel="0" collapsed="false">
      <c r="B1187" s="0" t="n">
        <v>17</v>
      </c>
      <c r="C1187" s="0" t="n">
        <v>39</v>
      </c>
      <c r="D1187" s="0" t="n">
        <v>28</v>
      </c>
      <c r="E1187" s="0" t="n">
        <f aca="false" t="array" ref="E1187:F1187">MMULT((B1187:C1187-$B$49:$C$49)*$B$60:$C$60,$B$57:$C$58)+$B$49:$C$49+$B$55:$C$55</f>
        <v>17</v>
      </c>
      <c r="F1187" s="0" t="n">
        <v>39</v>
      </c>
      <c r="G1187" s="0" t="n">
        <f aca="false">INDEX($N$2:$BB$68,D1187,B1187)*0.1</f>
        <v>52.8</v>
      </c>
      <c r="H1187" s="0" t="n">
        <f aca="false">E1187</f>
        <v>17</v>
      </c>
      <c r="I1187" s="0" t="e">
        <f aca="false">IF(AND(G1187&gt;=$B$68,G1187&lt;=$C$68),F1187,NA())</f>
        <v>#N/A</v>
      </c>
      <c r="J1187" s="0" t="e">
        <f aca="false">IF(AND(G1187&gt;$B$69,G1187&lt;=$C$69),F1187,NA())</f>
        <v>#N/A</v>
      </c>
      <c r="K1187" s="0" t="n">
        <f aca="false">IF(AND(G1187&gt;$B$70,G1187&lt;=$C$70),F1187,NA())</f>
        <v>39</v>
      </c>
      <c r="L1187" s="0" t="e">
        <f aca="false">IF(AND(G1187&gt;$B$71,G1187&lt;=$C$71),F1187,NA())</f>
        <v>#N/A</v>
      </c>
      <c r="M1187" s="0" t="e">
        <f aca="false">IF(AND(G1187&gt;$B$72,G1187&lt;=$C$72),F1187,NA())</f>
        <v>#N/A</v>
      </c>
    </row>
    <row r="1188" customFormat="false" ht="12.75" hidden="false" customHeight="false" outlineLevel="0" collapsed="false">
      <c r="B1188" s="0" t="n">
        <v>17</v>
      </c>
      <c r="C1188" s="0" t="n">
        <v>38</v>
      </c>
      <c r="D1188" s="0" t="n">
        <v>29</v>
      </c>
      <c r="E1188" s="0" t="n">
        <f aca="false" t="array" ref="E1188:F1188">MMULT((B1188:C1188-$B$49:$C$49)*$B$60:$C$60,$B$57:$C$58)+$B$49:$C$49+$B$55:$C$55</f>
        <v>17</v>
      </c>
      <c r="F1188" s="0" t="n">
        <v>38</v>
      </c>
      <c r="G1188" s="0" t="n">
        <f aca="false">INDEX($N$2:$BB$68,D1188,B1188)*0.1</f>
        <v>56.3</v>
      </c>
      <c r="H1188" s="0" t="n">
        <f aca="false">E1188</f>
        <v>17</v>
      </c>
      <c r="I1188" s="0" t="e">
        <f aca="false">IF(AND(G1188&gt;=$B$68,G1188&lt;=$C$68),F1188,NA())</f>
        <v>#N/A</v>
      </c>
      <c r="J1188" s="0" t="e">
        <f aca="false">IF(AND(G1188&gt;$B$69,G1188&lt;=$C$69),F1188,NA())</f>
        <v>#N/A</v>
      </c>
      <c r="K1188" s="0" t="n">
        <f aca="false">IF(AND(G1188&gt;$B$70,G1188&lt;=$C$70),F1188,NA())</f>
        <v>38</v>
      </c>
      <c r="L1188" s="0" t="e">
        <f aca="false">IF(AND(G1188&gt;$B$71,G1188&lt;=$C$71),F1188,NA())</f>
        <v>#N/A</v>
      </c>
      <c r="M1188" s="0" t="e">
        <f aca="false">IF(AND(G1188&gt;$B$72,G1188&lt;=$C$72),F1188,NA())</f>
        <v>#N/A</v>
      </c>
    </row>
    <row r="1189" customFormat="false" ht="12.75" hidden="false" customHeight="false" outlineLevel="0" collapsed="false">
      <c r="B1189" s="0" t="n">
        <v>17</v>
      </c>
      <c r="C1189" s="0" t="n">
        <v>37</v>
      </c>
      <c r="D1189" s="0" t="n">
        <v>30</v>
      </c>
      <c r="E1189" s="0" t="n">
        <f aca="false" t="array" ref="E1189:F1189">MMULT((B1189:C1189-$B$49:$C$49)*$B$60:$C$60,$B$57:$C$58)+$B$49:$C$49+$B$55:$C$55</f>
        <v>17</v>
      </c>
      <c r="F1189" s="0" t="n">
        <v>37</v>
      </c>
      <c r="G1189" s="0" t="n">
        <f aca="false">INDEX($N$2:$BB$68,D1189,B1189)*0.1</f>
        <v>58.8</v>
      </c>
      <c r="H1189" s="0" t="n">
        <f aca="false">E1189</f>
        <v>17</v>
      </c>
      <c r="I1189" s="0" t="e">
        <f aca="false">IF(AND(G1189&gt;=$B$68,G1189&lt;=$C$68),F1189,NA())</f>
        <v>#N/A</v>
      </c>
      <c r="J1189" s="0" t="e">
        <f aca="false">IF(AND(G1189&gt;$B$69,G1189&lt;=$C$69),F1189,NA())</f>
        <v>#N/A</v>
      </c>
      <c r="K1189" s="0" t="n">
        <f aca="false">IF(AND(G1189&gt;$B$70,G1189&lt;=$C$70),F1189,NA())</f>
        <v>37</v>
      </c>
      <c r="L1189" s="0" t="e">
        <f aca="false">IF(AND(G1189&gt;$B$71,G1189&lt;=$C$71),F1189,NA())</f>
        <v>#N/A</v>
      </c>
      <c r="M1189" s="0" t="e">
        <f aca="false">IF(AND(G1189&gt;$B$72,G1189&lt;=$C$72),F1189,NA())</f>
        <v>#N/A</v>
      </c>
    </row>
    <row r="1190" customFormat="false" ht="12.75" hidden="false" customHeight="false" outlineLevel="0" collapsed="false">
      <c r="B1190" s="0" t="n">
        <v>17</v>
      </c>
      <c r="C1190" s="0" t="n">
        <v>36</v>
      </c>
      <c r="D1190" s="0" t="n">
        <v>31</v>
      </c>
      <c r="E1190" s="0" t="n">
        <f aca="false" t="array" ref="E1190:F1190">MMULT((B1190:C1190-$B$49:$C$49)*$B$60:$C$60,$B$57:$C$58)+$B$49:$C$49+$B$55:$C$55</f>
        <v>17</v>
      </c>
      <c r="F1190" s="0" t="n">
        <v>36</v>
      </c>
      <c r="G1190" s="0" t="n">
        <f aca="false">INDEX($N$2:$BB$68,D1190,B1190)*0.1</f>
        <v>54</v>
      </c>
      <c r="H1190" s="0" t="n">
        <f aca="false">E1190</f>
        <v>17</v>
      </c>
      <c r="I1190" s="0" t="e">
        <f aca="false">IF(AND(G1190&gt;=$B$68,G1190&lt;=$C$68),F1190,NA())</f>
        <v>#N/A</v>
      </c>
      <c r="J1190" s="0" t="e">
        <f aca="false">IF(AND(G1190&gt;$B$69,G1190&lt;=$C$69),F1190,NA())</f>
        <v>#N/A</v>
      </c>
      <c r="K1190" s="0" t="n">
        <f aca="false">IF(AND(G1190&gt;$B$70,G1190&lt;=$C$70),F1190,NA())</f>
        <v>36</v>
      </c>
      <c r="L1190" s="0" t="e">
        <f aca="false">IF(AND(G1190&gt;$B$71,G1190&lt;=$C$71),F1190,NA())</f>
        <v>#N/A</v>
      </c>
      <c r="M1190" s="0" t="e">
        <f aca="false">IF(AND(G1190&gt;$B$72,G1190&lt;=$C$72),F1190,NA())</f>
        <v>#N/A</v>
      </c>
    </row>
    <row r="1191" customFormat="false" ht="12.75" hidden="false" customHeight="false" outlineLevel="0" collapsed="false">
      <c r="B1191" s="0" t="n">
        <v>17</v>
      </c>
      <c r="C1191" s="0" t="n">
        <v>35</v>
      </c>
      <c r="D1191" s="0" t="n">
        <v>32</v>
      </c>
      <c r="E1191" s="0" t="n">
        <f aca="false" t="array" ref="E1191:F1191">MMULT((B1191:C1191-$B$49:$C$49)*$B$60:$C$60,$B$57:$C$58)+$B$49:$C$49+$B$55:$C$55</f>
        <v>17</v>
      </c>
      <c r="F1191" s="0" t="n">
        <v>35</v>
      </c>
      <c r="G1191" s="0" t="n">
        <f aca="false">INDEX($N$2:$BB$68,D1191,B1191)*0.1</f>
        <v>46.7</v>
      </c>
      <c r="H1191" s="0" t="n">
        <f aca="false">E1191</f>
        <v>17</v>
      </c>
      <c r="I1191" s="0" t="e">
        <f aca="false">IF(AND(G1191&gt;=$B$68,G1191&lt;=$C$68),F1191,NA())</f>
        <v>#N/A</v>
      </c>
      <c r="J1191" s="0" t="n">
        <f aca="false">IF(AND(G1191&gt;$B$69,G1191&lt;=$C$69),F1191,NA())</f>
        <v>35</v>
      </c>
      <c r="K1191" s="0" t="e">
        <f aca="false">IF(AND(G1191&gt;$B$70,G1191&lt;=$C$70),F1191,NA())</f>
        <v>#N/A</v>
      </c>
      <c r="L1191" s="0" t="e">
        <f aca="false">IF(AND(G1191&gt;$B$71,G1191&lt;=$C$71),F1191,NA())</f>
        <v>#N/A</v>
      </c>
      <c r="M1191" s="0" t="e">
        <f aca="false">IF(AND(G1191&gt;$B$72,G1191&lt;=$C$72),F1191,NA())</f>
        <v>#N/A</v>
      </c>
    </row>
    <row r="1192" customFormat="false" ht="12.75" hidden="false" customHeight="false" outlineLevel="0" collapsed="false">
      <c r="B1192" s="0" t="n">
        <v>17</v>
      </c>
      <c r="C1192" s="0" t="n">
        <v>34</v>
      </c>
      <c r="D1192" s="0" t="n">
        <v>33</v>
      </c>
      <c r="E1192" s="0" t="n">
        <f aca="false" t="array" ref="E1192:F1192">MMULT((B1192:C1192-$B$49:$C$49)*$B$60:$C$60,$B$57:$C$58)+$B$49:$C$49+$B$55:$C$55</f>
        <v>17</v>
      </c>
      <c r="F1192" s="0" t="n">
        <v>34</v>
      </c>
      <c r="G1192" s="0" t="n">
        <f aca="false">INDEX($N$2:$BB$68,D1192,B1192)*0.1</f>
        <v>37.5</v>
      </c>
      <c r="H1192" s="0" t="n">
        <f aca="false">E1192</f>
        <v>17</v>
      </c>
      <c r="I1192" s="0" t="e">
        <f aca="false">IF(AND(G1192&gt;=$B$68,G1192&lt;=$C$68),F1192,NA())</f>
        <v>#N/A</v>
      </c>
      <c r="J1192" s="0" t="n">
        <f aca="false">IF(AND(G1192&gt;$B$69,G1192&lt;=$C$69),F1192,NA())</f>
        <v>34</v>
      </c>
      <c r="K1192" s="0" t="e">
        <f aca="false">IF(AND(G1192&gt;$B$70,G1192&lt;=$C$70),F1192,NA())</f>
        <v>#N/A</v>
      </c>
      <c r="L1192" s="0" t="e">
        <f aca="false">IF(AND(G1192&gt;$B$71,G1192&lt;=$C$71),F1192,NA())</f>
        <v>#N/A</v>
      </c>
      <c r="M1192" s="0" t="e">
        <f aca="false">IF(AND(G1192&gt;$B$72,G1192&lt;=$C$72),F1192,NA())</f>
        <v>#N/A</v>
      </c>
    </row>
    <row r="1193" customFormat="false" ht="12.75" hidden="false" customHeight="false" outlineLevel="0" collapsed="false">
      <c r="B1193" s="0" t="n">
        <v>17</v>
      </c>
      <c r="C1193" s="0" t="n">
        <v>33</v>
      </c>
      <c r="D1193" s="0" t="n">
        <v>34</v>
      </c>
      <c r="E1193" s="0" t="n">
        <f aca="false" t="array" ref="E1193:F1193">MMULT((B1193:C1193-$B$49:$C$49)*$B$60:$C$60,$B$57:$C$58)+$B$49:$C$49+$B$55:$C$55</f>
        <v>17</v>
      </c>
      <c r="F1193" s="0" t="n">
        <v>33</v>
      </c>
      <c r="G1193" s="0" t="n">
        <f aca="false">INDEX($N$2:$BB$68,D1193,B1193)*0.1</f>
        <v>32.6</v>
      </c>
      <c r="H1193" s="0" t="n">
        <f aca="false">E1193</f>
        <v>17</v>
      </c>
      <c r="I1193" s="0" t="e">
        <f aca="false">IF(AND(G1193&gt;=$B$68,G1193&lt;=$C$68),F1193,NA())</f>
        <v>#N/A</v>
      </c>
      <c r="J1193" s="0" t="n">
        <f aca="false">IF(AND(G1193&gt;$B$69,G1193&lt;=$C$69),F1193,NA())</f>
        <v>33</v>
      </c>
      <c r="K1193" s="0" t="e">
        <f aca="false">IF(AND(G1193&gt;$B$70,G1193&lt;=$C$70),F1193,NA())</f>
        <v>#N/A</v>
      </c>
      <c r="L1193" s="0" t="e">
        <f aca="false">IF(AND(G1193&gt;$B$71,G1193&lt;=$C$71),F1193,NA())</f>
        <v>#N/A</v>
      </c>
      <c r="M1193" s="0" t="e">
        <f aca="false">IF(AND(G1193&gt;$B$72,G1193&lt;=$C$72),F1193,NA())</f>
        <v>#N/A</v>
      </c>
    </row>
    <row r="1194" customFormat="false" ht="12.75" hidden="false" customHeight="false" outlineLevel="0" collapsed="false">
      <c r="B1194" s="0" t="n">
        <v>17</v>
      </c>
      <c r="C1194" s="0" t="n">
        <v>32</v>
      </c>
      <c r="D1194" s="0" t="n">
        <v>35</v>
      </c>
      <c r="E1194" s="0" t="n">
        <f aca="false" t="array" ref="E1194:F1194">MMULT((B1194:C1194-$B$49:$C$49)*$B$60:$C$60,$B$57:$C$58)+$B$49:$C$49+$B$55:$C$55</f>
        <v>17</v>
      </c>
      <c r="F1194" s="0" t="n">
        <v>32</v>
      </c>
      <c r="G1194" s="0" t="n">
        <f aca="false">INDEX($N$2:$BB$68,D1194,B1194)*0.1</f>
        <v>29.6</v>
      </c>
      <c r="H1194" s="0" t="n">
        <f aca="false">E1194</f>
        <v>17</v>
      </c>
      <c r="I1194" s="0" t="e">
        <f aca="false">IF(AND(G1194&gt;=$B$68,G1194&lt;=$C$68),F1194,NA())</f>
        <v>#N/A</v>
      </c>
      <c r="J1194" s="0" t="n">
        <f aca="false">IF(AND(G1194&gt;$B$69,G1194&lt;=$C$69),F1194,NA())</f>
        <v>32</v>
      </c>
      <c r="K1194" s="0" t="e">
        <f aca="false">IF(AND(G1194&gt;$B$70,G1194&lt;=$C$70),F1194,NA())</f>
        <v>#N/A</v>
      </c>
      <c r="L1194" s="0" t="e">
        <f aca="false">IF(AND(G1194&gt;$B$71,G1194&lt;=$C$71),F1194,NA())</f>
        <v>#N/A</v>
      </c>
      <c r="M1194" s="0" t="e">
        <f aca="false">IF(AND(G1194&gt;$B$72,G1194&lt;=$C$72),F1194,NA())</f>
        <v>#N/A</v>
      </c>
    </row>
    <row r="1195" customFormat="false" ht="12.75" hidden="false" customHeight="false" outlineLevel="0" collapsed="false">
      <c r="B1195" s="0" t="n">
        <v>17</v>
      </c>
      <c r="C1195" s="0" t="n">
        <v>31</v>
      </c>
      <c r="D1195" s="0" t="n">
        <v>36</v>
      </c>
      <c r="E1195" s="0" t="n">
        <f aca="false" t="array" ref="E1195:F1195">MMULT((B1195:C1195-$B$49:$C$49)*$B$60:$C$60,$B$57:$C$58)+$B$49:$C$49+$B$55:$C$55</f>
        <v>17</v>
      </c>
      <c r="F1195" s="0" t="n">
        <v>31</v>
      </c>
      <c r="G1195" s="0" t="n">
        <f aca="false">INDEX($N$2:$BB$68,D1195,B1195)*0.1</f>
        <v>28.3</v>
      </c>
      <c r="H1195" s="0" t="n">
        <f aca="false">E1195</f>
        <v>17</v>
      </c>
      <c r="I1195" s="0" t="e">
        <f aca="false">IF(AND(G1195&gt;=$B$68,G1195&lt;=$C$68),F1195,NA())</f>
        <v>#N/A</v>
      </c>
      <c r="J1195" s="0" t="n">
        <f aca="false">IF(AND(G1195&gt;$B$69,G1195&lt;=$C$69),F1195,NA())</f>
        <v>31</v>
      </c>
      <c r="K1195" s="0" t="e">
        <f aca="false">IF(AND(G1195&gt;$B$70,G1195&lt;=$C$70),F1195,NA())</f>
        <v>#N/A</v>
      </c>
      <c r="L1195" s="0" t="e">
        <f aca="false">IF(AND(G1195&gt;$B$71,G1195&lt;=$C$71),F1195,NA())</f>
        <v>#N/A</v>
      </c>
      <c r="M1195" s="0" t="e">
        <f aca="false">IF(AND(G1195&gt;$B$72,G1195&lt;=$C$72),F1195,NA())</f>
        <v>#N/A</v>
      </c>
    </row>
    <row r="1196" customFormat="false" ht="12.75" hidden="false" customHeight="false" outlineLevel="0" collapsed="false">
      <c r="B1196" s="0" t="n">
        <v>17</v>
      </c>
      <c r="C1196" s="0" t="n">
        <v>30</v>
      </c>
      <c r="D1196" s="0" t="n">
        <v>37</v>
      </c>
      <c r="E1196" s="0" t="n">
        <f aca="false" t="array" ref="E1196:F1196">MMULT((B1196:C1196-$B$49:$C$49)*$B$60:$C$60,$B$57:$C$58)+$B$49:$C$49+$B$55:$C$55</f>
        <v>17</v>
      </c>
      <c r="F1196" s="0" t="n">
        <v>30</v>
      </c>
      <c r="G1196" s="0" t="n">
        <f aca="false">INDEX($N$2:$BB$68,D1196,B1196)*0.1</f>
        <v>29.4</v>
      </c>
      <c r="H1196" s="0" t="n">
        <f aca="false">E1196</f>
        <v>17</v>
      </c>
      <c r="I1196" s="0" t="e">
        <f aca="false">IF(AND(G1196&gt;=$B$68,G1196&lt;=$C$68),F1196,NA())</f>
        <v>#N/A</v>
      </c>
      <c r="J1196" s="0" t="n">
        <f aca="false">IF(AND(G1196&gt;$B$69,G1196&lt;=$C$69),F1196,NA())</f>
        <v>30</v>
      </c>
      <c r="K1196" s="0" t="e">
        <f aca="false">IF(AND(G1196&gt;$B$70,G1196&lt;=$C$70),F1196,NA())</f>
        <v>#N/A</v>
      </c>
      <c r="L1196" s="0" t="e">
        <f aca="false">IF(AND(G1196&gt;$B$71,G1196&lt;=$C$71),F1196,NA())</f>
        <v>#N/A</v>
      </c>
      <c r="M1196" s="0" t="e">
        <f aca="false">IF(AND(G1196&gt;$B$72,G1196&lt;=$C$72),F1196,NA())</f>
        <v>#N/A</v>
      </c>
    </row>
    <row r="1197" customFormat="false" ht="12.75" hidden="false" customHeight="false" outlineLevel="0" collapsed="false">
      <c r="B1197" s="0" t="n">
        <v>17</v>
      </c>
      <c r="C1197" s="0" t="n">
        <v>29</v>
      </c>
      <c r="D1197" s="0" t="n">
        <v>38</v>
      </c>
      <c r="E1197" s="0" t="n">
        <f aca="false" t="array" ref="E1197:F1197">MMULT((B1197:C1197-$B$49:$C$49)*$B$60:$C$60,$B$57:$C$58)+$B$49:$C$49+$B$55:$C$55</f>
        <v>17</v>
      </c>
      <c r="F1197" s="0" t="n">
        <v>29</v>
      </c>
      <c r="G1197" s="0" t="n">
        <f aca="false">INDEX($N$2:$BB$68,D1197,B1197)*0.1</f>
        <v>29.3</v>
      </c>
      <c r="H1197" s="0" t="n">
        <f aca="false">E1197</f>
        <v>17</v>
      </c>
      <c r="I1197" s="0" t="e">
        <f aca="false">IF(AND(G1197&gt;=$B$68,G1197&lt;=$C$68),F1197,NA())</f>
        <v>#N/A</v>
      </c>
      <c r="J1197" s="0" t="n">
        <f aca="false">IF(AND(G1197&gt;$B$69,G1197&lt;=$C$69),F1197,NA())</f>
        <v>29</v>
      </c>
      <c r="K1197" s="0" t="e">
        <f aca="false">IF(AND(G1197&gt;$B$70,G1197&lt;=$C$70),F1197,NA())</f>
        <v>#N/A</v>
      </c>
      <c r="L1197" s="0" t="e">
        <f aca="false">IF(AND(G1197&gt;$B$71,G1197&lt;=$C$71),F1197,NA())</f>
        <v>#N/A</v>
      </c>
      <c r="M1197" s="0" t="e">
        <f aca="false">IF(AND(G1197&gt;$B$72,G1197&lt;=$C$72),F1197,NA())</f>
        <v>#N/A</v>
      </c>
    </row>
    <row r="1198" customFormat="false" ht="12.75" hidden="false" customHeight="false" outlineLevel="0" collapsed="false">
      <c r="B1198" s="0" t="n">
        <v>17</v>
      </c>
      <c r="C1198" s="0" t="n">
        <v>28</v>
      </c>
      <c r="D1198" s="0" t="n">
        <v>39</v>
      </c>
      <c r="E1198" s="0" t="n">
        <f aca="false" t="array" ref="E1198:F1198">MMULT((B1198:C1198-$B$49:$C$49)*$B$60:$C$60,$B$57:$C$58)+$B$49:$C$49+$B$55:$C$55</f>
        <v>17</v>
      </c>
      <c r="F1198" s="0" t="n">
        <v>28</v>
      </c>
      <c r="G1198" s="0" t="n">
        <f aca="false">INDEX($N$2:$BB$68,D1198,B1198)*0.1</f>
        <v>29.6</v>
      </c>
      <c r="H1198" s="0" t="n">
        <f aca="false">E1198</f>
        <v>17</v>
      </c>
      <c r="I1198" s="0" t="e">
        <f aca="false">IF(AND(G1198&gt;=$B$68,G1198&lt;=$C$68),F1198,NA())</f>
        <v>#N/A</v>
      </c>
      <c r="J1198" s="0" t="n">
        <f aca="false">IF(AND(G1198&gt;$B$69,G1198&lt;=$C$69),F1198,NA())</f>
        <v>28</v>
      </c>
      <c r="K1198" s="0" t="e">
        <f aca="false">IF(AND(G1198&gt;$B$70,G1198&lt;=$C$70),F1198,NA())</f>
        <v>#N/A</v>
      </c>
      <c r="L1198" s="0" t="e">
        <f aca="false">IF(AND(G1198&gt;$B$71,G1198&lt;=$C$71),F1198,NA())</f>
        <v>#N/A</v>
      </c>
      <c r="M1198" s="0" t="e">
        <f aca="false">IF(AND(G1198&gt;$B$72,G1198&lt;=$C$72),F1198,NA())</f>
        <v>#N/A</v>
      </c>
    </row>
    <row r="1199" customFormat="false" ht="12.75" hidden="false" customHeight="false" outlineLevel="0" collapsed="false">
      <c r="B1199" s="0" t="n">
        <v>17</v>
      </c>
      <c r="C1199" s="0" t="n">
        <v>27</v>
      </c>
      <c r="D1199" s="0" t="n">
        <v>40</v>
      </c>
      <c r="E1199" s="0" t="n">
        <f aca="false" t="array" ref="E1199:F1199">MMULT((B1199:C1199-$B$49:$C$49)*$B$60:$C$60,$B$57:$C$58)+$B$49:$C$49+$B$55:$C$55</f>
        <v>17</v>
      </c>
      <c r="F1199" s="0" t="n">
        <v>27</v>
      </c>
      <c r="G1199" s="0" t="n">
        <f aca="false">INDEX($N$2:$BB$68,D1199,B1199)*0.1</f>
        <v>25</v>
      </c>
      <c r="H1199" s="0" t="n">
        <f aca="false">E1199</f>
        <v>17</v>
      </c>
      <c r="I1199" s="0" t="e">
        <f aca="false">IF(AND(G1199&gt;=$B$68,G1199&lt;=$C$68),F1199,NA())</f>
        <v>#N/A</v>
      </c>
      <c r="J1199" s="0" t="n">
        <f aca="false">IF(AND(G1199&gt;$B$69,G1199&lt;=$C$69),F1199,NA())</f>
        <v>27</v>
      </c>
      <c r="K1199" s="0" t="e">
        <f aca="false">IF(AND(G1199&gt;$B$70,G1199&lt;=$C$70),F1199,NA())</f>
        <v>#N/A</v>
      </c>
      <c r="L1199" s="0" t="e">
        <f aca="false">IF(AND(G1199&gt;$B$71,G1199&lt;=$C$71),F1199,NA())</f>
        <v>#N/A</v>
      </c>
      <c r="M1199" s="0" t="e">
        <f aca="false">IF(AND(G1199&gt;$B$72,G1199&lt;=$C$72),F1199,NA())</f>
        <v>#N/A</v>
      </c>
    </row>
    <row r="1200" customFormat="false" ht="12.75" hidden="false" customHeight="false" outlineLevel="0" collapsed="false">
      <c r="B1200" s="0" t="n">
        <v>17</v>
      </c>
      <c r="C1200" s="0" t="n">
        <v>26</v>
      </c>
      <c r="D1200" s="0" t="n">
        <v>41</v>
      </c>
      <c r="E1200" s="0" t="n">
        <f aca="false" t="array" ref="E1200:F1200">MMULT((B1200:C1200-$B$49:$C$49)*$B$60:$C$60,$B$57:$C$58)+$B$49:$C$49+$B$55:$C$55</f>
        <v>17</v>
      </c>
      <c r="F1200" s="0" t="n">
        <v>26</v>
      </c>
      <c r="G1200" s="0" t="n">
        <f aca="false">INDEX($N$2:$BB$68,D1200,B1200)*0.1</f>
        <v>21.8</v>
      </c>
      <c r="H1200" s="0" t="n">
        <f aca="false">E1200</f>
        <v>17</v>
      </c>
      <c r="I1200" s="0" t="e">
        <f aca="false">IF(AND(G1200&gt;=$B$68,G1200&lt;=$C$68),F1200,NA())</f>
        <v>#N/A</v>
      </c>
      <c r="J1200" s="0" t="n">
        <f aca="false">IF(AND(G1200&gt;$B$69,G1200&lt;=$C$69),F1200,NA())</f>
        <v>26</v>
      </c>
      <c r="K1200" s="0" t="e">
        <f aca="false">IF(AND(G1200&gt;$B$70,G1200&lt;=$C$70),F1200,NA())</f>
        <v>#N/A</v>
      </c>
      <c r="L1200" s="0" t="e">
        <f aca="false">IF(AND(G1200&gt;$B$71,G1200&lt;=$C$71),F1200,NA())</f>
        <v>#N/A</v>
      </c>
      <c r="M1200" s="0" t="e">
        <f aca="false">IF(AND(G1200&gt;$B$72,G1200&lt;=$C$72),F1200,NA())</f>
        <v>#N/A</v>
      </c>
    </row>
    <row r="1201" customFormat="false" ht="12.75" hidden="false" customHeight="false" outlineLevel="0" collapsed="false">
      <c r="B1201" s="0" t="n">
        <v>17</v>
      </c>
      <c r="C1201" s="0" t="n">
        <v>25</v>
      </c>
      <c r="D1201" s="0" t="n">
        <v>42</v>
      </c>
      <c r="E1201" s="0" t="n">
        <f aca="false" t="array" ref="E1201:F1201">MMULT((B1201:C1201-$B$49:$C$49)*$B$60:$C$60,$B$57:$C$58)+$B$49:$C$49+$B$55:$C$55</f>
        <v>17</v>
      </c>
      <c r="F1201" s="0" t="n">
        <v>25</v>
      </c>
      <c r="G1201" s="0" t="n">
        <f aca="false">INDEX($N$2:$BB$68,D1201,B1201)*0.1</f>
        <v>19.5</v>
      </c>
      <c r="H1201" s="0" t="n">
        <f aca="false">E1201</f>
        <v>17</v>
      </c>
      <c r="I1201" s="0" t="e">
        <f aca="false">IF(AND(G1201&gt;=$B$68,G1201&lt;=$C$68),F1201,NA())</f>
        <v>#N/A</v>
      </c>
      <c r="J1201" s="0" t="n">
        <f aca="false">IF(AND(G1201&gt;$B$69,G1201&lt;=$C$69),F1201,NA())</f>
        <v>25</v>
      </c>
      <c r="K1201" s="0" t="e">
        <f aca="false">IF(AND(G1201&gt;$B$70,G1201&lt;=$C$70),F1201,NA())</f>
        <v>#N/A</v>
      </c>
      <c r="L1201" s="0" t="e">
        <f aca="false">IF(AND(G1201&gt;$B$71,G1201&lt;=$C$71),F1201,NA())</f>
        <v>#N/A</v>
      </c>
      <c r="M1201" s="0" t="e">
        <f aca="false">IF(AND(G1201&gt;$B$72,G1201&lt;=$C$72),F1201,NA())</f>
        <v>#N/A</v>
      </c>
    </row>
    <row r="1202" customFormat="false" ht="12.75" hidden="false" customHeight="false" outlineLevel="0" collapsed="false">
      <c r="B1202" s="0" t="n">
        <v>17</v>
      </c>
      <c r="C1202" s="0" t="n">
        <v>24</v>
      </c>
      <c r="D1202" s="0" t="n">
        <v>43</v>
      </c>
      <c r="E1202" s="0" t="n">
        <f aca="false" t="array" ref="E1202:F1202">MMULT((B1202:C1202-$B$49:$C$49)*$B$60:$C$60,$B$57:$C$58)+$B$49:$C$49+$B$55:$C$55</f>
        <v>17</v>
      </c>
      <c r="F1202" s="0" t="n">
        <v>24</v>
      </c>
      <c r="G1202" s="0" t="n">
        <f aca="false">INDEX($N$2:$BB$68,D1202,B1202)*0.1</f>
        <v>20.4</v>
      </c>
      <c r="H1202" s="0" t="n">
        <f aca="false">E1202</f>
        <v>17</v>
      </c>
      <c r="I1202" s="0" t="e">
        <f aca="false">IF(AND(G1202&gt;=$B$68,G1202&lt;=$C$68),F1202,NA())</f>
        <v>#N/A</v>
      </c>
      <c r="J1202" s="0" t="n">
        <f aca="false">IF(AND(G1202&gt;$B$69,G1202&lt;=$C$69),F1202,NA())</f>
        <v>24</v>
      </c>
      <c r="K1202" s="0" t="e">
        <f aca="false">IF(AND(G1202&gt;$B$70,G1202&lt;=$C$70),F1202,NA())</f>
        <v>#N/A</v>
      </c>
      <c r="L1202" s="0" t="e">
        <f aca="false">IF(AND(G1202&gt;$B$71,G1202&lt;=$C$71),F1202,NA())</f>
        <v>#N/A</v>
      </c>
      <c r="M1202" s="0" t="e">
        <f aca="false">IF(AND(G1202&gt;$B$72,G1202&lt;=$C$72),F1202,NA())</f>
        <v>#N/A</v>
      </c>
    </row>
    <row r="1203" customFormat="false" ht="12.75" hidden="false" customHeight="false" outlineLevel="0" collapsed="false">
      <c r="B1203" s="0" t="n">
        <v>17</v>
      </c>
      <c r="C1203" s="0" t="n">
        <v>23</v>
      </c>
      <c r="D1203" s="0" t="n">
        <v>44</v>
      </c>
      <c r="E1203" s="0" t="n">
        <f aca="false" t="array" ref="E1203:F1203">MMULT((B1203:C1203-$B$49:$C$49)*$B$60:$C$60,$B$57:$C$58)+$B$49:$C$49+$B$55:$C$55</f>
        <v>17</v>
      </c>
      <c r="F1203" s="0" t="n">
        <v>23</v>
      </c>
      <c r="G1203" s="0" t="n">
        <f aca="false">INDEX($N$2:$BB$68,D1203,B1203)*0.1</f>
        <v>22.2</v>
      </c>
      <c r="H1203" s="0" t="n">
        <f aca="false">E1203</f>
        <v>17</v>
      </c>
      <c r="I1203" s="0" t="e">
        <f aca="false">IF(AND(G1203&gt;=$B$68,G1203&lt;=$C$68),F1203,NA())</f>
        <v>#N/A</v>
      </c>
      <c r="J1203" s="0" t="n">
        <f aca="false">IF(AND(G1203&gt;$B$69,G1203&lt;=$C$69),F1203,NA())</f>
        <v>23</v>
      </c>
      <c r="K1203" s="0" t="e">
        <f aca="false">IF(AND(G1203&gt;$B$70,G1203&lt;=$C$70),F1203,NA())</f>
        <v>#N/A</v>
      </c>
      <c r="L1203" s="0" t="e">
        <f aca="false">IF(AND(G1203&gt;$B$71,G1203&lt;=$C$71),F1203,NA())</f>
        <v>#N/A</v>
      </c>
      <c r="M1203" s="0" t="e">
        <f aca="false">IF(AND(G1203&gt;$B$72,G1203&lt;=$C$72),F1203,NA())</f>
        <v>#N/A</v>
      </c>
    </row>
    <row r="1204" customFormat="false" ht="12.75" hidden="false" customHeight="false" outlineLevel="0" collapsed="false">
      <c r="B1204" s="0" t="n">
        <v>17</v>
      </c>
      <c r="C1204" s="0" t="n">
        <v>22</v>
      </c>
      <c r="D1204" s="0" t="n">
        <v>45</v>
      </c>
      <c r="E1204" s="0" t="n">
        <f aca="false" t="array" ref="E1204:F1204">MMULT((B1204:C1204-$B$49:$C$49)*$B$60:$C$60,$B$57:$C$58)+$B$49:$C$49+$B$55:$C$55</f>
        <v>17</v>
      </c>
      <c r="F1204" s="0" t="n">
        <v>22</v>
      </c>
      <c r="G1204" s="0" t="n">
        <f aca="false">INDEX($N$2:$BB$68,D1204,B1204)*0.1</f>
        <v>23.2</v>
      </c>
      <c r="H1204" s="0" t="n">
        <f aca="false">E1204</f>
        <v>17</v>
      </c>
      <c r="I1204" s="0" t="e">
        <f aca="false">IF(AND(G1204&gt;=$B$68,G1204&lt;=$C$68),F1204,NA())</f>
        <v>#N/A</v>
      </c>
      <c r="J1204" s="0" t="n">
        <f aca="false">IF(AND(G1204&gt;$B$69,G1204&lt;=$C$69),F1204,NA())</f>
        <v>22</v>
      </c>
      <c r="K1204" s="0" t="e">
        <f aca="false">IF(AND(G1204&gt;$B$70,G1204&lt;=$C$70),F1204,NA())</f>
        <v>#N/A</v>
      </c>
      <c r="L1204" s="0" t="e">
        <f aca="false">IF(AND(G1204&gt;$B$71,G1204&lt;=$C$71),F1204,NA())</f>
        <v>#N/A</v>
      </c>
      <c r="M1204" s="0" t="e">
        <f aca="false">IF(AND(G1204&gt;$B$72,G1204&lt;=$C$72),F1204,NA())</f>
        <v>#N/A</v>
      </c>
    </row>
    <row r="1205" customFormat="false" ht="12.75" hidden="false" customHeight="false" outlineLevel="0" collapsed="false">
      <c r="B1205" s="0" t="n">
        <v>17</v>
      </c>
      <c r="C1205" s="0" t="n">
        <v>21</v>
      </c>
      <c r="D1205" s="0" t="n">
        <v>46</v>
      </c>
      <c r="E1205" s="0" t="n">
        <f aca="false" t="array" ref="E1205:F1205">MMULT((B1205:C1205-$B$49:$C$49)*$B$60:$C$60,$B$57:$C$58)+$B$49:$C$49+$B$55:$C$55</f>
        <v>17</v>
      </c>
      <c r="F1205" s="0" t="n">
        <v>21</v>
      </c>
      <c r="G1205" s="0" t="n">
        <f aca="false">INDEX($N$2:$BB$68,D1205,B1205)*0.1</f>
        <v>23.7</v>
      </c>
      <c r="H1205" s="0" t="n">
        <f aca="false">E1205</f>
        <v>17</v>
      </c>
      <c r="I1205" s="0" t="e">
        <f aca="false">IF(AND(G1205&gt;=$B$68,G1205&lt;=$C$68),F1205,NA())</f>
        <v>#N/A</v>
      </c>
      <c r="J1205" s="0" t="n">
        <f aca="false">IF(AND(G1205&gt;$B$69,G1205&lt;=$C$69),F1205,NA())</f>
        <v>21</v>
      </c>
      <c r="K1205" s="0" t="e">
        <f aca="false">IF(AND(G1205&gt;$B$70,G1205&lt;=$C$70),F1205,NA())</f>
        <v>#N/A</v>
      </c>
      <c r="L1205" s="0" t="e">
        <f aca="false">IF(AND(G1205&gt;$B$71,G1205&lt;=$C$71),F1205,NA())</f>
        <v>#N/A</v>
      </c>
      <c r="M1205" s="0" t="e">
        <f aca="false">IF(AND(G1205&gt;$B$72,G1205&lt;=$C$72),F1205,NA())</f>
        <v>#N/A</v>
      </c>
    </row>
    <row r="1206" customFormat="false" ht="12.75" hidden="false" customHeight="false" outlineLevel="0" collapsed="false">
      <c r="B1206" s="0" t="n">
        <v>17</v>
      </c>
      <c r="C1206" s="0" t="n">
        <v>20</v>
      </c>
      <c r="D1206" s="0" t="n">
        <v>47</v>
      </c>
      <c r="E1206" s="0" t="n">
        <f aca="false" t="array" ref="E1206:F1206">MMULT((B1206:C1206-$B$49:$C$49)*$B$60:$C$60,$B$57:$C$58)+$B$49:$C$49+$B$55:$C$55</f>
        <v>17</v>
      </c>
      <c r="F1206" s="0" t="n">
        <v>20</v>
      </c>
      <c r="G1206" s="0" t="n">
        <f aca="false">INDEX($N$2:$BB$68,D1206,B1206)*0.1</f>
        <v>27</v>
      </c>
      <c r="H1206" s="0" t="n">
        <f aca="false">E1206</f>
        <v>17</v>
      </c>
      <c r="I1206" s="0" t="e">
        <f aca="false">IF(AND(G1206&gt;=$B$68,G1206&lt;=$C$68),F1206,NA())</f>
        <v>#N/A</v>
      </c>
      <c r="J1206" s="0" t="n">
        <f aca="false">IF(AND(G1206&gt;$B$69,G1206&lt;=$C$69),F1206,NA())</f>
        <v>20</v>
      </c>
      <c r="K1206" s="0" t="e">
        <f aca="false">IF(AND(G1206&gt;$B$70,G1206&lt;=$C$70),F1206,NA())</f>
        <v>#N/A</v>
      </c>
      <c r="L1206" s="0" t="e">
        <f aca="false">IF(AND(G1206&gt;$B$71,G1206&lt;=$C$71),F1206,NA())</f>
        <v>#N/A</v>
      </c>
      <c r="M1206" s="0" t="e">
        <f aca="false">IF(AND(G1206&gt;$B$72,G1206&lt;=$C$72),F1206,NA())</f>
        <v>#N/A</v>
      </c>
    </row>
    <row r="1207" customFormat="false" ht="12.75" hidden="false" customHeight="false" outlineLevel="0" collapsed="false">
      <c r="B1207" s="0" t="n">
        <v>17</v>
      </c>
      <c r="C1207" s="0" t="n">
        <v>19</v>
      </c>
      <c r="D1207" s="0" t="n">
        <v>48</v>
      </c>
      <c r="E1207" s="0" t="n">
        <f aca="false" t="array" ref="E1207:F1207">MMULT((B1207:C1207-$B$49:$C$49)*$B$60:$C$60,$B$57:$C$58)+$B$49:$C$49+$B$55:$C$55</f>
        <v>17</v>
      </c>
      <c r="F1207" s="0" t="n">
        <v>19</v>
      </c>
      <c r="G1207" s="0" t="n">
        <f aca="false">INDEX($N$2:$BB$68,D1207,B1207)*0.1</f>
        <v>0</v>
      </c>
      <c r="H1207" s="0" t="n">
        <f aca="false">E1207</f>
        <v>17</v>
      </c>
      <c r="I1207" s="0" t="n">
        <f aca="false">IF(AND(G1207&gt;=$B$68,G1207&lt;=$C$68),F1207,NA())</f>
        <v>19</v>
      </c>
      <c r="J1207" s="0" t="e">
        <f aca="false">IF(AND(G1207&gt;$B$69,G1207&lt;=$C$69),F1207,NA())</f>
        <v>#N/A</v>
      </c>
      <c r="K1207" s="0" t="e">
        <f aca="false">IF(AND(G1207&gt;$B$70,G1207&lt;=$C$70),F1207,NA())</f>
        <v>#N/A</v>
      </c>
      <c r="L1207" s="0" t="e">
        <f aca="false">IF(AND(G1207&gt;$B$71,G1207&lt;=$C$71),F1207,NA())</f>
        <v>#N/A</v>
      </c>
      <c r="M1207" s="0" t="e">
        <f aca="false">IF(AND(G1207&gt;$B$72,G1207&lt;=$C$72),F1207,NA())</f>
        <v>#N/A</v>
      </c>
    </row>
    <row r="1208" customFormat="false" ht="12.75" hidden="false" customHeight="false" outlineLevel="0" collapsed="false">
      <c r="B1208" s="0" t="n">
        <v>17</v>
      </c>
      <c r="C1208" s="0" t="n">
        <v>18</v>
      </c>
      <c r="D1208" s="0" t="n">
        <v>49</v>
      </c>
      <c r="E1208" s="0" t="n">
        <f aca="false" t="array" ref="E1208:F1208">MMULT((B1208:C1208-$B$49:$C$49)*$B$60:$C$60,$B$57:$C$58)+$B$49:$C$49+$B$55:$C$55</f>
        <v>17</v>
      </c>
      <c r="F1208" s="0" t="n">
        <v>18</v>
      </c>
      <c r="G1208" s="0" t="n">
        <f aca="false">INDEX($N$2:$BB$68,D1208,B1208)*0.1</f>
        <v>0</v>
      </c>
      <c r="H1208" s="0" t="n">
        <f aca="false">E1208</f>
        <v>17</v>
      </c>
      <c r="I1208" s="0" t="n">
        <f aca="false">IF(AND(G1208&gt;=$B$68,G1208&lt;=$C$68),F1208,NA())</f>
        <v>18</v>
      </c>
      <c r="J1208" s="0" t="e">
        <f aca="false">IF(AND(G1208&gt;$B$69,G1208&lt;=$C$69),F1208,NA())</f>
        <v>#N/A</v>
      </c>
      <c r="K1208" s="0" t="e">
        <f aca="false">IF(AND(G1208&gt;$B$70,G1208&lt;=$C$70),F1208,NA())</f>
        <v>#N/A</v>
      </c>
      <c r="L1208" s="0" t="e">
        <f aca="false">IF(AND(G1208&gt;$B$71,G1208&lt;=$C$71),F1208,NA())</f>
        <v>#N/A</v>
      </c>
      <c r="M1208" s="0" t="e">
        <f aca="false">IF(AND(G1208&gt;$B$72,G1208&lt;=$C$72),F1208,NA())</f>
        <v>#N/A</v>
      </c>
    </row>
    <row r="1209" customFormat="false" ht="12.75" hidden="false" customHeight="false" outlineLevel="0" collapsed="false">
      <c r="B1209" s="0" t="n">
        <v>17</v>
      </c>
      <c r="C1209" s="0" t="n">
        <v>17</v>
      </c>
      <c r="D1209" s="0" t="n">
        <v>50</v>
      </c>
      <c r="E1209" s="0" t="n">
        <f aca="false" t="array" ref="E1209:F1209">MMULT((B1209:C1209-$B$49:$C$49)*$B$60:$C$60,$B$57:$C$58)+$B$49:$C$49+$B$55:$C$55</f>
        <v>17</v>
      </c>
      <c r="F1209" s="0" t="n">
        <v>17</v>
      </c>
      <c r="G1209" s="0" t="n">
        <f aca="false">INDEX($N$2:$BB$68,D1209,B1209)*0.1</f>
        <v>0</v>
      </c>
      <c r="H1209" s="0" t="n">
        <f aca="false">E1209</f>
        <v>17</v>
      </c>
      <c r="I1209" s="0" t="n">
        <f aca="false">IF(AND(G1209&gt;=$B$68,G1209&lt;=$C$68),F1209,NA())</f>
        <v>17</v>
      </c>
      <c r="J1209" s="0" t="e">
        <f aca="false">IF(AND(G1209&gt;$B$69,G1209&lt;=$C$69),F1209,NA())</f>
        <v>#N/A</v>
      </c>
      <c r="K1209" s="0" t="e">
        <f aca="false">IF(AND(G1209&gt;$B$70,G1209&lt;=$C$70),F1209,NA())</f>
        <v>#N/A</v>
      </c>
      <c r="L1209" s="0" t="e">
        <f aca="false">IF(AND(G1209&gt;$B$71,G1209&lt;=$C$71),F1209,NA())</f>
        <v>#N/A</v>
      </c>
      <c r="M1209" s="0" t="e">
        <f aca="false">IF(AND(G1209&gt;$B$72,G1209&lt;=$C$72),F1209,NA())</f>
        <v>#N/A</v>
      </c>
    </row>
    <row r="1210" customFormat="false" ht="12.75" hidden="false" customHeight="false" outlineLevel="0" collapsed="false">
      <c r="B1210" s="0" t="n">
        <v>17</v>
      </c>
      <c r="C1210" s="0" t="n">
        <v>16</v>
      </c>
      <c r="D1210" s="0" t="n">
        <v>51</v>
      </c>
      <c r="E1210" s="0" t="n">
        <f aca="false" t="array" ref="E1210:F1210">MMULT((B1210:C1210-$B$49:$C$49)*$B$60:$C$60,$B$57:$C$58)+$B$49:$C$49+$B$55:$C$55</f>
        <v>17</v>
      </c>
      <c r="F1210" s="0" t="n">
        <v>16</v>
      </c>
      <c r="G1210" s="0" t="n">
        <f aca="false">INDEX($N$2:$BB$68,D1210,B1210)*0.1</f>
        <v>0</v>
      </c>
      <c r="H1210" s="0" t="n">
        <f aca="false">E1210</f>
        <v>17</v>
      </c>
      <c r="I1210" s="0" t="n">
        <f aca="false">IF(AND(G1210&gt;=$B$68,G1210&lt;=$C$68),F1210,NA())</f>
        <v>16</v>
      </c>
      <c r="J1210" s="0" t="e">
        <f aca="false">IF(AND(G1210&gt;$B$69,G1210&lt;=$C$69),F1210,NA())</f>
        <v>#N/A</v>
      </c>
      <c r="K1210" s="0" t="e">
        <f aca="false">IF(AND(G1210&gt;$B$70,G1210&lt;=$C$70),F1210,NA())</f>
        <v>#N/A</v>
      </c>
      <c r="L1210" s="0" t="e">
        <f aca="false">IF(AND(G1210&gt;$B$71,G1210&lt;=$C$71),F1210,NA())</f>
        <v>#N/A</v>
      </c>
      <c r="M1210" s="0" t="e">
        <f aca="false">IF(AND(G1210&gt;$B$72,G1210&lt;=$C$72),F1210,NA())</f>
        <v>#N/A</v>
      </c>
    </row>
    <row r="1211" customFormat="false" ht="12.75" hidden="false" customHeight="false" outlineLevel="0" collapsed="false">
      <c r="B1211" s="0" t="n">
        <v>17</v>
      </c>
      <c r="C1211" s="0" t="n">
        <v>15</v>
      </c>
      <c r="D1211" s="0" t="n">
        <v>52</v>
      </c>
      <c r="E1211" s="0" t="n">
        <f aca="false" t="array" ref="E1211:F1211">MMULT((B1211:C1211-$B$49:$C$49)*$B$60:$C$60,$B$57:$C$58)+$B$49:$C$49+$B$55:$C$55</f>
        <v>17</v>
      </c>
      <c r="F1211" s="0" t="n">
        <v>15</v>
      </c>
      <c r="G1211" s="0" t="n">
        <f aca="false">INDEX($N$2:$BB$68,D1211,B1211)*0.1</f>
        <v>23.9</v>
      </c>
      <c r="H1211" s="0" t="n">
        <f aca="false">E1211</f>
        <v>17</v>
      </c>
      <c r="I1211" s="0" t="e">
        <f aca="false">IF(AND(G1211&gt;=$B$68,G1211&lt;=$C$68),F1211,NA())</f>
        <v>#N/A</v>
      </c>
      <c r="J1211" s="0" t="n">
        <f aca="false">IF(AND(G1211&gt;$B$69,G1211&lt;=$C$69),F1211,NA())</f>
        <v>15</v>
      </c>
      <c r="K1211" s="0" t="e">
        <f aca="false">IF(AND(G1211&gt;$B$70,G1211&lt;=$C$70),F1211,NA())</f>
        <v>#N/A</v>
      </c>
      <c r="L1211" s="0" t="e">
        <f aca="false">IF(AND(G1211&gt;$B$71,G1211&lt;=$C$71),F1211,NA())</f>
        <v>#N/A</v>
      </c>
      <c r="M1211" s="0" t="e">
        <f aca="false">IF(AND(G1211&gt;$B$72,G1211&lt;=$C$72),F1211,NA())</f>
        <v>#N/A</v>
      </c>
    </row>
    <row r="1212" customFormat="false" ht="12.75" hidden="false" customHeight="false" outlineLevel="0" collapsed="false">
      <c r="B1212" s="0" t="n">
        <v>17</v>
      </c>
      <c r="C1212" s="0" t="n">
        <v>14</v>
      </c>
      <c r="D1212" s="0" t="n">
        <v>53</v>
      </c>
      <c r="E1212" s="0" t="n">
        <f aca="false" t="array" ref="E1212:F1212">MMULT((B1212:C1212-$B$49:$C$49)*$B$60:$C$60,$B$57:$C$58)+$B$49:$C$49+$B$55:$C$55</f>
        <v>17</v>
      </c>
      <c r="F1212" s="0" t="n">
        <v>14</v>
      </c>
      <c r="G1212" s="0" t="n">
        <f aca="false">INDEX($N$2:$BB$68,D1212,B1212)*0.1</f>
        <v>0</v>
      </c>
      <c r="H1212" s="0" t="n">
        <f aca="false">E1212</f>
        <v>17</v>
      </c>
      <c r="I1212" s="0" t="n">
        <f aca="false">IF(AND(G1212&gt;=$B$68,G1212&lt;=$C$68),F1212,NA())</f>
        <v>14</v>
      </c>
      <c r="J1212" s="0" t="e">
        <f aca="false">IF(AND(G1212&gt;$B$69,G1212&lt;=$C$69),F1212,NA())</f>
        <v>#N/A</v>
      </c>
      <c r="K1212" s="0" t="e">
        <f aca="false">IF(AND(G1212&gt;$B$70,G1212&lt;=$C$70),F1212,NA())</f>
        <v>#N/A</v>
      </c>
      <c r="L1212" s="0" t="e">
        <f aca="false">IF(AND(G1212&gt;$B$71,G1212&lt;=$C$71),F1212,NA())</f>
        <v>#N/A</v>
      </c>
      <c r="M1212" s="0" t="e">
        <f aca="false">IF(AND(G1212&gt;$B$72,G1212&lt;=$C$72),F1212,NA())</f>
        <v>#N/A</v>
      </c>
    </row>
    <row r="1213" customFormat="false" ht="12.75" hidden="false" customHeight="false" outlineLevel="0" collapsed="false">
      <c r="B1213" s="0" t="n">
        <v>17</v>
      </c>
      <c r="C1213" s="0" t="n">
        <v>13</v>
      </c>
      <c r="D1213" s="0" t="n">
        <v>54</v>
      </c>
      <c r="E1213" s="0" t="n">
        <f aca="false" t="array" ref="E1213:F1213">MMULT((B1213:C1213-$B$49:$C$49)*$B$60:$C$60,$B$57:$C$58)+$B$49:$C$49+$B$55:$C$55</f>
        <v>17</v>
      </c>
      <c r="F1213" s="0" t="n">
        <v>13</v>
      </c>
      <c r="G1213" s="0" t="n">
        <f aca="false">INDEX($N$2:$BB$68,D1213,B1213)*0.1</f>
        <v>0</v>
      </c>
      <c r="H1213" s="0" t="n">
        <f aca="false">E1213</f>
        <v>17</v>
      </c>
      <c r="I1213" s="0" t="n">
        <f aca="false">IF(AND(G1213&gt;=$B$68,G1213&lt;=$C$68),F1213,NA())</f>
        <v>13</v>
      </c>
      <c r="J1213" s="0" t="e">
        <f aca="false">IF(AND(G1213&gt;$B$69,G1213&lt;=$C$69),F1213,NA())</f>
        <v>#N/A</v>
      </c>
      <c r="K1213" s="0" t="e">
        <f aca="false">IF(AND(G1213&gt;$B$70,G1213&lt;=$C$70),F1213,NA())</f>
        <v>#N/A</v>
      </c>
      <c r="L1213" s="0" t="e">
        <f aca="false">IF(AND(G1213&gt;$B$71,G1213&lt;=$C$71),F1213,NA())</f>
        <v>#N/A</v>
      </c>
      <c r="M1213" s="0" t="e">
        <f aca="false">IF(AND(G1213&gt;$B$72,G1213&lt;=$C$72),F1213,NA())</f>
        <v>#N/A</v>
      </c>
    </row>
    <row r="1214" customFormat="false" ht="12.75" hidden="false" customHeight="false" outlineLevel="0" collapsed="false">
      <c r="B1214" s="0" t="n">
        <v>17</v>
      </c>
      <c r="C1214" s="0" t="n">
        <v>12</v>
      </c>
      <c r="D1214" s="0" t="n">
        <v>55</v>
      </c>
      <c r="E1214" s="0" t="n">
        <f aca="false" t="array" ref="E1214:F1214">MMULT((B1214:C1214-$B$49:$C$49)*$B$60:$C$60,$B$57:$C$58)+$B$49:$C$49+$B$55:$C$55</f>
        <v>17</v>
      </c>
      <c r="F1214" s="0" t="n">
        <v>12</v>
      </c>
      <c r="G1214" s="0" t="n">
        <f aca="false">INDEX($N$2:$BB$68,D1214,B1214)*0.1</f>
        <v>0</v>
      </c>
      <c r="H1214" s="0" t="n">
        <f aca="false">E1214</f>
        <v>17</v>
      </c>
      <c r="I1214" s="0" t="n">
        <f aca="false">IF(AND(G1214&gt;=$B$68,G1214&lt;=$C$68),F1214,NA())</f>
        <v>12</v>
      </c>
      <c r="J1214" s="0" t="e">
        <f aca="false">IF(AND(G1214&gt;$B$69,G1214&lt;=$C$69),F1214,NA())</f>
        <v>#N/A</v>
      </c>
      <c r="K1214" s="0" t="e">
        <f aca="false">IF(AND(G1214&gt;$B$70,G1214&lt;=$C$70),F1214,NA())</f>
        <v>#N/A</v>
      </c>
      <c r="L1214" s="0" t="e">
        <f aca="false">IF(AND(G1214&gt;$B$71,G1214&lt;=$C$71),F1214,NA())</f>
        <v>#N/A</v>
      </c>
      <c r="M1214" s="0" t="e">
        <f aca="false">IF(AND(G1214&gt;$B$72,G1214&lt;=$C$72),F1214,NA())</f>
        <v>#N/A</v>
      </c>
    </row>
    <row r="1215" customFormat="false" ht="12.75" hidden="false" customHeight="false" outlineLevel="0" collapsed="false">
      <c r="B1215" s="0" t="n">
        <v>17</v>
      </c>
      <c r="C1215" s="0" t="n">
        <v>11</v>
      </c>
      <c r="D1215" s="0" t="n">
        <v>56</v>
      </c>
      <c r="E1215" s="0" t="n">
        <f aca="false" t="array" ref="E1215:F1215">MMULT((B1215:C1215-$B$49:$C$49)*$B$60:$C$60,$B$57:$C$58)+$B$49:$C$49+$B$55:$C$55</f>
        <v>17</v>
      </c>
      <c r="F1215" s="0" t="n">
        <v>11</v>
      </c>
      <c r="G1215" s="0" t="n">
        <f aca="false">INDEX($N$2:$BB$68,D1215,B1215)*0.1</f>
        <v>0</v>
      </c>
      <c r="H1215" s="0" t="n">
        <f aca="false">E1215</f>
        <v>17</v>
      </c>
      <c r="I1215" s="0" t="n">
        <f aca="false">IF(AND(G1215&gt;=$B$68,G1215&lt;=$C$68),F1215,NA())</f>
        <v>11</v>
      </c>
      <c r="J1215" s="0" t="e">
        <f aca="false">IF(AND(G1215&gt;$B$69,G1215&lt;=$C$69),F1215,NA())</f>
        <v>#N/A</v>
      </c>
      <c r="K1215" s="0" t="e">
        <f aca="false">IF(AND(G1215&gt;$B$70,G1215&lt;=$C$70),F1215,NA())</f>
        <v>#N/A</v>
      </c>
      <c r="L1215" s="0" t="e">
        <f aca="false">IF(AND(G1215&gt;$B$71,G1215&lt;=$C$71),F1215,NA())</f>
        <v>#N/A</v>
      </c>
      <c r="M1215" s="0" t="e">
        <f aca="false">IF(AND(G1215&gt;$B$72,G1215&lt;=$C$72),F1215,NA())</f>
        <v>#N/A</v>
      </c>
    </row>
    <row r="1216" customFormat="false" ht="12.75" hidden="false" customHeight="false" outlineLevel="0" collapsed="false">
      <c r="B1216" s="0" t="n">
        <v>17</v>
      </c>
      <c r="C1216" s="0" t="n">
        <v>10</v>
      </c>
      <c r="D1216" s="0" t="n">
        <v>57</v>
      </c>
      <c r="E1216" s="0" t="n">
        <f aca="false" t="array" ref="E1216:F1216">MMULT((B1216:C1216-$B$49:$C$49)*$B$60:$C$60,$B$57:$C$58)+$B$49:$C$49+$B$55:$C$55</f>
        <v>17</v>
      </c>
      <c r="F1216" s="0" t="n">
        <v>10</v>
      </c>
      <c r="G1216" s="0" t="n">
        <f aca="false">INDEX($N$2:$BB$68,D1216,B1216)*0.1</f>
        <v>0</v>
      </c>
      <c r="H1216" s="0" t="n">
        <f aca="false">E1216</f>
        <v>17</v>
      </c>
      <c r="I1216" s="0" t="n">
        <f aca="false">IF(AND(G1216&gt;=$B$68,G1216&lt;=$C$68),F1216,NA())</f>
        <v>10</v>
      </c>
      <c r="J1216" s="0" t="e">
        <f aca="false">IF(AND(G1216&gt;$B$69,G1216&lt;=$C$69),F1216,NA())</f>
        <v>#N/A</v>
      </c>
      <c r="K1216" s="0" t="e">
        <f aca="false">IF(AND(G1216&gt;$B$70,G1216&lt;=$C$70),F1216,NA())</f>
        <v>#N/A</v>
      </c>
      <c r="L1216" s="0" t="e">
        <f aca="false">IF(AND(G1216&gt;$B$71,G1216&lt;=$C$71),F1216,NA())</f>
        <v>#N/A</v>
      </c>
      <c r="M1216" s="0" t="e">
        <f aca="false">IF(AND(G1216&gt;$B$72,G1216&lt;=$C$72),F1216,NA())</f>
        <v>#N/A</v>
      </c>
    </row>
    <row r="1217" customFormat="false" ht="12.75" hidden="false" customHeight="false" outlineLevel="0" collapsed="false">
      <c r="B1217" s="0" t="n">
        <v>17</v>
      </c>
      <c r="C1217" s="0" t="n">
        <v>9</v>
      </c>
      <c r="D1217" s="0" t="n">
        <v>58</v>
      </c>
      <c r="E1217" s="0" t="n">
        <f aca="false" t="array" ref="E1217:F1217">MMULT((B1217:C1217-$B$49:$C$49)*$B$60:$C$60,$B$57:$C$58)+$B$49:$C$49+$B$55:$C$55</f>
        <v>17</v>
      </c>
      <c r="F1217" s="0" t="n">
        <v>9</v>
      </c>
      <c r="G1217" s="0" t="n">
        <f aca="false">INDEX($N$2:$BB$68,D1217,B1217)*0.1</f>
        <v>0</v>
      </c>
      <c r="H1217" s="0" t="n">
        <f aca="false">E1217</f>
        <v>17</v>
      </c>
      <c r="I1217" s="0" t="n">
        <f aca="false">IF(AND(G1217&gt;=$B$68,G1217&lt;=$C$68),F1217,NA())</f>
        <v>9</v>
      </c>
      <c r="J1217" s="0" t="e">
        <f aca="false">IF(AND(G1217&gt;$B$69,G1217&lt;=$C$69),F1217,NA())</f>
        <v>#N/A</v>
      </c>
      <c r="K1217" s="0" t="e">
        <f aca="false">IF(AND(G1217&gt;$B$70,G1217&lt;=$C$70),F1217,NA())</f>
        <v>#N/A</v>
      </c>
      <c r="L1217" s="0" t="e">
        <f aca="false">IF(AND(G1217&gt;$B$71,G1217&lt;=$C$71),F1217,NA())</f>
        <v>#N/A</v>
      </c>
      <c r="M1217" s="0" t="e">
        <f aca="false">IF(AND(G1217&gt;$B$72,G1217&lt;=$C$72),F1217,NA())</f>
        <v>#N/A</v>
      </c>
    </row>
    <row r="1218" customFormat="false" ht="12.75" hidden="false" customHeight="false" outlineLevel="0" collapsed="false">
      <c r="B1218" s="0" t="n">
        <v>17</v>
      </c>
      <c r="C1218" s="0" t="n">
        <v>8</v>
      </c>
      <c r="D1218" s="0" t="n">
        <v>59</v>
      </c>
      <c r="E1218" s="0" t="n">
        <f aca="false" t="array" ref="E1218:F1218">MMULT((B1218:C1218-$B$49:$C$49)*$B$60:$C$60,$B$57:$C$58)+$B$49:$C$49+$B$55:$C$55</f>
        <v>17</v>
      </c>
      <c r="F1218" s="0" t="n">
        <v>8</v>
      </c>
      <c r="G1218" s="0" t="n">
        <f aca="false">INDEX($N$2:$BB$68,D1218,B1218)*0.1</f>
        <v>0</v>
      </c>
      <c r="H1218" s="0" t="n">
        <f aca="false">E1218</f>
        <v>17</v>
      </c>
      <c r="I1218" s="0" t="n">
        <f aca="false">IF(AND(G1218&gt;=$B$68,G1218&lt;=$C$68),F1218,NA())</f>
        <v>8</v>
      </c>
      <c r="J1218" s="0" t="e">
        <f aca="false">IF(AND(G1218&gt;$B$69,G1218&lt;=$C$69),F1218,NA())</f>
        <v>#N/A</v>
      </c>
      <c r="K1218" s="0" t="e">
        <f aca="false">IF(AND(G1218&gt;$B$70,G1218&lt;=$C$70),F1218,NA())</f>
        <v>#N/A</v>
      </c>
      <c r="L1218" s="0" t="e">
        <f aca="false">IF(AND(G1218&gt;$B$71,G1218&lt;=$C$71),F1218,NA())</f>
        <v>#N/A</v>
      </c>
      <c r="M1218" s="0" t="e">
        <f aca="false">IF(AND(G1218&gt;$B$72,G1218&lt;=$C$72),F1218,NA())</f>
        <v>#N/A</v>
      </c>
    </row>
    <row r="1219" customFormat="false" ht="12.75" hidden="false" customHeight="false" outlineLevel="0" collapsed="false">
      <c r="B1219" s="0" t="n">
        <v>17</v>
      </c>
      <c r="C1219" s="0" t="n">
        <v>7</v>
      </c>
      <c r="D1219" s="0" t="n">
        <v>60</v>
      </c>
      <c r="E1219" s="0" t="n">
        <f aca="false" t="array" ref="E1219:F1219">MMULT((B1219:C1219-$B$49:$C$49)*$B$60:$C$60,$B$57:$C$58)+$B$49:$C$49+$B$55:$C$55</f>
        <v>17</v>
      </c>
      <c r="F1219" s="0" t="n">
        <v>7</v>
      </c>
      <c r="G1219" s="0" t="n">
        <f aca="false">INDEX($N$2:$BB$68,D1219,B1219)*0.1</f>
        <v>0</v>
      </c>
      <c r="H1219" s="0" t="n">
        <f aca="false">E1219</f>
        <v>17</v>
      </c>
      <c r="I1219" s="0" t="n">
        <f aca="false">IF(AND(G1219&gt;=$B$68,G1219&lt;=$C$68),F1219,NA())</f>
        <v>7</v>
      </c>
      <c r="J1219" s="0" t="e">
        <f aca="false">IF(AND(G1219&gt;$B$69,G1219&lt;=$C$69),F1219,NA())</f>
        <v>#N/A</v>
      </c>
      <c r="K1219" s="0" t="e">
        <f aca="false">IF(AND(G1219&gt;$B$70,G1219&lt;=$C$70),F1219,NA())</f>
        <v>#N/A</v>
      </c>
      <c r="L1219" s="0" t="e">
        <f aca="false">IF(AND(G1219&gt;$B$71,G1219&lt;=$C$71),F1219,NA())</f>
        <v>#N/A</v>
      </c>
      <c r="M1219" s="0" t="e">
        <f aca="false">IF(AND(G1219&gt;$B$72,G1219&lt;=$C$72),F1219,NA())</f>
        <v>#N/A</v>
      </c>
    </row>
    <row r="1220" customFormat="false" ht="12.75" hidden="false" customHeight="false" outlineLevel="0" collapsed="false">
      <c r="B1220" s="0" t="n">
        <v>17</v>
      </c>
      <c r="C1220" s="0" t="n">
        <v>6</v>
      </c>
      <c r="D1220" s="0" t="n">
        <v>61</v>
      </c>
      <c r="E1220" s="0" t="n">
        <f aca="false" t="array" ref="E1220:F1220">MMULT((B1220:C1220-$B$49:$C$49)*$B$60:$C$60,$B$57:$C$58)+$B$49:$C$49+$B$55:$C$55</f>
        <v>17</v>
      </c>
      <c r="F1220" s="0" t="n">
        <v>6</v>
      </c>
      <c r="G1220" s="0" t="n">
        <f aca="false">INDEX($N$2:$BB$68,D1220,B1220)*0.1</f>
        <v>0</v>
      </c>
      <c r="H1220" s="0" t="n">
        <f aca="false">E1220</f>
        <v>17</v>
      </c>
      <c r="I1220" s="0" t="n">
        <f aca="false">IF(AND(G1220&gt;=$B$68,G1220&lt;=$C$68),F1220,NA())</f>
        <v>6</v>
      </c>
      <c r="J1220" s="0" t="e">
        <f aca="false">IF(AND(G1220&gt;$B$69,G1220&lt;=$C$69),F1220,NA())</f>
        <v>#N/A</v>
      </c>
      <c r="K1220" s="0" t="e">
        <f aca="false">IF(AND(G1220&gt;$B$70,G1220&lt;=$C$70),F1220,NA())</f>
        <v>#N/A</v>
      </c>
      <c r="L1220" s="0" t="e">
        <f aca="false">IF(AND(G1220&gt;$B$71,G1220&lt;=$C$71),F1220,NA())</f>
        <v>#N/A</v>
      </c>
      <c r="M1220" s="0" t="e">
        <f aca="false">IF(AND(G1220&gt;$B$72,G1220&lt;=$C$72),F1220,NA())</f>
        <v>#N/A</v>
      </c>
    </row>
    <row r="1221" customFormat="false" ht="12.75" hidden="false" customHeight="false" outlineLevel="0" collapsed="false">
      <c r="B1221" s="0" t="n">
        <v>17</v>
      </c>
      <c r="C1221" s="0" t="n">
        <v>5</v>
      </c>
      <c r="D1221" s="0" t="n">
        <v>62</v>
      </c>
      <c r="E1221" s="0" t="n">
        <f aca="false" t="array" ref="E1221:F1221">MMULT((B1221:C1221-$B$49:$C$49)*$B$60:$C$60,$B$57:$C$58)+$B$49:$C$49+$B$55:$C$55</f>
        <v>17</v>
      </c>
      <c r="F1221" s="0" t="n">
        <v>5</v>
      </c>
      <c r="G1221" s="0" t="n">
        <f aca="false">INDEX($N$2:$BB$68,D1221,B1221)*0.1</f>
        <v>0</v>
      </c>
      <c r="H1221" s="0" t="n">
        <f aca="false">E1221</f>
        <v>17</v>
      </c>
      <c r="I1221" s="0" t="n">
        <f aca="false">IF(AND(G1221&gt;=$B$68,G1221&lt;=$C$68),F1221,NA())</f>
        <v>5</v>
      </c>
      <c r="J1221" s="0" t="e">
        <f aca="false">IF(AND(G1221&gt;$B$69,G1221&lt;=$C$69),F1221,NA())</f>
        <v>#N/A</v>
      </c>
      <c r="K1221" s="0" t="e">
        <f aca="false">IF(AND(G1221&gt;$B$70,G1221&lt;=$C$70),F1221,NA())</f>
        <v>#N/A</v>
      </c>
      <c r="L1221" s="0" t="e">
        <f aca="false">IF(AND(G1221&gt;$B$71,G1221&lt;=$C$71),F1221,NA())</f>
        <v>#N/A</v>
      </c>
      <c r="M1221" s="0" t="e">
        <f aca="false">IF(AND(G1221&gt;$B$72,G1221&lt;=$C$72),F1221,NA())</f>
        <v>#N/A</v>
      </c>
    </row>
    <row r="1222" customFormat="false" ht="12.75" hidden="false" customHeight="false" outlineLevel="0" collapsed="false">
      <c r="B1222" s="0" t="n">
        <v>17</v>
      </c>
      <c r="C1222" s="0" t="n">
        <v>4</v>
      </c>
      <c r="D1222" s="0" t="n">
        <v>63</v>
      </c>
      <c r="E1222" s="0" t="n">
        <f aca="false" t="array" ref="E1222:F1222">MMULT((B1222:C1222-$B$49:$C$49)*$B$60:$C$60,$B$57:$C$58)+$B$49:$C$49+$B$55:$C$55</f>
        <v>17</v>
      </c>
      <c r="F1222" s="0" t="n">
        <v>4</v>
      </c>
      <c r="G1222" s="0" t="n">
        <f aca="false">INDEX($N$2:$BB$68,D1222,B1222)*0.1</f>
        <v>0</v>
      </c>
      <c r="H1222" s="0" t="n">
        <f aca="false">E1222</f>
        <v>17</v>
      </c>
      <c r="I1222" s="0" t="n">
        <f aca="false">IF(AND(G1222&gt;=$B$68,G1222&lt;=$C$68),F1222,NA())</f>
        <v>4</v>
      </c>
      <c r="J1222" s="0" t="e">
        <f aca="false">IF(AND(G1222&gt;$B$69,G1222&lt;=$C$69),F1222,NA())</f>
        <v>#N/A</v>
      </c>
      <c r="K1222" s="0" t="e">
        <f aca="false">IF(AND(G1222&gt;$B$70,G1222&lt;=$C$70),F1222,NA())</f>
        <v>#N/A</v>
      </c>
      <c r="L1222" s="0" t="e">
        <f aca="false">IF(AND(G1222&gt;$B$71,G1222&lt;=$C$71),F1222,NA())</f>
        <v>#N/A</v>
      </c>
      <c r="M1222" s="0" t="e">
        <f aca="false">IF(AND(G1222&gt;$B$72,G1222&lt;=$C$72),F1222,NA())</f>
        <v>#N/A</v>
      </c>
    </row>
    <row r="1223" customFormat="false" ht="12.75" hidden="false" customHeight="false" outlineLevel="0" collapsed="false">
      <c r="B1223" s="0" t="n">
        <v>17</v>
      </c>
      <c r="C1223" s="0" t="n">
        <v>3</v>
      </c>
      <c r="D1223" s="0" t="n">
        <v>64</v>
      </c>
      <c r="E1223" s="0" t="n">
        <f aca="false" t="array" ref="E1223:F1223">MMULT((B1223:C1223-$B$49:$C$49)*$B$60:$C$60,$B$57:$C$58)+$B$49:$C$49+$B$55:$C$55</f>
        <v>17</v>
      </c>
      <c r="F1223" s="0" t="n">
        <v>3</v>
      </c>
      <c r="G1223" s="0" t="n">
        <f aca="false">INDEX($N$2:$BB$68,D1223,B1223)*0.1</f>
        <v>0</v>
      </c>
      <c r="H1223" s="0" t="n">
        <f aca="false">E1223</f>
        <v>17</v>
      </c>
      <c r="I1223" s="0" t="n">
        <f aca="false">IF(AND(G1223&gt;=$B$68,G1223&lt;=$C$68),F1223,NA())</f>
        <v>3</v>
      </c>
      <c r="J1223" s="0" t="e">
        <f aca="false">IF(AND(G1223&gt;$B$69,G1223&lt;=$C$69),F1223,NA())</f>
        <v>#N/A</v>
      </c>
      <c r="K1223" s="0" t="e">
        <f aca="false">IF(AND(G1223&gt;$B$70,G1223&lt;=$C$70),F1223,NA())</f>
        <v>#N/A</v>
      </c>
      <c r="L1223" s="0" t="e">
        <f aca="false">IF(AND(G1223&gt;$B$71,G1223&lt;=$C$71),F1223,NA())</f>
        <v>#N/A</v>
      </c>
      <c r="M1223" s="0" t="e">
        <f aca="false">IF(AND(G1223&gt;$B$72,G1223&lt;=$C$72),F1223,NA())</f>
        <v>#N/A</v>
      </c>
    </row>
    <row r="1224" customFormat="false" ht="12.75" hidden="false" customHeight="false" outlineLevel="0" collapsed="false">
      <c r="B1224" s="0" t="n">
        <v>17</v>
      </c>
      <c r="C1224" s="0" t="n">
        <v>2</v>
      </c>
      <c r="D1224" s="0" t="n">
        <v>65</v>
      </c>
      <c r="E1224" s="0" t="n">
        <f aca="false" t="array" ref="E1224:F1224">MMULT((B1224:C1224-$B$49:$C$49)*$B$60:$C$60,$B$57:$C$58)+$B$49:$C$49+$B$55:$C$55</f>
        <v>17</v>
      </c>
      <c r="F1224" s="0" t="n">
        <v>2</v>
      </c>
      <c r="G1224" s="0" t="n">
        <f aca="false">INDEX($N$2:$BB$68,D1224,B1224)*0.1</f>
        <v>0</v>
      </c>
      <c r="H1224" s="0" t="n">
        <f aca="false">E1224</f>
        <v>17</v>
      </c>
      <c r="I1224" s="0" t="n">
        <f aca="false">IF(AND(G1224&gt;=$B$68,G1224&lt;=$C$68),F1224,NA())</f>
        <v>2</v>
      </c>
      <c r="J1224" s="0" t="e">
        <f aca="false">IF(AND(G1224&gt;$B$69,G1224&lt;=$C$69),F1224,NA())</f>
        <v>#N/A</v>
      </c>
      <c r="K1224" s="0" t="e">
        <f aca="false">IF(AND(G1224&gt;$B$70,G1224&lt;=$C$70),F1224,NA())</f>
        <v>#N/A</v>
      </c>
      <c r="L1224" s="0" t="e">
        <f aca="false">IF(AND(G1224&gt;$B$71,G1224&lt;=$C$71),F1224,NA())</f>
        <v>#N/A</v>
      </c>
      <c r="M1224" s="0" t="e">
        <f aca="false">IF(AND(G1224&gt;$B$72,G1224&lt;=$C$72),F1224,NA())</f>
        <v>#N/A</v>
      </c>
    </row>
    <row r="1225" customFormat="false" ht="12.75" hidden="false" customHeight="false" outlineLevel="0" collapsed="false">
      <c r="B1225" s="0" t="n">
        <v>17</v>
      </c>
      <c r="C1225" s="0" t="n">
        <v>1</v>
      </c>
      <c r="D1225" s="0" t="n">
        <v>66</v>
      </c>
      <c r="E1225" s="0" t="n">
        <f aca="false" t="array" ref="E1225:F1225">MMULT((B1225:C1225-$B$49:$C$49)*$B$60:$C$60,$B$57:$C$58)+$B$49:$C$49+$B$55:$C$55</f>
        <v>17</v>
      </c>
      <c r="F1225" s="0" t="n">
        <v>1</v>
      </c>
      <c r="G1225" s="0" t="n">
        <f aca="false">INDEX($N$2:$BB$68,D1225,B1225)*0.1</f>
        <v>0</v>
      </c>
      <c r="H1225" s="0" t="n">
        <f aca="false">E1225</f>
        <v>17</v>
      </c>
      <c r="I1225" s="0" t="n">
        <f aca="false">IF(AND(G1225&gt;=$B$68,G1225&lt;=$C$68),F1225,NA())</f>
        <v>1</v>
      </c>
      <c r="J1225" s="0" t="e">
        <f aca="false">IF(AND(G1225&gt;$B$69,G1225&lt;=$C$69),F1225,NA())</f>
        <v>#N/A</v>
      </c>
      <c r="K1225" s="0" t="e">
        <f aca="false">IF(AND(G1225&gt;$B$70,G1225&lt;=$C$70),F1225,NA())</f>
        <v>#N/A</v>
      </c>
      <c r="L1225" s="0" t="e">
        <f aca="false">IF(AND(G1225&gt;$B$71,G1225&lt;=$C$71),F1225,NA())</f>
        <v>#N/A</v>
      </c>
      <c r="M1225" s="0" t="e">
        <f aca="false">IF(AND(G1225&gt;$B$72,G1225&lt;=$C$72),F1225,NA())</f>
        <v>#N/A</v>
      </c>
    </row>
    <row r="1226" customFormat="false" ht="12.75" hidden="false" customHeight="false" outlineLevel="0" collapsed="false">
      <c r="B1226" s="0" t="n">
        <v>17</v>
      </c>
      <c r="C1226" s="0" t="n">
        <v>0</v>
      </c>
      <c r="D1226" s="0" t="n">
        <v>67</v>
      </c>
      <c r="E1226" s="0" t="n">
        <f aca="false" t="array" ref="E1226:F1226">MMULT((B1226:C1226-$B$49:$C$49)*$B$60:$C$60,$B$57:$C$58)+$B$49:$C$49+$B$55:$C$55</f>
        <v>17</v>
      </c>
      <c r="F1226" s="0" t="n">
        <v>0</v>
      </c>
      <c r="G1226" s="0" t="n">
        <f aca="false">INDEX($N$2:$BB$68,D1226,B1226)*0.1</f>
        <v>64.5</v>
      </c>
      <c r="H1226" s="0" t="n">
        <f aca="false">E1226</f>
        <v>17</v>
      </c>
      <c r="I1226" s="0" t="e">
        <f aca="false">IF(AND(G1226&gt;=$B$68,G1226&lt;=$C$68),F1226,NA())</f>
        <v>#N/A</v>
      </c>
      <c r="J1226" s="0" t="e">
        <f aca="false">IF(AND(G1226&gt;$B$69,G1226&lt;=$C$69),F1226,NA())</f>
        <v>#N/A</v>
      </c>
      <c r="K1226" s="0" t="n">
        <f aca="false">IF(AND(G1226&gt;$B$70,G1226&lt;=$C$70),F1226,NA())</f>
        <v>0</v>
      </c>
      <c r="L1226" s="0" t="e">
        <f aca="false">IF(AND(G1226&gt;$B$71,G1226&lt;=$C$71),F1226,NA())</f>
        <v>#N/A</v>
      </c>
      <c r="M1226" s="0" t="e">
        <f aca="false">IF(AND(G1226&gt;$B$72,G1226&lt;=$C$72),F1226,NA())</f>
        <v>#N/A</v>
      </c>
    </row>
    <row r="1227" customFormat="false" ht="12.75" hidden="false" customHeight="false" outlineLevel="0" collapsed="false">
      <c r="B1227" s="0" t="n">
        <v>18</v>
      </c>
      <c r="C1227" s="0" t="n">
        <v>66</v>
      </c>
      <c r="D1227" s="0" t="n">
        <v>1</v>
      </c>
      <c r="E1227" s="0" t="n">
        <f aca="false" t="array" ref="E1227:F1227">MMULT((B1227:C1227-$B$49:$C$49)*$B$60:$C$60,$B$57:$C$58)+$B$49:$C$49+$B$55:$C$55</f>
        <v>18</v>
      </c>
      <c r="F1227" s="0" t="n">
        <v>66</v>
      </c>
      <c r="G1227" s="0" t="n">
        <f aca="false">INDEX($N$2:$BB$68,D1227,B1227)*0.1</f>
        <v>0</v>
      </c>
      <c r="H1227" s="0" t="n">
        <f aca="false">E1227</f>
        <v>18</v>
      </c>
      <c r="I1227" s="0" t="n">
        <f aca="false">IF(AND(G1227&gt;=$B$68,G1227&lt;=$C$68),F1227,NA())</f>
        <v>66</v>
      </c>
      <c r="J1227" s="0" t="e">
        <f aca="false">IF(AND(G1227&gt;$B$69,G1227&lt;=$C$69),F1227,NA())</f>
        <v>#N/A</v>
      </c>
      <c r="K1227" s="0" t="e">
        <f aca="false">IF(AND(G1227&gt;$B$70,G1227&lt;=$C$70),F1227,NA())</f>
        <v>#N/A</v>
      </c>
      <c r="L1227" s="0" t="e">
        <f aca="false">IF(AND(G1227&gt;$B$71,G1227&lt;=$C$71),F1227,NA())</f>
        <v>#N/A</v>
      </c>
      <c r="M1227" s="0" t="e">
        <f aca="false">IF(AND(G1227&gt;$B$72,G1227&lt;=$C$72),F1227,NA())</f>
        <v>#N/A</v>
      </c>
    </row>
    <row r="1228" customFormat="false" ht="12.75" hidden="false" customHeight="false" outlineLevel="0" collapsed="false">
      <c r="B1228" s="0" t="n">
        <v>18</v>
      </c>
      <c r="C1228" s="0" t="n">
        <v>65</v>
      </c>
      <c r="D1228" s="0" t="n">
        <v>2</v>
      </c>
      <c r="E1228" s="0" t="n">
        <f aca="false" t="array" ref="E1228:F1228">MMULT((B1228:C1228-$B$49:$C$49)*$B$60:$C$60,$B$57:$C$58)+$B$49:$C$49+$B$55:$C$55</f>
        <v>18</v>
      </c>
      <c r="F1228" s="0" t="n">
        <v>65</v>
      </c>
      <c r="G1228" s="0" t="n">
        <f aca="false">INDEX($N$2:$BB$68,D1228,B1228)*0.1</f>
        <v>47</v>
      </c>
      <c r="H1228" s="0" t="n">
        <f aca="false">E1228</f>
        <v>18</v>
      </c>
      <c r="I1228" s="0" t="e">
        <f aca="false">IF(AND(G1228&gt;=$B$68,G1228&lt;=$C$68),F1228,NA())</f>
        <v>#N/A</v>
      </c>
      <c r="J1228" s="0" t="n">
        <f aca="false">IF(AND(G1228&gt;$B$69,G1228&lt;=$C$69),F1228,NA())</f>
        <v>65</v>
      </c>
      <c r="K1228" s="0" t="e">
        <f aca="false">IF(AND(G1228&gt;$B$70,G1228&lt;=$C$70),F1228,NA())</f>
        <v>#N/A</v>
      </c>
      <c r="L1228" s="0" t="e">
        <f aca="false">IF(AND(G1228&gt;$B$71,G1228&lt;=$C$71),F1228,NA())</f>
        <v>#N/A</v>
      </c>
      <c r="M1228" s="0" t="e">
        <f aca="false">IF(AND(G1228&gt;$B$72,G1228&lt;=$C$72),F1228,NA())</f>
        <v>#N/A</v>
      </c>
    </row>
    <row r="1229" customFormat="false" ht="12.75" hidden="false" customHeight="false" outlineLevel="0" collapsed="false">
      <c r="B1229" s="0" t="n">
        <v>18</v>
      </c>
      <c r="C1229" s="0" t="n">
        <v>64</v>
      </c>
      <c r="D1229" s="0" t="n">
        <v>3</v>
      </c>
      <c r="E1229" s="0" t="n">
        <f aca="false" t="array" ref="E1229:F1229">MMULT((B1229:C1229-$B$49:$C$49)*$B$60:$C$60,$B$57:$C$58)+$B$49:$C$49+$B$55:$C$55</f>
        <v>18</v>
      </c>
      <c r="F1229" s="0" t="n">
        <v>64</v>
      </c>
      <c r="G1229" s="0" t="n">
        <f aca="false">INDEX($N$2:$BB$68,D1229,B1229)*0.1</f>
        <v>41.3</v>
      </c>
      <c r="H1229" s="0" t="n">
        <f aca="false">E1229</f>
        <v>18</v>
      </c>
      <c r="I1229" s="0" t="e">
        <f aca="false">IF(AND(G1229&gt;=$B$68,G1229&lt;=$C$68),F1229,NA())</f>
        <v>#N/A</v>
      </c>
      <c r="J1229" s="0" t="n">
        <f aca="false">IF(AND(G1229&gt;$B$69,G1229&lt;=$C$69),F1229,NA())</f>
        <v>64</v>
      </c>
      <c r="K1229" s="0" t="e">
        <f aca="false">IF(AND(G1229&gt;$B$70,G1229&lt;=$C$70),F1229,NA())</f>
        <v>#N/A</v>
      </c>
      <c r="L1229" s="0" t="e">
        <f aca="false">IF(AND(G1229&gt;$B$71,G1229&lt;=$C$71),F1229,NA())</f>
        <v>#N/A</v>
      </c>
      <c r="M1229" s="0" t="e">
        <f aca="false">IF(AND(G1229&gt;$B$72,G1229&lt;=$C$72),F1229,NA())</f>
        <v>#N/A</v>
      </c>
    </row>
    <row r="1230" customFormat="false" ht="12.75" hidden="false" customHeight="false" outlineLevel="0" collapsed="false">
      <c r="B1230" s="0" t="n">
        <v>18</v>
      </c>
      <c r="C1230" s="0" t="n">
        <v>63</v>
      </c>
      <c r="D1230" s="0" t="n">
        <v>4</v>
      </c>
      <c r="E1230" s="0" t="n">
        <f aca="false" t="array" ref="E1230:F1230">MMULT((B1230:C1230-$B$49:$C$49)*$B$60:$C$60,$B$57:$C$58)+$B$49:$C$49+$B$55:$C$55</f>
        <v>18</v>
      </c>
      <c r="F1230" s="0" t="n">
        <v>63</v>
      </c>
      <c r="G1230" s="0" t="n">
        <f aca="false">INDEX($N$2:$BB$68,D1230,B1230)*0.1</f>
        <v>55.1</v>
      </c>
      <c r="H1230" s="0" t="n">
        <f aca="false">E1230</f>
        <v>18</v>
      </c>
      <c r="I1230" s="0" t="e">
        <f aca="false">IF(AND(G1230&gt;=$B$68,G1230&lt;=$C$68),F1230,NA())</f>
        <v>#N/A</v>
      </c>
      <c r="J1230" s="0" t="e">
        <f aca="false">IF(AND(G1230&gt;$B$69,G1230&lt;=$C$69),F1230,NA())</f>
        <v>#N/A</v>
      </c>
      <c r="K1230" s="0" t="n">
        <f aca="false">IF(AND(G1230&gt;$B$70,G1230&lt;=$C$70),F1230,NA())</f>
        <v>63</v>
      </c>
      <c r="L1230" s="0" t="e">
        <f aca="false">IF(AND(G1230&gt;$B$71,G1230&lt;=$C$71),F1230,NA())</f>
        <v>#N/A</v>
      </c>
      <c r="M1230" s="0" t="e">
        <f aca="false">IF(AND(G1230&gt;$B$72,G1230&lt;=$C$72),F1230,NA())</f>
        <v>#N/A</v>
      </c>
    </row>
    <row r="1231" customFormat="false" ht="12.75" hidden="false" customHeight="false" outlineLevel="0" collapsed="false">
      <c r="B1231" s="0" t="n">
        <v>18</v>
      </c>
      <c r="C1231" s="0" t="n">
        <v>62</v>
      </c>
      <c r="D1231" s="0" t="n">
        <v>5</v>
      </c>
      <c r="E1231" s="0" t="n">
        <f aca="false" t="array" ref="E1231:F1231">MMULT((B1231:C1231-$B$49:$C$49)*$B$60:$C$60,$B$57:$C$58)+$B$49:$C$49+$B$55:$C$55</f>
        <v>18</v>
      </c>
      <c r="F1231" s="0" t="n">
        <v>62</v>
      </c>
      <c r="G1231" s="0" t="n">
        <f aca="false">INDEX($N$2:$BB$68,D1231,B1231)*0.1</f>
        <v>72.2</v>
      </c>
      <c r="H1231" s="0" t="n">
        <f aca="false">E1231</f>
        <v>18</v>
      </c>
      <c r="I1231" s="0" t="e">
        <f aca="false">IF(AND(G1231&gt;=$B$68,G1231&lt;=$C$68),F1231,NA())</f>
        <v>#N/A</v>
      </c>
      <c r="J1231" s="0" t="e">
        <f aca="false">IF(AND(G1231&gt;$B$69,G1231&lt;=$C$69),F1231,NA())</f>
        <v>#N/A</v>
      </c>
      <c r="K1231" s="0" t="n">
        <f aca="false">IF(AND(G1231&gt;$B$70,G1231&lt;=$C$70),F1231,NA())</f>
        <v>62</v>
      </c>
      <c r="L1231" s="0" t="e">
        <f aca="false">IF(AND(G1231&gt;$B$71,G1231&lt;=$C$71),F1231,NA())</f>
        <v>#N/A</v>
      </c>
      <c r="M1231" s="0" t="e">
        <f aca="false">IF(AND(G1231&gt;$B$72,G1231&lt;=$C$72),F1231,NA())</f>
        <v>#N/A</v>
      </c>
    </row>
    <row r="1232" customFormat="false" ht="12.75" hidden="false" customHeight="false" outlineLevel="0" collapsed="false">
      <c r="B1232" s="0" t="n">
        <v>18</v>
      </c>
      <c r="C1232" s="0" t="n">
        <v>61</v>
      </c>
      <c r="D1232" s="0" t="n">
        <v>6</v>
      </c>
      <c r="E1232" s="0" t="n">
        <f aca="false" t="array" ref="E1232:F1232">MMULT((B1232:C1232-$B$49:$C$49)*$B$60:$C$60,$B$57:$C$58)+$B$49:$C$49+$B$55:$C$55</f>
        <v>18</v>
      </c>
      <c r="F1232" s="0" t="n">
        <v>61</v>
      </c>
      <c r="G1232" s="0" t="n">
        <f aca="false">INDEX($N$2:$BB$68,D1232,B1232)*0.1</f>
        <v>72.4</v>
      </c>
      <c r="H1232" s="0" t="n">
        <f aca="false">E1232</f>
        <v>18</v>
      </c>
      <c r="I1232" s="0" t="e">
        <f aca="false">IF(AND(G1232&gt;=$B$68,G1232&lt;=$C$68),F1232,NA())</f>
        <v>#N/A</v>
      </c>
      <c r="J1232" s="0" t="e">
        <f aca="false">IF(AND(G1232&gt;$B$69,G1232&lt;=$C$69),F1232,NA())</f>
        <v>#N/A</v>
      </c>
      <c r="K1232" s="0" t="n">
        <f aca="false">IF(AND(G1232&gt;$B$70,G1232&lt;=$C$70),F1232,NA())</f>
        <v>61</v>
      </c>
      <c r="L1232" s="0" t="e">
        <f aca="false">IF(AND(G1232&gt;$B$71,G1232&lt;=$C$71),F1232,NA())</f>
        <v>#N/A</v>
      </c>
      <c r="M1232" s="0" t="e">
        <f aca="false">IF(AND(G1232&gt;$B$72,G1232&lt;=$C$72),F1232,NA())</f>
        <v>#N/A</v>
      </c>
    </row>
    <row r="1233" customFormat="false" ht="12.75" hidden="false" customHeight="false" outlineLevel="0" collapsed="false">
      <c r="B1233" s="0" t="n">
        <v>18</v>
      </c>
      <c r="C1233" s="0" t="n">
        <v>60</v>
      </c>
      <c r="D1233" s="0" t="n">
        <v>7</v>
      </c>
      <c r="E1233" s="0" t="n">
        <f aca="false" t="array" ref="E1233:F1233">MMULT((B1233:C1233-$B$49:$C$49)*$B$60:$C$60,$B$57:$C$58)+$B$49:$C$49+$B$55:$C$55</f>
        <v>18</v>
      </c>
      <c r="F1233" s="0" t="n">
        <v>60</v>
      </c>
      <c r="G1233" s="0" t="n">
        <f aca="false">INDEX($N$2:$BB$68,D1233,B1233)*0.1</f>
        <v>60.2</v>
      </c>
      <c r="H1233" s="0" t="n">
        <f aca="false">E1233</f>
        <v>18</v>
      </c>
      <c r="I1233" s="0" t="e">
        <f aca="false">IF(AND(G1233&gt;=$B$68,G1233&lt;=$C$68),F1233,NA())</f>
        <v>#N/A</v>
      </c>
      <c r="J1233" s="0" t="e">
        <f aca="false">IF(AND(G1233&gt;$B$69,G1233&lt;=$C$69),F1233,NA())</f>
        <v>#N/A</v>
      </c>
      <c r="K1233" s="0" t="n">
        <f aca="false">IF(AND(G1233&gt;$B$70,G1233&lt;=$C$70),F1233,NA())</f>
        <v>60</v>
      </c>
      <c r="L1233" s="0" t="e">
        <f aca="false">IF(AND(G1233&gt;$B$71,G1233&lt;=$C$71),F1233,NA())</f>
        <v>#N/A</v>
      </c>
      <c r="M1233" s="0" t="e">
        <f aca="false">IF(AND(G1233&gt;$B$72,G1233&lt;=$C$72),F1233,NA())</f>
        <v>#N/A</v>
      </c>
    </row>
    <row r="1234" customFormat="false" ht="12.75" hidden="false" customHeight="false" outlineLevel="0" collapsed="false">
      <c r="B1234" s="0" t="n">
        <v>18</v>
      </c>
      <c r="C1234" s="0" t="n">
        <v>59</v>
      </c>
      <c r="D1234" s="0" t="n">
        <v>8</v>
      </c>
      <c r="E1234" s="0" t="n">
        <f aca="false" t="array" ref="E1234:F1234">MMULT((B1234:C1234-$B$49:$C$49)*$B$60:$C$60,$B$57:$C$58)+$B$49:$C$49+$B$55:$C$55</f>
        <v>18</v>
      </c>
      <c r="F1234" s="0" t="n">
        <v>59</v>
      </c>
      <c r="G1234" s="0" t="n">
        <f aca="false">INDEX($N$2:$BB$68,D1234,B1234)*0.1</f>
        <v>46.2</v>
      </c>
      <c r="H1234" s="0" t="n">
        <f aca="false">E1234</f>
        <v>18</v>
      </c>
      <c r="I1234" s="0" t="e">
        <f aca="false">IF(AND(G1234&gt;=$B$68,G1234&lt;=$C$68),F1234,NA())</f>
        <v>#N/A</v>
      </c>
      <c r="J1234" s="0" t="n">
        <f aca="false">IF(AND(G1234&gt;$B$69,G1234&lt;=$C$69),F1234,NA())</f>
        <v>59</v>
      </c>
      <c r="K1234" s="0" t="e">
        <f aca="false">IF(AND(G1234&gt;$B$70,G1234&lt;=$C$70),F1234,NA())</f>
        <v>#N/A</v>
      </c>
      <c r="L1234" s="0" t="e">
        <f aca="false">IF(AND(G1234&gt;$B$71,G1234&lt;=$C$71),F1234,NA())</f>
        <v>#N/A</v>
      </c>
      <c r="M1234" s="0" t="e">
        <f aca="false">IF(AND(G1234&gt;$B$72,G1234&lt;=$C$72),F1234,NA())</f>
        <v>#N/A</v>
      </c>
    </row>
    <row r="1235" customFormat="false" ht="12.75" hidden="false" customHeight="false" outlineLevel="0" collapsed="false">
      <c r="B1235" s="0" t="n">
        <v>18</v>
      </c>
      <c r="C1235" s="0" t="n">
        <v>58</v>
      </c>
      <c r="D1235" s="0" t="n">
        <v>9</v>
      </c>
      <c r="E1235" s="0" t="n">
        <f aca="false" t="array" ref="E1235:F1235">MMULT((B1235:C1235-$B$49:$C$49)*$B$60:$C$60,$B$57:$C$58)+$B$49:$C$49+$B$55:$C$55</f>
        <v>18</v>
      </c>
      <c r="F1235" s="0" t="n">
        <v>58</v>
      </c>
      <c r="G1235" s="0" t="n">
        <f aca="false">INDEX($N$2:$BB$68,D1235,B1235)*0.1</f>
        <v>47.4</v>
      </c>
      <c r="H1235" s="0" t="n">
        <f aca="false">E1235</f>
        <v>18</v>
      </c>
      <c r="I1235" s="0" t="e">
        <f aca="false">IF(AND(G1235&gt;=$B$68,G1235&lt;=$C$68),F1235,NA())</f>
        <v>#N/A</v>
      </c>
      <c r="J1235" s="0" t="n">
        <f aca="false">IF(AND(G1235&gt;$B$69,G1235&lt;=$C$69),F1235,NA())</f>
        <v>58</v>
      </c>
      <c r="K1235" s="0" t="e">
        <f aca="false">IF(AND(G1235&gt;$B$70,G1235&lt;=$C$70),F1235,NA())</f>
        <v>#N/A</v>
      </c>
      <c r="L1235" s="0" t="e">
        <f aca="false">IF(AND(G1235&gt;$B$71,G1235&lt;=$C$71),F1235,NA())</f>
        <v>#N/A</v>
      </c>
      <c r="M1235" s="0" t="e">
        <f aca="false">IF(AND(G1235&gt;$B$72,G1235&lt;=$C$72),F1235,NA())</f>
        <v>#N/A</v>
      </c>
    </row>
    <row r="1236" customFormat="false" ht="12.75" hidden="false" customHeight="false" outlineLevel="0" collapsed="false">
      <c r="B1236" s="0" t="n">
        <v>18</v>
      </c>
      <c r="C1236" s="0" t="n">
        <v>57</v>
      </c>
      <c r="D1236" s="0" t="n">
        <v>10</v>
      </c>
      <c r="E1236" s="0" t="n">
        <f aca="false" t="array" ref="E1236:F1236">MMULT((B1236:C1236-$B$49:$C$49)*$B$60:$C$60,$B$57:$C$58)+$B$49:$C$49+$B$55:$C$55</f>
        <v>18</v>
      </c>
      <c r="F1236" s="0" t="n">
        <v>57</v>
      </c>
      <c r="G1236" s="0" t="n">
        <f aca="false">INDEX($N$2:$BB$68,D1236,B1236)*0.1</f>
        <v>67.3</v>
      </c>
      <c r="H1236" s="0" t="n">
        <f aca="false">E1236</f>
        <v>18</v>
      </c>
      <c r="I1236" s="0" t="e">
        <f aca="false">IF(AND(G1236&gt;=$B$68,G1236&lt;=$C$68),F1236,NA())</f>
        <v>#N/A</v>
      </c>
      <c r="J1236" s="0" t="e">
        <f aca="false">IF(AND(G1236&gt;$B$69,G1236&lt;=$C$69),F1236,NA())</f>
        <v>#N/A</v>
      </c>
      <c r="K1236" s="0" t="n">
        <f aca="false">IF(AND(G1236&gt;$B$70,G1236&lt;=$C$70),F1236,NA())</f>
        <v>57</v>
      </c>
      <c r="L1236" s="0" t="e">
        <f aca="false">IF(AND(G1236&gt;$B$71,G1236&lt;=$C$71),F1236,NA())</f>
        <v>#N/A</v>
      </c>
      <c r="M1236" s="0" t="e">
        <f aca="false">IF(AND(G1236&gt;$B$72,G1236&lt;=$C$72),F1236,NA())</f>
        <v>#N/A</v>
      </c>
    </row>
    <row r="1237" customFormat="false" ht="12.75" hidden="false" customHeight="false" outlineLevel="0" collapsed="false">
      <c r="B1237" s="0" t="n">
        <v>18</v>
      </c>
      <c r="C1237" s="0" t="n">
        <v>56</v>
      </c>
      <c r="D1237" s="0" t="n">
        <v>11</v>
      </c>
      <c r="E1237" s="0" t="n">
        <f aca="false" t="array" ref="E1237:F1237">MMULT((B1237:C1237-$B$49:$C$49)*$B$60:$C$60,$B$57:$C$58)+$B$49:$C$49+$B$55:$C$55</f>
        <v>18</v>
      </c>
      <c r="F1237" s="0" t="n">
        <v>56</v>
      </c>
      <c r="G1237" s="0" t="n">
        <f aca="false">INDEX($N$2:$BB$68,D1237,B1237)*0.1</f>
        <v>86.4</v>
      </c>
      <c r="H1237" s="0" t="n">
        <f aca="false">E1237</f>
        <v>18</v>
      </c>
      <c r="I1237" s="0" t="e">
        <f aca="false">IF(AND(G1237&gt;=$B$68,G1237&lt;=$C$68),F1237,NA())</f>
        <v>#N/A</v>
      </c>
      <c r="J1237" s="0" t="e">
        <f aca="false">IF(AND(G1237&gt;$B$69,G1237&lt;=$C$69),F1237,NA())</f>
        <v>#N/A</v>
      </c>
      <c r="K1237" s="0" t="n">
        <f aca="false">IF(AND(G1237&gt;$B$70,G1237&lt;=$C$70),F1237,NA())</f>
        <v>56</v>
      </c>
      <c r="L1237" s="0" t="e">
        <f aca="false">IF(AND(G1237&gt;$B$71,G1237&lt;=$C$71),F1237,NA())</f>
        <v>#N/A</v>
      </c>
      <c r="M1237" s="0" t="e">
        <f aca="false">IF(AND(G1237&gt;$B$72,G1237&lt;=$C$72),F1237,NA())</f>
        <v>#N/A</v>
      </c>
    </row>
    <row r="1238" customFormat="false" ht="12.75" hidden="false" customHeight="false" outlineLevel="0" collapsed="false">
      <c r="B1238" s="0" t="n">
        <v>18</v>
      </c>
      <c r="C1238" s="0" t="n">
        <v>55</v>
      </c>
      <c r="D1238" s="0" t="n">
        <v>12</v>
      </c>
      <c r="E1238" s="0" t="n">
        <f aca="false" t="array" ref="E1238:F1238">MMULT((B1238:C1238-$B$49:$C$49)*$B$60:$C$60,$B$57:$C$58)+$B$49:$C$49+$B$55:$C$55</f>
        <v>18</v>
      </c>
      <c r="F1238" s="0" t="n">
        <v>55</v>
      </c>
      <c r="G1238" s="0" t="n">
        <f aca="false">INDEX($N$2:$BB$68,D1238,B1238)*0.1</f>
        <v>92.2</v>
      </c>
      <c r="H1238" s="0" t="n">
        <f aca="false">E1238</f>
        <v>18</v>
      </c>
      <c r="I1238" s="0" t="e">
        <f aca="false">IF(AND(G1238&gt;=$B$68,G1238&lt;=$C$68),F1238,NA())</f>
        <v>#N/A</v>
      </c>
      <c r="J1238" s="0" t="e">
        <f aca="false">IF(AND(G1238&gt;$B$69,G1238&lt;=$C$69),F1238,NA())</f>
        <v>#N/A</v>
      </c>
      <c r="K1238" s="0" t="n">
        <f aca="false">IF(AND(G1238&gt;$B$70,G1238&lt;=$C$70),F1238,NA())</f>
        <v>55</v>
      </c>
      <c r="L1238" s="0" t="e">
        <f aca="false">IF(AND(G1238&gt;$B$71,G1238&lt;=$C$71),F1238,NA())</f>
        <v>#N/A</v>
      </c>
      <c r="M1238" s="0" t="e">
        <f aca="false">IF(AND(G1238&gt;$B$72,G1238&lt;=$C$72),F1238,NA())</f>
        <v>#N/A</v>
      </c>
    </row>
    <row r="1239" customFormat="false" ht="12.75" hidden="false" customHeight="false" outlineLevel="0" collapsed="false">
      <c r="B1239" s="0" t="n">
        <v>18</v>
      </c>
      <c r="C1239" s="0" t="n">
        <v>54</v>
      </c>
      <c r="D1239" s="0" t="n">
        <v>13</v>
      </c>
      <c r="E1239" s="0" t="n">
        <f aca="false" t="array" ref="E1239:F1239">MMULT((B1239:C1239-$B$49:$C$49)*$B$60:$C$60,$B$57:$C$58)+$B$49:$C$49+$B$55:$C$55</f>
        <v>18</v>
      </c>
      <c r="F1239" s="0" t="n">
        <v>54</v>
      </c>
      <c r="G1239" s="0" t="n">
        <f aca="false">INDEX($N$2:$BB$68,D1239,B1239)*0.1</f>
        <v>70.9</v>
      </c>
      <c r="H1239" s="0" t="n">
        <f aca="false">E1239</f>
        <v>18</v>
      </c>
      <c r="I1239" s="0" t="e">
        <f aca="false">IF(AND(G1239&gt;=$B$68,G1239&lt;=$C$68),F1239,NA())</f>
        <v>#N/A</v>
      </c>
      <c r="J1239" s="0" t="e">
        <f aca="false">IF(AND(G1239&gt;$B$69,G1239&lt;=$C$69),F1239,NA())</f>
        <v>#N/A</v>
      </c>
      <c r="K1239" s="0" t="n">
        <f aca="false">IF(AND(G1239&gt;$B$70,G1239&lt;=$C$70),F1239,NA())</f>
        <v>54</v>
      </c>
      <c r="L1239" s="0" t="e">
        <f aca="false">IF(AND(G1239&gt;$B$71,G1239&lt;=$C$71),F1239,NA())</f>
        <v>#N/A</v>
      </c>
      <c r="M1239" s="0" t="e">
        <f aca="false">IF(AND(G1239&gt;$B$72,G1239&lt;=$C$72),F1239,NA())</f>
        <v>#N/A</v>
      </c>
    </row>
    <row r="1240" customFormat="false" ht="12.75" hidden="false" customHeight="false" outlineLevel="0" collapsed="false">
      <c r="B1240" s="0" t="n">
        <v>18</v>
      </c>
      <c r="C1240" s="0" t="n">
        <v>53</v>
      </c>
      <c r="D1240" s="0" t="n">
        <v>14</v>
      </c>
      <c r="E1240" s="0" t="n">
        <f aca="false" t="array" ref="E1240:F1240">MMULT((B1240:C1240-$B$49:$C$49)*$B$60:$C$60,$B$57:$C$58)+$B$49:$C$49+$B$55:$C$55</f>
        <v>18</v>
      </c>
      <c r="F1240" s="0" t="n">
        <v>53</v>
      </c>
      <c r="G1240" s="0" t="n">
        <f aca="false">INDEX($N$2:$BB$68,D1240,B1240)*0.1</f>
        <v>52.4</v>
      </c>
      <c r="H1240" s="0" t="n">
        <f aca="false">E1240</f>
        <v>18</v>
      </c>
      <c r="I1240" s="0" t="e">
        <f aca="false">IF(AND(G1240&gt;=$B$68,G1240&lt;=$C$68),F1240,NA())</f>
        <v>#N/A</v>
      </c>
      <c r="J1240" s="0" t="e">
        <f aca="false">IF(AND(G1240&gt;$B$69,G1240&lt;=$C$69),F1240,NA())</f>
        <v>#N/A</v>
      </c>
      <c r="K1240" s="0" t="n">
        <f aca="false">IF(AND(G1240&gt;$B$70,G1240&lt;=$C$70),F1240,NA())</f>
        <v>53</v>
      </c>
      <c r="L1240" s="0" t="e">
        <f aca="false">IF(AND(G1240&gt;$B$71,G1240&lt;=$C$71),F1240,NA())</f>
        <v>#N/A</v>
      </c>
      <c r="M1240" s="0" t="e">
        <f aca="false">IF(AND(G1240&gt;$B$72,G1240&lt;=$C$72),F1240,NA())</f>
        <v>#N/A</v>
      </c>
    </row>
    <row r="1241" customFormat="false" ht="12.75" hidden="false" customHeight="false" outlineLevel="0" collapsed="false">
      <c r="B1241" s="0" t="n">
        <v>18</v>
      </c>
      <c r="C1241" s="0" t="n">
        <v>52</v>
      </c>
      <c r="D1241" s="0" t="n">
        <v>15</v>
      </c>
      <c r="E1241" s="0" t="n">
        <f aca="false" t="array" ref="E1241:F1241">MMULT((B1241:C1241-$B$49:$C$49)*$B$60:$C$60,$B$57:$C$58)+$B$49:$C$49+$B$55:$C$55</f>
        <v>18</v>
      </c>
      <c r="F1241" s="0" t="n">
        <v>52</v>
      </c>
      <c r="G1241" s="0" t="n">
        <f aca="false">INDEX($N$2:$BB$68,D1241,B1241)*0.1</f>
        <v>45.4</v>
      </c>
      <c r="H1241" s="0" t="n">
        <f aca="false">E1241</f>
        <v>18</v>
      </c>
      <c r="I1241" s="0" t="e">
        <f aca="false">IF(AND(G1241&gt;=$B$68,G1241&lt;=$C$68),F1241,NA())</f>
        <v>#N/A</v>
      </c>
      <c r="J1241" s="0" t="n">
        <f aca="false">IF(AND(G1241&gt;$B$69,G1241&lt;=$C$69),F1241,NA())</f>
        <v>52</v>
      </c>
      <c r="K1241" s="0" t="e">
        <f aca="false">IF(AND(G1241&gt;$B$70,G1241&lt;=$C$70),F1241,NA())</f>
        <v>#N/A</v>
      </c>
      <c r="L1241" s="0" t="e">
        <f aca="false">IF(AND(G1241&gt;$B$71,G1241&lt;=$C$71),F1241,NA())</f>
        <v>#N/A</v>
      </c>
      <c r="M1241" s="0" t="e">
        <f aca="false">IF(AND(G1241&gt;$B$72,G1241&lt;=$C$72),F1241,NA())</f>
        <v>#N/A</v>
      </c>
    </row>
    <row r="1242" customFormat="false" ht="12.75" hidden="false" customHeight="false" outlineLevel="0" collapsed="false">
      <c r="B1242" s="0" t="n">
        <v>18</v>
      </c>
      <c r="C1242" s="0" t="n">
        <v>51</v>
      </c>
      <c r="D1242" s="0" t="n">
        <v>16</v>
      </c>
      <c r="E1242" s="0" t="n">
        <f aca="false" t="array" ref="E1242:F1242">MMULT((B1242:C1242-$B$49:$C$49)*$B$60:$C$60,$B$57:$C$58)+$B$49:$C$49+$B$55:$C$55</f>
        <v>18</v>
      </c>
      <c r="F1242" s="0" t="n">
        <v>51</v>
      </c>
      <c r="G1242" s="0" t="n">
        <f aca="false">INDEX($N$2:$BB$68,D1242,B1242)*0.1</f>
        <v>43.9</v>
      </c>
      <c r="H1242" s="0" t="n">
        <f aca="false">E1242</f>
        <v>18</v>
      </c>
      <c r="I1242" s="0" t="e">
        <f aca="false">IF(AND(G1242&gt;=$B$68,G1242&lt;=$C$68),F1242,NA())</f>
        <v>#N/A</v>
      </c>
      <c r="J1242" s="0" t="n">
        <f aca="false">IF(AND(G1242&gt;$B$69,G1242&lt;=$C$69),F1242,NA())</f>
        <v>51</v>
      </c>
      <c r="K1242" s="0" t="e">
        <f aca="false">IF(AND(G1242&gt;$B$70,G1242&lt;=$C$70),F1242,NA())</f>
        <v>#N/A</v>
      </c>
      <c r="L1242" s="0" t="e">
        <f aca="false">IF(AND(G1242&gt;$B$71,G1242&lt;=$C$71),F1242,NA())</f>
        <v>#N/A</v>
      </c>
      <c r="M1242" s="0" t="e">
        <f aca="false">IF(AND(G1242&gt;$B$72,G1242&lt;=$C$72),F1242,NA())</f>
        <v>#N/A</v>
      </c>
    </row>
    <row r="1243" customFormat="false" ht="12.75" hidden="false" customHeight="false" outlineLevel="0" collapsed="false">
      <c r="B1243" s="0" t="n">
        <v>18</v>
      </c>
      <c r="C1243" s="0" t="n">
        <v>50</v>
      </c>
      <c r="D1243" s="0" t="n">
        <v>17</v>
      </c>
      <c r="E1243" s="0" t="n">
        <f aca="false" t="array" ref="E1243:F1243">MMULT((B1243:C1243-$B$49:$C$49)*$B$60:$C$60,$B$57:$C$58)+$B$49:$C$49+$B$55:$C$55</f>
        <v>18</v>
      </c>
      <c r="F1243" s="0" t="n">
        <v>50</v>
      </c>
      <c r="G1243" s="0" t="n">
        <f aca="false">INDEX($N$2:$BB$68,D1243,B1243)*0.1</f>
        <v>45.7</v>
      </c>
      <c r="H1243" s="0" t="n">
        <f aca="false">E1243</f>
        <v>18</v>
      </c>
      <c r="I1243" s="0" t="e">
        <f aca="false">IF(AND(G1243&gt;=$B$68,G1243&lt;=$C$68),F1243,NA())</f>
        <v>#N/A</v>
      </c>
      <c r="J1243" s="0" t="n">
        <f aca="false">IF(AND(G1243&gt;$B$69,G1243&lt;=$C$69),F1243,NA())</f>
        <v>50</v>
      </c>
      <c r="K1243" s="0" t="e">
        <f aca="false">IF(AND(G1243&gt;$B$70,G1243&lt;=$C$70),F1243,NA())</f>
        <v>#N/A</v>
      </c>
      <c r="L1243" s="0" t="e">
        <f aca="false">IF(AND(G1243&gt;$B$71,G1243&lt;=$C$71),F1243,NA())</f>
        <v>#N/A</v>
      </c>
      <c r="M1243" s="0" t="e">
        <f aca="false">IF(AND(G1243&gt;$B$72,G1243&lt;=$C$72),F1243,NA())</f>
        <v>#N/A</v>
      </c>
    </row>
    <row r="1244" customFormat="false" ht="12.75" hidden="false" customHeight="false" outlineLevel="0" collapsed="false">
      <c r="B1244" s="0" t="n">
        <v>18</v>
      </c>
      <c r="C1244" s="0" t="n">
        <v>49</v>
      </c>
      <c r="D1244" s="0" t="n">
        <v>18</v>
      </c>
      <c r="E1244" s="0" t="n">
        <f aca="false" t="array" ref="E1244:F1244">MMULT((B1244:C1244-$B$49:$C$49)*$B$60:$C$60,$B$57:$C$58)+$B$49:$C$49+$B$55:$C$55</f>
        <v>18</v>
      </c>
      <c r="F1244" s="0" t="n">
        <v>49</v>
      </c>
      <c r="G1244" s="0" t="n">
        <f aca="false">INDEX($N$2:$BB$68,D1244,B1244)*0.1</f>
        <v>49.1</v>
      </c>
      <c r="H1244" s="0" t="n">
        <f aca="false">E1244</f>
        <v>18</v>
      </c>
      <c r="I1244" s="0" t="e">
        <f aca="false">IF(AND(G1244&gt;=$B$68,G1244&lt;=$C$68),F1244,NA())</f>
        <v>#N/A</v>
      </c>
      <c r="J1244" s="0" t="n">
        <f aca="false">IF(AND(G1244&gt;$B$69,G1244&lt;=$C$69),F1244,NA())</f>
        <v>49</v>
      </c>
      <c r="K1244" s="0" t="e">
        <f aca="false">IF(AND(G1244&gt;$B$70,G1244&lt;=$C$70),F1244,NA())</f>
        <v>#N/A</v>
      </c>
      <c r="L1244" s="0" t="e">
        <f aca="false">IF(AND(G1244&gt;$B$71,G1244&lt;=$C$71),F1244,NA())</f>
        <v>#N/A</v>
      </c>
      <c r="M1244" s="0" t="e">
        <f aca="false">IF(AND(G1244&gt;$B$72,G1244&lt;=$C$72),F1244,NA())</f>
        <v>#N/A</v>
      </c>
    </row>
    <row r="1245" customFormat="false" ht="12.75" hidden="false" customHeight="false" outlineLevel="0" collapsed="false">
      <c r="B1245" s="0" t="n">
        <v>18</v>
      </c>
      <c r="C1245" s="0" t="n">
        <v>48</v>
      </c>
      <c r="D1245" s="0" t="n">
        <v>19</v>
      </c>
      <c r="E1245" s="0" t="n">
        <f aca="false" t="array" ref="E1245:F1245">MMULT((B1245:C1245-$B$49:$C$49)*$B$60:$C$60,$B$57:$C$58)+$B$49:$C$49+$B$55:$C$55</f>
        <v>18</v>
      </c>
      <c r="F1245" s="0" t="n">
        <v>48</v>
      </c>
      <c r="G1245" s="0" t="n">
        <f aca="false">INDEX($N$2:$BB$68,D1245,B1245)*0.1</f>
        <v>55.1</v>
      </c>
      <c r="H1245" s="0" t="n">
        <f aca="false">E1245</f>
        <v>18</v>
      </c>
      <c r="I1245" s="0" t="e">
        <f aca="false">IF(AND(G1245&gt;=$B$68,G1245&lt;=$C$68),F1245,NA())</f>
        <v>#N/A</v>
      </c>
      <c r="J1245" s="0" t="e">
        <f aca="false">IF(AND(G1245&gt;$B$69,G1245&lt;=$C$69),F1245,NA())</f>
        <v>#N/A</v>
      </c>
      <c r="K1245" s="0" t="n">
        <f aca="false">IF(AND(G1245&gt;$B$70,G1245&lt;=$C$70),F1245,NA())</f>
        <v>48</v>
      </c>
      <c r="L1245" s="0" t="e">
        <f aca="false">IF(AND(G1245&gt;$B$71,G1245&lt;=$C$71),F1245,NA())</f>
        <v>#N/A</v>
      </c>
      <c r="M1245" s="0" t="e">
        <f aca="false">IF(AND(G1245&gt;$B$72,G1245&lt;=$C$72),F1245,NA())</f>
        <v>#N/A</v>
      </c>
    </row>
    <row r="1246" customFormat="false" ht="12.75" hidden="false" customHeight="false" outlineLevel="0" collapsed="false">
      <c r="B1246" s="0" t="n">
        <v>18</v>
      </c>
      <c r="C1246" s="0" t="n">
        <v>47</v>
      </c>
      <c r="D1246" s="0" t="n">
        <v>20</v>
      </c>
      <c r="E1246" s="0" t="n">
        <f aca="false" t="array" ref="E1246:F1246">MMULT((B1246:C1246-$B$49:$C$49)*$B$60:$C$60,$B$57:$C$58)+$B$49:$C$49+$B$55:$C$55</f>
        <v>18</v>
      </c>
      <c r="F1246" s="0" t="n">
        <v>47</v>
      </c>
      <c r="G1246" s="0" t="n">
        <f aca="false">INDEX($N$2:$BB$68,D1246,B1246)*0.1</f>
        <v>61.1</v>
      </c>
      <c r="H1246" s="0" t="n">
        <f aca="false">E1246</f>
        <v>18</v>
      </c>
      <c r="I1246" s="0" t="e">
        <f aca="false">IF(AND(G1246&gt;=$B$68,G1246&lt;=$C$68),F1246,NA())</f>
        <v>#N/A</v>
      </c>
      <c r="J1246" s="0" t="e">
        <f aca="false">IF(AND(G1246&gt;$B$69,G1246&lt;=$C$69),F1246,NA())</f>
        <v>#N/A</v>
      </c>
      <c r="K1246" s="0" t="n">
        <f aca="false">IF(AND(G1246&gt;$B$70,G1246&lt;=$C$70),F1246,NA())</f>
        <v>47</v>
      </c>
      <c r="L1246" s="0" t="e">
        <f aca="false">IF(AND(G1246&gt;$B$71,G1246&lt;=$C$71),F1246,NA())</f>
        <v>#N/A</v>
      </c>
      <c r="M1246" s="0" t="e">
        <f aca="false">IF(AND(G1246&gt;$B$72,G1246&lt;=$C$72),F1246,NA())</f>
        <v>#N/A</v>
      </c>
    </row>
    <row r="1247" customFormat="false" ht="12.75" hidden="false" customHeight="false" outlineLevel="0" collapsed="false">
      <c r="B1247" s="0" t="n">
        <v>18</v>
      </c>
      <c r="C1247" s="0" t="n">
        <v>46</v>
      </c>
      <c r="D1247" s="0" t="n">
        <v>21</v>
      </c>
      <c r="E1247" s="0" t="n">
        <f aca="false" t="array" ref="E1247:F1247">MMULT((B1247:C1247-$B$49:$C$49)*$B$60:$C$60,$B$57:$C$58)+$B$49:$C$49+$B$55:$C$55</f>
        <v>18</v>
      </c>
      <c r="F1247" s="0" t="n">
        <v>46</v>
      </c>
      <c r="G1247" s="0" t="n">
        <f aca="false">INDEX($N$2:$BB$68,D1247,B1247)*0.1</f>
        <v>58.6</v>
      </c>
      <c r="H1247" s="0" t="n">
        <f aca="false">E1247</f>
        <v>18</v>
      </c>
      <c r="I1247" s="0" t="e">
        <f aca="false">IF(AND(G1247&gt;=$B$68,G1247&lt;=$C$68),F1247,NA())</f>
        <v>#N/A</v>
      </c>
      <c r="J1247" s="0" t="e">
        <f aca="false">IF(AND(G1247&gt;$B$69,G1247&lt;=$C$69),F1247,NA())</f>
        <v>#N/A</v>
      </c>
      <c r="K1247" s="0" t="n">
        <f aca="false">IF(AND(G1247&gt;$B$70,G1247&lt;=$C$70),F1247,NA())</f>
        <v>46</v>
      </c>
      <c r="L1247" s="0" t="e">
        <f aca="false">IF(AND(G1247&gt;$B$71,G1247&lt;=$C$71),F1247,NA())</f>
        <v>#N/A</v>
      </c>
      <c r="M1247" s="0" t="e">
        <f aca="false">IF(AND(G1247&gt;$B$72,G1247&lt;=$C$72),F1247,NA())</f>
        <v>#N/A</v>
      </c>
    </row>
    <row r="1248" customFormat="false" ht="12.75" hidden="false" customHeight="false" outlineLevel="0" collapsed="false">
      <c r="B1248" s="0" t="n">
        <v>18</v>
      </c>
      <c r="C1248" s="0" t="n">
        <v>45</v>
      </c>
      <c r="D1248" s="0" t="n">
        <v>22</v>
      </c>
      <c r="E1248" s="0" t="n">
        <f aca="false" t="array" ref="E1248:F1248">MMULT((B1248:C1248-$B$49:$C$49)*$B$60:$C$60,$B$57:$C$58)+$B$49:$C$49+$B$55:$C$55</f>
        <v>18</v>
      </c>
      <c r="F1248" s="0" t="n">
        <v>45</v>
      </c>
      <c r="G1248" s="0" t="n">
        <f aca="false">INDEX($N$2:$BB$68,D1248,B1248)*0.1</f>
        <v>64</v>
      </c>
      <c r="H1248" s="0" t="n">
        <f aca="false">E1248</f>
        <v>18</v>
      </c>
      <c r="I1248" s="0" t="e">
        <f aca="false">IF(AND(G1248&gt;=$B$68,G1248&lt;=$C$68),F1248,NA())</f>
        <v>#N/A</v>
      </c>
      <c r="J1248" s="0" t="e">
        <f aca="false">IF(AND(G1248&gt;$B$69,G1248&lt;=$C$69),F1248,NA())</f>
        <v>#N/A</v>
      </c>
      <c r="K1248" s="0" t="n">
        <f aca="false">IF(AND(G1248&gt;$B$70,G1248&lt;=$C$70),F1248,NA())</f>
        <v>45</v>
      </c>
      <c r="L1248" s="0" t="e">
        <f aca="false">IF(AND(G1248&gt;$B$71,G1248&lt;=$C$71),F1248,NA())</f>
        <v>#N/A</v>
      </c>
      <c r="M1248" s="0" t="e">
        <f aca="false">IF(AND(G1248&gt;$B$72,G1248&lt;=$C$72),F1248,NA())</f>
        <v>#N/A</v>
      </c>
    </row>
    <row r="1249" customFormat="false" ht="12.75" hidden="false" customHeight="false" outlineLevel="0" collapsed="false">
      <c r="B1249" s="0" t="n">
        <v>18</v>
      </c>
      <c r="C1249" s="0" t="n">
        <v>44</v>
      </c>
      <c r="D1249" s="0" t="n">
        <v>23</v>
      </c>
      <c r="E1249" s="0" t="n">
        <f aca="false" t="array" ref="E1249:F1249">MMULT((B1249:C1249-$B$49:$C$49)*$B$60:$C$60,$B$57:$C$58)+$B$49:$C$49+$B$55:$C$55</f>
        <v>18</v>
      </c>
      <c r="F1249" s="0" t="n">
        <v>44</v>
      </c>
      <c r="G1249" s="0" t="n">
        <f aca="false">INDEX($N$2:$BB$68,D1249,B1249)*0.1</f>
        <v>66.9</v>
      </c>
      <c r="H1249" s="0" t="n">
        <f aca="false">E1249</f>
        <v>18</v>
      </c>
      <c r="I1249" s="0" t="e">
        <f aca="false">IF(AND(G1249&gt;=$B$68,G1249&lt;=$C$68),F1249,NA())</f>
        <v>#N/A</v>
      </c>
      <c r="J1249" s="0" t="e">
        <f aca="false">IF(AND(G1249&gt;$B$69,G1249&lt;=$C$69),F1249,NA())</f>
        <v>#N/A</v>
      </c>
      <c r="K1249" s="0" t="n">
        <f aca="false">IF(AND(G1249&gt;$B$70,G1249&lt;=$C$70),F1249,NA())</f>
        <v>44</v>
      </c>
      <c r="L1249" s="0" t="e">
        <f aca="false">IF(AND(G1249&gt;$B$71,G1249&lt;=$C$71),F1249,NA())</f>
        <v>#N/A</v>
      </c>
      <c r="M1249" s="0" t="e">
        <f aca="false">IF(AND(G1249&gt;$B$72,G1249&lt;=$C$72),F1249,NA())</f>
        <v>#N/A</v>
      </c>
    </row>
    <row r="1250" customFormat="false" ht="12.75" hidden="false" customHeight="false" outlineLevel="0" collapsed="false">
      <c r="B1250" s="0" t="n">
        <v>18</v>
      </c>
      <c r="C1250" s="0" t="n">
        <v>43</v>
      </c>
      <c r="D1250" s="0" t="n">
        <v>24</v>
      </c>
      <c r="E1250" s="0" t="n">
        <f aca="false" t="array" ref="E1250:F1250">MMULT((B1250:C1250-$B$49:$C$49)*$B$60:$C$60,$B$57:$C$58)+$B$49:$C$49+$B$55:$C$55</f>
        <v>18</v>
      </c>
      <c r="F1250" s="0" t="n">
        <v>43</v>
      </c>
      <c r="G1250" s="0" t="n">
        <f aca="false">INDEX($N$2:$BB$68,D1250,B1250)*0.1</f>
        <v>65.3</v>
      </c>
      <c r="H1250" s="0" t="n">
        <f aca="false">E1250</f>
        <v>18</v>
      </c>
      <c r="I1250" s="0" t="e">
        <f aca="false">IF(AND(G1250&gt;=$B$68,G1250&lt;=$C$68),F1250,NA())</f>
        <v>#N/A</v>
      </c>
      <c r="J1250" s="0" t="e">
        <f aca="false">IF(AND(G1250&gt;$B$69,G1250&lt;=$C$69),F1250,NA())</f>
        <v>#N/A</v>
      </c>
      <c r="K1250" s="0" t="n">
        <f aca="false">IF(AND(G1250&gt;$B$70,G1250&lt;=$C$70),F1250,NA())</f>
        <v>43</v>
      </c>
      <c r="L1250" s="0" t="e">
        <f aca="false">IF(AND(G1250&gt;$B$71,G1250&lt;=$C$71),F1250,NA())</f>
        <v>#N/A</v>
      </c>
      <c r="M1250" s="0" t="e">
        <f aca="false">IF(AND(G1250&gt;$B$72,G1250&lt;=$C$72),F1250,NA())</f>
        <v>#N/A</v>
      </c>
    </row>
    <row r="1251" customFormat="false" ht="12.75" hidden="false" customHeight="false" outlineLevel="0" collapsed="false">
      <c r="B1251" s="0" t="n">
        <v>18</v>
      </c>
      <c r="C1251" s="0" t="n">
        <v>42</v>
      </c>
      <c r="D1251" s="0" t="n">
        <v>25</v>
      </c>
      <c r="E1251" s="0" t="n">
        <f aca="false" t="array" ref="E1251:F1251">MMULT((B1251:C1251-$B$49:$C$49)*$B$60:$C$60,$B$57:$C$58)+$B$49:$C$49+$B$55:$C$55</f>
        <v>18</v>
      </c>
      <c r="F1251" s="0" t="n">
        <v>42</v>
      </c>
      <c r="G1251" s="0" t="n">
        <f aca="false">INDEX($N$2:$BB$68,D1251,B1251)*0.1</f>
        <v>60.3</v>
      </c>
      <c r="H1251" s="0" t="n">
        <f aca="false">E1251</f>
        <v>18</v>
      </c>
      <c r="I1251" s="0" t="e">
        <f aca="false">IF(AND(G1251&gt;=$B$68,G1251&lt;=$C$68),F1251,NA())</f>
        <v>#N/A</v>
      </c>
      <c r="J1251" s="0" t="e">
        <f aca="false">IF(AND(G1251&gt;$B$69,G1251&lt;=$C$69),F1251,NA())</f>
        <v>#N/A</v>
      </c>
      <c r="K1251" s="0" t="n">
        <f aca="false">IF(AND(G1251&gt;$B$70,G1251&lt;=$C$70),F1251,NA())</f>
        <v>42</v>
      </c>
      <c r="L1251" s="0" t="e">
        <f aca="false">IF(AND(G1251&gt;$B$71,G1251&lt;=$C$71),F1251,NA())</f>
        <v>#N/A</v>
      </c>
      <c r="M1251" s="0" t="e">
        <f aca="false">IF(AND(G1251&gt;$B$72,G1251&lt;=$C$72),F1251,NA())</f>
        <v>#N/A</v>
      </c>
    </row>
    <row r="1252" customFormat="false" ht="12.75" hidden="false" customHeight="false" outlineLevel="0" collapsed="false">
      <c r="B1252" s="0" t="n">
        <v>18</v>
      </c>
      <c r="C1252" s="0" t="n">
        <v>41</v>
      </c>
      <c r="D1252" s="0" t="n">
        <v>26</v>
      </c>
      <c r="E1252" s="0" t="n">
        <f aca="false" t="array" ref="E1252:F1252">MMULT((B1252:C1252-$B$49:$C$49)*$B$60:$C$60,$B$57:$C$58)+$B$49:$C$49+$B$55:$C$55</f>
        <v>18</v>
      </c>
      <c r="F1252" s="0" t="n">
        <v>41</v>
      </c>
      <c r="G1252" s="0" t="n">
        <f aca="false">INDEX($N$2:$BB$68,D1252,B1252)*0.1</f>
        <v>56.1</v>
      </c>
      <c r="H1252" s="0" t="n">
        <f aca="false">E1252</f>
        <v>18</v>
      </c>
      <c r="I1252" s="0" t="e">
        <f aca="false">IF(AND(G1252&gt;=$B$68,G1252&lt;=$C$68),F1252,NA())</f>
        <v>#N/A</v>
      </c>
      <c r="J1252" s="0" t="e">
        <f aca="false">IF(AND(G1252&gt;$B$69,G1252&lt;=$C$69),F1252,NA())</f>
        <v>#N/A</v>
      </c>
      <c r="K1252" s="0" t="n">
        <f aca="false">IF(AND(G1252&gt;$B$70,G1252&lt;=$C$70),F1252,NA())</f>
        <v>41</v>
      </c>
      <c r="L1252" s="0" t="e">
        <f aca="false">IF(AND(G1252&gt;$B$71,G1252&lt;=$C$71),F1252,NA())</f>
        <v>#N/A</v>
      </c>
      <c r="M1252" s="0" t="e">
        <f aca="false">IF(AND(G1252&gt;$B$72,G1252&lt;=$C$72),F1252,NA())</f>
        <v>#N/A</v>
      </c>
    </row>
    <row r="1253" customFormat="false" ht="12.75" hidden="false" customHeight="false" outlineLevel="0" collapsed="false">
      <c r="B1253" s="0" t="n">
        <v>18</v>
      </c>
      <c r="C1253" s="0" t="n">
        <v>40</v>
      </c>
      <c r="D1253" s="0" t="n">
        <v>27</v>
      </c>
      <c r="E1253" s="0" t="n">
        <f aca="false" t="array" ref="E1253:F1253">MMULT((B1253:C1253-$B$49:$C$49)*$B$60:$C$60,$B$57:$C$58)+$B$49:$C$49+$B$55:$C$55</f>
        <v>18</v>
      </c>
      <c r="F1253" s="0" t="n">
        <v>40</v>
      </c>
      <c r="G1253" s="0" t="n">
        <f aca="false">INDEX($N$2:$BB$68,D1253,B1253)*0.1</f>
        <v>54.3</v>
      </c>
      <c r="H1253" s="0" t="n">
        <f aca="false">E1253</f>
        <v>18</v>
      </c>
      <c r="I1253" s="0" t="e">
        <f aca="false">IF(AND(G1253&gt;=$B$68,G1253&lt;=$C$68),F1253,NA())</f>
        <v>#N/A</v>
      </c>
      <c r="J1253" s="0" t="e">
        <f aca="false">IF(AND(G1253&gt;$B$69,G1253&lt;=$C$69),F1253,NA())</f>
        <v>#N/A</v>
      </c>
      <c r="K1253" s="0" t="n">
        <f aca="false">IF(AND(G1253&gt;$B$70,G1253&lt;=$C$70),F1253,NA())</f>
        <v>40</v>
      </c>
      <c r="L1253" s="0" t="e">
        <f aca="false">IF(AND(G1253&gt;$B$71,G1253&lt;=$C$71),F1253,NA())</f>
        <v>#N/A</v>
      </c>
      <c r="M1253" s="0" t="e">
        <f aca="false">IF(AND(G1253&gt;$B$72,G1253&lt;=$C$72),F1253,NA())</f>
        <v>#N/A</v>
      </c>
    </row>
    <row r="1254" customFormat="false" ht="12.75" hidden="false" customHeight="false" outlineLevel="0" collapsed="false">
      <c r="B1254" s="0" t="n">
        <v>18</v>
      </c>
      <c r="C1254" s="0" t="n">
        <v>39</v>
      </c>
      <c r="D1254" s="0" t="n">
        <v>28</v>
      </c>
      <c r="E1254" s="0" t="n">
        <f aca="false" t="array" ref="E1254:F1254">MMULT((B1254:C1254-$B$49:$C$49)*$B$60:$C$60,$B$57:$C$58)+$B$49:$C$49+$B$55:$C$55</f>
        <v>18</v>
      </c>
      <c r="F1254" s="0" t="n">
        <v>39</v>
      </c>
      <c r="G1254" s="0" t="n">
        <f aca="false">INDEX($N$2:$BB$68,D1254,B1254)*0.1</f>
        <v>55.9</v>
      </c>
      <c r="H1254" s="0" t="n">
        <f aca="false">E1254</f>
        <v>18</v>
      </c>
      <c r="I1254" s="0" t="e">
        <f aca="false">IF(AND(G1254&gt;=$B$68,G1254&lt;=$C$68),F1254,NA())</f>
        <v>#N/A</v>
      </c>
      <c r="J1254" s="0" t="e">
        <f aca="false">IF(AND(G1254&gt;$B$69,G1254&lt;=$C$69),F1254,NA())</f>
        <v>#N/A</v>
      </c>
      <c r="K1254" s="0" t="n">
        <f aca="false">IF(AND(G1254&gt;$B$70,G1254&lt;=$C$70),F1254,NA())</f>
        <v>39</v>
      </c>
      <c r="L1254" s="0" t="e">
        <f aca="false">IF(AND(G1254&gt;$B$71,G1254&lt;=$C$71),F1254,NA())</f>
        <v>#N/A</v>
      </c>
      <c r="M1254" s="0" t="e">
        <f aca="false">IF(AND(G1254&gt;$B$72,G1254&lt;=$C$72),F1254,NA())</f>
        <v>#N/A</v>
      </c>
    </row>
    <row r="1255" customFormat="false" ht="12.75" hidden="false" customHeight="false" outlineLevel="0" collapsed="false">
      <c r="B1255" s="0" t="n">
        <v>18</v>
      </c>
      <c r="C1255" s="0" t="n">
        <v>38</v>
      </c>
      <c r="D1255" s="0" t="n">
        <v>29</v>
      </c>
      <c r="E1255" s="0" t="n">
        <f aca="false" t="array" ref="E1255:F1255">MMULT((B1255:C1255-$B$49:$C$49)*$B$60:$C$60,$B$57:$C$58)+$B$49:$C$49+$B$55:$C$55</f>
        <v>18</v>
      </c>
      <c r="F1255" s="0" t="n">
        <v>38</v>
      </c>
      <c r="G1255" s="0" t="n">
        <f aca="false">INDEX($N$2:$BB$68,D1255,B1255)*0.1</f>
        <v>57.3</v>
      </c>
      <c r="H1255" s="0" t="n">
        <f aca="false">E1255</f>
        <v>18</v>
      </c>
      <c r="I1255" s="0" t="e">
        <f aca="false">IF(AND(G1255&gt;=$B$68,G1255&lt;=$C$68),F1255,NA())</f>
        <v>#N/A</v>
      </c>
      <c r="J1255" s="0" t="e">
        <f aca="false">IF(AND(G1255&gt;$B$69,G1255&lt;=$C$69),F1255,NA())</f>
        <v>#N/A</v>
      </c>
      <c r="K1255" s="0" t="n">
        <f aca="false">IF(AND(G1255&gt;$B$70,G1255&lt;=$C$70),F1255,NA())</f>
        <v>38</v>
      </c>
      <c r="L1255" s="0" t="e">
        <f aca="false">IF(AND(G1255&gt;$B$71,G1255&lt;=$C$71),F1255,NA())</f>
        <v>#N/A</v>
      </c>
      <c r="M1255" s="0" t="e">
        <f aca="false">IF(AND(G1255&gt;$B$72,G1255&lt;=$C$72),F1255,NA())</f>
        <v>#N/A</v>
      </c>
    </row>
    <row r="1256" customFormat="false" ht="12.75" hidden="false" customHeight="false" outlineLevel="0" collapsed="false">
      <c r="B1256" s="0" t="n">
        <v>18</v>
      </c>
      <c r="C1256" s="0" t="n">
        <v>37</v>
      </c>
      <c r="D1256" s="0" t="n">
        <v>30</v>
      </c>
      <c r="E1256" s="0" t="n">
        <f aca="false" t="array" ref="E1256:F1256">MMULT((B1256:C1256-$B$49:$C$49)*$B$60:$C$60,$B$57:$C$58)+$B$49:$C$49+$B$55:$C$55</f>
        <v>18</v>
      </c>
      <c r="F1256" s="0" t="n">
        <v>37</v>
      </c>
      <c r="G1256" s="0" t="n">
        <f aca="false">INDEX($N$2:$BB$68,D1256,B1256)*0.1</f>
        <v>59</v>
      </c>
      <c r="H1256" s="0" t="n">
        <f aca="false">E1256</f>
        <v>18</v>
      </c>
      <c r="I1256" s="0" t="e">
        <f aca="false">IF(AND(G1256&gt;=$B$68,G1256&lt;=$C$68),F1256,NA())</f>
        <v>#N/A</v>
      </c>
      <c r="J1256" s="0" t="e">
        <f aca="false">IF(AND(G1256&gt;$B$69,G1256&lt;=$C$69),F1256,NA())</f>
        <v>#N/A</v>
      </c>
      <c r="K1256" s="0" t="n">
        <f aca="false">IF(AND(G1256&gt;$B$70,G1256&lt;=$C$70),F1256,NA())</f>
        <v>37</v>
      </c>
      <c r="L1256" s="0" t="e">
        <f aca="false">IF(AND(G1256&gt;$B$71,G1256&lt;=$C$71),F1256,NA())</f>
        <v>#N/A</v>
      </c>
      <c r="M1256" s="0" t="e">
        <f aca="false">IF(AND(G1256&gt;$B$72,G1256&lt;=$C$72),F1256,NA())</f>
        <v>#N/A</v>
      </c>
    </row>
    <row r="1257" customFormat="false" ht="12.75" hidden="false" customHeight="false" outlineLevel="0" collapsed="false">
      <c r="B1257" s="0" t="n">
        <v>18</v>
      </c>
      <c r="C1257" s="0" t="n">
        <v>36</v>
      </c>
      <c r="D1257" s="0" t="n">
        <v>31</v>
      </c>
      <c r="E1257" s="0" t="n">
        <f aca="false" t="array" ref="E1257:F1257">MMULT((B1257:C1257-$B$49:$C$49)*$B$60:$C$60,$B$57:$C$58)+$B$49:$C$49+$B$55:$C$55</f>
        <v>18</v>
      </c>
      <c r="F1257" s="0" t="n">
        <v>36</v>
      </c>
      <c r="G1257" s="0" t="n">
        <f aca="false">INDEX($N$2:$BB$68,D1257,B1257)*0.1</f>
        <v>55.1</v>
      </c>
      <c r="H1257" s="0" t="n">
        <f aca="false">E1257</f>
        <v>18</v>
      </c>
      <c r="I1257" s="0" t="e">
        <f aca="false">IF(AND(G1257&gt;=$B$68,G1257&lt;=$C$68),F1257,NA())</f>
        <v>#N/A</v>
      </c>
      <c r="J1257" s="0" t="e">
        <f aca="false">IF(AND(G1257&gt;$B$69,G1257&lt;=$C$69),F1257,NA())</f>
        <v>#N/A</v>
      </c>
      <c r="K1257" s="0" t="n">
        <f aca="false">IF(AND(G1257&gt;$B$70,G1257&lt;=$C$70),F1257,NA())</f>
        <v>36</v>
      </c>
      <c r="L1257" s="0" t="e">
        <f aca="false">IF(AND(G1257&gt;$B$71,G1257&lt;=$C$71),F1257,NA())</f>
        <v>#N/A</v>
      </c>
      <c r="M1257" s="0" t="e">
        <f aca="false">IF(AND(G1257&gt;$B$72,G1257&lt;=$C$72),F1257,NA())</f>
        <v>#N/A</v>
      </c>
    </row>
    <row r="1258" customFormat="false" ht="12.75" hidden="false" customHeight="false" outlineLevel="0" collapsed="false">
      <c r="B1258" s="0" t="n">
        <v>18</v>
      </c>
      <c r="C1258" s="0" t="n">
        <v>35</v>
      </c>
      <c r="D1258" s="0" t="n">
        <v>32</v>
      </c>
      <c r="E1258" s="0" t="n">
        <f aca="false" t="array" ref="E1258:F1258">MMULT((B1258:C1258-$B$49:$C$49)*$B$60:$C$60,$B$57:$C$58)+$B$49:$C$49+$B$55:$C$55</f>
        <v>18</v>
      </c>
      <c r="F1258" s="0" t="n">
        <v>35</v>
      </c>
      <c r="G1258" s="0" t="n">
        <f aca="false">INDEX($N$2:$BB$68,D1258,B1258)*0.1</f>
        <v>47.4</v>
      </c>
      <c r="H1258" s="0" t="n">
        <f aca="false">E1258</f>
        <v>18</v>
      </c>
      <c r="I1258" s="0" t="e">
        <f aca="false">IF(AND(G1258&gt;=$B$68,G1258&lt;=$C$68),F1258,NA())</f>
        <v>#N/A</v>
      </c>
      <c r="J1258" s="0" t="n">
        <f aca="false">IF(AND(G1258&gt;$B$69,G1258&lt;=$C$69),F1258,NA())</f>
        <v>35</v>
      </c>
      <c r="K1258" s="0" t="e">
        <f aca="false">IF(AND(G1258&gt;$B$70,G1258&lt;=$C$70),F1258,NA())</f>
        <v>#N/A</v>
      </c>
      <c r="L1258" s="0" t="e">
        <f aca="false">IF(AND(G1258&gt;$B$71,G1258&lt;=$C$71),F1258,NA())</f>
        <v>#N/A</v>
      </c>
      <c r="M1258" s="0" t="e">
        <f aca="false">IF(AND(G1258&gt;$B$72,G1258&lt;=$C$72),F1258,NA())</f>
        <v>#N/A</v>
      </c>
    </row>
    <row r="1259" customFormat="false" ht="12.75" hidden="false" customHeight="false" outlineLevel="0" collapsed="false">
      <c r="B1259" s="0" t="n">
        <v>18</v>
      </c>
      <c r="C1259" s="0" t="n">
        <v>34</v>
      </c>
      <c r="D1259" s="0" t="n">
        <v>33</v>
      </c>
      <c r="E1259" s="0" t="n">
        <f aca="false" t="array" ref="E1259:F1259">MMULT((B1259:C1259-$B$49:$C$49)*$B$60:$C$60,$B$57:$C$58)+$B$49:$C$49+$B$55:$C$55</f>
        <v>18</v>
      </c>
      <c r="F1259" s="0" t="n">
        <v>34</v>
      </c>
      <c r="G1259" s="0" t="n">
        <f aca="false">INDEX($N$2:$BB$68,D1259,B1259)*0.1</f>
        <v>41.6</v>
      </c>
      <c r="H1259" s="0" t="n">
        <f aca="false">E1259</f>
        <v>18</v>
      </c>
      <c r="I1259" s="0" t="e">
        <f aca="false">IF(AND(G1259&gt;=$B$68,G1259&lt;=$C$68),F1259,NA())</f>
        <v>#N/A</v>
      </c>
      <c r="J1259" s="0" t="n">
        <f aca="false">IF(AND(G1259&gt;$B$69,G1259&lt;=$C$69),F1259,NA())</f>
        <v>34</v>
      </c>
      <c r="K1259" s="0" t="e">
        <f aca="false">IF(AND(G1259&gt;$B$70,G1259&lt;=$C$70),F1259,NA())</f>
        <v>#N/A</v>
      </c>
      <c r="L1259" s="0" t="e">
        <f aca="false">IF(AND(G1259&gt;$B$71,G1259&lt;=$C$71),F1259,NA())</f>
        <v>#N/A</v>
      </c>
      <c r="M1259" s="0" t="e">
        <f aca="false">IF(AND(G1259&gt;$B$72,G1259&lt;=$C$72),F1259,NA())</f>
        <v>#N/A</v>
      </c>
    </row>
    <row r="1260" customFormat="false" ht="12.75" hidden="false" customHeight="false" outlineLevel="0" collapsed="false">
      <c r="B1260" s="0" t="n">
        <v>18</v>
      </c>
      <c r="C1260" s="0" t="n">
        <v>33</v>
      </c>
      <c r="D1260" s="0" t="n">
        <v>34</v>
      </c>
      <c r="E1260" s="0" t="n">
        <f aca="false" t="array" ref="E1260:F1260">MMULT((B1260:C1260-$B$49:$C$49)*$B$60:$C$60,$B$57:$C$58)+$B$49:$C$49+$B$55:$C$55</f>
        <v>18</v>
      </c>
      <c r="F1260" s="0" t="n">
        <v>33</v>
      </c>
      <c r="G1260" s="0" t="n">
        <f aca="false">INDEX($N$2:$BB$68,D1260,B1260)*0.1</f>
        <v>36.1</v>
      </c>
      <c r="H1260" s="0" t="n">
        <f aca="false">E1260</f>
        <v>18</v>
      </c>
      <c r="I1260" s="0" t="e">
        <f aca="false">IF(AND(G1260&gt;=$B$68,G1260&lt;=$C$68),F1260,NA())</f>
        <v>#N/A</v>
      </c>
      <c r="J1260" s="0" t="n">
        <f aca="false">IF(AND(G1260&gt;$B$69,G1260&lt;=$C$69),F1260,NA())</f>
        <v>33</v>
      </c>
      <c r="K1260" s="0" t="e">
        <f aca="false">IF(AND(G1260&gt;$B$70,G1260&lt;=$C$70),F1260,NA())</f>
        <v>#N/A</v>
      </c>
      <c r="L1260" s="0" t="e">
        <f aca="false">IF(AND(G1260&gt;$B$71,G1260&lt;=$C$71),F1260,NA())</f>
        <v>#N/A</v>
      </c>
      <c r="M1260" s="0" t="e">
        <f aca="false">IF(AND(G1260&gt;$B$72,G1260&lt;=$C$72),F1260,NA())</f>
        <v>#N/A</v>
      </c>
    </row>
    <row r="1261" customFormat="false" ht="12.75" hidden="false" customHeight="false" outlineLevel="0" collapsed="false">
      <c r="B1261" s="0" t="n">
        <v>18</v>
      </c>
      <c r="C1261" s="0" t="n">
        <v>32</v>
      </c>
      <c r="D1261" s="0" t="n">
        <v>35</v>
      </c>
      <c r="E1261" s="0" t="n">
        <f aca="false" t="array" ref="E1261:F1261">MMULT((B1261:C1261-$B$49:$C$49)*$B$60:$C$60,$B$57:$C$58)+$B$49:$C$49+$B$55:$C$55</f>
        <v>18</v>
      </c>
      <c r="F1261" s="0" t="n">
        <v>32</v>
      </c>
      <c r="G1261" s="0" t="n">
        <f aca="false">INDEX($N$2:$BB$68,D1261,B1261)*0.1</f>
        <v>33</v>
      </c>
      <c r="H1261" s="0" t="n">
        <f aca="false">E1261</f>
        <v>18</v>
      </c>
      <c r="I1261" s="0" t="e">
        <f aca="false">IF(AND(G1261&gt;=$B$68,G1261&lt;=$C$68),F1261,NA())</f>
        <v>#N/A</v>
      </c>
      <c r="J1261" s="0" t="n">
        <f aca="false">IF(AND(G1261&gt;$B$69,G1261&lt;=$C$69),F1261,NA())</f>
        <v>32</v>
      </c>
      <c r="K1261" s="0" t="e">
        <f aca="false">IF(AND(G1261&gt;$B$70,G1261&lt;=$C$70),F1261,NA())</f>
        <v>#N/A</v>
      </c>
      <c r="L1261" s="0" t="e">
        <f aca="false">IF(AND(G1261&gt;$B$71,G1261&lt;=$C$71),F1261,NA())</f>
        <v>#N/A</v>
      </c>
      <c r="M1261" s="0" t="e">
        <f aca="false">IF(AND(G1261&gt;$B$72,G1261&lt;=$C$72),F1261,NA())</f>
        <v>#N/A</v>
      </c>
    </row>
    <row r="1262" customFormat="false" ht="12.75" hidden="false" customHeight="false" outlineLevel="0" collapsed="false">
      <c r="B1262" s="0" t="n">
        <v>18</v>
      </c>
      <c r="C1262" s="0" t="n">
        <v>31</v>
      </c>
      <c r="D1262" s="0" t="n">
        <v>36</v>
      </c>
      <c r="E1262" s="0" t="n">
        <f aca="false" t="array" ref="E1262:F1262">MMULT((B1262:C1262-$B$49:$C$49)*$B$60:$C$60,$B$57:$C$58)+$B$49:$C$49+$B$55:$C$55</f>
        <v>18</v>
      </c>
      <c r="F1262" s="0" t="n">
        <v>31</v>
      </c>
      <c r="G1262" s="0" t="n">
        <f aca="false">INDEX($N$2:$BB$68,D1262,B1262)*0.1</f>
        <v>31.1</v>
      </c>
      <c r="H1262" s="0" t="n">
        <f aca="false">E1262</f>
        <v>18</v>
      </c>
      <c r="I1262" s="0" t="e">
        <f aca="false">IF(AND(G1262&gt;=$B$68,G1262&lt;=$C$68),F1262,NA())</f>
        <v>#N/A</v>
      </c>
      <c r="J1262" s="0" t="n">
        <f aca="false">IF(AND(G1262&gt;$B$69,G1262&lt;=$C$69),F1262,NA())</f>
        <v>31</v>
      </c>
      <c r="K1262" s="0" t="e">
        <f aca="false">IF(AND(G1262&gt;$B$70,G1262&lt;=$C$70),F1262,NA())</f>
        <v>#N/A</v>
      </c>
      <c r="L1262" s="0" t="e">
        <f aca="false">IF(AND(G1262&gt;$B$71,G1262&lt;=$C$71),F1262,NA())</f>
        <v>#N/A</v>
      </c>
      <c r="M1262" s="0" t="e">
        <f aca="false">IF(AND(G1262&gt;$B$72,G1262&lt;=$C$72),F1262,NA())</f>
        <v>#N/A</v>
      </c>
    </row>
    <row r="1263" customFormat="false" ht="12.75" hidden="false" customHeight="false" outlineLevel="0" collapsed="false">
      <c r="B1263" s="0" t="n">
        <v>18</v>
      </c>
      <c r="C1263" s="0" t="n">
        <v>30</v>
      </c>
      <c r="D1263" s="0" t="n">
        <v>37</v>
      </c>
      <c r="E1263" s="0" t="n">
        <f aca="false" t="array" ref="E1263:F1263">MMULT((B1263:C1263-$B$49:$C$49)*$B$60:$C$60,$B$57:$C$58)+$B$49:$C$49+$B$55:$C$55</f>
        <v>18</v>
      </c>
      <c r="F1263" s="0" t="n">
        <v>30</v>
      </c>
      <c r="G1263" s="0" t="n">
        <f aca="false">INDEX($N$2:$BB$68,D1263,B1263)*0.1</f>
        <v>29.9</v>
      </c>
      <c r="H1263" s="0" t="n">
        <f aca="false">E1263</f>
        <v>18</v>
      </c>
      <c r="I1263" s="0" t="e">
        <f aca="false">IF(AND(G1263&gt;=$B$68,G1263&lt;=$C$68),F1263,NA())</f>
        <v>#N/A</v>
      </c>
      <c r="J1263" s="0" t="n">
        <f aca="false">IF(AND(G1263&gt;$B$69,G1263&lt;=$C$69),F1263,NA())</f>
        <v>30</v>
      </c>
      <c r="K1263" s="0" t="e">
        <f aca="false">IF(AND(G1263&gt;$B$70,G1263&lt;=$C$70),F1263,NA())</f>
        <v>#N/A</v>
      </c>
      <c r="L1263" s="0" t="e">
        <f aca="false">IF(AND(G1263&gt;$B$71,G1263&lt;=$C$71),F1263,NA())</f>
        <v>#N/A</v>
      </c>
      <c r="M1263" s="0" t="e">
        <f aca="false">IF(AND(G1263&gt;$B$72,G1263&lt;=$C$72),F1263,NA())</f>
        <v>#N/A</v>
      </c>
    </row>
    <row r="1264" customFormat="false" ht="12.75" hidden="false" customHeight="false" outlineLevel="0" collapsed="false">
      <c r="B1264" s="0" t="n">
        <v>18</v>
      </c>
      <c r="C1264" s="0" t="n">
        <v>29</v>
      </c>
      <c r="D1264" s="0" t="n">
        <v>38</v>
      </c>
      <c r="E1264" s="0" t="n">
        <f aca="false" t="array" ref="E1264:F1264">MMULT((B1264:C1264-$B$49:$C$49)*$B$60:$C$60,$B$57:$C$58)+$B$49:$C$49+$B$55:$C$55</f>
        <v>18</v>
      </c>
      <c r="F1264" s="0" t="n">
        <v>29</v>
      </c>
      <c r="G1264" s="0" t="n">
        <f aca="false">INDEX($N$2:$BB$68,D1264,B1264)*0.1</f>
        <v>29.6</v>
      </c>
      <c r="H1264" s="0" t="n">
        <f aca="false">E1264</f>
        <v>18</v>
      </c>
      <c r="I1264" s="0" t="e">
        <f aca="false">IF(AND(G1264&gt;=$B$68,G1264&lt;=$C$68),F1264,NA())</f>
        <v>#N/A</v>
      </c>
      <c r="J1264" s="0" t="n">
        <f aca="false">IF(AND(G1264&gt;$B$69,G1264&lt;=$C$69),F1264,NA())</f>
        <v>29</v>
      </c>
      <c r="K1264" s="0" t="e">
        <f aca="false">IF(AND(G1264&gt;$B$70,G1264&lt;=$C$70),F1264,NA())</f>
        <v>#N/A</v>
      </c>
      <c r="L1264" s="0" t="e">
        <f aca="false">IF(AND(G1264&gt;$B$71,G1264&lt;=$C$71),F1264,NA())</f>
        <v>#N/A</v>
      </c>
      <c r="M1264" s="0" t="e">
        <f aca="false">IF(AND(G1264&gt;$B$72,G1264&lt;=$C$72),F1264,NA())</f>
        <v>#N/A</v>
      </c>
    </row>
    <row r="1265" customFormat="false" ht="12.75" hidden="false" customHeight="false" outlineLevel="0" collapsed="false">
      <c r="B1265" s="0" t="n">
        <v>18</v>
      </c>
      <c r="C1265" s="0" t="n">
        <v>28</v>
      </c>
      <c r="D1265" s="0" t="n">
        <v>39</v>
      </c>
      <c r="E1265" s="0" t="n">
        <f aca="false" t="array" ref="E1265:F1265">MMULT((B1265:C1265-$B$49:$C$49)*$B$60:$C$60,$B$57:$C$58)+$B$49:$C$49+$B$55:$C$55</f>
        <v>18</v>
      </c>
      <c r="F1265" s="0" t="n">
        <v>28</v>
      </c>
      <c r="G1265" s="0" t="n">
        <f aca="false">INDEX($N$2:$BB$68,D1265,B1265)*0.1</f>
        <v>29.6</v>
      </c>
      <c r="H1265" s="0" t="n">
        <f aca="false">E1265</f>
        <v>18</v>
      </c>
      <c r="I1265" s="0" t="e">
        <f aca="false">IF(AND(G1265&gt;=$B$68,G1265&lt;=$C$68),F1265,NA())</f>
        <v>#N/A</v>
      </c>
      <c r="J1265" s="0" t="n">
        <f aca="false">IF(AND(G1265&gt;$B$69,G1265&lt;=$C$69),F1265,NA())</f>
        <v>28</v>
      </c>
      <c r="K1265" s="0" t="e">
        <f aca="false">IF(AND(G1265&gt;$B$70,G1265&lt;=$C$70),F1265,NA())</f>
        <v>#N/A</v>
      </c>
      <c r="L1265" s="0" t="e">
        <f aca="false">IF(AND(G1265&gt;$B$71,G1265&lt;=$C$71),F1265,NA())</f>
        <v>#N/A</v>
      </c>
      <c r="M1265" s="0" t="e">
        <f aca="false">IF(AND(G1265&gt;$B$72,G1265&lt;=$C$72),F1265,NA())</f>
        <v>#N/A</v>
      </c>
    </row>
    <row r="1266" customFormat="false" ht="12.75" hidden="false" customHeight="false" outlineLevel="0" collapsed="false">
      <c r="B1266" s="0" t="n">
        <v>18</v>
      </c>
      <c r="C1266" s="0" t="n">
        <v>27</v>
      </c>
      <c r="D1266" s="0" t="n">
        <v>40</v>
      </c>
      <c r="E1266" s="0" t="n">
        <f aca="false" t="array" ref="E1266:F1266">MMULT((B1266:C1266-$B$49:$C$49)*$B$60:$C$60,$B$57:$C$58)+$B$49:$C$49+$B$55:$C$55</f>
        <v>18</v>
      </c>
      <c r="F1266" s="0" t="n">
        <v>27</v>
      </c>
      <c r="G1266" s="0" t="n">
        <f aca="false">INDEX($N$2:$BB$68,D1266,B1266)*0.1</f>
        <v>25.2</v>
      </c>
      <c r="H1266" s="0" t="n">
        <f aca="false">E1266</f>
        <v>18</v>
      </c>
      <c r="I1266" s="0" t="e">
        <f aca="false">IF(AND(G1266&gt;=$B$68,G1266&lt;=$C$68),F1266,NA())</f>
        <v>#N/A</v>
      </c>
      <c r="J1266" s="0" t="n">
        <f aca="false">IF(AND(G1266&gt;$B$69,G1266&lt;=$C$69),F1266,NA())</f>
        <v>27</v>
      </c>
      <c r="K1266" s="0" t="e">
        <f aca="false">IF(AND(G1266&gt;$B$70,G1266&lt;=$C$70),F1266,NA())</f>
        <v>#N/A</v>
      </c>
      <c r="L1266" s="0" t="e">
        <f aca="false">IF(AND(G1266&gt;$B$71,G1266&lt;=$C$71),F1266,NA())</f>
        <v>#N/A</v>
      </c>
      <c r="M1266" s="0" t="e">
        <f aca="false">IF(AND(G1266&gt;$B$72,G1266&lt;=$C$72),F1266,NA())</f>
        <v>#N/A</v>
      </c>
    </row>
    <row r="1267" customFormat="false" ht="12.75" hidden="false" customHeight="false" outlineLevel="0" collapsed="false">
      <c r="B1267" s="0" t="n">
        <v>18</v>
      </c>
      <c r="C1267" s="0" t="n">
        <v>26</v>
      </c>
      <c r="D1267" s="0" t="n">
        <v>41</v>
      </c>
      <c r="E1267" s="0" t="n">
        <f aca="false" t="array" ref="E1267:F1267">MMULT((B1267:C1267-$B$49:$C$49)*$B$60:$C$60,$B$57:$C$58)+$B$49:$C$49+$B$55:$C$55</f>
        <v>18</v>
      </c>
      <c r="F1267" s="0" t="n">
        <v>26</v>
      </c>
      <c r="G1267" s="0" t="n">
        <f aca="false">INDEX($N$2:$BB$68,D1267,B1267)*0.1</f>
        <v>22</v>
      </c>
      <c r="H1267" s="0" t="n">
        <f aca="false">E1267</f>
        <v>18</v>
      </c>
      <c r="I1267" s="0" t="e">
        <f aca="false">IF(AND(G1267&gt;=$B$68,G1267&lt;=$C$68),F1267,NA())</f>
        <v>#N/A</v>
      </c>
      <c r="J1267" s="0" t="n">
        <f aca="false">IF(AND(G1267&gt;$B$69,G1267&lt;=$C$69),F1267,NA())</f>
        <v>26</v>
      </c>
      <c r="K1267" s="0" t="e">
        <f aca="false">IF(AND(G1267&gt;$B$70,G1267&lt;=$C$70),F1267,NA())</f>
        <v>#N/A</v>
      </c>
      <c r="L1267" s="0" t="e">
        <f aca="false">IF(AND(G1267&gt;$B$71,G1267&lt;=$C$71),F1267,NA())</f>
        <v>#N/A</v>
      </c>
      <c r="M1267" s="0" t="e">
        <f aca="false">IF(AND(G1267&gt;$B$72,G1267&lt;=$C$72),F1267,NA())</f>
        <v>#N/A</v>
      </c>
    </row>
    <row r="1268" customFormat="false" ht="12.75" hidden="false" customHeight="false" outlineLevel="0" collapsed="false">
      <c r="B1268" s="0" t="n">
        <v>18</v>
      </c>
      <c r="C1268" s="0" t="n">
        <v>25</v>
      </c>
      <c r="D1268" s="0" t="n">
        <v>42</v>
      </c>
      <c r="E1268" s="0" t="n">
        <f aca="false" t="array" ref="E1268:F1268">MMULT((B1268:C1268-$B$49:$C$49)*$B$60:$C$60,$B$57:$C$58)+$B$49:$C$49+$B$55:$C$55</f>
        <v>18</v>
      </c>
      <c r="F1268" s="0" t="n">
        <v>25</v>
      </c>
      <c r="G1268" s="0" t="n">
        <f aca="false">INDEX($N$2:$BB$68,D1268,B1268)*0.1</f>
        <v>18.8</v>
      </c>
      <c r="H1268" s="0" t="n">
        <f aca="false">E1268</f>
        <v>18</v>
      </c>
      <c r="I1268" s="0" t="e">
        <f aca="false">IF(AND(G1268&gt;=$B$68,G1268&lt;=$C$68),F1268,NA())</f>
        <v>#N/A</v>
      </c>
      <c r="J1268" s="0" t="n">
        <f aca="false">IF(AND(G1268&gt;$B$69,G1268&lt;=$C$69),F1268,NA())</f>
        <v>25</v>
      </c>
      <c r="K1268" s="0" t="e">
        <f aca="false">IF(AND(G1268&gt;$B$70,G1268&lt;=$C$70),F1268,NA())</f>
        <v>#N/A</v>
      </c>
      <c r="L1268" s="0" t="e">
        <f aca="false">IF(AND(G1268&gt;$B$71,G1268&lt;=$C$71),F1268,NA())</f>
        <v>#N/A</v>
      </c>
      <c r="M1268" s="0" t="e">
        <f aca="false">IF(AND(G1268&gt;$B$72,G1268&lt;=$C$72),F1268,NA())</f>
        <v>#N/A</v>
      </c>
    </row>
    <row r="1269" customFormat="false" ht="12.75" hidden="false" customHeight="false" outlineLevel="0" collapsed="false">
      <c r="B1269" s="0" t="n">
        <v>18</v>
      </c>
      <c r="C1269" s="0" t="n">
        <v>24</v>
      </c>
      <c r="D1269" s="0" t="n">
        <v>43</v>
      </c>
      <c r="E1269" s="0" t="n">
        <f aca="false" t="array" ref="E1269:F1269">MMULT((B1269:C1269-$B$49:$C$49)*$B$60:$C$60,$B$57:$C$58)+$B$49:$C$49+$B$55:$C$55</f>
        <v>18</v>
      </c>
      <c r="F1269" s="0" t="n">
        <v>24</v>
      </c>
      <c r="G1269" s="0" t="n">
        <f aca="false">INDEX($N$2:$BB$68,D1269,B1269)*0.1</f>
        <v>20</v>
      </c>
      <c r="H1269" s="0" t="n">
        <f aca="false">E1269</f>
        <v>18</v>
      </c>
      <c r="I1269" s="0" t="e">
        <f aca="false">IF(AND(G1269&gt;=$B$68,G1269&lt;=$C$68),F1269,NA())</f>
        <v>#N/A</v>
      </c>
      <c r="J1269" s="0" t="n">
        <f aca="false">IF(AND(G1269&gt;$B$69,G1269&lt;=$C$69),F1269,NA())</f>
        <v>24</v>
      </c>
      <c r="K1269" s="0" t="e">
        <f aca="false">IF(AND(G1269&gt;$B$70,G1269&lt;=$C$70),F1269,NA())</f>
        <v>#N/A</v>
      </c>
      <c r="L1269" s="0" t="e">
        <f aca="false">IF(AND(G1269&gt;$B$71,G1269&lt;=$C$71),F1269,NA())</f>
        <v>#N/A</v>
      </c>
      <c r="M1269" s="0" t="e">
        <f aca="false">IF(AND(G1269&gt;$B$72,G1269&lt;=$C$72),F1269,NA())</f>
        <v>#N/A</v>
      </c>
    </row>
    <row r="1270" customFormat="false" ht="12.75" hidden="false" customHeight="false" outlineLevel="0" collapsed="false">
      <c r="B1270" s="0" t="n">
        <v>18</v>
      </c>
      <c r="C1270" s="0" t="n">
        <v>23</v>
      </c>
      <c r="D1270" s="0" t="n">
        <v>44</v>
      </c>
      <c r="E1270" s="0" t="n">
        <f aca="false" t="array" ref="E1270:F1270">MMULT((B1270:C1270-$B$49:$C$49)*$B$60:$C$60,$B$57:$C$58)+$B$49:$C$49+$B$55:$C$55</f>
        <v>18</v>
      </c>
      <c r="F1270" s="0" t="n">
        <v>23</v>
      </c>
      <c r="G1270" s="0" t="n">
        <f aca="false">INDEX($N$2:$BB$68,D1270,B1270)*0.1</f>
        <v>21.9</v>
      </c>
      <c r="H1270" s="0" t="n">
        <f aca="false">E1270</f>
        <v>18</v>
      </c>
      <c r="I1270" s="0" t="e">
        <f aca="false">IF(AND(G1270&gt;=$B$68,G1270&lt;=$C$68),F1270,NA())</f>
        <v>#N/A</v>
      </c>
      <c r="J1270" s="0" t="n">
        <f aca="false">IF(AND(G1270&gt;$B$69,G1270&lt;=$C$69),F1270,NA())</f>
        <v>23</v>
      </c>
      <c r="K1270" s="0" t="e">
        <f aca="false">IF(AND(G1270&gt;$B$70,G1270&lt;=$C$70),F1270,NA())</f>
        <v>#N/A</v>
      </c>
      <c r="L1270" s="0" t="e">
        <f aca="false">IF(AND(G1270&gt;$B$71,G1270&lt;=$C$71),F1270,NA())</f>
        <v>#N/A</v>
      </c>
      <c r="M1270" s="0" t="e">
        <f aca="false">IF(AND(G1270&gt;$B$72,G1270&lt;=$C$72),F1270,NA())</f>
        <v>#N/A</v>
      </c>
    </row>
    <row r="1271" customFormat="false" ht="12.75" hidden="false" customHeight="false" outlineLevel="0" collapsed="false">
      <c r="B1271" s="0" t="n">
        <v>18</v>
      </c>
      <c r="C1271" s="0" t="n">
        <v>22</v>
      </c>
      <c r="D1271" s="0" t="n">
        <v>45</v>
      </c>
      <c r="E1271" s="0" t="n">
        <f aca="false" t="array" ref="E1271:F1271">MMULT((B1271:C1271-$B$49:$C$49)*$B$60:$C$60,$B$57:$C$58)+$B$49:$C$49+$B$55:$C$55</f>
        <v>18</v>
      </c>
      <c r="F1271" s="0" t="n">
        <v>22</v>
      </c>
      <c r="G1271" s="0" t="n">
        <f aca="false">INDEX($N$2:$BB$68,D1271,B1271)*0.1</f>
        <v>0</v>
      </c>
      <c r="H1271" s="0" t="n">
        <f aca="false">E1271</f>
        <v>18</v>
      </c>
      <c r="I1271" s="0" t="n">
        <f aca="false">IF(AND(G1271&gt;=$B$68,G1271&lt;=$C$68),F1271,NA())</f>
        <v>22</v>
      </c>
      <c r="J1271" s="0" t="e">
        <f aca="false">IF(AND(G1271&gt;$B$69,G1271&lt;=$C$69),F1271,NA())</f>
        <v>#N/A</v>
      </c>
      <c r="K1271" s="0" t="e">
        <f aca="false">IF(AND(G1271&gt;$B$70,G1271&lt;=$C$70),F1271,NA())</f>
        <v>#N/A</v>
      </c>
      <c r="L1271" s="0" t="e">
        <f aca="false">IF(AND(G1271&gt;$B$71,G1271&lt;=$C$71),F1271,NA())</f>
        <v>#N/A</v>
      </c>
      <c r="M1271" s="0" t="e">
        <f aca="false">IF(AND(G1271&gt;$B$72,G1271&lt;=$C$72),F1271,NA())</f>
        <v>#N/A</v>
      </c>
    </row>
    <row r="1272" customFormat="false" ht="12.75" hidden="false" customHeight="false" outlineLevel="0" collapsed="false">
      <c r="B1272" s="0" t="n">
        <v>18</v>
      </c>
      <c r="C1272" s="0" t="n">
        <v>21</v>
      </c>
      <c r="D1272" s="0" t="n">
        <v>46</v>
      </c>
      <c r="E1272" s="0" t="n">
        <f aca="false" t="array" ref="E1272:F1272">MMULT((B1272:C1272-$B$49:$C$49)*$B$60:$C$60,$B$57:$C$58)+$B$49:$C$49+$B$55:$C$55</f>
        <v>18</v>
      </c>
      <c r="F1272" s="0" t="n">
        <v>21</v>
      </c>
      <c r="G1272" s="0" t="n">
        <f aca="false">INDEX($N$2:$BB$68,D1272,B1272)*0.1</f>
        <v>0</v>
      </c>
      <c r="H1272" s="0" t="n">
        <f aca="false">E1272</f>
        <v>18</v>
      </c>
      <c r="I1272" s="0" t="n">
        <f aca="false">IF(AND(G1272&gt;=$B$68,G1272&lt;=$C$68),F1272,NA())</f>
        <v>21</v>
      </c>
      <c r="J1272" s="0" t="e">
        <f aca="false">IF(AND(G1272&gt;$B$69,G1272&lt;=$C$69),F1272,NA())</f>
        <v>#N/A</v>
      </c>
      <c r="K1272" s="0" t="e">
        <f aca="false">IF(AND(G1272&gt;$B$70,G1272&lt;=$C$70),F1272,NA())</f>
        <v>#N/A</v>
      </c>
      <c r="L1272" s="0" t="e">
        <f aca="false">IF(AND(G1272&gt;$B$71,G1272&lt;=$C$71),F1272,NA())</f>
        <v>#N/A</v>
      </c>
      <c r="M1272" s="0" t="e">
        <f aca="false">IF(AND(G1272&gt;$B$72,G1272&lt;=$C$72),F1272,NA())</f>
        <v>#N/A</v>
      </c>
    </row>
    <row r="1273" customFormat="false" ht="12.75" hidden="false" customHeight="false" outlineLevel="0" collapsed="false">
      <c r="B1273" s="0" t="n">
        <v>18</v>
      </c>
      <c r="C1273" s="0" t="n">
        <v>20</v>
      </c>
      <c r="D1273" s="0" t="n">
        <v>47</v>
      </c>
      <c r="E1273" s="0" t="n">
        <f aca="false" t="array" ref="E1273:F1273">MMULT((B1273:C1273-$B$49:$C$49)*$B$60:$C$60,$B$57:$C$58)+$B$49:$C$49+$B$55:$C$55</f>
        <v>18</v>
      </c>
      <c r="F1273" s="0" t="n">
        <v>20</v>
      </c>
      <c r="G1273" s="0" t="n">
        <f aca="false">INDEX($N$2:$BB$68,D1273,B1273)*0.1</f>
        <v>0</v>
      </c>
      <c r="H1273" s="0" t="n">
        <f aca="false">E1273</f>
        <v>18</v>
      </c>
      <c r="I1273" s="0" t="n">
        <f aca="false">IF(AND(G1273&gt;=$B$68,G1273&lt;=$C$68),F1273,NA())</f>
        <v>20</v>
      </c>
      <c r="J1273" s="0" t="e">
        <f aca="false">IF(AND(G1273&gt;$B$69,G1273&lt;=$C$69),F1273,NA())</f>
        <v>#N/A</v>
      </c>
      <c r="K1273" s="0" t="e">
        <f aca="false">IF(AND(G1273&gt;$B$70,G1273&lt;=$C$70),F1273,NA())</f>
        <v>#N/A</v>
      </c>
      <c r="L1273" s="0" t="e">
        <f aca="false">IF(AND(G1273&gt;$B$71,G1273&lt;=$C$71),F1273,NA())</f>
        <v>#N/A</v>
      </c>
      <c r="M1273" s="0" t="e">
        <f aca="false">IF(AND(G1273&gt;$B$72,G1273&lt;=$C$72),F1273,NA())</f>
        <v>#N/A</v>
      </c>
    </row>
    <row r="1274" customFormat="false" ht="12.75" hidden="false" customHeight="false" outlineLevel="0" collapsed="false">
      <c r="B1274" s="0" t="n">
        <v>18</v>
      </c>
      <c r="C1274" s="0" t="n">
        <v>19</v>
      </c>
      <c r="D1274" s="0" t="n">
        <v>48</v>
      </c>
      <c r="E1274" s="0" t="n">
        <f aca="false" t="array" ref="E1274:F1274">MMULT((B1274:C1274-$B$49:$C$49)*$B$60:$C$60,$B$57:$C$58)+$B$49:$C$49+$B$55:$C$55</f>
        <v>18</v>
      </c>
      <c r="F1274" s="0" t="n">
        <v>19</v>
      </c>
      <c r="G1274" s="0" t="n">
        <f aca="false">INDEX($N$2:$BB$68,D1274,B1274)*0.1</f>
        <v>0</v>
      </c>
      <c r="H1274" s="0" t="n">
        <f aca="false">E1274</f>
        <v>18</v>
      </c>
      <c r="I1274" s="0" t="n">
        <f aca="false">IF(AND(G1274&gt;=$B$68,G1274&lt;=$C$68),F1274,NA())</f>
        <v>19</v>
      </c>
      <c r="J1274" s="0" t="e">
        <f aca="false">IF(AND(G1274&gt;$B$69,G1274&lt;=$C$69),F1274,NA())</f>
        <v>#N/A</v>
      </c>
      <c r="K1274" s="0" t="e">
        <f aca="false">IF(AND(G1274&gt;$B$70,G1274&lt;=$C$70),F1274,NA())</f>
        <v>#N/A</v>
      </c>
      <c r="L1274" s="0" t="e">
        <f aca="false">IF(AND(G1274&gt;$B$71,G1274&lt;=$C$71),F1274,NA())</f>
        <v>#N/A</v>
      </c>
      <c r="M1274" s="0" t="e">
        <f aca="false">IF(AND(G1274&gt;$B$72,G1274&lt;=$C$72),F1274,NA())</f>
        <v>#N/A</v>
      </c>
    </row>
    <row r="1275" customFormat="false" ht="12.75" hidden="false" customHeight="false" outlineLevel="0" collapsed="false">
      <c r="B1275" s="0" t="n">
        <v>18</v>
      </c>
      <c r="C1275" s="0" t="n">
        <v>18</v>
      </c>
      <c r="D1275" s="0" t="n">
        <v>49</v>
      </c>
      <c r="E1275" s="0" t="n">
        <f aca="false" t="array" ref="E1275:F1275">MMULT((B1275:C1275-$B$49:$C$49)*$B$60:$C$60,$B$57:$C$58)+$B$49:$C$49+$B$55:$C$55</f>
        <v>18</v>
      </c>
      <c r="F1275" s="0" t="n">
        <v>18</v>
      </c>
      <c r="G1275" s="0" t="n">
        <f aca="false">INDEX($N$2:$BB$68,D1275,B1275)*0.1</f>
        <v>0</v>
      </c>
      <c r="H1275" s="0" t="n">
        <f aca="false">E1275</f>
        <v>18</v>
      </c>
      <c r="I1275" s="0" t="n">
        <f aca="false">IF(AND(G1275&gt;=$B$68,G1275&lt;=$C$68),F1275,NA())</f>
        <v>18</v>
      </c>
      <c r="J1275" s="0" t="e">
        <f aca="false">IF(AND(G1275&gt;$B$69,G1275&lt;=$C$69),F1275,NA())</f>
        <v>#N/A</v>
      </c>
      <c r="K1275" s="0" t="e">
        <f aca="false">IF(AND(G1275&gt;$B$70,G1275&lt;=$C$70),F1275,NA())</f>
        <v>#N/A</v>
      </c>
      <c r="L1275" s="0" t="e">
        <f aca="false">IF(AND(G1275&gt;$B$71,G1275&lt;=$C$71),F1275,NA())</f>
        <v>#N/A</v>
      </c>
      <c r="M1275" s="0" t="e">
        <f aca="false">IF(AND(G1275&gt;$B$72,G1275&lt;=$C$72),F1275,NA())</f>
        <v>#N/A</v>
      </c>
    </row>
    <row r="1276" customFormat="false" ht="12.75" hidden="false" customHeight="false" outlineLevel="0" collapsed="false">
      <c r="B1276" s="0" t="n">
        <v>18</v>
      </c>
      <c r="C1276" s="0" t="n">
        <v>17</v>
      </c>
      <c r="D1276" s="0" t="n">
        <v>50</v>
      </c>
      <c r="E1276" s="0" t="n">
        <f aca="false" t="array" ref="E1276:F1276">MMULT((B1276:C1276-$B$49:$C$49)*$B$60:$C$60,$B$57:$C$58)+$B$49:$C$49+$B$55:$C$55</f>
        <v>18</v>
      </c>
      <c r="F1276" s="0" t="n">
        <v>17</v>
      </c>
      <c r="G1276" s="0" t="n">
        <f aca="false">INDEX($N$2:$BB$68,D1276,B1276)*0.1</f>
        <v>0</v>
      </c>
      <c r="H1276" s="0" t="n">
        <f aca="false">E1276</f>
        <v>18</v>
      </c>
      <c r="I1276" s="0" t="n">
        <f aca="false">IF(AND(G1276&gt;=$B$68,G1276&lt;=$C$68),F1276,NA())</f>
        <v>17</v>
      </c>
      <c r="J1276" s="0" t="e">
        <f aca="false">IF(AND(G1276&gt;$B$69,G1276&lt;=$C$69),F1276,NA())</f>
        <v>#N/A</v>
      </c>
      <c r="K1276" s="0" t="e">
        <f aca="false">IF(AND(G1276&gt;$B$70,G1276&lt;=$C$70),F1276,NA())</f>
        <v>#N/A</v>
      </c>
      <c r="L1276" s="0" t="e">
        <f aca="false">IF(AND(G1276&gt;$B$71,G1276&lt;=$C$71),F1276,NA())</f>
        <v>#N/A</v>
      </c>
      <c r="M1276" s="0" t="e">
        <f aca="false">IF(AND(G1276&gt;$B$72,G1276&lt;=$C$72),F1276,NA())</f>
        <v>#N/A</v>
      </c>
    </row>
    <row r="1277" customFormat="false" ht="12.75" hidden="false" customHeight="false" outlineLevel="0" collapsed="false">
      <c r="B1277" s="0" t="n">
        <v>18</v>
      </c>
      <c r="C1277" s="0" t="n">
        <v>16</v>
      </c>
      <c r="D1277" s="0" t="n">
        <v>51</v>
      </c>
      <c r="E1277" s="0" t="n">
        <f aca="false" t="array" ref="E1277:F1277">MMULT((B1277:C1277-$B$49:$C$49)*$B$60:$C$60,$B$57:$C$58)+$B$49:$C$49+$B$55:$C$55</f>
        <v>18</v>
      </c>
      <c r="F1277" s="0" t="n">
        <v>16</v>
      </c>
      <c r="G1277" s="0" t="n">
        <f aca="false">INDEX($N$2:$BB$68,D1277,B1277)*0.1</f>
        <v>0</v>
      </c>
      <c r="H1277" s="0" t="n">
        <f aca="false">E1277</f>
        <v>18</v>
      </c>
      <c r="I1277" s="0" t="n">
        <f aca="false">IF(AND(G1277&gt;=$B$68,G1277&lt;=$C$68),F1277,NA())</f>
        <v>16</v>
      </c>
      <c r="J1277" s="0" t="e">
        <f aca="false">IF(AND(G1277&gt;$B$69,G1277&lt;=$C$69),F1277,NA())</f>
        <v>#N/A</v>
      </c>
      <c r="K1277" s="0" t="e">
        <f aca="false">IF(AND(G1277&gt;$B$70,G1277&lt;=$C$70),F1277,NA())</f>
        <v>#N/A</v>
      </c>
      <c r="L1277" s="0" t="e">
        <f aca="false">IF(AND(G1277&gt;$B$71,G1277&lt;=$C$71),F1277,NA())</f>
        <v>#N/A</v>
      </c>
      <c r="M1277" s="0" t="e">
        <f aca="false">IF(AND(G1277&gt;$B$72,G1277&lt;=$C$72),F1277,NA())</f>
        <v>#N/A</v>
      </c>
    </row>
    <row r="1278" customFormat="false" ht="12.75" hidden="false" customHeight="false" outlineLevel="0" collapsed="false">
      <c r="B1278" s="0" t="n">
        <v>18</v>
      </c>
      <c r="C1278" s="0" t="n">
        <v>15</v>
      </c>
      <c r="D1278" s="0" t="n">
        <v>52</v>
      </c>
      <c r="E1278" s="0" t="n">
        <f aca="false" t="array" ref="E1278:F1278">MMULT((B1278:C1278-$B$49:$C$49)*$B$60:$C$60,$B$57:$C$58)+$B$49:$C$49+$B$55:$C$55</f>
        <v>18</v>
      </c>
      <c r="F1278" s="0" t="n">
        <v>15</v>
      </c>
      <c r="G1278" s="0" t="n">
        <f aca="false">INDEX($N$2:$BB$68,D1278,B1278)*0.1</f>
        <v>0</v>
      </c>
      <c r="H1278" s="0" t="n">
        <f aca="false">E1278</f>
        <v>18</v>
      </c>
      <c r="I1278" s="0" t="n">
        <f aca="false">IF(AND(G1278&gt;=$B$68,G1278&lt;=$C$68),F1278,NA())</f>
        <v>15</v>
      </c>
      <c r="J1278" s="0" t="e">
        <f aca="false">IF(AND(G1278&gt;$B$69,G1278&lt;=$C$69),F1278,NA())</f>
        <v>#N/A</v>
      </c>
      <c r="K1278" s="0" t="e">
        <f aca="false">IF(AND(G1278&gt;$B$70,G1278&lt;=$C$70),F1278,NA())</f>
        <v>#N/A</v>
      </c>
      <c r="L1278" s="0" t="e">
        <f aca="false">IF(AND(G1278&gt;$B$71,G1278&lt;=$C$71),F1278,NA())</f>
        <v>#N/A</v>
      </c>
      <c r="M1278" s="0" t="e">
        <f aca="false">IF(AND(G1278&gt;$B$72,G1278&lt;=$C$72),F1278,NA())</f>
        <v>#N/A</v>
      </c>
    </row>
    <row r="1279" customFormat="false" ht="12.75" hidden="false" customHeight="false" outlineLevel="0" collapsed="false">
      <c r="B1279" s="0" t="n">
        <v>18</v>
      </c>
      <c r="C1279" s="0" t="n">
        <v>14</v>
      </c>
      <c r="D1279" s="0" t="n">
        <v>53</v>
      </c>
      <c r="E1279" s="0" t="n">
        <f aca="false" t="array" ref="E1279:F1279">MMULT((B1279:C1279-$B$49:$C$49)*$B$60:$C$60,$B$57:$C$58)+$B$49:$C$49+$B$55:$C$55</f>
        <v>18</v>
      </c>
      <c r="F1279" s="0" t="n">
        <v>14</v>
      </c>
      <c r="G1279" s="0" t="n">
        <f aca="false">INDEX($N$2:$BB$68,D1279,B1279)*0.1</f>
        <v>0</v>
      </c>
      <c r="H1279" s="0" t="n">
        <f aca="false">E1279</f>
        <v>18</v>
      </c>
      <c r="I1279" s="0" t="n">
        <f aca="false">IF(AND(G1279&gt;=$B$68,G1279&lt;=$C$68),F1279,NA())</f>
        <v>14</v>
      </c>
      <c r="J1279" s="0" t="e">
        <f aca="false">IF(AND(G1279&gt;$B$69,G1279&lt;=$C$69),F1279,NA())</f>
        <v>#N/A</v>
      </c>
      <c r="K1279" s="0" t="e">
        <f aca="false">IF(AND(G1279&gt;$B$70,G1279&lt;=$C$70),F1279,NA())</f>
        <v>#N/A</v>
      </c>
      <c r="L1279" s="0" t="e">
        <f aca="false">IF(AND(G1279&gt;$B$71,G1279&lt;=$C$71),F1279,NA())</f>
        <v>#N/A</v>
      </c>
      <c r="M1279" s="0" t="e">
        <f aca="false">IF(AND(G1279&gt;$B$72,G1279&lt;=$C$72),F1279,NA())</f>
        <v>#N/A</v>
      </c>
    </row>
    <row r="1280" customFormat="false" ht="12.75" hidden="false" customHeight="false" outlineLevel="0" collapsed="false">
      <c r="B1280" s="0" t="n">
        <v>18</v>
      </c>
      <c r="C1280" s="0" t="n">
        <v>13</v>
      </c>
      <c r="D1280" s="0" t="n">
        <v>54</v>
      </c>
      <c r="E1280" s="0" t="n">
        <f aca="false" t="array" ref="E1280:F1280">MMULT((B1280:C1280-$B$49:$C$49)*$B$60:$C$60,$B$57:$C$58)+$B$49:$C$49+$B$55:$C$55</f>
        <v>18</v>
      </c>
      <c r="F1280" s="0" t="n">
        <v>13</v>
      </c>
      <c r="G1280" s="0" t="n">
        <f aca="false">INDEX($N$2:$BB$68,D1280,B1280)*0.1</f>
        <v>0</v>
      </c>
      <c r="H1280" s="0" t="n">
        <f aca="false">E1280</f>
        <v>18</v>
      </c>
      <c r="I1280" s="0" t="n">
        <f aca="false">IF(AND(G1280&gt;=$B$68,G1280&lt;=$C$68),F1280,NA())</f>
        <v>13</v>
      </c>
      <c r="J1280" s="0" t="e">
        <f aca="false">IF(AND(G1280&gt;$B$69,G1280&lt;=$C$69),F1280,NA())</f>
        <v>#N/A</v>
      </c>
      <c r="K1280" s="0" t="e">
        <f aca="false">IF(AND(G1280&gt;$B$70,G1280&lt;=$C$70),F1280,NA())</f>
        <v>#N/A</v>
      </c>
      <c r="L1280" s="0" t="e">
        <f aca="false">IF(AND(G1280&gt;$B$71,G1280&lt;=$C$71),F1280,NA())</f>
        <v>#N/A</v>
      </c>
      <c r="M1280" s="0" t="e">
        <f aca="false">IF(AND(G1280&gt;$B$72,G1280&lt;=$C$72),F1280,NA())</f>
        <v>#N/A</v>
      </c>
    </row>
    <row r="1281" customFormat="false" ht="12.75" hidden="false" customHeight="false" outlineLevel="0" collapsed="false">
      <c r="B1281" s="0" t="n">
        <v>18</v>
      </c>
      <c r="C1281" s="0" t="n">
        <v>12</v>
      </c>
      <c r="D1281" s="0" t="n">
        <v>55</v>
      </c>
      <c r="E1281" s="0" t="n">
        <f aca="false" t="array" ref="E1281:F1281">MMULT((B1281:C1281-$B$49:$C$49)*$B$60:$C$60,$B$57:$C$58)+$B$49:$C$49+$B$55:$C$55</f>
        <v>18</v>
      </c>
      <c r="F1281" s="0" t="n">
        <v>12</v>
      </c>
      <c r="G1281" s="0" t="n">
        <f aca="false">INDEX($N$2:$BB$68,D1281,B1281)*0.1</f>
        <v>0</v>
      </c>
      <c r="H1281" s="0" t="n">
        <f aca="false">E1281</f>
        <v>18</v>
      </c>
      <c r="I1281" s="0" t="n">
        <f aca="false">IF(AND(G1281&gt;=$B$68,G1281&lt;=$C$68),F1281,NA())</f>
        <v>12</v>
      </c>
      <c r="J1281" s="0" t="e">
        <f aca="false">IF(AND(G1281&gt;$B$69,G1281&lt;=$C$69),F1281,NA())</f>
        <v>#N/A</v>
      </c>
      <c r="K1281" s="0" t="e">
        <f aca="false">IF(AND(G1281&gt;$B$70,G1281&lt;=$C$70),F1281,NA())</f>
        <v>#N/A</v>
      </c>
      <c r="L1281" s="0" t="e">
        <f aca="false">IF(AND(G1281&gt;$B$71,G1281&lt;=$C$71),F1281,NA())</f>
        <v>#N/A</v>
      </c>
      <c r="M1281" s="0" t="e">
        <f aca="false">IF(AND(G1281&gt;$B$72,G1281&lt;=$C$72),F1281,NA())</f>
        <v>#N/A</v>
      </c>
    </row>
    <row r="1282" customFormat="false" ht="12.75" hidden="false" customHeight="false" outlineLevel="0" collapsed="false">
      <c r="B1282" s="0" t="n">
        <v>18</v>
      </c>
      <c r="C1282" s="0" t="n">
        <v>11</v>
      </c>
      <c r="D1282" s="0" t="n">
        <v>56</v>
      </c>
      <c r="E1282" s="0" t="n">
        <f aca="false" t="array" ref="E1282:F1282">MMULT((B1282:C1282-$B$49:$C$49)*$B$60:$C$60,$B$57:$C$58)+$B$49:$C$49+$B$55:$C$55</f>
        <v>18</v>
      </c>
      <c r="F1282" s="0" t="n">
        <v>11</v>
      </c>
      <c r="G1282" s="0" t="n">
        <f aca="false">INDEX($N$2:$BB$68,D1282,B1282)*0.1</f>
        <v>0</v>
      </c>
      <c r="H1282" s="0" t="n">
        <f aca="false">E1282</f>
        <v>18</v>
      </c>
      <c r="I1282" s="0" t="n">
        <f aca="false">IF(AND(G1282&gt;=$B$68,G1282&lt;=$C$68),F1282,NA())</f>
        <v>11</v>
      </c>
      <c r="J1282" s="0" t="e">
        <f aca="false">IF(AND(G1282&gt;$B$69,G1282&lt;=$C$69),F1282,NA())</f>
        <v>#N/A</v>
      </c>
      <c r="K1282" s="0" t="e">
        <f aca="false">IF(AND(G1282&gt;$B$70,G1282&lt;=$C$70),F1282,NA())</f>
        <v>#N/A</v>
      </c>
      <c r="L1282" s="0" t="e">
        <f aca="false">IF(AND(G1282&gt;$B$71,G1282&lt;=$C$71),F1282,NA())</f>
        <v>#N/A</v>
      </c>
      <c r="M1282" s="0" t="e">
        <f aca="false">IF(AND(G1282&gt;$B$72,G1282&lt;=$C$72),F1282,NA())</f>
        <v>#N/A</v>
      </c>
    </row>
    <row r="1283" customFormat="false" ht="12.75" hidden="false" customHeight="false" outlineLevel="0" collapsed="false">
      <c r="B1283" s="0" t="n">
        <v>18</v>
      </c>
      <c r="C1283" s="0" t="n">
        <v>10</v>
      </c>
      <c r="D1283" s="0" t="n">
        <v>57</v>
      </c>
      <c r="E1283" s="0" t="n">
        <f aca="false" t="array" ref="E1283:F1283">MMULT((B1283:C1283-$B$49:$C$49)*$B$60:$C$60,$B$57:$C$58)+$B$49:$C$49+$B$55:$C$55</f>
        <v>18</v>
      </c>
      <c r="F1283" s="0" t="n">
        <v>10</v>
      </c>
      <c r="G1283" s="0" t="n">
        <f aca="false">INDEX($N$2:$BB$68,D1283,B1283)*0.1</f>
        <v>0</v>
      </c>
      <c r="H1283" s="0" t="n">
        <f aca="false">E1283</f>
        <v>18</v>
      </c>
      <c r="I1283" s="0" t="n">
        <f aca="false">IF(AND(G1283&gt;=$B$68,G1283&lt;=$C$68),F1283,NA())</f>
        <v>10</v>
      </c>
      <c r="J1283" s="0" t="e">
        <f aca="false">IF(AND(G1283&gt;$B$69,G1283&lt;=$C$69),F1283,NA())</f>
        <v>#N/A</v>
      </c>
      <c r="K1283" s="0" t="e">
        <f aca="false">IF(AND(G1283&gt;$B$70,G1283&lt;=$C$70),F1283,NA())</f>
        <v>#N/A</v>
      </c>
      <c r="L1283" s="0" t="e">
        <f aca="false">IF(AND(G1283&gt;$B$71,G1283&lt;=$C$71),F1283,NA())</f>
        <v>#N/A</v>
      </c>
      <c r="M1283" s="0" t="e">
        <f aca="false">IF(AND(G1283&gt;$B$72,G1283&lt;=$C$72),F1283,NA())</f>
        <v>#N/A</v>
      </c>
    </row>
    <row r="1284" customFormat="false" ht="12.75" hidden="false" customHeight="false" outlineLevel="0" collapsed="false">
      <c r="B1284" s="0" t="n">
        <v>18</v>
      </c>
      <c r="C1284" s="0" t="n">
        <v>9</v>
      </c>
      <c r="D1284" s="0" t="n">
        <v>58</v>
      </c>
      <c r="E1284" s="0" t="n">
        <f aca="false" t="array" ref="E1284:F1284">MMULT((B1284:C1284-$B$49:$C$49)*$B$60:$C$60,$B$57:$C$58)+$B$49:$C$49+$B$55:$C$55</f>
        <v>18</v>
      </c>
      <c r="F1284" s="0" t="n">
        <v>9</v>
      </c>
      <c r="G1284" s="0" t="n">
        <f aca="false">INDEX($N$2:$BB$68,D1284,B1284)*0.1</f>
        <v>0</v>
      </c>
      <c r="H1284" s="0" t="n">
        <f aca="false">E1284</f>
        <v>18</v>
      </c>
      <c r="I1284" s="0" t="n">
        <f aca="false">IF(AND(G1284&gt;=$B$68,G1284&lt;=$C$68),F1284,NA())</f>
        <v>9</v>
      </c>
      <c r="J1284" s="0" t="e">
        <f aca="false">IF(AND(G1284&gt;$B$69,G1284&lt;=$C$69),F1284,NA())</f>
        <v>#N/A</v>
      </c>
      <c r="K1284" s="0" t="e">
        <f aca="false">IF(AND(G1284&gt;$B$70,G1284&lt;=$C$70),F1284,NA())</f>
        <v>#N/A</v>
      </c>
      <c r="L1284" s="0" t="e">
        <f aca="false">IF(AND(G1284&gt;$B$71,G1284&lt;=$C$71),F1284,NA())</f>
        <v>#N/A</v>
      </c>
      <c r="M1284" s="0" t="e">
        <f aca="false">IF(AND(G1284&gt;$B$72,G1284&lt;=$C$72),F1284,NA())</f>
        <v>#N/A</v>
      </c>
    </row>
    <row r="1285" customFormat="false" ht="12.75" hidden="false" customHeight="false" outlineLevel="0" collapsed="false">
      <c r="B1285" s="0" t="n">
        <v>18</v>
      </c>
      <c r="C1285" s="0" t="n">
        <v>8</v>
      </c>
      <c r="D1285" s="0" t="n">
        <v>59</v>
      </c>
      <c r="E1285" s="0" t="n">
        <f aca="false" t="array" ref="E1285:F1285">MMULT((B1285:C1285-$B$49:$C$49)*$B$60:$C$60,$B$57:$C$58)+$B$49:$C$49+$B$55:$C$55</f>
        <v>18</v>
      </c>
      <c r="F1285" s="0" t="n">
        <v>8</v>
      </c>
      <c r="G1285" s="0" t="n">
        <f aca="false">INDEX($N$2:$BB$68,D1285,B1285)*0.1</f>
        <v>0</v>
      </c>
      <c r="H1285" s="0" t="n">
        <f aca="false">E1285</f>
        <v>18</v>
      </c>
      <c r="I1285" s="0" t="n">
        <f aca="false">IF(AND(G1285&gt;=$B$68,G1285&lt;=$C$68),F1285,NA())</f>
        <v>8</v>
      </c>
      <c r="J1285" s="0" t="e">
        <f aca="false">IF(AND(G1285&gt;$B$69,G1285&lt;=$C$69),F1285,NA())</f>
        <v>#N/A</v>
      </c>
      <c r="K1285" s="0" t="e">
        <f aca="false">IF(AND(G1285&gt;$B$70,G1285&lt;=$C$70),F1285,NA())</f>
        <v>#N/A</v>
      </c>
      <c r="L1285" s="0" t="e">
        <f aca="false">IF(AND(G1285&gt;$B$71,G1285&lt;=$C$71),F1285,NA())</f>
        <v>#N/A</v>
      </c>
      <c r="M1285" s="0" t="e">
        <f aca="false">IF(AND(G1285&gt;$B$72,G1285&lt;=$C$72),F1285,NA())</f>
        <v>#N/A</v>
      </c>
    </row>
    <row r="1286" customFormat="false" ht="12.75" hidden="false" customHeight="false" outlineLevel="0" collapsed="false">
      <c r="B1286" s="0" t="n">
        <v>18</v>
      </c>
      <c r="C1286" s="0" t="n">
        <v>7</v>
      </c>
      <c r="D1286" s="0" t="n">
        <v>60</v>
      </c>
      <c r="E1286" s="0" t="n">
        <f aca="false" t="array" ref="E1286:F1286">MMULT((B1286:C1286-$B$49:$C$49)*$B$60:$C$60,$B$57:$C$58)+$B$49:$C$49+$B$55:$C$55</f>
        <v>18</v>
      </c>
      <c r="F1286" s="0" t="n">
        <v>7</v>
      </c>
      <c r="G1286" s="0" t="n">
        <f aca="false">INDEX($N$2:$BB$68,D1286,B1286)*0.1</f>
        <v>0</v>
      </c>
      <c r="H1286" s="0" t="n">
        <f aca="false">E1286</f>
        <v>18</v>
      </c>
      <c r="I1286" s="0" t="n">
        <f aca="false">IF(AND(G1286&gt;=$B$68,G1286&lt;=$C$68),F1286,NA())</f>
        <v>7</v>
      </c>
      <c r="J1286" s="0" t="e">
        <f aca="false">IF(AND(G1286&gt;$B$69,G1286&lt;=$C$69),F1286,NA())</f>
        <v>#N/A</v>
      </c>
      <c r="K1286" s="0" t="e">
        <f aca="false">IF(AND(G1286&gt;$B$70,G1286&lt;=$C$70),F1286,NA())</f>
        <v>#N/A</v>
      </c>
      <c r="L1286" s="0" t="e">
        <f aca="false">IF(AND(G1286&gt;$B$71,G1286&lt;=$C$71),F1286,NA())</f>
        <v>#N/A</v>
      </c>
      <c r="M1286" s="0" t="e">
        <f aca="false">IF(AND(G1286&gt;$B$72,G1286&lt;=$C$72),F1286,NA())</f>
        <v>#N/A</v>
      </c>
    </row>
    <row r="1287" customFormat="false" ht="12.75" hidden="false" customHeight="false" outlineLevel="0" collapsed="false">
      <c r="B1287" s="0" t="n">
        <v>18</v>
      </c>
      <c r="C1287" s="0" t="n">
        <v>6</v>
      </c>
      <c r="D1287" s="0" t="n">
        <v>61</v>
      </c>
      <c r="E1287" s="0" t="n">
        <f aca="false" t="array" ref="E1287:F1287">MMULT((B1287:C1287-$B$49:$C$49)*$B$60:$C$60,$B$57:$C$58)+$B$49:$C$49+$B$55:$C$55</f>
        <v>18</v>
      </c>
      <c r="F1287" s="0" t="n">
        <v>6</v>
      </c>
      <c r="G1287" s="0" t="n">
        <f aca="false">INDEX($N$2:$BB$68,D1287,B1287)*0.1</f>
        <v>0</v>
      </c>
      <c r="H1287" s="0" t="n">
        <f aca="false">E1287</f>
        <v>18</v>
      </c>
      <c r="I1287" s="0" t="n">
        <f aca="false">IF(AND(G1287&gt;=$B$68,G1287&lt;=$C$68),F1287,NA())</f>
        <v>6</v>
      </c>
      <c r="J1287" s="0" t="e">
        <f aca="false">IF(AND(G1287&gt;$B$69,G1287&lt;=$C$69),F1287,NA())</f>
        <v>#N/A</v>
      </c>
      <c r="K1287" s="0" t="e">
        <f aca="false">IF(AND(G1287&gt;$B$70,G1287&lt;=$C$70),F1287,NA())</f>
        <v>#N/A</v>
      </c>
      <c r="L1287" s="0" t="e">
        <f aca="false">IF(AND(G1287&gt;$B$71,G1287&lt;=$C$71),F1287,NA())</f>
        <v>#N/A</v>
      </c>
      <c r="M1287" s="0" t="e">
        <f aca="false">IF(AND(G1287&gt;$B$72,G1287&lt;=$C$72),F1287,NA())</f>
        <v>#N/A</v>
      </c>
    </row>
    <row r="1288" customFormat="false" ht="12.75" hidden="false" customHeight="false" outlineLevel="0" collapsed="false">
      <c r="B1288" s="0" t="n">
        <v>18</v>
      </c>
      <c r="C1288" s="0" t="n">
        <v>5</v>
      </c>
      <c r="D1288" s="0" t="n">
        <v>62</v>
      </c>
      <c r="E1288" s="0" t="n">
        <f aca="false" t="array" ref="E1288:F1288">MMULT((B1288:C1288-$B$49:$C$49)*$B$60:$C$60,$B$57:$C$58)+$B$49:$C$49+$B$55:$C$55</f>
        <v>18</v>
      </c>
      <c r="F1288" s="0" t="n">
        <v>5</v>
      </c>
      <c r="G1288" s="0" t="n">
        <f aca="false">INDEX($N$2:$BB$68,D1288,B1288)*0.1</f>
        <v>0</v>
      </c>
      <c r="H1288" s="0" t="n">
        <f aca="false">E1288</f>
        <v>18</v>
      </c>
      <c r="I1288" s="0" t="n">
        <f aca="false">IF(AND(G1288&gt;=$B$68,G1288&lt;=$C$68),F1288,NA())</f>
        <v>5</v>
      </c>
      <c r="J1288" s="0" t="e">
        <f aca="false">IF(AND(G1288&gt;$B$69,G1288&lt;=$C$69),F1288,NA())</f>
        <v>#N/A</v>
      </c>
      <c r="K1288" s="0" t="e">
        <f aca="false">IF(AND(G1288&gt;$B$70,G1288&lt;=$C$70),F1288,NA())</f>
        <v>#N/A</v>
      </c>
      <c r="L1288" s="0" t="e">
        <f aca="false">IF(AND(G1288&gt;$B$71,G1288&lt;=$C$71),F1288,NA())</f>
        <v>#N/A</v>
      </c>
      <c r="M1288" s="0" t="e">
        <f aca="false">IF(AND(G1288&gt;$B$72,G1288&lt;=$C$72),F1288,NA())</f>
        <v>#N/A</v>
      </c>
    </row>
    <row r="1289" customFormat="false" ht="12.75" hidden="false" customHeight="false" outlineLevel="0" collapsed="false">
      <c r="B1289" s="0" t="n">
        <v>18</v>
      </c>
      <c r="C1289" s="0" t="n">
        <v>4</v>
      </c>
      <c r="D1289" s="0" t="n">
        <v>63</v>
      </c>
      <c r="E1289" s="0" t="n">
        <f aca="false" t="array" ref="E1289:F1289">MMULT((B1289:C1289-$B$49:$C$49)*$B$60:$C$60,$B$57:$C$58)+$B$49:$C$49+$B$55:$C$55</f>
        <v>18</v>
      </c>
      <c r="F1289" s="0" t="n">
        <v>4</v>
      </c>
      <c r="G1289" s="0" t="n">
        <f aca="false">INDEX($N$2:$BB$68,D1289,B1289)*0.1</f>
        <v>0</v>
      </c>
      <c r="H1289" s="0" t="n">
        <f aca="false">E1289</f>
        <v>18</v>
      </c>
      <c r="I1289" s="0" t="n">
        <f aca="false">IF(AND(G1289&gt;=$B$68,G1289&lt;=$C$68),F1289,NA())</f>
        <v>4</v>
      </c>
      <c r="J1289" s="0" t="e">
        <f aca="false">IF(AND(G1289&gt;$B$69,G1289&lt;=$C$69),F1289,NA())</f>
        <v>#N/A</v>
      </c>
      <c r="K1289" s="0" t="e">
        <f aca="false">IF(AND(G1289&gt;$B$70,G1289&lt;=$C$70),F1289,NA())</f>
        <v>#N/A</v>
      </c>
      <c r="L1289" s="0" t="e">
        <f aca="false">IF(AND(G1289&gt;$B$71,G1289&lt;=$C$71),F1289,NA())</f>
        <v>#N/A</v>
      </c>
      <c r="M1289" s="0" t="e">
        <f aca="false">IF(AND(G1289&gt;$B$72,G1289&lt;=$C$72),F1289,NA())</f>
        <v>#N/A</v>
      </c>
    </row>
    <row r="1290" customFormat="false" ht="12.75" hidden="false" customHeight="false" outlineLevel="0" collapsed="false">
      <c r="B1290" s="0" t="n">
        <v>18</v>
      </c>
      <c r="C1290" s="0" t="n">
        <v>3</v>
      </c>
      <c r="D1290" s="0" t="n">
        <v>64</v>
      </c>
      <c r="E1290" s="0" t="n">
        <f aca="false" t="array" ref="E1290:F1290">MMULT((B1290:C1290-$B$49:$C$49)*$B$60:$C$60,$B$57:$C$58)+$B$49:$C$49+$B$55:$C$55</f>
        <v>18</v>
      </c>
      <c r="F1290" s="0" t="n">
        <v>3</v>
      </c>
      <c r="G1290" s="0" t="n">
        <f aca="false">INDEX($N$2:$BB$68,D1290,B1290)*0.1</f>
        <v>0</v>
      </c>
      <c r="H1290" s="0" t="n">
        <f aca="false">E1290</f>
        <v>18</v>
      </c>
      <c r="I1290" s="0" t="n">
        <f aca="false">IF(AND(G1290&gt;=$B$68,G1290&lt;=$C$68),F1290,NA())</f>
        <v>3</v>
      </c>
      <c r="J1290" s="0" t="e">
        <f aca="false">IF(AND(G1290&gt;$B$69,G1290&lt;=$C$69),F1290,NA())</f>
        <v>#N/A</v>
      </c>
      <c r="K1290" s="0" t="e">
        <f aca="false">IF(AND(G1290&gt;$B$70,G1290&lt;=$C$70),F1290,NA())</f>
        <v>#N/A</v>
      </c>
      <c r="L1290" s="0" t="e">
        <f aca="false">IF(AND(G1290&gt;$B$71,G1290&lt;=$C$71),F1290,NA())</f>
        <v>#N/A</v>
      </c>
      <c r="M1290" s="0" t="e">
        <f aca="false">IF(AND(G1290&gt;$B$72,G1290&lt;=$C$72),F1290,NA())</f>
        <v>#N/A</v>
      </c>
    </row>
    <row r="1291" customFormat="false" ht="12.75" hidden="false" customHeight="false" outlineLevel="0" collapsed="false">
      <c r="B1291" s="0" t="n">
        <v>18</v>
      </c>
      <c r="C1291" s="0" t="n">
        <v>2</v>
      </c>
      <c r="D1291" s="0" t="n">
        <v>65</v>
      </c>
      <c r="E1291" s="0" t="n">
        <f aca="false" t="array" ref="E1291:F1291">MMULT((B1291:C1291-$B$49:$C$49)*$B$60:$C$60,$B$57:$C$58)+$B$49:$C$49+$B$55:$C$55</f>
        <v>18</v>
      </c>
      <c r="F1291" s="0" t="n">
        <v>2</v>
      </c>
      <c r="G1291" s="0" t="n">
        <f aca="false">INDEX($N$2:$BB$68,D1291,B1291)*0.1</f>
        <v>0</v>
      </c>
      <c r="H1291" s="0" t="n">
        <f aca="false">E1291</f>
        <v>18</v>
      </c>
      <c r="I1291" s="0" t="n">
        <f aca="false">IF(AND(G1291&gt;=$B$68,G1291&lt;=$C$68),F1291,NA())</f>
        <v>2</v>
      </c>
      <c r="J1291" s="0" t="e">
        <f aca="false">IF(AND(G1291&gt;$B$69,G1291&lt;=$C$69),F1291,NA())</f>
        <v>#N/A</v>
      </c>
      <c r="K1291" s="0" t="e">
        <f aca="false">IF(AND(G1291&gt;$B$70,G1291&lt;=$C$70),F1291,NA())</f>
        <v>#N/A</v>
      </c>
      <c r="L1291" s="0" t="e">
        <f aca="false">IF(AND(G1291&gt;$B$71,G1291&lt;=$C$71),F1291,NA())</f>
        <v>#N/A</v>
      </c>
      <c r="M1291" s="0" t="e">
        <f aca="false">IF(AND(G1291&gt;$B$72,G1291&lt;=$C$72),F1291,NA())</f>
        <v>#N/A</v>
      </c>
    </row>
    <row r="1292" customFormat="false" ht="12.75" hidden="false" customHeight="false" outlineLevel="0" collapsed="false">
      <c r="B1292" s="0" t="n">
        <v>18</v>
      </c>
      <c r="C1292" s="0" t="n">
        <v>1</v>
      </c>
      <c r="D1292" s="0" t="n">
        <v>66</v>
      </c>
      <c r="E1292" s="0" t="n">
        <f aca="false" t="array" ref="E1292:F1292">MMULT((B1292:C1292-$B$49:$C$49)*$B$60:$C$60,$B$57:$C$58)+$B$49:$C$49+$B$55:$C$55</f>
        <v>18</v>
      </c>
      <c r="F1292" s="0" t="n">
        <v>1</v>
      </c>
      <c r="G1292" s="0" t="n">
        <f aca="false">INDEX($N$2:$BB$68,D1292,B1292)*0.1</f>
        <v>0</v>
      </c>
      <c r="H1292" s="0" t="n">
        <f aca="false">E1292</f>
        <v>18</v>
      </c>
      <c r="I1292" s="0" t="n">
        <f aca="false">IF(AND(G1292&gt;=$B$68,G1292&lt;=$C$68),F1292,NA())</f>
        <v>1</v>
      </c>
      <c r="J1292" s="0" t="e">
        <f aca="false">IF(AND(G1292&gt;$B$69,G1292&lt;=$C$69),F1292,NA())</f>
        <v>#N/A</v>
      </c>
      <c r="K1292" s="0" t="e">
        <f aca="false">IF(AND(G1292&gt;$B$70,G1292&lt;=$C$70),F1292,NA())</f>
        <v>#N/A</v>
      </c>
      <c r="L1292" s="0" t="e">
        <f aca="false">IF(AND(G1292&gt;$B$71,G1292&lt;=$C$71),F1292,NA())</f>
        <v>#N/A</v>
      </c>
      <c r="M1292" s="0" t="e">
        <f aca="false">IF(AND(G1292&gt;$B$72,G1292&lt;=$C$72),F1292,NA())</f>
        <v>#N/A</v>
      </c>
    </row>
    <row r="1293" customFormat="false" ht="12.75" hidden="false" customHeight="false" outlineLevel="0" collapsed="false">
      <c r="B1293" s="0" t="n">
        <v>18</v>
      </c>
      <c r="C1293" s="0" t="n">
        <v>0</v>
      </c>
      <c r="D1293" s="0" t="n">
        <v>67</v>
      </c>
      <c r="E1293" s="0" t="n">
        <f aca="false" t="array" ref="E1293:F1293">MMULT((B1293:C1293-$B$49:$C$49)*$B$60:$C$60,$B$57:$C$58)+$B$49:$C$49+$B$55:$C$55</f>
        <v>18</v>
      </c>
      <c r="F1293" s="0" t="n">
        <v>0</v>
      </c>
      <c r="G1293" s="0" t="n">
        <f aca="false">INDEX($N$2:$BB$68,D1293,B1293)*0.1</f>
        <v>68.7</v>
      </c>
      <c r="H1293" s="0" t="n">
        <f aca="false">E1293</f>
        <v>18</v>
      </c>
      <c r="I1293" s="0" t="e">
        <f aca="false">IF(AND(G1293&gt;=$B$68,G1293&lt;=$C$68),F1293,NA())</f>
        <v>#N/A</v>
      </c>
      <c r="J1293" s="0" t="e">
        <f aca="false">IF(AND(G1293&gt;$B$69,G1293&lt;=$C$69),F1293,NA())</f>
        <v>#N/A</v>
      </c>
      <c r="K1293" s="0" t="n">
        <f aca="false">IF(AND(G1293&gt;$B$70,G1293&lt;=$C$70),F1293,NA())</f>
        <v>0</v>
      </c>
      <c r="L1293" s="0" t="e">
        <f aca="false">IF(AND(G1293&gt;$B$71,G1293&lt;=$C$71),F1293,NA())</f>
        <v>#N/A</v>
      </c>
      <c r="M1293" s="0" t="e">
        <f aca="false">IF(AND(G1293&gt;$B$72,G1293&lt;=$C$72),F1293,NA())</f>
        <v>#N/A</v>
      </c>
    </row>
    <row r="1294" customFormat="false" ht="12.75" hidden="false" customHeight="false" outlineLevel="0" collapsed="false">
      <c r="B1294" s="0" t="n">
        <v>19</v>
      </c>
      <c r="C1294" s="0" t="n">
        <v>66</v>
      </c>
      <c r="D1294" s="0" t="n">
        <v>1</v>
      </c>
      <c r="E1294" s="0" t="n">
        <f aca="false" t="array" ref="E1294:F1294">MMULT((B1294:C1294-$B$49:$C$49)*$B$60:$C$60,$B$57:$C$58)+$B$49:$C$49+$B$55:$C$55</f>
        <v>19</v>
      </c>
      <c r="F1294" s="0" t="n">
        <v>66</v>
      </c>
      <c r="G1294" s="0" t="n">
        <f aca="false">INDEX($N$2:$BB$68,D1294,B1294)*0.1</f>
        <v>0</v>
      </c>
      <c r="H1294" s="0" t="n">
        <f aca="false">E1294</f>
        <v>19</v>
      </c>
      <c r="I1294" s="0" t="n">
        <f aca="false">IF(AND(G1294&gt;=$B$68,G1294&lt;=$C$68),F1294,NA())</f>
        <v>66</v>
      </c>
      <c r="J1294" s="0" t="e">
        <f aca="false">IF(AND(G1294&gt;$B$69,G1294&lt;=$C$69),F1294,NA())</f>
        <v>#N/A</v>
      </c>
      <c r="K1294" s="0" t="e">
        <f aca="false">IF(AND(G1294&gt;$B$70,G1294&lt;=$C$70),F1294,NA())</f>
        <v>#N/A</v>
      </c>
      <c r="L1294" s="0" t="e">
        <f aca="false">IF(AND(G1294&gt;$B$71,G1294&lt;=$C$71),F1294,NA())</f>
        <v>#N/A</v>
      </c>
      <c r="M1294" s="0" t="e">
        <f aca="false">IF(AND(G1294&gt;$B$72,G1294&lt;=$C$72),F1294,NA())</f>
        <v>#N/A</v>
      </c>
    </row>
    <row r="1295" customFormat="false" ht="12.75" hidden="false" customHeight="false" outlineLevel="0" collapsed="false">
      <c r="B1295" s="0" t="n">
        <v>19</v>
      </c>
      <c r="C1295" s="0" t="n">
        <v>65</v>
      </c>
      <c r="D1295" s="0" t="n">
        <v>2</v>
      </c>
      <c r="E1295" s="0" t="n">
        <f aca="false" t="array" ref="E1295:F1295">MMULT((B1295:C1295-$B$49:$C$49)*$B$60:$C$60,$B$57:$C$58)+$B$49:$C$49+$B$55:$C$55</f>
        <v>19</v>
      </c>
      <c r="F1295" s="0" t="n">
        <v>65</v>
      </c>
      <c r="G1295" s="0" t="n">
        <f aca="false">INDEX($N$2:$BB$68,D1295,B1295)*0.1</f>
        <v>73.6</v>
      </c>
      <c r="H1295" s="0" t="n">
        <f aca="false">E1295</f>
        <v>19</v>
      </c>
      <c r="I1295" s="0" t="e">
        <f aca="false">IF(AND(G1295&gt;=$B$68,G1295&lt;=$C$68),F1295,NA())</f>
        <v>#N/A</v>
      </c>
      <c r="J1295" s="0" t="e">
        <f aca="false">IF(AND(G1295&gt;$B$69,G1295&lt;=$C$69),F1295,NA())</f>
        <v>#N/A</v>
      </c>
      <c r="K1295" s="0" t="n">
        <f aca="false">IF(AND(G1295&gt;$B$70,G1295&lt;=$C$70),F1295,NA())</f>
        <v>65</v>
      </c>
      <c r="L1295" s="0" t="e">
        <f aca="false">IF(AND(G1295&gt;$B$71,G1295&lt;=$C$71),F1295,NA())</f>
        <v>#N/A</v>
      </c>
      <c r="M1295" s="0" t="e">
        <f aca="false">IF(AND(G1295&gt;$B$72,G1295&lt;=$C$72),F1295,NA())</f>
        <v>#N/A</v>
      </c>
    </row>
    <row r="1296" customFormat="false" ht="12.75" hidden="false" customHeight="false" outlineLevel="0" collapsed="false">
      <c r="B1296" s="0" t="n">
        <v>19</v>
      </c>
      <c r="C1296" s="0" t="n">
        <v>64</v>
      </c>
      <c r="D1296" s="0" t="n">
        <v>3</v>
      </c>
      <c r="E1296" s="0" t="n">
        <f aca="false" t="array" ref="E1296:F1296">MMULT((B1296:C1296-$B$49:$C$49)*$B$60:$C$60,$B$57:$C$58)+$B$49:$C$49+$B$55:$C$55</f>
        <v>19</v>
      </c>
      <c r="F1296" s="0" t="n">
        <v>64</v>
      </c>
      <c r="G1296" s="0" t="n">
        <f aca="false">INDEX($N$2:$BB$68,D1296,B1296)*0.1</f>
        <v>64.1</v>
      </c>
      <c r="H1296" s="0" t="n">
        <f aca="false">E1296</f>
        <v>19</v>
      </c>
      <c r="I1296" s="0" t="e">
        <f aca="false">IF(AND(G1296&gt;=$B$68,G1296&lt;=$C$68),F1296,NA())</f>
        <v>#N/A</v>
      </c>
      <c r="J1296" s="0" t="e">
        <f aca="false">IF(AND(G1296&gt;$B$69,G1296&lt;=$C$69),F1296,NA())</f>
        <v>#N/A</v>
      </c>
      <c r="K1296" s="0" t="n">
        <f aca="false">IF(AND(G1296&gt;$B$70,G1296&lt;=$C$70),F1296,NA())</f>
        <v>64</v>
      </c>
      <c r="L1296" s="0" t="e">
        <f aca="false">IF(AND(G1296&gt;$B$71,G1296&lt;=$C$71),F1296,NA())</f>
        <v>#N/A</v>
      </c>
      <c r="M1296" s="0" t="e">
        <f aca="false">IF(AND(G1296&gt;$B$72,G1296&lt;=$C$72),F1296,NA())</f>
        <v>#N/A</v>
      </c>
    </row>
    <row r="1297" customFormat="false" ht="12.75" hidden="false" customHeight="false" outlineLevel="0" collapsed="false">
      <c r="B1297" s="0" t="n">
        <v>19</v>
      </c>
      <c r="C1297" s="0" t="n">
        <v>63</v>
      </c>
      <c r="D1297" s="0" t="n">
        <v>4</v>
      </c>
      <c r="E1297" s="0" t="n">
        <f aca="false" t="array" ref="E1297:F1297">MMULT((B1297:C1297-$B$49:$C$49)*$B$60:$C$60,$B$57:$C$58)+$B$49:$C$49+$B$55:$C$55</f>
        <v>19</v>
      </c>
      <c r="F1297" s="0" t="n">
        <v>63</v>
      </c>
      <c r="G1297" s="0" t="n">
        <f aca="false">INDEX($N$2:$BB$68,D1297,B1297)*0.1</f>
        <v>65.5</v>
      </c>
      <c r="H1297" s="0" t="n">
        <f aca="false">E1297</f>
        <v>19</v>
      </c>
      <c r="I1297" s="0" t="e">
        <f aca="false">IF(AND(G1297&gt;=$B$68,G1297&lt;=$C$68),F1297,NA())</f>
        <v>#N/A</v>
      </c>
      <c r="J1297" s="0" t="e">
        <f aca="false">IF(AND(G1297&gt;$B$69,G1297&lt;=$C$69),F1297,NA())</f>
        <v>#N/A</v>
      </c>
      <c r="K1297" s="0" t="n">
        <f aca="false">IF(AND(G1297&gt;$B$70,G1297&lt;=$C$70),F1297,NA())</f>
        <v>63</v>
      </c>
      <c r="L1297" s="0" t="e">
        <f aca="false">IF(AND(G1297&gt;$B$71,G1297&lt;=$C$71),F1297,NA())</f>
        <v>#N/A</v>
      </c>
      <c r="M1297" s="0" t="e">
        <f aca="false">IF(AND(G1297&gt;$B$72,G1297&lt;=$C$72),F1297,NA())</f>
        <v>#N/A</v>
      </c>
    </row>
    <row r="1298" customFormat="false" ht="12.75" hidden="false" customHeight="false" outlineLevel="0" collapsed="false">
      <c r="B1298" s="0" t="n">
        <v>19</v>
      </c>
      <c r="C1298" s="0" t="n">
        <v>62</v>
      </c>
      <c r="D1298" s="0" t="n">
        <v>5</v>
      </c>
      <c r="E1298" s="0" t="n">
        <f aca="false" t="array" ref="E1298:F1298">MMULT((B1298:C1298-$B$49:$C$49)*$B$60:$C$60,$B$57:$C$58)+$B$49:$C$49+$B$55:$C$55</f>
        <v>19</v>
      </c>
      <c r="F1298" s="0" t="n">
        <v>62</v>
      </c>
      <c r="G1298" s="0" t="n">
        <f aca="false">INDEX($N$2:$BB$68,D1298,B1298)*0.1</f>
        <v>71.2</v>
      </c>
      <c r="H1298" s="0" t="n">
        <f aca="false">E1298</f>
        <v>19</v>
      </c>
      <c r="I1298" s="0" t="e">
        <f aca="false">IF(AND(G1298&gt;=$B$68,G1298&lt;=$C$68),F1298,NA())</f>
        <v>#N/A</v>
      </c>
      <c r="J1298" s="0" t="e">
        <f aca="false">IF(AND(G1298&gt;$B$69,G1298&lt;=$C$69),F1298,NA())</f>
        <v>#N/A</v>
      </c>
      <c r="K1298" s="0" t="n">
        <f aca="false">IF(AND(G1298&gt;$B$70,G1298&lt;=$C$70),F1298,NA())</f>
        <v>62</v>
      </c>
      <c r="L1298" s="0" t="e">
        <f aca="false">IF(AND(G1298&gt;$B$71,G1298&lt;=$C$71),F1298,NA())</f>
        <v>#N/A</v>
      </c>
      <c r="M1298" s="0" t="e">
        <f aca="false">IF(AND(G1298&gt;$B$72,G1298&lt;=$C$72),F1298,NA())</f>
        <v>#N/A</v>
      </c>
    </row>
    <row r="1299" customFormat="false" ht="12.75" hidden="false" customHeight="false" outlineLevel="0" collapsed="false">
      <c r="B1299" s="0" t="n">
        <v>19</v>
      </c>
      <c r="C1299" s="0" t="n">
        <v>61</v>
      </c>
      <c r="D1299" s="0" t="n">
        <v>6</v>
      </c>
      <c r="E1299" s="0" t="n">
        <f aca="false" t="array" ref="E1299:F1299">MMULT((B1299:C1299-$B$49:$C$49)*$B$60:$C$60,$B$57:$C$58)+$B$49:$C$49+$B$55:$C$55</f>
        <v>19</v>
      </c>
      <c r="F1299" s="0" t="n">
        <v>61</v>
      </c>
      <c r="G1299" s="0" t="n">
        <f aca="false">INDEX($N$2:$BB$68,D1299,B1299)*0.1</f>
        <v>60.3</v>
      </c>
      <c r="H1299" s="0" t="n">
        <f aca="false">E1299</f>
        <v>19</v>
      </c>
      <c r="I1299" s="0" t="e">
        <f aca="false">IF(AND(G1299&gt;=$B$68,G1299&lt;=$C$68),F1299,NA())</f>
        <v>#N/A</v>
      </c>
      <c r="J1299" s="0" t="e">
        <f aca="false">IF(AND(G1299&gt;$B$69,G1299&lt;=$C$69),F1299,NA())</f>
        <v>#N/A</v>
      </c>
      <c r="K1299" s="0" t="n">
        <f aca="false">IF(AND(G1299&gt;$B$70,G1299&lt;=$C$70),F1299,NA())</f>
        <v>61</v>
      </c>
      <c r="L1299" s="0" t="e">
        <f aca="false">IF(AND(G1299&gt;$B$71,G1299&lt;=$C$71),F1299,NA())</f>
        <v>#N/A</v>
      </c>
      <c r="M1299" s="0" t="e">
        <f aca="false">IF(AND(G1299&gt;$B$72,G1299&lt;=$C$72),F1299,NA())</f>
        <v>#N/A</v>
      </c>
    </row>
    <row r="1300" customFormat="false" ht="12.75" hidden="false" customHeight="false" outlineLevel="0" collapsed="false">
      <c r="B1300" s="0" t="n">
        <v>19</v>
      </c>
      <c r="C1300" s="0" t="n">
        <v>60</v>
      </c>
      <c r="D1300" s="0" t="n">
        <v>7</v>
      </c>
      <c r="E1300" s="0" t="n">
        <f aca="false" t="array" ref="E1300:F1300">MMULT((B1300:C1300-$B$49:$C$49)*$B$60:$C$60,$B$57:$C$58)+$B$49:$C$49+$B$55:$C$55</f>
        <v>19</v>
      </c>
      <c r="F1300" s="0" t="n">
        <v>60</v>
      </c>
      <c r="G1300" s="0" t="n">
        <f aca="false">INDEX($N$2:$BB$68,D1300,B1300)*0.1</f>
        <v>58.3</v>
      </c>
      <c r="H1300" s="0" t="n">
        <f aca="false">E1300</f>
        <v>19</v>
      </c>
      <c r="I1300" s="0" t="e">
        <f aca="false">IF(AND(G1300&gt;=$B$68,G1300&lt;=$C$68),F1300,NA())</f>
        <v>#N/A</v>
      </c>
      <c r="J1300" s="0" t="e">
        <f aca="false">IF(AND(G1300&gt;$B$69,G1300&lt;=$C$69),F1300,NA())</f>
        <v>#N/A</v>
      </c>
      <c r="K1300" s="0" t="n">
        <f aca="false">IF(AND(G1300&gt;$B$70,G1300&lt;=$C$70),F1300,NA())</f>
        <v>60</v>
      </c>
      <c r="L1300" s="0" t="e">
        <f aca="false">IF(AND(G1300&gt;$B$71,G1300&lt;=$C$71),F1300,NA())</f>
        <v>#N/A</v>
      </c>
      <c r="M1300" s="0" t="e">
        <f aca="false">IF(AND(G1300&gt;$B$72,G1300&lt;=$C$72),F1300,NA())</f>
        <v>#N/A</v>
      </c>
    </row>
    <row r="1301" customFormat="false" ht="12.75" hidden="false" customHeight="false" outlineLevel="0" collapsed="false">
      <c r="B1301" s="0" t="n">
        <v>19</v>
      </c>
      <c r="C1301" s="0" t="n">
        <v>59</v>
      </c>
      <c r="D1301" s="0" t="n">
        <v>8</v>
      </c>
      <c r="E1301" s="0" t="n">
        <f aca="false" t="array" ref="E1301:F1301">MMULT((B1301:C1301-$B$49:$C$49)*$B$60:$C$60,$B$57:$C$58)+$B$49:$C$49+$B$55:$C$55</f>
        <v>19</v>
      </c>
      <c r="F1301" s="0" t="n">
        <v>59</v>
      </c>
      <c r="G1301" s="0" t="n">
        <f aca="false">INDEX($N$2:$BB$68,D1301,B1301)*0.1</f>
        <v>58.5</v>
      </c>
      <c r="H1301" s="0" t="n">
        <f aca="false">E1301</f>
        <v>19</v>
      </c>
      <c r="I1301" s="0" t="e">
        <f aca="false">IF(AND(G1301&gt;=$B$68,G1301&lt;=$C$68),F1301,NA())</f>
        <v>#N/A</v>
      </c>
      <c r="J1301" s="0" t="e">
        <f aca="false">IF(AND(G1301&gt;$B$69,G1301&lt;=$C$69),F1301,NA())</f>
        <v>#N/A</v>
      </c>
      <c r="K1301" s="0" t="n">
        <f aca="false">IF(AND(G1301&gt;$B$70,G1301&lt;=$C$70),F1301,NA())</f>
        <v>59</v>
      </c>
      <c r="L1301" s="0" t="e">
        <f aca="false">IF(AND(G1301&gt;$B$71,G1301&lt;=$C$71),F1301,NA())</f>
        <v>#N/A</v>
      </c>
      <c r="M1301" s="0" t="e">
        <f aca="false">IF(AND(G1301&gt;$B$72,G1301&lt;=$C$72),F1301,NA())</f>
        <v>#N/A</v>
      </c>
    </row>
    <row r="1302" customFormat="false" ht="12.75" hidden="false" customHeight="false" outlineLevel="0" collapsed="false">
      <c r="B1302" s="0" t="n">
        <v>19</v>
      </c>
      <c r="C1302" s="0" t="n">
        <v>58</v>
      </c>
      <c r="D1302" s="0" t="n">
        <v>9</v>
      </c>
      <c r="E1302" s="0" t="n">
        <f aca="false" t="array" ref="E1302:F1302">MMULT((B1302:C1302-$B$49:$C$49)*$B$60:$C$60,$B$57:$C$58)+$B$49:$C$49+$B$55:$C$55</f>
        <v>19</v>
      </c>
      <c r="F1302" s="0" t="n">
        <v>58</v>
      </c>
      <c r="G1302" s="0" t="n">
        <f aca="false">INDEX($N$2:$BB$68,D1302,B1302)*0.1</f>
        <v>70.1</v>
      </c>
      <c r="H1302" s="0" t="n">
        <f aca="false">E1302</f>
        <v>19</v>
      </c>
      <c r="I1302" s="0" t="e">
        <f aca="false">IF(AND(G1302&gt;=$B$68,G1302&lt;=$C$68),F1302,NA())</f>
        <v>#N/A</v>
      </c>
      <c r="J1302" s="0" t="e">
        <f aca="false">IF(AND(G1302&gt;$B$69,G1302&lt;=$C$69),F1302,NA())</f>
        <v>#N/A</v>
      </c>
      <c r="K1302" s="0" t="n">
        <f aca="false">IF(AND(G1302&gt;$B$70,G1302&lt;=$C$70),F1302,NA())</f>
        <v>58</v>
      </c>
      <c r="L1302" s="0" t="e">
        <f aca="false">IF(AND(G1302&gt;$B$71,G1302&lt;=$C$71),F1302,NA())</f>
        <v>#N/A</v>
      </c>
      <c r="M1302" s="0" t="e">
        <f aca="false">IF(AND(G1302&gt;$B$72,G1302&lt;=$C$72),F1302,NA())</f>
        <v>#N/A</v>
      </c>
    </row>
    <row r="1303" customFormat="false" ht="12.75" hidden="false" customHeight="false" outlineLevel="0" collapsed="false">
      <c r="B1303" s="0" t="n">
        <v>19</v>
      </c>
      <c r="C1303" s="0" t="n">
        <v>57</v>
      </c>
      <c r="D1303" s="0" t="n">
        <v>10</v>
      </c>
      <c r="E1303" s="0" t="n">
        <f aca="false" t="array" ref="E1303:F1303">MMULT((B1303:C1303-$B$49:$C$49)*$B$60:$C$60,$B$57:$C$58)+$B$49:$C$49+$B$55:$C$55</f>
        <v>19</v>
      </c>
      <c r="F1303" s="0" t="n">
        <v>57</v>
      </c>
      <c r="G1303" s="0" t="n">
        <f aca="false">INDEX($N$2:$BB$68,D1303,B1303)*0.1</f>
        <v>82</v>
      </c>
      <c r="H1303" s="0" t="n">
        <f aca="false">E1303</f>
        <v>19</v>
      </c>
      <c r="I1303" s="0" t="e">
        <f aca="false">IF(AND(G1303&gt;=$B$68,G1303&lt;=$C$68),F1303,NA())</f>
        <v>#N/A</v>
      </c>
      <c r="J1303" s="0" t="e">
        <f aca="false">IF(AND(G1303&gt;$B$69,G1303&lt;=$C$69),F1303,NA())</f>
        <v>#N/A</v>
      </c>
      <c r="K1303" s="0" t="n">
        <f aca="false">IF(AND(G1303&gt;$B$70,G1303&lt;=$C$70),F1303,NA())</f>
        <v>57</v>
      </c>
      <c r="L1303" s="0" t="e">
        <f aca="false">IF(AND(G1303&gt;$B$71,G1303&lt;=$C$71),F1303,NA())</f>
        <v>#N/A</v>
      </c>
      <c r="M1303" s="0" t="e">
        <f aca="false">IF(AND(G1303&gt;$B$72,G1303&lt;=$C$72),F1303,NA())</f>
        <v>#N/A</v>
      </c>
    </row>
    <row r="1304" customFormat="false" ht="12.75" hidden="false" customHeight="false" outlineLevel="0" collapsed="false">
      <c r="B1304" s="0" t="n">
        <v>19</v>
      </c>
      <c r="C1304" s="0" t="n">
        <v>56</v>
      </c>
      <c r="D1304" s="0" t="n">
        <v>11</v>
      </c>
      <c r="E1304" s="0" t="n">
        <f aca="false" t="array" ref="E1304:F1304">MMULT((B1304:C1304-$B$49:$C$49)*$B$60:$C$60,$B$57:$C$58)+$B$49:$C$49+$B$55:$C$55</f>
        <v>19</v>
      </c>
      <c r="F1304" s="0" t="n">
        <v>56</v>
      </c>
      <c r="G1304" s="0" t="n">
        <f aca="false">INDEX($N$2:$BB$68,D1304,B1304)*0.1</f>
        <v>97.2</v>
      </c>
      <c r="H1304" s="0" t="n">
        <f aca="false">E1304</f>
        <v>19</v>
      </c>
      <c r="I1304" s="0" t="e">
        <f aca="false">IF(AND(G1304&gt;=$B$68,G1304&lt;=$C$68),F1304,NA())</f>
        <v>#N/A</v>
      </c>
      <c r="J1304" s="0" t="e">
        <f aca="false">IF(AND(G1304&gt;$B$69,G1304&lt;=$C$69),F1304,NA())</f>
        <v>#N/A</v>
      </c>
      <c r="K1304" s="0" t="n">
        <f aca="false">IF(AND(G1304&gt;$B$70,G1304&lt;=$C$70),F1304,NA())</f>
        <v>56</v>
      </c>
      <c r="L1304" s="0" t="e">
        <f aca="false">IF(AND(G1304&gt;$B$71,G1304&lt;=$C$71),F1304,NA())</f>
        <v>#N/A</v>
      </c>
      <c r="M1304" s="0" t="e">
        <f aca="false">IF(AND(G1304&gt;$B$72,G1304&lt;=$C$72),F1304,NA())</f>
        <v>#N/A</v>
      </c>
    </row>
    <row r="1305" customFormat="false" ht="12.75" hidden="false" customHeight="false" outlineLevel="0" collapsed="false">
      <c r="B1305" s="0" t="n">
        <v>19</v>
      </c>
      <c r="C1305" s="0" t="n">
        <v>55</v>
      </c>
      <c r="D1305" s="0" t="n">
        <v>12</v>
      </c>
      <c r="E1305" s="0" t="n">
        <f aca="false" t="array" ref="E1305:F1305">MMULT((B1305:C1305-$B$49:$C$49)*$B$60:$C$60,$B$57:$C$58)+$B$49:$C$49+$B$55:$C$55</f>
        <v>19</v>
      </c>
      <c r="F1305" s="0" t="n">
        <v>55</v>
      </c>
      <c r="G1305" s="0" t="n">
        <f aca="false">INDEX($N$2:$BB$68,D1305,B1305)*0.1</f>
        <v>89.9</v>
      </c>
      <c r="H1305" s="0" t="n">
        <f aca="false">E1305</f>
        <v>19</v>
      </c>
      <c r="I1305" s="0" t="e">
        <f aca="false">IF(AND(G1305&gt;=$B$68,G1305&lt;=$C$68),F1305,NA())</f>
        <v>#N/A</v>
      </c>
      <c r="J1305" s="0" t="e">
        <f aca="false">IF(AND(G1305&gt;$B$69,G1305&lt;=$C$69),F1305,NA())</f>
        <v>#N/A</v>
      </c>
      <c r="K1305" s="0" t="n">
        <f aca="false">IF(AND(G1305&gt;$B$70,G1305&lt;=$C$70),F1305,NA())</f>
        <v>55</v>
      </c>
      <c r="L1305" s="0" t="e">
        <f aca="false">IF(AND(G1305&gt;$B$71,G1305&lt;=$C$71),F1305,NA())</f>
        <v>#N/A</v>
      </c>
      <c r="M1305" s="0" t="e">
        <f aca="false">IF(AND(G1305&gt;$B$72,G1305&lt;=$C$72),F1305,NA())</f>
        <v>#N/A</v>
      </c>
    </row>
    <row r="1306" customFormat="false" ht="12.75" hidden="false" customHeight="false" outlineLevel="0" collapsed="false">
      <c r="B1306" s="0" t="n">
        <v>19</v>
      </c>
      <c r="C1306" s="0" t="n">
        <v>54</v>
      </c>
      <c r="D1306" s="0" t="n">
        <v>13</v>
      </c>
      <c r="E1306" s="0" t="n">
        <f aca="false" t="array" ref="E1306:F1306">MMULT((B1306:C1306-$B$49:$C$49)*$B$60:$C$60,$B$57:$C$58)+$B$49:$C$49+$B$55:$C$55</f>
        <v>19</v>
      </c>
      <c r="F1306" s="0" t="n">
        <v>54</v>
      </c>
      <c r="G1306" s="0" t="n">
        <f aca="false">INDEX($N$2:$BB$68,D1306,B1306)*0.1</f>
        <v>74.3</v>
      </c>
      <c r="H1306" s="0" t="n">
        <f aca="false">E1306</f>
        <v>19</v>
      </c>
      <c r="I1306" s="0" t="e">
        <f aca="false">IF(AND(G1306&gt;=$B$68,G1306&lt;=$C$68),F1306,NA())</f>
        <v>#N/A</v>
      </c>
      <c r="J1306" s="0" t="e">
        <f aca="false">IF(AND(G1306&gt;$B$69,G1306&lt;=$C$69),F1306,NA())</f>
        <v>#N/A</v>
      </c>
      <c r="K1306" s="0" t="n">
        <f aca="false">IF(AND(G1306&gt;$B$70,G1306&lt;=$C$70),F1306,NA())</f>
        <v>54</v>
      </c>
      <c r="L1306" s="0" t="e">
        <f aca="false">IF(AND(G1306&gt;$B$71,G1306&lt;=$C$71),F1306,NA())</f>
        <v>#N/A</v>
      </c>
      <c r="M1306" s="0" t="e">
        <f aca="false">IF(AND(G1306&gt;$B$72,G1306&lt;=$C$72),F1306,NA())</f>
        <v>#N/A</v>
      </c>
    </row>
    <row r="1307" customFormat="false" ht="12.75" hidden="false" customHeight="false" outlineLevel="0" collapsed="false">
      <c r="B1307" s="0" t="n">
        <v>19</v>
      </c>
      <c r="C1307" s="0" t="n">
        <v>53</v>
      </c>
      <c r="D1307" s="0" t="n">
        <v>14</v>
      </c>
      <c r="E1307" s="0" t="n">
        <f aca="false" t="array" ref="E1307:F1307">MMULT((B1307:C1307-$B$49:$C$49)*$B$60:$C$60,$B$57:$C$58)+$B$49:$C$49+$B$55:$C$55</f>
        <v>19</v>
      </c>
      <c r="F1307" s="0" t="n">
        <v>53</v>
      </c>
      <c r="G1307" s="0" t="n">
        <f aca="false">INDEX($N$2:$BB$68,D1307,B1307)*0.1</f>
        <v>57.6</v>
      </c>
      <c r="H1307" s="0" t="n">
        <f aca="false">E1307</f>
        <v>19</v>
      </c>
      <c r="I1307" s="0" t="e">
        <f aca="false">IF(AND(G1307&gt;=$B$68,G1307&lt;=$C$68),F1307,NA())</f>
        <v>#N/A</v>
      </c>
      <c r="J1307" s="0" t="e">
        <f aca="false">IF(AND(G1307&gt;$B$69,G1307&lt;=$C$69),F1307,NA())</f>
        <v>#N/A</v>
      </c>
      <c r="K1307" s="0" t="n">
        <f aca="false">IF(AND(G1307&gt;$B$70,G1307&lt;=$C$70),F1307,NA())</f>
        <v>53</v>
      </c>
      <c r="L1307" s="0" t="e">
        <f aca="false">IF(AND(G1307&gt;$B$71,G1307&lt;=$C$71),F1307,NA())</f>
        <v>#N/A</v>
      </c>
      <c r="M1307" s="0" t="e">
        <f aca="false">IF(AND(G1307&gt;$B$72,G1307&lt;=$C$72),F1307,NA())</f>
        <v>#N/A</v>
      </c>
    </row>
    <row r="1308" customFormat="false" ht="12.75" hidden="false" customHeight="false" outlineLevel="0" collapsed="false">
      <c r="B1308" s="0" t="n">
        <v>19</v>
      </c>
      <c r="C1308" s="0" t="n">
        <v>52</v>
      </c>
      <c r="D1308" s="0" t="n">
        <v>15</v>
      </c>
      <c r="E1308" s="0" t="n">
        <f aca="false" t="array" ref="E1308:F1308">MMULT((B1308:C1308-$B$49:$C$49)*$B$60:$C$60,$B$57:$C$58)+$B$49:$C$49+$B$55:$C$55</f>
        <v>19</v>
      </c>
      <c r="F1308" s="0" t="n">
        <v>52</v>
      </c>
      <c r="G1308" s="0" t="n">
        <f aca="false">INDEX($N$2:$BB$68,D1308,B1308)*0.1</f>
        <v>49.5</v>
      </c>
      <c r="H1308" s="0" t="n">
        <f aca="false">E1308</f>
        <v>19</v>
      </c>
      <c r="I1308" s="0" t="e">
        <f aca="false">IF(AND(G1308&gt;=$B$68,G1308&lt;=$C$68),F1308,NA())</f>
        <v>#N/A</v>
      </c>
      <c r="J1308" s="0" t="n">
        <f aca="false">IF(AND(G1308&gt;$B$69,G1308&lt;=$C$69),F1308,NA())</f>
        <v>52</v>
      </c>
      <c r="K1308" s="0" t="e">
        <f aca="false">IF(AND(G1308&gt;$B$70,G1308&lt;=$C$70),F1308,NA())</f>
        <v>#N/A</v>
      </c>
      <c r="L1308" s="0" t="e">
        <f aca="false">IF(AND(G1308&gt;$B$71,G1308&lt;=$C$71),F1308,NA())</f>
        <v>#N/A</v>
      </c>
      <c r="M1308" s="0" t="e">
        <f aca="false">IF(AND(G1308&gt;$B$72,G1308&lt;=$C$72),F1308,NA())</f>
        <v>#N/A</v>
      </c>
    </row>
    <row r="1309" customFormat="false" ht="12.75" hidden="false" customHeight="false" outlineLevel="0" collapsed="false">
      <c r="B1309" s="0" t="n">
        <v>19</v>
      </c>
      <c r="C1309" s="0" t="n">
        <v>51</v>
      </c>
      <c r="D1309" s="0" t="n">
        <v>16</v>
      </c>
      <c r="E1309" s="0" t="n">
        <f aca="false" t="array" ref="E1309:F1309">MMULT((B1309:C1309-$B$49:$C$49)*$B$60:$C$60,$B$57:$C$58)+$B$49:$C$49+$B$55:$C$55</f>
        <v>19</v>
      </c>
      <c r="F1309" s="0" t="n">
        <v>51</v>
      </c>
      <c r="G1309" s="0" t="n">
        <f aca="false">INDEX($N$2:$BB$68,D1309,B1309)*0.1</f>
        <v>50.7</v>
      </c>
      <c r="H1309" s="0" t="n">
        <f aca="false">E1309</f>
        <v>19</v>
      </c>
      <c r="I1309" s="0" t="e">
        <f aca="false">IF(AND(G1309&gt;=$B$68,G1309&lt;=$C$68),F1309,NA())</f>
        <v>#N/A</v>
      </c>
      <c r="J1309" s="0" t="e">
        <f aca="false">IF(AND(G1309&gt;$B$69,G1309&lt;=$C$69),F1309,NA())</f>
        <v>#N/A</v>
      </c>
      <c r="K1309" s="0" t="n">
        <f aca="false">IF(AND(G1309&gt;$B$70,G1309&lt;=$C$70),F1309,NA())</f>
        <v>51</v>
      </c>
      <c r="L1309" s="0" t="e">
        <f aca="false">IF(AND(G1309&gt;$B$71,G1309&lt;=$C$71),F1309,NA())</f>
        <v>#N/A</v>
      </c>
      <c r="M1309" s="0" t="e">
        <f aca="false">IF(AND(G1309&gt;$B$72,G1309&lt;=$C$72),F1309,NA())</f>
        <v>#N/A</v>
      </c>
    </row>
    <row r="1310" customFormat="false" ht="12.75" hidden="false" customHeight="false" outlineLevel="0" collapsed="false">
      <c r="B1310" s="0" t="n">
        <v>19</v>
      </c>
      <c r="C1310" s="0" t="n">
        <v>50</v>
      </c>
      <c r="D1310" s="0" t="n">
        <v>17</v>
      </c>
      <c r="E1310" s="0" t="n">
        <f aca="false" t="array" ref="E1310:F1310">MMULT((B1310:C1310-$B$49:$C$49)*$B$60:$C$60,$B$57:$C$58)+$B$49:$C$49+$B$55:$C$55</f>
        <v>19</v>
      </c>
      <c r="F1310" s="0" t="n">
        <v>50</v>
      </c>
      <c r="G1310" s="0" t="n">
        <f aca="false">INDEX($N$2:$BB$68,D1310,B1310)*0.1</f>
        <v>52.5</v>
      </c>
      <c r="H1310" s="0" t="n">
        <f aca="false">E1310</f>
        <v>19</v>
      </c>
      <c r="I1310" s="0" t="e">
        <f aca="false">IF(AND(G1310&gt;=$B$68,G1310&lt;=$C$68),F1310,NA())</f>
        <v>#N/A</v>
      </c>
      <c r="J1310" s="0" t="e">
        <f aca="false">IF(AND(G1310&gt;$B$69,G1310&lt;=$C$69),F1310,NA())</f>
        <v>#N/A</v>
      </c>
      <c r="K1310" s="0" t="n">
        <f aca="false">IF(AND(G1310&gt;$B$70,G1310&lt;=$C$70),F1310,NA())</f>
        <v>50</v>
      </c>
      <c r="L1310" s="0" t="e">
        <f aca="false">IF(AND(G1310&gt;$B$71,G1310&lt;=$C$71),F1310,NA())</f>
        <v>#N/A</v>
      </c>
      <c r="M1310" s="0" t="e">
        <f aca="false">IF(AND(G1310&gt;$B$72,G1310&lt;=$C$72),F1310,NA())</f>
        <v>#N/A</v>
      </c>
    </row>
    <row r="1311" customFormat="false" ht="12.75" hidden="false" customHeight="false" outlineLevel="0" collapsed="false">
      <c r="B1311" s="0" t="n">
        <v>19</v>
      </c>
      <c r="C1311" s="0" t="n">
        <v>49</v>
      </c>
      <c r="D1311" s="0" t="n">
        <v>18</v>
      </c>
      <c r="E1311" s="0" t="n">
        <f aca="false" t="array" ref="E1311:F1311">MMULT((B1311:C1311-$B$49:$C$49)*$B$60:$C$60,$B$57:$C$58)+$B$49:$C$49+$B$55:$C$55</f>
        <v>19</v>
      </c>
      <c r="F1311" s="0" t="n">
        <v>49</v>
      </c>
      <c r="G1311" s="0" t="n">
        <f aca="false">INDEX($N$2:$BB$68,D1311,B1311)*0.1</f>
        <v>58.1</v>
      </c>
      <c r="H1311" s="0" t="n">
        <f aca="false">E1311</f>
        <v>19</v>
      </c>
      <c r="I1311" s="0" t="e">
        <f aca="false">IF(AND(G1311&gt;=$B$68,G1311&lt;=$C$68),F1311,NA())</f>
        <v>#N/A</v>
      </c>
      <c r="J1311" s="0" t="e">
        <f aca="false">IF(AND(G1311&gt;$B$69,G1311&lt;=$C$69),F1311,NA())</f>
        <v>#N/A</v>
      </c>
      <c r="K1311" s="0" t="n">
        <f aca="false">IF(AND(G1311&gt;$B$70,G1311&lt;=$C$70),F1311,NA())</f>
        <v>49</v>
      </c>
      <c r="L1311" s="0" t="e">
        <f aca="false">IF(AND(G1311&gt;$B$71,G1311&lt;=$C$71),F1311,NA())</f>
        <v>#N/A</v>
      </c>
      <c r="M1311" s="0" t="e">
        <f aca="false">IF(AND(G1311&gt;$B$72,G1311&lt;=$C$72),F1311,NA())</f>
        <v>#N/A</v>
      </c>
    </row>
    <row r="1312" customFormat="false" ht="12.75" hidden="false" customHeight="false" outlineLevel="0" collapsed="false">
      <c r="B1312" s="0" t="n">
        <v>19</v>
      </c>
      <c r="C1312" s="0" t="n">
        <v>48</v>
      </c>
      <c r="D1312" s="0" t="n">
        <v>19</v>
      </c>
      <c r="E1312" s="0" t="n">
        <f aca="false" t="array" ref="E1312:F1312">MMULT((B1312:C1312-$B$49:$C$49)*$B$60:$C$60,$B$57:$C$58)+$B$49:$C$49+$B$55:$C$55</f>
        <v>19</v>
      </c>
      <c r="F1312" s="0" t="n">
        <v>48</v>
      </c>
      <c r="G1312" s="0" t="n">
        <f aca="false">INDEX($N$2:$BB$68,D1312,B1312)*0.1</f>
        <v>66.9</v>
      </c>
      <c r="H1312" s="0" t="n">
        <f aca="false">E1312</f>
        <v>19</v>
      </c>
      <c r="I1312" s="0" t="e">
        <f aca="false">IF(AND(G1312&gt;=$B$68,G1312&lt;=$C$68),F1312,NA())</f>
        <v>#N/A</v>
      </c>
      <c r="J1312" s="0" t="e">
        <f aca="false">IF(AND(G1312&gt;$B$69,G1312&lt;=$C$69),F1312,NA())</f>
        <v>#N/A</v>
      </c>
      <c r="K1312" s="0" t="n">
        <f aca="false">IF(AND(G1312&gt;$B$70,G1312&lt;=$C$70),F1312,NA())</f>
        <v>48</v>
      </c>
      <c r="L1312" s="0" t="e">
        <f aca="false">IF(AND(G1312&gt;$B$71,G1312&lt;=$C$71),F1312,NA())</f>
        <v>#N/A</v>
      </c>
      <c r="M1312" s="0" t="e">
        <f aca="false">IF(AND(G1312&gt;$B$72,G1312&lt;=$C$72),F1312,NA())</f>
        <v>#N/A</v>
      </c>
    </row>
    <row r="1313" customFormat="false" ht="12.75" hidden="false" customHeight="false" outlineLevel="0" collapsed="false">
      <c r="B1313" s="0" t="n">
        <v>19</v>
      </c>
      <c r="C1313" s="0" t="n">
        <v>47</v>
      </c>
      <c r="D1313" s="0" t="n">
        <v>20</v>
      </c>
      <c r="E1313" s="0" t="n">
        <f aca="false" t="array" ref="E1313:F1313">MMULT((B1313:C1313-$B$49:$C$49)*$B$60:$C$60,$B$57:$C$58)+$B$49:$C$49+$B$55:$C$55</f>
        <v>19</v>
      </c>
      <c r="F1313" s="0" t="n">
        <v>47</v>
      </c>
      <c r="G1313" s="0" t="n">
        <f aca="false">INDEX($N$2:$BB$68,D1313,B1313)*0.1</f>
        <v>68.7</v>
      </c>
      <c r="H1313" s="0" t="n">
        <f aca="false">E1313</f>
        <v>19</v>
      </c>
      <c r="I1313" s="0" t="e">
        <f aca="false">IF(AND(G1313&gt;=$B$68,G1313&lt;=$C$68),F1313,NA())</f>
        <v>#N/A</v>
      </c>
      <c r="J1313" s="0" t="e">
        <f aca="false">IF(AND(G1313&gt;$B$69,G1313&lt;=$C$69),F1313,NA())</f>
        <v>#N/A</v>
      </c>
      <c r="K1313" s="0" t="n">
        <f aca="false">IF(AND(G1313&gt;$B$70,G1313&lt;=$C$70),F1313,NA())</f>
        <v>47</v>
      </c>
      <c r="L1313" s="0" t="e">
        <f aca="false">IF(AND(G1313&gt;$B$71,G1313&lt;=$C$71),F1313,NA())</f>
        <v>#N/A</v>
      </c>
      <c r="M1313" s="0" t="e">
        <f aca="false">IF(AND(G1313&gt;$B$72,G1313&lt;=$C$72),F1313,NA())</f>
        <v>#N/A</v>
      </c>
    </row>
    <row r="1314" customFormat="false" ht="12.75" hidden="false" customHeight="false" outlineLevel="0" collapsed="false">
      <c r="B1314" s="0" t="n">
        <v>19</v>
      </c>
      <c r="C1314" s="0" t="n">
        <v>46</v>
      </c>
      <c r="D1314" s="0" t="n">
        <v>21</v>
      </c>
      <c r="E1314" s="0" t="n">
        <f aca="false" t="array" ref="E1314:F1314">MMULT((B1314:C1314-$B$49:$C$49)*$B$60:$C$60,$B$57:$C$58)+$B$49:$C$49+$B$55:$C$55</f>
        <v>19</v>
      </c>
      <c r="F1314" s="0" t="n">
        <v>46</v>
      </c>
      <c r="G1314" s="0" t="n">
        <f aca="false">INDEX($N$2:$BB$68,D1314,B1314)*0.1</f>
        <v>64.4</v>
      </c>
      <c r="H1314" s="0" t="n">
        <f aca="false">E1314</f>
        <v>19</v>
      </c>
      <c r="I1314" s="0" t="e">
        <f aca="false">IF(AND(G1314&gt;=$B$68,G1314&lt;=$C$68),F1314,NA())</f>
        <v>#N/A</v>
      </c>
      <c r="J1314" s="0" t="e">
        <f aca="false">IF(AND(G1314&gt;$B$69,G1314&lt;=$C$69),F1314,NA())</f>
        <v>#N/A</v>
      </c>
      <c r="K1314" s="0" t="n">
        <f aca="false">IF(AND(G1314&gt;$B$70,G1314&lt;=$C$70),F1314,NA())</f>
        <v>46</v>
      </c>
      <c r="L1314" s="0" t="e">
        <f aca="false">IF(AND(G1314&gt;$B$71,G1314&lt;=$C$71),F1314,NA())</f>
        <v>#N/A</v>
      </c>
      <c r="M1314" s="0" t="e">
        <f aca="false">IF(AND(G1314&gt;$B$72,G1314&lt;=$C$72),F1314,NA())</f>
        <v>#N/A</v>
      </c>
    </row>
    <row r="1315" customFormat="false" ht="12.75" hidden="false" customHeight="false" outlineLevel="0" collapsed="false">
      <c r="B1315" s="0" t="n">
        <v>19</v>
      </c>
      <c r="C1315" s="0" t="n">
        <v>45</v>
      </c>
      <c r="D1315" s="0" t="n">
        <v>22</v>
      </c>
      <c r="E1315" s="0" t="n">
        <f aca="false" t="array" ref="E1315:F1315">MMULT((B1315:C1315-$B$49:$C$49)*$B$60:$C$60,$B$57:$C$58)+$B$49:$C$49+$B$55:$C$55</f>
        <v>19</v>
      </c>
      <c r="F1315" s="0" t="n">
        <v>45</v>
      </c>
      <c r="G1315" s="0" t="n">
        <f aca="false">INDEX($N$2:$BB$68,D1315,B1315)*0.1</f>
        <v>68.2</v>
      </c>
      <c r="H1315" s="0" t="n">
        <f aca="false">E1315</f>
        <v>19</v>
      </c>
      <c r="I1315" s="0" t="e">
        <f aca="false">IF(AND(G1315&gt;=$B$68,G1315&lt;=$C$68),F1315,NA())</f>
        <v>#N/A</v>
      </c>
      <c r="J1315" s="0" t="e">
        <f aca="false">IF(AND(G1315&gt;$B$69,G1315&lt;=$C$69),F1315,NA())</f>
        <v>#N/A</v>
      </c>
      <c r="K1315" s="0" t="n">
        <f aca="false">IF(AND(G1315&gt;$B$70,G1315&lt;=$C$70),F1315,NA())</f>
        <v>45</v>
      </c>
      <c r="L1315" s="0" t="e">
        <f aca="false">IF(AND(G1315&gt;$B$71,G1315&lt;=$C$71),F1315,NA())</f>
        <v>#N/A</v>
      </c>
      <c r="M1315" s="0" t="e">
        <f aca="false">IF(AND(G1315&gt;$B$72,G1315&lt;=$C$72),F1315,NA())</f>
        <v>#N/A</v>
      </c>
    </row>
    <row r="1316" customFormat="false" ht="12.75" hidden="false" customHeight="false" outlineLevel="0" collapsed="false">
      <c r="B1316" s="0" t="n">
        <v>19</v>
      </c>
      <c r="C1316" s="0" t="n">
        <v>44</v>
      </c>
      <c r="D1316" s="0" t="n">
        <v>23</v>
      </c>
      <c r="E1316" s="0" t="n">
        <f aca="false" t="array" ref="E1316:F1316">MMULT((B1316:C1316-$B$49:$C$49)*$B$60:$C$60,$B$57:$C$58)+$B$49:$C$49+$B$55:$C$55</f>
        <v>19</v>
      </c>
      <c r="F1316" s="0" t="n">
        <v>44</v>
      </c>
      <c r="G1316" s="0" t="n">
        <f aca="false">INDEX($N$2:$BB$68,D1316,B1316)*0.1</f>
        <v>72.6</v>
      </c>
      <c r="H1316" s="0" t="n">
        <f aca="false">E1316</f>
        <v>19</v>
      </c>
      <c r="I1316" s="0" t="e">
        <f aca="false">IF(AND(G1316&gt;=$B$68,G1316&lt;=$C$68),F1316,NA())</f>
        <v>#N/A</v>
      </c>
      <c r="J1316" s="0" t="e">
        <f aca="false">IF(AND(G1316&gt;$B$69,G1316&lt;=$C$69),F1316,NA())</f>
        <v>#N/A</v>
      </c>
      <c r="K1316" s="0" t="n">
        <f aca="false">IF(AND(G1316&gt;$B$70,G1316&lt;=$C$70),F1316,NA())</f>
        <v>44</v>
      </c>
      <c r="L1316" s="0" t="e">
        <f aca="false">IF(AND(G1316&gt;$B$71,G1316&lt;=$C$71),F1316,NA())</f>
        <v>#N/A</v>
      </c>
      <c r="M1316" s="0" t="e">
        <f aca="false">IF(AND(G1316&gt;$B$72,G1316&lt;=$C$72),F1316,NA())</f>
        <v>#N/A</v>
      </c>
    </row>
    <row r="1317" customFormat="false" ht="12.75" hidden="false" customHeight="false" outlineLevel="0" collapsed="false">
      <c r="B1317" s="0" t="n">
        <v>19</v>
      </c>
      <c r="C1317" s="0" t="n">
        <v>43</v>
      </c>
      <c r="D1317" s="0" t="n">
        <v>24</v>
      </c>
      <c r="E1317" s="0" t="n">
        <f aca="false" t="array" ref="E1317:F1317">MMULT((B1317:C1317-$B$49:$C$49)*$B$60:$C$60,$B$57:$C$58)+$B$49:$C$49+$B$55:$C$55</f>
        <v>19</v>
      </c>
      <c r="F1317" s="0" t="n">
        <v>43</v>
      </c>
      <c r="G1317" s="0" t="n">
        <f aca="false">INDEX($N$2:$BB$68,D1317,B1317)*0.1</f>
        <v>72.4</v>
      </c>
      <c r="H1317" s="0" t="n">
        <f aca="false">E1317</f>
        <v>19</v>
      </c>
      <c r="I1317" s="0" t="e">
        <f aca="false">IF(AND(G1317&gt;=$B$68,G1317&lt;=$C$68),F1317,NA())</f>
        <v>#N/A</v>
      </c>
      <c r="J1317" s="0" t="e">
        <f aca="false">IF(AND(G1317&gt;$B$69,G1317&lt;=$C$69),F1317,NA())</f>
        <v>#N/A</v>
      </c>
      <c r="K1317" s="0" t="n">
        <f aca="false">IF(AND(G1317&gt;$B$70,G1317&lt;=$C$70),F1317,NA())</f>
        <v>43</v>
      </c>
      <c r="L1317" s="0" t="e">
        <f aca="false">IF(AND(G1317&gt;$B$71,G1317&lt;=$C$71),F1317,NA())</f>
        <v>#N/A</v>
      </c>
      <c r="M1317" s="0" t="e">
        <f aca="false">IF(AND(G1317&gt;$B$72,G1317&lt;=$C$72),F1317,NA())</f>
        <v>#N/A</v>
      </c>
    </row>
    <row r="1318" customFormat="false" ht="12.75" hidden="false" customHeight="false" outlineLevel="0" collapsed="false">
      <c r="B1318" s="0" t="n">
        <v>19</v>
      </c>
      <c r="C1318" s="0" t="n">
        <v>42</v>
      </c>
      <c r="D1318" s="0" t="n">
        <v>25</v>
      </c>
      <c r="E1318" s="0" t="n">
        <f aca="false" t="array" ref="E1318:F1318">MMULT((B1318:C1318-$B$49:$C$49)*$B$60:$C$60,$B$57:$C$58)+$B$49:$C$49+$B$55:$C$55</f>
        <v>19</v>
      </c>
      <c r="F1318" s="0" t="n">
        <v>42</v>
      </c>
      <c r="G1318" s="0" t="n">
        <f aca="false">INDEX($N$2:$BB$68,D1318,B1318)*0.1</f>
        <v>66.5</v>
      </c>
      <c r="H1318" s="0" t="n">
        <f aca="false">E1318</f>
        <v>19</v>
      </c>
      <c r="I1318" s="0" t="e">
        <f aca="false">IF(AND(G1318&gt;=$B$68,G1318&lt;=$C$68),F1318,NA())</f>
        <v>#N/A</v>
      </c>
      <c r="J1318" s="0" t="e">
        <f aca="false">IF(AND(G1318&gt;$B$69,G1318&lt;=$C$69),F1318,NA())</f>
        <v>#N/A</v>
      </c>
      <c r="K1318" s="0" t="n">
        <f aca="false">IF(AND(G1318&gt;$B$70,G1318&lt;=$C$70),F1318,NA())</f>
        <v>42</v>
      </c>
      <c r="L1318" s="0" t="e">
        <f aca="false">IF(AND(G1318&gt;$B$71,G1318&lt;=$C$71),F1318,NA())</f>
        <v>#N/A</v>
      </c>
      <c r="M1318" s="0" t="e">
        <f aca="false">IF(AND(G1318&gt;$B$72,G1318&lt;=$C$72),F1318,NA())</f>
        <v>#N/A</v>
      </c>
    </row>
    <row r="1319" customFormat="false" ht="12.75" hidden="false" customHeight="false" outlineLevel="0" collapsed="false">
      <c r="B1319" s="0" t="n">
        <v>19</v>
      </c>
      <c r="C1319" s="0" t="n">
        <v>41</v>
      </c>
      <c r="D1319" s="0" t="n">
        <v>26</v>
      </c>
      <c r="E1319" s="0" t="n">
        <f aca="false" t="array" ref="E1319:F1319">MMULT((B1319:C1319-$B$49:$C$49)*$B$60:$C$60,$B$57:$C$58)+$B$49:$C$49+$B$55:$C$55</f>
        <v>19</v>
      </c>
      <c r="F1319" s="0" t="n">
        <v>41</v>
      </c>
      <c r="G1319" s="0" t="n">
        <f aca="false">INDEX($N$2:$BB$68,D1319,B1319)*0.1</f>
        <v>61.8</v>
      </c>
      <c r="H1319" s="0" t="n">
        <f aca="false">E1319</f>
        <v>19</v>
      </c>
      <c r="I1319" s="0" t="e">
        <f aca="false">IF(AND(G1319&gt;=$B$68,G1319&lt;=$C$68),F1319,NA())</f>
        <v>#N/A</v>
      </c>
      <c r="J1319" s="0" t="e">
        <f aca="false">IF(AND(G1319&gt;$B$69,G1319&lt;=$C$69),F1319,NA())</f>
        <v>#N/A</v>
      </c>
      <c r="K1319" s="0" t="n">
        <f aca="false">IF(AND(G1319&gt;$B$70,G1319&lt;=$C$70),F1319,NA())</f>
        <v>41</v>
      </c>
      <c r="L1319" s="0" t="e">
        <f aca="false">IF(AND(G1319&gt;$B$71,G1319&lt;=$C$71),F1319,NA())</f>
        <v>#N/A</v>
      </c>
      <c r="M1319" s="0" t="e">
        <f aca="false">IF(AND(G1319&gt;$B$72,G1319&lt;=$C$72),F1319,NA())</f>
        <v>#N/A</v>
      </c>
    </row>
    <row r="1320" customFormat="false" ht="12.75" hidden="false" customHeight="false" outlineLevel="0" collapsed="false">
      <c r="B1320" s="0" t="n">
        <v>19</v>
      </c>
      <c r="C1320" s="0" t="n">
        <v>40</v>
      </c>
      <c r="D1320" s="0" t="n">
        <v>27</v>
      </c>
      <c r="E1320" s="0" t="n">
        <f aca="false" t="array" ref="E1320:F1320">MMULT((B1320:C1320-$B$49:$C$49)*$B$60:$C$60,$B$57:$C$58)+$B$49:$C$49+$B$55:$C$55</f>
        <v>19</v>
      </c>
      <c r="F1320" s="0" t="n">
        <v>40</v>
      </c>
      <c r="G1320" s="0" t="n">
        <f aca="false">INDEX($N$2:$BB$68,D1320,B1320)*0.1</f>
        <v>60.5</v>
      </c>
      <c r="H1320" s="0" t="n">
        <f aca="false">E1320</f>
        <v>19</v>
      </c>
      <c r="I1320" s="0" t="e">
        <f aca="false">IF(AND(G1320&gt;=$B$68,G1320&lt;=$C$68),F1320,NA())</f>
        <v>#N/A</v>
      </c>
      <c r="J1320" s="0" t="e">
        <f aca="false">IF(AND(G1320&gt;$B$69,G1320&lt;=$C$69),F1320,NA())</f>
        <v>#N/A</v>
      </c>
      <c r="K1320" s="0" t="n">
        <f aca="false">IF(AND(G1320&gt;$B$70,G1320&lt;=$C$70),F1320,NA())</f>
        <v>40</v>
      </c>
      <c r="L1320" s="0" t="e">
        <f aca="false">IF(AND(G1320&gt;$B$71,G1320&lt;=$C$71),F1320,NA())</f>
        <v>#N/A</v>
      </c>
      <c r="M1320" s="0" t="e">
        <f aca="false">IF(AND(G1320&gt;$B$72,G1320&lt;=$C$72),F1320,NA())</f>
        <v>#N/A</v>
      </c>
    </row>
    <row r="1321" customFormat="false" ht="12.75" hidden="false" customHeight="false" outlineLevel="0" collapsed="false">
      <c r="B1321" s="0" t="n">
        <v>19</v>
      </c>
      <c r="C1321" s="0" t="n">
        <v>39</v>
      </c>
      <c r="D1321" s="0" t="n">
        <v>28</v>
      </c>
      <c r="E1321" s="0" t="n">
        <f aca="false" t="array" ref="E1321:F1321">MMULT((B1321:C1321-$B$49:$C$49)*$B$60:$C$60,$B$57:$C$58)+$B$49:$C$49+$B$55:$C$55</f>
        <v>19</v>
      </c>
      <c r="F1321" s="0" t="n">
        <v>39</v>
      </c>
      <c r="G1321" s="0" t="n">
        <f aca="false">INDEX($N$2:$BB$68,D1321,B1321)*0.1</f>
        <v>61</v>
      </c>
      <c r="H1321" s="0" t="n">
        <f aca="false">E1321</f>
        <v>19</v>
      </c>
      <c r="I1321" s="0" t="e">
        <f aca="false">IF(AND(G1321&gt;=$B$68,G1321&lt;=$C$68),F1321,NA())</f>
        <v>#N/A</v>
      </c>
      <c r="J1321" s="0" t="e">
        <f aca="false">IF(AND(G1321&gt;$B$69,G1321&lt;=$C$69),F1321,NA())</f>
        <v>#N/A</v>
      </c>
      <c r="K1321" s="0" t="n">
        <f aca="false">IF(AND(G1321&gt;$B$70,G1321&lt;=$C$70),F1321,NA())</f>
        <v>39</v>
      </c>
      <c r="L1321" s="0" t="e">
        <f aca="false">IF(AND(G1321&gt;$B$71,G1321&lt;=$C$71),F1321,NA())</f>
        <v>#N/A</v>
      </c>
      <c r="M1321" s="0" t="e">
        <f aca="false">IF(AND(G1321&gt;$B$72,G1321&lt;=$C$72),F1321,NA())</f>
        <v>#N/A</v>
      </c>
    </row>
    <row r="1322" customFormat="false" ht="12.75" hidden="false" customHeight="false" outlineLevel="0" collapsed="false">
      <c r="B1322" s="0" t="n">
        <v>19</v>
      </c>
      <c r="C1322" s="0" t="n">
        <v>38</v>
      </c>
      <c r="D1322" s="0" t="n">
        <v>29</v>
      </c>
      <c r="E1322" s="0" t="n">
        <f aca="false" t="array" ref="E1322:F1322">MMULT((B1322:C1322-$B$49:$C$49)*$B$60:$C$60,$B$57:$C$58)+$B$49:$C$49+$B$55:$C$55</f>
        <v>19</v>
      </c>
      <c r="F1322" s="0" t="n">
        <v>38</v>
      </c>
      <c r="G1322" s="0" t="n">
        <f aca="false">INDEX($N$2:$BB$68,D1322,B1322)*0.1</f>
        <v>61.3</v>
      </c>
      <c r="H1322" s="0" t="n">
        <f aca="false">E1322</f>
        <v>19</v>
      </c>
      <c r="I1322" s="0" t="e">
        <f aca="false">IF(AND(G1322&gt;=$B$68,G1322&lt;=$C$68),F1322,NA())</f>
        <v>#N/A</v>
      </c>
      <c r="J1322" s="0" t="e">
        <f aca="false">IF(AND(G1322&gt;$B$69,G1322&lt;=$C$69),F1322,NA())</f>
        <v>#N/A</v>
      </c>
      <c r="K1322" s="0" t="n">
        <f aca="false">IF(AND(G1322&gt;$B$70,G1322&lt;=$C$70),F1322,NA())</f>
        <v>38</v>
      </c>
      <c r="L1322" s="0" t="e">
        <f aca="false">IF(AND(G1322&gt;$B$71,G1322&lt;=$C$71),F1322,NA())</f>
        <v>#N/A</v>
      </c>
      <c r="M1322" s="0" t="e">
        <f aca="false">IF(AND(G1322&gt;$B$72,G1322&lt;=$C$72),F1322,NA())</f>
        <v>#N/A</v>
      </c>
    </row>
    <row r="1323" customFormat="false" ht="12.75" hidden="false" customHeight="false" outlineLevel="0" collapsed="false">
      <c r="B1323" s="0" t="n">
        <v>19</v>
      </c>
      <c r="C1323" s="0" t="n">
        <v>37</v>
      </c>
      <c r="D1323" s="0" t="n">
        <v>30</v>
      </c>
      <c r="E1323" s="0" t="n">
        <f aca="false" t="array" ref="E1323:F1323">MMULT((B1323:C1323-$B$49:$C$49)*$B$60:$C$60,$B$57:$C$58)+$B$49:$C$49+$B$55:$C$55</f>
        <v>19</v>
      </c>
      <c r="F1323" s="0" t="n">
        <v>37</v>
      </c>
      <c r="G1323" s="0" t="n">
        <f aca="false">INDEX($N$2:$BB$68,D1323,B1323)*0.1</f>
        <v>60.9</v>
      </c>
      <c r="H1323" s="0" t="n">
        <f aca="false">E1323</f>
        <v>19</v>
      </c>
      <c r="I1323" s="0" t="e">
        <f aca="false">IF(AND(G1323&gt;=$B$68,G1323&lt;=$C$68),F1323,NA())</f>
        <v>#N/A</v>
      </c>
      <c r="J1323" s="0" t="e">
        <f aca="false">IF(AND(G1323&gt;$B$69,G1323&lt;=$C$69),F1323,NA())</f>
        <v>#N/A</v>
      </c>
      <c r="K1323" s="0" t="n">
        <f aca="false">IF(AND(G1323&gt;$B$70,G1323&lt;=$C$70),F1323,NA())</f>
        <v>37</v>
      </c>
      <c r="L1323" s="0" t="e">
        <f aca="false">IF(AND(G1323&gt;$B$71,G1323&lt;=$C$71),F1323,NA())</f>
        <v>#N/A</v>
      </c>
      <c r="M1323" s="0" t="e">
        <f aca="false">IF(AND(G1323&gt;$B$72,G1323&lt;=$C$72),F1323,NA())</f>
        <v>#N/A</v>
      </c>
    </row>
    <row r="1324" customFormat="false" ht="12.75" hidden="false" customHeight="false" outlineLevel="0" collapsed="false">
      <c r="B1324" s="0" t="n">
        <v>19</v>
      </c>
      <c r="C1324" s="0" t="n">
        <v>36</v>
      </c>
      <c r="D1324" s="0" t="n">
        <v>31</v>
      </c>
      <c r="E1324" s="0" t="n">
        <f aca="false" t="array" ref="E1324:F1324">MMULT((B1324:C1324-$B$49:$C$49)*$B$60:$C$60,$B$57:$C$58)+$B$49:$C$49+$B$55:$C$55</f>
        <v>19</v>
      </c>
      <c r="F1324" s="0" t="n">
        <v>36</v>
      </c>
      <c r="G1324" s="0" t="n">
        <f aca="false">INDEX($N$2:$BB$68,D1324,B1324)*0.1</f>
        <v>57.2</v>
      </c>
      <c r="H1324" s="0" t="n">
        <f aca="false">E1324</f>
        <v>19</v>
      </c>
      <c r="I1324" s="0" t="e">
        <f aca="false">IF(AND(G1324&gt;=$B$68,G1324&lt;=$C$68),F1324,NA())</f>
        <v>#N/A</v>
      </c>
      <c r="J1324" s="0" t="e">
        <f aca="false">IF(AND(G1324&gt;$B$69,G1324&lt;=$C$69),F1324,NA())</f>
        <v>#N/A</v>
      </c>
      <c r="K1324" s="0" t="n">
        <f aca="false">IF(AND(G1324&gt;$B$70,G1324&lt;=$C$70),F1324,NA())</f>
        <v>36</v>
      </c>
      <c r="L1324" s="0" t="e">
        <f aca="false">IF(AND(G1324&gt;$B$71,G1324&lt;=$C$71),F1324,NA())</f>
        <v>#N/A</v>
      </c>
      <c r="M1324" s="0" t="e">
        <f aca="false">IF(AND(G1324&gt;$B$72,G1324&lt;=$C$72),F1324,NA())</f>
        <v>#N/A</v>
      </c>
    </row>
    <row r="1325" customFormat="false" ht="12.75" hidden="false" customHeight="false" outlineLevel="0" collapsed="false">
      <c r="B1325" s="0" t="n">
        <v>19</v>
      </c>
      <c r="C1325" s="0" t="n">
        <v>35</v>
      </c>
      <c r="D1325" s="0" t="n">
        <v>32</v>
      </c>
      <c r="E1325" s="0" t="n">
        <f aca="false" t="array" ref="E1325:F1325">MMULT((B1325:C1325-$B$49:$C$49)*$B$60:$C$60,$B$57:$C$58)+$B$49:$C$49+$B$55:$C$55</f>
        <v>19</v>
      </c>
      <c r="F1325" s="0" t="n">
        <v>35</v>
      </c>
      <c r="G1325" s="0" t="n">
        <f aca="false">INDEX($N$2:$BB$68,D1325,B1325)*0.1</f>
        <v>51</v>
      </c>
      <c r="H1325" s="0" t="n">
        <f aca="false">E1325</f>
        <v>19</v>
      </c>
      <c r="I1325" s="0" t="e">
        <f aca="false">IF(AND(G1325&gt;=$B$68,G1325&lt;=$C$68),F1325,NA())</f>
        <v>#N/A</v>
      </c>
      <c r="J1325" s="0" t="e">
        <f aca="false">IF(AND(G1325&gt;$B$69,G1325&lt;=$C$69),F1325,NA())</f>
        <v>#N/A</v>
      </c>
      <c r="K1325" s="0" t="n">
        <f aca="false">IF(AND(G1325&gt;$B$70,G1325&lt;=$C$70),F1325,NA())</f>
        <v>35</v>
      </c>
      <c r="L1325" s="0" t="e">
        <f aca="false">IF(AND(G1325&gt;$B$71,G1325&lt;=$C$71),F1325,NA())</f>
        <v>#N/A</v>
      </c>
      <c r="M1325" s="0" t="e">
        <f aca="false">IF(AND(G1325&gt;$B$72,G1325&lt;=$C$72),F1325,NA())</f>
        <v>#N/A</v>
      </c>
    </row>
    <row r="1326" customFormat="false" ht="12.75" hidden="false" customHeight="false" outlineLevel="0" collapsed="false">
      <c r="B1326" s="0" t="n">
        <v>19</v>
      </c>
      <c r="C1326" s="0" t="n">
        <v>34</v>
      </c>
      <c r="D1326" s="0" t="n">
        <v>33</v>
      </c>
      <c r="E1326" s="0" t="n">
        <f aca="false" t="array" ref="E1326:F1326">MMULT((B1326:C1326-$B$49:$C$49)*$B$60:$C$60,$B$57:$C$58)+$B$49:$C$49+$B$55:$C$55</f>
        <v>19</v>
      </c>
      <c r="F1326" s="0" t="n">
        <v>34</v>
      </c>
      <c r="G1326" s="0" t="n">
        <f aca="false">INDEX($N$2:$BB$68,D1326,B1326)*0.1</f>
        <v>47</v>
      </c>
      <c r="H1326" s="0" t="n">
        <f aca="false">E1326</f>
        <v>19</v>
      </c>
      <c r="I1326" s="0" t="e">
        <f aca="false">IF(AND(G1326&gt;=$B$68,G1326&lt;=$C$68),F1326,NA())</f>
        <v>#N/A</v>
      </c>
      <c r="J1326" s="0" t="n">
        <f aca="false">IF(AND(G1326&gt;$B$69,G1326&lt;=$C$69),F1326,NA())</f>
        <v>34</v>
      </c>
      <c r="K1326" s="0" t="e">
        <f aca="false">IF(AND(G1326&gt;$B$70,G1326&lt;=$C$70),F1326,NA())</f>
        <v>#N/A</v>
      </c>
      <c r="L1326" s="0" t="e">
        <f aca="false">IF(AND(G1326&gt;$B$71,G1326&lt;=$C$71),F1326,NA())</f>
        <v>#N/A</v>
      </c>
      <c r="M1326" s="0" t="e">
        <f aca="false">IF(AND(G1326&gt;$B$72,G1326&lt;=$C$72),F1326,NA())</f>
        <v>#N/A</v>
      </c>
    </row>
    <row r="1327" customFormat="false" ht="12.75" hidden="false" customHeight="false" outlineLevel="0" collapsed="false">
      <c r="B1327" s="0" t="n">
        <v>19</v>
      </c>
      <c r="C1327" s="0" t="n">
        <v>33</v>
      </c>
      <c r="D1327" s="0" t="n">
        <v>34</v>
      </c>
      <c r="E1327" s="0" t="n">
        <f aca="false" t="array" ref="E1327:F1327">MMULT((B1327:C1327-$B$49:$C$49)*$B$60:$C$60,$B$57:$C$58)+$B$49:$C$49+$B$55:$C$55</f>
        <v>19</v>
      </c>
      <c r="F1327" s="0" t="n">
        <v>33</v>
      </c>
      <c r="G1327" s="0" t="n">
        <f aca="false">INDEX($N$2:$BB$68,D1327,B1327)*0.1</f>
        <v>40.9</v>
      </c>
      <c r="H1327" s="0" t="n">
        <f aca="false">E1327</f>
        <v>19</v>
      </c>
      <c r="I1327" s="0" t="e">
        <f aca="false">IF(AND(G1327&gt;=$B$68,G1327&lt;=$C$68),F1327,NA())</f>
        <v>#N/A</v>
      </c>
      <c r="J1327" s="0" t="n">
        <f aca="false">IF(AND(G1327&gt;$B$69,G1327&lt;=$C$69),F1327,NA())</f>
        <v>33</v>
      </c>
      <c r="K1327" s="0" t="e">
        <f aca="false">IF(AND(G1327&gt;$B$70,G1327&lt;=$C$70),F1327,NA())</f>
        <v>#N/A</v>
      </c>
      <c r="L1327" s="0" t="e">
        <f aca="false">IF(AND(G1327&gt;$B$71,G1327&lt;=$C$71),F1327,NA())</f>
        <v>#N/A</v>
      </c>
      <c r="M1327" s="0" t="e">
        <f aca="false">IF(AND(G1327&gt;$B$72,G1327&lt;=$C$72),F1327,NA())</f>
        <v>#N/A</v>
      </c>
    </row>
    <row r="1328" customFormat="false" ht="12.75" hidden="false" customHeight="false" outlineLevel="0" collapsed="false">
      <c r="B1328" s="0" t="n">
        <v>19</v>
      </c>
      <c r="C1328" s="0" t="n">
        <v>32</v>
      </c>
      <c r="D1328" s="0" t="n">
        <v>35</v>
      </c>
      <c r="E1328" s="0" t="n">
        <f aca="false" t="array" ref="E1328:F1328">MMULT((B1328:C1328-$B$49:$C$49)*$B$60:$C$60,$B$57:$C$58)+$B$49:$C$49+$B$55:$C$55</f>
        <v>19</v>
      </c>
      <c r="F1328" s="0" t="n">
        <v>32</v>
      </c>
      <c r="G1328" s="0" t="n">
        <f aca="false">INDEX($N$2:$BB$68,D1328,B1328)*0.1</f>
        <v>35.1</v>
      </c>
      <c r="H1328" s="0" t="n">
        <f aca="false">E1328</f>
        <v>19</v>
      </c>
      <c r="I1328" s="0" t="e">
        <f aca="false">IF(AND(G1328&gt;=$B$68,G1328&lt;=$C$68),F1328,NA())</f>
        <v>#N/A</v>
      </c>
      <c r="J1328" s="0" t="n">
        <f aca="false">IF(AND(G1328&gt;$B$69,G1328&lt;=$C$69),F1328,NA())</f>
        <v>32</v>
      </c>
      <c r="K1328" s="0" t="e">
        <f aca="false">IF(AND(G1328&gt;$B$70,G1328&lt;=$C$70),F1328,NA())</f>
        <v>#N/A</v>
      </c>
      <c r="L1328" s="0" t="e">
        <f aca="false">IF(AND(G1328&gt;$B$71,G1328&lt;=$C$71),F1328,NA())</f>
        <v>#N/A</v>
      </c>
      <c r="M1328" s="0" t="e">
        <f aca="false">IF(AND(G1328&gt;$B$72,G1328&lt;=$C$72),F1328,NA())</f>
        <v>#N/A</v>
      </c>
    </row>
    <row r="1329" customFormat="false" ht="12.75" hidden="false" customHeight="false" outlineLevel="0" collapsed="false">
      <c r="B1329" s="0" t="n">
        <v>19</v>
      </c>
      <c r="C1329" s="0" t="n">
        <v>31</v>
      </c>
      <c r="D1329" s="0" t="n">
        <v>36</v>
      </c>
      <c r="E1329" s="0" t="n">
        <f aca="false" t="array" ref="E1329:F1329">MMULT((B1329:C1329-$B$49:$C$49)*$B$60:$C$60,$B$57:$C$58)+$B$49:$C$49+$B$55:$C$55</f>
        <v>19</v>
      </c>
      <c r="F1329" s="0" t="n">
        <v>31</v>
      </c>
      <c r="G1329" s="0" t="n">
        <f aca="false">INDEX($N$2:$BB$68,D1329,B1329)*0.1</f>
        <v>32</v>
      </c>
      <c r="H1329" s="0" t="n">
        <f aca="false">E1329</f>
        <v>19</v>
      </c>
      <c r="I1329" s="0" t="e">
        <f aca="false">IF(AND(G1329&gt;=$B$68,G1329&lt;=$C$68),F1329,NA())</f>
        <v>#N/A</v>
      </c>
      <c r="J1329" s="0" t="n">
        <f aca="false">IF(AND(G1329&gt;$B$69,G1329&lt;=$C$69),F1329,NA())</f>
        <v>31</v>
      </c>
      <c r="K1329" s="0" t="e">
        <f aca="false">IF(AND(G1329&gt;$B$70,G1329&lt;=$C$70),F1329,NA())</f>
        <v>#N/A</v>
      </c>
      <c r="L1329" s="0" t="e">
        <f aca="false">IF(AND(G1329&gt;$B$71,G1329&lt;=$C$71),F1329,NA())</f>
        <v>#N/A</v>
      </c>
      <c r="M1329" s="0" t="e">
        <f aca="false">IF(AND(G1329&gt;$B$72,G1329&lt;=$C$72),F1329,NA())</f>
        <v>#N/A</v>
      </c>
    </row>
    <row r="1330" customFormat="false" ht="12.75" hidden="false" customHeight="false" outlineLevel="0" collapsed="false">
      <c r="B1330" s="0" t="n">
        <v>19</v>
      </c>
      <c r="C1330" s="0" t="n">
        <v>30</v>
      </c>
      <c r="D1330" s="0" t="n">
        <v>37</v>
      </c>
      <c r="E1330" s="0" t="n">
        <f aca="false" t="array" ref="E1330:F1330">MMULT((B1330:C1330-$B$49:$C$49)*$B$60:$C$60,$B$57:$C$58)+$B$49:$C$49+$B$55:$C$55</f>
        <v>19</v>
      </c>
      <c r="F1330" s="0" t="n">
        <v>30</v>
      </c>
      <c r="G1330" s="0" t="n">
        <f aca="false">INDEX($N$2:$BB$68,D1330,B1330)*0.1</f>
        <v>29.8</v>
      </c>
      <c r="H1330" s="0" t="n">
        <f aca="false">E1330</f>
        <v>19</v>
      </c>
      <c r="I1330" s="0" t="e">
        <f aca="false">IF(AND(G1330&gt;=$B$68,G1330&lt;=$C$68),F1330,NA())</f>
        <v>#N/A</v>
      </c>
      <c r="J1330" s="0" t="n">
        <f aca="false">IF(AND(G1330&gt;$B$69,G1330&lt;=$C$69),F1330,NA())</f>
        <v>30</v>
      </c>
      <c r="K1330" s="0" t="e">
        <f aca="false">IF(AND(G1330&gt;$B$70,G1330&lt;=$C$70),F1330,NA())</f>
        <v>#N/A</v>
      </c>
      <c r="L1330" s="0" t="e">
        <f aca="false">IF(AND(G1330&gt;$B$71,G1330&lt;=$C$71),F1330,NA())</f>
        <v>#N/A</v>
      </c>
      <c r="M1330" s="0" t="e">
        <f aca="false">IF(AND(G1330&gt;$B$72,G1330&lt;=$C$72),F1330,NA())</f>
        <v>#N/A</v>
      </c>
    </row>
    <row r="1331" customFormat="false" ht="12.75" hidden="false" customHeight="false" outlineLevel="0" collapsed="false">
      <c r="B1331" s="0" t="n">
        <v>19</v>
      </c>
      <c r="C1331" s="0" t="n">
        <v>29</v>
      </c>
      <c r="D1331" s="0" t="n">
        <v>38</v>
      </c>
      <c r="E1331" s="0" t="n">
        <f aca="false" t="array" ref="E1331:F1331">MMULT((B1331:C1331-$B$49:$C$49)*$B$60:$C$60,$B$57:$C$58)+$B$49:$C$49+$B$55:$C$55</f>
        <v>19</v>
      </c>
      <c r="F1331" s="0" t="n">
        <v>29</v>
      </c>
      <c r="G1331" s="0" t="n">
        <f aca="false">INDEX($N$2:$BB$68,D1331,B1331)*0.1</f>
        <v>29.2</v>
      </c>
      <c r="H1331" s="0" t="n">
        <f aca="false">E1331</f>
        <v>19</v>
      </c>
      <c r="I1331" s="0" t="e">
        <f aca="false">IF(AND(G1331&gt;=$B$68,G1331&lt;=$C$68),F1331,NA())</f>
        <v>#N/A</v>
      </c>
      <c r="J1331" s="0" t="n">
        <f aca="false">IF(AND(G1331&gt;$B$69,G1331&lt;=$C$69),F1331,NA())</f>
        <v>29</v>
      </c>
      <c r="K1331" s="0" t="e">
        <f aca="false">IF(AND(G1331&gt;$B$70,G1331&lt;=$C$70),F1331,NA())</f>
        <v>#N/A</v>
      </c>
      <c r="L1331" s="0" t="e">
        <f aca="false">IF(AND(G1331&gt;$B$71,G1331&lt;=$C$71),F1331,NA())</f>
        <v>#N/A</v>
      </c>
      <c r="M1331" s="0" t="e">
        <f aca="false">IF(AND(G1331&gt;$B$72,G1331&lt;=$C$72),F1331,NA())</f>
        <v>#N/A</v>
      </c>
    </row>
    <row r="1332" customFormat="false" ht="12.75" hidden="false" customHeight="false" outlineLevel="0" collapsed="false">
      <c r="B1332" s="0" t="n">
        <v>19</v>
      </c>
      <c r="C1332" s="0" t="n">
        <v>28</v>
      </c>
      <c r="D1332" s="0" t="n">
        <v>39</v>
      </c>
      <c r="E1332" s="0" t="n">
        <f aca="false" t="array" ref="E1332:F1332">MMULT((B1332:C1332-$B$49:$C$49)*$B$60:$C$60,$B$57:$C$58)+$B$49:$C$49+$B$55:$C$55</f>
        <v>19</v>
      </c>
      <c r="F1332" s="0" t="n">
        <v>28</v>
      </c>
      <c r="G1332" s="0" t="n">
        <f aca="false">INDEX($N$2:$BB$68,D1332,B1332)*0.1</f>
        <v>29.9</v>
      </c>
      <c r="H1332" s="0" t="n">
        <f aca="false">E1332</f>
        <v>19</v>
      </c>
      <c r="I1332" s="0" t="e">
        <f aca="false">IF(AND(G1332&gt;=$B$68,G1332&lt;=$C$68),F1332,NA())</f>
        <v>#N/A</v>
      </c>
      <c r="J1332" s="0" t="n">
        <f aca="false">IF(AND(G1332&gt;$B$69,G1332&lt;=$C$69),F1332,NA())</f>
        <v>28</v>
      </c>
      <c r="K1332" s="0" t="e">
        <f aca="false">IF(AND(G1332&gt;$B$70,G1332&lt;=$C$70),F1332,NA())</f>
        <v>#N/A</v>
      </c>
      <c r="L1332" s="0" t="e">
        <f aca="false">IF(AND(G1332&gt;$B$71,G1332&lt;=$C$71),F1332,NA())</f>
        <v>#N/A</v>
      </c>
      <c r="M1332" s="0" t="e">
        <f aca="false">IF(AND(G1332&gt;$B$72,G1332&lt;=$C$72),F1332,NA())</f>
        <v>#N/A</v>
      </c>
    </row>
    <row r="1333" customFormat="false" ht="12.75" hidden="false" customHeight="false" outlineLevel="0" collapsed="false">
      <c r="B1333" s="0" t="n">
        <v>19</v>
      </c>
      <c r="C1333" s="0" t="n">
        <v>27</v>
      </c>
      <c r="D1333" s="0" t="n">
        <v>40</v>
      </c>
      <c r="E1333" s="0" t="n">
        <f aca="false" t="array" ref="E1333:F1333">MMULT((B1333:C1333-$B$49:$C$49)*$B$60:$C$60,$B$57:$C$58)+$B$49:$C$49+$B$55:$C$55</f>
        <v>19</v>
      </c>
      <c r="F1333" s="0" t="n">
        <v>27</v>
      </c>
      <c r="G1333" s="0" t="n">
        <f aca="false">INDEX($N$2:$BB$68,D1333,B1333)*0.1</f>
        <v>0</v>
      </c>
      <c r="H1333" s="0" t="n">
        <f aca="false">E1333</f>
        <v>19</v>
      </c>
      <c r="I1333" s="0" t="n">
        <f aca="false">IF(AND(G1333&gt;=$B$68,G1333&lt;=$C$68),F1333,NA())</f>
        <v>27</v>
      </c>
      <c r="J1333" s="0" t="e">
        <f aca="false">IF(AND(G1333&gt;$B$69,G1333&lt;=$C$69),F1333,NA())</f>
        <v>#N/A</v>
      </c>
      <c r="K1333" s="0" t="e">
        <f aca="false">IF(AND(G1333&gt;$B$70,G1333&lt;=$C$70),F1333,NA())</f>
        <v>#N/A</v>
      </c>
      <c r="L1333" s="0" t="e">
        <f aca="false">IF(AND(G1333&gt;$B$71,G1333&lt;=$C$71),F1333,NA())</f>
        <v>#N/A</v>
      </c>
      <c r="M1333" s="0" t="e">
        <f aca="false">IF(AND(G1333&gt;$B$72,G1333&lt;=$C$72),F1333,NA())</f>
        <v>#N/A</v>
      </c>
    </row>
    <row r="1334" customFormat="false" ht="12.75" hidden="false" customHeight="false" outlineLevel="0" collapsed="false">
      <c r="B1334" s="0" t="n">
        <v>19</v>
      </c>
      <c r="C1334" s="0" t="n">
        <v>26</v>
      </c>
      <c r="D1334" s="0" t="n">
        <v>41</v>
      </c>
      <c r="E1334" s="0" t="n">
        <f aca="false" t="array" ref="E1334:F1334">MMULT((B1334:C1334-$B$49:$C$49)*$B$60:$C$60,$B$57:$C$58)+$B$49:$C$49+$B$55:$C$55</f>
        <v>19</v>
      </c>
      <c r="F1334" s="0" t="n">
        <v>26</v>
      </c>
      <c r="G1334" s="0" t="n">
        <f aca="false">INDEX($N$2:$BB$68,D1334,B1334)*0.1</f>
        <v>0</v>
      </c>
      <c r="H1334" s="0" t="n">
        <f aca="false">E1334</f>
        <v>19</v>
      </c>
      <c r="I1334" s="0" t="n">
        <f aca="false">IF(AND(G1334&gt;=$B$68,G1334&lt;=$C$68),F1334,NA())</f>
        <v>26</v>
      </c>
      <c r="J1334" s="0" t="e">
        <f aca="false">IF(AND(G1334&gt;$B$69,G1334&lt;=$C$69),F1334,NA())</f>
        <v>#N/A</v>
      </c>
      <c r="K1334" s="0" t="e">
        <f aca="false">IF(AND(G1334&gt;$B$70,G1334&lt;=$C$70),F1334,NA())</f>
        <v>#N/A</v>
      </c>
      <c r="L1334" s="0" t="e">
        <f aca="false">IF(AND(G1334&gt;$B$71,G1334&lt;=$C$71),F1334,NA())</f>
        <v>#N/A</v>
      </c>
      <c r="M1334" s="0" t="e">
        <f aca="false">IF(AND(G1334&gt;$B$72,G1334&lt;=$C$72),F1334,NA())</f>
        <v>#N/A</v>
      </c>
    </row>
    <row r="1335" customFormat="false" ht="12.75" hidden="false" customHeight="false" outlineLevel="0" collapsed="false">
      <c r="B1335" s="0" t="n">
        <v>19</v>
      </c>
      <c r="C1335" s="0" t="n">
        <v>25</v>
      </c>
      <c r="D1335" s="0" t="n">
        <v>42</v>
      </c>
      <c r="E1335" s="0" t="n">
        <f aca="false" t="array" ref="E1335:F1335">MMULT((B1335:C1335-$B$49:$C$49)*$B$60:$C$60,$B$57:$C$58)+$B$49:$C$49+$B$55:$C$55</f>
        <v>19</v>
      </c>
      <c r="F1335" s="0" t="n">
        <v>25</v>
      </c>
      <c r="G1335" s="0" t="n">
        <f aca="false">INDEX($N$2:$BB$68,D1335,B1335)*0.1</f>
        <v>19.9</v>
      </c>
      <c r="H1335" s="0" t="n">
        <f aca="false">E1335</f>
        <v>19</v>
      </c>
      <c r="I1335" s="0" t="e">
        <f aca="false">IF(AND(G1335&gt;=$B$68,G1335&lt;=$C$68),F1335,NA())</f>
        <v>#N/A</v>
      </c>
      <c r="J1335" s="0" t="n">
        <f aca="false">IF(AND(G1335&gt;$B$69,G1335&lt;=$C$69),F1335,NA())</f>
        <v>25</v>
      </c>
      <c r="K1335" s="0" t="e">
        <f aca="false">IF(AND(G1335&gt;$B$70,G1335&lt;=$C$70),F1335,NA())</f>
        <v>#N/A</v>
      </c>
      <c r="L1335" s="0" t="e">
        <f aca="false">IF(AND(G1335&gt;$B$71,G1335&lt;=$C$71),F1335,NA())</f>
        <v>#N/A</v>
      </c>
      <c r="M1335" s="0" t="e">
        <f aca="false">IF(AND(G1335&gt;$B$72,G1335&lt;=$C$72),F1335,NA())</f>
        <v>#N/A</v>
      </c>
    </row>
    <row r="1336" customFormat="false" ht="12.75" hidden="false" customHeight="false" outlineLevel="0" collapsed="false">
      <c r="B1336" s="0" t="n">
        <v>19</v>
      </c>
      <c r="C1336" s="0" t="n">
        <v>24</v>
      </c>
      <c r="D1336" s="0" t="n">
        <v>43</v>
      </c>
      <c r="E1336" s="0" t="n">
        <f aca="false" t="array" ref="E1336:F1336">MMULT((B1336:C1336-$B$49:$C$49)*$B$60:$C$60,$B$57:$C$58)+$B$49:$C$49+$B$55:$C$55</f>
        <v>19</v>
      </c>
      <c r="F1336" s="0" t="n">
        <v>24</v>
      </c>
      <c r="G1336" s="0" t="n">
        <f aca="false">INDEX($N$2:$BB$68,D1336,B1336)*0.1</f>
        <v>0</v>
      </c>
      <c r="H1336" s="0" t="n">
        <f aca="false">E1336</f>
        <v>19</v>
      </c>
      <c r="I1336" s="0" t="n">
        <f aca="false">IF(AND(G1336&gt;=$B$68,G1336&lt;=$C$68),F1336,NA())</f>
        <v>24</v>
      </c>
      <c r="J1336" s="0" t="e">
        <f aca="false">IF(AND(G1336&gt;$B$69,G1336&lt;=$C$69),F1336,NA())</f>
        <v>#N/A</v>
      </c>
      <c r="K1336" s="0" t="e">
        <f aca="false">IF(AND(G1336&gt;$B$70,G1336&lt;=$C$70),F1336,NA())</f>
        <v>#N/A</v>
      </c>
      <c r="L1336" s="0" t="e">
        <f aca="false">IF(AND(G1336&gt;$B$71,G1336&lt;=$C$71),F1336,NA())</f>
        <v>#N/A</v>
      </c>
      <c r="M1336" s="0" t="e">
        <f aca="false">IF(AND(G1336&gt;$B$72,G1336&lt;=$C$72),F1336,NA())</f>
        <v>#N/A</v>
      </c>
    </row>
    <row r="1337" customFormat="false" ht="12.75" hidden="false" customHeight="false" outlineLevel="0" collapsed="false">
      <c r="B1337" s="0" t="n">
        <v>19</v>
      </c>
      <c r="C1337" s="0" t="n">
        <v>23</v>
      </c>
      <c r="D1337" s="0" t="n">
        <v>44</v>
      </c>
      <c r="E1337" s="0" t="n">
        <f aca="false" t="array" ref="E1337:F1337">MMULT((B1337:C1337-$B$49:$C$49)*$B$60:$C$60,$B$57:$C$58)+$B$49:$C$49+$B$55:$C$55</f>
        <v>19</v>
      </c>
      <c r="F1337" s="0" t="n">
        <v>23</v>
      </c>
      <c r="G1337" s="0" t="n">
        <f aca="false">INDEX($N$2:$BB$68,D1337,B1337)*0.1</f>
        <v>0</v>
      </c>
      <c r="H1337" s="0" t="n">
        <f aca="false">E1337</f>
        <v>19</v>
      </c>
      <c r="I1337" s="0" t="n">
        <f aca="false">IF(AND(G1337&gt;=$B$68,G1337&lt;=$C$68),F1337,NA())</f>
        <v>23</v>
      </c>
      <c r="J1337" s="0" t="e">
        <f aca="false">IF(AND(G1337&gt;$B$69,G1337&lt;=$C$69),F1337,NA())</f>
        <v>#N/A</v>
      </c>
      <c r="K1337" s="0" t="e">
        <f aca="false">IF(AND(G1337&gt;$B$70,G1337&lt;=$C$70),F1337,NA())</f>
        <v>#N/A</v>
      </c>
      <c r="L1337" s="0" t="e">
        <f aca="false">IF(AND(G1337&gt;$B$71,G1337&lt;=$C$71),F1337,NA())</f>
        <v>#N/A</v>
      </c>
      <c r="M1337" s="0" t="e">
        <f aca="false">IF(AND(G1337&gt;$B$72,G1337&lt;=$C$72),F1337,NA())</f>
        <v>#N/A</v>
      </c>
    </row>
    <row r="1338" customFormat="false" ht="12.75" hidden="false" customHeight="false" outlineLevel="0" collapsed="false">
      <c r="B1338" s="0" t="n">
        <v>19</v>
      </c>
      <c r="C1338" s="0" t="n">
        <v>22</v>
      </c>
      <c r="D1338" s="0" t="n">
        <v>45</v>
      </c>
      <c r="E1338" s="0" t="n">
        <f aca="false" t="array" ref="E1338:F1338">MMULT((B1338:C1338-$B$49:$C$49)*$B$60:$C$60,$B$57:$C$58)+$B$49:$C$49+$B$55:$C$55</f>
        <v>19</v>
      </c>
      <c r="F1338" s="0" t="n">
        <v>22</v>
      </c>
      <c r="G1338" s="0" t="n">
        <f aca="false">INDEX($N$2:$BB$68,D1338,B1338)*0.1</f>
        <v>0</v>
      </c>
      <c r="H1338" s="0" t="n">
        <f aca="false">E1338</f>
        <v>19</v>
      </c>
      <c r="I1338" s="0" t="n">
        <f aca="false">IF(AND(G1338&gt;=$B$68,G1338&lt;=$C$68),F1338,NA())</f>
        <v>22</v>
      </c>
      <c r="J1338" s="0" t="e">
        <f aca="false">IF(AND(G1338&gt;$B$69,G1338&lt;=$C$69),F1338,NA())</f>
        <v>#N/A</v>
      </c>
      <c r="K1338" s="0" t="e">
        <f aca="false">IF(AND(G1338&gt;$B$70,G1338&lt;=$C$70),F1338,NA())</f>
        <v>#N/A</v>
      </c>
      <c r="L1338" s="0" t="e">
        <f aca="false">IF(AND(G1338&gt;$B$71,G1338&lt;=$C$71),F1338,NA())</f>
        <v>#N/A</v>
      </c>
      <c r="M1338" s="0" t="e">
        <f aca="false">IF(AND(G1338&gt;$B$72,G1338&lt;=$C$72),F1338,NA())</f>
        <v>#N/A</v>
      </c>
    </row>
    <row r="1339" customFormat="false" ht="12.75" hidden="false" customHeight="false" outlineLevel="0" collapsed="false">
      <c r="B1339" s="0" t="n">
        <v>19</v>
      </c>
      <c r="C1339" s="0" t="n">
        <v>21</v>
      </c>
      <c r="D1339" s="0" t="n">
        <v>46</v>
      </c>
      <c r="E1339" s="0" t="n">
        <f aca="false" t="array" ref="E1339:F1339">MMULT((B1339:C1339-$B$49:$C$49)*$B$60:$C$60,$B$57:$C$58)+$B$49:$C$49+$B$55:$C$55</f>
        <v>19</v>
      </c>
      <c r="F1339" s="0" t="n">
        <v>21</v>
      </c>
      <c r="G1339" s="0" t="n">
        <f aca="false">INDEX($N$2:$BB$68,D1339,B1339)*0.1</f>
        <v>0</v>
      </c>
      <c r="H1339" s="0" t="n">
        <f aca="false">E1339</f>
        <v>19</v>
      </c>
      <c r="I1339" s="0" t="n">
        <f aca="false">IF(AND(G1339&gt;=$B$68,G1339&lt;=$C$68),F1339,NA())</f>
        <v>21</v>
      </c>
      <c r="J1339" s="0" t="e">
        <f aca="false">IF(AND(G1339&gt;$B$69,G1339&lt;=$C$69),F1339,NA())</f>
        <v>#N/A</v>
      </c>
      <c r="K1339" s="0" t="e">
        <f aca="false">IF(AND(G1339&gt;$B$70,G1339&lt;=$C$70),F1339,NA())</f>
        <v>#N/A</v>
      </c>
      <c r="L1339" s="0" t="e">
        <f aca="false">IF(AND(G1339&gt;$B$71,G1339&lt;=$C$71),F1339,NA())</f>
        <v>#N/A</v>
      </c>
      <c r="M1339" s="0" t="e">
        <f aca="false">IF(AND(G1339&gt;$B$72,G1339&lt;=$C$72),F1339,NA())</f>
        <v>#N/A</v>
      </c>
    </row>
    <row r="1340" customFormat="false" ht="12.75" hidden="false" customHeight="false" outlineLevel="0" collapsed="false">
      <c r="B1340" s="0" t="n">
        <v>19</v>
      </c>
      <c r="C1340" s="0" t="n">
        <v>20</v>
      </c>
      <c r="D1340" s="0" t="n">
        <v>47</v>
      </c>
      <c r="E1340" s="0" t="n">
        <f aca="false" t="array" ref="E1340:F1340">MMULT((B1340:C1340-$B$49:$C$49)*$B$60:$C$60,$B$57:$C$58)+$B$49:$C$49+$B$55:$C$55</f>
        <v>19</v>
      </c>
      <c r="F1340" s="0" t="n">
        <v>20</v>
      </c>
      <c r="G1340" s="0" t="n">
        <f aca="false">INDEX($N$2:$BB$68,D1340,B1340)*0.1</f>
        <v>0</v>
      </c>
      <c r="H1340" s="0" t="n">
        <f aca="false">E1340</f>
        <v>19</v>
      </c>
      <c r="I1340" s="0" t="n">
        <f aca="false">IF(AND(G1340&gt;=$B$68,G1340&lt;=$C$68),F1340,NA())</f>
        <v>20</v>
      </c>
      <c r="J1340" s="0" t="e">
        <f aca="false">IF(AND(G1340&gt;$B$69,G1340&lt;=$C$69),F1340,NA())</f>
        <v>#N/A</v>
      </c>
      <c r="K1340" s="0" t="e">
        <f aca="false">IF(AND(G1340&gt;$B$70,G1340&lt;=$C$70),F1340,NA())</f>
        <v>#N/A</v>
      </c>
      <c r="L1340" s="0" t="e">
        <f aca="false">IF(AND(G1340&gt;$B$71,G1340&lt;=$C$71),F1340,NA())</f>
        <v>#N/A</v>
      </c>
      <c r="M1340" s="0" t="e">
        <f aca="false">IF(AND(G1340&gt;$B$72,G1340&lt;=$C$72),F1340,NA())</f>
        <v>#N/A</v>
      </c>
    </row>
    <row r="1341" customFormat="false" ht="12.75" hidden="false" customHeight="false" outlineLevel="0" collapsed="false">
      <c r="B1341" s="0" t="n">
        <v>19</v>
      </c>
      <c r="C1341" s="0" t="n">
        <v>19</v>
      </c>
      <c r="D1341" s="0" t="n">
        <v>48</v>
      </c>
      <c r="E1341" s="0" t="n">
        <f aca="false" t="array" ref="E1341:F1341">MMULT((B1341:C1341-$B$49:$C$49)*$B$60:$C$60,$B$57:$C$58)+$B$49:$C$49+$B$55:$C$55</f>
        <v>19</v>
      </c>
      <c r="F1341" s="0" t="n">
        <v>19</v>
      </c>
      <c r="G1341" s="0" t="n">
        <f aca="false">INDEX($N$2:$BB$68,D1341,B1341)*0.1</f>
        <v>0</v>
      </c>
      <c r="H1341" s="0" t="n">
        <f aca="false">E1341</f>
        <v>19</v>
      </c>
      <c r="I1341" s="0" t="n">
        <f aca="false">IF(AND(G1341&gt;=$B$68,G1341&lt;=$C$68),F1341,NA())</f>
        <v>19</v>
      </c>
      <c r="J1341" s="0" t="e">
        <f aca="false">IF(AND(G1341&gt;$B$69,G1341&lt;=$C$69),F1341,NA())</f>
        <v>#N/A</v>
      </c>
      <c r="K1341" s="0" t="e">
        <f aca="false">IF(AND(G1341&gt;$B$70,G1341&lt;=$C$70),F1341,NA())</f>
        <v>#N/A</v>
      </c>
      <c r="L1341" s="0" t="e">
        <f aca="false">IF(AND(G1341&gt;$B$71,G1341&lt;=$C$71),F1341,NA())</f>
        <v>#N/A</v>
      </c>
      <c r="M1341" s="0" t="e">
        <f aca="false">IF(AND(G1341&gt;$B$72,G1341&lt;=$C$72),F1341,NA())</f>
        <v>#N/A</v>
      </c>
    </row>
    <row r="1342" customFormat="false" ht="12.75" hidden="false" customHeight="false" outlineLevel="0" collapsed="false">
      <c r="B1342" s="0" t="n">
        <v>19</v>
      </c>
      <c r="C1342" s="0" t="n">
        <v>18</v>
      </c>
      <c r="D1342" s="0" t="n">
        <v>49</v>
      </c>
      <c r="E1342" s="0" t="n">
        <f aca="false" t="array" ref="E1342:F1342">MMULT((B1342:C1342-$B$49:$C$49)*$B$60:$C$60,$B$57:$C$58)+$B$49:$C$49+$B$55:$C$55</f>
        <v>19</v>
      </c>
      <c r="F1342" s="0" t="n">
        <v>18</v>
      </c>
      <c r="G1342" s="0" t="n">
        <f aca="false">INDEX($N$2:$BB$68,D1342,B1342)*0.1</f>
        <v>0</v>
      </c>
      <c r="H1342" s="0" t="n">
        <f aca="false">E1342</f>
        <v>19</v>
      </c>
      <c r="I1342" s="0" t="n">
        <f aca="false">IF(AND(G1342&gt;=$B$68,G1342&lt;=$C$68),F1342,NA())</f>
        <v>18</v>
      </c>
      <c r="J1342" s="0" t="e">
        <f aca="false">IF(AND(G1342&gt;$B$69,G1342&lt;=$C$69),F1342,NA())</f>
        <v>#N/A</v>
      </c>
      <c r="K1342" s="0" t="e">
        <f aca="false">IF(AND(G1342&gt;$B$70,G1342&lt;=$C$70),F1342,NA())</f>
        <v>#N/A</v>
      </c>
      <c r="L1342" s="0" t="e">
        <f aca="false">IF(AND(G1342&gt;$B$71,G1342&lt;=$C$71),F1342,NA())</f>
        <v>#N/A</v>
      </c>
      <c r="M1342" s="0" t="e">
        <f aca="false">IF(AND(G1342&gt;$B$72,G1342&lt;=$C$72),F1342,NA())</f>
        <v>#N/A</v>
      </c>
    </row>
    <row r="1343" customFormat="false" ht="12.75" hidden="false" customHeight="false" outlineLevel="0" collapsed="false">
      <c r="B1343" s="0" t="n">
        <v>19</v>
      </c>
      <c r="C1343" s="0" t="n">
        <v>17</v>
      </c>
      <c r="D1343" s="0" t="n">
        <v>50</v>
      </c>
      <c r="E1343" s="0" t="n">
        <f aca="false" t="array" ref="E1343:F1343">MMULT((B1343:C1343-$B$49:$C$49)*$B$60:$C$60,$B$57:$C$58)+$B$49:$C$49+$B$55:$C$55</f>
        <v>19</v>
      </c>
      <c r="F1343" s="0" t="n">
        <v>17</v>
      </c>
      <c r="G1343" s="0" t="n">
        <f aca="false">INDEX($N$2:$BB$68,D1343,B1343)*0.1</f>
        <v>0</v>
      </c>
      <c r="H1343" s="0" t="n">
        <f aca="false">E1343</f>
        <v>19</v>
      </c>
      <c r="I1343" s="0" t="n">
        <f aca="false">IF(AND(G1343&gt;=$B$68,G1343&lt;=$C$68),F1343,NA())</f>
        <v>17</v>
      </c>
      <c r="J1343" s="0" t="e">
        <f aca="false">IF(AND(G1343&gt;$B$69,G1343&lt;=$C$69),F1343,NA())</f>
        <v>#N/A</v>
      </c>
      <c r="K1343" s="0" t="e">
        <f aca="false">IF(AND(G1343&gt;$B$70,G1343&lt;=$C$70),F1343,NA())</f>
        <v>#N/A</v>
      </c>
      <c r="L1343" s="0" t="e">
        <f aca="false">IF(AND(G1343&gt;$B$71,G1343&lt;=$C$71),F1343,NA())</f>
        <v>#N/A</v>
      </c>
      <c r="M1343" s="0" t="e">
        <f aca="false">IF(AND(G1343&gt;$B$72,G1343&lt;=$C$72),F1343,NA())</f>
        <v>#N/A</v>
      </c>
    </row>
    <row r="1344" customFormat="false" ht="12.75" hidden="false" customHeight="false" outlineLevel="0" collapsed="false">
      <c r="B1344" s="0" t="n">
        <v>19</v>
      </c>
      <c r="C1344" s="0" t="n">
        <v>16</v>
      </c>
      <c r="D1344" s="0" t="n">
        <v>51</v>
      </c>
      <c r="E1344" s="0" t="n">
        <f aca="false" t="array" ref="E1344:F1344">MMULT((B1344:C1344-$B$49:$C$49)*$B$60:$C$60,$B$57:$C$58)+$B$49:$C$49+$B$55:$C$55</f>
        <v>19</v>
      </c>
      <c r="F1344" s="0" t="n">
        <v>16</v>
      </c>
      <c r="G1344" s="0" t="n">
        <f aca="false">INDEX($N$2:$BB$68,D1344,B1344)*0.1</f>
        <v>0</v>
      </c>
      <c r="H1344" s="0" t="n">
        <f aca="false">E1344</f>
        <v>19</v>
      </c>
      <c r="I1344" s="0" t="n">
        <f aca="false">IF(AND(G1344&gt;=$B$68,G1344&lt;=$C$68),F1344,NA())</f>
        <v>16</v>
      </c>
      <c r="J1344" s="0" t="e">
        <f aca="false">IF(AND(G1344&gt;$B$69,G1344&lt;=$C$69),F1344,NA())</f>
        <v>#N/A</v>
      </c>
      <c r="K1344" s="0" t="e">
        <f aca="false">IF(AND(G1344&gt;$B$70,G1344&lt;=$C$70),F1344,NA())</f>
        <v>#N/A</v>
      </c>
      <c r="L1344" s="0" t="e">
        <f aca="false">IF(AND(G1344&gt;$B$71,G1344&lt;=$C$71),F1344,NA())</f>
        <v>#N/A</v>
      </c>
      <c r="M1344" s="0" t="e">
        <f aca="false">IF(AND(G1344&gt;$B$72,G1344&lt;=$C$72),F1344,NA())</f>
        <v>#N/A</v>
      </c>
    </row>
    <row r="1345" customFormat="false" ht="12.75" hidden="false" customHeight="false" outlineLevel="0" collapsed="false">
      <c r="B1345" s="0" t="n">
        <v>19</v>
      </c>
      <c r="C1345" s="0" t="n">
        <v>15</v>
      </c>
      <c r="D1345" s="0" t="n">
        <v>52</v>
      </c>
      <c r="E1345" s="0" t="n">
        <f aca="false" t="array" ref="E1345:F1345">MMULT((B1345:C1345-$B$49:$C$49)*$B$60:$C$60,$B$57:$C$58)+$B$49:$C$49+$B$55:$C$55</f>
        <v>19</v>
      </c>
      <c r="F1345" s="0" t="n">
        <v>15</v>
      </c>
      <c r="G1345" s="0" t="n">
        <f aca="false">INDEX($N$2:$BB$68,D1345,B1345)*0.1</f>
        <v>0</v>
      </c>
      <c r="H1345" s="0" t="n">
        <f aca="false">E1345</f>
        <v>19</v>
      </c>
      <c r="I1345" s="0" t="n">
        <f aca="false">IF(AND(G1345&gt;=$B$68,G1345&lt;=$C$68),F1345,NA())</f>
        <v>15</v>
      </c>
      <c r="J1345" s="0" t="e">
        <f aca="false">IF(AND(G1345&gt;$B$69,G1345&lt;=$C$69),F1345,NA())</f>
        <v>#N/A</v>
      </c>
      <c r="K1345" s="0" t="e">
        <f aca="false">IF(AND(G1345&gt;$B$70,G1345&lt;=$C$70),F1345,NA())</f>
        <v>#N/A</v>
      </c>
      <c r="L1345" s="0" t="e">
        <f aca="false">IF(AND(G1345&gt;$B$71,G1345&lt;=$C$71),F1345,NA())</f>
        <v>#N/A</v>
      </c>
      <c r="M1345" s="0" t="e">
        <f aca="false">IF(AND(G1345&gt;$B$72,G1345&lt;=$C$72),F1345,NA())</f>
        <v>#N/A</v>
      </c>
    </row>
    <row r="1346" customFormat="false" ht="12.75" hidden="false" customHeight="false" outlineLevel="0" collapsed="false">
      <c r="B1346" s="0" t="n">
        <v>19</v>
      </c>
      <c r="C1346" s="0" t="n">
        <v>14</v>
      </c>
      <c r="D1346" s="0" t="n">
        <v>53</v>
      </c>
      <c r="E1346" s="0" t="n">
        <f aca="false" t="array" ref="E1346:F1346">MMULT((B1346:C1346-$B$49:$C$49)*$B$60:$C$60,$B$57:$C$58)+$B$49:$C$49+$B$55:$C$55</f>
        <v>19</v>
      </c>
      <c r="F1346" s="0" t="n">
        <v>14</v>
      </c>
      <c r="G1346" s="0" t="n">
        <f aca="false">INDEX($N$2:$BB$68,D1346,B1346)*0.1</f>
        <v>0</v>
      </c>
      <c r="H1346" s="0" t="n">
        <f aca="false">E1346</f>
        <v>19</v>
      </c>
      <c r="I1346" s="0" t="n">
        <f aca="false">IF(AND(G1346&gt;=$B$68,G1346&lt;=$C$68),F1346,NA())</f>
        <v>14</v>
      </c>
      <c r="J1346" s="0" t="e">
        <f aca="false">IF(AND(G1346&gt;$B$69,G1346&lt;=$C$69),F1346,NA())</f>
        <v>#N/A</v>
      </c>
      <c r="K1346" s="0" t="e">
        <f aca="false">IF(AND(G1346&gt;$B$70,G1346&lt;=$C$70),F1346,NA())</f>
        <v>#N/A</v>
      </c>
      <c r="L1346" s="0" t="e">
        <f aca="false">IF(AND(G1346&gt;$B$71,G1346&lt;=$C$71),F1346,NA())</f>
        <v>#N/A</v>
      </c>
      <c r="M1346" s="0" t="e">
        <f aca="false">IF(AND(G1346&gt;$B$72,G1346&lt;=$C$72),F1346,NA())</f>
        <v>#N/A</v>
      </c>
    </row>
    <row r="1347" customFormat="false" ht="12.75" hidden="false" customHeight="false" outlineLevel="0" collapsed="false">
      <c r="B1347" s="0" t="n">
        <v>19</v>
      </c>
      <c r="C1347" s="0" t="n">
        <v>13</v>
      </c>
      <c r="D1347" s="0" t="n">
        <v>54</v>
      </c>
      <c r="E1347" s="0" t="n">
        <f aca="false" t="array" ref="E1347:F1347">MMULT((B1347:C1347-$B$49:$C$49)*$B$60:$C$60,$B$57:$C$58)+$B$49:$C$49+$B$55:$C$55</f>
        <v>19</v>
      </c>
      <c r="F1347" s="0" t="n">
        <v>13</v>
      </c>
      <c r="G1347" s="0" t="n">
        <f aca="false">INDEX($N$2:$BB$68,D1347,B1347)*0.1</f>
        <v>0</v>
      </c>
      <c r="H1347" s="0" t="n">
        <f aca="false">E1347</f>
        <v>19</v>
      </c>
      <c r="I1347" s="0" t="n">
        <f aca="false">IF(AND(G1347&gt;=$B$68,G1347&lt;=$C$68),F1347,NA())</f>
        <v>13</v>
      </c>
      <c r="J1347" s="0" t="e">
        <f aca="false">IF(AND(G1347&gt;$B$69,G1347&lt;=$C$69),F1347,NA())</f>
        <v>#N/A</v>
      </c>
      <c r="K1347" s="0" t="e">
        <f aca="false">IF(AND(G1347&gt;$B$70,G1347&lt;=$C$70),F1347,NA())</f>
        <v>#N/A</v>
      </c>
      <c r="L1347" s="0" t="e">
        <f aca="false">IF(AND(G1347&gt;$B$71,G1347&lt;=$C$71),F1347,NA())</f>
        <v>#N/A</v>
      </c>
      <c r="M1347" s="0" t="e">
        <f aca="false">IF(AND(G1347&gt;$B$72,G1347&lt;=$C$72),F1347,NA())</f>
        <v>#N/A</v>
      </c>
    </row>
    <row r="1348" customFormat="false" ht="12.75" hidden="false" customHeight="false" outlineLevel="0" collapsed="false">
      <c r="B1348" s="0" t="n">
        <v>19</v>
      </c>
      <c r="C1348" s="0" t="n">
        <v>12</v>
      </c>
      <c r="D1348" s="0" t="n">
        <v>55</v>
      </c>
      <c r="E1348" s="0" t="n">
        <f aca="false" t="array" ref="E1348:F1348">MMULT((B1348:C1348-$B$49:$C$49)*$B$60:$C$60,$B$57:$C$58)+$B$49:$C$49+$B$55:$C$55</f>
        <v>19</v>
      </c>
      <c r="F1348" s="0" t="n">
        <v>12</v>
      </c>
      <c r="G1348" s="0" t="n">
        <f aca="false">INDEX($N$2:$BB$68,D1348,B1348)*0.1</f>
        <v>0</v>
      </c>
      <c r="H1348" s="0" t="n">
        <f aca="false">E1348</f>
        <v>19</v>
      </c>
      <c r="I1348" s="0" t="n">
        <f aca="false">IF(AND(G1348&gt;=$B$68,G1348&lt;=$C$68),F1348,NA())</f>
        <v>12</v>
      </c>
      <c r="J1348" s="0" t="e">
        <f aca="false">IF(AND(G1348&gt;$B$69,G1348&lt;=$C$69),F1348,NA())</f>
        <v>#N/A</v>
      </c>
      <c r="K1348" s="0" t="e">
        <f aca="false">IF(AND(G1348&gt;$B$70,G1348&lt;=$C$70),F1348,NA())</f>
        <v>#N/A</v>
      </c>
      <c r="L1348" s="0" t="e">
        <f aca="false">IF(AND(G1348&gt;$B$71,G1348&lt;=$C$71),F1348,NA())</f>
        <v>#N/A</v>
      </c>
      <c r="M1348" s="0" t="e">
        <f aca="false">IF(AND(G1348&gt;$B$72,G1348&lt;=$C$72),F1348,NA())</f>
        <v>#N/A</v>
      </c>
    </row>
    <row r="1349" customFormat="false" ht="12.75" hidden="false" customHeight="false" outlineLevel="0" collapsed="false">
      <c r="B1349" s="0" t="n">
        <v>19</v>
      </c>
      <c r="C1349" s="0" t="n">
        <v>11</v>
      </c>
      <c r="D1349" s="0" t="n">
        <v>56</v>
      </c>
      <c r="E1349" s="0" t="n">
        <f aca="false" t="array" ref="E1349:F1349">MMULT((B1349:C1349-$B$49:$C$49)*$B$60:$C$60,$B$57:$C$58)+$B$49:$C$49+$B$55:$C$55</f>
        <v>19</v>
      </c>
      <c r="F1349" s="0" t="n">
        <v>11</v>
      </c>
      <c r="G1349" s="0" t="n">
        <f aca="false">INDEX($N$2:$BB$68,D1349,B1349)*0.1</f>
        <v>0</v>
      </c>
      <c r="H1349" s="0" t="n">
        <f aca="false">E1349</f>
        <v>19</v>
      </c>
      <c r="I1349" s="0" t="n">
        <f aca="false">IF(AND(G1349&gt;=$B$68,G1349&lt;=$C$68),F1349,NA())</f>
        <v>11</v>
      </c>
      <c r="J1349" s="0" t="e">
        <f aca="false">IF(AND(G1349&gt;$B$69,G1349&lt;=$C$69),F1349,NA())</f>
        <v>#N/A</v>
      </c>
      <c r="K1349" s="0" t="e">
        <f aca="false">IF(AND(G1349&gt;$B$70,G1349&lt;=$C$70),F1349,NA())</f>
        <v>#N/A</v>
      </c>
      <c r="L1349" s="0" t="e">
        <f aca="false">IF(AND(G1349&gt;$B$71,G1349&lt;=$C$71),F1349,NA())</f>
        <v>#N/A</v>
      </c>
      <c r="M1349" s="0" t="e">
        <f aca="false">IF(AND(G1349&gt;$B$72,G1349&lt;=$C$72),F1349,NA())</f>
        <v>#N/A</v>
      </c>
    </row>
    <row r="1350" customFormat="false" ht="12.75" hidden="false" customHeight="false" outlineLevel="0" collapsed="false">
      <c r="B1350" s="0" t="n">
        <v>19</v>
      </c>
      <c r="C1350" s="0" t="n">
        <v>10</v>
      </c>
      <c r="D1350" s="0" t="n">
        <v>57</v>
      </c>
      <c r="E1350" s="0" t="n">
        <f aca="false" t="array" ref="E1350:F1350">MMULT((B1350:C1350-$B$49:$C$49)*$B$60:$C$60,$B$57:$C$58)+$B$49:$C$49+$B$55:$C$55</f>
        <v>19</v>
      </c>
      <c r="F1350" s="0" t="n">
        <v>10</v>
      </c>
      <c r="G1350" s="0" t="n">
        <f aca="false">INDEX($N$2:$BB$68,D1350,B1350)*0.1</f>
        <v>0</v>
      </c>
      <c r="H1350" s="0" t="n">
        <f aca="false">E1350</f>
        <v>19</v>
      </c>
      <c r="I1350" s="0" t="n">
        <f aca="false">IF(AND(G1350&gt;=$B$68,G1350&lt;=$C$68),F1350,NA())</f>
        <v>10</v>
      </c>
      <c r="J1350" s="0" t="e">
        <f aca="false">IF(AND(G1350&gt;$B$69,G1350&lt;=$C$69),F1350,NA())</f>
        <v>#N/A</v>
      </c>
      <c r="K1350" s="0" t="e">
        <f aca="false">IF(AND(G1350&gt;$B$70,G1350&lt;=$C$70),F1350,NA())</f>
        <v>#N/A</v>
      </c>
      <c r="L1350" s="0" t="e">
        <f aca="false">IF(AND(G1350&gt;$B$71,G1350&lt;=$C$71),F1350,NA())</f>
        <v>#N/A</v>
      </c>
      <c r="M1350" s="0" t="e">
        <f aca="false">IF(AND(G1350&gt;$B$72,G1350&lt;=$C$72),F1350,NA())</f>
        <v>#N/A</v>
      </c>
    </row>
    <row r="1351" customFormat="false" ht="12.75" hidden="false" customHeight="false" outlineLevel="0" collapsed="false">
      <c r="B1351" s="0" t="n">
        <v>19</v>
      </c>
      <c r="C1351" s="0" t="n">
        <v>9</v>
      </c>
      <c r="D1351" s="0" t="n">
        <v>58</v>
      </c>
      <c r="E1351" s="0" t="n">
        <f aca="false" t="array" ref="E1351:F1351">MMULT((B1351:C1351-$B$49:$C$49)*$B$60:$C$60,$B$57:$C$58)+$B$49:$C$49+$B$55:$C$55</f>
        <v>19</v>
      </c>
      <c r="F1351" s="0" t="n">
        <v>9</v>
      </c>
      <c r="G1351" s="0" t="n">
        <f aca="false">INDEX($N$2:$BB$68,D1351,B1351)*0.1</f>
        <v>0</v>
      </c>
      <c r="H1351" s="0" t="n">
        <f aca="false">E1351</f>
        <v>19</v>
      </c>
      <c r="I1351" s="0" t="n">
        <f aca="false">IF(AND(G1351&gt;=$B$68,G1351&lt;=$C$68),F1351,NA())</f>
        <v>9</v>
      </c>
      <c r="J1351" s="0" t="e">
        <f aca="false">IF(AND(G1351&gt;$B$69,G1351&lt;=$C$69),F1351,NA())</f>
        <v>#N/A</v>
      </c>
      <c r="K1351" s="0" t="e">
        <f aca="false">IF(AND(G1351&gt;$B$70,G1351&lt;=$C$70),F1351,NA())</f>
        <v>#N/A</v>
      </c>
      <c r="L1351" s="0" t="e">
        <f aca="false">IF(AND(G1351&gt;$B$71,G1351&lt;=$C$71),F1351,NA())</f>
        <v>#N/A</v>
      </c>
      <c r="M1351" s="0" t="e">
        <f aca="false">IF(AND(G1351&gt;$B$72,G1351&lt;=$C$72),F1351,NA())</f>
        <v>#N/A</v>
      </c>
    </row>
    <row r="1352" customFormat="false" ht="12.75" hidden="false" customHeight="false" outlineLevel="0" collapsed="false">
      <c r="B1352" s="0" t="n">
        <v>19</v>
      </c>
      <c r="C1352" s="0" t="n">
        <v>8</v>
      </c>
      <c r="D1352" s="0" t="n">
        <v>59</v>
      </c>
      <c r="E1352" s="0" t="n">
        <f aca="false" t="array" ref="E1352:F1352">MMULT((B1352:C1352-$B$49:$C$49)*$B$60:$C$60,$B$57:$C$58)+$B$49:$C$49+$B$55:$C$55</f>
        <v>19</v>
      </c>
      <c r="F1352" s="0" t="n">
        <v>8</v>
      </c>
      <c r="G1352" s="0" t="n">
        <f aca="false">INDEX($N$2:$BB$68,D1352,B1352)*0.1</f>
        <v>0</v>
      </c>
      <c r="H1352" s="0" t="n">
        <f aca="false">E1352</f>
        <v>19</v>
      </c>
      <c r="I1352" s="0" t="n">
        <f aca="false">IF(AND(G1352&gt;=$B$68,G1352&lt;=$C$68),F1352,NA())</f>
        <v>8</v>
      </c>
      <c r="J1352" s="0" t="e">
        <f aca="false">IF(AND(G1352&gt;$B$69,G1352&lt;=$C$69),F1352,NA())</f>
        <v>#N/A</v>
      </c>
      <c r="K1352" s="0" t="e">
        <f aca="false">IF(AND(G1352&gt;$B$70,G1352&lt;=$C$70),F1352,NA())</f>
        <v>#N/A</v>
      </c>
      <c r="L1352" s="0" t="e">
        <f aca="false">IF(AND(G1352&gt;$B$71,G1352&lt;=$C$71),F1352,NA())</f>
        <v>#N/A</v>
      </c>
      <c r="M1352" s="0" t="e">
        <f aca="false">IF(AND(G1352&gt;$B$72,G1352&lt;=$C$72),F1352,NA())</f>
        <v>#N/A</v>
      </c>
    </row>
    <row r="1353" customFormat="false" ht="12.75" hidden="false" customHeight="false" outlineLevel="0" collapsed="false">
      <c r="B1353" s="0" t="n">
        <v>19</v>
      </c>
      <c r="C1353" s="0" t="n">
        <v>7</v>
      </c>
      <c r="D1353" s="0" t="n">
        <v>60</v>
      </c>
      <c r="E1353" s="0" t="n">
        <f aca="false" t="array" ref="E1353:F1353">MMULT((B1353:C1353-$B$49:$C$49)*$B$60:$C$60,$B$57:$C$58)+$B$49:$C$49+$B$55:$C$55</f>
        <v>19</v>
      </c>
      <c r="F1353" s="0" t="n">
        <v>7</v>
      </c>
      <c r="G1353" s="0" t="n">
        <f aca="false">INDEX($N$2:$BB$68,D1353,B1353)*0.1</f>
        <v>0</v>
      </c>
      <c r="H1353" s="0" t="n">
        <f aca="false">E1353</f>
        <v>19</v>
      </c>
      <c r="I1353" s="0" t="n">
        <f aca="false">IF(AND(G1353&gt;=$B$68,G1353&lt;=$C$68),F1353,NA())</f>
        <v>7</v>
      </c>
      <c r="J1353" s="0" t="e">
        <f aca="false">IF(AND(G1353&gt;$B$69,G1353&lt;=$C$69),F1353,NA())</f>
        <v>#N/A</v>
      </c>
      <c r="K1353" s="0" t="e">
        <f aca="false">IF(AND(G1353&gt;$B$70,G1353&lt;=$C$70),F1353,NA())</f>
        <v>#N/A</v>
      </c>
      <c r="L1353" s="0" t="e">
        <f aca="false">IF(AND(G1353&gt;$B$71,G1353&lt;=$C$71),F1353,NA())</f>
        <v>#N/A</v>
      </c>
      <c r="M1353" s="0" t="e">
        <f aca="false">IF(AND(G1353&gt;$B$72,G1353&lt;=$C$72),F1353,NA())</f>
        <v>#N/A</v>
      </c>
    </row>
    <row r="1354" customFormat="false" ht="12.75" hidden="false" customHeight="false" outlineLevel="0" collapsed="false">
      <c r="B1354" s="0" t="n">
        <v>19</v>
      </c>
      <c r="C1354" s="0" t="n">
        <v>6</v>
      </c>
      <c r="D1354" s="0" t="n">
        <v>61</v>
      </c>
      <c r="E1354" s="0" t="n">
        <f aca="false" t="array" ref="E1354:F1354">MMULT((B1354:C1354-$B$49:$C$49)*$B$60:$C$60,$B$57:$C$58)+$B$49:$C$49+$B$55:$C$55</f>
        <v>19</v>
      </c>
      <c r="F1354" s="0" t="n">
        <v>6</v>
      </c>
      <c r="G1354" s="0" t="n">
        <f aca="false">INDEX($N$2:$BB$68,D1354,B1354)*0.1</f>
        <v>0</v>
      </c>
      <c r="H1354" s="0" t="n">
        <f aca="false">E1354</f>
        <v>19</v>
      </c>
      <c r="I1354" s="0" t="n">
        <f aca="false">IF(AND(G1354&gt;=$B$68,G1354&lt;=$C$68),F1354,NA())</f>
        <v>6</v>
      </c>
      <c r="J1354" s="0" t="e">
        <f aca="false">IF(AND(G1354&gt;$B$69,G1354&lt;=$C$69),F1354,NA())</f>
        <v>#N/A</v>
      </c>
      <c r="K1354" s="0" t="e">
        <f aca="false">IF(AND(G1354&gt;$B$70,G1354&lt;=$C$70),F1354,NA())</f>
        <v>#N/A</v>
      </c>
      <c r="L1354" s="0" t="e">
        <f aca="false">IF(AND(G1354&gt;$B$71,G1354&lt;=$C$71),F1354,NA())</f>
        <v>#N/A</v>
      </c>
      <c r="M1354" s="0" t="e">
        <f aca="false">IF(AND(G1354&gt;$B$72,G1354&lt;=$C$72),F1354,NA())</f>
        <v>#N/A</v>
      </c>
    </row>
    <row r="1355" customFormat="false" ht="12.75" hidden="false" customHeight="false" outlineLevel="0" collapsed="false">
      <c r="B1355" s="0" t="n">
        <v>19</v>
      </c>
      <c r="C1355" s="0" t="n">
        <v>5</v>
      </c>
      <c r="D1355" s="0" t="n">
        <v>62</v>
      </c>
      <c r="E1355" s="0" t="n">
        <f aca="false" t="array" ref="E1355:F1355">MMULT((B1355:C1355-$B$49:$C$49)*$B$60:$C$60,$B$57:$C$58)+$B$49:$C$49+$B$55:$C$55</f>
        <v>19</v>
      </c>
      <c r="F1355" s="0" t="n">
        <v>5</v>
      </c>
      <c r="G1355" s="0" t="n">
        <f aca="false">INDEX($N$2:$BB$68,D1355,B1355)*0.1</f>
        <v>0</v>
      </c>
      <c r="H1355" s="0" t="n">
        <f aca="false">E1355</f>
        <v>19</v>
      </c>
      <c r="I1355" s="0" t="n">
        <f aca="false">IF(AND(G1355&gt;=$B$68,G1355&lt;=$C$68),F1355,NA())</f>
        <v>5</v>
      </c>
      <c r="J1355" s="0" t="e">
        <f aca="false">IF(AND(G1355&gt;$B$69,G1355&lt;=$C$69),F1355,NA())</f>
        <v>#N/A</v>
      </c>
      <c r="K1355" s="0" t="e">
        <f aca="false">IF(AND(G1355&gt;$B$70,G1355&lt;=$C$70),F1355,NA())</f>
        <v>#N/A</v>
      </c>
      <c r="L1355" s="0" t="e">
        <f aca="false">IF(AND(G1355&gt;$B$71,G1355&lt;=$C$71),F1355,NA())</f>
        <v>#N/A</v>
      </c>
      <c r="M1355" s="0" t="e">
        <f aca="false">IF(AND(G1355&gt;$B$72,G1355&lt;=$C$72),F1355,NA())</f>
        <v>#N/A</v>
      </c>
    </row>
    <row r="1356" customFormat="false" ht="12.75" hidden="false" customHeight="false" outlineLevel="0" collapsed="false">
      <c r="B1356" s="0" t="n">
        <v>19</v>
      </c>
      <c r="C1356" s="0" t="n">
        <v>4</v>
      </c>
      <c r="D1356" s="0" t="n">
        <v>63</v>
      </c>
      <c r="E1356" s="0" t="n">
        <f aca="false" t="array" ref="E1356:F1356">MMULT((B1356:C1356-$B$49:$C$49)*$B$60:$C$60,$B$57:$C$58)+$B$49:$C$49+$B$55:$C$55</f>
        <v>19</v>
      </c>
      <c r="F1356" s="0" t="n">
        <v>4</v>
      </c>
      <c r="G1356" s="0" t="n">
        <f aca="false">INDEX($N$2:$BB$68,D1356,B1356)*0.1</f>
        <v>0</v>
      </c>
      <c r="H1356" s="0" t="n">
        <f aca="false">E1356</f>
        <v>19</v>
      </c>
      <c r="I1356" s="0" t="n">
        <f aca="false">IF(AND(G1356&gt;=$B$68,G1356&lt;=$C$68),F1356,NA())</f>
        <v>4</v>
      </c>
      <c r="J1356" s="0" t="e">
        <f aca="false">IF(AND(G1356&gt;$B$69,G1356&lt;=$C$69),F1356,NA())</f>
        <v>#N/A</v>
      </c>
      <c r="K1356" s="0" t="e">
        <f aca="false">IF(AND(G1356&gt;$B$70,G1356&lt;=$C$70),F1356,NA())</f>
        <v>#N/A</v>
      </c>
      <c r="L1356" s="0" t="e">
        <f aca="false">IF(AND(G1356&gt;$B$71,G1356&lt;=$C$71),F1356,NA())</f>
        <v>#N/A</v>
      </c>
      <c r="M1356" s="0" t="e">
        <f aca="false">IF(AND(G1356&gt;$B$72,G1356&lt;=$C$72),F1356,NA())</f>
        <v>#N/A</v>
      </c>
    </row>
    <row r="1357" customFormat="false" ht="12.75" hidden="false" customHeight="false" outlineLevel="0" collapsed="false">
      <c r="B1357" s="0" t="n">
        <v>19</v>
      </c>
      <c r="C1357" s="0" t="n">
        <v>3</v>
      </c>
      <c r="D1357" s="0" t="n">
        <v>64</v>
      </c>
      <c r="E1357" s="0" t="n">
        <f aca="false" t="array" ref="E1357:F1357">MMULT((B1357:C1357-$B$49:$C$49)*$B$60:$C$60,$B$57:$C$58)+$B$49:$C$49+$B$55:$C$55</f>
        <v>19</v>
      </c>
      <c r="F1357" s="0" t="n">
        <v>3</v>
      </c>
      <c r="G1357" s="0" t="n">
        <f aca="false">INDEX($N$2:$BB$68,D1357,B1357)*0.1</f>
        <v>0</v>
      </c>
      <c r="H1357" s="0" t="n">
        <f aca="false">E1357</f>
        <v>19</v>
      </c>
      <c r="I1357" s="0" t="n">
        <f aca="false">IF(AND(G1357&gt;=$B$68,G1357&lt;=$C$68),F1357,NA())</f>
        <v>3</v>
      </c>
      <c r="J1357" s="0" t="e">
        <f aca="false">IF(AND(G1357&gt;$B$69,G1357&lt;=$C$69),F1357,NA())</f>
        <v>#N/A</v>
      </c>
      <c r="K1357" s="0" t="e">
        <f aca="false">IF(AND(G1357&gt;$B$70,G1357&lt;=$C$70),F1357,NA())</f>
        <v>#N/A</v>
      </c>
      <c r="L1357" s="0" t="e">
        <f aca="false">IF(AND(G1357&gt;$B$71,G1357&lt;=$C$71),F1357,NA())</f>
        <v>#N/A</v>
      </c>
      <c r="M1357" s="0" t="e">
        <f aca="false">IF(AND(G1357&gt;$B$72,G1357&lt;=$C$72),F1357,NA())</f>
        <v>#N/A</v>
      </c>
    </row>
    <row r="1358" customFormat="false" ht="12.75" hidden="false" customHeight="false" outlineLevel="0" collapsed="false">
      <c r="B1358" s="0" t="n">
        <v>19</v>
      </c>
      <c r="C1358" s="0" t="n">
        <v>2</v>
      </c>
      <c r="D1358" s="0" t="n">
        <v>65</v>
      </c>
      <c r="E1358" s="0" t="n">
        <f aca="false" t="array" ref="E1358:F1358">MMULT((B1358:C1358-$B$49:$C$49)*$B$60:$C$60,$B$57:$C$58)+$B$49:$C$49+$B$55:$C$55</f>
        <v>19</v>
      </c>
      <c r="F1358" s="0" t="n">
        <v>2</v>
      </c>
      <c r="G1358" s="0" t="n">
        <f aca="false">INDEX($N$2:$BB$68,D1358,B1358)*0.1</f>
        <v>0</v>
      </c>
      <c r="H1358" s="0" t="n">
        <f aca="false">E1358</f>
        <v>19</v>
      </c>
      <c r="I1358" s="0" t="n">
        <f aca="false">IF(AND(G1358&gt;=$B$68,G1358&lt;=$C$68),F1358,NA())</f>
        <v>2</v>
      </c>
      <c r="J1358" s="0" t="e">
        <f aca="false">IF(AND(G1358&gt;$B$69,G1358&lt;=$C$69),F1358,NA())</f>
        <v>#N/A</v>
      </c>
      <c r="K1358" s="0" t="e">
        <f aca="false">IF(AND(G1358&gt;$B$70,G1358&lt;=$C$70),F1358,NA())</f>
        <v>#N/A</v>
      </c>
      <c r="L1358" s="0" t="e">
        <f aca="false">IF(AND(G1358&gt;$B$71,G1358&lt;=$C$71),F1358,NA())</f>
        <v>#N/A</v>
      </c>
      <c r="M1358" s="0" t="e">
        <f aca="false">IF(AND(G1358&gt;$B$72,G1358&lt;=$C$72),F1358,NA())</f>
        <v>#N/A</v>
      </c>
    </row>
    <row r="1359" customFormat="false" ht="12.75" hidden="false" customHeight="false" outlineLevel="0" collapsed="false">
      <c r="B1359" s="0" t="n">
        <v>19</v>
      </c>
      <c r="C1359" s="0" t="n">
        <v>1</v>
      </c>
      <c r="D1359" s="0" t="n">
        <v>66</v>
      </c>
      <c r="E1359" s="0" t="n">
        <f aca="false" t="array" ref="E1359:F1359">MMULT((B1359:C1359-$B$49:$C$49)*$B$60:$C$60,$B$57:$C$58)+$B$49:$C$49+$B$55:$C$55</f>
        <v>19</v>
      </c>
      <c r="F1359" s="0" t="n">
        <v>1</v>
      </c>
      <c r="G1359" s="0" t="n">
        <f aca="false">INDEX($N$2:$BB$68,D1359,B1359)*0.1</f>
        <v>0</v>
      </c>
      <c r="H1359" s="0" t="n">
        <f aca="false">E1359</f>
        <v>19</v>
      </c>
      <c r="I1359" s="0" t="n">
        <f aca="false">IF(AND(G1359&gt;=$B$68,G1359&lt;=$C$68),F1359,NA())</f>
        <v>1</v>
      </c>
      <c r="J1359" s="0" t="e">
        <f aca="false">IF(AND(G1359&gt;$B$69,G1359&lt;=$C$69),F1359,NA())</f>
        <v>#N/A</v>
      </c>
      <c r="K1359" s="0" t="e">
        <f aca="false">IF(AND(G1359&gt;$B$70,G1359&lt;=$C$70),F1359,NA())</f>
        <v>#N/A</v>
      </c>
      <c r="L1359" s="0" t="e">
        <f aca="false">IF(AND(G1359&gt;$B$71,G1359&lt;=$C$71),F1359,NA())</f>
        <v>#N/A</v>
      </c>
      <c r="M1359" s="0" t="e">
        <f aca="false">IF(AND(G1359&gt;$B$72,G1359&lt;=$C$72),F1359,NA())</f>
        <v>#N/A</v>
      </c>
    </row>
    <row r="1360" customFormat="false" ht="12.75" hidden="false" customHeight="false" outlineLevel="0" collapsed="false">
      <c r="B1360" s="0" t="n">
        <v>19</v>
      </c>
      <c r="C1360" s="0" t="n">
        <v>0</v>
      </c>
      <c r="D1360" s="0" t="n">
        <v>67</v>
      </c>
      <c r="E1360" s="0" t="n">
        <f aca="false" t="array" ref="E1360:F1360">MMULT((B1360:C1360-$B$49:$C$49)*$B$60:$C$60,$B$57:$C$58)+$B$49:$C$49+$B$55:$C$55</f>
        <v>19</v>
      </c>
      <c r="F1360" s="0" t="n">
        <v>0</v>
      </c>
      <c r="G1360" s="0" t="n">
        <f aca="false">INDEX($N$2:$BB$68,D1360,B1360)*0.1</f>
        <v>0</v>
      </c>
      <c r="H1360" s="0" t="n">
        <f aca="false">E1360</f>
        <v>19</v>
      </c>
      <c r="I1360" s="0" t="n">
        <f aca="false">IF(AND(G1360&gt;=$B$68,G1360&lt;=$C$68),F1360,NA())</f>
        <v>0</v>
      </c>
      <c r="J1360" s="0" t="e">
        <f aca="false">IF(AND(G1360&gt;$B$69,G1360&lt;=$C$69),F1360,NA())</f>
        <v>#N/A</v>
      </c>
      <c r="K1360" s="0" t="e">
        <f aca="false">IF(AND(G1360&gt;$B$70,G1360&lt;=$C$70),F1360,NA())</f>
        <v>#N/A</v>
      </c>
      <c r="L1360" s="0" t="e">
        <f aca="false">IF(AND(G1360&gt;$B$71,G1360&lt;=$C$71),F1360,NA())</f>
        <v>#N/A</v>
      </c>
      <c r="M1360" s="0" t="e">
        <f aca="false">IF(AND(G1360&gt;$B$72,G1360&lt;=$C$72),F1360,NA())</f>
        <v>#N/A</v>
      </c>
    </row>
    <row r="1361" customFormat="false" ht="12.75" hidden="false" customHeight="false" outlineLevel="0" collapsed="false">
      <c r="B1361" s="0" t="n">
        <v>20</v>
      </c>
      <c r="C1361" s="0" t="n">
        <v>66</v>
      </c>
      <c r="D1361" s="0" t="n">
        <v>1</v>
      </c>
      <c r="E1361" s="0" t="n">
        <f aca="false" t="array" ref="E1361:F1361">MMULT((B1361:C1361-$B$49:$C$49)*$B$60:$C$60,$B$57:$C$58)+$B$49:$C$49+$B$55:$C$55</f>
        <v>20</v>
      </c>
      <c r="F1361" s="0" t="n">
        <v>66</v>
      </c>
      <c r="G1361" s="0" t="n">
        <f aca="false">INDEX($N$2:$BB$68,D1361,B1361)*0.1</f>
        <v>0</v>
      </c>
      <c r="H1361" s="0" t="n">
        <f aca="false">E1361</f>
        <v>20</v>
      </c>
      <c r="I1361" s="0" t="n">
        <f aca="false">IF(AND(G1361&gt;=$B$68,G1361&lt;=$C$68),F1361,NA())</f>
        <v>66</v>
      </c>
      <c r="J1361" s="0" t="e">
        <f aca="false">IF(AND(G1361&gt;$B$69,G1361&lt;=$C$69),F1361,NA())</f>
        <v>#N/A</v>
      </c>
      <c r="K1361" s="0" t="e">
        <f aca="false">IF(AND(G1361&gt;$B$70,G1361&lt;=$C$70),F1361,NA())</f>
        <v>#N/A</v>
      </c>
      <c r="L1361" s="0" t="e">
        <f aca="false">IF(AND(G1361&gt;$B$71,G1361&lt;=$C$71),F1361,NA())</f>
        <v>#N/A</v>
      </c>
      <c r="M1361" s="0" t="e">
        <f aca="false">IF(AND(G1361&gt;$B$72,G1361&lt;=$C$72),F1361,NA())</f>
        <v>#N/A</v>
      </c>
    </row>
    <row r="1362" customFormat="false" ht="12.75" hidden="false" customHeight="false" outlineLevel="0" collapsed="false">
      <c r="B1362" s="0" t="n">
        <v>20</v>
      </c>
      <c r="C1362" s="0" t="n">
        <v>65</v>
      </c>
      <c r="D1362" s="0" t="n">
        <v>2</v>
      </c>
      <c r="E1362" s="0" t="n">
        <f aca="false" t="array" ref="E1362:F1362">MMULT((B1362:C1362-$B$49:$C$49)*$B$60:$C$60,$B$57:$C$58)+$B$49:$C$49+$B$55:$C$55</f>
        <v>20</v>
      </c>
      <c r="F1362" s="0" t="n">
        <v>65</v>
      </c>
      <c r="G1362" s="0" t="n">
        <f aca="false">INDEX($N$2:$BB$68,D1362,B1362)*0.1</f>
        <v>0</v>
      </c>
      <c r="H1362" s="0" t="n">
        <f aca="false">E1362</f>
        <v>20</v>
      </c>
      <c r="I1362" s="0" t="n">
        <f aca="false">IF(AND(G1362&gt;=$B$68,G1362&lt;=$C$68),F1362,NA())</f>
        <v>65</v>
      </c>
      <c r="J1362" s="0" t="e">
        <f aca="false">IF(AND(G1362&gt;$B$69,G1362&lt;=$C$69),F1362,NA())</f>
        <v>#N/A</v>
      </c>
      <c r="K1362" s="0" t="e">
        <f aca="false">IF(AND(G1362&gt;$B$70,G1362&lt;=$C$70),F1362,NA())</f>
        <v>#N/A</v>
      </c>
      <c r="L1362" s="0" t="e">
        <f aca="false">IF(AND(G1362&gt;$B$71,G1362&lt;=$C$71),F1362,NA())</f>
        <v>#N/A</v>
      </c>
      <c r="M1362" s="0" t="e">
        <f aca="false">IF(AND(G1362&gt;$B$72,G1362&lt;=$C$72),F1362,NA())</f>
        <v>#N/A</v>
      </c>
    </row>
    <row r="1363" customFormat="false" ht="12.75" hidden="false" customHeight="false" outlineLevel="0" collapsed="false">
      <c r="B1363" s="0" t="n">
        <v>20</v>
      </c>
      <c r="C1363" s="0" t="n">
        <v>64</v>
      </c>
      <c r="D1363" s="0" t="n">
        <v>3</v>
      </c>
      <c r="E1363" s="0" t="n">
        <f aca="false" t="array" ref="E1363:F1363">MMULT((B1363:C1363-$B$49:$C$49)*$B$60:$C$60,$B$57:$C$58)+$B$49:$C$49+$B$55:$C$55</f>
        <v>20</v>
      </c>
      <c r="F1363" s="0" t="n">
        <v>64</v>
      </c>
      <c r="G1363" s="0" t="n">
        <f aca="false">INDEX($N$2:$BB$68,D1363,B1363)*0.1</f>
        <v>83.6</v>
      </c>
      <c r="H1363" s="0" t="n">
        <f aca="false">E1363</f>
        <v>20</v>
      </c>
      <c r="I1363" s="0" t="e">
        <f aca="false">IF(AND(G1363&gt;=$B$68,G1363&lt;=$C$68),F1363,NA())</f>
        <v>#N/A</v>
      </c>
      <c r="J1363" s="0" t="e">
        <f aca="false">IF(AND(G1363&gt;$B$69,G1363&lt;=$C$69),F1363,NA())</f>
        <v>#N/A</v>
      </c>
      <c r="K1363" s="0" t="n">
        <f aca="false">IF(AND(G1363&gt;$B$70,G1363&lt;=$C$70),F1363,NA())</f>
        <v>64</v>
      </c>
      <c r="L1363" s="0" t="e">
        <f aca="false">IF(AND(G1363&gt;$B$71,G1363&lt;=$C$71),F1363,NA())</f>
        <v>#N/A</v>
      </c>
      <c r="M1363" s="0" t="e">
        <f aca="false">IF(AND(G1363&gt;$B$72,G1363&lt;=$C$72),F1363,NA())</f>
        <v>#N/A</v>
      </c>
    </row>
    <row r="1364" customFormat="false" ht="12.75" hidden="false" customHeight="false" outlineLevel="0" collapsed="false">
      <c r="B1364" s="0" t="n">
        <v>20</v>
      </c>
      <c r="C1364" s="0" t="n">
        <v>63</v>
      </c>
      <c r="D1364" s="0" t="n">
        <v>4</v>
      </c>
      <c r="E1364" s="0" t="n">
        <f aca="false" t="array" ref="E1364:F1364">MMULT((B1364:C1364-$B$49:$C$49)*$B$60:$C$60,$B$57:$C$58)+$B$49:$C$49+$B$55:$C$55</f>
        <v>20</v>
      </c>
      <c r="F1364" s="0" t="n">
        <v>63</v>
      </c>
      <c r="G1364" s="0" t="n">
        <f aca="false">INDEX($N$2:$BB$68,D1364,B1364)*0.1</f>
        <v>78.6</v>
      </c>
      <c r="H1364" s="0" t="n">
        <f aca="false">E1364</f>
        <v>20</v>
      </c>
      <c r="I1364" s="0" t="e">
        <f aca="false">IF(AND(G1364&gt;=$B$68,G1364&lt;=$C$68),F1364,NA())</f>
        <v>#N/A</v>
      </c>
      <c r="J1364" s="0" t="e">
        <f aca="false">IF(AND(G1364&gt;$B$69,G1364&lt;=$C$69),F1364,NA())</f>
        <v>#N/A</v>
      </c>
      <c r="K1364" s="0" t="n">
        <f aca="false">IF(AND(G1364&gt;$B$70,G1364&lt;=$C$70),F1364,NA())</f>
        <v>63</v>
      </c>
      <c r="L1364" s="0" t="e">
        <f aca="false">IF(AND(G1364&gt;$B$71,G1364&lt;=$C$71),F1364,NA())</f>
        <v>#N/A</v>
      </c>
      <c r="M1364" s="0" t="e">
        <f aca="false">IF(AND(G1364&gt;$B$72,G1364&lt;=$C$72),F1364,NA())</f>
        <v>#N/A</v>
      </c>
    </row>
    <row r="1365" customFormat="false" ht="12.75" hidden="false" customHeight="false" outlineLevel="0" collapsed="false">
      <c r="B1365" s="0" t="n">
        <v>20</v>
      </c>
      <c r="C1365" s="0" t="n">
        <v>62</v>
      </c>
      <c r="D1365" s="0" t="n">
        <v>5</v>
      </c>
      <c r="E1365" s="0" t="n">
        <f aca="false" t="array" ref="E1365:F1365">MMULT((B1365:C1365-$B$49:$C$49)*$B$60:$C$60,$B$57:$C$58)+$B$49:$C$49+$B$55:$C$55</f>
        <v>20</v>
      </c>
      <c r="F1365" s="0" t="n">
        <v>62</v>
      </c>
      <c r="G1365" s="0" t="n">
        <f aca="false">INDEX($N$2:$BB$68,D1365,B1365)*0.1</f>
        <v>72.6</v>
      </c>
      <c r="H1365" s="0" t="n">
        <f aca="false">E1365</f>
        <v>20</v>
      </c>
      <c r="I1365" s="0" t="e">
        <f aca="false">IF(AND(G1365&gt;=$B$68,G1365&lt;=$C$68),F1365,NA())</f>
        <v>#N/A</v>
      </c>
      <c r="J1365" s="0" t="e">
        <f aca="false">IF(AND(G1365&gt;$B$69,G1365&lt;=$C$69),F1365,NA())</f>
        <v>#N/A</v>
      </c>
      <c r="K1365" s="0" t="n">
        <f aca="false">IF(AND(G1365&gt;$B$70,G1365&lt;=$C$70),F1365,NA())</f>
        <v>62</v>
      </c>
      <c r="L1365" s="0" t="e">
        <f aca="false">IF(AND(G1365&gt;$B$71,G1365&lt;=$C$71),F1365,NA())</f>
        <v>#N/A</v>
      </c>
      <c r="M1365" s="0" t="e">
        <f aca="false">IF(AND(G1365&gt;$B$72,G1365&lt;=$C$72),F1365,NA())</f>
        <v>#N/A</v>
      </c>
    </row>
    <row r="1366" customFormat="false" ht="12.75" hidden="false" customHeight="false" outlineLevel="0" collapsed="false">
      <c r="B1366" s="0" t="n">
        <v>20</v>
      </c>
      <c r="C1366" s="0" t="n">
        <v>61</v>
      </c>
      <c r="D1366" s="0" t="n">
        <v>6</v>
      </c>
      <c r="E1366" s="0" t="n">
        <f aca="false" t="array" ref="E1366:F1366">MMULT((B1366:C1366-$B$49:$C$49)*$B$60:$C$60,$B$57:$C$58)+$B$49:$C$49+$B$55:$C$55</f>
        <v>20</v>
      </c>
      <c r="F1366" s="0" t="n">
        <v>61</v>
      </c>
      <c r="G1366" s="0" t="n">
        <f aca="false">INDEX($N$2:$BB$68,D1366,B1366)*0.1</f>
        <v>60.9</v>
      </c>
      <c r="H1366" s="0" t="n">
        <f aca="false">E1366</f>
        <v>20</v>
      </c>
      <c r="I1366" s="0" t="e">
        <f aca="false">IF(AND(G1366&gt;=$B$68,G1366&lt;=$C$68),F1366,NA())</f>
        <v>#N/A</v>
      </c>
      <c r="J1366" s="0" t="e">
        <f aca="false">IF(AND(G1366&gt;$B$69,G1366&lt;=$C$69),F1366,NA())</f>
        <v>#N/A</v>
      </c>
      <c r="K1366" s="0" t="n">
        <f aca="false">IF(AND(G1366&gt;$B$70,G1366&lt;=$C$70),F1366,NA())</f>
        <v>61</v>
      </c>
      <c r="L1366" s="0" t="e">
        <f aca="false">IF(AND(G1366&gt;$B$71,G1366&lt;=$C$71),F1366,NA())</f>
        <v>#N/A</v>
      </c>
      <c r="M1366" s="0" t="e">
        <f aca="false">IF(AND(G1366&gt;$B$72,G1366&lt;=$C$72),F1366,NA())</f>
        <v>#N/A</v>
      </c>
    </row>
    <row r="1367" customFormat="false" ht="12.75" hidden="false" customHeight="false" outlineLevel="0" collapsed="false">
      <c r="B1367" s="0" t="n">
        <v>20</v>
      </c>
      <c r="C1367" s="0" t="n">
        <v>60</v>
      </c>
      <c r="D1367" s="0" t="n">
        <v>7</v>
      </c>
      <c r="E1367" s="0" t="n">
        <f aca="false" t="array" ref="E1367:F1367">MMULT((B1367:C1367-$B$49:$C$49)*$B$60:$C$60,$B$57:$C$58)+$B$49:$C$49+$B$55:$C$55</f>
        <v>20</v>
      </c>
      <c r="F1367" s="0" t="n">
        <v>60</v>
      </c>
      <c r="G1367" s="0" t="n">
        <f aca="false">INDEX($N$2:$BB$68,D1367,B1367)*0.1</f>
        <v>57.6</v>
      </c>
      <c r="H1367" s="0" t="n">
        <f aca="false">E1367</f>
        <v>20</v>
      </c>
      <c r="I1367" s="0" t="e">
        <f aca="false">IF(AND(G1367&gt;=$B$68,G1367&lt;=$C$68),F1367,NA())</f>
        <v>#N/A</v>
      </c>
      <c r="J1367" s="0" t="e">
        <f aca="false">IF(AND(G1367&gt;$B$69,G1367&lt;=$C$69),F1367,NA())</f>
        <v>#N/A</v>
      </c>
      <c r="K1367" s="0" t="n">
        <f aca="false">IF(AND(G1367&gt;$B$70,G1367&lt;=$C$70),F1367,NA())</f>
        <v>60</v>
      </c>
      <c r="L1367" s="0" t="e">
        <f aca="false">IF(AND(G1367&gt;$B$71,G1367&lt;=$C$71),F1367,NA())</f>
        <v>#N/A</v>
      </c>
      <c r="M1367" s="0" t="e">
        <f aca="false">IF(AND(G1367&gt;$B$72,G1367&lt;=$C$72),F1367,NA())</f>
        <v>#N/A</v>
      </c>
    </row>
    <row r="1368" customFormat="false" ht="12.75" hidden="false" customHeight="false" outlineLevel="0" collapsed="false">
      <c r="B1368" s="0" t="n">
        <v>20</v>
      </c>
      <c r="C1368" s="0" t="n">
        <v>59</v>
      </c>
      <c r="D1368" s="0" t="n">
        <v>8</v>
      </c>
      <c r="E1368" s="0" t="n">
        <f aca="false" t="array" ref="E1368:F1368">MMULT((B1368:C1368-$B$49:$C$49)*$B$60:$C$60,$B$57:$C$58)+$B$49:$C$49+$B$55:$C$55</f>
        <v>20</v>
      </c>
      <c r="F1368" s="0" t="n">
        <v>59</v>
      </c>
      <c r="G1368" s="0" t="n">
        <f aca="false">INDEX($N$2:$BB$68,D1368,B1368)*0.1</f>
        <v>61.8</v>
      </c>
      <c r="H1368" s="0" t="n">
        <f aca="false">E1368</f>
        <v>20</v>
      </c>
      <c r="I1368" s="0" t="e">
        <f aca="false">IF(AND(G1368&gt;=$B$68,G1368&lt;=$C$68),F1368,NA())</f>
        <v>#N/A</v>
      </c>
      <c r="J1368" s="0" t="e">
        <f aca="false">IF(AND(G1368&gt;$B$69,G1368&lt;=$C$69),F1368,NA())</f>
        <v>#N/A</v>
      </c>
      <c r="K1368" s="0" t="n">
        <f aca="false">IF(AND(G1368&gt;$B$70,G1368&lt;=$C$70),F1368,NA())</f>
        <v>59</v>
      </c>
      <c r="L1368" s="0" t="e">
        <f aca="false">IF(AND(G1368&gt;$B$71,G1368&lt;=$C$71),F1368,NA())</f>
        <v>#N/A</v>
      </c>
      <c r="M1368" s="0" t="e">
        <f aca="false">IF(AND(G1368&gt;$B$72,G1368&lt;=$C$72),F1368,NA())</f>
        <v>#N/A</v>
      </c>
    </row>
    <row r="1369" customFormat="false" ht="12.75" hidden="false" customHeight="false" outlineLevel="0" collapsed="false">
      <c r="B1369" s="0" t="n">
        <v>20</v>
      </c>
      <c r="C1369" s="0" t="n">
        <v>58</v>
      </c>
      <c r="D1369" s="0" t="n">
        <v>9</v>
      </c>
      <c r="E1369" s="0" t="n">
        <f aca="false" t="array" ref="E1369:F1369">MMULT((B1369:C1369-$B$49:$C$49)*$B$60:$C$60,$B$57:$C$58)+$B$49:$C$49+$B$55:$C$55</f>
        <v>20</v>
      </c>
      <c r="F1369" s="0" t="n">
        <v>58</v>
      </c>
      <c r="G1369" s="0" t="n">
        <f aca="false">INDEX($N$2:$BB$68,D1369,B1369)*0.1</f>
        <v>75</v>
      </c>
      <c r="H1369" s="0" t="n">
        <f aca="false">E1369</f>
        <v>20</v>
      </c>
      <c r="I1369" s="0" t="e">
        <f aca="false">IF(AND(G1369&gt;=$B$68,G1369&lt;=$C$68),F1369,NA())</f>
        <v>#N/A</v>
      </c>
      <c r="J1369" s="0" t="e">
        <f aca="false">IF(AND(G1369&gt;$B$69,G1369&lt;=$C$69),F1369,NA())</f>
        <v>#N/A</v>
      </c>
      <c r="K1369" s="0" t="n">
        <f aca="false">IF(AND(G1369&gt;$B$70,G1369&lt;=$C$70),F1369,NA())</f>
        <v>58</v>
      </c>
      <c r="L1369" s="0" t="e">
        <f aca="false">IF(AND(G1369&gt;$B$71,G1369&lt;=$C$71),F1369,NA())</f>
        <v>#N/A</v>
      </c>
      <c r="M1369" s="0" t="e">
        <f aca="false">IF(AND(G1369&gt;$B$72,G1369&lt;=$C$72),F1369,NA())</f>
        <v>#N/A</v>
      </c>
    </row>
    <row r="1370" customFormat="false" ht="12.75" hidden="false" customHeight="false" outlineLevel="0" collapsed="false">
      <c r="B1370" s="0" t="n">
        <v>20</v>
      </c>
      <c r="C1370" s="0" t="n">
        <v>57</v>
      </c>
      <c r="D1370" s="0" t="n">
        <v>10</v>
      </c>
      <c r="E1370" s="0" t="n">
        <f aca="false" t="array" ref="E1370:F1370">MMULT((B1370:C1370-$B$49:$C$49)*$B$60:$C$60,$B$57:$C$58)+$B$49:$C$49+$B$55:$C$55</f>
        <v>20</v>
      </c>
      <c r="F1370" s="0" t="n">
        <v>57</v>
      </c>
      <c r="G1370" s="0" t="n">
        <f aca="false">INDEX($N$2:$BB$68,D1370,B1370)*0.1</f>
        <v>90.8</v>
      </c>
      <c r="H1370" s="0" t="n">
        <f aca="false">E1370</f>
        <v>20</v>
      </c>
      <c r="I1370" s="0" t="e">
        <f aca="false">IF(AND(G1370&gt;=$B$68,G1370&lt;=$C$68),F1370,NA())</f>
        <v>#N/A</v>
      </c>
      <c r="J1370" s="0" t="e">
        <f aca="false">IF(AND(G1370&gt;$B$69,G1370&lt;=$C$69),F1370,NA())</f>
        <v>#N/A</v>
      </c>
      <c r="K1370" s="0" t="n">
        <f aca="false">IF(AND(G1370&gt;$B$70,G1370&lt;=$C$70),F1370,NA())</f>
        <v>57</v>
      </c>
      <c r="L1370" s="0" t="e">
        <f aca="false">IF(AND(G1370&gt;$B$71,G1370&lt;=$C$71),F1370,NA())</f>
        <v>#N/A</v>
      </c>
      <c r="M1370" s="0" t="e">
        <f aca="false">IF(AND(G1370&gt;$B$72,G1370&lt;=$C$72),F1370,NA())</f>
        <v>#N/A</v>
      </c>
    </row>
    <row r="1371" customFormat="false" ht="12.75" hidden="false" customHeight="false" outlineLevel="0" collapsed="false">
      <c r="B1371" s="0" t="n">
        <v>20</v>
      </c>
      <c r="C1371" s="0" t="n">
        <v>56</v>
      </c>
      <c r="D1371" s="0" t="n">
        <v>11</v>
      </c>
      <c r="E1371" s="0" t="n">
        <f aca="false" t="array" ref="E1371:F1371">MMULT((B1371:C1371-$B$49:$C$49)*$B$60:$C$60,$B$57:$C$58)+$B$49:$C$49+$B$55:$C$55</f>
        <v>20</v>
      </c>
      <c r="F1371" s="0" t="n">
        <v>56</v>
      </c>
      <c r="G1371" s="0" t="n">
        <f aca="false">INDEX($N$2:$BB$68,D1371,B1371)*0.1</f>
        <v>95.2</v>
      </c>
      <c r="H1371" s="0" t="n">
        <f aca="false">E1371</f>
        <v>20</v>
      </c>
      <c r="I1371" s="0" t="e">
        <f aca="false">IF(AND(G1371&gt;=$B$68,G1371&lt;=$C$68),F1371,NA())</f>
        <v>#N/A</v>
      </c>
      <c r="J1371" s="0" t="e">
        <f aca="false">IF(AND(G1371&gt;$B$69,G1371&lt;=$C$69),F1371,NA())</f>
        <v>#N/A</v>
      </c>
      <c r="K1371" s="0" t="n">
        <f aca="false">IF(AND(G1371&gt;$B$70,G1371&lt;=$C$70),F1371,NA())</f>
        <v>56</v>
      </c>
      <c r="L1371" s="0" t="e">
        <f aca="false">IF(AND(G1371&gt;$B$71,G1371&lt;=$C$71),F1371,NA())</f>
        <v>#N/A</v>
      </c>
      <c r="M1371" s="0" t="e">
        <f aca="false">IF(AND(G1371&gt;$B$72,G1371&lt;=$C$72),F1371,NA())</f>
        <v>#N/A</v>
      </c>
    </row>
    <row r="1372" customFormat="false" ht="12.75" hidden="false" customHeight="false" outlineLevel="0" collapsed="false">
      <c r="B1372" s="0" t="n">
        <v>20</v>
      </c>
      <c r="C1372" s="0" t="n">
        <v>55</v>
      </c>
      <c r="D1372" s="0" t="n">
        <v>12</v>
      </c>
      <c r="E1372" s="0" t="n">
        <f aca="false" t="array" ref="E1372:F1372">MMULT((B1372:C1372-$B$49:$C$49)*$B$60:$C$60,$B$57:$C$58)+$B$49:$C$49+$B$55:$C$55</f>
        <v>20</v>
      </c>
      <c r="F1372" s="0" t="n">
        <v>55</v>
      </c>
      <c r="G1372" s="0" t="n">
        <f aca="false">INDEX($N$2:$BB$68,D1372,B1372)*0.1</f>
        <v>86</v>
      </c>
      <c r="H1372" s="0" t="n">
        <f aca="false">E1372</f>
        <v>20</v>
      </c>
      <c r="I1372" s="0" t="e">
        <f aca="false">IF(AND(G1372&gt;=$B$68,G1372&lt;=$C$68),F1372,NA())</f>
        <v>#N/A</v>
      </c>
      <c r="J1372" s="0" t="e">
        <f aca="false">IF(AND(G1372&gt;$B$69,G1372&lt;=$C$69),F1372,NA())</f>
        <v>#N/A</v>
      </c>
      <c r="K1372" s="0" t="n">
        <f aca="false">IF(AND(G1372&gt;$B$70,G1372&lt;=$C$70),F1372,NA())</f>
        <v>55</v>
      </c>
      <c r="L1372" s="0" t="e">
        <f aca="false">IF(AND(G1372&gt;$B$71,G1372&lt;=$C$71),F1372,NA())</f>
        <v>#N/A</v>
      </c>
      <c r="M1372" s="0" t="e">
        <f aca="false">IF(AND(G1372&gt;$B$72,G1372&lt;=$C$72),F1372,NA())</f>
        <v>#N/A</v>
      </c>
    </row>
    <row r="1373" customFormat="false" ht="12.75" hidden="false" customHeight="false" outlineLevel="0" collapsed="false">
      <c r="B1373" s="0" t="n">
        <v>20</v>
      </c>
      <c r="C1373" s="0" t="n">
        <v>54</v>
      </c>
      <c r="D1373" s="0" t="n">
        <v>13</v>
      </c>
      <c r="E1373" s="0" t="n">
        <f aca="false" t="array" ref="E1373:F1373">MMULT((B1373:C1373-$B$49:$C$49)*$B$60:$C$60,$B$57:$C$58)+$B$49:$C$49+$B$55:$C$55</f>
        <v>20</v>
      </c>
      <c r="F1373" s="0" t="n">
        <v>54</v>
      </c>
      <c r="G1373" s="0" t="n">
        <f aca="false">INDEX($N$2:$BB$68,D1373,B1373)*0.1</f>
        <v>69.4</v>
      </c>
      <c r="H1373" s="0" t="n">
        <f aca="false">E1373</f>
        <v>20</v>
      </c>
      <c r="I1373" s="0" t="e">
        <f aca="false">IF(AND(G1373&gt;=$B$68,G1373&lt;=$C$68),F1373,NA())</f>
        <v>#N/A</v>
      </c>
      <c r="J1373" s="0" t="e">
        <f aca="false">IF(AND(G1373&gt;$B$69,G1373&lt;=$C$69),F1373,NA())</f>
        <v>#N/A</v>
      </c>
      <c r="K1373" s="0" t="n">
        <f aca="false">IF(AND(G1373&gt;$B$70,G1373&lt;=$C$70),F1373,NA())</f>
        <v>54</v>
      </c>
      <c r="L1373" s="0" t="e">
        <f aca="false">IF(AND(G1373&gt;$B$71,G1373&lt;=$C$71),F1373,NA())</f>
        <v>#N/A</v>
      </c>
      <c r="M1373" s="0" t="e">
        <f aca="false">IF(AND(G1373&gt;$B$72,G1373&lt;=$C$72),F1373,NA())</f>
        <v>#N/A</v>
      </c>
    </row>
    <row r="1374" customFormat="false" ht="12.75" hidden="false" customHeight="false" outlineLevel="0" collapsed="false">
      <c r="B1374" s="0" t="n">
        <v>20</v>
      </c>
      <c r="C1374" s="0" t="n">
        <v>53</v>
      </c>
      <c r="D1374" s="0" t="n">
        <v>14</v>
      </c>
      <c r="E1374" s="0" t="n">
        <f aca="false" t="array" ref="E1374:F1374">MMULT((B1374:C1374-$B$49:$C$49)*$B$60:$C$60,$B$57:$C$58)+$B$49:$C$49+$B$55:$C$55</f>
        <v>20</v>
      </c>
      <c r="F1374" s="0" t="n">
        <v>53</v>
      </c>
      <c r="G1374" s="0" t="n">
        <f aca="false">INDEX($N$2:$BB$68,D1374,B1374)*0.1</f>
        <v>57.9</v>
      </c>
      <c r="H1374" s="0" t="n">
        <f aca="false">E1374</f>
        <v>20</v>
      </c>
      <c r="I1374" s="0" t="e">
        <f aca="false">IF(AND(G1374&gt;=$B$68,G1374&lt;=$C$68),F1374,NA())</f>
        <v>#N/A</v>
      </c>
      <c r="J1374" s="0" t="e">
        <f aca="false">IF(AND(G1374&gt;$B$69,G1374&lt;=$C$69),F1374,NA())</f>
        <v>#N/A</v>
      </c>
      <c r="K1374" s="0" t="n">
        <f aca="false">IF(AND(G1374&gt;$B$70,G1374&lt;=$C$70),F1374,NA())</f>
        <v>53</v>
      </c>
      <c r="L1374" s="0" t="e">
        <f aca="false">IF(AND(G1374&gt;$B$71,G1374&lt;=$C$71),F1374,NA())</f>
        <v>#N/A</v>
      </c>
      <c r="M1374" s="0" t="e">
        <f aca="false">IF(AND(G1374&gt;$B$72,G1374&lt;=$C$72),F1374,NA())</f>
        <v>#N/A</v>
      </c>
    </row>
    <row r="1375" customFormat="false" ht="12.75" hidden="false" customHeight="false" outlineLevel="0" collapsed="false">
      <c r="B1375" s="0" t="n">
        <v>20</v>
      </c>
      <c r="C1375" s="0" t="n">
        <v>52</v>
      </c>
      <c r="D1375" s="0" t="n">
        <v>15</v>
      </c>
      <c r="E1375" s="0" t="n">
        <f aca="false" t="array" ref="E1375:F1375">MMULT((B1375:C1375-$B$49:$C$49)*$B$60:$C$60,$B$57:$C$58)+$B$49:$C$49+$B$55:$C$55</f>
        <v>20</v>
      </c>
      <c r="F1375" s="0" t="n">
        <v>52</v>
      </c>
      <c r="G1375" s="0" t="n">
        <f aca="false">INDEX($N$2:$BB$68,D1375,B1375)*0.1</f>
        <v>54.6</v>
      </c>
      <c r="H1375" s="0" t="n">
        <f aca="false">E1375</f>
        <v>20</v>
      </c>
      <c r="I1375" s="0" t="e">
        <f aca="false">IF(AND(G1375&gt;=$B$68,G1375&lt;=$C$68),F1375,NA())</f>
        <v>#N/A</v>
      </c>
      <c r="J1375" s="0" t="e">
        <f aca="false">IF(AND(G1375&gt;$B$69,G1375&lt;=$C$69),F1375,NA())</f>
        <v>#N/A</v>
      </c>
      <c r="K1375" s="0" t="n">
        <f aca="false">IF(AND(G1375&gt;$B$70,G1375&lt;=$C$70),F1375,NA())</f>
        <v>52</v>
      </c>
      <c r="L1375" s="0" t="e">
        <f aca="false">IF(AND(G1375&gt;$B$71,G1375&lt;=$C$71),F1375,NA())</f>
        <v>#N/A</v>
      </c>
      <c r="M1375" s="0" t="e">
        <f aca="false">IF(AND(G1375&gt;$B$72,G1375&lt;=$C$72),F1375,NA())</f>
        <v>#N/A</v>
      </c>
    </row>
    <row r="1376" customFormat="false" ht="12.75" hidden="false" customHeight="false" outlineLevel="0" collapsed="false">
      <c r="B1376" s="0" t="n">
        <v>20</v>
      </c>
      <c r="C1376" s="0" t="n">
        <v>51</v>
      </c>
      <c r="D1376" s="0" t="n">
        <v>16</v>
      </c>
      <c r="E1376" s="0" t="n">
        <f aca="false" t="array" ref="E1376:F1376">MMULT((B1376:C1376-$B$49:$C$49)*$B$60:$C$60,$B$57:$C$58)+$B$49:$C$49+$B$55:$C$55</f>
        <v>20</v>
      </c>
      <c r="F1376" s="0" t="n">
        <v>51</v>
      </c>
      <c r="G1376" s="0" t="n">
        <f aca="false">INDEX($N$2:$BB$68,D1376,B1376)*0.1</f>
        <v>54.3</v>
      </c>
      <c r="H1376" s="0" t="n">
        <f aca="false">E1376</f>
        <v>20</v>
      </c>
      <c r="I1376" s="0" t="e">
        <f aca="false">IF(AND(G1376&gt;=$B$68,G1376&lt;=$C$68),F1376,NA())</f>
        <v>#N/A</v>
      </c>
      <c r="J1376" s="0" t="e">
        <f aca="false">IF(AND(G1376&gt;$B$69,G1376&lt;=$C$69),F1376,NA())</f>
        <v>#N/A</v>
      </c>
      <c r="K1376" s="0" t="n">
        <f aca="false">IF(AND(G1376&gt;$B$70,G1376&lt;=$C$70),F1376,NA())</f>
        <v>51</v>
      </c>
      <c r="L1376" s="0" t="e">
        <f aca="false">IF(AND(G1376&gt;$B$71,G1376&lt;=$C$71),F1376,NA())</f>
        <v>#N/A</v>
      </c>
      <c r="M1376" s="0" t="e">
        <f aca="false">IF(AND(G1376&gt;$B$72,G1376&lt;=$C$72),F1376,NA())</f>
        <v>#N/A</v>
      </c>
    </row>
    <row r="1377" customFormat="false" ht="12.75" hidden="false" customHeight="false" outlineLevel="0" collapsed="false">
      <c r="B1377" s="0" t="n">
        <v>20</v>
      </c>
      <c r="C1377" s="0" t="n">
        <v>50</v>
      </c>
      <c r="D1377" s="0" t="n">
        <v>17</v>
      </c>
      <c r="E1377" s="0" t="n">
        <f aca="false" t="array" ref="E1377:F1377">MMULT((B1377:C1377-$B$49:$C$49)*$B$60:$C$60,$B$57:$C$58)+$B$49:$C$49+$B$55:$C$55</f>
        <v>20</v>
      </c>
      <c r="F1377" s="0" t="n">
        <v>50</v>
      </c>
      <c r="G1377" s="0" t="n">
        <f aca="false">INDEX($N$2:$BB$68,D1377,B1377)*0.1</f>
        <v>56.1</v>
      </c>
      <c r="H1377" s="0" t="n">
        <f aca="false">E1377</f>
        <v>20</v>
      </c>
      <c r="I1377" s="0" t="e">
        <f aca="false">IF(AND(G1377&gt;=$B$68,G1377&lt;=$C$68),F1377,NA())</f>
        <v>#N/A</v>
      </c>
      <c r="J1377" s="0" t="e">
        <f aca="false">IF(AND(G1377&gt;$B$69,G1377&lt;=$C$69),F1377,NA())</f>
        <v>#N/A</v>
      </c>
      <c r="K1377" s="0" t="n">
        <f aca="false">IF(AND(G1377&gt;$B$70,G1377&lt;=$C$70),F1377,NA())</f>
        <v>50</v>
      </c>
      <c r="L1377" s="0" t="e">
        <f aca="false">IF(AND(G1377&gt;$B$71,G1377&lt;=$C$71),F1377,NA())</f>
        <v>#N/A</v>
      </c>
      <c r="M1377" s="0" t="e">
        <f aca="false">IF(AND(G1377&gt;$B$72,G1377&lt;=$C$72),F1377,NA())</f>
        <v>#N/A</v>
      </c>
    </row>
    <row r="1378" customFormat="false" ht="12.75" hidden="false" customHeight="false" outlineLevel="0" collapsed="false">
      <c r="B1378" s="0" t="n">
        <v>20</v>
      </c>
      <c r="C1378" s="0" t="n">
        <v>49</v>
      </c>
      <c r="D1378" s="0" t="n">
        <v>18</v>
      </c>
      <c r="E1378" s="0" t="n">
        <f aca="false" t="array" ref="E1378:F1378">MMULT((B1378:C1378-$B$49:$C$49)*$B$60:$C$60,$B$57:$C$58)+$B$49:$C$49+$B$55:$C$55</f>
        <v>20</v>
      </c>
      <c r="F1378" s="0" t="n">
        <v>49</v>
      </c>
      <c r="G1378" s="0" t="n">
        <f aca="false">INDEX($N$2:$BB$68,D1378,B1378)*0.1</f>
        <v>62.3</v>
      </c>
      <c r="H1378" s="0" t="n">
        <f aca="false">E1378</f>
        <v>20</v>
      </c>
      <c r="I1378" s="0" t="e">
        <f aca="false">IF(AND(G1378&gt;=$B$68,G1378&lt;=$C$68),F1378,NA())</f>
        <v>#N/A</v>
      </c>
      <c r="J1378" s="0" t="e">
        <f aca="false">IF(AND(G1378&gt;$B$69,G1378&lt;=$C$69),F1378,NA())</f>
        <v>#N/A</v>
      </c>
      <c r="K1378" s="0" t="n">
        <f aca="false">IF(AND(G1378&gt;$B$70,G1378&lt;=$C$70),F1378,NA())</f>
        <v>49</v>
      </c>
      <c r="L1378" s="0" t="e">
        <f aca="false">IF(AND(G1378&gt;$B$71,G1378&lt;=$C$71),F1378,NA())</f>
        <v>#N/A</v>
      </c>
      <c r="M1378" s="0" t="e">
        <f aca="false">IF(AND(G1378&gt;$B$72,G1378&lt;=$C$72),F1378,NA())</f>
        <v>#N/A</v>
      </c>
    </row>
    <row r="1379" customFormat="false" ht="12.75" hidden="false" customHeight="false" outlineLevel="0" collapsed="false">
      <c r="B1379" s="0" t="n">
        <v>20</v>
      </c>
      <c r="C1379" s="0" t="n">
        <v>48</v>
      </c>
      <c r="D1379" s="0" t="n">
        <v>19</v>
      </c>
      <c r="E1379" s="0" t="n">
        <f aca="false" t="array" ref="E1379:F1379">MMULT((B1379:C1379-$B$49:$C$49)*$B$60:$C$60,$B$57:$C$58)+$B$49:$C$49+$B$55:$C$55</f>
        <v>20</v>
      </c>
      <c r="F1379" s="0" t="n">
        <v>48</v>
      </c>
      <c r="G1379" s="0" t="n">
        <f aca="false">INDEX($N$2:$BB$68,D1379,B1379)*0.1</f>
        <v>71.8</v>
      </c>
      <c r="H1379" s="0" t="n">
        <f aca="false">E1379</f>
        <v>20</v>
      </c>
      <c r="I1379" s="0" t="e">
        <f aca="false">IF(AND(G1379&gt;=$B$68,G1379&lt;=$C$68),F1379,NA())</f>
        <v>#N/A</v>
      </c>
      <c r="J1379" s="0" t="e">
        <f aca="false">IF(AND(G1379&gt;$B$69,G1379&lt;=$C$69),F1379,NA())</f>
        <v>#N/A</v>
      </c>
      <c r="K1379" s="0" t="n">
        <f aca="false">IF(AND(G1379&gt;$B$70,G1379&lt;=$C$70),F1379,NA())</f>
        <v>48</v>
      </c>
      <c r="L1379" s="0" t="e">
        <f aca="false">IF(AND(G1379&gt;$B$71,G1379&lt;=$C$71),F1379,NA())</f>
        <v>#N/A</v>
      </c>
      <c r="M1379" s="0" t="e">
        <f aca="false">IF(AND(G1379&gt;$B$72,G1379&lt;=$C$72),F1379,NA())</f>
        <v>#N/A</v>
      </c>
    </row>
    <row r="1380" customFormat="false" ht="12.75" hidden="false" customHeight="false" outlineLevel="0" collapsed="false">
      <c r="B1380" s="0" t="n">
        <v>20</v>
      </c>
      <c r="C1380" s="0" t="n">
        <v>47</v>
      </c>
      <c r="D1380" s="0" t="n">
        <v>20</v>
      </c>
      <c r="E1380" s="0" t="n">
        <f aca="false" t="array" ref="E1380:F1380">MMULT((B1380:C1380-$B$49:$C$49)*$B$60:$C$60,$B$57:$C$58)+$B$49:$C$49+$B$55:$C$55</f>
        <v>20</v>
      </c>
      <c r="F1380" s="0" t="n">
        <v>47</v>
      </c>
      <c r="G1380" s="0" t="n">
        <f aca="false">INDEX($N$2:$BB$68,D1380,B1380)*0.1</f>
        <v>71.2</v>
      </c>
      <c r="H1380" s="0" t="n">
        <f aca="false">E1380</f>
        <v>20</v>
      </c>
      <c r="I1380" s="0" t="e">
        <f aca="false">IF(AND(G1380&gt;=$B$68,G1380&lt;=$C$68),F1380,NA())</f>
        <v>#N/A</v>
      </c>
      <c r="J1380" s="0" t="e">
        <f aca="false">IF(AND(G1380&gt;$B$69,G1380&lt;=$C$69),F1380,NA())</f>
        <v>#N/A</v>
      </c>
      <c r="K1380" s="0" t="n">
        <f aca="false">IF(AND(G1380&gt;$B$70,G1380&lt;=$C$70),F1380,NA())</f>
        <v>47</v>
      </c>
      <c r="L1380" s="0" t="e">
        <f aca="false">IF(AND(G1380&gt;$B$71,G1380&lt;=$C$71),F1380,NA())</f>
        <v>#N/A</v>
      </c>
      <c r="M1380" s="0" t="e">
        <f aca="false">IF(AND(G1380&gt;$B$72,G1380&lt;=$C$72),F1380,NA())</f>
        <v>#N/A</v>
      </c>
    </row>
    <row r="1381" customFormat="false" ht="12.75" hidden="false" customHeight="false" outlineLevel="0" collapsed="false">
      <c r="B1381" s="0" t="n">
        <v>20</v>
      </c>
      <c r="C1381" s="0" t="n">
        <v>46</v>
      </c>
      <c r="D1381" s="0" t="n">
        <v>21</v>
      </c>
      <c r="E1381" s="0" t="n">
        <f aca="false" t="array" ref="E1381:F1381">MMULT((B1381:C1381-$B$49:$C$49)*$B$60:$C$60,$B$57:$C$58)+$B$49:$C$49+$B$55:$C$55</f>
        <v>20</v>
      </c>
      <c r="F1381" s="0" t="n">
        <v>46</v>
      </c>
      <c r="G1381" s="0" t="n">
        <f aca="false">INDEX($N$2:$BB$68,D1381,B1381)*0.1</f>
        <v>67.7</v>
      </c>
      <c r="H1381" s="0" t="n">
        <f aca="false">E1381</f>
        <v>20</v>
      </c>
      <c r="I1381" s="0" t="e">
        <f aca="false">IF(AND(G1381&gt;=$B$68,G1381&lt;=$C$68),F1381,NA())</f>
        <v>#N/A</v>
      </c>
      <c r="J1381" s="0" t="e">
        <f aca="false">IF(AND(G1381&gt;$B$69,G1381&lt;=$C$69),F1381,NA())</f>
        <v>#N/A</v>
      </c>
      <c r="K1381" s="0" t="n">
        <f aca="false">IF(AND(G1381&gt;$B$70,G1381&lt;=$C$70),F1381,NA())</f>
        <v>46</v>
      </c>
      <c r="L1381" s="0" t="e">
        <f aca="false">IF(AND(G1381&gt;$B$71,G1381&lt;=$C$71),F1381,NA())</f>
        <v>#N/A</v>
      </c>
      <c r="M1381" s="0" t="e">
        <f aca="false">IF(AND(G1381&gt;$B$72,G1381&lt;=$C$72),F1381,NA())</f>
        <v>#N/A</v>
      </c>
    </row>
    <row r="1382" customFormat="false" ht="12.75" hidden="false" customHeight="false" outlineLevel="0" collapsed="false">
      <c r="B1382" s="0" t="n">
        <v>20</v>
      </c>
      <c r="C1382" s="0" t="n">
        <v>45</v>
      </c>
      <c r="D1382" s="0" t="n">
        <v>22</v>
      </c>
      <c r="E1382" s="0" t="n">
        <f aca="false" t="array" ref="E1382:F1382">MMULT((B1382:C1382-$B$49:$C$49)*$B$60:$C$60,$B$57:$C$58)+$B$49:$C$49+$B$55:$C$55</f>
        <v>20</v>
      </c>
      <c r="F1382" s="0" t="n">
        <v>45</v>
      </c>
      <c r="G1382" s="0" t="n">
        <f aca="false">INDEX($N$2:$BB$68,D1382,B1382)*0.1</f>
        <v>72</v>
      </c>
      <c r="H1382" s="0" t="n">
        <f aca="false">E1382</f>
        <v>20</v>
      </c>
      <c r="I1382" s="0" t="e">
        <f aca="false">IF(AND(G1382&gt;=$B$68,G1382&lt;=$C$68),F1382,NA())</f>
        <v>#N/A</v>
      </c>
      <c r="J1382" s="0" t="e">
        <f aca="false">IF(AND(G1382&gt;$B$69,G1382&lt;=$C$69),F1382,NA())</f>
        <v>#N/A</v>
      </c>
      <c r="K1382" s="0" t="n">
        <f aca="false">IF(AND(G1382&gt;$B$70,G1382&lt;=$C$70),F1382,NA())</f>
        <v>45</v>
      </c>
      <c r="L1382" s="0" t="e">
        <f aca="false">IF(AND(G1382&gt;$B$71,G1382&lt;=$C$71),F1382,NA())</f>
        <v>#N/A</v>
      </c>
      <c r="M1382" s="0" t="e">
        <f aca="false">IF(AND(G1382&gt;$B$72,G1382&lt;=$C$72),F1382,NA())</f>
        <v>#N/A</v>
      </c>
    </row>
    <row r="1383" customFormat="false" ht="12.75" hidden="false" customHeight="false" outlineLevel="0" collapsed="false">
      <c r="B1383" s="0" t="n">
        <v>20</v>
      </c>
      <c r="C1383" s="0" t="n">
        <v>44</v>
      </c>
      <c r="D1383" s="0" t="n">
        <v>23</v>
      </c>
      <c r="E1383" s="0" t="n">
        <f aca="false" t="array" ref="E1383:F1383">MMULT((B1383:C1383-$B$49:$C$49)*$B$60:$C$60,$B$57:$C$58)+$B$49:$C$49+$B$55:$C$55</f>
        <v>20</v>
      </c>
      <c r="F1383" s="0" t="n">
        <v>44</v>
      </c>
      <c r="G1383" s="0" t="n">
        <f aca="false">INDEX($N$2:$BB$68,D1383,B1383)*0.1</f>
        <v>79.4</v>
      </c>
      <c r="H1383" s="0" t="n">
        <f aca="false">E1383</f>
        <v>20</v>
      </c>
      <c r="I1383" s="0" t="e">
        <f aca="false">IF(AND(G1383&gt;=$B$68,G1383&lt;=$C$68),F1383,NA())</f>
        <v>#N/A</v>
      </c>
      <c r="J1383" s="0" t="e">
        <f aca="false">IF(AND(G1383&gt;$B$69,G1383&lt;=$C$69),F1383,NA())</f>
        <v>#N/A</v>
      </c>
      <c r="K1383" s="0" t="n">
        <f aca="false">IF(AND(G1383&gt;$B$70,G1383&lt;=$C$70),F1383,NA())</f>
        <v>44</v>
      </c>
      <c r="L1383" s="0" t="e">
        <f aca="false">IF(AND(G1383&gt;$B$71,G1383&lt;=$C$71),F1383,NA())</f>
        <v>#N/A</v>
      </c>
      <c r="M1383" s="0" t="e">
        <f aca="false">IF(AND(G1383&gt;$B$72,G1383&lt;=$C$72),F1383,NA())</f>
        <v>#N/A</v>
      </c>
    </row>
    <row r="1384" customFormat="false" ht="12.75" hidden="false" customHeight="false" outlineLevel="0" collapsed="false">
      <c r="B1384" s="0" t="n">
        <v>20</v>
      </c>
      <c r="C1384" s="0" t="n">
        <v>43</v>
      </c>
      <c r="D1384" s="0" t="n">
        <v>24</v>
      </c>
      <c r="E1384" s="0" t="n">
        <f aca="false" t="array" ref="E1384:F1384">MMULT((B1384:C1384-$B$49:$C$49)*$B$60:$C$60,$B$57:$C$58)+$B$49:$C$49+$B$55:$C$55</f>
        <v>20</v>
      </c>
      <c r="F1384" s="0" t="n">
        <v>43</v>
      </c>
      <c r="G1384" s="0" t="n">
        <f aca="false">INDEX($N$2:$BB$68,D1384,B1384)*0.1</f>
        <v>79.2</v>
      </c>
      <c r="H1384" s="0" t="n">
        <f aca="false">E1384</f>
        <v>20</v>
      </c>
      <c r="I1384" s="0" t="e">
        <f aca="false">IF(AND(G1384&gt;=$B$68,G1384&lt;=$C$68),F1384,NA())</f>
        <v>#N/A</v>
      </c>
      <c r="J1384" s="0" t="e">
        <f aca="false">IF(AND(G1384&gt;$B$69,G1384&lt;=$C$69),F1384,NA())</f>
        <v>#N/A</v>
      </c>
      <c r="K1384" s="0" t="n">
        <f aca="false">IF(AND(G1384&gt;$B$70,G1384&lt;=$C$70),F1384,NA())</f>
        <v>43</v>
      </c>
      <c r="L1384" s="0" t="e">
        <f aca="false">IF(AND(G1384&gt;$B$71,G1384&lt;=$C$71),F1384,NA())</f>
        <v>#N/A</v>
      </c>
      <c r="M1384" s="0" t="e">
        <f aca="false">IF(AND(G1384&gt;$B$72,G1384&lt;=$C$72),F1384,NA())</f>
        <v>#N/A</v>
      </c>
    </row>
    <row r="1385" customFormat="false" ht="12.75" hidden="false" customHeight="false" outlineLevel="0" collapsed="false">
      <c r="B1385" s="0" t="n">
        <v>20</v>
      </c>
      <c r="C1385" s="0" t="n">
        <v>42</v>
      </c>
      <c r="D1385" s="0" t="n">
        <v>25</v>
      </c>
      <c r="E1385" s="0" t="n">
        <f aca="false" t="array" ref="E1385:F1385">MMULT((B1385:C1385-$B$49:$C$49)*$B$60:$C$60,$B$57:$C$58)+$B$49:$C$49+$B$55:$C$55</f>
        <v>20</v>
      </c>
      <c r="F1385" s="0" t="n">
        <v>42</v>
      </c>
      <c r="G1385" s="0" t="n">
        <f aca="false">INDEX($N$2:$BB$68,D1385,B1385)*0.1</f>
        <v>74.4</v>
      </c>
      <c r="H1385" s="0" t="n">
        <f aca="false">E1385</f>
        <v>20</v>
      </c>
      <c r="I1385" s="0" t="e">
        <f aca="false">IF(AND(G1385&gt;=$B$68,G1385&lt;=$C$68),F1385,NA())</f>
        <v>#N/A</v>
      </c>
      <c r="J1385" s="0" t="e">
        <f aca="false">IF(AND(G1385&gt;$B$69,G1385&lt;=$C$69),F1385,NA())</f>
        <v>#N/A</v>
      </c>
      <c r="K1385" s="0" t="n">
        <f aca="false">IF(AND(G1385&gt;$B$70,G1385&lt;=$C$70),F1385,NA())</f>
        <v>42</v>
      </c>
      <c r="L1385" s="0" t="e">
        <f aca="false">IF(AND(G1385&gt;$B$71,G1385&lt;=$C$71),F1385,NA())</f>
        <v>#N/A</v>
      </c>
      <c r="M1385" s="0" t="e">
        <f aca="false">IF(AND(G1385&gt;$B$72,G1385&lt;=$C$72),F1385,NA())</f>
        <v>#N/A</v>
      </c>
    </row>
    <row r="1386" customFormat="false" ht="12.75" hidden="false" customHeight="false" outlineLevel="0" collapsed="false">
      <c r="B1386" s="0" t="n">
        <v>20</v>
      </c>
      <c r="C1386" s="0" t="n">
        <v>41</v>
      </c>
      <c r="D1386" s="0" t="n">
        <v>26</v>
      </c>
      <c r="E1386" s="0" t="n">
        <f aca="false" t="array" ref="E1386:F1386">MMULT((B1386:C1386-$B$49:$C$49)*$B$60:$C$60,$B$57:$C$58)+$B$49:$C$49+$B$55:$C$55</f>
        <v>20</v>
      </c>
      <c r="F1386" s="0" t="n">
        <v>41</v>
      </c>
      <c r="G1386" s="0" t="n">
        <f aca="false">INDEX($N$2:$BB$68,D1386,B1386)*0.1</f>
        <v>70.3</v>
      </c>
      <c r="H1386" s="0" t="n">
        <f aca="false">E1386</f>
        <v>20</v>
      </c>
      <c r="I1386" s="0" t="e">
        <f aca="false">IF(AND(G1386&gt;=$B$68,G1386&lt;=$C$68),F1386,NA())</f>
        <v>#N/A</v>
      </c>
      <c r="J1386" s="0" t="e">
        <f aca="false">IF(AND(G1386&gt;$B$69,G1386&lt;=$C$69),F1386,NA())</f>
        <v>#N/A</v>
      </c>
      <c r="K1386" s="0" t="n">
        <f aca="false">IF(AND(G1386&gt;$B$70,G1386&lt;=$C$70),F1386,NA())</f>
        <v>41</v>
      </c>
      <c r="L1386" s="0" t="e">
        <f aca="false">IF(AND(G1386&gt;$B$71,G1386&lt;=$C$71),F1386,NA())</f>
        <v>#N/A</v>
      </c>
      <c r="M1386" s="0" t="e">
        <f aca="false">IF(AND(G1386&gt;$B$72,G1386&lt;=$C$72),F1386,NA())</f>
        <v>#N/A</v>
      </c>
    </row>
    <row r="1387" customFormat="false" ht="12.75" hidden="false" customHeight="false" outlineLevel="0" collapsed="false">
      <c r="B1387" s="0" t="n">
        <v>20</v>
      </c>
      <c r="C1387" s="0" t="n">
        <v>40</v>
      </c>
      <c r="D1387" s="0" t="n">
        <v>27</v>
      </c>
      <c r="E1387" s="0" t="n">
        <f aca="false" t="array" ref="E1387:F1387">MMULT((B1387:C1387-$B$49:$C$49)*$B$60:$C$60,$B$57:$C$58)+$B$49:$C$49+$B$55:$C$55</f>
        <v>20</v>
      </c>
      <c r="F1387" s="0" t="n">
        <v>40</v>
      </c>
      <c r="G1387" s="0" t="n">
        <f aca="false">INDEX($N$2:$BB$68,D1387,B1387)*0.1</f>
        <v>68.5</v>
      </c>
      <c r="H1387" s="0" t="n">
        <f aca="false">E1387</f>
        <v>20</v>
      </c>
      <c r="I1387" s="0" t="e">
        <f aca="false">IF(AND(G1387&gt;=$B$68,G1387&lt;=$C$68),F1387,NA())</f>
        <v>#N/A</v>
      </c>
      <c r="J1387" s="0" t="e">
        <f aca="false">IF(AND(G1387&gt;$B$69,G1387&lt;=$C$69),F1387,NA())</f>
        <v>#N/A</v>
      </c>
      <c r="K1387" s="0" t="n">
        <f aca="false">IF(AND(G1387&gt;$B$70,G1387&lt;=$C$70),F1387,NA())</f>
        <v>40</v>
      </c>
      <c r="L1387" s="0" t="e">
        <f aca="false">IF(AND(G1387&gt;$B$71,G1387&lt;=$C$71),F1387,NA())</f>
        <v>#N/A</v>
      </c>
      <c r="M1387" s="0" t="e">
        <f aca="false">IF(AND(G1387&gt;$B$72,G1387&lt;=$C$72),F1387,NA())</f>
        <v>#N/A</v>
      </c>
    </row>
    <row r="1388" customFormat="false" ht="12.75" hidden="false" customHeight="false" outlineLevel="0" collapsed="false">
      <c r="B1388" s="0" t="n">
        <v>20</v>
      </c>
      <c r="C1388" s="0" t="n">
        <v>39</v>
      </c>
      <c r="D1388" s="0" t="n">
        <v>28</v>
      </c>
      <c r="E1388" s="0" t="n">
        <f aca="false" t="array" ref="E1388:F1388">MMULT((B1388:C1388-$B$49:$C$49)*$B$60:$C$60,$B$57:$C$58)+$B$49:$C$49+$B$55:$C$55</f>
        <v>20</v>
      </c>
      <c r="F1388" s="0" t="n">
        <v>39</v>
      </c>
      <c r="G1388" s="0" t="n">
        <f aca="false">INDEX($N$2:$BB$68,D1388,B1388)*0.1</f>
        <v>66.3</v>
      </c>
      <c r="H1388" s="0" t="n">
        <f aca="false">E1388</f>
        <v>20</v>
      </c>
      <c r="I1388" s="0" t="e">
        <f aca="false">IF(AND(G1388&gt;=$B$68,G1388&lt;=$C$68),F1388,NA())</f>
        <v>#N/A</v>
      </c>
      <c r="J1388" s="0" t="e">
        <f aca="false">IF(AND(G1388&gt;$B$69,G1388&lt;=$C$69),F1388,NA())</f>
        <v>#N/A</v>
      </c>
      <c r="K1388" s="0" t="n">
        <f aca="false">IF(AND(G1388&gt;$B$70,G1388&lt;=$C$70),F1388,NA())</f>
        <v>39</v>
      </c>
      <c r="L1388" s="0" t="e">
        <f aca="false">IF(AND(G1388&gt;$B$71,G1388&lt;=$C$71),F1388,NA())</f>
        <v>#N/A</v>
      </c>
      <c r="M1388" s="0" t="e">
        <f aca="false">IF(AND(G1388&gt;$B$72,G1388&lt;=$C$72),F1388,NA())</f>
        <v>#N/A</v>
      </c>
    </row>
    <row r="1389" customFormat="false" ht="12.75" hidden="false" customHeight="false" outlineLevel="0" collapsed="false">
      <c r="B1389" s="0" t="n">
        <v>20</v>
      </c>
      <c r="C1389" s="0" t="n">
        <v>38</v>
      </c>
      <c r="D1389" s="0" t="n">
        <v>29</v>
      </c>
      <c r="E1389" s="0" t="n">
        <f aca="false" t="array" ref="E1389:F1389">MMULT((B1389:C1389-$B$49:$C$49)*$B$60:$C$60,$B$57:$C$58)+$B$49:$C$49+$B$55:$C$55</f>
        <v>20</v>
      </c>
      <c r="F1389" s="0" t="n">
        <v>38</v>
      </c>
      <c r="G1389" s="0" t="n">
        <f aca="false">INDEX($N$2:$BB$68,D1389,B1389)*0.1</f>
        <v>65.3</v>
      </c>
      <c r="H1389" s="0" t="n">
        <f aca="false">E1389</f>
        <v>20</v>
      </c>
      <c r="I1389" s="0" t="e">
        <f aca="false">IF(AND(G1389&gt;=$B$68,G1389&lt;=$C$68),F1389,NA())</f>
        <v>#N/A</v>
      </c>
      <c r="J1389" s="0" t="e">
        <f aca="false">IF(AND(G1389&gt;$B$69,G1389&lt;=$C$69),F1389,NA())</f>
        <v>#N/A</v>
      </c>
      <c r="K1389" s="0" t="n">
        <f aca="false">IF(AND(G1389&gt;$B$70,G1389&lt;=$C$70),F1389,NA())</f>
        <v>38</v>
      </c>
      <c r="L1389" s="0" t="e">
        <f aca="false">IF(AND(G1389&gt;$B$71,G1389&lt;=$C$71),F1389,NA())</f>
        <v>#N/A</v>
      </c>
      <c r="M1389" s="0" t="e">
        <f aca="false">IF(AND(G1389&gt;$B$72,G1389&lt;=$C$72),F1389,NA())</f>
        <v>#N/A</v>
      </c>
    </row>
    <row r="1390" customFormat="false" ht="12.75" hidden="false" customHeight="false" outlineLevel="0" collapsed="false">
      <c r="B1390" s="0" t="n">
        <v>20</v>
      </c>
      <c r="C1390" s="0" t="n">
        <v>37</v>
      </c>
      <c r="D1390" s="0" t="n">
        <v>30</v>
      </c>
      <c r="E1390" s="0" t="n">
        <f aca="false" t="array" ref="E1390:F1390">MMULT((B1390:C1390-$B$49:$C$49)*$B$60:$C$60,$B$57:$C$58)+$B$49:$C$49+$B$55:$C$55</f>
        <v>20</v>
      </c>
      <c r="F1390" s="0" t="n">
        <v>37</v>
      </c>
      <c r="G1390" s="0" t="n">
        <f aca="false">INDEX($N$2:$BB$68,D1390,B1390)*0.1</f>
        <v>64.2</v>
      </c>
      <c r="H1390" s="0" t="n">
        <f aca="false">E1390</f>
        <v>20</v>
      </c>
      <c r="I1390" s="0" t="e">
        <f aca="false">IF(AND(G1390&gt;=$B$68,G1390&lt;=$C$68),F1390,NA())</f>
        <v>#N/A</v>
      </c>
      <c r="J1390" s="0" t="e">
        <f aca="false">IF(AND(G1390&gt;$B$69,G1390&lt;=$C$69),F1390,NA())</f>
        <v>#N/A</v>
      </c>
      <c r="K1390" s="0" t="n">
        <f aca="false">IF(AND(G1390&gt;$B$70,G1390&lt;=$C$70),F1390,NA())</f>
        <v>37</v>
      </c>
      <c r="L1390" s="0" t="e">
        <f aca="false">IF(AND(G1390&gt;$B$71,G1390&lt;=$C$71),F1390,NA())</f>
        <v>#N/A</v>
      </c>
      <c r="M1390" s="0" t="e">
        <f aca="false">IF(AND(G1390&gt;$B$72,G1390&lt;=$C$72),F1390,NA())</f>
        <v>#N/A</v>
      </c>
    </row>
    <row r="1391" customFormat="false" ht="12.75" hidden="false" customHeight="false" outlineLevel="0" collapsed="false">
      <c r="B1391" s="0" t="n">
        <v>20</v>
      </c>
      <c r="C1391" s="0" t="n">
        <v>36</v>
      </c>
      <c r="D1391" s="0" t="n">
        <v>31</v>
      </c>
      <c r="E1391" s="0" t="n">
        <f aca="false" t="array" ref="E1391:F1391">MMULT((B1391:C1391-$B$49:$C$49)*$B$60:$C$60,$B$57:$C$58)+$B$49:$C$49+$B$55:$C$55</f>
        <v>20</v>
      </c>
      <c r="F1391" s="0" t="n">
        <v>36</v>
      </c>
      <c r="G1391" s="0" t="n">
        <f aca="false">INDEX($N$2:$BB$68,D1391,B1391)*0.1</f>
        <v>60.3</v>
      </c>
      <c r="H1391" s="0" t="n">
        <f aca="false">E1391</f>
        <v>20</v>
      </c>
      <c r="I1391" s="0" t="e">
        <f aca="false">IF(AND(G1391&gt;=$B$68,G1391&lt;=$C$68),F1391,NA())</f>
        <v>#N/A</v>
      </c>
      <c r="J1391" s="0" t="e">
        <f aca="false">IF(AND(G1391&gt;$B$69,G1391&lt;=$C$69),F1391,NA())</f>
        <v>#N/A</v>
      </c>
      <c r="K1391" s="0" t="n">
        <f aca="false">IF(AND(G1391&gt;$B$70,G1391&lt;=$C$70),F1391,NA())</f>
        <v>36</v>
      </c>
      <c r="L1391" s="0" t="e">
        <f aca="false">IF(AND(G1391&gt;$B$71,G1391&lt;=$C$71),F1391,NA())</f>
        <v>#N/A</v>
      </c>
      <c r="M1391" s="0" t="e">
        <f aca="false">IF(AND(G1391&gt;$B$72,G1391&lt;=$C$72),F1391,NA())</f>
        <v>#N/A</v>
      </c>
    </row>
    <row r="1392" customFormat="false" ht="12.75" hidden="false" customHeight="false" outlineLevel="0" collapsed="false">
      <c r="B1392" s="0" t="n">
        <v>20</v>
      </c>
      <c r="C1392" s="0" t="n">
        <v>35</v>
      </c>
      <c r="D1392" s="0" t="n">
        <v>32</v>
      </c>
      <c r="E1392" s="0" t="n">
        <f aca="false" t="array" ref="E1392:F1392">MMULT((B1392:C1392-$B$49:$C$49)*$B$60:$C$60,$B$57:$C$58)+$B$49:$C$49+$B$55:$C$55</f>
        <v>20</v>
      </c>
      <c r="F1392" s="0" t="n">
        <v>35</v>
      </c>
      <c r="G1392" s="0" t="n">
        <f aca="false">INDEX($N$2:$BB$68,D1392,B1392)*0.1</f>
        <v>55.1</v>
      </c>
      <c r="H1392" s="0" t="n">
        <f aca="false">E1392</f>
        <v>20</v>
      </c>
      <c r="I1392" s="0" t="e">
        <f aca="false">IF(AND(G1392&gt;=$B$68,G1392&lt;=$C$68),F1392,NA())</f>
        <v>#N/A</v>
      </c>
      <c r="J1392" s="0" t="e">
        <f aca="false">IF(AND(G1392&gt;$B$69,G1392&lt;=$C$69),F1392,NA())</f>
        <v>#N/A</v>
      </c>
      <c r="K1392" s="0" t="n">
        <f aca="false">IF(AND(G1392&gt;$B$70,G1392&lt;=$C$70),F1392,NA())</f>
        <v>35</v>
      </c>
      <c r="L1392" s="0" t="e">
        <f aca="false">IF(AND(G1392&gt;$B$71,G1392&lt;=$C$71),F1392,NA())</f>
        <v>#N/A</v>
      </c>
      <c r="M1392" s="0" t="e">
        <f aca="false">IF(AND(G1392&gt;$B$72,G1392&lt;=$C$72),F1392,NA())</f>
        <v>#N/A</v>
      </c>
    </row>
    <row r="1393" customFormat="false" ht="12.75" hidden="false" customHeight="false" outlineLevel="0" collapsed="false">
      <c r="B1393" s="0" t="n">
        <v>20</v>
      </c>
      <c r="C1393" s="0" t="n">
        <v>34</v>
      </c>
      <c r="D1393" s="0" t="n">
        <v>33</v>
      </c>
      <c r="E1393" s="0" t="n">
        <f aca="false" t="array" ref="E1393:F1393">MMULT((B1393:C1393-$B$49:$C$49)*$B$60:$C$60,$B$57:$C$58)+$B$49:$C$49+$B$55:$C$55</f>
        <v>20</v>
      </c>
      <c r="F1393" s="0" t="n">
        <v>34</v>
      </c>
      <c r="G1393" s="0" t="n">
        <f aca="false">INDEX($N$2:$BB$68,D1393,B1393)*0.1</f>
        <v>52.4</v>
      </c>
      <c r="H1393" s="0" t="n">
        <f aca="false">E1393</f>
        <v>20</v>
      </c>
      <c r="I1393" s="0" t="e">
        <f aca="false">IF(AND(G1393&gt;=$B$68,G1393&lt;=$C$68),F1393,NA())</f>
        <v>#N/A</v>
      </c>
      <c r="J1393" s="0" t="e">
        <f aca="false">IF(AND(G1393&gt;$B$69,G1393&lt;=$C$69),F1393,NA())</f>
        <v>#N/A</v>
      </c>
      <c r="K1393" s="0" t="n">
        <f aca="false">IF(AND(G1393&gt;$B$70,G1393&lt;=$C$70),F1393,NA())</f>
        <v>34</v>
      </c>
      <c r="L1393" s="0" t="e">
        <f aca="false">IF(AND(G1393&gt;$B$71,G1393&lt;=$C$71),F1393,NA())</f>
        <v>#N/A</v>
      </c>
      <c r="M1393" s="0" t="e">
        <f aca="false">IF(AND(G1393&gt;$B$72,G1393&lt;=$C$72),F1393,NA())</f>
        <v>#N/A</v>
      </c>
    </row>
    <row r="1394" customFormat="false" ht="12.75" hidden="false" customHeight="false" outlineLevel="0" collapsed="false">
      <c r="B1394" s="0" t="n">
        <v>20</v>
      </c>
      <c r="C1394" s="0" t="n">
        <v>33</v>
      </c>
      <c r="D1394" s="0" t="n">
        <v>34</v>
      </c>
      <c r="E1394" s="0" t="n">
        <f aca="false" t="array" ref="E1394:F1394">MMULT((B1394:C1394-$B$49:$C$49)*$B$60:$C$60,$B$57:$C$58)+$B$49:$C$49+$B$55:$C$55</f>
        <v>20</v>
      </c>
      <c r="F1394" s="0" t="n">
        <v>33</v>
      </c>
      <c r="G1394" s="0" t="n">
        <f aca="false">INDEX($N$2:$BB$68,D1394,B1394)*0.1</f>
        <v>45.9</v>
      </c>
      <c r="H1394" s="0" t="n">
        <f aca="false">E1394</f>
        <v>20</v>
      </c>
      <c r="I1394" s="0" t="e">
        <f aca="false">IF(AND(G1394&gt;=$B$68,G1394&lt;=$C$68),F1394,NA())</f>
        <v>#N/A</v>
      </c>
      <c r="J1394" s="0" t="n">
        <f aca="false">IF(AND(G1394&gt;$B$69,G1394&lt;=$C$69),F1394,NA())</f>
        <v>33</v>
      </c>
      <c r="K1394" s="0" t="e">
        <f aca="false">IF(AND(G1394&gt;$B$70,G1394&lt;=$C$70),F1394,NA())</f>
        <v>#N/A</v>
      </c>
      <c r="L1394" s="0" t="e">
        <f aca="false">IF(AND(G1394&gt;$B$71,G1394&lt;=$C$71),F1394,NA())</f>
        <v>#N/A</v>
      </c>
      <c r="M1394" s="0" t="e">
        <f aca="false">IF(AND(G1394&gt;$B$72,G1394&lt;=$C$72),F1394,NA())</f>
        <v>#N/A</v>
      </c>
    </row>
    <row r="1395" customFormat="false" ht="12.75" hidden="false" customHeight="false" outlineLevel="0" collapsed="false">
      <c r="B1395" s="0" t="n">
        <v>20</v>
      </c>
      <c r="C1395" s="0" t="n">
        <v>32</v>
      </c>
      <c r="D1395" s="0" t="n">
        <v>35</v>
      </c>
      <c r="E1395" s="0" t="n">
        <f aca="false" t="array" ref="E1395:F1395">MMULT((B1395:C1395-$B$49:$C$49)*$B$60:$C$60,$B$57:$C$58)+$B$49:$C$49+$B$55:$C$55</f>
        <v>20</v>
      </c>
      <c r="F1395" s="0" t="n">
        <v>32</v>
      </c>
      <c r="G1395" s="0" t="n">
        <f aca="false">INDEX($N$2:$BB$68,D1395,B1395)*0.1</f>
        <v>37.4</v>
      </c>
      <c r="H1395" s="0" t="n">
        <f aca="false">E1395</f>
        <v>20</v>
      </c>
      <c r="I1395" s="0" t="e">
        <f aca="false">IF(AND(G1395&gt;=$B$68,G1395&lt;=$C$68),F1395,NA())</f>
        <v>#N/A</v>
      </c>
      <c r="J1395" s="0" t="n">
        <f aca="false">IF(AND(G1395&gt;$B$69,G1395&lt;=$C$69),F1395,NA())</f>
        <v>32</v>
      </c>
      <c r="K1395" s="0" t="e">
        <f aca="false">IF(AND(G1395&gt;$B$70,G1395&lt;=$C$70),F1395,NA())</f>
        <v>#N/A</v>
      </c>
      <c r="L1395" s="0" t="e">
        <f aca="false">IF(AND(G1395&gt;$B$71,G1395&lt;=$C$71),F1395,NA())</f>
        <v>#N/A</v>
      </c>
      <c r="M1395" s="0" t="e">
        <f aca="false">IF(AND(G1395&gt;$B$72,G1395&lt;=$C$72),F1395,NA())</f>
        <v>#N/A</v>
      </c>
    </row>
    <row r="1396" customFormat="false" ht="12.75" hidden="false" customHeight="false" outlineLevel="0" collapsed="false">
      <c r="B1396" s="0" t="n">
        <v>20</v>
      </c>
      <c r="C1396" s="0" t="n">
        <v>31</v>
      </c>
      <c r="D1396" s="0" t="n">
        <v>36</v>
      </c>
      <c r="E1396" s="0" t="n">
        <f aca="false" t="array" ref="E1396:F1396">MMULT((B1396:C1396-$B$49:$C$49)*$B$60:$C$60,$B$57:$C$58)+$B$49:$C$49+$B$55:$C$55</f>
        <v>20</v>
      </c>
      <c r="F1396" s="0" t="n">
        <v>31</v>
      </c>
      <c r="G1396" s="0" t="n">
        <f aca="false">INDEX($N$2:$BB$68,D1396,B1396)*0.1</f>
        <v>33.3</v>
      </c>
      <c r="H1396" s="0" t="n">
        <f aca="false">E1396</f>
        <v>20</v>
      </c>
      <c r="I1396" s="0" t="e">
        <f aca="false">IF(AND(G1396&gt;=$B$68,G1396&lt;=$C$68),F1396,NA())</f>
        <v>#N/A</v>
      </c>
      <c r="J1396" s="0" t="n">
        <f aca="false">IF(AND(G1396&gt;$B$69,G1396&lt;=$C$69),F1396,NA())</f>
        <v>31</v>
      </c>
      <c r="K1396" s="0" t="e">
        <f aca="false">IF(AND(G1396&gt;$B$70,G1396&lt;=$C$70),F1396,NA())</f>
        <v>#N/A</v>
      </c>
      <c r="L1396" s="0" t="e">
        <f aca="false">IF(AND(G1396&gt;$B$71,G1396&lt;=$C$71),F1396,NA())</f>
        <v>#N/A</v>
      </c>
      <c r="M1396" s="0" t="e">
        <f aca="false">IF(AND(G1396&gt;$B$72,G1396&lt;=$C$72),F1396,NA())</f>
        <v>#N/A</v>
      </c>
    </row>
    <row r="1397" customFormat="false" ht="12.75" hidden="false" customHeight="false" outlineLevel="0" collapsed="false">
      <c r="B1397" s="0" t="n">
        <v>20</v>
      </c>
      <c r="C1397" s="0" t="n">
        <v>30</v>
      </c>
      <c r="D1397" s="0" t="n">
        <v>37</v>
      </c>
      <c r="E1397" s="0" t="n">
        <f aca="false" t="array" ref="E1397:F1397">MMULT((B1397:C1397-$B$49:$C$49)*$B$60:$C$60,$B$57:$C$58)+$B$49:$C$49+$B$55:$C$55</f>
        <v>20</v>
      </c>
      <c r="F1397" s="0" t="n">
        <v>30</v>
      </c>
      <c r="G1397" s="0" t="n">
        <f aca="false">INDEX($N$2:$BB$68,D1397,B1397)*0.1</f>
        <v>29.7</v>
      </c>
      <c r="H1397" s="0" t="n">
        <f aca="false">E1397</f>
        <v>20</v>
      </c>
      <c r="I1397" s="0" t="e">
        <f aca="false">IF(AND(G1397&gt;=$B$68,G1397&lt;=$C$68),F1397,NA())</f>
        <v>#N/A</v>
      </c>
      <c r="J1397" s="0" t="n">
        <f aca="false">IF(AND(G1397&gt;$B$69,G1397&lt;=$C$69),F1397,NA())</f>
        <v>30</v>
      </c>
      <c r="K1397" s="0" t="e">
        <f aca="false">IF(AND(G1397&gt;$B$70,G1397&lt;=$C$70),F1397,NA())</f>
        <v>#N/A</v>
      </c>
      <c r="L1397" s="0" t="e">
        <f aca="false">IF(AND(G1397&gt;$B$71,G1397&lt;=$C$71),F1397,NA())</f>
        <v>#N/A</v>
      </c>
      <c r="M1397" s="0" t="e">
        <f aca="false">IF(AND(G1397&gt;$B$72,G1397&lt;=$C$72),F1397,NA())</f>
        <v>#N/A</v>
      </c>
    </row>
    <row r="1398" customFormat="false" ht="12.75" hidden="false" customHeight="false" outlineLevel="0" collapsed="false">
      <c r="B1398" s="0" t="n">
        <v>20</v>
      </c>
      <c r="C1398" s="0" t="n">
        <v>29</v>
      </c>
      <c r="D1398" s="0" t="n">
        <v>38</v>
      </c>
      <c r="E1398" s="0" t="n">
        <f aca="false" t="array" ref="E1398:F1398">MMULT((B1398:C1398-$B$49:$C$49)*$B$60:$C$60,$B$57:$C$58)+$B$49:$C$49+$B$55:$C$55</f>
        <v>20</v>
      </c>
      <c r="F1398" s="0" t="n">
        <v>29</v>
      </c>
      <c r="G1398" s="0" t="n">
        <f aca="false">INDEX($N$2:$BB$68,D1398,B1398)*0.1</f>
        <v>30.8</v>
      </c>
      <c r="H1398" s="0" t="n">
        <f aca="false">E1398</f>
        <v>20</v>
      </c>
      <c r="I1398" s="0" t="e">
        <f aca="false">IF(AND(G1398&gt;=$B$68,G1398&lt;=$C$68),F1398,NA())</f>
        <v>#N/A</v>
      </c>
      <c r="J1398" s="0" t="n">
        <f aca="false">IF(AND(G1398&gt;$B$69,G1398&lt;=$C$69),F1398,NA())</f>
        <v>29</v>
      </c>
      <c r="K1398" s="0" t="e">
        <f aca="false">IF(AND(G1398&gt;$B$70,G1398&lt;=$C$70),F1398,NA())</f>
        <v>#N/A</v>
      </c>
      <c r="L1398" s="0" t="e">
        <f aca="false">IF(AND(G1398&gt;$B$71,G1398&lt;=$C$71),F1398,NA())</f>
        <v>#N/A</v>
      </c>
      <c r="M1398" s="0" t="e">
        <f aca="false">IF(AND(G1398&gt;$B$72,G1398&lt;=$C$72),F1398,NA())</f>
        <v>#N/A</v>
      </c>
    </row>
    <row r="1399" customFormat="false" ht="12.75" hidden="false" customHeight="false" outlineLevel="0" collapsed="false">
      <c r="B1399" s="0" t="n">
        <v>20</v>
      </c>
      <c r="C1399" s="0" t="n">
        <v>28</v>
      </c>
      <c r="D1399" s="0" t="n">
        <v>39</v>
      </c>
      <c r="E1399" s="0" t="n">
        <f aca="false" t="array" ref="E1399:F1399">MMULT((B1399:C1399-$B$49:$C$49)*$B$60:$C$60,$B$57:$C$58)+$B$49:$C$49+$B$55:$C$55</f>
        <v>20</v>
      </c>
      <c r="F1399" s="0" t="n">
        <v>28</v>
      </c>
      <c r="G1399" s="0" t="n">
        <f aca="false">INDEX($N$2:$BB$68,D1399,B1399)*0.1</f>
        <v>33.4</v>
      </c>
      <c r="H1399" s="0" t="n">
        <f aca="false">E1399</f>
        <v>20</v>
      </c>
      <c r="I1399" s="0" t="e">
        <f aca="false">IF(AND(G1399&gt;=$B$68,G1399&lt;=$C$68),F1399,NA())</f>
        <v>#N/A</v>
      </c>
      <c r="J1399" s="0" t="n">
        <f aca="false">IF(AND(G1399&gt;$B$69,G1399&lt;=$C$69),F1399,NA())</f>
        <v>28</v>
      </c>
      <c r="K1399" s="0" t="e">
        <f aca="false">IF(AND(G1399&gt;$B$70,G1399&lt;=$C$70),F1399,NA())</f>
        <v>#N/A</v>
      </c>
      <c r="L1399" s="0" t="e">
        <f aca="false">IF(AND(G1399&gt;$B$71,G1399&lt;=$C$71),F1399,NA())</f>
        <v>#N/A</v>
      </c>
      <c r="M1399" s="0" t="e">
        <f aca="false">IF(AND(G1399&gt;$B$72,G1399&lt;=$C$72),F1399,NA())</f>
        <v>#N/A</v>
      </c>
    </row>
    <row r="1400" customFormat="false" ht="12.75" hidden="false" customHeight="false" outlineLevel="0" collapsed="false">
      <c r="B1400" s="0" t="n">
        <v>20</v>
      </c>
      <c r="C1400" s="0" t="n">
        <v>27</v>
      </c>
      <c r="D1400" s="0" t="n">
        <v>40</v>
      </c>
      <c r="E1400" s="0" t="n">
        <f aca="false" t="array" ref="E1400:F1400">MMULT((B1400:C1400-$B$49:$C$49)*$B$60:$C$60,$B$57:$C$58)+$B$49:$C$49+$B$55:$C$55</f>
        <v>20</v>
      </c>
      <c r="F1400" s="0" t="n">
        <v>27</v>
      </c>
      <c r="G1400" s="0" t="n">
        <f aca="false">INDEX($N$2:$BB$68,D1400,B1400)*0.1</f>
        <v>0</v>
      </c>
      <c r="H1400" s="0" t="n">
        <f aca="false">E1400</f>
        <v>20</v>
      </c>
      <c r="I1400" s="0" t="n">
        <f aca="false">IF(AND(G1400&gt;=$B$68,G1400&lt;=$C$68),F1400,NA())</f>
        <v>27</v>
      </c>
      <c r="J1400" s="0" t="e">
        <f aca="false">IF(AND(G1400&gt;$B$69,G1400&lt;=$C$69),F1400,NA())</f>
        <v>#N/A</v>
      </c>
      <c r="K1400" s="0" t="e">
        <f aca="false">IF(AND(G1400&gt;$B$70,G1400&lt;=$C$70),F1400,NA())</f>
        <v>#N/A</v>
      </c>
      <c r="L1400" s="0" t="e">
        <f aca="false">IF(AND(G1400&gt;$B$71,G1400&lt;=$C$71),F1400,NA())</f>
        <v>#N/A</v>
      </c>
      <c r="M1400" s="0" t="e">
        <f aca="false">IF(AND(G1400&gt;$B$72,G1400&lt;=$C$72),F1400,NA())</f>
        <v>#N/A</v>
      </c>
    </row>
    <row r="1401" customFormat="false" ht="12.75" hidden="false" customHeight="false" outlineLevel="0" collapsed="false">
      <c r="B1401" s="0" t="n">
        <v>20</v>
      </c>
      <c r="C1401" s="0" t="n">
        <v>26</v>
      </c>
      <c r="D1401" s="0" t="n">
        <v>41</v>
      </c>
      <c r="E1401" s="0" t="n">
        <f aca="false" t="array" ref="E1401:F1401">MMULT((B1401:C1401-$B$49:$C$49)*$B$60:$C$60,$B$57:$C$58)+$B$49:$C$49+$B$55:$C$55</f>
        <v>20</v>
      </c>
      <c r="F1401" s="0" t="n">
        <v>26</v>
      </c>
      <c r="G1401" s="0" t="n">
        <f aca="false">INDEX($N$2:$BB$68,D1401,B1401)*0.1</f>
        <v>0</v>
      </c>
      <c r="H1401" s="0" t="n">
        <f aca="false">E1401</f>
        <v>20</v>
      </c>
      <c r="I1401" s="0" t="n">
        <f aca="false">IF(AND(G1401&gt;=$B$68,G1401&lt;=$C$68),F1401,NA())</f>
        <v>26</v>
      </c>
      <c r="J1401" s="0" t="e">
        <f aca="false">IF(AND(G1401&gt;$B$69,G1401&lt;=$C$69),F1401,NA())</f>
        <v>#N/A</v>
      </c>
      <c r="K1401" s="0" t="e">
        <f aca="false">IF(AND(G1401&gt;$B$70,G1401&lt;=$C$70),F1401,NA())</f>
        <v>#N/A</v>
      </c>
      <c r="L1401" s="0" t="e">
        <f aca="false">IF(AND(G1401&gt;$B$71,G1401&lt;=$C$71),F1401,NA())</f>
        <v>#N/A</v>
      </c>
      <c r="M1401" s="0" t="e">
        <f aca="false">IF(AND(G1401&gt;$B$72,G1401&lt;=$C$72),F1401,NA())</f>
        <v>#N/A</v>
      </c>
    </row>
    <row r="1402" customFormat="false" ht="12.75" hidden="false" customHeight="false" outlineLevel="0" collapsed="false">
      <c r="B1402" s="0" t="n">
        <v>20</v>
      </c>
      <c r="C1402" s="0" t="n">
        <v>25</v>
      </c>
      <c r="D1402" s="0" t="n">
        <v>42</v>
      </c>
      <c r="E1402" s="0" t="n">
        <f aca="false" t="array" ref="E1402:F1402">MMULT((B1402:C1402-$B$49:$C$49)*$B$60:$C$60,$B$57:$C$58)+$B$49:$C$49+$B$55:$C$55</f>
        <v>20</v>
      </c>
      <c r="F1402" s="0" t="n">
        <v>25</v>
      </c>
      <c r="G1402" s="0" t="n">
        <f aca="false">INDEX($N$2:$BB$68,D1402,B1402)*0.1</f>
        <v>0</v>
      </c>
      <c r="H1402" s="0" t="n">
        <f aca="false">E1402</f>
        <v>20</v>
      </c>
      <c r="I1402" s="0" t="n">
        <f aca="false">IF(AND(G1402&gt;=$B$68,G1402&lt;=$C$68),F1402,NA())</f>
        <v>25</v>
      </c>
      <c r="J1402" s="0" t="e">
        <f aca="false">IF(AND(G1402&gt;$B$69,G1402&lt;=$C$69),F1402,NA())</f>
        <v>#N/A</v>
      </c>
      <c r="K1402" s="0" t="e">
        <f aca="false">IF(AND(G1402&gt;$B$70,G1402&lt;=$C$70),F1402,NA())</f>
        <v>#N/A</v>
      </c>
      <c r="L1402" s="0" t="e">
        <f aca="false">IF(AND(G1402&gt;$B$71,G1402&lt;=$C$71),F1402,NA())</f>
        <v>#N/A</v>
      </c>
      <c r="M1402" s="0" t="e">
        <f aca="false">IF(AND(G1402&gt;$B$72,G1402&lt;=$C$72),F1402,NA())</f>
        <v>#N/A</v>
      </c>
    </row>
    <row r="1403" customFormat="false" ht="12.75" hidden="false" customHeight="false" outlineLevel="0" collapsed="false">
      <c r="B1403" s="0" t="n">
        <v>20</v>
      </c>
      <c r="C1403" s="0" t="n">
        <v>24</v>
      </c>
      <c r="D1403" s="0" t="n">
        <v>43</v>
      </c>
      <c r="E1403" s="0" t="n">
        <f aca="false" t="array" ref="E1403:F1403">MMULT((B1403:C1403-$B$49:$C$49)*$B$60:$C$60,$B$57:$C$58)+$B$49:$C$49+$B$55:$C$55</f>
        <v>20</v>
      </c>
      <c r="F1403" s="0" t="n">
        <v>24</v>
      </c>
      <c r="G1403" s="0" t="n">
        <f aca="false">INDEX($N$2:$BB$68,D1403,B1403)*0.1</f>
        <v>23.3</v>
      </c>
      <c r="H1403" s="0" t="n">
        <f aca="false">E1403</f>
        <v>20</v>
      </c>
      <c r="I1403" s="0" t="e">
        <f aca="false">IF(AND(G1403&gt;=$B$68,G1403&lt;=$C$68),F1403,NA())</f>
        <v>#N/A</v>
      </c>
      <c r="J1403" s="0" t="n">
        <f aca="false">IF(AND(G1403&gt;$B$69,G1403&lt;=$C$69),F1403,NA())</f>
        <v>24</v>
      </c>
      <c r="K1403" s="0" t="e">
        <f aca="false">IF(AND(G1403&gt;$B$70,G1403&lt;=$C$70),F1403,NA())</f>
        <v>#N/A</v>
      </c>
      <c r="L1403" s="0" t="e">
        <f aca="false">IF(AND(G1403&gt;$B$71,G1403&lt;=$C$71),F1403,NA())</f>
        <v>#N/A</v>
      </c>
      <c r="M1403" s="0" t="e">
        <f aca="false">IF(AND(G1403&gt;$B$72,G1403&lt;=$C$72),F1403,NA())</f>
        <v>#N/A</v>
      </c>
    </row>
    <row r="1404" customFormat="false" ht="12.75" hidden="false" customHeight="false" outlineLevel="0" collapsed="false">
      <c r="B1404" s="0" t="n">
        <v>20</v>
      </c>
      <c r="C1404" s="0" t="n">
        <v>23</v>
      </c>
      <c r="D1404" s="0" t="n">
        <v>44</v>
      </c>
      <c r="E1404" s="0" t="n">
        <f aca="false" t="array" ref="E1404:F1404">MMULT((B1404:C1404-$B$49:$C$49)*$B$60:$C$60,$B$57:$C$58)+$B$49:$C$49+$B$55:$C$55</f>
        <v>20</v>
      </c>
      <c r="F1404" s="0" t="n">
        <v>23</v>
      </c>
      <c r="G1404" s="0" t="n">
        <f aca="false">INDEX($N$2:$BB$68,D1404,B1404)*0.1</f>
        <v>0</v>
      </c>
      <c r="H1404" s="0" t="n">
        <f aca="false">E1404</f>
        <v>20</v>
      </c>
      <c r="I1404" s="0" t="n">
        <f aca="false">IF(AND(G1404&gt;=$B$68,G1404&lt;=$C$68),F1404,NA())</f>
        <v>23</v>
      </c>
      <c r="J1404" s="0" t="e">
        <f aca="false">IF(AND(G1404&gt;$B$69,G1404&lt;=$C$69),F1404,NA())</f>
        <v>#N/A</v>
      </c>
      <c r="K1404" s="0" t="e">
        <f aca="false">IF(AND(G1404&gt;$B$70,G1404&lt;=$C$70),F1404,NA())</f>
        <v>#N/A</v>
      </c>
      <c r="L1404" s="0" t="e">
        <f aca="false">IF(AND(G1404&gt;$B$71,G1404&lt;=$C$71),F1404,NA())</f>
        <v>#N/A</v>
      </c>
      <c r="M1404" s="0" t="e">
        <f aca="false">IF(AND(G1404&gt;$B$72,G1404&lt;=$C$72),F1404,NA())</f>
        <v>#N/A</v>
      </c>
    </row>
    <row r="1405" customFormat="false" ht="12.75" hidden="false" customHeight="false" outlineLevel="0" collapsed="false">
      <c r="B1405" s="0" t="n">
        <v>20</v>
      </c>
      <c r="C1405" s="0" t="n">
        <v>22</v>
      </c>
      <c r="D1405" s="0" t="n">
        <v>45</v>
      </c>
      <c r="E1405" s="0" t="n">
        <f aca="false" t="array" ref="E1405:F1405">MMULT((B1405:C1405-$B$49:$C$49)*$B$60:$C$60,$B$57:$C$58)+$B$49:$C$49+$B$55:$C$55</f>
        <v>20</v>
      </c>
      <c r="F1405" s="0" t="n">
        <v>22</v>
      </c>
      <c r="G1405" s="0" t="n">
        <f aca="false">INDEX($N$2:$BB$68,D1405,B1405)*0.1</f>
        <v>0</v>
      </c>
      <c r="H1405" s="0" t="n">
        <f aca="false">E1405</f>
        <v>20</v>
      </c>
      <c r="I1405" s="0" t="n">
        <f aca="false">IF(AND(G1405&gt;=$B$68,G1405&lt;=$C$68),F1405,NA())</f>
        <v>22</v>
      </c>
      <c r="J1405" s="0" t="e">
        <f aca="false">IF(AND(G1405&gt;$B$69,G1405&lt;=$C$69),F1405,NA())</f>
        <v>#N/A</v>
      </c>
      <c r="K1405" s="0" t="e">
        <f aca="false">IF(AND(G1405&gt;$B$70,G1405&lt;=$C$70),F1405,NA())</f>
        <v>#N/A</v>
      </c>
      <c r="L1405" s="0" t="e">
        <f aca="false">IF(AND(G1405&gt;$B$71,G1405&lt;=$C$71),F1405,NA())</f>
        <v>#N/A</v>
      </c>
      <c r="M1405" s="0" t="e">
        <f aca="false">IF(AND(G1405&gt;$B$72,G1405&lt;=$C$72),F1405,NA())</f>
        <v>#N/A</v>
      </c>
    </row>
    <row r="1406" customFormat="false" ht="12.75" hidden="false" customHeight="false" outlineLevel="0" collapsed="false">
      <c r="B1406" s="0" t="n">
        <v>20</v>
      </c>
      <c r="C1406" s="0" t="n">
        <v>21</v>
      </c>
      <c r="D1406" s="0" t="n">
        <v>46</v>
      </c>
      <c r="E1406" s="0" t="n">
        <f aca="false" t="array" ref="E1406:F1406">MMULT((B1406:C1406-$B$49:$C$49)*$B$60:$C$60,$B$57:$C$58)+$B$49:$C$49+$B$55:$C$55</f>
        <v>20</v>
      </c>
      <c r="F1406" s="0" t="n">
        <v>21</v>
      </c>
      <c r="G1406" s="0" t="n">
        <f aca="false">INDEX($N$2:$BB$68,D1406,B1406)*0.1</f>
        <v>0</v>
      </c>
      <c r="H1406" s="0" t="n">
        <f aca="false">E1406</f>
        <v>20</v>
      </c>
      <c r="I1406" s="0" t="n">
        <f aca="false">IF(AND(G1406&gt;=$B$68,G1406&lt;=$C$68),F1406,NA())</f>
        <v>21</v>
      </c>
      <c r="J1406" s="0" t="e">
        <f aca="false">IF(AND(G1406&gt;$B$69,G1406&lt;=$C$69),F1406,NA())</f>
        <v>#N/A</v>
      </c>
      <c r="K1406" s="0" t="e">
        <f aca="false">IF(AND(G1406&gt;$B$70,G1406&lt;=$C$70),F1406,NA())</f>
        <v>#N/A</v>
      </c>
      <c r="L1406" s="0" t="e">
        <f aca="false">IF(AND(G1406&gt;$B$71,G1406&lt;=$C$71),F1406,NA())</f>
        <v>#N/A</v>
      </c>
      <c r="M1406" s="0" t="e">
        <f aca="false">IF(AND(G1406&gt;$B$72,G1406&lt;=$C$72),F1406,NA())</f>
        <v>#N/A</v>
      </c>
    </row>
    <row r="1407" customFormat="false" ht="12.75" hidden="false" customHeight="false" outlineLevel="0" collapsed="false">
      <c r="B1407" s="0" t="n">
        <v>20</v>
      </c>
      <c r="C1407" s="0" t="n">
        <v>20</v>
      </c>
      <c r="D1407" s="0" t="n">
        <v>47</v>
      </c>
      <c r="E1407" s="0" t="n">
        <f aca="false" t="array" ref="E1407:F1407">MMULT((B1407:C1407-$B$49:$C$49)*$B$60:$C$60,$B$57:$C$58)+$B$49:$C$49+$B$55:$C$55</f>
        <v>20</v>
      </c>
      <c r="F1407" s="0" t="n">
        <v>20</v>
      </c>
      <c r="G1407" s="0" t="n">
        <f aca="false">INDEX($N$2:$BB$68,D1407,B1407)*0.1</f>
        <v>0</v>
      </c>
      <c r="H1407" s="0" t="n">
        <f aca="false">E1407</f>
        <v>20</v>
      </c>
      <c r="I1407" s="0" t="n">
        <f aca="false">IF(AND(G1407&gt;=$B$68,G1407&lt;=$C$68),F1407,NA())</f>
        <v>20</v>
      </c>
      <c r="J1407" s="0" t="e">
        <f aca="false">IF(AND(G1407&gt;$B$69,G1407&lt;=$C$69),F1407,NA())</f>
        <v>#N/A</v>
      </c>
      <c r="K1407" s="0" t="e">
        <f aca="false">IF(AND(G1407&gt;$B$70,G1407&lt;=$C$70),F1407,NA())</f>
        <v>#N/A</v>
      </c>
      <c r="L1407" s="0" t="e">
        <f aca="false">IF(AND(G1407&gt;$B$71,G1407&lt;=$C$71),F1407,NA())</f>
        <v>#N/A</v>
      </c>
      <c r="M1407" s="0" t="e">
        <f aca="false">IF(AND(G1407&gt;$B$72,G1407&lt;=$C$72),F1407,NA())</f>
        <v>#N/A</v>
      </c>
    </row>
    <row r="1408" customFormat="false" ht="12.75" hidden="false" customHeight="false" outlineLevel="0" collapsed="false">
      <c r="B1408" s="0" t="n">
        <v>20</v>
      </c>
      <c r="C1408" s="0" t="n">
        <v>19</v>
      </c>
      <c r="D1408" s="0" t="n">
        <v>48</v>
      </c>
      <c r="E1408" s="0" t="n">
        <f aca="false" t="array" ref="E1408:F1408">MMULT((B1408:C1408-$B$49:$C$49)*$B$60:$C$60,$B$57:$C$58)+$B$49:$C$49+$B$55:$C$55</f>
        <v>20</v>
      </c>
      <c r="F1408" s="0" t="n">
        <v>19</v>
      </c>
      <c r="G1408" s="0" t="n">
        <f aca="false">INDEX($N$2:$BB$68,D1408,B1408)*0.1</f>
        <v>0</v>
      </c>
      <c r="H1408" s="0" t="n">
        <f aca="false">E1408</f>
        <v>20</v>
      </c>
      <c r="I1408" s="0" t="n">
        <f aca="false">IF(AND(G1408&gt;=$B$68,G1408&lt;=$C$68),F1408,NA())</f>
        <v>19</v>
      </c>
      <c r="J1408" s="0" t="e">
        <f aca="false">IF(AND(G1408&gt;$B$69,G1408&lt;=$C$69),F1408,NA())</f>
        <v>#N/A</v>
      </c>
      <c r="K1408" s="0" t="e">
        <f aca="false">IF(AND(G1408&gt;$B$70,G1408&lt;=$C$70),F1408,NA())</f>
        <v>#N/A</v>
      </c>
      <c r="L1408" s="0" t="e">
        <f aca="false">IF(AND(G1408&gt;$B$71,G1408&lt;=$C$71),F1408,NA())</f>
        <v>#N/A</v>
      </c>
      <c r="M1408" s="0" t="e">
        <f aca="false">IF(AND(G1408&gt;$B$72,G1408&lt;=$C$72),F1408,NA())</f>
        <v>#N/A</v>
      </c>
    </row>
    <row r="1409" customFormat="false" ht="12.75" hidden="false" customHeight="false" outlineLevel="0" collapsed="false">
      <c r="B1409" s="0" t="n">
        <v>20</v>
      </c>
      <c r="C1409" s="0" t="n">
        <v>18</v>
      </c>
      <c r="D1409" s="0" t="n">
        <v>49</v>
      </c>
      <c r="E1409" s="0" t="n">
        <f aca="false" t="array" ref="E1409:F1409">MMULT((B1409:C1409-$B$49:$C$49)*$B$60:$C$60,$B$57:$C$58)+$B$49:$C$49+$B$55:$C$55</f>
        <v>20</v>
      </c>
      <c r="F1409" s="0" t="n">
        <v>18</v>
      </c>
      <c r="G1409" s="0" t="n">
        <f aca="false">INDEX($N$2:$BB$68,D1409,B1409)*0.1</f>
        <v>0</v>
      </c>
      <c r="H1409" s="0" t="n">
        <f aca="false">E1409</f>
        <v>20</v>
      </c>
      <c r="I1409" s="0" t="n">
        <f aca="false">IF(AND(G1409&gt;=$B$68,G1409&lt;=$C$68),F1409,NA())</f>
        <v>18</v>
      </c>
      <c r="J1409" s="0" t="e">
        <f aca="false">IF(AND(G1409&gt;$B$69,G1409&lt;=$C$69),F1409,NA())</f>
        <v>#N/A</v>
      </c>
      <c r="K1409" s="0" t="e">
        <f aca="false">IF(AND(G1409&gt;$B$70,G1409&lt;=$C$70),F1409,NA())</f>
        <v>#N/A</v>
      </c>
      <c r="L1409" s="0" t="e">
        <f aca="false">IF(AND(G1409&gt;$B$71,G1409&lt;=$C$71),F1409,NA())</f>
        <v>#N/A</v>
      </c>
      <c r="M1409" s="0" t="e">
        <f aca="false">IF(AND(G1409&gt;$B$72,G1409&lt;=$C$72),F1409,NA())</f>
        <v>#N/A</v>
      </c>
    </row>
    <row r="1410" customFormat="false" ht="12.75" hidden="false" customHeight="false" outlineLevel="0" collapsed="false">
      <c r="B1410" s="0" t="n">
        <v>20</v>
      </c>
      <c r="C1410" s="0" t="n">
        <v>17</v>
      </c>
      <c r="D1410" s="0" t="n">
        <v>50</v>
      </c>
      <c r="E1410" s="0" t="n">
        <f aca="false" t="array" ref="E1410:F1410">MMULT((B1410:C1410-$B$49:$C$49)*$B$60:$C$60,$B$57:$C$58)+$B$49:$C$49+$B$55:$C$55</f>
        <v>20</v>
      </c>
      <c r="F1410" s="0" t="n">
        <v>17</v>
      </c>
      <c r="G1410" s="0" t="n">
        <f aca="false">INDEX($N$2:$BB$68,D1410,B1410)*0.1</f>
        <v>0</v>
      </c>
      <c r="H1410" s="0" t="n">
        <f aca="false">E1410</f>
        <v>20</v>
      </c>
      <c r="I1410" s="0" t="n">
        <f aca="false">IF(AND(G1410&gt;=$B$68,G1410&lt;=$C$68),F1410,NA())</f>
        <v>17</v>
      </c>
      <c r="J1410" s="0" t="e">
        <f aca="false">IF(AND(G1410&gt;$B$69,G1410&lt;=$C$69),F1410,NA())</f>
        <v>#N/A</v>
      </c>
      <c r="K1410" s="0" t="e">
        <f aca="false">IF(AND(G1410&gt;$B$70,G1410&lt;=$C$70),F1410,NA())</f>
        <v>#N/A</v>
      </c>
      <c r="L1410" s="0" t="e">
        <f aca="false">IF(AND(G1410&gt;$B$71,G1410&lt;=$C$71),F1410,NA())</f>
        <v>#N/A</v>
      </c>
      <c r="M1410" s="0" t="e">
        <f aca="false">IF(AND(G1410&gt;$B$72,G1410&lt;=$C$72),F1410,NA())</f>
        <v>#N/A</v>
      </c>
    </row>
    <row r="1411" customFormat="false" ht="12.75" hidden="false" customHeight="false" outlineLevel="0" collapsed="false">
      <c r="B1411" s="0" t="n">
        <v>20</v>
      </c>
      <c r="C1411" s="0" t="n">
        <v>16</v>
      </c>
      <c r="D1411" s="0" t="n">
        <v>51</v>
      </c>
      <c r="E1411" s="0" t="n">
        <f aca="false" t="array" ref="E1411:F1411">MMULT((B1411:C1411-$B$49:$C$49)*$B$60:$C$60,$B$57:$C$58)+$B$49:$C$49+$B$55:$C$55</f>
        <v>20</v>
      </c>
      <c r="F1411" s="0" t="n">
        <v>16</v>
      </c>
      <c r="G1411" s="0" t="n">
        <f aca="false">INDEX($N$2:$BB$68,D1411,B1411)*0.1</f>
        <v>0</v>
      </c>
      <c r="H1411" s="0" t="n">
        <f aca="false">E1411</f>
        <v>20</v>
      </c>
      <c r="I1411" s="0" t="n">
        <f aca="false">IF(AND(G1411&gt;=$B$68,G1411&lt;=$C$68),F1411,NA())</f>
        <v>16</v>
      </c>
      <c r="J1411" s="0" t="e">
        <f aca="false">IF(AND(G1411&gt;$B$69,G1411&lt;=$C$69),F1411,NA())</f>
        <v>#N/A</v>
      </c>
      <c r="K1411" s="0" t="e">
        <f aca="false">IF(AND(G1411&gt;$B$70,G1411&lt;=$C$70),F1411,NA())</f>
        <v>#N/A</v>
      </c>
      <c r="L1411" s="0" t="e">
        <f aca="false">IF(AND(G1411&gt;$B$71,G1411&lt;=$C$71),F1411,NA())</f>
        <v>#N/A</v>
      </c>
      <c r="M1411" s="0" t="e">
        <f aca="false">IF(AND(G1411&gt;$B$72,G1411&lt;=$C$72),F1411,NA())</f>
        <v>#N/A</v>
      </c>
    </row>
    <row r="1412" customFormat="false" ht="12.75" hidden="false" customHeight="false" outlineLevel="0" collapsed="false">
      <c r="B1412" s="0" t="n">
        <v>20</v>
      </c>
      <c r="C1412" s="0" t="n">
        <v>15</v>
      </c>
      <c r="D1412" s="0" t="n">
        <v>52</v>
      </c>
      <c r="E1412" s="0" t="n">
        <f aca="false" t="array" ref="E1412:F1412">MMULT((B1412:C1412-$B$49:$C$49)*$B$60:$C$60,$B$57:$C$58)+$B$49:$C$49+$B$55:$C$55</f>
        <v>20</v>
      </c>
      <c r="F1412" s="0" t="n">
        <v>15</v>
      </c>
      <c r="G1412" s="0" t="n">
        <f aca="false">INDEX($N$2:$BB$68,D1412,B1412)*0.1</f>
        <v>0</v>
      </c>
      <c r="H1412" s="0" t="n">
        <f aca="false">E1412</f>
        <v>20</v>
      </c>
      <c r="I1412" s="0" t="n">
        <f aca="false">IF(AND(G1412&gt;=$B$68,G1412&lt;=$C$68),F1412,NA())</f>
        <v>15</v>
      </c>
      <c r="J1412" s="0" t="e">
        <f aca="false">IF(AND(G1412&gt;$B$69,G1412&lt;=$C$69),F1412,NA())</f>
        <v>#N/A</v>
      </c>
      <c r="K1412" s="0" t="e">
        <f aca="false">IF(AND(G1412&gt;$B$70,G1412&lt;=$C$70),F1412,NA())</f>
        <v>#N/A</v>
      </c>
      <c r="L1412" s="0" t="e">
        <f aca="false">IF(AND(G1412&gt;$B$71,G1412&lt;=$C$71),F1412,NA())</f>
        <v>#N/A</v>
      </c>
      <c r="M1412" s="0" t="e">
        <f aca="false">IF(AND(G1412&gt;$B$72,G1412&lt;=$C$72),F1412,NA())</f>
        <v>#N/A</v>
      </c>
    </row>
    <row r="1413" customFormat="false" ht="12.75" hidden="false" customHeight="false" outlineLevel="0" collapsed="false">
      <c r="B1413" s="0" t="n">
        <v>20</v>
      </c>
      <c r="C1413" s="0" t="n">
        <v>14</v>
      </c>
      <c r="D1413" s="0" t="n">
        <v>53</v>
      </c>
      <c r="E1413" s="0" t="n">
        <f aca="false" t="array" ref="E1413:F1413">MMULT((B1413:C1413-$B$49:$C$49)*$B$60:$C$60,$B$57:$C$58)+$B$49:$C$49+$B$55:$C$55</f>
        <v>20</v>
      </c>
      <c r="F1413" s="0" t="n">
        <v>14</v>
      </c>
      <c r="G1413" s="0" t="n">
        <f aca="false">INDEX($N$2:$BB$68,D1413,B1413)*0.1</f>
        <v>0</v>
      </c>
      <c r="H1413" s="0" t="n">
        <f aca="false">E1413</f>
        <v>20</v>
      </c>
      <c r="I1413" s="0" t="n">
        <f aca="false">IF(AND(G1413&gt;=$B$68,G1413&lt;=$C$68),F1413,NA())</f>
        <v>14</v>
      </c>
      <c r="J1413" s="0" t="e">
        <f aca="false">IF(AND(G1413&gt;$B$69,G1413&lt;=$C$69),F1413,NA())</f>
        <v>#N/A</v>
      </c>
      <c r="K1413" s="0" t="e">
        <f aca="false">IF(AND(G1413&gt;$B$70,G1413&lt;=$C$70),F1413,NA())</f>
        <v>#N/A</v>
      </c>
      <c r="L1413" s="0" t="e">
        <f aca="false">IF(AND(G1413&gt;$B$71,G1413&lt;=$C$71),F1413,NA())</f>
        <v>#N/A</v>
      </c>
      <c r="M1413" s="0" t="e">
        <f aca="false">IF(AND(G1413&gt;$B$72,G1413&lt;=$C$72),F1413,NA())</f>
        <v>#N/A</v>
      </c>
    </row>
    <row r="1414" customFormat="false" ht="12.75" hidden="false" customHeight="false" outlineLevel="0" collapsed="false">
      <c r="B1414" s="0" t="n">
        <v>20</v>
      </c>
      <c r="C1414" s="0" t="n">
        <v>13</v>
      </c>
      <c r="D1414" s="0" t="n">
        <v>54</v>
      </c>
      <c r="E1414" s="0" t="n">
        <f aca="false" t="array" ref="E1414:F1414">MMULT((B1414:C1414-$B$49:$C$49)*$B$60:$C$60,$B$57:$C$58)+$B$49:$C$49+$B$55:$C$55</f>
        <v>20</v>
      </c>
      <c r="F1414" s="0" t="n">
        <v>13</v>
      </c>
      <c r="G1414" s="0" t="n">
        <f aca="false">INDEX($N$2:$BB$68,D1414,B1414)*0.1</f>
        <v>0</v>
      </c>
      <c r="H1414" s="0" t="n">
        <f aca="false">E1414</f>
        <v>20</v>
      </c>
      <c r="I1414" s="0" t="n">
        <f aca="false">IF(AND(G1414&gt;=$B$68,G1414&lt;=$C$68),F1414,NA())</f>
        <v>13</v>
      </c>
      <c r="J1414" s="0" t="e">
        <f aca="false">IF(AND(G1414&gt;$B$69,G1414&lt;=$C$69),F1414,NA())</f>
        <v>#N/A</v>
      </c>
      <c r="K1414" s="0" t="e">
        <f aca="false">IF(AND(G1414&gt;$B$70,G1414&lt;=$C$70),F1414,NA())</f>
        <v>#N/A</v>
      </c>
      <c r="L1414" s="0" t="e">
        <f aca="false">IF(AND(G1414&gt;$B$71,G1414&lt;=$C$71),F1414,NA())</f>
        <v>#N/A</v>
      </c>
      <c r="M1414" s="0" t="e">
        <f aca="false">IF(AND(G1414&gt;$B$72,G1414&lt;=$C$72),F1414,NA())</f>
        <v>#N/A</v>
      </c>
    </row>
    <row r="1415" customFormat="false" ht="12.75" hidden="false" customHeight="false" outlineLevel="0" collapsed="false">
      <c r="B1415" s="0" t="n">
        <v>20</v>
      </c>
      <c r="C1415" s="0" t="n">
        <v>12</v>
      </c>
      <c r="D1415" s="0" t="n">
        <v>55</v>
      </c>
      <c r="E1415" s="0" t="n">
        <f aca="false" t="array" ref="E1415:F1415">MMULT((B1415:C1415-$B$49:$C$49)*$B$60:$C$60,$B$57:$C$58)+$B$49:$C$49+$B$55:$C$55</f>
        <v>20</v>
      </c>
      <c r="F1415" s="0" t="n">
        <v>12</v>
      </c>
      <c r="G1415" s="0" t="n">
        <f aca="false">INDEX($N$2:$BB$68,D1415,B1415)*0.1</f>
        <v>0</v>
      </c>
      <c r="H1415" s="0" t="n">
        <f aca="false">E1415</f>
        <v>20</v>
      </c>
      <c r="I1415" s="0" t="n">
        <f aca="false">IF(AND(G1415&gt;=$B$68,G1415&lt;=$C$68),F1415,NA())</f>
        <v>12</v>
      </c>
      <c r="J1415" s="0" t="e">
        <f aca="false">IF(AND(G1415&gt;$B$69,G1415&lt;=$C$69),F1415,NA())</f>
        <v>#N/A</v>
      </c>
      <c r="K1415" s="0" t="e">
        <f aca="false">IF(AND(G1415&gt;$B$70,G1415&lt;=$C$70),F1415,NA())</f>
        <v>#N/A</v>
      </c>
      <c r="L1415" s="0" t="e">
        <f aca="false">IF(AND(G1415&gt;$B$71,G1415&lt;=$C$71),F1415,NA())</f>
        <v>#N/A</v>
      </c>
      <c r="M1415" s="0" t="e">
        <f aca="false">IF(AND(G1415&gt;$B$72,G1415&lt;=$C$72),F1415,NA())</f>
        <v>#N/A</v>
      </c>
    </row>
    <row r="1416" customFormat="false" ht="12.75" hidden="false" customHeight="false" outlineLevel="0" collapsed="false">
      <c r="B1416" s="0" t="n">
        <v>20</v>
      </c>
      <c r="C1416" s="0" t="n">
        <v>11</v>
      </c>
      <c r="D1416" s="0" t="n">
        <v>56</v>
      </c>
      <c r="E1416" s="0" t="n">
        <f aca="false" t="array" ref="E1416:F1416">MMULT((B1416:C1416-$B$49:$C$49)*$B$60:$C$60,$B$57:$C$58)+$B$49:$C$49+$B$55:$C$55</f>
        <v>20</v>
      </c>
      <c r="F1416" s="0" t="n">
        <v>11</v>
      </c>
      <c r="G1416" s="0" t="n">
        <f aca="false">INDEX($N$2:$BB$68,D1416,B1416)*0.1</f>
        <v>0</v>
      </c>
      <c r="H1416" s="0" t="n">
        <f aca="false">E1416</f>
        <v>20</v>
      </c>
      <c r="I1416" s="0" t="n">
        <f aca="false">IF(AND(G1416&gt;=$B$68,G1416&lt;=$C$68),F1416,NA())</f>
        <v>11</v>
      </c>
      <c r="J1416" s="0" t="e">
        <f aca="false">IF(AND(G1416&gt;$B$69,G1416&lt;=$C$69),F1416,NA())</f>
        <v>#N/A</v>
      </c>
      <c r="K1416" s="0" t="e">
        <f aca="false">IF(AND(G1416&gt;$B$70,G1416&lt;=$C$70),F1416,NA())</f>
        <v>#N/A</v>
      </c>
      <c r="L1416" s="0" t="e">
        <f aca="false">IF(AND(G1416&gt;$B$71,G1416&lt;=$C$71),F1416,NA())</f>
        <v>#N/A</v>
      </c>
      <c r="M1416" s="0" t="e">
        <f aca="false">IF(AND(G1416&gt;$B$72,G1416&lt;=$C$72),F1416,NA())</f>
        <v>#N/A</v>
      </c>
    </row>
    <row r="1417" customFormat="false" ht="12.75" hidden="false" customHeight="false" outlineLevel="0" collapsed="false">
      <c r="B1417" s="0" t="n">
        <v>20</v>
      </c>
      <c r="C1417" s="0" t="n">
        <v>10</v>
      </c>
      <c r="D1417" s="0" t="n">
        <v>57</v>
      </c>
      <c r="E1417" s="0" t="n">
        <f aca="false" t="array" ref="E1417:F1417">MMULT((B1417:C1417-$B$49:$C$49)*$B$60:$C$60,$B$57:$C$58)+$B$49:$C$49+$B$55:$C$55</f>
        <v>20</v>
      </c>
      <c r="F1417" s="0" t="n">
        <v>10</v>
      </c>
      <c r="G1417" s="0" t="n">
        <f aca="false">INDEX($N$2:$BB$68,D1417,B1417)*0.1</f>
        <v>0</v>
      </c>
      <c r="H1417" s="0" t="n">
        <f aca="false">E1417</f>
        <v>20</v>
      </c>
      <c r="I1417" s="0" t="n">
        <f aca="false">IF(AND(G1417&gt;=$B$68,G1417&lt;=$C$68),F1417,NA())</f>
        <v>10</v>
      </c>
      <c r="J1417" s="0" t="e">
        <f aca="false">IF(AND(G1417&gt;$B$69,G1417&lt;=$C$69),F1417,NA())</f>
        <v>#N/A</v>
      </c>
      <c r="K1417" s="0" t="e">
        <f aca="false">IF(AND(G1417&gt;$B$70,G1417&lt;=$C$70),F1417,NA())</f>
        <v>#N/A</v>
      </c>
      <c r="L1417" s="0" t="e">
        <f aca="false">IF(AND(G1417&gt;$B$71,G1417&lt;=$C$71),F1417,NA())</f>
        <v>#N/A</v>
      </c>
      <c r="M1417" s="0" t="e">
        <f aca="false">IF(AND(G1417&gt;$B$72,G1417&lt;=$C$72),F1417,NA())</f>
        <v>#N/A</v>
      </c>
    </row>
    <row r="1418" customFormat="false" ht="12.75" hidden="false" customHeight="false" outlineLevel="0" collapsed="false">
      <c r="B1418" s="0" t="n">
        <v>20</v>
      </c>
      <c r="C1418" s="0" t="n">
        <v>9</v>
      </c>
      <c r="D1418" s="0" t="n">
        <v>58</v>
      </c>
      <c r="E1418" s="0" t="n">
        <f aca="false" t="array" ref="E1418:F1418">MMULT((B1418:C1418-$B$49:$C$49)*$B$60:$C$60,$B$57:$C$58)+$B$49:$C$49+$B$55:$C$55</f>
        <v>20</v>
      </c>
      <c r="F1418" s="0" t="n">
        <v>9</v>
      </c>
      <c r="G1418" s="0" t="n">
        <f aca="false">INDEX($N$2:$BB$68,D1418,B1418)*0.1</f>
        <v>0</v>
      </c>
      <c r="H1418" s="0" t="n">
        <f aca="false">E1418</f>
        <v>20</v>
      </c>
      <c r="I1418" s="0" t="n">
        <f aca="false">IF(AND(G1418&gt;=$B$68,G1418&lt;=$C$68),F1418,NA())</f>
        <v>9</v>
      </c>
      <c r="J1418" s="0" t="e">
        <f aca="false">IF(AND(G1418&gt;$B$69,G1418&lt;=$C$69),F1418,NA())</f>
        <v>#N/A</v>
      </c>
      <c r="K1418" s="0" t="e">
        <f aca="false">IF(AND(G1418&gt;$B$70,G1418&lt;=$C$70),F1418,NA())</f>
        <v>#N/A</v>
      </c>
      <c r="L1418" s="0" t="e">
        <f aca="false">IF(AND(G1418&gt;$B$71,G1418&lt;=$C$71),F1418,NA())</f>
        <v>#N/A</v>
      </c>
      <c r="M1418" s="0" t="e">
        <f aca="false">IF(AND(G1418&gt;$B$72,G1418&lt;=$C$72),F1418,NA())</f>
        <v>#N/A</v>
      </c>
    </row>
    <row r="1419" customFormat="false" ht="12.75" hidden="false" customHeight="false" outlineLevel="0" collapsed="false">
      <c r="B1419" s="0" t="n">
        <v>20</v>
      </c>
      <c r="C1419" s="0" t="n">
        <v>8</v>
      </c>
      <c r="D1419" s="0" t="n">
        <v>59</v>
      </c>
      <c r="E1419" s="0" t="n">
        <f aca="false" t="array" ref="E1419:F1419">MMULT((B1419:C1419-$B$49:$C$49)*$B$60:$C$60,$B$57:$C$58)+$B$49:$C$49+$B$55:$C$55</f>
        <v>20</v>
      </c>
      <c r="F1419" s="0" t="n">
        <v>8</v>
      </c>
      <c r="G1419" s="0" t="n">
        <f aca="false">INDEX($N$2:$BB$68,D1419,B1419)*0.1</f>
        <v>0</v>
      </c>
      <c r="H1419" s="0" t="n">
        <f aca="false">E1419</f>
        <v>20</v>
      </c>
      <c r="I1419" s="0" t="n">
        <f aca="false">IF(AND(G1419&gt;=$B$68,G1419&lt;=$C$68),F1419,NA())</f>
        <v>8</v>
      </c>
      <c r="J1419" s="0" t="e">
        <f aca="false">IF(AND(G1419&gt;$B$69,G1419&lt;=$C$69),F1419,NA())</f>
        <v>#N/A</v>
      </c>
      <c r="K1419" s="0" t="e">
        <f aca="false">IF(AND(G1419&gt;$B$70,G1419&lt;=$C$70),F1419,NA())</f>
        <v>#N/A</v>
      </c>
      <c r="L1419" s="0" t="e">
        <f aca="false">IF(AND(G1419&gt;$B$71,G1419&lt;=$C$71),F1419,NA())</f>
        <v>#N/A</v>
      </c>
      <c r="M1419" s="0" t="e">
        <f aca="false">IF(AND(G1419&gt;$B$72,G1419&lt;=$C$72),F1419,NA())</f>
        <v>#N/A</v>
      </c>
    </row>
    <row r="1420" customFormat="false" ht="12.75" hidden="false" customHeight="false" outlineLevel="0" collapsed="false">
      <c r="B1420" s="0" t="n">
        <v>20</v>
      </c>
      <c r="C1420" s="0" t="n">
        <v>7</v>
      </c>
      <c r="D1420" s="0" t="n">
        <v>60</v>
      </c>
      <c r="E1420" s="0" t="n">
        <f aca="false" t="array" ref="E1420:F1420">MMULT((B1420:C1420-$B$49:$C$49)*$B$60:$C$60,$B$57:$C$58)+$B$49:$C$49+$B$55:$C$55</f>
        <v>20</v>
      </c>
      <c r="F1420" s="0" t="n">
        <v>7</v>
      </c>
      <c r="G1420" s="0" t="n">
        <f aca="false">INDEX($N$2:$BB$68,D1420,B1420)*0.1</f>
        <v>0</v>
      </c>
      <c r="H1420" s="0" t="n">
        <f aca="false">E1420</f>
        <v>20</v>
      </c>
      <c r="I1420" s="0" t="n">
        <f aca="false">IF(AND(G1420&gt;=$B$68,G1420&lt;=$C$68),F1420,NA())</f>
        <v>7</v>
      </c>
      <c r="J1420" s="0" t="e">
        <f aca="false">IF(AND(G1420&gt;$B$69,G1420&lt;=$C$69),F1420,NA())</f>
        <v>#N/A</v>
      </c>
      <c r="K1420" s="0" t="e">
        <f aca="false">IF(AND(G1420&gt;$B$70,G1420&lt;=$C$70),F1420,NA())</f>
        <v>#N/A</v>
      </c>
      <c r="L1420" s="0" t="e">
        <f aca="false">IF(AND(G1420&gt;$B$71,G1420&lt;=$C$71),F1420,NA())</f>
        <v>#N/A</v>
      </c>
      <c r="M1420" s="0" t="e">
        <f aca="false">IF(AND(G1420&gt;$B$72,G1420&lt;=$C$72),F1420,NA())</f>
        <v>#N/A</v>
      </c>
    </row>
    <row r="1421" customFormat="false" ht="12.75" hidden="false" customHeight="false" outlineLevel="0" collapsed="false">
      <c r="B1421" s="0" t="n">
        <v>20</v>
      </c>
      <c r="C1421" s="0" t="n">
        <v>6</v>
      </c>
      <c r="D1421" s="0" t="n">
        <v>61</v>
      </c>
      <c r="E1421" s="0" t="n">
        <f aca="false" t="array" ref="E1421:F1421">MMULT((B1421:C1421-$B$49:$C$49)*$B$60:$C$60,$B$57:$C$58)+$B$49:$C$49+$B$55:$C$55</f>
        <v>20</v>
      </c>
      <c r="F1421" s="0" t="n">
        <v>6</v>
      </c>
      <c r="G1421" s="0" t="n">
        <f aca="false">INDEX($N$2:$BB$68,D1421,B1421)*0.1</f>
        <v>0</v>
      </c>
      <c r="H1421" s="0" t="n">
        <f aca="false">E1421</f>
        <v>20</v>
      </c>
      <c r="I1421" s="0" t="n">
        <f aca="false">IF(AND(G1421&gt;=$B$68,G1421&lt;=$C$68),F1421,NA())</f>
        <v>6</v>
      </c>
      <c r="J1421" s="0" t="e">
        <f aca="false">IF(AND(G1421&gt;$B$69,G1421&lt;=$C$69),F1421,NA())</f>
        <v>#N/A</v>
      </c>
      <c r="K1421" s="0" t="e">
        <f aca="false">IF(AND(G1421&gt;$B$70,G1421&lt;=$C$70),F1421,NA())</f>
        <v>#N/A</v>
      </c>
      <c r="L1421" s="0" t="e">
        <f aca="false">IF(AND(G1421&gt;$B$71,G1421&lt;=$C$71),F1421,NA())</f>
        <v>#N/A</v>
      </c>
      <c r="M1421" s="0" t="e">
        <f aca="false">IF(AND(G1421&gt;$B$72,G1421&lt;=$C$72),F1421,NA())</f>
        <v>#N/A</v>
      </c>
    </row>
    <row r="1422" customFormat="false" ht="12.75" hidden="false" customHeight="false" outlineLevel="0" collapsed="false">
      <c r="B1422" s="0" t="n">
        <v>20</v>
      </c>
      <c r="C1422" s="0" t="n">
        <v>5</v>
      </c>
      <c r="D1422" s="0" t="n">
        <v>62</v>
      </c>
      <c r="E1422" s="0" t="n">
        <f aca="false" t="array" ref="E1422:F1422">MMULT((B1422:C1422-$B$49:$C$49)*$B$60:$C$60,$B$57:$C$58)+$B$49:$C$49+$B$55:$C$55</f>
        <v>20</v>
      </c>
      <c r="F1422" s="0" t="n">
        <v>5</v>
      </c>
      <c r="G1422" s="0" t="n">
        <f aca="false">INDEX($N$2:$BB$68,D1422,B1422)*0.1</f>
        <v>0</v>
      </c>
      <c r="H1422" s="0" t="n">
        <f aca="false">E1422</f>
        <v>20</v>
      </c>
      <c r="I1422" s="0" t="n">
        <f aca="false">IF(AND(G1422&gt;=$B$68,G1422&lt;=$C$68),F1422,NA())</f>
        <v>5</v>
      </c>
      <c r="J1422" s="0" t="e">
        <f aca="false">IF(AND(G1422&gt;$B$69,G1422&lt;=$C$69),F1422,NA())</f>
        <v>#N/A</v>
      </c>
      <c r="K1422" s="0" t="e">
        <f aca="false">IF(AND(G1422&gt;$B$70,G1422&lt;=$C$70),F1422,NA())</f>
        <v>#N/A</v>
      </c>
      <c r="L1422" s="0" t="e">
        <f aca="false">IF(AND(G1422&gt;$B$71,G1422&lt;=$C$71),F1422,NA())</f>
        <v>#N/A</v>
      </c>
      <c r="M1422" s="0" t="e">
        <f aca="false">IF(AND(G1422&gt;$B$72,G1422&lt;=$C$72),F1422,NA())</f>
        <v>#N/A</v>
      </c>
    </row>
    <row r="1423" customFormat="false" ht="12.75" hidden="false" customHeight="false" outlineLevel="0" collapsed="false">
      <c r="B1423" s="0" t="n">
        <v>20</v>
      </c>
      <c r="C1423" s="0" t="n">
        <v>4</v>
      </c>
      <c r="D1423" s="0" t="n">
        <v>63</v>
      </c>
      <c r="E1423" s="0" t="n">
        <f aca="false" t="array" ref="E1423:F1423">MMULT((B1423:C1423-$B$49:$C$49)*$B$60:$C$60,$B$57:$C$58)+$B$49:$C$49+$B$55:$C$55</f>
        <v>20</v>
      </c>
      <c r="F1423" s="0" t="n">
        <v>4</v>
      </c>
      <c r="G1423" s="0" t="n">
        <f aca="false">INDEX($N$2:$BB$68,D1423,B1423)*0.1</f>
        <v>0</v>
      </c>
      <c r="H1423" s="0" t="n">
        <f aca="false">E1423</f>
        <v>20</v>
      </c>
      <c r="I1423" s="0" t="n">
        <f aca="false">IF(AND(G1423&gt;=$B$68,G1423&lt;=$C$68),F1423,NA())</f>
        <v>4</v>
      </c>
      <c r="J1423" s="0" t="e">
        <f aca="false">IF(AND(G1423&gt;$B$69,G1423&lt;=$C$69),F1423,NA())</f>
        <v>#N/A</v>
      </c>
      <c r="K1423" s="0" t="e">
        <f aca="false">IF(AND(G1423&gt;$B$70,G1423&lt;=$C$70),F1423,NA())</f>
        <v>#N/A</v>
      </c>
      <c r="L1423" s="0" t="e">
        <f aca="false">IF(AND(G1423&gt;$B$71,G1423&lt;=$C$71),F1423,NA())</f>
        <v>#N/A</v>
      </c>
      <c r="M1423" s="0" t="e">
        <f aca="false">IF(AND(G1423&gt;$B$72,G1423&lt;=$C$72),F1423,NA())</f>
        <v>#N/A</v>
      </c>
    </row>
    <row r="1424" customFormat="false" ht="12.75" hidden="false" customHeight="false" outlineLevel="0" collapsed="false">
      <c r="B1424" s="0" t="n">
        <v>20</v>
      </c>
      <c r="C1424" s="0" t="n">
        <v>3</v>
      </c>
      <c r="D1424" s="0" t="n">
        <v>64</v>
      </c>
      <c r="E1424" s="0" t="n">
        <f aca="false" t="array" ref="E1424:F1424">MMULT((B1424:C1424-$B$49:$C$49)*$B$60:$C$60,$B$57:$C$58)+$B$49:$C$49+$B$55:$C$55</f>
        <v>20</v>
      </c>
      <c r="F1424" s="0" t="n">
        <v>3</v>
      </c>
      <c r="G1424" s="0" t="n">
        <f aca="false">INDEX($N$2:$BB$68,D1424,B1424)*0.1</f>
        <v>0</v>
      </c>
      <c r="H1424" s="0" t="n">
        <f aca="false">E1424</f>
        <v>20</v>
      </c>
      <c r="I1424" s="0" t="n">
        <f aca="false">IF(AND(G1424&gt;=$B$68,G1424&lt;=$C$68),F1424,NA())</f>
        <v>3</v>
      </c>
      <c r="J1424" s="0" t="e">
        <f aca="false">IF(AND(G1424&gt;$B$69,G1424&lt;=$C$69),F1424,NA())</f>
        <v>#N/A</v>
      </c>
      <c r="K1424" s="0" t="e">
        <f aca="false">IF(AND(G1424&gt;$B$70,G1424&lt;=$C$70),F1424,NA())</f>
        <v>#N/A</v>
      </c>
      <c r="L1424" s="0" t="e">
        <f aca="false">IF(AND(G1424&gt;$B$71,G1424&lt;=$C$71),F1424,NA())</f>
        <v>#N/A</v>
      </c>
      <c r="M1424" s="0" t="e">
        <f aca="false">IF(AND(G1424&gt;$B$72,G1424&lt;=$C$72),F1424,NA())</f>
        <v>#N/A</v>
      </c>
    </row>
    <row r="1425" customFormat="false" ht="12.75" hidden="false" customHeight="false" outlineLevel="0" collapsed="false">
      <c r="B1425" s="0" t="n">
        <v>20</v>
      </c>
      <c r="C1425" s="0" t="n">
        <v>2</v>
      </c>
      <c r="D1425" s="0" t="n">
        <v>65</v>
      </c>
      <c r="E1425" s="0" t="n">
        <f aca="false" t="array" ref="E1425:F1425">MMULT((B1425:C1425-$B$49:$C$49)*$B$60:$C$60,$B$57:$C$58)+$B$49:$C$49+$B$55:$C$55</f>
        <v>20</v>
      </c>
      <c r="F1425" s="0" t="n">
        <v>2</v>
      </c>
      <c r="G1425" s="0" t="n">
        <f aca="false">INDEX($N$2:$BB$68,D1425,B1425)*0.1</f>
        <v>0</v>
      </c>
      <c r="H1425" s="0" t="n">
        <f aca="false">E1425</f>
        <v>20</v>
      </c>
      <c r="I1425" s="0" t="n">
        <f aca="false">IF(AND(G1425&gt;=$B$68,G1425&lt;=$C$68),F1425,NA())</f>
        <v>2</v>
      </c>
      <c r="J1425" s="0" t="e">
        <f aca="false">IF(AND(G1425&gt;$B$69,G1425&lt;=$C$69),F1425,NA())</f>
        <v>#N/A</v>
      </c>
      <c r="K1425" s="0" t="e">
        <f aca="false">IF(AND(G1425&gt;$B$70,G1425&lt;=$C$70),F1425,NA())</f>
        <v>#N/A</v>
      </c>
      <c r="L1425" s="0" t="e">
        <f aca="false">IF(AND(G1425&gt;$B$71,G1425&lt;=$C$71),F1425,NA())</f>
        <v>#N/A</v>
      </c>
      <c r="M1425" s="0" t="e">
        <f aca="false">IF(AND(G1425&gt;$B$72,G1425&lt;=$C$72),F1425,NA())</f>
        <v>#N/A</v>
      </c>
    </row>
    <row r="1426" customFormat="false" ht="12.75" hidden="false" customHeight="false" outlineLevel="0" collapsed="false">
      <c r="B1426" s="0" t="n">
        <v>20</v>
      </c>
      <c r="C1426" s="0" t="n">
        <v>1</v>
      </c>
      <c r="D1426" s="0" t="n">
        <v>66</v>
      </c>
      <c r="E1426" s="0" t="n">
        <f aca="false" t="array" ref="E1426:F1426">MMULT((B1426:C1426-$B$49:$C$49)*$B$60:$C$60,$B$57:$C$58)+$B$49:$C$49+$B$55:$C$55</f>
        <v>20</v>
      </c>
      <c r="F1426" s="0" t="n">
        <v>1</v>
      </c>
      <c r="G1426" s="0" t="n">
        <f aca="false">INDEX($N$2:$BB$68,D1426,B1426)*0.1</f>
        <v>0</v>
      </c>
      <c r="H1426" s="0" t="n">
        <f aca="false">E1426</f>
        <v>20</v>
      </c>
      <c r="I1426" s="0" t="n">
        <f aca="false">IF(AND(G1426&gt;=$B$68,G1426&lt;=$C$68),F1426,NA())</f>
        <v>1</v>
      </c>
      <c r="J1426" s="0" t="e">
        <f aca="false">IF(AND(G1426&gt;$B$69,G1426&lt;=$C$69),F1426,NA())</f>
        <v>#N/A</v>
      </c>
      <c r="K1426" s="0" t="e">
        <f aca="false">IF(AND(G1426&gt;$B$70,G1426&lt;=$C$70),F1426,NA())</f>
        <v>#N/A</v>
      </c>
      <c r="L1426" s="0" t="e">
        <f aca="false">IF(AND(G1426&gt;$B$71,G1426&lt;=$C$71),F1426,NA())</f>
        <v>#N/A</v>
      </c>
      <c r="M1426" s="0" t="e">
        <f aca="false">IF(AND(G1426&gt;$B$72,G1426&lt;=$C$72),F1426,NA())</f>
        <v>#N/A</v>
      </c>
    </row>
    <row r="1427" customFormat="false" ht="12.75" hidden="false" customHeight="false" outlineLevel="0" collapsed="false">
      <c r="B1427" s="0" t="n">
        <v>20</v>
      </c>
      <c r="C1427" s="0" t="n">
        <v>0</v>
      </c>
      <c r="D1427" s="0" t="n">
        <v>67</v>
      </c>
      <c r="E1427" s="0" t="n">
        <f aca="false" t="array" ref="E1427:F1427">MMULT((B1427:C1427-$B$49:$C$49)*$B$60:$C$60,$B$57:$C$58)+$B$49:$C$49+$B$55:$C$55</f>
        <v>20</v>
      </c>
      <c r="F1427" s="0" t="n">
        <v>0</v>
      </c>
      <c r="G1427" s="0" t="n">
        <f aca="false">INDEX($N$2:$BB$68,D1427,B1427)*0.1</f>
        <v>79.1</v>
      </c>
      <c r="H1427" s="0" t="n">
        <f aca="false">E1427</f>
        <v>20</v>
      </c>
      <c r="I1427" s="0" t="e">
        <f aca="false">IF(AND(G1427&gt;=$B$68,G1427&lt;=$C$68),F1427,NA())</f>
        <v>#N/A</v>
      </c>
      <c r="J1427" s="0" t="e">
        <f aca="false">IF(AND(G1427&gt;$B$69,G1427&lt;=$C$69),F1427,NA())</f>
        <v>#N/A</v>
      </c>
      <c r="K1427" s="0" t="n">
        <f aca="false">IF(AND(G1427&gt;$B$70,G1427&lt;=$C$70),F1427,NA())</f>
        <v>0</v>
      </c>
      <c r="L1427" s="0" t="e">
        <f aca="false">IF(AND(G1427&gt;$B$71,G1427&lt;=$C$71),F1427,NA())</f>
        <v>#N/A</v>
      </c>
      <c r="M1427" s="0" t="e">
        <f aca="false">IF(AND(G1427&gt;$B$72,G1427&lt;=$C$72),F1427,NA())</f>
        <v>#N/A</v>
      </c>
    </row>
    <row r="1428" customFormat="false" ht="12.75" hidden="false" customHeight="false" outlineLevel="0" collapsed="false">
      <c r="B1428" s="0" t="n">
        <v>21</v>
      </c>
      <c r="C1428" s="0" t="n">
        <v>66</v>
      </c>
      <c r="D1428" s="0" t="n">
        <v>1</v>
      </c>
      <c r="E1428" s="0" t="n">
        <f aca="false" t="array" ref="E1428:F1428">MMULT((B1428:C1428-$B$49:$C$49)*$B$60:$C$60,$B$57:$C$58)+$B$49:$C$49+$B$55:$C$55</f>
        <v>21</v>
      </c>
      <c r="F1428" s="0" t="n">
        <v>66</v>
      </c>
      <c r="G1428" s="0" t="n">
        <f aca="false">INDEX($N$2:$BB$68,D1428,B1428)*0.1</f>
        <v>0</v>
      </c>
      <c r="H1428" s="0" t="n">
        <f aca="false">E1428</f>
        <v>21</v>
      </c>
      <c r="I1428" s="0" t="n">
        <f aca="false">IF(AND(G1428&gt;=$B$68,G1428&lt;=$C$68),F1428,NA())</f>
        <v>66</v>
      </c>
      <c r="J1428" s="0" t="e">
        <f aca="false">IF(AND(G1428&gt;$B$69,G1428&lt;=$C$69),F1428,NA())</f>
        <v>#N/A</v>
      </c>
      <c r="K1428" s="0" t="e">
        <f aca="false">IF(AND(G1428&gt;$B$70,G1428&lt;=$C$70),F1428,NA())</f>
        <v>#N/A</v>
      </c>
      <c r="L1428" s="0" t="e">
        <f aca="false">IF(AND(G1428&gt;$B$71,G1428&lt;=$C$71),F1428,NA())</f>
        <v>#N/A</v>
      </c>
      <c r="M1428" s="0" t="e">
        <f aca="false">IF(AND(G1428&gt;$B$72,G1428&lt;=$C$72),F1428,NA())</f>
        <v>#N/A</v>
      </c>
    </row>
    <row r="1429" customFormat="false" ht="12.75" hidden="false" customHeight="false" outlineLevel="0" collapsed="false">
      <c r="B1429" s="0" t="n">
        <v>21</v>
      </c>
      <c r="C1429" s="0" t="n">
        <v>65</v>
      </c>
      <c r="D1429" s="0" t="n">
        <v>2</v>
      </c>
      <c r="E1429" s="0" t="n">
        <f aca="false" t="array" ref="E1429:F1429">MMULT((B1429:C1429-$B$49:$C$49)*$B$60:$C$60,$B$57:$C$58)+$B$49:$C$49+$B$55:$C$55</f>
        <v>21</v>
      </c>
      <c r="F1429" s="0" t="n">
        <v>65</v>
      </c>
      <c r="G1429" s="0" t="n">
        <f aca="false">INDEX($N$2:$BB$68,D1429,B1429)*0.1</f>
        <v>100.8</v>
      </c>
      <c r="H1429" s="0" t="n">
        <f aca="false">E1429</f>
        <v>21</v>
      </c>
      <c r="I1429" s="0" t="e">
        <f aca="false">IF(AND(G1429&gt;=$B$68,G1429&lt;=$C$68),F1429,NA())</f>
        <v>#N/A</v>
      </c>
      <c r="J1429" s="0" t="e">
        <f aca="false">IF(AND(G1429&gt;$B$69,G1429&lt;=$C$69),F1429,NA())</f>
        <v>#N/A</v>
      </c>
      <c r="K1429" s="0" t="e">
        <f aca="false">IF(AND(G1429&gt;$B$70,G1429&lt;=$C$70),F1429,NA())</f>
        <v>#N/A</v>
      </c>
      <c r="L1429" s="0" t="n">
        <f aca="false">IF(AND(G1429&gt;$B$71,G1429&lt;=$C$71),F1429,NA())</f>
        <v>65</v>
      </c>
      <c r="M1429" s="0" t="e">
        <f aca="false">IF(AND(G1429&gt;$B$72,G1429&lt;=$C$72),F1429,NA())</f>
        <v>#N/A</v>
      </c>
    </row>
    <row r="1430" customFormat="false" ht="12.75" hidden="false" customHeight="false" outlineLevel="0" collapsed="false">
      <c r="B1430" s="0" t="n">
        <v>21</v>
      </c>
      <c r="C1430" s="0" t="n">
        <v>64</v>
      </c>
      <c r="D1430" s="0" t="n">
        <v>3</v>
      </c>
      <c r="E1430" s="0" t="n">
        <f aca="false" t="array" ref="E1430:F1430">MMULT((B1430:C1430-$B$49:$C$49)*$B$60:$C$60,$B$57:$C$58)+$B$49:$C$49+$B$55:$C$55</f>
        <v>21</v>
      </c>
      <c r="F1430" s="0" t="n">
        <v>64</v>
      </c>
      <c r="G1430" s="0" t="n">
        <f aca="false">INDEX($N$2:$BB$68,D1430,B1430)*0.1</f>
        <v>83.6</v>
      </c>
      <c r="H1430" s="0" t="n">
        <f aca="false">E1430</f>
        <v>21</v>
      </c>
      <c r="I1430" s="0" t="e">
        <f aca="false">IF(AND(G1430&gt;=$B$68,G1430&lt;=$C$68),F1430,NA())</f>
        <v>#N/A</v>
      </c>
      <c r="J1430" s="0" t="e">
        <f aca="false">IF(AND(G1430&gt;$B$69,G1430&lt;=$C$69),F1430,NA())</f>
        <v>#N/A</v>
      </c>
      <c r="K1430" s="0" t="n">
        <f aca="false">IF(AND(G1430&gt;$B$70,G1430&lt;=$C$70),F1430,NA())</f>
        <v>64</v>
      </c>
      <c r="L1430" s="0" t="e">
        <f aca="false">IF(AND(G1430&gt;$B$71,G1430&lt;=$C$71),F1430,NA())</f>
        <v>#N/A</v>
      </c>
      <c r="M1430" s="0" t="e">
        <f aca="false">IF(AND(G1430&gt;$B$72,G1430&lt;=$C$72),F1430,NA())</f>
        <v>#N/A</v>
      </c>
    </row>
    <row r="1431" customFormat="false" ht="12.75" hidden="false" customHeight="false" outlineLevel="0" collapsed="false">
      <c r="B1431" s="0" t="n">
        <v>21</v>
      </c>
      <c r="C1431" s="0" t="n">
        <v>63</v>
      </c>
      <c r="D1431" s="0" t="n">
        <v>4</v>
      </c>
      <c r="E1431" s="0" t="n">
        <f aca="false" t="array" ref="E1431:F1431">MMULT((B1431:C1431-$B$49:$C$49)*$B$60:$C$60,$B$57:$C$58)+$B$49:$C$49+$B$55:$C$55</f>
        <v>21</v>
      </c>
      <c r="F1431" s="0" t="n">
        <v>63</v>
      </c>
      <c r="G1431" s="0" t="n">
        <f aca="false">INDEX($N$2:$BB$68,D1431,B1431)*0.1</f>
        <v>77.8</v>
      </c>
      <c r="H1431" s="0" t="n">
        <f aca="false">E1431</f>
        <v>21</v>
      </c>
      <c r="I1431" s="0" t="e">
        <f aca="false">IF(AND(G1431&gt;=$B$68,G1431&lt;=$C$68),F1431,NA())</f>
        <v>#N/A</v>
      </c>
      <c r="J1431" s="0" t="e">
        <f aca="false">IF(AND(G1431&gt;$B$69,G1431&lt;=$C$69),F1431,NA())</f>
        <v>#N/A</v>
      </c>
      <c r="K1431" s="0" t="n">
        <f aca="false">IF(AND(G1431&gt;$B$70,G1431&lt;=$C$70),F1431,NA())</f>
        <v>63</v>
      </c>
      <c r="L1431" s="0" t="e">
        <f aca="false">IF(AND(G1431&gt;$B$71,G1431&lt;=$C$71),F1431,NA())</f>
        <v>#N/A</v>
      </c>
      <c r="M1431" s="0" t="e">
        <f aca="false">IF(AND(G1431&gt;$B$72,G1431&lt;=$C$72),F1431,NA())</f>
        <v>#N/A</v>
      </c>
    </row>
    <row r="1432" customFormat="false" ht="12.75" hidden="false" customHeight="false" outlineLevel="0" collapsed="false">
      <c r="B1432" s="0" t="n">
        <v>21</v>
      </c>
      <c r="C1432" s="0" t="n">
        <v>62</v>
      </c>
      <c r="D1432" s="0" t="n">
        <v>5</v>
      </c>
      <c r="E1432" s="0" t="n">
        <f aca="false" t="array" ref="E1432:F1432">MMULT((B1432:C1432-$B$49:$C$49)*$B$60:$C$60,$B$57:$C$58)+$B$49:$C$49+$B$55:$C$55</f>
        <v>21</v>
      </c>
      <c r="F1432" s="0" t="n">
        <v>62</v>
      </c>
      <c r="G1432" s="0" t="n">
        <f aca="false">INDEX($N$2:$BB$68,D1432,B1432)*0.1</f>
        <v>72.3</v>
      </c>
      <c r="H1432" s="0" t="n">
        <f aca="false">E1432</f>
        <v>21</v>
      </c>
      <c r="I1432" s="0" t="e">
        <f aca="false">IF(AND(G1432&gt;=$B$68,G1432&lt;=$C$68),F1432,NA())</f>
        <v>#N/A</v>
      </c>
      <c r="J1432" s="0" t="e">
        <f aca="false">IF(AND(G1432&gt;$B$69,G1432&lt;=$C$69),F1432,NA())</f>
        <v>#N/A</v>
      </c>
      <c r="K1432" s="0" t="n">
        <f aca="false">IF(AND(G1432&gt;$B$70,G1432&lt;=$C$70),F1432,NA())</f>
        <v>62</v>
      </c>
      <c r="L1432" s="0" t="e">
        <f aca="false">IF(AND(G1432&gt;$B$71,G1432&lt;=$C$71),F1432,NA())</f>
        <v>#N/A</v>
      </c>
      <c r="M1432" s="0" t="e">
        <f aca="false">IF(AND(G1432&gt;$B$72,G1432&lt;=$C$72),F1432,NA())</f>
        <v>#N/A</v>
      </c>
    </row>
    <row r="1433" customFormat="false" ht="12.75" hidden="false" customHeight="false" outlineLevel="0" collapsed="false">
      <c r="B1433" s="0" t="n">
        <v>21</v>
      </c>
      <c r="C1433" s="0" t="n">
        <v>61</v>
      </c>
      <c r="D1433" s="0" t="n">
        <v>6</v>
      </c>
      <c r="E1433" s="0" t="n">
        <f aca="false" t="array" ref="E1433:F1433">MMULT((B1433:C1433-$B$49:$C$49)*$B$60:$C$60,$B$57:$C$58)+$B$49:$C$49+$B$55:$C$55</f>
        <v>21</v>
      </c>
      <c r="F1433" s="0" t="n">
        <v>61</v>
      </c>
      <c r="G1433" s="0" t="n">
        <f aca="false">INDEX($N$2:$BB$68,D1433,B1433)*0.1</f>
        <v>63.3</v>
      </c>
      <c r="H1433" s="0" t="n">
        <f aca="false">E1433</f>
        <v>21</v>
      </c>
      <c r="I1433" s="0" t="e">
        <f aca="false">IF(AND(G1433&gt;=$B$68,G1433&lt;=$C$68),F1433,NA())</f>
        <v>#N/A</v>
      </c>
      <c r="J1433" s="0" t="e">
        <f aca="false">IF(AND(G1433&gt;$B$69,G1433&lt;=$C$69),F1433,NA())</f>
        <v>#N/A</v>
      </c>
      <c r="K1433" s="0" t="n">
        <f aca="false">IF(AND(G1433&gt;$B$70,G1433&lt;=$C$70),F1433,NA())</f>
        <v>61</v>
      </c>
      <c r="L1433" s="0" t="e">
        <f aca="false">IF(AND(G1433&gt;$B$71,G1433&lt;=$C$71),F1433,NA())</f>
        <v>#N/A</v>
      </c>
      <c r="M1433" s="0" t="e">
        <f aca="false">IF(AND(G1433&gt;$B$72,G1433&lt;=$C$72),F1433,NA())</f>
        <v>#N/A</v>
      </c>
    </row>
    <row r="1434" customFormat="false" ht="12.75" hidden="false" customHeight="false" outlineLevel="0" collapsed="false">
      <c r="B1434" s="0" t="n">
        <v>21</v>
      </c>
      <c r="C1434" s="0" t="n">
        <v>60</v>
      </c>
      <c r="D1434" s="0" t="n">
        <v>7</v>
      </c>
      <c r="E1434" s="0" t="n">
        <f aca="false" t="array" ref="E1434:F1434">MMULT((B1434:C1434-$B$49:$C$49)*$B$60:$C$60,$B$57:$C$58)+$B$49:$C$49+$B$55:$C$55</f>
        <v>21</v>
      </c>
      <c r="F1434" s="0" t="n">
        <v>60</v>
      </c>
      <c r="G1434" s="0" t="n">
        <f aca="false">INDEX($N$2:$BB$68,D1434,B1434)*0.1</f>
        <v>58.3</v>
      </c>
      <c r="H1434" s="0" t="n">
        <f aca="false">E1434</f>
        <v>21</v>
      </c>
      <c r="I1434" s="0" t="e">
        <f aca="false">IF(AND(G1434&gt;=$B$68,G1434&lt;=$C$68),F1434,NA())</f>
        <v>#N/A</v>
      </c>
      <c r="J1434" s="0" t="e">
        <f aca="false">IF(AND(G1434&gt;$B$69,G1434&lt;=$C$69),F1434,NA())</f>
        <v>#N/A</v>
      </c>
      <c r="K1434" s="0" t="n">
        <f aca="false">IF(AND(G1434&gt;$B$70,G1434&lt;=$C$70),F1434,NA())</f>
        <v>60</v>
      </c>
      <c r="L1434" s="0" t="e">
        <f aca="false">IF(AND(G1434&gt;$B$71,G1434&lt;=$C$71),F1434,NA())</f>
        <v>#N/A</v>
      </c>
      <c r="M1434" s="0" t="e">
        <f aca="false">IF(AND(G1434&gt;$B$72,G1434&lt;=$C$72),F1434,NA())</f>
        <v>#N/A</v>
      </c>
    </row>
    <row r="1435" customFormat="false" ht="12.75" hidden="false" customHeight="false" outlineLevel="0" collapsed="false">
      <c r="B1435" s="0" t="n">
        <v>21</v>
      </c>
      <c r="C1435" s="0" t="n">
        <v>59</v>
      </c>
      <c r="D1435" s="0" t="n">
        <v>8</v>
      </c>
      <c r="E1435" s="0" t="n">
        <f aca="false" t="array" ref="E1435:F1435">MMULT((B1435:C1435-$B$49:$C$49)*$B$60:$C$60,$B$57:$C$58)+$B$49:$C$49+$B$55:$C$55</f>
        <v>21</v>
      </c>
      <c r="F1435" s="0" t="n">
        <v>59</v>
      </c>
      <c r="G1435" s="0" t="n">
        <f aca="false">INDEX($N$2:$BB$68,D1435,B1435)*0.1</f>
        <v>61.8</v>
      </c>
      <c r="H1435" s="0" t="n">
        <f aca="false">E1435</f>
        <v>21</v>
      </c>
      <c r="I1435" s="0" t="e">
        <f aca="false">IF(AND(G1435&gt;=$B$68,G1435&lt;=$C$68),F1435,NA())</f>
        <v>#N/A</v>
      </c>
      <c r="J1435" s="0" t="e">
        <f aca="false">IF(AND(G1435&gt;$B$69,G1435&lt;=$C$69),F1435,NA())</f>
        <v>#N/A</v>
      </c>
      <c r="K1435" s="0" t="n">
        <f aca="false">IF(AND(G1435&gt;$B$70,G1435&lt;=$C$70),F1435,NA())</f>
        <v>59</v>
      </c>
      <c r="L1435" s="0" t="e">
        <f aca="false">IF(AND(G1435&gt;$B$71,G1435&lt;=$C$71),F1435,NA())</f>
        <v>#N/A</v>
      </c>
      <c r="M1435" s="0" t="e">
        <f aca="false">IF(AND(G1435&gt;$B$72,G1435&lt;=$C$72),F1435,NA())</f>
        <v>#N/A</v>
      </c>
    </row>
    <row r="1436" customFormat="false" ht="12.75" hidden="false" customHeight="false" outlineLevel="0" collapsed="false">
      <c r="B1436" s="0" t="n">
        <v>21</v>
      </c>
      <c r="C1436" s="0" t="n">
        <v>58</v>
      </c>
      <c r="D1436" s="0" t="n">
        <v>9</v>
      </c>
      <c r="E1436" s="0" t="n">
        <f aca="false" t="array" ref="E1436:F1436">MMULT((B1436:C1436-$B$49:$C$49)*$B$60:$C$60,$B$57:$C$58)+$B$49:$C$49+$B$55:$C$55</f>
        <v>21</v>
      </c>
      <c r="F1436" s="0" t="n">
        <v>58</v>
      </c>
      <c r="G1436" s="0" t="n">
        <f aca="false">INDEX($N$2:$BB$68,D1436,B1436)*0.1</f>
        <v>71.9</v>
      </c>
      <c r="H1436" s="0" t="n">
        <f aca="false">E1436</f>
        <v>21</v>
      </c>
      <c r="I1436" s="0" t="e">
        <f aca="false">IF(AND(G1436&gt;=$B$68,G1436&lt;=$C$68),F1436,NA())</f>
        <v>#N/A</v>
      </c>
      <c r="J1436" s="0" t="e">
        <f aca="false">IF(AND(G1436&gt;$B$69,G1436&lt;=$C$69),F1436,NA())</f>
        <v>#N/A</v>
      </c>
      <c r="K1436" s="0" t="n">
        <f aca="false">IF(AND(G1436&gt;$B$70,G1436&lt;=$C$70),F1436,NA())</f>
        <v>58</v>
      </c>
      <c r="L1436" s="0" t="e">
        <f aca="false">IF(AND(G1436&gt;$B$71,G1436&lt;=$C$71),F1436,NA())</f>
        <v>#N/A</v>
      </c>
      <c r="M1436" s="0" t="e">
        <f aca="false">IF(AND(G1436&gt;$B$72,G1436&lt;=$C$72),F1436,NA())</f>
        <v>#N/A</v>
      </c>
    </row>
    <row r="1437" customFormat="false" ht="12.75" hidden="false" customHeight="false" outlineLevel="0" collapsed="false">
      <c r="B1437" s="0" t="n">
        <v>21</v>
      </c>
      <c r="C1437" s="0" t="n">
        <v>57</v>
      </c>
      <c r="D1437" s="0" t="n">
        <v>10</v>
      </c>
      <c r="E1437" s="0" t="n">
        <f aca="false" t="array" ref="E1437:F1437">MMULT((B1437:C1437-$B$49:$C$49)*$B$60:$C$60,$B$57:$C$58)+$B$49:$C$49+$B$55:$C$55</f>
        <v>21</v>
      </c>
      <c r="F1437" s="0" t="n">
        <v>57</v>
      </c>
      <c r="G1437" s="0" t="n">
        <f aca="false">INDEX($N$2:$BB$68,D1437,B1437)*0.1</f>
        <v>83.4</v>
      </c>
      <c r="H1437" s="0" t="n">
        <f aca="false">E1437</f>
        <v>21</v>
      </c>
      <c r="I1437" s="0" t="e">
        <f aca="false">IF(AND(G1437&gt;=$B$68,G1437&lt;=$C$68),F1437,NA())</f>
        <v>#N/A</v>
      </c>
      <c r="J1437" s="0" t="e">
        <f aca="false">IF(AND(G1437&gt;$B$69,G1437&lt;=$C$69),F1437,NA())</f>
        <v>#N/A</v>
      </c>
      <c r="K1437" s="0" t="n">
        <f aca="false">IF(AND(G1437&gt;$B$70,G1437&lt;=$C$70),F1437,NA())</f>
        <v>57</v>
      </c>
      <c r="L1437" s="0" t="e">
        <f aca="false">IF(AND(G1437&gt;$B$71,G1437&lt;=$C$71),F1437,NA())</f>
        <v>#N/A</v>
      </c>
      <c r="M1437" s="0" t="e">
        <f aca="false">IF(AND(G1437&gt;$B$72,G1437&lt;=$C$72),F1437,NA())</f>
        <v>#N/A</v>
      </c>
    </row>
    <row r="1438" customFormat="false" ht="12.75" hidden="false" customHeight="false" outlineLevel="0" collapsed="false">
      <c r="B1438" s="0" t="n">
        <v>21</v>
      </c>
      <c r="C1438" s="0" t="n">
        <v>56</v>
      </c>
      <c r="D1438" s="0" t="n">
        <v>11</v>
      </c>
      <c r="E1438" s="0" t="n">
        <f aca="false" t="array" ref="E1438:F1438">MMULT((B1438:C1438-$B$49:$C$49)*$B$60:$C$60,$B$57:$C$58)+$B$49:$C$49+$B$55:$C$55</f>
        <v>21</v>
      </c>
      <c r="F1438" s="0" t="n">
        <v>56</v>
      </c>
      <c r="G1438" s="0" t="n">
        <f aca="false">INDEX($N$2:$BB$68,D1438,B1438)*0.1</f>
        <v>83.1</v>
      </c>
      <c r="H1438" s="0" t="n">
        <f aca="false">E1438</f>
        <v>21</v>
      </c>
      <c r="I1438" s="0" t="e">
        <f aca="false">IF(AND(G1438&gt;=$B$68,G1438&lt;=$C$68),F1438,NA())</f>
        <v>#N/A</v>
      </c>
      <c r="J1438" s="0" t="e">
        <f aca="false">IF(AND(G1438&gt;$B$69,G1438&lt;=$C$69),F1438,NA())</f>
        <v>#N/A</v>
      </c>
      <c r="K1438" s="0" t="n">
        <f aca="false">IF(AND(G1438&gt;$B$70,G1438&lt;=$C$70),F1438,NA())</f>
        <v>56</v>
      </c>
      <c r="L1438" s="0" t="e">
        <f aca="false">IF(AND(G1438&gt;$B$71,G1438&lt;=$C$71),F1438,NA())</f>
        <v>#N/A</v>
      </c>
      <c r="M1438" s="0" t="e">
        <f aca="false">IF(AND(G1438&gt;$B$72,G1438&lt;=$C$72),F1438,NA())</f>
        <v>#N/A</v>
      </c>
    </row>
    <row r="1439" customFormat="false" ht="12.75" hidden="false" customHeight="false" outlineLevel="0" collapsed="false">
      <c r="B1439" s="0" t="n">
        <v>21</v>
      </c>
      <c r="C1439" s="0" t="n">
        <v>55</v>
      </c>
      <c r="D1439" s="0" t="n">
        <v>12</v>
      </c>
      <c r="E1439" s="0" t="n">
        <f aca="false" t="array" ref="E1439:F1439">MMULT((B1439:C1439-$B$49:$C$49)*$B$60:$C$60,$B$57:$C$58)+$B$49:$C$49+$B$55:$C$55</f>
        <v>21</v>
      </c>
      <c r="F1439" s="0" t="n">
        <v>55</v>
      </c>
      <c r="G1439" s="0" t="n">
        <f aca="false">INDEX($N$2:$BB$68,D1439,B1439)*0.1</f>
        <v>72.3</v>
      </c>
      <c r="H1439" s="0" t="n">
        <f aca="false">E1439</f>
        <v>21</v>
      </c>
      <c r="I1439" s="0" t="e">
        <f aca="false">IF(AND(G1439&gt;=$B$68,G1439&lt;=$C$68),F1439,NA())</f>
        <v>#N/A</v>
      </c>
      <c r="J1439" s="0" t="e">
        <f aca="false">IF(AND(G1439&gt;$B$69,G1439&lt;=$C$69),F1439,NA())</f>
        <v>#N/A</v>
      </c>
      <c r="K1439" s="0" t="n">
        <f aca="false">IF(AND(G1439&gt;$B$70,G1439&lt;=$C$70),F1439,NA())</f>
        <v>55</v>
      </c>
      <c r="L1439" s="0" t="e">
        <f aca="false">IF(AND(G1439&gt;$B$71,G1439&lt;=$C$71),F1439,NA())</f>
        <v>#N/A</v>
      </c>
      <c r="M1439" s="0" t="e">
        <f aca="false">IF(AND(G1439&gt;$B$72,G1439&lt;=$C$72),F1439,NA())</f>
        <v>#N/A</v>
      </c>
    </row>
    <row r="1440" customFormat="false" ht="12.75" hidden="false" customHeight="false" outlineLevel="0" collapsed="false">
      <c r="B1440" s="0" t="n">
        <v>21</v>
      </c>
      <c r="C1440" s="0" t="n">
        <v>54</v>
      </c>
      <c r="D1440" s="0" t="n">
        <v>13</v>
      </c>
      <c r="E1440" s="0" t="n">
        <f aca="false" t="array" ref="E1440:F1440">MMULT((B1440:C1440-$B$49:$C$49)*$B$60:$C$60,$B$57:$C$58)+$B$49:$C$49+$B$55:$C$55</f>
        <v>21</v>
      </c>
      <c r="F1440" s="0" t="n">
        <v>54</v>
      </c>
      <c r="G1440" s="0" t="n">
        <f aca="false">INDEX($N$2:$BB$68,D1440,B1440)*0.1</f>
        <v>62.2</v>
      </c>
      <c r="H1440" s="0" t="n">
        <f aca="false">E1440</f>
        <v>21</v>
      </c>
      <c r="I1440" s="0" t="e">
        <f aca="false">IF(AND(G1440&gt;=$B$68,G1440&lt;=$C$68),F1440,NA())</f>
        <v>#N/A</v>
      </c>
      <c r="J1440" s="0" t="e">
        <f aca="false">IF(AND(G1440&gt;$B$69,G1440&lt;=$C$69),F1440,NA())</f>
        <v>#N/A</v>
      </c>
      <c r="K1440" s="0" t="n">
        <f aca="false">IF(AND(G1440&gt;$B$70,G1440&lt;=$C$70),F1440,NA())</f>
        <v>54</v>
      </c>
      <c r="L1440" s="0" t="e">
        <f aca="false">IF(AND(G1440&gt;$B$71,G1440&lt;=$C$71),F1440,NA())</f>
        <v>#N/A</v>
      </c>
      <c r="M1440" s="0" t="e">
        <f aca="false">IF(AND(G1440&gt;$B$72,G1440&lt;=$C$72),F1440,NA())</f>
        <v>#N/A</v>
      </c>
    </row>
    <row r="1441" customFormat="false" ht="12.75" hidden="false" customHeight="false" outlineLevel="0" collapsed="false">
      <c r="B1441" s="0" t="n">
        <v>21</v>
      </c>
      <c r="C1441" s="0" t="n">
        <v>53</v>
      </c>
      <c r="D1441" s="0" t="n">
        <v>14</v>
      </c>
      <c r="E1441" s="0" t="n">
        <f aca="false" t="array" ref="E1441:F1441">MMULT((B1441:C1441-$B$49:$C$49)*$B$60:$C$60,$B$57:$C$58)+$B$49:$C$49+$B$55:$C$55</f>
        <v>21</v>
      </c>
      <c r="F1441" s="0" t="n">
        <v>53</v>
      </c>
      <c r="G1441" s="0" t="n">
        <f aca="false">INDEX($N$2:$BB$68,D1441,B1441)*0.1</f>
        <v>59.8</v>
      </c>
      <c r="H1441" s="0" t="n">
        <f aca="false">E1441</f>
        <v>21</v>
      </c>
      <c r="I1441" s="0" t="e">
        <f aca="false">IF(AND(G1441&gt;=$B$68,G1441&lt;=$C$68),F1441,NA())</f>
        <v>#N/A</v>
      </c>
      <c r="J1441" s="0" t="e">
        <f aca="false">IF(AND(G1441&gt;$B$69,G1441&lt;=$C$69),F1441,NA())</f>
        <v>#N/A</v>
      </c>
      <c r="K1441" s="0" t="n">
        <f aca="false">IF(AND(G1441&gt;$B$70,G1441&lt;=$C$70),F1441,NA())</f>
        <v>53</v>
      </c>
      <c r="L1441" s="0" t="e">
        <f aca="false">IF(AND(G1441&gt;$B$71,G1441&lt;=$C$71),F1441,NA())</f>
        <v>#N/A</v>
      </c>
      <c r="M1441" s="0" t="e">
        <f aca="false">IF(AND(G1441&gt;$B$72,G1441&lt;=$C$72),F1441,NA())</f>
        <v>#N/A</v>
      </c>
    </row>
    <row r="1442" customFormat="false" ht="12.75" hidden="false" customHeight="false" outlineLevel="0" collapsed="false">
      <c r="B1442" s="0" t="n">
        <v>21</v>
      </c>
      <c r="C1442" s="0" t="n">
        <v>52</v>
      </c>
      <c r="D1442" s="0" t="n">
        <v>15</v>
      </c>
      <c r="E1442" s="0" t="n">
        <f aca="false" t="array" ref="E1442:F1442">MMULT((B1442:C1442-$B$49:$C$49)*$B$60:$C$60,$B$57:$C$58)+$B$49:$C$49+$B$55:$C$55</f>
        <v>21</v>
      </c>
      <c r="F1442" s="0" t="n">
        <v>52</v>
      </c>
      <c r="G1442" s="0" t="n">
        <f aca="false">INDEX($N$2:$BB$68,D1442,B1442)*0.1</f>
        <v>59.5</v>
      </c>
      <c r="H1442" s="0" t="n">
        <f aca="false">E1442</f>
        <v>21</v>
      </c>
      <c r="I1442" s="0" t="e">
        <f aca="false">IF(AND(G1442&gt;=$B$68,G1442&lt;=$C$68),F1442,NA())</f>
        <v>#N/A</v>
      </c>
      <c r="J1442" s="0" t="e">
        <f aca="false">IF(AND(G1442&gt;$B$69,G1442&lt;=$C$69),F1442,NA())</f>
        <v>#N/A</v>
      </c>
      <c r="K1442" s="0" t="n">
        <f aca="false">IF(AND(G1442&gt;$B$70,G1442&lt;=$C$70),F1442,NA())</f>
        <v>52</v>
      </c>
      <c r="L1442" s="0" t="e">
        <f aca="false">IF(AND(G1442&gt;$B$71,G1442&lt;=$C$71),F1442,NA())</f>
        <v>#N/A</v>
      </c>
      <c r="M1442" s="0" t="e">
        <f aca="false">IF(AND(G1442&gt;$B$72,G1442&lt;=$C$72),F1442,NA())</f>
        <v>#N/A</v>
      </c>
    </row>
    <row r="1443" customFormat="false" ht="12.75" hidden="false" customHeight="false" outlineLevel="0" collapsed="false">
      <c r="B1443" s="0" t="n">
        <v>21</v>
      </c>
      <c r="C1443" s="0" t="n">
        <v>51</v>
      </c>
      <c r="D1443" s="0" t="n">
        <v>16</v>
      </c>
      <c r="E1443" s="0" t="n">
        <f aca="false" t="array" ref="E1443:F1443">MMULT((B1443:C1443-$B$49:$C$49)*$B$60:$C$60,$B$57:$C$58)+$B$49:$C$49+$B$55:$C$55</f>
        <v>21</v>
      </c>
      <c r="F1443" s="0" t="n">
        <v>51</v>
      </c>
      <c r="G1443" s="0" t="n">
        <f aca="false">INDEX($N$2:$BB$68,D1443,B1443)*0.1</f>
        <v>59.4</v>
      </c>
      <c r="H1443" s="0" t="n">
        <f aca="false">E1443</f>
        <v>21</v>
      </c>
      <c r="I1443" s="0" t="e">
        <f aca="false">IF(AND(G1443&gt;=$B$68,G1443&lt;=$C$68),F1443,NA())</f>
        <v>#N/A</v>
      </c>
      <c r="J1443" s="0" t="e">
        <f aca="false">IF(AND(G1443&gt;$B$69,G1443&lt;=$C$69),F1443,NA())</f>
        <v>#N/A</v>
      </c>
      <c r="K1443" s="0" t="n">
        <f aca="false">IF(AND(G1443&gt;$B$70,G1443&lt;=$C$70),F1443,NA())</f>
        <v>51</v>
      </c>
      <c r="L1443" s="0" t="e">
        <f aca="false">IF(AND(G1443&gt;$B$71,G1443&lt;=$C$71),F1443,NA())</f>
        <v>#N/A</v>
      </c>
      <c r="M1443" s="0" t="e">
        <f aca="false">IF(AND(G1443&gt;$B$72,G1443&lt;=$C$72),F1443,NA())</f>
        <v>#N/A</v>
      </c>
    </row>
    <row r="1444" customFormat="false" ht="12.75" hidden="false" customHeight="false" outlineLevel="0" collapsed="false">
      <c r="B1444" s="0" t="n">
        <v>21</v>
      </c>
      <c r="C1444" s="0" t="n">
        <v>50</v>
      </c>
      <c r="D1444" s="0" t="n">
        <v>17</v>
      </c>
      <c r="E1444" s="0" t="n">
        <f aca="false" t="array" ref="E1444:F1444">MMULT((B1444:C1444-$B$49:$C$49)*$B$60:$C$60,$B$57:$C$58)+$B$49:$C$49+$B$55:$C$55</f>
        <v>21</v>
      </c>
      <c r="F1444" s="0" t="n">
        <v>50</v>
      </c>
      <c r="G1444" s="0" t="n">
        <f aca="false">INDEX($N$2:$BB$68,D1444,B1444)*0.1</f>
        <v>60.7</v>
      </c>
      <c r="H1444" s="0" t="n">
        <f aca="false">E1444</f>
        <v>21</v>
      </c>
      <c r="I1444" s="0" t="e">
        <f aca="false">IF(AND(G1444&gt;=$B$68,G1444&lt;=$C$68),F1444,NA())</f>
        <v>#N/A</v>
      </c>
      <c r="J1444" s="0" t="e">
        <f aca="false">IF(AND(G1444&gt;$B$69,G1444&lt;=$C$69),F1444,NA())</f>
        <v>#N/A</v>
      </c>
      <c r="K1444" s="0" t="n">
        <f aca="false">IF(AND(G1444&gt;$B$70,G1444&lt;=$C$70),F1444,NA())</f>
        <v>50</v>
      </c>
      <c r="L1444" s="0" t="e">
        <f aca="false">IF(AND(G1444&gt;$B$71,G1444&lt;=$C$71),F1444,NA())</f>
        <v>#N/A</v>
      </c>
      <c r="M1444" s="0" t="e">
        <f aca="false">IF(AND(G1444&gt;$B$72,G1444&lt;=$C$72),F1444,NA())</f>
        <v>#N/A</v>
      </c>
    </row>
    <row r="1445" customFormat="false" ht="12.75" hidden="false" customHeight="false" outlineLevel="0" collapsed="false">
      <c r="B1445" s="0" t="n">
        <v>21</v>
      </c>
      <c r="C1445" s="0" t="n">
        <v>49</v>
      </c>
      <c r="D1445" s="0" t="n">
        <v>18</v>
      </c>
      <c r="E1445" s="0" t="n">
        <f aca="false" t="array" ref="E1445:F1445">MMULT((B1445:C1445-$B$49:$C$49)*$B$60:$C$60,$B$57:$C$58)+$B$49:$C$49+$B$55:$C$55</f>
        <v>21</v>
      </c>
      <c r="F1445" s="0" t="n">
        <v>49</v>
      </c>
      <c r="G1445" s="0" t="n">
        <f aca="false">INDEX($N$2:$BB$68,D1445,B1445)*0.1</f>
        <v>66.2</v>
      </c>
      <c r="H1445" s="0" t="n">
        <f aca="false">E1445</f>
        <v>21</v>
      </c>
      <c r="I1445" s="0" t="e">
        <f aca="false">IF(AND(G1445&gt;=$B$68,G1445&lt;=$C$68),F1445,NA())</f>
        <v>#N/A</v>
      </c>
      <c r="J1445" s="0" t="e">
        <f aca="false">IF(AND(G1445&gt;$B$69,G1445&lt;=$C$69),F1445,NA())</f>
        <v>#N/A</v>
      </c>
      <c r="K1445" s="0" t="n">
        <f aca="false">IF(AND(G1445&gt;$B$70,G1445&lt;=$C$70),F1445,NA())</f>
        <v>49</v>
      </c>
      <c r="L1445" s="0" t="e">
        <f aca="false">IF(AND(G1445&gt;$B$71,G1445&lt;=$C$71),F1445,NA())</f>
        <v>#N/A</v>
      </c>
      <c r="M1445" s="0" t="e">
        <f aca="false">IF(AND(G1445&gt;$B$72,G1445&lt;=$C$72),F1445,NA())</f>
        <v>#N/A</v>
      </c>
    </row>
    <row r="1446" customFormat="false" ht="12.75" hidden="false" customHeight="false" outlineLevel="0" collapsed="false">
      <c r="B1446" s="0" t="n">
        <v>21</v>
      </c>
      <c r="C1446" s="0" t="n">
        <v>48</v>
      </c>
      <c r="D1446" s="0" t="n">
        <v>19</v>
      </c>
      <c r="E1446" s="0" t="n">
        <f aca="false" t="array" ref="E1446:F1446">MMULT((B1446:C1446-$B$49:$C$49)*$B$60:$C$60,$B$57:$C$58)+$B$49:$C$49+$B$55:$C$55</f>
        <v>21</v>
      </c>
      <c r="F1446" s="0" t="n">
        <v>48</v>
      </c>
      <c r="G1446" s="0" t="n">
        <f aca="false">INDEX($N$2:$BB$68,D1446,B1446)*0.1</f>
        <v>73.2</v>
      </c>
      <c r="H1446" s="0" t="n">
        <f aca="false">E1446</f>
        <v>21</v>
      </c>
      <c r="I1446" s="0" t="e">
        <f aca="false">IF(AND(G1446&gt;=$B$68,G1446&lt;=$C$68),F1446,NA())</f>
        <v>#N/A</v>
      </c>
      <c r="J1446" s="0" t="e">
        <f aca="false">IF(AND(G1446&gt;$B$69,G1446&lt;=$C$69),F1446,NA())</f>
        <v>#N/A</v>
      </c>
      <c r="K1446" s="0" t="n">
        <f aca="false">IF(AND(G1446&gt;$B$70,G1446&lt;=$C$70),F1446,NA())</f>
        <v>48</v>
      </c>
      <c r="L1446" s="0" t="e">
        <f aca="false">IF(AND(G1446&gt;$B$71,G1446&lt;=$C$71),F1446,NA())</f>
        <v>#N/A</v>
      </c>
      <c r="M1446" s="0" t="e">
        <f aca="false">IF(AND(G1446&gt;$B$72,G1446&lt;=$C$72),F1446,NA())</f>
        <v>#N/A</v>
      </c>
    </row>
    <row r="1447" customFormat="false" ht="12.75" hidden="false" customHeight="false" outlineLevel="0" collapsed="false">
      <c r="B1447" s="0" t="n">
        <v>21</v>
      </c>
      <c r="C1447" s="0" t="n">
        <v>47</v>
      </c>
      <c r="D1447" s="0" t="n">
        <v>20</v>
      </c>
      <c r="E1447" s="0" t="n">
        <f aca="false" t="array" ref="E1447:F1447">MMULT((B1447:C1447-$B$49:$C$49)*$B$60:$C$60,$B$57:$C$58)+$B$49:$C$49+$B$55:$C$55</f>
        <v>21</v>
      </c>
      <c r="F1447" s="0" t="n">
        <v>47</v>
      </c>
      <c r="G1447" s="0" t="n">
        <f aca="false">INDEX($N$2:$BB$68,D1447,B1447)*0.1</f>
        <v>73.8</v>
      </c>
      <c r="H1447" s="0" t="n">
        <f aca="false">E1447</f>
        <v>21</v>
      </c>
      <c r="I1447" s="0" t="e">
        <f aca="false">IF(AND(G1447&gt;=$B$68,G1447&lt;=$C$68),F1447,NA())</f>
        <v>#N/A</v>
      </c>
      <c r="J1447" s="0" t="e">
        <f aca="false">IF(AND(G1447&gt;$B$69,G1447&lt;=$C$69),F1447,NA())</f>
        <v>#N/A</v>
      </c>
      <c r="K1447" s="0" t="n">
        <f aca="false">IF(AND(G1447&gt;$B$70,G1447&lt;=$C$70),F1447,NA())</f>
        <v>47</v>
      </c>
      <c r="L1447" s="0" t="e">
        <f aca="false">IF(AND(G1447&gt;$B$71,G1447&lt;=$C$71),F1447,NA())</f>
        <v>#N/A</v>
      </c>
      <c r="M1447" s="0" t="e">
        <f aca="false">IF(AND(G1447&gt;$B$72,G1447&lt;=$C$72),F1447,NA())</f>
        <v>#N/A</v>
      </c>
    </row>
    <row r="1448" customFormat="false" ht="12.75" hidden="false" customHeight="false" outlineLevel="0" collapsed="false">
      <c r="B1448" s="0" t="n">
        <v>21</v>
      </c>
      <c r="C1448" s="0" t="n">
        <v>46</v>
      </c>
      <c r="D1448" s="0" t="n">
        <v>21</v>
      </c>
      <c r="E1448" s="0" t="n">
        <f aca="false" t="array" ref="E1448:F1448">MMULT((B1448:C1448-$B$49:$C$49)*$B$60:$C$60,$B$57:$C$58)+$B$49:$C$49+$B$55:$C$55</f>
        <v>21</v>
      </c>
      <c r="F1448" s="0" t="n">
        <v>46</v>
      </c>
      <c r="G1448" s="0" t="n">
        <f aca="false">INDEX($N$2:$BB$68,D1448,B1448)*0.1</f>
        <v>71.8</v>
      </c>
      <c r="H1448" s="0" t="n">
        <f aca="false">E1448</f>
        <v>21</v>
      </c>
      <c r="I1448" s="0" t="e">
        <f aca="false">IF(AND(G1448&gt;=$B$68,G1448&lt;=$C$68),F1448,NA())</f>
        <v>#N/A</v>
      </c>
      <c r="J1448" s="0" t="e">
        <f aca="false">IF(AND(G1448&gt;$B$69,G1448&lt;=$C$69),F1448,NA())</f>
        <v>#N/A</v>
      </c>
      <c r="K1448" s="0" t="n">
        <f aca="false">IF(AND(G1448&gt;$B$70,G1448&lt;=$C$70),F1448,NA())</f>
        <v>46</v>
      </c>
      <c r="L1448" s="0" t="e">
        <f aca="false">IF(AND(G1448&gt;$B$71,G1448&lt;=$C$71),F1448,NA())</f>
        <v>#N/A</v>
      </c>
      <c r="M1448" s="0" t="e">
        <f aca="false">IF(AND(G1448&gt;$B$72,G1448&lt;=$C$72),F1448,NA())</f>
        <v>#N/A</v>
      </c>
    </row>
    <row r="1449" customFormat="false" ht="12.75" hidden="false" customHeight="false" outlineLevel="0" collapsed="false">
      <c r="B1449" s="0" t="n">
        <v>21</v>
      </c>
      <c r="C1449" s="0" t="n">
        <v>45</v>
      </c>
      <c r="D1449" s="0" t="n">
        <v>22</v>
      </c>
      <c r="E1449" s="0" t="n">
        <f aca="false" t="array" ref="E1449:F1449">MMULT((B1449:C1449-$B$49:$C$49)*$B$60:$C$60,$B$57:$C$58)+$B$49:$C$49+$B$55:$C$55</f>
        <v>21</v>
      </c>
      <c r="F1449" s="0" t="n">
        <v>45</v>
      </c>
      <c r="G1449" s="0" t="n">
        <f aca="false">INDEX($N$2:$BB$68,D1449,B1449)*0.1</f>
        <v>74.9</v>
      </c>
      <c r="H1449" s="0" t="n">
        <f aca="false">E1449</f>
        <v>21</v>
      </c>
      <c r="I1449" s="0" t="e">
        <f aca="false">IF(AND(G1449&gt;=$B$68,G1449&lt;=$C$68),F1449,NA())</f>
        <v>#N/A</v>
      </c>
      <c r="J1449" s="0" t="e">
        <f aca="false">IF(AND(G1449&gt;$B$69,G1449&lt;=$C$69),F1449,NA())</f>
        <v>#N/A</v>
      </c>
      <c r="K1449" s="0" t="n">
        <f aca="false">IF(AND(G1449&gt;$B$70,G1449&lt;=$C$70),F1449,NA())</f>
        <v>45</v>
      </c>
      <c r="L1449" s="0" t="e">
        <f aca="false">IF(AND(G1449&gt;$B$71,G1449&lt;=$C$71),F1449,NA())</f>
        <v>#N/A</v>
      </c>
      <c r="M1449" s="0" t="e">
        <f aca="false">IF(AND(G1449&gt;$B$72,G1449&lt;=$C$72),F1449,NA())</f>
        <v>#N/A</v>
      </c>
    </row>
    <row r="1450" customFormat="false" ht="12.75" hidden="false" customHeight="false" outlineLevel="0" collapsed="false">
      <c r="B1450" s="0" t="n">
        <v>21</v>
      </c>
      <c r="C1450" s="0" t="n">
        <v>44</v>
      </c>
      <c r="D1450" s="0" t="n">
        <v>23</v>
      </c>
      <c r="E1450" s="0" t="n">
        <f aca="false" t="array" ref="E1450:F1450">MMULT((B1450:C1450-$B$49:$C$49)*$B$60:$C$60,$B$57:$C$58)+$B$49:$C$49+$B$55:$C$55</f>
        <v>21</v>
      </c>
      <c r="F1450" s="0" t="n">
        <v>44</v>
      </c>
      <c r="G1450" s="0" t="n">
        <f aca="false">INDEX($N$2:$BB$68,D1450,B1450)*0.1</f>
        <v>81.7</v>
      </c>
      <c r="H1450" s="0" t="n">
        <f aca="false">E1450</f>
        <v>21</v>
      </c>
      <c r="I1450" s="0" t="e">
        <f aca="false">IF(AND(G1450&gt;=$B$68,G1450&lt;=$C$68),F1450,NA())</f>
        <v>#N/A</v>
      </c>
      <c r="J1450" s="0" t="e">
        <f aca="false">IF(AND(G1450&gt;$B$69,G1450&lt;=$C$69),F1450,NA())</f>
        <v>#N/A</v>
      </c>
      <c r="K1450" s="0" t="n">
        <f aca="false">IF(AND(G1450&gt;$B$70,G1450&lt;=$C$70),F1450,NA())</f>
        <v>44</v>
      </c>
      <c r="L1450" s="0" t="e">
        <f aca="false">IF(AND(G1450&gt;$B$71,G1450&lt;=$C$71),F1450,NA())</f>
        <v>#N/A</v>
      </c>
      <c r="M1450" s="0" t="e">
        <f aca="false">IF(AND(G1450&gt;$B$72,G1450&lt;=$C$72),F1450,NA())</f>
        <v>#N/A</v>
      </c>
    </row>
    <row r="1451" customFormat="false" ht="12.75" hidden="false" customHeight="false" outlineLevel="0" collapsed="false">
      <c r="B1451" s="0" t="n">
        <v>21</v>
      </c>
      <c r="C1451" s="0" t="n">
        <v>43</v>
      </c>
      <c r="D1451" s="0" t="n">
        <v>24</v>
      </c>
      <c r="E1451" s="0" t="n">
        <f aca="false" t="array" ref="E1451:F1451">MMULT((B1451:C1451-$B$49:$C$49)*$B$60:$C$60,$B$57:$C$58)+$B$49:$C$49+$B$55:$C$55</f>
        <v>21</v>
      </c>
      <c r="F1451" s="0" t="n">
        <v>43</v>
      </c>
      <c r="G1451" s="0" t="n">
        <f aca="false">INDEX($N$2:$BB$68,D1451,B1451)*0.1</f>
        <v>84.9</v>
      </c>
      <c r="H1451" s="0" t="n">
        <f aca="false">E1451</f>
        <v>21</v>
      </c>
      <c r="I1451" s="0" t="e">
        <f aca="false">IF(AND(G1451&gt;=$B$68,G1451&lt;=$C$68),F1451,NA())</f>
        <v>#N/A</v>
      </c>
      <c r="J1451" s="0" t="e">
        <f aca="false">IF(AND(G1451&gt;$B$69,G1451&lt;=$C$69),F1451,NA())</f>
        <v>#N/A</v>
      </c>
      <c r="K1451" s="0" t="n">
        <f aca="false">IF(AND(G1451&gt;$B$70,G1451&lt;=$C$70),F1451,NA())</f>
        <v>43</v>
      </c>
      <c r="L1451" s="0" t="e">
        <f aca="false">IF(AND(G1451&gt;$B$71,G1451&lt;=$C$71),F1451,NA())</f>
        <v>#N/A</v>
      </c>
      <c r="M1451" s="0" t="e">
        <f aca="false">IF(AND(G1451&gt;$B$72,G1451&lt;=$C$72),F1451,NA())</f>
        <v>#N/A</v>
      </c>
    </row>
    <row r="1452" customFormat="false" ht="12.75" hidden="false" customHeight="false" outlineLevel="0" collapsed="false">
      <c r="B1452" s="0" t="n">
        <v>21</v>
      </c>
      <c r="C1452" s="0" t="n">
        <v>42</v>
      </c>
      <c r="D1452" s="0" t="n">
        <v>25</v>
      </c>
      <c r="E1452" s="0" t="n">
        <f aca="false" t="array" ref="E1452:F1452">MMULT((B1452:C1452-$B$49:$C$49)*$B$60:$C$60,$B$57:$C$58)+$B$49:$C$49+$B$55:$C$55</f>
        <v>21</v>
      </c>
      <c r="F1452" s="0" t="n">
        <v>42</v>
      </c>
      <c r="G1452" s="0" t="n">
        <f aca="false">INDEX($N$2:$BB$68,D1452,B1452)*0.1</f>
        <v>81.2</v>
      </c>
      <c r="H1452" s="0" t="n">
        <f aca="false">E1452</f>
        <v>21</v>
      </c>
      <c r="I1452" s="0" t="e">
        <f aca="false">IF(AND(G1452&gt;=$B$68,G1452&lt;=$C$68),F1452,NA())</f>
        <v>#N/A</v>
      </c>
      <c r="J1452" s="0" t="e">
        <f aca="false">IF(AND(G1452&gt;$B$69,G1452&lt;=$C$69),F1452,NA())</f>
        <v>#N/A</v>
      </c>
      <c r="K1452" s="0" t="n">
        <f aca="false">IF(AND(G1452&gt;$B$70,G1452&lt;=$C$70),F1452,NA())</f>
        <v>42</v>
      </c>
      <c r="L1452" s="0" t="e">
        <f aca="false">IF(AND(G1452&gt;$B$71,G1452&lt;=$C$71),F1452,NA())</f>
        <v>#N/A</v>
      </c>
      <c r="M1452" s="0" t="e">
        <f aca="false">IF(AND(G1452&gt;$B$72,G1452&lt;=$C$72),F1452,NA())</f>
        <v>#N/A</v>
      </c>
    </row>
    <row r="1453" customFormat="false" ht="12.75" hidden="false" customHeight="false" outlineLevel="0" collapsed="false">
      <c r="B1453" s="0" t="n">
        <v>21</v>
      </c>
      <c r="C1453" s="0" t="n">
        <v>41</v>
      </c>
      <c r="D1453" s="0" t="n">
        <v>26</v>
      </c>
      <c r="E1453" s="0" t="n">
        <f aca="false" t="array" ref="E1453:F1453">MMULT((B1453:C1453-$B$49:$C$49)*$B$60:$C$60,$B$57:$C$58)+$B$49:$C$49+$B$55:$C$55</f>
        <v>21</v>
      </c>
      <c r="F1453" s="0" t="n">
        <v>41</v>
      </c>
      <c r="G1453" s="0" t="n">
        <f aca="false">INDEX($N$2:$BB$68,D1453,B1453)*0.1</f>
        <v>77.7</v>
      </c>
      <c r="H1453" s="0" t="n">
        <f aca="false">E1453</f>
        <v>21</v>
      </c>
      <c r="I1453" s="0" t="e">
        <f aca="false">IF(AND(G1453&gt;=$B$68,G1453&lt;=$C$68),F1453,NA())</f>
        <v>#N/A</v>
      </c>
      <c r="J1453" s="0" t="e">
        <f aca="false">IF(AND(G1453&gt;$B$69,G1453&lt;=$C$69),F1453,NA())</f>
        <v>#N/A</v>
      </c>
      <c r="K1453" s="0" t="n">
        <f aca="false">IF(AND(G1453&gt;$B$70,G1453&lt;=$C$70),F1453,NA())</f>
        <v>41</v>
      </c>
      <c r="L1453" s="0" t="e">
        <f aca="false">IF(AND(G1453&gt;$B$71,G1453&lt;=$C$71),F1453,NA())</f>
        <v>#N/A</v>
      </c>
      <c r="M1453" s="0" t="e">
        <f aca="false">IF(AND(G1453&gt;$B$72,G1453&lt;=$C$72),F1453,NA())</f>
        <v>#N/A</v>
      </c>
    </row>
    <row r="1454" customFormat="false" ht="12.75" hidden="false" customHeight="false" outlineLevel="0" collapsed="false">
      <c r="B1454" s="0" t="n">
        <v>21</v>
      </c>
      <c r="C1454" s="0" t="n">
        <v>40</v>
      </c>
      <c r="D1454" s="0" t="n">
        <v>27</v>
      </c>
      <c r="E1454" s="0" t="n">
        <f aca="false" t="array" ref="E1454:F1454">MMULT((B1454:C1454-$B$49:$C$49)*$B$60:$C$60,$B$57:$C$58)+$B$49:$C$49+$B$55:$C$55</f>
        <v>21</v>
      </c>
      <c r="F1454" s="0" t="n">
        <v>40</v>
      </c>
      <c r="G1454" s="0" t="n">
        <f aca="false">INDEX($N$2:$BB$68,D1454,B1454)*0.1</f>
        <v>74.3</v>
      </c>
      <c r="H1454" s="0" t="n">
        <f aca="false">E1454</f>
        <v>21</v>
      </c>
      <c r="I1454" s="0" t="e">
        <f aca="false">IF(AND(G1454&gt;=$B$68,G1454&lt;=$C$68),F1454,NA())</f>
        <v>#N/A</v>
      </c>
      <c r="J1454" s="0" t="e">
        <f aca="false">IF(AND(G1454&gt;$B$69,G1454&lt;=$C$69),F1454,NA())</f>
        <v>#N/A</v>
      </c>
      <c r="K1454" s="0" t="n">
        <f aca="false">IF(AND(G1454&gt;$B$70,G1454&lt;=$C$70),F1454,NA())</f>
        <v>40</v>
      </c>
      <c r="L1454" s="0" t="e">
        <f aca="false">IF(AND(G1454&gt;$B$71,G1454&lt;=$C$71),F1454,NA())</f>
        <v>#N/A</v>
      </c>
      <c r="M1454" s="0" t="e">
        <f aca="false">IF(AND(G1454&gt;$B$72,G1454&lt;=$C$72),F1454,NA())</f>
        <v>#N/A</v>
      </c>
    </row>
    <row r="1455" customFormat="false" ht="12.75" hidden="false" customHeight="false" outlineLevel="0" collapsed="false">
      <c r="B1455" s="0" t="n">
        <v>21</v>
      </c>
      <c r="C1455" s="0" t="n">
        <v>39</v>
      </c>
      <c r="D1455" s="0" t="n">
        <v>28</v>
      </c>
      <c r="E1455" s="0" t="n">
        <f aca="false" t="array" ref="E1455:F1455">MMULT((B1455:C1455-$B$49:$C$49)*$B$60:$C$60,$B$57:$C$58)+$B$49:$C$49+$B$55:$C$55</f>
        <v>21</v>
      </c>
      <c r="F1455" s="0" t="n">
        <v>39</v>
      </c>
      <c r="G1455" s="0" t="n">
        <f aca="false">INDEX($N$2:$BB$68,D1455,B1455)*0.1</f>
        <v>70.5</v>
      </c>
      <c r="H1455" s="0" t="n">
        <f aca="false">E1455</f>
        <v>21</v>
      </c>
      <c r="I1455" s="0" t="e">
        <f aca="false">IF(AND(G1455&gt;=$B$68,G1455&lt;=$C$68),F1455,NA())</f>
        <v>#N/A</v>
      </c>
      <c r="J1455" s="0" t="e">
        <f aca="false">IF(AND(G1455&gt;$B$69,G1455&lt;=$C$69),F1455,NA())</f>
        <v>#N/A</v>
      </c>
      <c r="K1455" s="0" t="n">
        <f aca="false">IF(AND(G1455&gt;$B$70,G1455&lt;=$C$70),F1455,NA())</f>
        <v>39</v>
      </c>
      <c r="L1455" s="0" t="e">
        <f aca="false">IF(AND(G1455&gt;$B$71,G1455&lt;=$C$71),F1455,NA())</f>
        <v>#N/A</v>
      </c>
      <c r="M1455" s="0" t="e">
        <f aca="false">IF(AND(G1455&gt;$B$72,G1455&lt;=$C$72),F1455,NA())</f>
        <v>#N/A</v>
      </c>
    </row>
    <row r="1456" customFormat="false" ht="12.75" hidden="false" customHeight="false" outlineLevel="0" collapsed="false">
      <c r="B1456" s="0" t="n">
        <v>21</v>
      </c>
      <c r="C1456" s="0" t="n">
        <v>38</v>
      </c>
      <c r="D1456" s="0" t="n">
        <v>29</v>
      </c>
      <c r="E1456" s="0" t="n">
        <f aca="false" t="array" ref="E1456:F1456">MMULT((B1456:C1456-$B$49:$C$49)*$B$60:$C$60,$B$57:$C$58)+$B$49:$C$49+$B$55:$C$55</f>
        <v>21</v>
      </c>
      <c r="F1456" s="0" t="n">
        <v>38</v>
      </c>
      <c r="G1456" s="0" t="n">
        <f aca="false">INDEX($N$2:$BB$68,D1456,B1456)*0.1</f>
        <v>68.5</v>
      </c>
      <c r="H1456" s="0" t="n">
        <f aca="false">E1456</f>
        <v>21</v>
      </c>
      <c r="I1456" s="0" t="e">
        <f aca="false">IF(AND(G1456&gt;=$B$68,G1456&lt;=$C$68),F1456,NA())</f>
        <v>#N/A</v>
      </c>
      <c r="J1456" s="0" t="e">
        <f aca="false">IF(AND(G1456&gt;$B$69,G1456&lt;=$C$69),F1456,NA())</f>
        <v>#N/A</v>
      </c>
      <c r="K1456" s="0" t="n">
        <f aca="false">IF(AND(G1456&gt;$B$70,G1456&lt;=$C$70),F1456,NA())</f>
        <v>38</v>
      </c>
      <c r="L1456" s="0" t="e">
        <f aca="false">IF(AND(G1456&gt;$B$71,G1456&lt;=$C$71),F1456,NA())</f>
        <v>#N/A</v>
      </c>
      <c r="M1456" s="0" t="e">
        <f aca="false">IF(AND(G1456&gt;$B$72,G1456&lt;=$C$72),F1456,NA())</f>
        <v>#N/A</v>
      </c>
    </row>
    <row r="1457" customFormat="false" ht="12.75" hidden="false" customHeight="false" outlineLevel="0" collapsed="false">
      <c r="B1457" s="0" t="n">
        <v>21</v>
      </c>
      <c r="C1457" s="0" t="n">
        <v>37</v>
      </c>
      <c r="D1457" s="0" t="n">
        <v>30</v>
      </c>
      <c r="E1457" s="0" t="n">
        <f aca="false" t="array" ref="E1457:F1457">MMULT((B1457:C1457-$B$49:$C$49)*$B$60:$C$60,$B$57:$C$58)+$B$49:$C$49+$B$55:$C$55</f>
        <v>21</v>
      </c>
      <c r="F1457" s="0" t="n">
        <v>37</v>
      </c>
      <c r="G1457" s="0" t="n">
        <f aca="false">INDEX($N$2:$BB$68,D1457,B1457)*0.1</f>
        <v>66.9</v>
      </c>
      <c r="H1457" s="0" t="n">
        <f aca="false">E1457</f>
        <v>21</v>
      </c>
      <c r="I1457" s="0" t="e">
        <f aca="false">IF(AND(G1457&gt;=$B$68,G1457&lt;=$C$68),F1457,NA())</f>
        <v>#N/A</v>
      </c>
      <c r="J1457" s="0" t="e">
        <f aca="false">IF(AND(G1457&gt;$B$69,G1457&lt;=$C$69),F1457,NA())</f>
        <v>#N/A</v>
      </c>
      <c r="K1457" s="0" t="n">
        <f aca="false">IF(AND(G1457&gt;$B$70,G1457&lt;=$C$70),F1457,NA())</f>
        <v>37</v>
      </c>
      <c r="L1457" s="0" t="e">
        <f aca="false">IF(AND(G1457&gt;$B$71,G1457&lt;=$C$71),F1457,NA())</f>
        <v>#N/A</v>
      </c>
      <c r="M1457" s="0" t="e">
        <f aca="false">IF(AND(G1457&gt;$B$72,G1457&lt;=$C$72),F1457,NA())</f>
        <v>#N/A</v>
      </c>
    </row>
    <row r="1458" customFormat="false" ht="12.75" hidden="false" customHeight="false" outlineLevel="0" collapsed="false">
      <c r="B1458" s="0" t="n">
        <v>21</v>
      </c>
      <c r="C1458" s="0" t="n">
        <v>36</v>
      </c>
      <c r="D1458" s="0" t="n">
        <v>31</v>
      </c>
      <c r="E1458" s="0" t="n">
        <f aca="false" t="array" ref="E1458:F1458">MMULT((B1458:C1458-$B$49:$C$49)*$B$60:$C$60,$B$57:$C$58)+$B$49:$C$49+$B$55:$C$55</f>
        <v>21</v>
      </c>
      <c r="F1458" s="0" t="n">
        <v>36</v>
      </c>
      <c r="G1458" s="0" t="n">
        <f aca="false">INDEX($N$2:$BB$68,D1458,B1458)*0.1</f>
        <v>64.1</v>
      </c>
      <c r="H1458" s="0" t="n">
        <f aca="false">E1458</f>
        <v>21</v>
      </c>
      <c r="I1458" s="0" t="e">
        <f aca="false">IF(AND(G1458&gt;=$B$68,G1458&lt;=$C$68),F1458,NA())</f>
        <v>#N/A</v>
      </c>
      <c r="J1458" s="0" t="e">
        <f aca="false">IF(AND(G1458&gt;$B$69,G1458&lt;=$C$69),F1458,NA())</f>
        <v>#N/A</v>
      </c>
      <c r="K1458" s="0" t="n">
        <f aca="false">IF(AND(G1458&gt;$B$70,G1458&lt;=$C$70),F1458,NA())</f>
        <v>36</v>
      </c>
      <c r="L1458" s="0" t="e">
        <f aca="false">IF(AND(G1458&gt;$B$71,G1458&lt;=$C$71),F1458,NA())</f>
        <v>#N/A</v>
      </c>
      <c r="M1458" s="0" t="e">
        <f aca="false">IF(AND(G1458&gt;$B$72,G1458&lt;=$C$72),F1458,NA())</f>
        <v>#N/A</v>
      </c>
    </row>
    <row r="1459" customFormat="false" ht="12.75" hidden="false" customHeight="false" outlineLevel="0" collapsed="false">
      <c r="B1459" s="0" t="n">
        <v>21</v>
      </c>
      <c r="C1459" s="0" t="n">
        <v>35</v>
      </c>
      <c r="D1459" s="0" t="n">
        <v>32</v>
      </c>
      <c r="E1459" s="0" t="n">
        <f aca="false" t="array" ref="E1459:F1459">MMULT((B1459:C1459-$B$49:$C$49)*$B$60:$C$60,$B$57:$C$58)+$B$49:$C$49+$B$55:$C$55</f>
        <v>21</v>
      </c>
      <c r="F1459" s="0" t="n">
        <v>35</v>
      </c>
      <c r="G1459" s="0" t="n">
        <f aca="false">INDEX($N$2:$BB$68,D1459,B1459)*0.1</f>
        <v>60.1</v>
      </c>
      <c r="H1459" s="0" t="n">
        <f aca="false">E1459</f>
        <v>21</v>
      </c>
      <c r="I1459" s="0" t="e">
        <f aca="false">IF(AND(G1459&gt;=$B$68,G1459&lt;=$C$68),F1459,NA())</f>
        <v>#N/A</v>
      </c>
      <c r="J1459" s="0" t="e">
        <f aca="false">IF(AND(G1459&gt;$B$69,G1459&lt;=$C$69),F1459,NA())</f>
        <v>#N/A</v>
      </c>
      <c r="K1459" s="0" t="n">
        <f aca="false">IF(AND(G1459&gt;$B$70,G1459&lt;=$C$70),F1459,NA())</f>
        <v>35</v>
      </c>
      <c r="L1459" s="0" t="e">
        <f aca="false">IF(AND(G1459&gt;$B$71,G1459&lt;=$C$71),F1459,NA())</f>
        <v>#N/A</v>
      </c>
      <c r="M1459" s="0" t="e">
        <f aca="false">IF(AND(G1459&gt;$B$72,G1459&lt;=$C$72),F1459,NA())</f>
        <v>#N/A</v>
      </c>
    </row>
    <row r="1460" customFormat="false" ht="12.75" hidden="false" customHeight="false" outlineLevel="0" collapsed="false">
      <c r="B1460" s="0" t="n">
        <v>21</v>
      </c>
      <c r="C1460" s="0" t="n">
        <v>34</v>
      </c>
      <c r="D1460" s="0" t="n">
        <v>33</v>
      </c>
      <c r="E1460" s="0" t="n">
        <f aca="false" t="array" ref="E1460:F1460">MMULT((B1460:C1460-$B$49:$C$49)*$B$60:$C$60,$B$57:$C$58)+$B$49:$C$49+$B$55:$C$55</f>
        <v>21</v>
      </c>
      <c r="F1460" s="0" t="n">
        <v>34</v>
      </c>
      <c r="G1460" s="0" t="n">
        <f aca="false">INDEX($N$2:$BB$68,D1460,B1460)*0.1</f>
        <v>56.4</v>
      </c>
      <c r="H1460" s="0" t="n">
        <f aca="false">E1460</f>
        <v>21</v>
      </c>
      <c r="I1460" s="0" t="e">
        <f aca="false">IF(AND(G1460&gt;=$B$68,G1460&lt;=$C$68),F1460,NA())</f>
        <v>#N/A</v>
      </c>
      <c r="J1460" s="0" t="e">
        <f aca="false">IF(AND(G1460&gt;$B$69,G1460&lt;=$C$69),F1460,NA())</f>
        <v>#N/A</v>
      </c>
      <c r="K1460" s="0" t="n">
        <f aca="false">IF(AND(G1460&gt;$B$70,G1460&lt;=$C$70),F1460,NA())</f>
        <v>34</v>
      </c>
      <c r="L1460" s="0" t="e">
        <f aca="false">IF(AND(G1460&gt;$B$71,G1460&lt;=$C$71),F1460,NA())</f>
        <v>#N/A</v>
      </c>
      <c r="M1460" s="0" t="e">
        <f aca="false">IF(AND(G1460&gt;$B$72,G1460&lt;=$C$72),F1460,NA())</f>
        <v>#N/A</v>
      </c>
    </row>
    <row r="1461" customFormat="false" ht="12.75" hidden="false" customHeight="false" outlineLevel="0" collapsed="false">
      <c r="B1461" s="0" t="n">
        <v>21</v>
      </c>
      <c r="C1461" s="0" t="n">
        <v>33</v>
      </c>
      <c r="D1461" s="0" t="n">
        <v>34</v>
      </c>
      <c r="E1461" s="0" t="n">
        <f aca="false" t="array" ref="E1461:F1461">MMULT((B1461:C1461-$B$49:$C$49)*$B$60:$C$60,$B$57:$C$58)+$B$49:$C$49+$B$55:$C$55</f>
        <v>21</v>
      </c>
      <c r="F1461" s="0" t="n">
        <v>33</v>
      </c>
      <c r="G1461" s="0" t="n">
        <f aca="false">INDEX($N$2:$BB$68,D1461,B1461)*0.1</f>
        <v>50.4</v>
      </c>
      <c r="H1461" s="0" t="n">
        <f aca="false">E1461</f>
        <v>21</v>
      </c>
      <c r="I1461" s="0" t="e">
        <f aca="false">IF(AND(G1461&gt;=$B$68,G1461&lt;=$C$68),F1461,NA())</f>
        <v>#N/A</v>
      </c>
      <c r="J1461" s="0" t="e">
        <f aca="false">IF(AND(G1461&gt;$B$69,G1461&lt;=$C$69),F1461,NA())</f>
        <v>#N/A</v>
      </c>
      <c r="K1461" s="0" t="n">
        <f aca="false">IF(AND(G1461&gt;$B$70,G1461&lt;=$C$70),F1461,NA())</f>
        <v>33</v>
      </c>
      <c r="L1461" s="0" t="e">
        <f aca="false">IF(AND(G1461&gt;$B$71,G1461&lt;=$C$71),F1461,NA())</f>
        <v>#N/A</v>
      </c>
      <c r="M1461" s="0" t="e">
        <f aca="false">IF(AND(G1461&gt;$B$72,G1461&lt;=$C$72),F1461,NA())</f>
        <v>#N/A</v>
      </c>
    </row>
    <row r="1462" customFormat="false" ht="12.75" hidden="false" customHeight="false" outlineLevel="0" collapsed="false">
      <c r="B1462" s="0" t="n">
        <v>21</v>
      </c>
      <c r="C1462" s="0" t="n">
        <v>32</v>
      </c>
      <c r="D1462" s="0" t="n">
        <v>35</v>
      </c>
      <c r="E1462" s="0" t="n">
        <f aca="false" t="array" ref="E1462:F1462">MMULT((B1462:C1462-$B$49:$C$49)*$B$60:$C$60,$B$57:$C$58)+$B$49:$C$49+$B$55:$C$55</f>
        <v>21</v>
      </c>
      <c r="F1462" s="0" t="n">
        <v>32</v>
      </c>
      <c r="G1462" s="0" t="n">
        <f aca="false">INDEX($N$2:$BB$68,D1462,B1462)*0.1</f>
        <v>40.4</v>
      </c>
      <c r="H1462" s="0" t="n">
        <f aca="false">E1462</f>
        <v>21</v>
      </c>
      <c r="I1462" s="0" t="e">
        <f aca="false">IF(AND(G1462&gt;=$B$68,G1462&lt;=$C$68),F1462,NA())</f>
        <v>#N/A</v>
      </c>
      <c r="J1462" s="0" t="n">
        <f aca="false">IF(AND(G1462&gt;$B$69,G1462&lt;=$C$69),F1462,NA())</f>
        <v>32</v>
      </c>
      <c r="K1462" s="0" t="e">
        <f aca="false">IF(AND(G1462&gt;$B$70,G1462&lt;=$C$70),F1462,NA())</f>
        <v>#N/A</v>
      </c>
      <c r="L1462" s="0" t="e">
        <f aca="false">IF(AND(G1462&gt;$B$71,G1462&lt;=$C$71),F1462,NA())</f>
        <v>#N/A</v>
      </c>
      <c r="M1462" s="0" t="e">
        <f aca="false">IF(AND(G1462&gt;$B$72,G1462&lt;=$C$72),F1462,NA())</f>
        <v>#N/A</v>
      </c>
    </row>
    <row r="1463" customFormat="false" ht="12.75" hidden="false" customHeight="false" outlineLevel="0" collapsed="false">
      <c r="B1463" s="0" t="n">
        <v>21</v>
      </c>
      <c r="C1463" s="0" t="n">
        <v>31</v>
      </c>
      <c r="D1463" s="0" t="n">
        <v>36</v>
      </c>
      <c r="E1463" s="0" t="n">
        <f aca="false" t="array" ref="E1463:F1463">MMULT((B1463:C1463-$B$49:$C$49)*$B$60:$C$60,$B$57:$C$58)+$B$49:$C$49+$B$55:$C$55</f>
        <v>21</v>
      </c>
      <c r="F1463" s="0" t="n">
        <v>31</v>
      </c>
      <c r="G1463" s="0" t="n">
        <f aca="false">INDEX($N$2:$BB$68,D1463,B1463)*0.1</f>
        <v>36</v>
      </c>
      <c r="H1463" s="0" t="n">
        <f aca="false">E1463</f>
        <v>21</v>
      </c>
      <c r="I1463" s="0" t="e">
        <f aca="false">IF(AND(G1463&gt;=$B$68,G1463&lt;=$C$68),F1463,NA())</f>
        <v>#N/A</v>
      </c>
      <c r="J1463" s="0" t="n">
        <f aca="false">IF(AND(G1463&gt;$B$69,G1463&lt;=$C$69),F1463,NA())</f>
        <v>31</v>
      </c>
      <c r="K1463" s="0" t="e">
        <f aca="false">IF(AND(G1463&gt;$B$70,G1463&lt;=$C$70),F1463,NA())</f>
        <v>#N/A</v>
      </c>
      <c r="L1463" s="0" t="e">
        <f aca="false">IF(AND(G1463&gt;$B$71,G1463&lt;=$C$71),F1463,NA())</f>
        <v>#N/A</v>
      </c>
      <c r="M1463" s="0" t="e">
        <f aca="false">IF(AND(G1463&gt;$B$72,G1463&lt;=$C$72),F1463,NA())</f>
        <v>#N/A</v>
      </c>
    </row>
    <row r="1464" customFormat="false" ht="12.75" hidden="false" customHeight="false" outlineLevel="0" collapsed="false">
      <c r="B1464" s="0" t="n">
        <v>21</v>
      </c>
      <c r="C1464" s="0" t="n">
        <v>30</v>
      </c>
      <c r="D1464" s="0" t="n">
        <v>37</v>
      </c>
      <c r="E1464" s="0" t="n">
        <f aca="false" t="array" ref="E1464:F1464">MMULT((B1464:C1464-$B$49:$C$49)*$B$60:$C$60,$B$57:$C$58)+$B$49:$C$49+$B$55:$C$55</f>
        <v>21</v>
      </c>
      <c r="F1464" s="0" t="n">
        <v>30</v>
      </c>
      <c r="G1464" s="0" t="n">
        <f aca="false">INDEX($N$2:$BB$68,D1464,B1464)*0.1</f>
        <v>34.6</v>
      </c>
      <c r="H1464" s="0" t="n">
        <f aca="false">E1464</f>
        <v>21</v>
      </c>
      <c r="I1464" s="0" t="e">
        <f aca="false">IF(AND(G1464&gt;=$B$68,G1464&lt;=$C$68),F1464,NA())</f>
        <v>#N/A</v>
      </c>
      <c r="J1464" s="0" t="n">
        <f aca="false">IF(AND(G1464&gt;$B$69,G1464&lt;=$C$69),F1464,NA())</f>
        <v>30</v>
      </c>
      <c r="K1464" s="0" t="e">
        <f aca="false">IF(AND(G1464&gt;$B$70,G1464&lt;=$C$70),F1464,NA())</f>
        <v>#N/A</v>
      </c>
      <c r="L1464" s="0" t="e">
        <f aca="false">IF(AND(G1464&gt;$B$71,G1464&lt;=$C$71),F1464,NA())</f>
        <v>#N/A</v>
      </c>
      <c r="M1464" s="0" t="e">
        <f aca="false">IF(AND(G1464&gt;$B$72,G1464&lt;=$C$72),F1464,NA())</f>
        <v>#N/A</v>
      </c>
    </row>
    <row r="1465" customFormat="false" ht="12.75" hidden="false" customHeight="false" outlineLevel="0" collapsed="false">
      <c r="B1465" s="0" t="n">
        <v>21</v>
      </c>
      <c r="C1465" s="0" t="n">
        <v>29</v>
      </c>
      <c r="D1465" s="0" t="n">
        <v>38</v>
      </c>
      <c r="E1465" s="0" t="n">
        <f aca="false" t="array" ref="E1465:F1465">MMULT((B1465:C1465-$B$49:$C$49)*$B$60:$C$60,$B$57:$C$58)+$B$49:$C$49+$B$55:$C$55</f>
        <v>21</v>
      </c>
      <c r="F1465" s="0" t="n">
        <v>29</v>
      </c>
      <c r="G1465" s="0" t="n">
        <f aca="false">INDEX($N$2:$BB$68,D1465,B1465)*0.1</f>
        <v>34.6</v>
      </c>
      <c r="H1465" s="0" t="n">
        <f aca="false">E1465</f>
        <v>21</v>
      </c>
      <c r="I1465" s="0" t="e">
        <f aca="false">IF(AND(G1465&gt;=$B$68,G1465&lt;=$C$68),F1465,NA())</f>
        <v>#N/A</v>
      </c>
      <c r="J1465" s="0" t="n">
        <f aca="false">IF(AND(G1465&gt;$B$69,G1465&lt;=$C$69),F1465,NA())</f>
        <v>29</v>
      </c>
      <c r="K1465" s="0" t="e">
        <f aca="false">IF(AND(G1465&gt;$B$70,G1465&lt;=$C$70),F1465,NA())</f>
        <v>#N/A</v>
      </c>
      <c r="L1465" s="0" t="e">
        <f aca="false">IF(AND(G1465&gt;$B$71,G1465&lt;=$C$71),F1465,NA())</f>
        <v>#N/A</v>
      </c>
      <c r="M1465" s="0" t="e">
        <f aca="false">IF(AND(G1465&gt;$B$72,G1465&lt;=$C$72),F1465,NA())</f>
        <v>#N/A</v>
      </c>
    </row>
    <row r="1466" customFormat="false" ht="12.75" hidden="false" customHeight="false" outlineLevel="0" collapsed="false">
      <c r="B1466" s="0" t="n">
        <v>21</v>
      </c>
      <c r="C1466" s="0" t="n">
        <v>28</v>
      </c>
      <c r="D1466" s="0" t="n">
        <v>39</v>
      </c>
      <c r="E1466" s="0" t="n">
        <f aca="false" t="array" ref="E1466:F1466">MMULT((B1466:C1466-$B$49:$C$49)*$B$60:$C$60,$B$57:$C$58)+$B$49:$C$49+$B$55:$C$55</f>
        <v>21</v>
      </c>
      <c r="F1466" s="0" t="n">
        <v>28</v>
      </c>
      <c r="G1466" s="0" t="n">
        <f aca="false">INDEX($N$2:$BB$68,D1466,B1466)*0.1</f>
        <v>36.4</v>
      </c>
      <c r="H1466" s="0" t="n">
        <f aca="false">E1466</f>
        <v>21</v>
      </c>
      <c r="I1466" s="0" t="e">
        <f aca="false">IF(AND(G1466&gt;=$B$68,G1466&lt;=$C$68),F1466,NA())</f>
        <v>#N/A</v>
      </c>
      <c r="J1466" s="0" t="n">
        <f aca="false">IF(AND(G1466&gt;$B$69,G1466&lt;=$C$69),F1466,NA())</f>
        <v>28</v>
      </c>
      <c r="K1466" s="0" t="e">
        <f aca="false">IF(AND(G1466&gt;$B$70,G1466&lt;=$C$70),F1466,NA())</f>
        <v>#N/A</v>
      </c>
      <c r="L1466" s="0" t="e">
        <f aca="false">IF(AND(G1466&gt;$B$71,G1466&lt;=$C$71),F1466,NA())</f>
        <v>#N/A</v>
      </c>
      <c r="M1466" s="0" t="e">
        <f aca="false">IF(AND(G1466&gt;$B$72,G1466&lt;=$C$72),F1466,NA())</f>
        <v>#N/A</v>
      </c>
    </row>
    <row r="1467" customFormat="false" ht="12.75" hidden="false" customHeight="false" outlineLevel="0" collapsed="false">
      <c r="B1467" s="0" t="n">
        <v>21</v>
      </c>
      <c r="C1467" s="0" t="n">
        <v>27</v>
      </c>
      <c r="D1467" s="0" t="n">
        <v>40</v>
      </c>
      <c r="E1467" s="0" t="n">
        <f aca="false" t="array" ref="E1467:F1467">MMULT((B1467:C1467-$B$49:$C$49)*$B$60:$C$60,$B$57:$C$58)+$B$49:$C$49+$B$55:$C$55</f>
        <v>21</v>
      </c>
      <c r="F1467" s="0" t="n">
        <v>27</v>
      </c>
      <c r="G1467" s="0" t="n">
        <f aca="false">INDEX($N$2:$BB$68,D1467,B1467)*0.1</f>
        <v>0</v>
      </c>
      <c r="H1467" s="0" t="n">
        <f aca="false">E1467</f>
        <v>21</v>
      </c>
      <c r="I1467" s="0" t="n">
        <f aca="false">IF(AND(G1467&gt;=$B$68,G1467&lt;=$C$68),F1467,NA())</f>
        <v>27</v>
      </c>
      <c r="J1467" s="0" t="e">
        <f aca="false">IF(AND(G1467&gt;$B$69,G1467&lt;=$C$69),F1467,NA())</f>
        <v>#N/A</v>
      </c>
      <c r="K1467" s="0" t="e">
        <f aca="false">IF(AND(G1467&gt;$B$70,G1467&lt;=$C$70),F1467,NA())</f>
        <v>#N/A</v>
      </c>
      <c r="L1467" s="0" t="e">
        <f aca="false">IF(AND(G1467&gt;$B$71,G1467&lt;=$C$71),F1467,NA())</f>
        <v>#N/A</v>
      </c>
      <c r="M1467" s="0" t="e">
        <f aca="false">IF(AND(G1467&gt;$B$72,G1467&lt;=$C$72),F1467,NA())</f>
        <v>#N/A</v>
      </c>
    </row>
    <row r="1468" customFormat="false" ht="12.75" hidden="false" customHeight="false" outlineLevel="0" collapsed="false">
      <c r="B1468" s="0" t="n">
        <v>21</v>
      </c>
      <c r="C1468" s="0" t="n">
        <v>26</v>
      </c>
      <c r="D1468" s="0" t="n">
        <v>41</v>
      </c>
      <c r="E1468" s="0" t="n">
        <f aca="false" t="array" ref="E1468:F1468">MMULT((B1468:C1468-$B$49:$C$49)*$B$60:$C$60,$B$57:$C$58)+$B$49:$C$49+$B$55:$C$55</f>
        <v>21</v>
      </c>
      <c r="F1468" s="0" t="n">
        <v>26</v>
      </c>
      <c r="G1468" s="0" t="n">
        <f aca="false">INDEX($N$2:$BB$68,D1468,B1468)*0.1</f>
        <v>0</v>
      </c>
      <c r="H1468" s="0" t="n">
        <f aca="false">E1468</f>
        <v>21</v>
      </c>
      <c r="I1468" s="0" t="n">
        <f aca="false">IF(AND(G1468&gt;=$B$68,G1468&lt;=$C$68),F1468,NA())</f>
        <v>26</v>
      </c>
      <c r="J1468" s="0" t="e">
        <f aca="false">IF(AND(G1468&gt;$B$69,G1468&lt;=$C$69),F1468,NA())</f>
        <v>#N/A</v>
      </c>
      <c r="K1468" s="0" t="e">
        <f aca="false">IF(AND(G1468&gt;$B$70,G1468&lt;=$C$70),F1468,NA())</f>
        <v>#N/A</v>
      </c>
      <c r="L1468" s="0" t="e">
        <f aca="false">IF(AND(G1468&gt;$B$71,G1468&lt;=$C$71),F1468,NA())</f>
        <v>#N/A</v>
      </c>
      <c r="M1468" s="0" t="e">
        <f aca="false">IF(AND(G1468&gt;$B$72,G1468&lt;=$C$72),F1468,NA())</f>
        <v>#N/A</v>
      </c>
    </row>
    <row r="1469" customFormat="false" ht="12.75" hidden="false" customHeight="false" outlineLevel="0" collapsed="false">
      <c r="B1469" s="0" t="n">
        <v>21</v>
      </c>
      <c r="C1469" s="0" t="n">
        <v>25</v>
      </c>
      <c r="D1469" s="0" t="n">
        <v>42</v>
      </c>
      <c r="E1469" s="0" t="n">
        <f aca="false" t="array" ref="E1469:F1469">MMULT((B1469:C1469-$B$49:$C$49)*$B$60:$C$60,$B$57:$C$58)+$B$49:$C$49+$B$55:$C$55</f>
        <v>21</v>
      </c>
      <c r="F1469" s="0" t="n">
        <v>25</v>
      </c>
      <c r="G1469" s="0" t="n">
        <f aca="false">INDEX($N$2:$BB$68,D1469,B1469)*0.1</f>
        <v>26.5</v>
      </c>
      <c r="H1469" s="0" t="n">
        <f aca="false">E1469</f>
        <v>21</v>
      </c>
      <c r="I1469" s="0" t="e">
        <f aca="false">IF(AND(G1469&gt;=$B$68,G1469&lt;=$C$68),F1469,NA())</f>
        <v>#N/A</v>
      </c>
      <c r="J1469" s="0" t="n">
        <f aca="false">IF(AND(G1469&gt;$B$69,G1469&lt;=$C$69),F1469,NA())</f>
        <v>25</v>
      </c>
      <c r="K1469" s="0" t="e">
        <f aca="false">IF(AND(G1469&gt;$B$70,G1469&lt;=$C$70),F1469,NA())</f>
        <v>#N/A</v>
      </c>
      <c r="L1469" s="0" t="e">
        <f aca="false">IF(AND(G1469&gt;$B$71,G1469&lt;=$C$71),F1469,NA())</f>
        <v>#N/A</v>
      </c>
      <c r="M1469" s="0" t="e">
        <f aca="false">IF(AND(G1469&gt;$B$72,G1469&lt;=$C$72),F1469,NA())</f>
        <v>#N/A</v>
      </c>
    </row>
    <row r="1470" customFormat="false" ht="12.75" hidden="false" customHeight="false" outlineLevel="0" collapsed="false">
      <c r="B1470" s="0" t="n">
        <v>21</v>
      </c>
      <c r="C1470" s="0" t="n">
        <v>24</v>
      </c>
      <c r="D1470" s="0" t="n">
        <v>43</v>
      </c>
      <c r="E1470" s="0" t="n">
        <f aca="false" t="array" ref="E1470:F1470">MMULT((B1470:C1470-$B$49:$C$49)*$B$60:$C$60,$B$57:$C$58)+$B$49:$C$49+$B$55:$C$55</f>
        <v>21</v>
      </c>
      <c r="F1470" s="0" t="n">
        <v>24</v>
      </c>
      <c r="G1470" s="0" t="n">
        <f aca="false">INDEX($N$2:$BB$68,D1470,B1470)*0.1</f>
        <v>25.4</v>
      </c>
      <c r="H1470" s="0" t="n">
        <f aca="false">E1470</f>
        <v>21</v>
      </c>
      <c r="I1470" s="0" t="e">
        <f aca="false">IF(AND(G1470&gt;=$B$68,G1470&lt;=$C$68),F1470,NA())</f>
        <v>#N/A</v>
      </c>
      <c r="J1470" s="0" t="n">
        <f aca="false">IF(AND(G1470&gt;$B$69,G1470&lt;=$C$69),F1470,NA())</f>
        <v>24</v>
      </c>
      <c r="K1470" s="0" t="e">
        <f aca="false">IF(AND(G1470&gt;$B$70,G1470&lt;=$C$70),F1470,NA())</f>
        <v>#N/A</v>
      </c>
      <c r="L1470" s="0" t="e">
        <f aca="false">IF(AND(G1470&gt;$B$71,G1470&lt;=$C$71),F1470,NA())</f>
        <v>#N/A</v>
      </c>
      <c r="M1470" s="0" t="e">
        <f aca="false">IF(AND(G1470&gt;$B$72,G1470&lt;=$C$72),F1470,NA())</f>
        <v>#N/A</v>
      </c>
    </row>
    <row r="1471" customFormat="false" ht="12.75" hidden="false" customHeight="false" outlineLevel="0" collapsed="false">
      <c r="B1471" s="0" t="n">
        <v>21</v>
      </c>
      <c r="C1471" s="0" t="n">
        <v>23</v>
      </c>
      <c r="D1471" s="0" t="n">
        <v>44</v>
      </c>
      <c r="E1471" s="0" t="n">
        <f aca="false" t="array" ref="E1471:F1471">MMULT((B1471:C1471-$B$49:$C$49)*$B$60:$C$60,$B$57:$C$58)+$B$49:$C$49+$B$55:$C$55</f>
        <v>21</v>
      </c>
      <c r="F1471" s="0" t="n">
        <v>23</v>
      </c>
      <c r="G1471" s="0" t="n">
        <f aca="false">INDEX($N$2:$BB$68,D1471,B1471)*0.1</f>
        <v>0</v>
      </c>
      <c r="H1471" s="0" t="n">
        <f aca="false">E1471</f>
        <v>21</v>
      </c>
      <c r="I1471" s="0" t="n">
        <f aca="false">IF(AND(G1471&gt;=$B$68,G1471&lt;=$C$68),F1471,NA())</f>
        <v>23</v>
      </c>
      <c r="J1471" s="0" t="e">
        <f aca="false">IF(AND(G1471&gt;$B$69,G1471&lt;=$C$69),F1471,NA())</f>
        <v>#N/A</v>
      </c>
      <c r="K1471" s="0" t="e">
        <f aca="false">IF(AND(G1471&gt;$B$70,G1471&lt;=$C$70),F1471,NA())</f>
        <v>#N/A</v>
      </c>
      <c r="L1471" s="0" t="e">
        <f aca="false">IF(AND(G1471&gt;$B$71,G1471&lt;=$C$71),F1471,NA())</f>
        <v>#N/A</v>
      </c>
      <c r="M1471" s="0" t="e">
        <f aca="false">IF(AND(G1471&gt;$B$72,G1471&lt;=$C$72),F1471,NA())</f>
        <v>#N/A</v>
      </c>
    </row>
    <row r="1472" customFormat="false" ht="12.75" hidden="false" customHeight="false" outlineLevel="0" collapsed="false">
      <c r="B1472" s="0" t="n">
        <v>21</v>
      </c>
      <c r="C1472" s="0" t="n">
        <v>22</v>
      </c>
      <c r="D1472" s="0" t="n">
        <v>45</v>
      </c>
      <c r="E1472" s="0" t="n">
        <f aca="false" t="array" ref="E1472:F1472">MMULT((B1472:C1472-$B$49:$C$49)*$B$60:$C$60,$B$57:$C$58)+$B$49:$C$49+$B$55:$C$55</f>
        <v>21</v>
      </c>
      <c r="F1472" s="0" t="n">
        <v>22</v>
      </c>
      <c r="G1472" s="0" t="n">
        <f aca="false">INDEX($N$2:$BB$68,D1472,B1472)*0.1</f>
        <v>0</v>
      </c>
      <c r="H1472" s="0" t="n">
        <f aca="false">E1472</f>
        <v>21</v>
      </c>
      <c r="I1472" s="0" t="n">
        <f aca="false">IF(AND(G1472&gt;=$B$68,G1472&lt;=$C$68),F1472,NA())</f>
        <v>22</v>
      </c>
      <c r="J1472" s="0" t="e">
        <f aca="false">IF(AND(G1472&gt;$B$69,G1472&lt;=$C$69),F1472,NA())</f>
        <v>#N/A</v>
      </c>
      <c r="K1472" s="0" t="e">
        <f aca="false">IF(AND(G1472&gt;$B$70,G1472&lt;=$C$70),F1472,NA())</f>
        <v>#N/A</v>
      </c>
      <c r="L1472" s="0" t="e">
        <f aca="false">IF(AND(G1472&gt;$B$71,G1472&lt;=$C$71),F1472,NA())</f>
        <v>#N/A</v>
      </c>
      <c r="M1472" s="0" t="e">
        <f aca="false">IF(AND(G1472&gt;$B$72,G1472&lt;=$C$72),F1472,NA())</f>
        <v>#N/A</v>
      </c>
    </row>
    <row r="1473" customFormat="false" ht="12.75" hidden="false" customHeight="false" outlineLevel="0" collapsed="false">
      <c r="B1473" s="0" t="n">
        <v>21</v>
      </c>
      <c r="C1473" s="0" t="n">
        <v>21</v>
      </c>
      <c r="D1473" s="0" t="n">
        <v>46</v>
      </c>
      <c r="E1473" s="0" t="n">
        <f aca="false" t="array" ref="E1473:F1473">MMULT((B1473:C1473-$B$49:$C$49)*$B$60:$C$60,$B$57:$C$58)+$B$49:$C$49+$B$55:$C$55</f>
        <v>21</v>
      </c>
      <c r="F1473" s="0" t="n">
        <v>21</v>
      </c>
      <c r="G1473" s="0" t="n">
        <f aca="false">INDEX($N$2:$BB$68,D1473,B1473)*0.1</f>
        <v>0</v>
      </c>
      <c r="H1473" s="0" t="n">
        <f aca="false">E1473</f>
        <v>21</v>
      </c>
      <c r="I1473" s="0" t="n">
        <f aca="false">IF(AND(G1473&gt;=$B$68,G1473&lt;=$C$68),F1473,NA())</f>
        <v>21</v>
      </c>
      <c r="J1473" s="0" t="e">
        <f aca="false">IF(AND(G1473&gt;$B$69,G1473&lt;=$C$69),F1473,NA())</f>
        <v>#N/A</v>
      </c>
      <c r="K1473" s="0" t="e">
        <f aca="false">IF(AND(G1473&gt;$B$70,G1473&lt;=$C$70),F1473,NA())</f>
        <v>#N/A</v>
      </c>
      <c r="L1473" s="0" t="e">
        <f aca="false">IF(AND(G1473&gt;$B$71,G1473&lt;=$C$71),F1473,NA())</f>
        <v>#N/A</v>
      </c>
      <c r="M1473" s="0" t="e">
        <f aca="false">IF(AND(G1473&gt;$B$72,G1473&lt;=$C$72),F1473,NA())</f>
        <v>#N/A</v>
      </c>
    </row>
    <row r="1474" customFormat="false" ht="12.75" hidden="false" customHeight="false" outlineLevel="0" collapsed="false">
      <c r="B1474" s="0" t="n">
        <v>21</v>
      </c>
      <c r="C1474" s="0" t="n">
        <v>20</v>
      </c>
      <c r="D1474" s="0" t="n">
        <v>47</v>
      </c>
      <c r="E1474" s="0" t="n">
        <f aca="false" t="array" ref="E1474:F1474">MMULT((B1474:C1474-$B$49:$C$49)*$B$60:$C$60,$B$57:$C$58)+$B$49:$C$49+$B$55:$C$55</f>
        <v>21</v>
      </c>
      <c r="F1474" s="0" t="n">
        <v>20</v>
      </c>
      <c r="G1474" s="0" t="n">
        <f aca="false">INDEX($N$2:$BB$68,D1474,B1474)*0.1</f>
        <v>0</v>
      </c>
      <c r="H1474" s="0" t="n">
        <f aca="false">E1474</f>
        <v>21</v>
      </c>
      <c r="I1474" s="0" t="n">
        <f aca="false">IF(AND(G1474&gt;=$B$68,G1474&lt;=$C$68),F1474,NA())</f>
        <v>20</v>
      </c>
      <c r="J1474" s="0" t="e">
        <f aca="false">IF(AND(G1474&gt;$B$69,G1474&lt;=$C$69),F1474,NA())</f>
        <v>#N/A</v>
      </c>
      <c r="K1474" s="0" t="e">
        <f aca="false">IF(AND(G1474&gt;$B$70,G1474&lt;=$C$70),F1474,NA())</f>
        <v>#N/A</v>
      </c>
      <c r="L1474" s="0" t="e">
        <f aca="false">IF(AND(G1474&gt;$B$71,G1474&lt;=$C$71),F1474,NA())</f>
        <v>#N/A</v>
      </c>
      <c r="M1474" s="0" t="e">
        <f aca="false">IF(AND(G1474&gt;$B$72,G1474&lt;=$C$72),F1474,NA())</f>
        <v>#N/A</v>
      </c>
    </row>
    <row r="1475" customFormat="false" ht="12.75" hidden="false" customHeight="false" outlineLevel="0" collapsed="false">
      <c r="B1475" s="0" t="n">
        <v>21</v>
      </c>
      <c r="C1475" s="0" t="n">
        <v>19</v>
      </c>
      <c r="D1475" s="0" t="n">
        <v>48</v>
      </c>
      <c r="E1475" s="0" t="n">
        <f aca="false" t="array" ref="E1475:F1475">MMULT((B1475:C1475-$B$49:$C$49)*$B$60:$C$60,$B$57:$C$58)+$B$49:$C$49+$B$55:$C$55</f>
        <v>21</v>
      </c>
      <c r="F1475" s="0" t="n">
        <v>19</v>
      </c>
      <c r="G1475" s="0" t="n">
        <f aca="false">INDEX($N$2:$BB$68,D1475,B1475)*0.1</f>
        <v>0</v>
      </c>
      <c r="H1475" s="0" t="n">
        <f aca="false">E1475</f>
        <v>21</v>
      </c>
      <c r="I1475" s="0" t="n">
        <f aca="false">IF(AND(G1475&gt;=$B$68,G1475&lt;=$C$68),F1475,NA())</f>
        <v>19</v>
      </c>
      <c r="J1475" s="0" t="e">
        <f aca="false">IF(AND(G1475&gt;$B$69,G1475&lt;=$C$69),F1475,NA())</f>
        <v>#N/A</v>
      </c>
      <c r="K1475" s="0" t="e">
        <f aca="false">IF(AND(G1475&gt;$B$70,G1475&lt;=$C$70),F1475,NA())</f>
        <v>#N/A</v>
      </c>
      <c r="L1475" s="0" t="e">
        <f aca="false">IF(AND(G1475&gt;$B$71,G1475&lt;=$C$71),F1475,NA())</f>
        <v>#N/A</v>
      </c>
      <c r="M1475" s="0" t="e">
        <f aca="false">IF(AND(G1475&gt;$B$72,G1475&lt;=$C$72),F1475,NA())</f>
        <v>#N/A</v>
      </c>
    </row>
    <row r="1476" customFormat="false" ht="12.75" hidden="false" customHeight="false" outlineLevel="0" collapsed="false">
      <c r="B1476" s="0" t="n">
        <v>21</v>
      </c>
      <c r="C1476" s="0" t="n">
        <v>18</v>
      </c>
      <c r="D1476" s="0" t="n">
        <v>49</v>
      </c>
      <c r="E1476" s="0" t="n">
        <f aca="false" t="array" ref="E1476:F1476">MMULT((B1476:C1476-$B$49:$C$49)*$B$60:$C$60,$B$57:$C$58)+$B$49:$C$49+$B$55:$C$55</f>
        <v>21</v>
      </c>
      <c r="F1476" s="0" t="n">
        <v>18</v>
      </c>
      <c r="G1476" s="0" t="n">
        <f aca="false">INDEX($N$2:$BB$68,D1476,B1476)*0.1</f>
        <v>0</v>
      </c>
      <c r="H1476" s="0" t="n">
        <f aca="false">E1476</f>
        <v>21</v>
      </c>
      <c r="I1476" s="0" t="n">
        <f aca="false">IF(AND(G1476&gt;=$B$68,G1476&lt;=$C$68),F1476,NA())</f>
        <v>18</v>
      </c>
      <c r="J1476" s="0" t="e">
        <f aca="false">IF(AND(G1476&gt;$B$69,G1476&lt;=$C$69),F1476,NA())</f>
        <v>#N/A</v>
      </c>
      <c r="K1476" s="0" t="e">
        <f aca="false">IF(AND(G1476&gt;$B$70,G1476&lt;=$C$70),F1476,NA())</f>
        <v>#N/A</v>
      </c>
      <c r="L1476" s="0" t="e">
        <f aca="false">IF(AND(G1476&gt;$B$71,G1476&lt;=$C$71),F1476,NA())</f>
        <v>#N/A</v>
      </c>
      <c r="M1476" s="0" t="e">
        <f aca="false">IF(AND(G1476&gt;$B$72,G1476&lt;=$C$72),F1476,NA())</f>
        <v>#N/A</v>
      </c>
    </row>
    <row r="1477" customFormat="false" ht="12.75" hidden="false" customHeight="false" outlineLevel="0" collapsed="false">
      <c r="B1477" s="0" t="n">
        <v>21</v>
      </c>
      <c r="C1477" s="0" t="n">
        <v>17</v>
      </c>
      <c r="D1477" s="0" t="n">
        <v>50</v>
      </c>
      <c r="E1477" s="0" t="n">
        <f aca="false" t="array" ref="E1477:F1477">MMULT((B1477:C1477-$B$49:$C$49)*$B$60:$C$60,$B$57:$C$58)+$B$49:$C$49+$B$55:$C$55</f>
        <v>21</v>
      </c>
      <c r="F1477" s="0" t="n">
        <v>17</v>
      </c>
      <c r="G1477" s="0" t="n">
        <f aca="false">INDEX($N$2:$BB$68,D1477,B1477)*0.1</f>
        <v>0</v>
      </c>
      <c r="H1477" s="0" t="n">
        <f aca="false">E1477</f>
        <v>21</v>
      </c>
      <c r="I1477" s="0" t="n">
        <f aca="false">IF(AND(G1477&gt;=$B$68,G1477&lt;=$C$68),F1477,NA())</f>
        <v>17</v>
      </c>
      <c r="J1477" s="0" t="e">
        <f aca="false">IF(AND(G1477&gt;$B$69,G1477&lt;=$C$69),F1477,NA())</f>
        <v>#N/A</v>
      </c>
      <c r="K1477" s="0" t="e">
        <f aca="false">IF(AND(G1477&gt;$B$70,G1477&lt;=$C$70),F1477,NA())</f>
        <v>#N/A</v>
      </c>
      <c r="L1477" s="0" t="e">
        <f aca="false">IF(AND(G1477&gt;$B$71,G1477&lt;=$C$71),F1477,NA())</f>
        <v>#N/A</v>
      </c>
      <c r="M1477" s="0" t="e">
        <f aca="false">IF(AND(G1477&gt;$B$72,G1477&lt;=$C$72),F1477,NA())</f>
        <v>#N/A</v>
      </c>
    </row>
    <row r="1478" customFormat="false" ht="12.75" hidden="false" customHeight="false" outlineLevel="0" collapsed="false">
      <c r="B1478" s="0" t="n">
        <v>21</v>
      </c>
      <c r="C1478" s="0" t="n">
        <v>16</v>
      </c>
      <c r="D1478" s="0" t="n">
        <v>51</v>
      </c>
      <c r="E1478" s="0" t="n">
        <f aca="false" t="array" ref="E1478:F1478">MMULT((B1478:C1478-$B$49:$C$49)*$B$60:$C$60,$B$57:$C$58)+$B$49:$C$49+$B$55:$C$55</f>
        <v>21</v>
      </c>
      <c r="F1478" s="0" t="n">
        <v>16</v>
      </c>
      <c r="G1478" s="0" t="n">
        <f aca="false">INDEX($N$2:$BB$68,D1478,B1478)*0.1</f>
        <v>0</v>
      </c>
      <c r="H1478" s="0" t="n">
        <f aca="false">E1478</f>
        <v>21</v>
      </c>
      <c r="I1478" s="0" t="n">
        <f aca="false">IF(AND(G1478&gt;=$B$68,G1478&lt;=$C$68),F1478,NA())</f>
        <v>16</v>
      </c>
      <c r="J1478" s="0" t="e">
        <f aca="false">IF(AND(G1478&gt;$B$69,G1478&lt;=$C$69),F1478,NA())</f>
        <v>#N/A</v>
      </c>
      <c r="K1478" s="0" t="e">
        <f aca="false">IF(AND(G1478&gt;$B$70,G1478&lt;=$C$70),F1478,NA())</f>
        <v>#N/A</v>
      </c>
      <c r="L1478" s="0" t="e">
        <f aca="false">IF(AND(G1478&gt;$B$71,G1478&lt;=$C$71),F1478,NA())</f>
        <v>#N/A</v>
      </c>
      <c r="M1478" s="0" t="e">
        <f aca="false">IF(AND(G1478&gt;$B$72,G1478&lt;=$C$72),F1478,NA())</f>
        <v>#N/A</v>
      </c>
    </row>
    <row r="1479" customFormat="false" ht="12.75" hidden="false" customHeight="false" outlineLevel="0" collapsed="false">
      <c r="B1479" s="0" t="n">
        <v>21</v>
      </c>
      <c r="C1479" s="0" t="n">
        <v>15</v>
      </c>
      <c r="D1479" s="0" t="n">
        <v>52</v>
      </c>
      <c r="E1479" s="0" t="n">
        <f aca="false" t="array" ref="E1479:F1479">MMULT((B1479:C1479-$B$49:$C$49)*$B$60:$C$60,$B$57:$C$58)+$B$49:$C$49+$B$55:$C$55</f>
        <v>21</v>
      </c>
      <c r="F1479" s="0" t="n">
        <v>15</v>
      </c>
      <c r="G1479" s="0" t="n">
        <f aca="false">INDEX($N$2:$BB$68,D1479,B1479)*0.1</f>
        <v>0</v>
      </c>
      <c r="H1479" s="0" t="n">
        <f aca="false">E1479</f>
        <v>21</v>
      </c>
      <c r="I1479" s="0" t="n">
        <f aca="false">IF(AND(G1479&gt;=$B$68,G1479&lt;=$C$68),F1479,NA())</f>
        <v>15</v>
      </c>
      <c r="J1479" s="0" t="e">
        <f aca="false">IF(AND(G1479&gt;$B$69,G1479&lt;=$C$69),F1479,NA())</f>
        <v>#N/A</v>
      </c>
      <c r="K1479" s="0" t="e">
        <f aca="false">IF(AND(G1479&gt;$B$70,G1479&lt;=$C$70),F1479,NA())</f>
        <v>#N/A</v>
      </c>
      <c r="L1479" s="0" t="e">
        <f aca="false">IF(AND(G1479&gt;$B$71,G1479&lt;=$C$71),F1479,NA())</f>
        <v>#N/A</v>
      </c>
      <c r="M1479" s="0" t="e">
        <f aca="false">IF(AND(G1479&gt;$B$72,G1479&lt;=$C$72),F1479,NA())</f>
        <v>#N/A</v>
      </c>
    </row>
    <row r="1480" customFormat="false" ht="12.75" hidden="false" customHeight="false" outlineLevel="0" collapsed="false">
      <c r="B1480" s="0" t="n">
        <v>21</v>
      </c>
      <c r="C1480" s="0" t="n">
        <v>14</v>
      </c>
      <c r="D1480" s="0" t="n">
        <v>53</v>
      </c>
      <c r="E1480" s="0" t="n">
        <f aca="false" t="array" ref="E1480:F1480">MMULT((B1480:C1480-$B$49:$C$49)*$B$60:$C$60,$B$57:$C$58)+$B$49:$C$49+$B$55:$C$55</f>
        <v>21</v>
      </c>
      <c r="F1480" s="0" t="n">
        <v>14</v>
      </c>
      <c r="G1480" s="0" t="n">
        <f aca="false">INDEX($N$2:$BB$68,D1480,B1480)*0.1</f>
        <v>0</v>
      </c>
      <c r="H1480" s="0" t="n">
        <f aca="false">E1480</f>
        <v>21</v>
      </c>
      <c r="I1480" s="0" t="n">
        <f aca="false">IF(AND(G1480&gt;=$B$68,G1480&lt;=$C$68),F1480,NA())</f>
        <v>14</v>
      </c>
      <c r="J1480" s="0" t="e">
        <f aca="false">IF(AND(G1480&gt;$B$69,G1480&lt;=$C$69),F1480,NA())</f>
        <v>#N/A</v>
      </c>
      <c r="K1480" s="0" t="e">
        <f aca="false">IF(AND(G1480&gt;$B$70,G1480&lt;=$C$70),F1480,NA())</f>
        <v>#N/A</v>
      </c>
      <c r="L1480" s="0" t="e">
        <f aca="false">IF(AND(G1480&gt;$B$71,G1480&lt;=$C$71),F1480,NA())</f>
        <v>#N/A</v>
      </c>
      <c r="M1480" s="0" t="e">
        <f aca="false">IF(AND(G1480&gt;$B$72,G1480&lt;=$C$72),F1480,NA())</f>
        <v>#N/A</v>
      </c>
    </row>
    <row r="1481" customFormat="false" ht="12.75" hidden="false" customHeight="false" outlineLevel="0" collapsed="false">
      <c r="B1481" s="0" t="n">
        <v>21</v>
      </c>
      <c r="C1481" s="0" t="n">
        <v>13</v>
      </c>
      <c r="D1481" s="0" t="n">
        <v>54</v>
      </c>
      <c r="E1481" s="0" t="n">
        <f aca="false" t="array" ref="E1481:F1481">MMULT((B1481:C1481-$B$49:$C$49)*$B$60:$C$60,$B$57:$C$58)+$B$49:$C$49+$B$55:$C$55</f>
        <v>21</v>
      </c>
      <c r="F1481" s="0" t="n">
        <v>13</v>
      </c>
      <c r="G1481" s="0" t="n">
        <f aca="false">INDEX($N$2:$BB$68,D1481,B1481)*0.1</f>
        <v>0</v>
      </c>
      <c r="H1481" s="0" t="n">
        <f aca="false">E1481</f>
        <v>21</v>
      </c>
      <c r="I1481" s="0" t="n">
        <f aca="false">IF(AND(G1481&gt;=$B$68,G1481&lt;=$C$68),F1481,NA())</f>
        <v>13</v>
      </c>
      <c r="J1481" s="0" t="e">
        <f aca="false">IF(AND(G1481&gt;$B$69,G1481&lt;=$C$69),F1481,NA())</f>
        <v>#N/A</v>
      </c>
      <c r="K1481" s="0" t="e">
        <f aca="false">IF(AND(G1481&gt;$B$70,G1481&lt;=$C$70),F1481,NA())</f>
        <v>#N/A</v>
      </c>
      <c r="L1481" s="0" t="e">
        <f aca="false">IF(AND(G1481&gt;$B$71,G1481&lt;=$C$71),F1481,NA())</f>
        <v>#N/A</v>
      </c>
      <c r="M1481" s="0" t="e">
        <f aca="false">IF(AND(G1481&gt;$B$72,G1481&lt;=$C$72),F1481,NA())</f>
        <v>#N/A</v>
      </c>
    </row>
    <row r="1482" customFormat="false" ht="12.75" hidden="false" customHeight="false" outlineLevel="0" collapsed="false">
      <c r="B1482" s="0" t="n">
        <v>21</v>
      </c>
      <c r="C1482" s="0" t="n">
        <v>12</v>
      </c>
      <c r="D1482" s="0" t="n">
        <v>55</v>
      </c>
      <c r="E1482" s="0" t="n">
        <f aca="false" t="array" ref="E1482:F1482">MMULT((B1482:C1482-$B$49:$C$49)*$B$60:$C$60,$B$57:$C$58)+$B$49:$C$49+$B$55:$C$55</f>
        <v>21</v>
      </c>
      <c r="F1482" s="0" t="n">
        <v>12</v>
      </c>
      <c r="G1482" s="0" t="n">
        <f aca="false">INDEX($N$2:$BB$68,D1482,B1482)*0.1</f>
        <v>0</v>
      </c>
      <c r="H1482" s="0" t="n">
        <f aca="false">E1482</f>
        <v>21</v>
      </c>
      <c r="I1482" s="0" t="n">
        <f aca="false">IF(AND(G1482&gt;=$B$68,G1482&lt;=$C$68),F1482,NA())</f>
        <v>12</v>
      </c>
      <c r="J1482" s="0" t="e">
        <f aca="false">IF(AND(G1482&gt;$B$69,G1482&lt;=$C$69),F1482,NA())</f>
        <v>#N/A</v>
      </c>
      <c r="K1482" s="0" t="e">
        <f aca="false">IF(AND(G1482&gt;$B$70,G1482&lt;=$C$70),F1482,NA())</f>
        <v>#N/A</v>
      </c>
      <c r="L1482" s="0" t="e">
        <f aca="false">IF(AND(G1482&gt;$B$71,G1482&lt;=$C$71),F1482,NA())</f>
        <v>#N/A</v>
      </c>
      <c r="M1482" s="0" t="e">
        <f aca="false">IF(AND(G1482&gt;$B$72,G1482&lt;=$C$72),F1482,NA())</f>
        <v>#N/A</v>
      </c>
    </row>
    <row r="1483" customFormat="false" ht="12.75" hidden="false" customHeight="false" outlineLevel="0" collapsed="false">
      <c r="B1483" s="0" t="n">
        <v>21</v>
      </c>
      <c r="C1483" s="0" t="n">
        <v>11</v>
      </c>
      <c r="D1483" s="0" t="n">
        <v>56</v>
      </c>
      <c r="E1483" s="0" t="n">
        <f aca="false" t="array" ref="E1483:F1483">MMULT((B1483:C1483-$B$49:$C$49)*$B$60:$C$60,$B$57:$C$58)+$B$49:$C$49+$B$55:$C$55</f>
        <v>21</v>
      </c>
      <c r="F1483" s="0" t="n">
        <v>11</v>
      </c>
      <c r="G1483" s="0" t="n">
        <f aca="false">INDEX($N$2:$BB$68,D1483,B1483)*0.1</f>
        <v>0</v>
      </c>
      <c r="H1483" s="0" t="n">
        <f aca="false">E1483</f>
        <v>21</v>
      </c>
      <c r="I1483" s="0" t="n">
        <f aca="false">IF(AND(G1483&gt;=$B$68,G1483&lt;=$C$68),F1483,NA())</f>
        <v>11</v>
      </c>
      <c r="J1483" s="0" t="e">
        <f aca="false">IF(AND(G1483&gt;$B$69,G1483&lt;=$C$69),F1483,NA())</f>
        <v>#N/A</v>
      </c>
      <c r="K1483" s="0" t="e">
        <f aca="false">IF(AND(G1483&gt;$B$70,G1483&lt;=$C$70),F1483,NA())</f>
        <v>#N/A</v>
      </c>
      <c r="L1483" s="0" t="e">
        <f aca="false">IF(AND(G1483&gt;$B$71,G1483&lt;=$C$71),F1483,NA())</f>
        <v>#N/A</v>
      </c>
      <c r="M1483" s="0" t="e">
        <f aca="false">IF(AND(G1483&gt;$B$72,G1483&lt;=$C$72),F1483,NA())</f>
        <v>#N/A</v>
      </c>
    </row>
    <row r="1484" customFormat="false" ht="12.75" hidden="false" customHeight="false" outlineLevel="0" collapsed="false">
      <c r="B1484" s="0" t="n">
        <v>21</v>
      </c>
      <c r="C1484" s="0" t="n">
        <v>10</v>
      </c>
      <c r="D1484" s="0" t="n">
        <v>57</v>
      </c>
      <c r="E1484" s="0" t="n">
        <f aca="false" t="array" ref="E1484:F1484">MMULT((B1484:C1484-$B$49:$C$49)*$B$60:$C$60,$B$57:$C$58)+$B$49:$C$49+$B$55:$C$55</f>
        <v>21</v>
      </c>
      <c r="F1484" s="0" t="n">
        <v>10</v>
      </c>
      <c r="G1484" s="0" t="n">
        <f aca="false">INDEX($N$2:$BB$68,D1484,B1484)*0.1</f>
        <v>0</v>
      </c>
      <c r="H1484" s="0" t="n">
        <f aca="false">E1484</f>
        <v>21</v>
      </c>
      <c r="I1484" s="0" t="n">
        <f aca="false">IF(AND(G1484&gt;=$B$68,G1484&lt;=$C$68),F1484,NA())</f>
        <v>10</v>
      </c>
      <c r="J1484" s="0" t="e">
        <f aca="false">IF(AND(G1484&gt;$B$69,G1484&lt;=$C$69),F1484,NA())</f>
        <v>#N/A</v>
      </c>
      <c r="K1484" s="0" t="e">
        <f aca="false">IF(AND(G1484&gt;$B$70,G1484&lt;=$C$70),F1484,NA())</f>
        <v>#N/A</v>
      </c>
      <c r="L1484" s="0" t="e">
        <f aca="false">IF(AND(G1484&gt;$B$71,G1484&lt;=$C$71),F1484,NA())</f>
        <v>#N/A</v>
      </c>
      <c r="M1484" s="0" t="e">
        <f aca="false">IF(AND(G1484&gt;$B$72,G1484&lt;=$C$72),F1484,NA())</f>
        <v>#N/A</v>
      </c>
    </row>
    <row r="1485" customFormat="false" ht="12.75" hidden="false" customHeight="false" outlineLevel="0" collapsed="false">
      <c r="B1485" s="0" t="n">
        <v>21</v>
      </c>
      <c r="C1485" s="0" t="n">
        <v>9</v>
      </c>
      <c r="D1485" s="0" t="n">
        <v>58</v>
      </c>
      <c r="E1485" s="0" t="n">
        <f aca="false" t="array" ref="E1485:F1485">MMULT((B1485:C1485-$B$49:$C$49)*$B$60:$C$60,$B$57:$C$58)+$B$49:$C$49+$B$55:$C$55</f>
        <v>21</v>
      </c>
      <c r="F1485" s="0" t="n">
        <v>9</v>
      </c>
      <c r="G1485" s="0" t="n">
        <f aca="false">INDEX($N$2:$BB$68,D1485,B1485)*0.1</f>
        <v>0</v>
      </c>
      <c r="H1485" s="0" t="n">
        <f aca="false">E1485</f>
        <v>21</v>
      </c>
      <c r="I1485" s="0" t="n">
        <f aca="false">IF(AND(G1485&gt;=$B$68,G1485&lt;=$C$68),F1485,NA())</f>
        <v>9</v>
      </c>
      <c r="J1485" s="0" t="e">
        <f aca="false">IF(AND(G1485&gt;$B$69,G1485&lt;=$C$69),F1485,NA())</f>
        <v>#N/A</v>
      </c>
      <c r="K1485" s="0" t="e">
        <f aca="false">IF(AND(G1485&gt;$B$70,G1485&lt;=$C$70),F1485,NA())</f>
        <v>#N/A</v>
      </c>
      <c r="L1485" s="0" t="e">
        <f aca="false">IF(AND(G1485&gt;$B$71,G1485&lt;=$C$71),F1485,NA())</f>
        <v>#N/A</v>
      </c>
      <c r="M1485" s="0" t="e">
        <f aca="false">IF(AND(G1485&gt;$B$72,G1485&lt;=$C$72),F1485,NA())</f>
        <v>#N/A</v>
      </c>
    </row>
    <row r="1486" customFormat="false" ht="12.75" hidden="false" customHeight="false" outlineLevel="0" collapsed="false">
      <c r="B1486" s="0" t="n">
        <v>21</v>
      </c>
      <c r="C1486" s="0" t="n">
        <v>8</v>
      </c>
      <c r="D1486" s="0" t="n">
        <v>59</v>
      </c>
      <c r="E1486" s="0" t="n">
        <f aca="false" t="array" ref="E1486:F1486">MMULT((B1486:C1486-$B$49:$C$49)*$B$60:$C$60,$B$57:$C$58)+$B$49:$C$49+$B$55:$C$55</f>
        <v>21</v>
      </c>
      <c r="F1486" s="0" t="n">
        <v>8</v>
      </c>
      <c r="G1486" s="0" t="n">
        <f aca="false">INDEX($N$2:$BB$68,D1486,B1486)*0.1</f>
        <v>0</v>
      </c>
      <c r="H1486" s="0" t="n">
        <f aca="false">E1486</f>
        <v>21</v>
      </c>
      <c r="I1486" s="0" t="n">
        <f aca="false">IF(AND(G1486&gt;=$B$68,G1486&lt;=$C$68),F1486,NA())</f>
        <v>8</v>
      </c>
      <c r="J1486" s="0" t="e">
        <f aca="false">IF(AND(G1486&gt;$B$69,G1486&lt;=$C$69),F1486,NA())</f>
        <v>#N/A</v>
      </c>
      <c r="K1486" s="0" t="e">
        <f aca="false">IF(AND(G1486&gt;$B$70,G1486&lt;=$C$70),F1486,NA())</f>
        <v>#N/A</v>
      </c>
      <c r="L1486" s="0" t="e">
        <f aca="false">IF(AND(G1486&gt;$B$71,G1486&lt;=$C$71),F1486,NA())</f>
        <v>#N/A</v>
      </c>
      <c r="M1486" s="0" t="e">
        <f aca="false">IF(AND(G1486&gt;$B$72,G1486&lt;=$C$72),F1486,NA())</f>
        <v>#N/A</v>
      </c>
    </row>
    <row r="1487" customFormat="false" ht="12.75" hidden="false" customHeight="false" outlineLevel="0" collapsed="false">
      <c r="B1487" s="0" t="n">
        <v>21</v>
      </c>
      <c r="C1487" s="0" t="n">
        <v>7</v>
      </c>
      <c r="D1487" s="0" t="n">
        <v>60</v>
      </c>
      <c r="E1487" s="0" t="n">
        <f aca="false" t="array" ref="E1487:F1487">MMULT((B1487:C1487-$B$49:$C$49)*$B$60:$C$60,$B$57:$C$58)+$B$49:$C$49+$B$55:$C$55</f>
        <v>21</v>
      </c>
      <c r="F1487" s="0" t="n">
        <v>7</v>
      </c>
      <c r="G1487" s="0" t="n">
        <f aca="false">INDEX($N$2:$BB$68,D1487,B1487)*0.1</f>
        <v>0</v>
      </c>
      <c r="H1487" s="0" t="n">
        <f aca="false">E1487</f>
        <v>21</v>
      </c>
      <c r="I1487" s="0" t="n">
        <f aca="false">IF(AND(G1487&gt;=$B$68,G1487&lt;=$C$68),F1487,NA())</f>
        <v>7</v>
      </c>
      <c r="J1487" s="0" t="e">
        <f aca="false">IF(AND(G1487&gt;$B$69,G1487&lt;=$C$69),F1487,NA())</f>
        <v>#N/A</v>
      </c>
      <c r="K1487" s="0" t="e">
        <f aca="false">IF(AND(G1487&gt;$B$70,G1487&lt;=$C$70),F1487,NA())</f>
        <v>#N/A</v>
      </c>
      <c r="L1487" s="0" t="e">
        <f aca="false">IF(AND(G1487&gt;$B$71,G1487&lt;=$C$71),F1487,NA())</f>
        <v>#N/A</v>
      </c>
      <c r="M1487" s="0" t="e">
        <f aca="false">IF(AND(G1487&gt;$B$72,G1487&lt;=$C$72),F1487,NA())</f>
        <v>#N/A</v>
      </c>
    </row>
    <row r="1488" customFormat="false" ht="12.75" hidden="false" customHeight="false" outlineLevel="0" collapsed="false">
      <c r="B1488" s="0" t="n">
        <v>21</v>
      </c>
      <c r="C1488" s="0" t="n">
        <v>6</v>
      </c>
      <c r="D1488" s="0" t="n">
        <v>61</v>
      </c>
      <c r="E1488" s="0" t="n">
        <f aca="false" t="array" ref="E1488:F1488">MMULT((B1488:C1488-$B$49:$C$49)*$B$60:$C$60,$B$57:$C$58)+$B$49:$C$49+$B$55:$C$55</f>
        <v>21</v>
      </c>
      <c r="F1488" s="0" t="n">
        <v>6</v>
      </c>
      <c r="G1488" s="0" t="n">
        <f aca="false">INDEX($N$2:$BB$68,D1488,B1488)*0.1</f>
        <v>0</v>
      </c>
      <c r="H1488" s="0" t="n">
        <f aca="false">E1488</f>
        <v>21</v>
      </c>
      <c r="I1488" s="0" t="n">
        <f aca="false">IF(AND(G1488&gt;=$B$68,G1488&lt;=$C$68),F1488,NA())</f>
        <v>6</v>
      </c>
      <c r="J1488" s="0" t="e">
        <f aca="false">IF(AND(G1488&gt;$B$69,G1488&lt;=$C$69),F1488,NA())</f>
        <v>#N/A</v>
      </c>
      <c r="K1488" s="0" t="e">
        <f aca="false">IF(AND(G1488&gt;$B$70,G1488&lt;=$C$70),F1488,NA())</f>
        <v>#N/A</v>
      </c>
      <c r="L1488" s="0" t="e">
        <f aca="false">IF(AND(G1488&gt;$B$71,G1488&lt;=$C$71),F1488,NA())</f>
        <v>#N/A</v>
      </c>
      <c r="M1488" s="0" t="e">
        <f aca="false">IF(AND(G1488&gt;$B$72,G1488&lt;=$C$72),F1488,NA())</f>
        <v>#N/A</v>
      </c>
    </row>
    <row r="1489" customFormat="false" ht="12.75" hidden="false" customHeight="false" outlineLevel="0" collapsed="false">
      <c r="B1489" s="0" t="n">
        <v>21</v>
      </c>
      <c r="C1489" s="0" t="n">
        <v>5</v>
      </c>
      <c r="D1489" s="0" t="n">
        <v>62</v>
      </c>
      <c r="E1489" s="0" t="n">
        <f aca="false" t="array" ref="E1489:F1489">MMULT((B1489:C1489-$B$49:$C$49)*$B$60:$C$60,$B$57:$C$58)+$B$49:$C$49+$B$55:$C$55</f>
        <v>21</v>
      </c>
      <c r="F1489" s="0" t="n">
        <v>5</v>
      </c>
      <c r="G1489" s="0" t="n">
        <f aca="false">INDEX($N$2:$BB$68,D1489,B1489)*0.1</f>
        <v>0</v>
      </c>
      <c r="H1489" s="0" t="n">
        <f aca="false">E1489</f>
        <v>21</v>
      </c>
      <c r="I1489" s="0" t="n">
        <f aca="false">IF(AND(G1489&gt;=$B$68,G1489&lt;=$C$68),F1489,NA())</f>
        <v>5</v>
      </c>
      <c r="J1489" s="0" t="e">
        <f aca="false">IF(AND(G1489&gt;$B$69,G1489&lt;=$C$69),F1489,NA())</f>
        <v>#N/A</v>
      </c>
      <c r="K1489" s="0" t="e">
        <f aca="false">IF(AND(G1489&gt;$B$70,G1489&lt;=$C$70),F1489,NA())</f>
        <v>#N/A</v>
      </c>
      <c r="L1489" s="0" t="e">
        <f aca="false">IF(AND(G1489&gt;$B$71,G1489&lt;=$C$71),F1489,NA())</f>
        <v>#N/A</v>
      </c>
      <c r="M1489" s="0" t="e">
        <f aca="false">IF(AND(G1489&gt;$B$72,G1489&lt;=$C$72),F1489,NA())</f>
        <v>#N/A</v>
      </c>
    </row>
    <row r="1490" customFormat="false" ht="12.75" hidden="false" customHeight="false" outlineLevel="0" collapsed="false">
      <c r="B1490" s="0" t="n">
        <v>21</v>
      </c>
      <c r="C1490" s="0" t="n">
        <v>4</v>
      </c>
      <c r="D1490" s="0" t="n">
        <v>63</v>
      </c>
      <c r="E1490" s="0" t="n">
        <f aca="false" t="array" ref="E1490:F1490">MMULT((B1490:C1490-$B$49:$C$49)*$B$60:$C$60,$B$57:$C$58)+$B$49:$C$49+$B$55:$C$55</f>
        <v>21</v>
      </c>
      <c r="F1490" s="0" t="n">
        <v>4</v>
      </c>
      <c r="G1490" s="0" t="n">
        <f aca="false">INDEX($N$2:$BB$68,D1490,B1490)*0.1</f>
        <v>0</v>
      </c>
      <c r="H1490" s="0" t="n">
        <f aca="false">E1490</f>
        <v>21</v>
      </c>
      <c r="I1490" s="0" t="n">
        <f aca="false">IF(AND(G1490&gt;=$B$68,G1490&lt;=$C$68),F1490,NA())</f>
        <v>4</v>
      </c>
      <c r="J1490" s="0" t="e">
        <f aca="false">IF(AND(G1490&gt;$B$69,G1490&lt;=$C$69),F1490,NA())</f>
        <v>#N/A</v>
      </c>
      <c r="K1490" s="0" t="e">
        <f aca="false">IF(AND(G1490&gt;$B$70,G1490&lt;=$C$70),F1490,NA())</f>
        <v>#N/A</v>
      </c>
      <c r="L1490" s="0" t="e">
        <f aca="false">IF(AND(G1490&gt;$B$71,G1490&lt;=$C$71),F1490,NA())</f>
        <v>#N/A</v>
      </c>
      <c r="M1490" s="0" t="e">
        <f aca="false">IF(AND(G1490&gt;$B$72,G1490&lt;=$C$72),F1490,NA())</f>
        <v>#N/A</v>
      </c>
    </row>
    <row r="1491" customFormat="false" ht="12.75" hidden="false" customHeight="false" outlineLevel="0" collapsed="false">
      <c r="B1491" s="0" t="n">
        <v>21</v>
      </c>
      <c r="C1491" s="0" t="n">
        <v>3</v>
      </c>
      <c r="D1491" s="0" t="n">
        <v>64</v>
      </c>
      <c r="E1491" s="0" t="n">
        <f aca="false" t="array" ref="E1491:F1491">MMULT((B1491:C1491-$B$49:$C$49)*$B$60:$C$60,$B$57:$C$58)+$B$49:$C$49+$B$55:$C$55</f>
        <v>21</v>
      </c>
      <c r="F1491" s="0" t="n">
        <v>3</v>
      </c>
      <c r="G1491" s="0" t="n">
        <f aca="false">INDEX($N$2:$BB$68,D1491,B1491)*0.1</f>
        <v>0</v>
      </c>
      <c r="H1491" s="0" t="n">
        <f aca="false">E1491</f>
        <v>21</v>
      </c>
      <c r="I1491" s="0" t="n">
        <f aca="false">IF(AND(G1491&gt;=$B$68,G1491&lt;=$C$68),F1491,NA())</f>
        <v>3</v>
      </c>
      <c r="J1491" s="0" t="e">
        <f aca="false">IF(AND(G1491&gt;$B$69,G1491&lt;=$C$69),F1491,NA())</f>
        <v>#N/A</v>
      </c>
      <c r="K1491" s="0" t="e">
        <f aca="false">IF(AND(G1491&gt;$B$70,G1491&lt;=$C$70),F1491,NA())</f>
        <v>#N/A</v>
      </c>
      <c r="L1491" s="0" t="e">
        <f aca="false">IF(AND(G1491&gt;$B$71,G1491&lt;=$C$71),F1491,NA())</f>
        <v>#N/A</v>
      </c>
      <c r="M1491" s="0" t="e">
        <f aca="false">IF(AND(G1491&gt;$B$72,G1491&lt;=$C$72),F1491,NA())</f>
        <v>#N/A</v>
      </c>
    </row>
    <row r="1492" customFormat="false" ht="12.75" hidden="false" customHeight="false" outlineLevel="0" collapsed="false">
      <c r="B1492" s="0" t="n">
        <v>21</v>
      </c>
      <c r="C1492" s="0" t="n">
        <v>2</v>
      </c>
      <c r="D1492" s="0" t="n">
        <v>65</v>
      </c>
      <c r="E1492" s="0" t="n">
        <f aca="false" t="array" ref="E1492:F1492">MMULT((B1492:C1492-$B$49:$C$49)*$B$60:$C$60,$B$57:$C$58)+$B$49:$C$49+$B$55:$C$55</f>
        <v>21</v>
      </c>
      <c r="F1492" s="0" t="n">
        <v>2</v>
      </c>
      <c r="G1492" s="0" t="n">
        <f aca="false">INDEX($N$2:$BB$68,D1492,B1492)*0.1</f>
        <v>0</v>
      </c>
      <c r="H1492" s="0" t="n">
        <f aca="false">E1492</f>
        <v>21</v>
      </c>
      <c r="I1492" s="0" t="n">
        <f aca="false">IF(AND(G1492&gt;=$B$68,G1492&lt;=$C$68),F1492,NA())</f>
        <v>2</v>
      </c>
      <c r="J1492" s="0" t="e">
        <f aca="false">IF(AND(G1492&gt;$B$69,G1492&lt;=$C$69),F1492,NA())</f>
        <v>#N/A</v>
      </c>
      <c r="K1492" s="0" t="e">
        <f aca="false">IF(AND(G1492&gt;$B$70,G1492&lt;=$C$70),F1492,NA())</f>
        <v>#N/A</v>
      </c>
      <c r="L1492" s="0" t="e">
        <f aca="false">IF(AND(G1492&gt;$B$71,G1492&lt;=$C$71),F1492,NA())</f>
        <v>#N/A</v>
      </c>
      <c r="M1492" s="0" t="e">
        <f aca="false">IF(AND(G1492&gt;$B$72,G1492&lt;=$C$72),F1492,NA())</f>
        <v>#N/A</v>
      </c>
    </row>
    <row r="1493" customFormat="false" ht="12.75" hidden="false" customHeight="false" outlineLevel="0" collapsed="false">
      <c r="B1493" s="0" t="n">
        <v>21</v>
      </c>
      <c r="C1493" s="0" t="n">
        <v>1</v>
      </c>
      <c r="D1493" s="0" t="n">
        <v>66</v>
      </c>
      <c r="E1493" s="0" t="n">
        <f aca="false" t="array" ref="E1493:F1493">MMULT((B1493:C1493-$B$49:$C$49)*$B$60:$C$60,$B$57:$C$58)+$B$49:$C$49+$B$55:$C$55</f>
        <v>21</v>
      </c>
      <c r="F1493" s="0" t="n">
        <v>1</v>
      </c>
      <c r="G1493" s="0" t="n">
        <f aca="false">INDEX($N$2:$BB$68,D1493,B1493)*0.1</f>
        <v>0</v>
      </c>
      <c r="H1493" s="0" t="n">
        <f aca="false">E1493</f>
        <v>21</v>
      </c>
      <c r="I1493" s="0" t="n">
        <f aca="false">IF(AND(G1493&gt;=$B$68,G1493&lt;=$C$68),F1493,NA())</f>
        <v>1</v>
      </c>
      <c r="J1493" s="0" t="e">
        <f aca="false">IF(AND(G1493&gt;$B$69,G1493&lt;=$C$69),F1493,NA())</f>
        <v>#N/A</v>
      </c>
      <c r="K1493" s="0" t="e">
        <f aca="false">IF(AND(G1493&gt;$B$70,G1493&lt;=$C$70),F1493,NA())</f>
        <v>#N/A</v>
      </c>
      <c r="L1493" s="0" t="e">
        <f aca="false">IF(AND(G1493&gt;$B$71,G1493&lt;=$C$71),F1493,NA())</f>
        <v>#N/A</v>
      </c>
      <c r="M1493" s="0" t="e">
        <f aca="false">IF(AND(G1493&gt;$B$72,G1493&lt;=$C$72),F1493,NA())</f>
        <v>#N/A</v>
      </c>
    </row>
    <row r="1494" customFormat="false" ht="12.75" hidden="false" customHeight="false" outlineLevel="0" collapsed="false">
      <c r="B1494" s="0" t="n">
        <v>21</v>
      </c>
      <c r="C1494" s="0" t="n">
        <v>0</v>
      </c>
      <c r="D1494" s="0" t="n">
        <v>67</v>
      </c>
      <c r="E1494" s="0" t="n">
        <f aca="false" t="array" ref="E1494:F1494">MMULT((B1494:C1494-$B$49:$C$49)*$B$60:$C$60,$B$57:$C$58)+$B$49:$C$49+$B$55:$C$55</f>
        <v>21</v>
      </c>
      <c r="F1494" s="0" t="n">
        <v>0</v>
      </c>
      <c r="G1494" s="0" t="n">
        <f aca="false">INDEX($N$2:$BB$68,D1494,B1494)*0.1</f>
        <v>0</v>
      </c>
      <c r="H1494" s="0" t="n">
        <f aca="false">E1494</f>
        <v>21</v>
      </c>
      <c r="I1494" s="0" t="n">
        <f aca="false">IF(AND(G1494&gt;=$B$68,G1494&lt;=$C$68),F1494,NA())</f>
        <v>0</v>
      </c>
      <c r="J1494" s="0" t="e">
        <f aca="false">IF(AND(G1494&gt;$B$69,G1494&lt;=$C$69),F1494,NA())</f>
        <v>#N/A</v>
      </c>
      <c r="K1494" s="0" t="e">
        <f aca="false">IF(AND(G1494&gt;$B$70,G1494&lt;=$C$70),F1494,NA())</f>
        <v>#N/A</v>
      </c>
      <c r="L1494" s="0" t="e">
        <f aca="false">IF(AND(G1494&gt;$B$71,G1494&lt;=$C$71),F1494,NA())</f>
        <v>#N/A</v>
      </c>
      <c r="M1494" s="0" t="e">
        <f aca="false">IF(AND(G1494&gt;$B$72,G1494&lt;=$C$72),F1494,NA())</f>
        <v>#N/A</v>
      </c>
    </row>
    <row r="1495" customFormat="false" ht="12.75" hidden="false" customHeight="false" outlineLevel="0" collapsed="false">
      <c r="B1495" s="0" t="n">
        <v>22</v>
      </c>
      <c r="C1495" s="0" t="n">
        <v>66</v>
      </c>
      <c r="D1495" s="0" t="n">
        <v>1</v>
      </c>
      <c r="E1495" s="0" t="n">
        <f aca="false" t="array" ref="E1495:F1495">MMULT((B1495:C1495-$B$49:$C$49)*$B$60:$C$60,$B$57:$C$58)+$B$49:$C$49+$B$55:$C$55</f>
        <v>22</v>
      </c>
      <c r="F1495" s="0" t="n">
        <v>66</v>
      </c>
      <c r="G1495" s="0" t="n">
        <f aca="false">INDEX($N$2:$BB$68,D1495,B1495)*0.1</f>
        <v>0</v>
      </c>
      <c r="H1495" s="0" t="n">
        <f aca="false">E1495</f>
        <v>22</v>
      </c>
      <c r="I1495" s="0" t="n">
        <f aca="false">IF(AND(G1495&gt;=$B$68,G1495&lt;=$C$68),F1495,NA())</f>
        <v>66</v>
      </c>
      <c r="J1495" s="0" t="e">
        <f aca="false">IF(AND(G1495&gt;$B$69,G1495&lt;=$C$69),F1495,NA())</f>
        <v>#N/A</v>
      </c>
      <c r="K1495" s="0" t="e">
        <f aca="false">IF(AND(G1495&gt;$B$70,G1495&lt;=$C$70),F1495,NA())</f>
        <v>#N/A</v>
      </c>
      <c r="L1495" s="0" t="e">
        <f aca="false">IF(AND(G1495&gt;$B$71,G1495&lt;=$C$71),F1495,NA())</f>
        <v>#N/A</v>
      </c>
      <c r="M1495" s="0" t="e">
        <f aca="false">IF(AND(G1495&gt;$B$72,G1495&lt;=$C$72),F1495,NA())</f>
        <v>#N/A</v>
      </c>
    </row>
    <row r="1496" customFormat="false" ht="12.75" hidden="false" customHeight="false" outlineLevel="0" collapsed="false">
      <c r="B1496" s="0" t="n">
        <v>22</v>
      </c>
      <c r="C1496" s="0" t="n">
        <v>65</v>
      </c>
      <c r="D1496" s="0" t="n">
        <v>2</v>
      </c>
      <c r="E1496" s="0" t="n">
        <f aca="false" t="array" ref="E1496:F1496">MMULT((B1496:C1496-$B$49:$C$49)*$B$60:$C$60,$B$57:$C$58)+$B$49:$C$49+$B$55:$C$55</f>
        <v>22</v>
      </c>
      <c r="F1496" s="0" t="n">
        <v>65</v>
      </c>
      <c r="G1496" s="0" t="n">
        <f aca="false">INDEX($N$2:$BB$68,D1496,B1496)*0.1</f>
        <v>94.3</v>
      </c>
      <c r="H1496" s="0" t="n">
        <f aca="false">E1496</f>
        <v>22</v>
      </c>
      <c r="I1496" s="0" t="e">
        <f aca="false">IF(AND(G1496&gt;=$B$68,G1496&lt;=$C$68),F1496,NA())</f>
        <v>#N/A</v>
      </c>
      <c r="J1496" s="0" t="e">
        <f aca="false">IF(AND(G1496&gt;$B$69,G1496&lt;=$C$69),F1496,NA())</f>
        <v>#N/A</v>
      </c>
      <c r="K1496" s="0" t="n">
        <f aca="false">IF(AND(G1496&gt;$B$70,G1496&lt;=$C$70),F1496,NA())</f>
        <v>65</v>
      </c>
      <c r="L1496" s="0" t="e">
        <f aca="false">IF(AND(G1496&gt;$B$71,G1496&lt;=$C$71),F1496,NA())</f>
        <v>#N/A</v>
      </c>
      <c r="M1496" s="0" t="e">
        <f aca="false">IF(AND(G1496&gt;$B$72,G1496&lt;=$C$72),F1496,NA())</f>
        <v>#N/A</v>
      </c>
    </row>
    <row r="1497" customFormat="false" ht="12.75" hidden="false" customHeight="false" outlineLevel="0" collapsed="false">
      <c r="B1497" s="0" t="n">
        <v>22</v>
      </c>
      <c r="C1497" s="0" t="n">
        <v>64</v>
      </c>
      <c r="D1497" s="0" t="n">
        <v>3</v>
      </c>
      <c r="E1497" s="0" t="n">
        <f aca="false" t="array" ref="E1497:F1497">MMULT((B1497:C1497-$B$49:$C$49)*$B$60:$C$60,$B$57:$C$58)+$B$49:$C$49+$B$55:$C$55</f>
        <v>22</v>
      </c>
      <c r="F1497" s="0" t="n">
        <v>64</v>
      </c>
      <c r="G1497" s="0" t="n">
        <f aca="false">INDEX($N$2:$BB$68,D1497,B1497)*0.1</f>
        <v>80.2</v>
      </c>
      <c r="H1497" s="0" t="n">
        <f aca="false">E1497</f>
        <v>22</v>
      </c>
      <c r="I1497" s="0" t="e">
        <f aca="false">IF(AND(G1497&gt;=$B$68,G1497&lt;=$C$68),F1497,NA())</f>
        <v>#N/A</v>
      </c>
      <c r="J1497" s="0" t="e">
        <f aca="false">IF(AND(G1497&gt;$B$69,G1497&lt;=$C$69),F1497,NA())</f>
        <v>#N/A</v>
      </c>
      <c r="K1497" s="0" t="n">
        <f aca="false">IF(AND(G1497&gt;$B$70,G1497&lt;=$C$70),F1497,NA())</f>
        <v>64</v>
      </c>
      <c r="L1497" s="0" t="e">
        <f aca="false">IF(AND(G1497&gt;$B$71,G1497&lt;=$C$71),F1497,NA())</f>
        <v>#N/A</v>
      </c>
      <c r="M1497" s="0" t="e">
        <f aca="false">IF(AND(G1497&gt;$B$72,G1497&lt;=$C$72),F1497,NA())</f>
        <v>#N/A</v>
      </c>
    </row>
    <row r="1498" customFormat="false" ht="12.75" hidden="false" customHeight="false" outlineLevel="0" collapsed="false">
      <c r="B1498" s="0" t="n">
        <v>22</v>
      </c>
      <c r="C1498" s="0" t="n">
        <v>63</v>
      </c>
      <c r="D1498" s="0" t="n">
        <v>4</v>
      </c>
      <c r="E1498" s="0" t="n">
        <f aca="false" t="array" ref="E1498:F1498">MMULT((B1498:C1498-$B$49:$C$49)*$B$60:$C$60,$B$57:$C$58)+$B$49:$C$49+$B$55:$C$55</f>
        <v>22</v>
      </c>
      <c r="F1498" s="0" t="n">
        <v>63</v>
      </c>
      <c r="G1498" s="0" t="n">
        <f aca="false">INDEX($N$2:$BB$68,D1498,B1498)*0.1</f>
        <v>70.9</v>
      </c>
      <c r="H1498" s="0" t="n">
        <f aca="false">E1498</f>
        <v>22</v>
      </c>
      <c r="I1498" s="0" t="e">
        <f aca="false">IF(AND(G1498&gt;=$B$68,G1498&lt;=$C$68),F1498,NA())</f>
        <v>#N/A</v>
      </c>
      <c r="J1498" s="0" t="e">
        <f aca="false">IF(AND(G1498&gt;$B$69,G1498&lt;=$C$69),F1498,NA())</f>
        <v>#N/A</v>
      </c>
      <c r="K1498" s="0" t="n">
        <f aca="false">IF(AND(G1498&gt;$B$70,G1498&lt;=$C$70),F1498,NA())</f>
        <v>63</v>
      </c>
      <c r="L1498" s="0" t="e">
        <f aca="false">IF(AND(G1498&gt;$B$71,G1498&lt;=$C$71),F1498,NA())</f>
        <v>#N/A</v>
      </c>
      <c r="M1498" s="0" t="e">
        <f aca="false">IF(AND(G1498&gt;$B$72,G1498&lt;=$C$72),F1498,NA())</f>
        <v>#N/A</v>
      </c>
    </row>
    <row r="1499" customFormat="false" ht="12.75" hidden="false" customHeight="false" outlineLevel="0" collapsed="false">
      <c r="B1499" s="0" t="n">
        <v>22</v>
      </c>
      <c r="C1499" s="0" t="n">
        <v>62</v>
      </c>
      <c r="D1499" s="0" t="n">
        <v>5</v>
      </c>
      <c r="E1499" s="0" t="n">
        <f aca="false" t="array" ref="E1499:F1499">MMULT((B1499:C1499-$B$49:$C$49)*$B$60:$C$60,$B$57:$C$58)+$B$49:$C$49+$B$55:$C$55</f>
        <v>22</v>
      </c>
      <c r="F1499" s="0" t="n">
        <v>62</v>
      </c>
      <c r="G1499" s="0" t="n">
        <f aca="false">INDEX($N$2:$BB$68,D1499,B1499)*0.1</f>
        <v>70.9</v>
      </c>
      <c r="H1499" s="0" t="n">
        <f aca="false">E1499</f>
        <v>22</v>
      </c>
      <c r="I1499" s="0" t="e">
        <f aca="false">IF(AND(G1499&gt;=$B$68,G1499&lt;=$C$68),F1499,NA())</f>
        <v>#N/A</v>
      </c>
      <c r="J1499" s="0" t="e">
        <f aca="false">IF(AND(G1499&gt;$B$69,G1499&lt;=$C$69),F1499,NA())</f>
        <v>#N/A</v>
      </c>
      <c r="K1499" s="0" t="n">
        <f aca="false">IF(AND(G1499&gt;$B$70,G1499&lt;=$C$70),F1499,NA())</f>
        <v>62</v>
      </c>
      <c r="L1499" s="0" t="e">
        <f aca="false">IF(AND(G1499&gt;$B$71,G1499&lt;=$C$71),F1499,NA())</f>
        <v>#N/A</v>
      </c>
      <c r="M1499" s="0" t="e">
        <f aca="false">IF(AND(G1499&gt;$B$72,G1499&lt;=$C$72),F1499,NA())</f>
        <v>#N/A</v>
      </c>
    </row>
    <row r="1500" customFormat="false" ht="12.75" hidden="false" customHeight="false" outlineLevel="0" collapsed="false">
      <c r="B1500" s="0" t="n">
        <v>22</v>
      </c>
      <c r="C1500" s="0" t="n">
        <v>61</v>
      </c>
      <c r="D1500" s="0" t="n">
        <v>6</v>
      </c>
      <c r="E1500" s="0" t="n">
        <f aca="false" t="array" ref="E1500:F1500">MMULT((B1500:C1500-$B$49:$C$49)*$B$60:$C$60,$B$57:$C$58)+$B$49:$C$49+$B$55:$C$55</f>
        <v>22</v>
      </c>
      <c r="F1500" s="0" t="n">
        <v>61</v>
      </c>
      <c r="G1500" s="0" t="n">
        <f aca="false">INDEX($N$2:$BB$68,D1500,B1500)*0.1</f>
        <v>64.2</v>
      </c>
      <c r="H1500" s="0" t="n">
        <f aca="false">E1500</f>
        <v>22</v>
      </c>
      <c r="I1500" s="0" t="e">
        <f aca="false">IF(AND(G1500&gt;=$B$68,G1500&lt;=$C$68),F1500,NA())</f>
        <v>#N/A</v>
      </c>
      <c r="J1500" s="0" t="e">
        <f aca="false">IF(AND(G1500&gt;$B$69,G1500&lt;=$C$69),F1500,NA())</f>
        <v>#N/A</v>
      </c>
      <c r="K1500" s="0" t="n">
        <f aca="false">IF(AND(G1500&gt;$B$70,G1500&lt;=$C$70),F1500,NA())</f>
        <v>61</v>
      </c>
      <c r="L1500" s="0" t="e">
        <f aca="false">IF(AND(G1500&gt;$B$71,G1500&lt;=$C$71),F1500,NA())</f>
        <v>#N/A</v>
      </c>
      <c r="M1500" s="0" t="e">
        <f aca="false">IF(AND(G1500&gt;$B$72,G1500&lt;=$C$72),F1500,NA())</f>
        <v>#N/A</v>
      </c>
    </row>
    <row r="1501" customFormat="false" ht="12.75" hidden="false" customHeight="false" outlineLevel="0" collapsed="false">
      <c r="B1501" s="0" t="n">
        <v>22</v>
      </c>
      <c r="C1501" s="0" t="n">
        <v>60</v>
      </c>
      <c r="D1501" s="0" t="n">
        <v>7</v>
      </c>
      <c r="E1501" s="0" t="n">
        <f aca="false" t="array" ref="E1501:F1501">MMULT((B1501:C1501-$B$49:$C$49)*$B$60:$C$60,$B$57:$C$58)+$B$49:$C$49+$B$55:$C$55</f>
        <v>22</v>
      </c>
      <c r="F1501" s="0" t="n">
        <v>60</v>
      </c>
      <c r="G1501" s="0" t="n">
        <f aca="false">INDEX($N$2:$BB$68,D1501,B1501)*0.1</f>
        <v>60.8</v>
      </c>
      <c r="H1501" s="0" t="n">
        <f aca="false">E1501</f>
        <v>22</v>
      </c>
      <c r="I1501" s="0" t="e">
        <f aca="false">IF(AND(G1501&gt;=$B$68,G1501&lt;=$C$68),F1501,NA())</f>
        <v>#N/A</v>
      </c>
      <c r="J1501" s="0" t="e">
        <f aca="false">IF(AND(G1501&gt;$B$69,G1501&lt;=$C$69),F1501,NA())</f>
        <v>#N/A</v>
      </c>
      <c r="K1501" s="0" t="n">
        <f aca="false">IF(AND(G1501&gt;$B$70,G1501&lt;=$C$70),F1501,NA())</f>
        <v>60</v>
      </c>
      <c r="L1501" s="0" t="e">
        <f aca="false">IF(AND(G1501&gt;$B$71,G1501&lt;=$C$71),F1501,NA())</f>
        <v>#N/A</v>
      </c>
      <c r="M1501" s="0" t="e">
        <f aca="false">IF(AND(G1501&gt;$B$72,G1501&lt;=$C$72),F1501,NA())</f>
        <v>#N/A</v>
      </c>
    </row>
    <row r="1502" customFormat="false" ht="12.75" hidden="false" customHeight="false" outlineLevel="0" collapsed="false">
      <c r="B1502" s="0" t="n">
        <v>22</v>
      </c>
      <c r="C1502" s="0" t="n">
        <v>59</v>
      </c>
      <c r="D1502" s="0" t="n">
        <v>8</v>
      </c>
      <c r="E1502" s="0" t="n">
        <f aca="false" t="array" ref="E1502:F1502">MMULT((B1502:C1502-$B$49:$C$49)*$B$60:$C$60,$B$57:$C$58)+$B$49:$C$49+$B$55:$C$55</f>
        <v>22</v>
      </c>
      <c r="F1502" s="0" t="n">
        <v>59</v>
      </c>
      <c r="G1502" s="0" t="n">
        <f aca="false">INDEX($N$2:$BB$68,D1502,B1502)*0.1</f>
        <v>60.1</v>
      </c>
      <c r="H1502" s="0" t="n">
        <f aca="false">E1502</f>
        <v>22</v>
      </c>
      <c r="I1502" s="0" t="e">
        <f aca="false">IF(AND(G1502&gt;=$B$68,G1502&lt;=$C$68),F1502,NA())</f>
        <v>#N/A</v>
      </c>
      <c r="J1502" s="0" t="e">
        <f aca="false">IF(AND(G1502&gt;$B$69,G1502&lt;=$C$69),F1502,NA())</f>
        <v>#N/A</v>
      </c>
      <c r="K1502" s="0" t="n">
        <f aca="false">IF(AND(G1502&gt;$B$70,G1502&lt;=$C$70),F1502,NA())</f>
        <v>59</v>
      </c>
      <c r="L1502" s="0" t="e">
        <f aca="false">IF(AND(G1502&gt;$B$71,G1502&lt;=$C$71),F1502,NA())</f>
        <v>#N/A</v>
      </c>
      <c r="M1502" s="0" t="e">
        <f aca="false">IF(AND(G1502&gt;$B$72,G1502&lt;=$C$72),F1502,NA())</f>
        <v>#N/A</v>
      </c>
    </row>
    <row r="1503" customFormat="false" ht="12.75" hidden="false" customHeight="false" outlineLevel="0" collapsed="false">
      <c r="B1503" s="0" t="n">
        <v>22</v>
      </c>
      <c r="C1503" s="0" t="n">
        <v>58</v>
      </c>
      <c r="D1503" s="0" t="n">
        <v>9</v>
      </c>
      <c r="E1503" s="0" t="n">
        <f aca="false" t="array" ref="E1503:F1503">MMULT((B1503:C1503-$B$49:$C$49)*$B$60:$C$60,$B$57:$C$58)+$B$49:$C$49+$B$55:$C$55</f>
        <v>22</v>
      </c>
      <c r="F1503" s="0" t="n">
        <v>58</v>
      </c>
      <c r="G1503" s="0" t="n">
        <f aca="false">INDEX($N$2:$BB$68,D1503,B1503)*0.1</f>
        <v>62.5</v>
      </c>
      <c r="H1503" s="0" t="n">
        <f aca="false">E1503</f>
        <v>22</v>
      </c>
      <c r="I1503" s="0" t="e">
        <f aca="false">IF(AND(G1503&gt;=$B$68,G1503&lt;=$C$68),F1503,NA())</f>
        <v>#N/A</v>
      </c>
      <c r="J1503" s="0" t="e">
        <f aca="false">IF(AND(G1503&gt;$B$69,G1503&lt;=$C$69),F1503,NA())</f>
        <v>#N/A</v>
      </c>
      <c r="K1503" s="0" t="n">
        <f aca="false">IF(AND(G1503&gt;$B$70,G1503&lt;=$C$70),F1503,NA())</f>
        <v>58</v>
      </c>
      <c r="L1503" s="0" t="e">
        <f aca="false">IF(AND(G1503&gt;$B$71,G1503&lt;=$C$71),F1503,NA())</f>
        <v>#N/A</v>
      </c>
      <c r="M1503" s="0" t="e">
        <f aca="false">IF(AND(G1503&gt;$B$72,G1503&lt;=$C$72),F1503,NA())</f>
        <v>#N/A</v>
      </c>
    </row>
    <row r="1504" customFormat="false" ht="12.75" hidden="false" customHeight="false" outlineLevel="0" collapsed="false">
      <c r="B1504" s="0" t="n">
        <v>22</v>
      </c>
      <c r="C1504" s="0" t="n">
        <v>57</v>
      </c>
      <c r="D1504" s="0" t="n">
        <v>10</v>
      </c>
      <c r="E1504" s="0" t="n">
        <f aca="false" t="array" ref="E1504:F1504">MMULT((B1504:C1504-$B$49:$C$49)*$B$60:$C$60,$B$57:$C$58)+$B$49:$C$49+$B$55:$C$55</f>
        <v>22</v>
      </c>
      <c r="F1504" s="0" t="n">
        <v>57</v>
      </c>
      <c r="G1504" s="0" t="n">
        <f aca="false">INDEX($N$2:$BB$68,D1504,B1504)*0.1</f>
        <v>69.5</v>
      </c>
      <c r="H1504" s="0" t="n">
        <f aca="false">E1504</f>
        <v>22</v>
      </c>
      <c r="I1504" s="0" t="e">
        <f aca="false">IF(AND(G1504&gt;=$B$68,G1504&lt;=$C$68),F1504,NA())</f>
        <v>#N/A</v>
      </c>
      <c r="J1504" s="0" t="e">
        <f aca="false">IF(AND(G1504&gt;$B$69,G1504&lt;=$C$69),F1504,NA())</f>
        <v>#N/A</v>
      </c>
      <c r="K1504" s="0" t="n">
        <f aca="false">IF(AND(G1504&gt;$B$70,G1504&lt;=$C$70),F1504,NA())</f>
        <v>57</v>
      </c>
      <c r="L1504" s="0" t="e">
        <f aca="false">IF(AND(G1504&gt;$B$71,G1504&lt;=$C$71),F1504,NA())</f>
        <v>#N/A</v>
      </c>
      <c r="M1504" s="0" t="e">
        <f aca="false">IF(AND(G1504&gt;$B$72,G1504&lt;=$C$72),F1504,NA())</f>
        <v>#N/A</v>
      </c>
    </row>
    <row r="1505" customFormat="false" ht="12.75" hidden="false" customHeight="false" outlineLevel="0" collapsed="false">
      <c r="B1505" s="0" t="n">
        <v>22</v>
      </c>
      <c r="C1505" s="0" t="n">
        <v>56</v>
      </c>
      <c r="D1505" s="0" t="n">
        <v>11</v>
      </c>
      <c r="E1505" s="0" t="n">
        <f aca="false" t="array" ref="E1505:F1505">MMULT((B1505:C1505-$B$49:$C$49)*$B$60:$C$60,$B$57:$C$58)+$B$49:$C$49+$B$55:$C$55</f>
        <v>22</v>
      </c>
      <c r="F1505" s="0" t="n">
        <v>56</v>
      </c>
      <c r="G1505" s="0" t="n">
        <f aca="false">INDEX($N$2:$BB$68,D1505,B1505)*0.1</f>
        <v>65.5</v>
      </c>
      <c r="H1505" s="0" t="n">
        <f aca="false">E1505</f>
        <v>22</v>
      </c>
      <c r="I1505" s="0" t="e">
        <f aca="false">IF(AND(G1505&gt;=$B$68,G1505&lt;=$C$68),F1505,NA())</f>
        <v>#N/A</v>
      </c>
      <c r="J1505" s="0" t="e">
        <f aca="false">IF(AND(G1505&gt;$B$69,G1505&lt;=$C$69),F1505,NA())</f>
        <v>#N/A</v>
      </c>
      <c r="K1505" s="0" t="n">
        <f aca="false">IF(AND(G1505&gt;$B$70,G1505&lt;=$C$70),F1505,NA())</f>
        <v>56</v>
      </c>
      <c r="L1505" s="0" t="e">
        <f aca="false">IF(AND(G1505&gt;$B$71,G1505&lt;=$C$71),F1505,NA())</f>
        <v>#N/A</v>
      </c>
      <c r="M1505" s="0" t="e">
        <f aca="false">IF(AND(G1505&gt;$B$72,G1505&lt;=$C$72),F1505,NA())</f>
        <v>#N/A</v>
      </c>
    </row>
    <row r="1506" customFormat="false" ht="12.75" hidden="false" customHeight="false" outlineLevel="0" collapsed="false">
      <c r="B1506" s="0" t="n">
        <v>22</v>
      </c>
      <c r="C1506" s="0" t="n">
        <v>55</v>
      </c>
      <c r="D1506" s="0" t="n">
        <v>12</v>
      </c>
      <c r="E1506" s="0" t="n">
        <f aca="false" t="array" ref="E1506:F1506">MMULT((B1506:C1506-$B$49:$C$49)*$B$60:$C$60,$B$57:$C$58)+$B$49:$C$49+$B$55:$C$55</f>
        <v>22</v>
      </c>
      <c r="F1506" s="0" t="n">
        <v>55</v>
      </c>
      <c r="G1506" s="0" t="n">
        <f aca="false">INDEX($N$2:$BB$68,D1506,B1506)*0.1</f>
        <v>62.2</v>
      </c>
      <c r="H1506" s="0" t="n">
        <f aca="false">E1506</f>
        <v>22</v>
      </c>
      <c r="I1506" s="0" t="e">
        <f aca="false">IF(AND(G1506&gt;=$B$68,G1506&lt;=$C$68),F1506,NA())</f>
        <v>#N/A</v>
      </c>
      <c r="J1506" s="0" t="e">
        <f aca="false">IF(AND(G1506&gt;$B$69,G1506&lt;=$C$69),F1506,NA())</f>
        <v>#N/A</v>
      </c>
      <c r="K1506" s="0" t="n">
        <f aca="false">IF(AND(G1506&gt;$B$70,G1506&lt;=$C$70),F1506,NA())</f>
        <v>55</v>
      </c>
      <c r="L1506" s="0" t="e">
        <f aca="false">IF(AND(G1506&gt;$B$71,G1506&lt;=$C$71),F1506,NA())</f>
        <v>#N/A</v>
      </c>
      <c r="M1506" s="0" t="e">
        <f aca="false">IF(AND(G1506&gt;$B$72,G1506&lt;=$C$72),F1506,NA())</f>
        <v>#N/A</v>
      </c>
    </row>
    <row r="1507" customFormat="false" ht="12.75" hidden="false" customHeight="false" outlineLevel="0" collapsed="false">
      <c r="B1507" s="0" t="n">
        <v>22</v>
      </c>
      <c r="C1507" s="0" t="n">
        <v>54</v>
      </c>
      <c r="D1507" s="0" t="n">
        <v>13</v>
      </c>
      <c r="E1507" s="0" t="n">
        <f aca="false" t="array" ref="E1507:F1507">MMULT((B1507:C1507-$B$49:$C$49)*$B$60:$C$60,$B$57:$C$58)+$B$49:$C$49+$B$55:$C$55</f>
        <v>22</v>
      </c>
      <c r="F1507" s="0" t="n">
        <v>54</v>
      </c>
      <c r="G1507" s="0" t="n">
        <f aca="false">INDEX($N$2:$BB$68,D1507,B1507)*0.1</f>
        <v>61.6</v>
      </c>
      <c r="H1507" s="0" t="n">
        <f aca="false">E1507</f>
        <v>22</v>
      </c>
      <c r="I1507" s="0" t="e">
        <f aca="false">IF(AND(G1507&gt;=$B$68,G1507&lt;=$C$68),F1507,NA())</f>
        <v>#N/A</v>
      </c>
      <c r="J1507" s="0" t="e">
        <f aca="false">IF(AND(G1507&gt;$B$69,G1507&lt;=$C$69),F1507,NA())</f>
        <v>#N/A</v>
      </c>
      <c r="K1507" s="0" t="n">
        <f aca="false">IF(AND(G1507&gt;$B$70,G1507&lt;=$C$70),F1507,NA())</f>
        <v>54</v>
      </c>
      <c r="L1507" s="0" t="e">
        <f aca="false">IF(AND(G1507&gt;$B$71,G1507&lt;=$C$71),F1507,NA())</f>
        <v>#N/A</v>
      </c>
      <c r="M1507" s="0" t="e">
        <f aca="false">IF(AND(G1507&gt;$B$72,G1507&lt;=$C$72),F1507,NA())</f>
        <v>#N/A</v>
      </c>
    </row>
    <row r="1508" customFormat="false" ht="12.75" hidden="false" customHeight="false" outlineLevel="0" collapsed="false">
      <c r="B1508" s="0" t="n">
        <v>22</v>
      </c>
      <c r="C1508" s="0" t="n">
        <v>53</v>
      </c>
      <c r="D1508" s="0" t="n">
        <v>14</v>
      </c>
      <c r="E1508" s="0" t="n">
        <f aca="false" t="array" ref="E1508:F1508">MMULT((B1508:C1508-$B$49:$C$49)*$B$60:$C$60,$B$57:$C$58)+$B$49:$C$49+$B$55:$C$55</f>
        <v>22</v>
      </c>
      <c r="F1508" s="0" t="n">
        <v>53</v>
      </c>
      <c r="G1508" s="0" t="n">
        <f aca="false">INDEX($N$2:$BB$68,D1508,B1508)*0.1</f>
        <v>62.3</v>
      </c>
      <c r="H1508" s="0" t="n">
        <f aca="false">E1508</f>
        <v>22</v>
      </c>
      <c r="I1508" s="0" t="e">
        <f aca="false">IF(AND(G1508&gt;=$B$68,G1508&lt;=$C$68),F1508,NA())</f>
        <v>#N/A</v>
      </c>
      <c r="J1508" s="0" t="e">
        <f aca="false">IF(AND(G1508&gt;$B$69,G1508&lt;=$C$69),F1508,NA())</f>
        <v>#N/A</v>
      </c>
      <c r="K1508" s="0" t="n">
        <f aca="false">IF(AND(G1508&gt;$B$70,G1508&lt;=$C$70),F1508,NA())</f>
        <v>53</v>
      </c>
      <c r="L1508" s="0" t="e">
        <f aca="false">IF(AND(G1508&gt;$B$71,G1508&lt;=$C$71),F1508,NA())</f>
        <v>#N/A</v>
      </c>
      <c r="M1508" s="0" t="e">
        <f aca="false">IF(AND(G1508&gt;$B$72,G1508&lt;=$C$72),F1508,NA())</f>
        <v>#N/A</v>
      </c>
    </row>
    <row r="1509" customFormat="false" ht="12.75" hidden="false" customHeight="false" outlineLevel="0" collapsed="false">
      <c r="B1509" s="0" t="n">
        <v>22</v>
      </c>
      <c r="C1509" s="0" t="n">
        <v>52</v>
      </c>
      <c r="D1509" s="0" t="n">
        <v>15</v>
      </c>
      <c r="E1509" s="0" t="n">
        <f aca="false" t="array" ref="E1509:F1509">MMULT((B1509:C1509-$B$49:$C$49)*$B$60:$C$60,$B$57:$C$58)+$B$49:$C$49+$B$55:$C$55</f>
        <v>22</v>
      </c>
      <c r="F1509" s="0" t="n">
        <v>52</v>
      </c>
      <c r="G1509" s="0" t="n">
        <f aca="false">INDEX($N$2:$BB$68,D1509,B1509)*0.1</f>
        <v>63.5</v>
      </c>
      <c r="H1509" s="0" t="n">
        <f aca="false">E1509</f>
        <v>22</v>
      </c>
      <c r="I1509" s="0" t="e">
        <f aca="false">IF(AND(G1509&gt;=$B$68,G1509&lt;=$C$68),F1509,NA())</f>
        <v>#N/A</v>
      </c>
      <c r="J1509" s="0" t="e">
        <f aca="false">IF(AND(G1509&gt;$B$69,G1509&lt;=$C$69),F1509,NA())</f>
        <v>#N/A</v>
      </c>
      <c r="K1509" s="0" t="n">
        <f aca="false">IF(AND(G1509&gt;$B$70,G1509&lt;=$C$70),F1509,NA())</f>
        <v>52</v>
      </c>
      <c r="L1509" s="0" t="e">
        <f aca="false">IF(AND(G1509&gt;$B$71,G1509&lt;=$C$71),F1509,NA())</f>
        <v>#N/A</v>
      </c>
      <c r="M1509" s="0" t="e">
        <f aca="false">IF(AND(G1509&gt;$B$72,G1509&lt;=$C$72),F1509,NA())</f>
        <v>#N/A</v>
      </c>
    </row>
    <row r="1510" customFormat="false" ht="12.75" hidden="false" customHeight="false" outlineLevel="0" collapsed="false">
      <c r="B1510" s="0" t="n">
        <v>22</v>
      </c>
      <c r="C1510" s="0" t="n">
        <v>51</v>
      </c>
      <c r="D1510" s="0" t="n">
        <v>16</v>
      </c>
      <c r="E1510" s="0" t="n">
        <f aca="false" t="array" ref="E1510:F1510">MMULT((B1510:C1510-$B$49:$C$49)*$B$60:$C$60,$B$57:$C$58)+$B$49:$C$49+$B$55:$C$55</f>
        <v>22</v>
      </c>
      <c r="F1510" s="0" t="n">
        <v>51</v>
      </c>
      <c r="G1510" s="0" t="n">
        <f aca="false">INDEX($N$2:$BB$68,D1510,B1510)*0.1</f>
        <v>65.4</v>
      </c>
      <c r="H1510" s="0" t="n">
        <f aca="false">E1510</f>
        <v>22</v>
      </c>
      <c r="I1510" s="0" t="e">
        <f aca="false">IF(AND(G1510&gt;=$B$68,G1510&lt;=$C$68),F1510,NA())</f>
        <v>#N/A</v>
      </c>
      <c r="J1510" s="0" t="e">
        <f aca="false">IF(AND(G1510&gt;$B$69,G1510&lt;=$C$69),F1510,NA())</f>
        <v>#N/A</v>
      </c>
      <c r="K1510" s="0" t="n">
        <f aca="false">IF(AND(G1510&gt;$B$70,G1510&lt;=$C$70),F1510,NA())</f>
        <v>51</v>
      </c>
      <c r="L1510" s="0" t="e">
        <f aca="false">IF(AND(G1510&gt;$B$71,G1510&lt;=$C$71),F1510,NA())</f>
        <v>#N/A</v>
      </c>
      <c r="M1510" s="0" t="e">
        <f aca="false">IF(AND(G1510&gt;$B$72,G1510&lt;=$C$72),F1510,NA())</f>
        <v>#N/A</v>
      </c>
    </row>
    <row r="1511" customFormat="false" ht="12.75" hidden="false" customHeight="false" outlineLevel="0" collapsed="false">
      <c r="B1511" s="0" t="n">
        <v>22</v>
      </c>
      <c r="C1511" s="0" t="n">
        <v>50</v>
      </c>
      <c r="D1511" s="0" t="n">
        <v>17</v>
      </c>
      <c r="E1511" s="0" t="n">
        <f aca="false" t="array" ref="E1511:F1511">MMULT((B1511:C1511-$B$49:$C$49)*$B$60:$C$60,$B$57:$C$58)+$B$49:$C$49+$B$55:$C$55</f>
        <v>22</v>
      </c>
      <c r="F1511" s="0" t="n">
        <v>50</v>
      </c>
      <c r="G1511" s="0" t="n">
        <f aca="false">INDEX($N$2:$BB$68,D1511,B1511)*0.1</f>
        <v>65.1</v>
      </c>
      <c r="H1511" s="0" t="n">
        <f aca="false">E1511</f>
        <v>22</v>
      </c>
      <c r="I1511" s="0" t="e">
        <f aca="false">IF(AND(G1511&gt;=$B$68,G1511&lt;=$C$68),F1511,NA())</f>
        <v>#N/A</v>
      </c>
      <c r="J1511" s="0" t="e">
        <f aca="false">IF(AND(G1511&gt;$B$69,G1511&lt;=$C$69),F1511,NA())</f>
        <v>#N/A</v>
      </c>
      <c r="K1511" s="0" t="n">
        <f aca="false">IF(AND(G1511&gt;$B$70,G1511&lt;=$C$70),F1511,NA())</f>
        <v>50</v>
      </c>
      <c r="L1511" s="0" t="e">
        <f aca="false">IF(AND(G1511&gt;$B$71,G1511&lt;=$C$71),F1511,NA())</f>
        <v>#N/A</v>
      </c>
      <c r="M1511" s="0" t="e">
        <f aca="false">IF(AND(G1511&gt;$B$72,G1511&lt;=$C$72),F1511,NA())</f>
        <v>#N/A</v>
      </c>
    </row>
    <row r="1512" customFormat="false" ht="12.75" hidden="false" customHeight="false" outlineLevel="0" collapsed="false">
      <c r="B1512" s="0" t="n">
        <v>22</v>
      </c>
      <c r="C1512" s="0" t="n">
        <v>49</v>
      </c>
      <c r="D1512" s="0" t="n">
        <v>18</v>
      </c>
      <c r="E1512" s="0" t="n">
        <f aca="false" t="array" ref="E1512:F1512">MMULT((B1512:C1512-$B$49:$C$49)*$B$60:$C$60,$B$57:$C$58)+$B$49:$C$49+$B$55:$C$55</f>
        <v>22</v>
      </c>
      <c r="F1512" s="0" t="n">
        <v>49</v>
      </c>
      <c r="G1512" s="0" t="n">
        <f aca="false">INDEX($N$2:$BB$68,D1512,B1512)*0.1</f>
        <v>67.6</v>
      </c>
      <c r="H1512" s="0" t="n">
        <f aca="false">E1512</f>
        <v>22</v>
      </c>
      <c r="I1512" s="0" t="e">
        <f aca="false">IF(AND(G1512&gt;=$B$68,G1512&lt;=$C$68),F1512,NA())</f>
        <v>#N/A</v>
      </c>
      <c r="J1512" s="0" t="e">
        <f aca="false">IF(AND(G1512&gt;$B$69,G1512&lt;=$C$69),F1512,NA())</f>
        <v>#N/A</v>
      </c>
      <c r="K1512" s="0" t="n">
        <f aca="false">IF(AND(G1512&gt;$B$70,G1512&lt;=$C$70),F1512,NA())</f>
        <v>49</v>
      </c>
      <c r="L1512" s="0" t="e">
        <f aca="false">IF(AND(G1512&gt;$B$71,G1512&lt;=$C$71),F1512,NA())</f>
        <v>#N/A</v>
      </c>
      <c r="M1512" s="0" t="e">
        <f aca="false">IF(AND(G1512&gt;$B$72,G1512&lt;=$C$72),F1512,NA())</f>
        <v>#N/A</v>
      </c>
    </row>
    <row r="1513" customFormat="false" ht="12.75" hidden="false" customHeight="false" outlineLevel="0" collapsed="false">
      <c r="B1513" s="0" t="n">
        <v>22</v>
      </c>
      <c r="C1513" s="0" t="n">
        <v>48</v>
      </c>
      <c r="D1513" s="0" t="n">
        <v>19</v>
      </c>
      <c r="E1513" s="0" t="n">
        <f aca="false" t="array" ref="E1513:F1513">MMULT((B1513:C1513-$B$49:$C$49)*$B$60:$C$60,$B$57:$C$58)+$B$49:$C$49+$B$55:$C$55</f>
        <v>22</v>
      </c>
      <c r="F1513" s="0" t="n">
        <v>48</v>
      </c>
      <c r="G1513" s="0" t="n">
        <f aca="false">INDEX($N$2:$BB$68,D1513,B1513)*0.1</f>
        <v>75.3</v>
      </c>
      <c r="H1513" s="0" t="n">
        <f aca="false">E1513</f>
        <v>22</v>
      </c>
      <c r="I1513" s="0" t="e">
        <f aca="false">IF(AND(G1513&gt;=$B$68,G1513&lt;=$C$68),F1513,NA())</f>
        <v>#N/A</v>
      </c>
      <c r="J1513" s="0" t="e">
        <f aca="false">IF(AND(G1513&gt;$B$69,G1513&lt;=$C$69),F1513,NA())</f>
        <v>#N/A</v>
      </c>
      <c r="K1513" s="0" t="n">
        <f aca="false">IF(AND(G1513&gt;$B$70,G1513&lt;=$C$70),F1513,NA())</f>
        <v>48</v>
      </c>
      <c r="L1513" s="0" t="e">
        <f aca="false">IF(AND(G1513&gt;$B$71,G1513&lt;=$C$71),F1513,NA())</f>
        <v>#N/A</v>
      </c>
      <c r="M1513" s="0" t="e">
        <f aca="false">IF(AND(G1513&gt;$B$72,G1513&lt;=$C$72),F1513,NA())</f>
        <v>#N/A</v>
      </c>
    </row>
    <row r="1514" customFormat="false" ht="12.75" hidden="false" customHeight="false" outlineLevel="0" collapsed="false">
      <c r="B1514" s="0" t="n">
        <v>22</v>
      </c>
      <c r="C1514" s="0" t="n">
        <v>47</v>
      </c>
      <c r="D1514" s="0" t="n">
        <v>20</v>
      </c>
      <c r="E1514" s="0" t="n">
        <f aca="false" t="array" ref="E1514:F1514">MMULT((B1514:C1514-$B$49:$C$49)*$B$60:$C$60,$B$57:$C$58)+$B$49:$C$49+$B$55:$C$55</f>
        <v>22</v>
      </c>
      <c r="F1514" s="0" t="n">
        <v>47</v>
      </c>
      <c r="G1514" s="0" t="n">
        <f aca="false">INDEX($N$2:$BB$68,D1514,B1514)*0.1</f>
        <v>77.4</v>
      </c>
      <c r="H1514" s="0" t="n">
        <f aca="false">E1514</f>
        <v>22</v>
      </c>
      <c r="I1514" s="0" t="e">
        <f aca="false">IF(AND(G1514&gt;=$B$68,G1514&lt;=$C$68),F1514,NA())</f>
        <v>#N/A</v>
      </c>
      <c r="J1514" s="0" t="e">
        <f aca="false">IF(AND(G1514&gt;$B$69,G1514&lt;=$C$69),F1514,NA())</f>
        <v>#N/A</v>
      </c>
      <c r="K1514" s="0" t="n">
        <f aca="false">IF(AND(G1514&gt;$B$70,G1514&lt;=$C$70),F1514,NA())</f>
        <v>47</v>
      </c>
      <c r="L1514" s="0" t="e">
        <f aca="false">IF(AND(G1514&gt;$B$71,G1514&lt;=$C$71),F1514,NA())</f>
        <v>#N/A</v>
      </c>
      <c r="M1514" s="0" t="e">
        <f aca="false">IF(AND(G1514&gt;$B$72,G1514&lt;=$C$72),F1514,NA())</f>
        <v>#N/A</v>
      </c>
    </row>
    <row r="1515" customFormat="false" ht="12.75" hidden="false" customHeight="false" outlineLevel="0" collapsed="false">
      <c r="B1515" s="0" t="n">
        <v>22</v>
      </c>
      <c r="C1515" s="0" t="n">
        <v>46</v>
      </c>
      <c r="D1515" s="0" t="n">
        <v>21</v>
      </c>
      <c r="E1515" s="0" t="n">
        <f aca="false" t="array" ref="E1515:F1515">MMULT((B1515:C1515-$B$49:$C$49)*$B$60:$C$60,$B$57:$C$58)+$B$49:$C$49+$B$55:$C$55</f>
        <v>22</v>
      </c>
      <c r="F1515" s="0" t="n">
        <v>46</v>
      </c>
      <c r="G1515" s="0" t="n">
        <f aca="false">INDEX($N$2:$BB$68,D1515,B1515)*0.1</f>
        <v>76.3</v>
      </c>
      <c r="H1515" s="0" t="n">
        <f aca="false">E1515</f>
        <v>22</v>
      </c>
      <c r="I1515" s="0" t="e">
        <f aca="false">IF(AND(G1515&gt;=$B$68,G1515&lt;=$C$68),F1515,NA())</f>
        <v>#N/A</v>
      </c>
      <c r="J1515" s="0" t="e">
        <f aca="false">IF(AND(G1515&gt;$B$69,G1515&lt;=$C$69),F1515,NA())</f>
        <v>#N/A</v>
      </c>
      <c r="K1515" s="0" t="n">
        <f aca="false">IF(AND(G1515&gt;$B$70,G1515&lt;=$C$70),F1515,NA())</f>
        <v>46</v>
      </c>
      <c r="L1515" s="0" t="e">
        <f aca="false">IF(AND(G1515&gt;$B$71,G1515&lt;=$C$71),F1515,NA())</f>
        <v>#N/A</v>
      </c>
      <c r="M1515" s="0" t="e">
        <f aca="false">IF(AND(G1515&gt;$B$72,G1515&lt;=$C$72),F1515,NA())</f>
        <v>#N/A</v>
      </c>
    </row>
    <row r="1516" customFormat="false" ht="12.75" hidden="false" customHeight="false" outlineLevel="0" collapsed="false">
      <c r="B1516" s="0" t="n">
        <v>22</v>
      </c>
      <c r="C1516" s="0" t="n">
        <v>45</v>
      </c>
      <c r="D1516" s="0" t="n">
        <v>22</v>
      </c>
      <c r="E1516" s="0" t="n">
        <f aca="false" t="array" ref="E1516:F1516">MMULT((B1516:C1516-$B$49:$C$49)*$B$60:$C$60,$B$57:$C$58)+$B$49:$C$49+$B$55:$C$55</f>
        <v>22</v>
      </c>
      <c r="F1516" s="0" t="n">
        <v>45</v>
      </c>
      <c r="G1516" s="0" t="n">
        <f aca="false">INDEX($N$2:$BB$68,D1516,B1516)*0.1</f>
        <v>77.5</v>
      </c>
      <c r="H1516" s="0" t="n">
        <f aca="false">E1516</f>
        <v>22</v>
      </c>
      <c r="I1516" s="0" t="e">
        <f aca="false">IF(AND(G1516&gt;=$B$68,G1516&lt;=$C$68),F1516,NA())</f>
        <v>#N/A</v>
      </c>
      <c r="J1516" s="0" t="e">
        <f aca="false">IF(AND(G1516&gt;$B$69,G1516&lt;=$C$69),F1516,NA())</f>
        <v>#N/A</v>
      </c>
      <c r="K1516" s="0" t="n">
        <f aca="false">IF(AND(G1516&gt;$B$70,G1516&lt;=$C$70),F1516,NA())</f>
        <v>45</v>
      </c>
      <c r="L1516" s="0" t="e">
        <f aca="false">IF(AND(G1516&gt;$B$71,G1516&lt;=$C$71),F1516,NA())</f>
        <v>#N/A</v>
      </c>
      <c r="M1516" s="0" t="e">
        <f aca="false">IF(AND(G1516&gt;$B$72,G1516&lt;=$C$72),F1516,NA())</f>
        <v>#N/A</v>
      </c>
    </row>
    <row r="1517" customFormat="false" ht="12.75" hidden="false" customHeight="false" outlineLevel="0" collapsed="false">
      <c r="B1517" s="0" t="n">
        <v>22</v>
      </c>
      <c r="C1517" s="0" t="n">
        <v>44</v>
      </c>
      <c r="D1517" s="0" t="n">
        <v>23</v>
      </c>
      <c r="E1517" s="0" t="n">
        <f aca="false" t="array" ref="E1517:F1517">MMULT((B1517:C1517-$B$49:$C$49)*$B$60:$C$60,$B$57:$C$58)+$B$49:$C$49+$B$55:$C$55</f>
        <v>22</v>
      </c>
      <c r="F1517" s="0" t="n">
        <v>44</v>
      </c>
      <c r="G1517" s="0" t="n">
        <f aca="false">INDEX($N$2:$BB$68,D1517,B1517)*0.1</f>
        <v>83.1</v>
      </c>
      <c r="H1517" s="0" t="n">
        <f aca="false">E1517</f>
        <v>22</v>
      </c>
      <c r="I1517" s="0" t="e">
        <f aca="false">IF(AND(G1517&gt;=$B$68,G1517&lt;=$C$68),F1517,NA())</f>
        <v>#N/A</v>
      </c>
      <c r="J1517" s="0" t="e">
        <f aca="false">IF(AND(G1517&gt;$B$69,G1517&lt;=$C$69),F1517,NA())</f>
        <v>#N/A</v>
      </c>
      <c r="K1517" s="0" t="n">
        <f aca="false">IF(AND(G1517&gt;$B$70,G1517&lt;=$C$70),F1517,NA())</f>
        <v>44</v>
      </c>
      <c r="L1517" s="0" t="e">
        <f aca="false">IF(AND(G1517&gt;$B$71,G1517&lt;=$C$71),F1517,NA())</f>
        <v>#N/A</v>
      </c>
      <c r="M1517" s="0" t="e">
        <f aca="false">IF(AND(G1517&gt;$B$72,G1517&lt;=$C$72),F1517,NA())</f>
        <v>#N/A</v>
      </c>
    </row>
    <row r="1518" customFormat="false" ht="12.75" hidden="false" customHeight="false" outlineLevel="0" collapsed="false">
      <c r="B1518" s="0" t="n">
        <v>22</v>
      </c>
      <c r="C1518" s="0" t="n">
        <v>43</v>
      </c>
      <c r="D1518" s="0" t="n">
        <v>24</v>
      </c>
      <c r="E1518" s="0" t="n">
        <f aca="false" t="array" ref="E1518:F1518">MMULT((B1518:C1518-$B$49:$C$49)*$B$60:$C$60,$B$57:$C$58)+$B$49:$C$49+$B$55:$C$55</f>
        <v>22</v>
      </c>
      <c r="F1518" s="0" t="n">
        <v>43</v>
      </c>
      <c r="G1518" s="0" t="n">
        <f aca="false">INDEX($N$2:$BB$68,D1518,B1518)*0.1</f>
        <v>86.1</v>
      </c>
      <c r="H1518" s="0" t="n">
        <f aca="false">E1518</f>
        <v>22</v>
      </c>
      <c r="I1518" s="0" t="e">
        <f aca="false">IF(AND(G1518&gt;=$B$68,G1518&lt;=$C$68),F1518,NA())</f>
        <v>#N/A</v>
      </c>
      <c r="J1518" s="0" t="e">
        <f aca="false">IF(AND(G1518&gt;$B$69,G1518&lt;=$C$69),F1518,NA())</f>
        <v>#N/A</v>
      </c>
      <c r="K1518" s="0" t="n">
        <f aca="false">IF(AND(G1518&gt;$B$70,G1518&lt;=$C$70),F1518,NA())</f>
        <v>43</v>
      </c>
      <c r="L1518" s="0" t="e">
        <f aca="false">IF(AND(G1518&gt;$B$71,G1518&lt;=$C$71),F1518,NA())</f>
        <v>#N/A</v>
      </c>
      <c r="M1518" s="0" t="e">
        <f aca="false">IF(AND(G1518&gt;$B$72,G1518&lt;=$C$72),F1518,NA())</f>
        <v>#N/A</v>
      </c>
    </row>
    <row r="1519" customFormat="false" ht="12.75" hidden="false" customHeight="false" outlineLevel="0" collapsed="false">
      <c r="B1519" s="0" t="n">
        <v>22</v>
      </c>
      <c r="C1519" s="0" t="n">
        <v>42</v>
      </c>
      <c r="D1519" s="0" t="n">
        <v>25</v>
      </c>
      <c r="E1519" s="0" t="n">
        <f aca="false" t="array" ref="E1519:F1519">MMULT((B1519:C1519-$B$49:$C$49)*$B$60:$C$60,$B$57:$C$58)+$B$49:$C$49+$B$55:$C$55</f>
        <v>22</v>
      </c>
      <c r="F1519" s="0" t="n">
        <v>42</v>
      </c>
      <c r="G1519" s="0" t="n">
        <f aca="false">INDEX($N$2:$BB$68,D1519,B1519)*0.1</f>
        <v>86.3</v>
      </c>
      <c r="H1519" s="0" t="n">
        <f aca="false">E1519</f>
        <v>22</v>
      </c>
      <c r="I1519" s="0" t="e">
        <f aca="false">IF(AND(G1519&gt;=$B$68,G1519&lt;=$C$68),F1519,NA())</f>
        <v>#N/A</v>
      </c>
      <c r="J1519" s="0" t="e">
        <f aca="false">IF(AND(G1519&gt;$B$69,G1519&lt;=$C$69),F1519,NA())</f>
        <v>#N/A</v>
      </c>
      <c r="K1519" s="0" t="n">
        <f aca="false">IF(AND(G1519&gt;$B$70,G1519&lt;=$C$70),F1519,NA())</f>
        <v>42</v>
      </c>
      <c r="L1519" s="0" t="e">
        <f aca="false">IF(AND(G1519&gt;$B$71,G1519&lt;=$C$71),F1519,NA())</f>
        <v>#N/A</v>
      </c>
      <c r="M1519" s="0" t="e">
        <f aca="false">IF(AND(G1519&gt;$B$72,G1519&lt;=$C$72),F1519,NA())</f>
        <v>#N/A</v>
      </c>
    </row>
    <row r="1520" customFormat="false" ht="12.75" hidden="false" customHeight="false" outlineLevel="0" collapsed="false">
      <c r="B1520" s="0" t="n">
        <v>22</v>
      </c>
      <c r="C1520" s="0" t="n">
        <v>41</v>
      </c>
      <c r="D1520" s="0" t="n">
        <v>26</v>
      </c>
      <c r="E1520" s="0" t="n">
        <f aca="false" t="array" ref="E1520:F1520">MMULT((B1520:C1520-$B$49:$C$49)*$B$60:$C$60,$B$57:$C$58)+$B$49:$C$49+$B$55:$C$55</f>
        <v>22</v>
      </c>
      <c r="F1520" s="0" t="n">
        <v>41</v>
      </c>
      <c r="G1520" s="0" t="n">
        <f aca="false">INDEX($N$2:$BB$68,D1520,B1520)*0.1</f>
        <v>81.8</v>
      </c>
      <c r="H1520" s="0" t="n">
        <f aca="false">E1520</f>
        <v>22</v>
      </c>
      <c r="I1520" s="0" t="e">
        <f aca="false">IF(AND(G1520&gt;=$B$68,G1520&lt;=$C$68),F1520,NA())</f>
        <v>#N/A</v>
      </c>
      <c r="J1520" s="0" t="e">
        <f aca="false">IF(AND(G1520&gt;$B$69,G1520&lt;=$C$69),F1520,NA())</f>
        <v>#N/A</v>
      </c>
      <c r="K1520" s="0" t="n">
        <f aca="false">IF(AND(G1520&gt;$B$70,G1520&lt;=$C$70),F1520,NA())</f>
        <v>41</v>
      </c>
      <c r="L1520" s="0" t="e">
        <f aca="false">IF(AND(G1520&gt;$B$71,G1520&lt;=$C$71),F1520,NA())</f>
        <v>#N/A</v>
      </c>
      <c r="M1520" s="0" t="e">
        <f aca="false">IF(AND(G1520&gt;$B$72,G1520&lt;=$C$72),F1520,NA())</f>
        <v>#N/A</v>
      </c>
    </row>
    <row r="1521" customFormat="false" ht="12.75" hidden="false" customHeight="false" outlineLevel="0" collapsed="false">
      <c r="B1521" s="0" t="n">
        <v>22</v>
      </c>
      <c r="C1521" s="0" t="n">
        <v>40</v>
      </c>
      <c r="D1521" s="0" t="n">
        <v>27</v>
      </c>
      <c r="E1521" s="0" t="n">
        <f aca="false" t="array" ref="E1521:F1521">MMULT((B1521:C1521-$B$49:$C$49)*$B$60:$C$60,$B$57:$C$58)+$B$49:$C$49+$B$55:$C$55</f>
        <v>22</v>
      </c>
      <c r="F1521" s="0" t="n">
        <v>40</v>
      </c>
      <c r="G1521" s="0" t="n">
        <f aca="false">INDEX($N$2:$BB$68,D1521,B1521)*0.1</f>
        <v>77.4</v>
      </c>
      <c r="H1521" s="0" t="n">
        <f aca="false">E1521</f>
        <v>22</v>
      </c>
      <c r="I1521" s="0" t="e">
        <f aca="false">IF(AND(G1521&gt;=$B$68,G1521&lt;=$C$68),F1521,NA())</f>
        <v>#N/A</v>
      </c>
      <c r="J1521" s="0" t="e">
        <f aca="false">IF(AND(G1521&gt;$B$69,G1521&lt;=$C$69),F1521,NA())</f>
        <v>#N/A</v>
      </c>
      <c r="K1521" s="0" t="n">
        <f aca="false">IF(AND(G1521&gt;$B$70,G1521&lt;=$C$70),F1521,NA())</f>
        <v>40</v>
      </c>
      <c r="L1521" s="0" t="e">
        <f aca="false">IF(AND(G1521&gt;$B$71,G1521&lt;=$C$71),F1521,NA())</f>
        <v>#N/A</v>
      </c>
      <c r="M1521" s="0" t="e">
        <f aca="false">IF(AND(G1521&gt;$B$72,G1521&lt;=$C$72),F1521,NA())</f>
        <v>#N/A</v>
      </c>
    </row>
    <row r="1522" customFormat="false" ht="12.75" hidden="false" customHeight="false" outlineLevel="0" collapsed="false">
      <c r="B1522" s="0" t="n">
        <v>22</v>
      </c>
      <c r="C1522" s="0" t="n">
        <v>39</v>
      </c>
      <c r="D1522" s="0" t="n">
        <v>28</v>
      </c>
      <c r="E1522" s="0" t="n">
        <f aca="false" t="array" ref="E1522:F1522">MMULT((B1522:C1522-$B$49:$C$49)*$B$60:$C$60,$B$57:$C$58)+$B$49:$C$49+$B$55:$C$55</f>
        <v>22</v>
      </c>
      <c r="F1522" s="0" t="n">
        <v>39</v>
      </c>
      <c r="G1522" s="0" t="n">
        <f aca="false">INDEX($N$2:$BB$68,D1522,B1522)*0.1</f>
        <v>74.8</v>
      </c>
      <c r="H1522" s="0" t="n">
        <f aca="false">E1522</f>
        <v>22</v>
      </c>
      <c r="I1522" s="0" t="e">
        <f aca="false">IF(AND(G1522&gt;=$B$68,G1522&lt;=$C$68),F1522,NA())</f>
        <v>#N/A</v>
      </c>
      <c r="J1522" s="0" t="e">
        <f aca="false">IF(AND(G1522&gt;$B$69,G1522&lt;=$C$69),F1522,NA())</f>
        <v>#N/A</v>
      </c>
      <c r="K1522" s="0" t="n">
        <f aca="false">IF(AND(G1522&gt;$B$70,G1522&lt;=$C$70),F1522,NA())</f>
        <v>39</v>
      </c>
      <c r="L1522" s="0" t="e">
        <f aca="false">IF(AND(G1522&gt;$B$71,G1522&lt;=$C$71),F1522,NA())</f>
        <v>#N/A</v>
      </c>
      <c r="M1522" s="0" t="e">
        <f aca="false">IF(AND(G1522&gt;$B$72,G1522&lt;=$C$72),F1522,NA())</f>
        <v>#N/A</v>
      </c>
    </row>
    <row r="1523" customFormat="false" ht="12.75" hidden="false" customHeight="false" outlineLevel="0" collapsed="false">
      <c r="B1523" s="0" t="n">
        <v>22</v>
      </c>
      <c r="C1523" s="0" t="n">
        <v>38</v>
      </c>
      <c r="D1523" s="0" t="n">
        <v>29</v>
      </c>
      <c r="E1523" s="0" t="n">
        <f aca="false" t="array" ref="E1523:F1523">MMULT((B1523:C1523-$B$49:$C$49)*$B$60:$C$60,$B$57:$C$58)+$B$49:$C$49+$B$55:$C$55</f>
        <v>22</v>
      </c>
      <c r="F1523" s="0" t="n">
        <v>38</v>
      </c>
      <c r="G1523" s="0" t="n">
        <f aca="false">INDEX($N$2:$BB$68,D1523,B1523)*0.1</f>
        <v>72.6</v>
      </c>
      <c r="H1523" s="0" t="n">
        <f aca="false">E1523</f>
        <v>22</v>
      </c>
      <c r="I1523" s="0" t="e">
        <f aca="false">IF(AND(G1523&gt;=$B$68,G1523&lt;=$C$68),F1523,NA())</f>
        <v>#N/A</v>
      </c>
      <c r="J1523" s="0" t="e">
        <f aca="false">IF(AND(G1523&gt;$B$69,G1523&lt;=$C$69),F1523,NA())</f>
        <v>#N/A</v>
      </c>
      <c r="K1523" s="0" t="n">
        <f aca="false">IF(AND(G1523&gt;$B$70,G1523&lt;=$C$70),F1523,NA())</f>
        <v>38</v>
      </c>
      <c r="L1523" s="0" t="e">
        <f aca="false">IF(AND(G1523&gt;$B$71,G1523&lt;=$C$71),F1523,NA())</f>
        <v>#N/A</v>
      </c>
      <c r="M1523" s="0" t="e">
        <f aca="false">IF(AND(G1523&gt;$B$72,G1523&lt;=$C$72),F1523,NA())</f>
        <v>#N/A</v>
      </c>
    </row>
    <row r="1524" customFormat="false" ht="12.75" hidden="false" customHeight="false" outlineLevel="0" collapsed="false">
      <c r="B1524" s="0" t="n">
        <v>22</v>
      </c>
      <c r="C1524" s="0" t="n">
        <v>37</v>
      </c>
      <c r="D1524" s="0" t="n">
        <v>30</v>
      </c>
      <c r="E1524" s="0" t="n">
        <f aca="false" t="array" ref="E1524:F1524">MMULT((B1524:C1524-$B$49:$C$49)*$B$60:$C$60,$B$57:$C$58)+$B$49:$C$49+$B$55:$C$55</f>
        <v>22</v>
      </c>
      <c r="F1524" s="0" t="n">
        <v>37</v>
      </c>
      <c r="G1524" s="0" t="n">
        <f aca="false">INDEX($N$2:$BB$68,D1524,B1524)*0.1</f>
        <v>70.2</v>
      </c>
      <c r="H1524" s="0" t="n">
        <f aca="false">E1524</f>
        <v>22</v>
      </c>
      <c r="I1524" s="0" t="e">
        <f aca="false">IF(AND(G1524&gt;=$B$68,G1524&lt;=$C$68),F1524,NA())</f>
        <v>#N/A</v>
      </c>
      <c r="J1524" s="0" t="e">
        <f aca="false">IF(AND(G1524&gt;$B$69,G1524&lt;=$C$69),F1524,NA())</f>
        <v>#N/A</v>
      </c>
      <c r="K1524" s="0" t="n">
        <f aca="false">IF(AND(G1524&gt;$B$70,G1524&lt;=$C$70),F1524,NA())</f>
        <v>37</v>
      </c>
      <c r="L1524" s="0" t="e">
        <f aca="false">IF(AND(G1524&gt;$B$71,G1524&lt;=$C$71),F1524,NA())</f>
        <v>#N/A</v>
      </c>
      <c r="M1524" s="0" t="e">
        <f aca="false">IF(AND(G1524&gt;$B$72,G1524&lt;=$C$72),F1524,NA())</f>
        <v>#N/A</v>
      </c>
    </row>
    <row r="1525" customFormat="false" ht="12.75" hidden="false" customHeight="false" outlineLevel="0" collapsed="false">
      <c r="B1525" s="0" t="n">
        <v>22</v>
      </c>
      <c r="C1525" s="0" t="n">
        <v>36</v>
      </c>
      <c r="D1525" s="0" t="n">
        <v>31</v>
      </c>
      <c r="E1525" s="0" t="n">
        <f aca="false" t="array" ref="E1525:F1525">MMULT((B1525:C1525-$B$49:$C$49)*$B$60:$C$60,$B$57:$C$58)+$B$49:$C$49+$B$55:$C$55</f>
        <v>22</v>
      </c>
      <c r="F1525" s="0" t="n">
        <v>36</v>
      </c>
      <c r="G1525" s="0" t="n">
        <f aca="false">INDEX($N$2:$BB$68,D1525,B1525)*0.1</f>
        <v>67.7</v>
      </c>
      <c r="H1525" s="0" t="n">
        <f aca="false">E1525</f>
        <v>22</v>
      </c>
      <c r="I1525" s="0" t="e">
        <f aca="false">IF(AND(G1525&gt;=$B$68,G1525&lt;=$C$68),F1525,NA())</f>
        <v>#N/A</v>
      </c>
      <c r="J1525" s="0" t="e">
        <f aca="false">IF(AND(G1525&gt;$B$69,G1525&lt;=$C$69),F1525,NA())</f>
        <v>#N/A</v>
      </c>
      <c r="K1525" s="0" t="n">
        <f aca="false">IF(AND(G1525&gt;$B$70,G1525&lt;=$C$70),F1525,NA())</f>
        <v>36</v>
      </c>
      <c r="L1525" s="0" t="e">
        <f aca="false">IF(AND(G1525&gt;$B$71,G1525&lt;=$C$71),F1525,NA())</f>
        <v>#N/A</v>
      </c>
      <c r="M1525" s="0" t="e">
        <f aca="false">IF(AND(G1525&gt;$B$72,G1525&lt;=$C$72),F1525,NA())</f>
        <v>#N/A</v>
      </c>
    </row>
    <row r="1526" customFormat="false" ht="12.75" hidden="false" customHeight="false" outlineLevel="0" collapsed="false">
      <c r="B1526" s="0" t="n">
        <v>22</v>
      </c>
      <c r="C1526" s="0" t="n">
        <v>35</v>
      </c>
      <c r="D1526" s="0" t="n">
        <v>32</v>
      </c>
      <c r="E1526" s="0" t="n">
        <f aca="false" t="array" ref="E1526:F1526">MMULT((B1526:C1526-$B$49:$C$49)*$B$60:$C$60,$B$57:$C$58)+$B$49:$C$49+$B$55:$C$55</f>
        <v>22</v>
      </c>
      <c r="F1526" s="0" t="n">
        <v>35</v>
      </c>
      <c r="G1526" s="0" t="n">
        <f aca="false">INDEX($N$2:$BB$68,D1526,B1526)*0.1</f>
        <v>63.7</v>
      </c>
      <c r="H1526" s="0" t="n">
        <f aca="false">E1526</f>
        <v>22</v>
      </c>
      <c r="I1526" s="0" t="e">
        <f aca="false">IF(AND(G1526&gt;=$B$68,G1526&lt;=$C$68),F1526,NA())</f>
        <v>#N/A</v>
      </c>
      <c r="J1526" s="0" t="e">
        <f aca="false">IF(AND(G1526&gt;$B$69,G1526&lt;=$C$69),F1526,NA())</f>
        <v>#N/A</v>
      </c>
      <c r="K1526" s="0" t="n">
        <f aca="false">IF(AND(G1526&gt;$B$70,G1526&lt;=$C$70),F1526,NA())</f>
        <v>35</v>
      </c>
      <c r="L1526" s="0" t="e">
        <f aca="false">IF(AND(G1526&gt;$B$71,G1526&lt;=$C$71),F1526,NA())</f>
        <v>#N/A</v>
      </c>
      <c r="M1526" s="0" t="e">
        <f aca="false">IF(AND(G1526&gt;$B$72,G1526&lt;=$C$72),F1526,NA())</f>
        <v>#N/A</v>
      </c>
    </row>
    <row r="1527" customFormat="false" ht="12.75" hidden="false" customHeight="false" outlineLevel="0" collapsed="false">
      <c r="B1527" s="0" t="n">
        <v>22</v>
      </c>
      <c r="C1527" s="0" t="n">
        <v>34</v>
      </c>
      <c r="D1527" s="0" t="n">
        <v>33</v>
      </c>
      <c r="E1527" s="0" t="n">
        <f aca="false" t="array" ref="E1527:F1527">MMULT((B1527:C1527-$B$49:$C$49)*$B$60:$C$60,$B$57:$C$58)+$B$49:$C$49+$B$55:$C$55</f>
        <v>22</v>
      </c>
      <c r="F1527" s="0" t="n">
        <v>34</v>
      </c>
      <c r="G1527" s="0" t="n">
        <f aca="false">INDEX($N$2:$BB$68,D1527,B1527)*0.1</f>
        <v>59.9</v>
      </c>
      <c r="H1527" s="0" t="n">
        <f aca="false">E1527</f>
        <v>22</v>
      </c>
      <c r="I1527" s="0" t="e">
        <f aca="false">IF(AND(G1527&gt;=$B$68,G1527&lt;=$C$68),F1527,NA())</f>
        <v>#N/A</v>
      </c>
      <c r="J1527" s="0" t="e">
        <f aca="false">IF(AND(G1527&gt;$B$69,G1527&lt;=$C$69),F1527,NA())</f>
        <v>#N/A</v>
      </c>
      <c r="K1527" s="0" t="n">
        <f aca="false">IF(AND(G1527&gt;$B$70,G1527&lt;=$C$70),F1527,NA())</f>
        <v>34</v>
      </c>
      <c r="L1527" s="0" t="e">
        <f aca="false">IF(AND(G1527&gt;$B$71,G1527&lt;=$C$71),F1527,NA())</f>
        <v>#N/A</v>
      </c>
      <c r="M1527" s="0" t="e">
        <f aca="false">IF(AND(G1527&gt;$B$72,G1527&lt;=$C$72),F1527,NA())</f>
        <v>#N/A</v>
      </c>
    </row>
    <row r="1528" customFormat="false" ht="12.75" hidden="false" customHeight="false" outlineLevel="0" collapsed="false">
      <c r="B1528" s="0" t="n">
        <v>22</v>
      </c>
      <c r="C1528" s="0" t="n">
        <v>33</v>
      </c>
      <c r="D1528" s="0" t="n">
        <v>34</v>
      </c>
      <c r="E1528" s="0" t="n">
        <f aca="false" t="array" ref="E1528:F1528">MMULT((B1528:C1528-$B$49:$C$49)*$B$60:$C$60,$B$57:$C$58)+$B$49:$C$49+$B$55:$C$55</f>
        <v>22</v>
      </c>
      <c r="F1528" s="0" t="n">
        <v>33</v>
      </c>
      <c r="G1528" s="0" t="n">
        <f aca="false">INDEX($N$2:$BB$68,D1528,B1528)*0.1</f>
        <v>56.1</v>
      </c>
      <c r="H1528" s="0" t="n">
        <f aca="false">E1528</f>
        <v>22</v>
      </c>
      <c r="I1528" s="0" t="e">
        <f aca="false">IF(AND(G1528&gt;=$B$68,G1528&lt;=$C$68),F1528,NA())</f>
        <v>#N/A</v>
      </c>
      <c r="J1528" s="0" t="e">
        <f aca="false">IF(AND(G1528&gt;$B$69,G1528&lt;=$C$69),F1528,NA())</f>
        <v>#N/A</v>
      </c>
      <c r="K1528" s="0" t="n">
        <f aca="false">IF(AND(G1528&gt;$B$70,G1528&lt;=$C$70),F1528,NA())</f>
        <v>33</v>
      </c>
      <c r="L1528" s="0" t="e">
        <f aca="false">IF(AND(G1528&gt;$B$71,G1528&lt;=$C$71),F1528,NA())</f>
        <v>#N/A</v>
      </c>
      <c r="M1528" s="0" t="e">
        <f aca="false">IF(AND(G1528&gt;$B$72,G1528&lt;=$C$72),F1528,NA())</f>
        <v>#N/A</v>
      </c>
    </row>
    <row r="1529" customFormat="false" ht="12.75" hidden="false" customHeight="false" outlineLevel="0" collapsed="false">
      <c r="B1529" s="0" t="n">
        <v>22</v>
      </c>
      <c r="C1529" s="0" t="n">
        <v>32</v>
      </c>
      <c r="D1529" s="0" t="n">
        <v>35</v>
      </c>
      <c r="E1529" s="0" t="n">
        <f aca="false" t="array" ref="E1529:F1529">MMULT((B1529:C1529-$B$49:$C$49)*$B$60:$C$60,$B$57:$C$58)+$B$49:$C$49+$B$55:$C$55</f>
        <v>22</v>
      </c>
      <c r="F1529" s="0" t="n">
        <v>32</v>
      </c>
      <c r="G1529" s="0" t="n">
        <f aca="false">INDEX($N$2:$BB$68,D1529,B1529)*0.1</f>
        <v>49.6</v>
      </c>
      <c r="H1529" s="0" t="n">
        <f aca="false">E1529</f>
        <v>22</v>
      </c>
      <c r="I1529" s="0" t="e">
        <f aca="false">IF(AND(G1529&gt;=$B$68,G1529&lt;=$C$68),F1529,NA())</f>
        <v>#N/A</v>
      </c>
      <c r="J1529" s="0" t="n">
        <f aca="false">IF(AND(G1529&gt;$B$69,G1529&lt;=$C$69),F1529,NA())</f>
        <v>32</v>
      </c>
      <c r="K1529" s="0" t="e">
        <f aca="false">IF(AND(G1529&gt;$B$70,G1529&lt;=$C$70),F1529,NA())</f>
        <v>#N/A</v>
      </c>
      <c r="L1529" s="0" t="e">
        <f aca="false">IF(AND(G1529&gt;$B$71,G1529&lt;=$C$71),F1529,NA())</f>
        <v>#N/A</v>
      </c>
      <c r="M1529" s="0" t="e">
        <f aca="false">IF(AND(G1529&gt;$B$72,G1529&lt;=$C$72),F1529,NA())</f>
        <v>#N/A</v>
      </c>
    </row>
    <row r="1530" customFormat="false" ht="12.75" hidden="false" customHeight="false" outlineLevel="0" collapsed="false">
      <c r="B1530" s="0" t="n">
        <v>22</v>
      </c>
      <c r="C1530" s="0" t="n">
        <v>31</v>
      </c>
      <c r="D1530" s="0" t="n">
        <v>36</v>
      </c>
      <c r="E1530" s="0" t="n">
        <f aca="false" t="array" ref="E1530:F1530">MMULT((B1530:C1530-$B$49:$C$49)*$B$60:$C$60,$B$57:$C$58)+$B$49:$C$49+$B$55:$C$55</f>
        <v>22</v>
      </c>
      <c r="F1530" s="0" t="n">
        <v>31</v>
      </c>
      <c r="G1530" s="0" t="n">
        <f aca="false">INDEX($N$2:$BB$68,D1530,B1530)*0.1</f>
        <v>42.5</v>
      </c>
      <c r="H1530" s="0" t="n">
        <f aca="false">E1530</f>
        <v>22</v>
      </c>
      <c r="I1530" s="0" t="e">
        <f aca="false">IF(AND(G1530&gt;=$B$68,G1530&lt;=$C$68),F1530,NA())</f>
        <v>#N/A</v>
      </c>
      <c r="J1530" s="0" t="n">
        <f aca="false">IF(AND(G1530&gt;$B$69,G1530&lt;=$C$69),F1530,NA())</f>
        <v>31</v>
      </c>
      <c r="K1530" s="0" t="e">
        <f aca="false">IF(AND(G1530&gt;$B$70,G1530&lt;=$C$70),F1530,NA())</f>
        <v>#N/A</v>
      </c>
      <c r="L1530" s="0" t="e">
        <f aca="false">IF(AND(G1530&gt;$B$71,G1530&lt;=$C$71),F1530,NA())</f>
        <v>#N/A</v>
      </c>
      <c r="M1530" s="0" t="e">
        <f aca="false">IF(AND(G1530&gt;$B$72,G1530&lt;=$C$72),F1530,NA())</f>
        <v>#N/A</v>
      </c>
    </row>
    <row r="1531" customFormat="false" ht="12.75" hidden="false" customHeight="false" outlineLevel="0" collapsed="false">
      <c r="B1531" s="0" t="n">
        <v>22</v>
      </c>
      <c r="C1531" s="0" t="n">
        <v>30</v>
      </c>
      <c r="D1531" s="0" t="n">
        <v>37</v>
      </c>
      <c r="E1531" s="0" t="n">
        <f aca="false" t="array" ref="E1531:F1531">MMULT((B1531:C1531-$B$49:$C$49)*$B$60:$C$60,$B$57:$C$58)+$B$49:$C$49+$B$55:$C$55</f>
        <v>22</v>
      </c>
      <c r="F1531" s="0" t="n">
        <v>30</v>
      </c>
      <c r="G1531" s="0" t="n">
        <f aca="false">INDEX($N$2:$BB$68,D1531,B1531)*0.1</f>
        <v>39.2</v>
      </c>
      <c r="H1531" s="0" t="n">
        <f aca="false">E1531</f>
        <v>22</v>
      </c>
      <c r="I1531" s="0" t="e">
        <f aca="false">IF(AND(G1531&gt;=$B$68,G1531&lt;=$C$68),F1531,NA())</f>
        <v>#N/A</v>
      </c>
      <c r="J1531" s="0" t="n">
        <f aca="false">IF(AND(G1531&gt;$B$69,G1531&lt;=$C$69),F1531,NA())</f>
        <v>30</v>
      </c>
      <c r="K1531" s="0" t="e">
        <f aca="false">IF(AND(G1531&gt;$B$70,G1531&lt;=$C$70),F1531,NA())</f>
        <v>#N/A</v>
      </c>
      <c r="L1531" s="0" t="e">
        <f aca="false">IF(AND(G1531&gt;$B$71,G1531&lt;=$C$71),F1531,NA())</f>
        <v>#N/A</v>
      </c>
      <c r="M1531" s="0" t="e">
        <f aca="false">IF(AND(G1531&gt;$B$72,G1531&lt;=$C$72),F1531,NA())</f>
        <v>#N/A</v>
      </c>
    </row>
    <row r="1532" customFormat="false" ht="12.75" hidden="false" customHeight="false" outlineLevel="0" collapsed="false">
      <c r="B1532" s="0" t="n">
        <v>22</v>
      </c>
      <c r="C1532" s="0" t="n">
        <v>29</v>
      </c>
      <c r="D1532" s="0" t="n">
        <v>38</v>
      </c>
      <c r="E1532" s="0" t="n">
        <f aca="false" t="array" ref="E1532:F1532">MMULT((B1532:C1532-$B$49:$C$49)*$B$60:$C$60,$B$57:$C$58)+$B$49:$C$49+$B$55:$C$55</f>
        <v>22</v>
      </c>
      <c r="F1532" s="0" t="n">
        <v>29</v>
      </c>
      <c r="G1532" s="0" t="n">
        <f aca="false">INDEX($N$2:$BB$68,D1532,B1532)*0.1</f>
        <v>38.1</v>
      </c>
      <c r="H1532" s="0" t="n">
        <f aca="false">E1532</f>
        <v>22</v>
      </c>
      <c r="I1532" s="0" t="e">
        <f aca="false">IF(AND(G1532&gt;=$B$68,G1532&lt;=$C$68),F1532,NA())</f>
        <v>#N/A</v>
      </c>
      <c r="J1532" s="0" t="n">
        <f aca="false">IF(AND(G1532&gt;$B$69,G1532&lt;=$C$69),F1532,NA())</f>
        <v>29</v>
      </c>
      <c r="K1532" s="0" t="e">
        <f aca="false">IF(AND(G1532&gt;$B$70,G1532&lt;=$C$70),F1532,NA())</f>
        <v>#N/A</v>
      </c>
      <c r="L1532" s="0" t="e">
        <f aca="false">IF(AND(G1532&gt;$B$71,G1532&lt;=$C$71),F1532,NA())</f>
        <v>#N/A</v>
      </c>
      <c r="M1532" s="0" t="e">
        <f aca="false">IF(AND(G1532&gt;$B$72,G1532&lt;=$C$72),F1532,NA())</f>
        <v>#N/A</v>
      </c>
    </row>
    <row r="1533" customFormat="false" ht="12.75" hidden="false" customHeight="false" outlineLevel="0" collapsed="false">
      <c r="B1533" s="0" t="n">
        <v>22</v>
      </c>
      <c r="C1533" s="0" t="n">
        <v>28</v>
      </c>
      <c r="D1533" s="0" t="n">
        <v>39</v>
      </c>
      <c r="E1533" s="0" t="n">
        <f aca="false" t="array" ref="E1533:F1533">MMULT((B1533:C1533-$B$49:$C$49)*$B$60:$C$60,$B$57:$C$58)+$B$49:$C$49+$B$55:$C$55</f>
        <v>22</v>
      </c>
      <c r="F1533" s="0" t="n">
        <v>28</v>
      </c>
      <c r="G1533" s="0" t="n">
        <f aca="false">INDEX($N$2:$BB$68,D1533,B1533)*0.1</f>
        <v>39.4</v>
      </c>
      <c r="H1533" s="0" t="n">
        <f aca="false">E1533</f>
        <v>22</v>
      </c>
      <c r="I1533" s="0" t="e">
        <f aca="false">IF(AND(G1533&gt;=$B$68,G1533&lt;=$C$68),F1533,NA())</f>
        <v>#N/A</v>
      </c>
      <c r="J1533" s="0" t="n">
        <f aca="false">IF(AND(G1533&gt;$B$69,G1533&lt;=$C$69),F1533,NA())</f>
        <v>28</v>
      </c>
      <c r="K1533" s="0" t="e">
        <f aca="false">IF(AND(G1533&gt;$B$70,G1533&lt;=$C$70),F1533,NA())</f>
        <v>#N/A</v>
      </c>
      <c r="L1533" s="0" t="e">
        <f aca="false">IF(AND(G1533&gt;$B$71,G1533&lt;=$C$71),F1533,NA())</f>
        <v>#N/A</v>
      </c>
      <c r="M1533" s="0" t="e">
        <f aca="false">IF(AND(G1533&gt;$B$72,G1533&lt;=$C$72),F1533,NA())</f>
        <v>#N/A</v>
      </c>
    </row>
    <row r="1534" customFormat="false" ht="12.75" hidden="false" customHeight="false" outlineLevel="0" collapsed="false">
      <c r="B1534" s="0" t="n">
        <v>22</v>
      </c>
      <c r="C1534" s="0" t="n">
        <v>27</v>
      </c>
      <c r="D1534" s="0" t="n">
        <v>40</v>
      </c>
      <c r="E1534" s="0" t="n">
        <f aca="false" t="array" ref="E1534:F1534">MMULT((B1534:C1534-$B$49:$C$49)*$B$60:$C$60,$B$57:$C$58)+$B$49:$C$49+$B$55:$C$55</f>
        <v>22</v>
      </c>
      <c r="F1534" s="0" t="n">
        <v>27</v>
      </c>
      <c r="G1534" s="0" t="n">
        <f aca="false">INDEX($N$2:$BB$68,D1534,B1534)*0.1</f>
        <v>0</v>
      </c>
      <c r="H1534" s="0" t="n">
        <f aca="false">E1534</f>
        <v>22</v>
      </c>
      <c r="I1534" s="0" t="n">
        <f aca="false">IF(AND(G1534&gt;=$B$68,G1534&lt;=$C$68),F1534,NA())</f>
        <v>27</v>
      </c>
      <c r="J1534" s="0" t="e">
        <f aca="false">IF(AND(G1534&gt;$B$69,G1534&lt;=$C$69),F1534,NA())</f>
        <v>#N/A</v>
      </c>
      <c r="K1534" s="0" t="e">
        <f aca="false">IF(AND(G1534&gt;$B$70,G1534&lt;=$C$70),F1534,NA())</f>
        <v>#N/A</v>
      </c>
      <c r="L1534" s="0" t="e">
        <f aca="false">IF(AND(G1534&gt;$B$71,G1534&lt;=$C$71),F1534,NA())</f>
        <v>#N/A</v>
      </c>
      <c r="M1534" s="0" t="e">
        <f aca="false">IF(AND(G1534&gt;$B$72,G1534&lt;=$C$72),F1534,NA())</f>
        <v>#N/A</v>
      </c>
    </row>
    <row r="1535" customFormat="false" ht="12.75" hidden="false" customHeight="false" outlineLevel="0" collapsed="false">
      <c r="B1535" s="0" t="n">
        <v>22</v>
      </c>
      <c r="C1535" s="0" t="n">
        <v>26</v>
      </c>
      <c r="D1535" s="0" t="n">
        <v>41</v>
      </c>
      <c r="E1535" s="0" t="n">
        <f aca="false" t="array" ref="E1535:F1535">MMULT((B1535:C1535-$B$49:$C$49)*$B$60:$C$60,$B$57:$C$58)+$B$49:$C$49+$B$55:$C$55</f>
        <v>22</v>
      </c>
      <c r="F1535" s="0" t="n">
        <v>26</v>
      </c>
      <c r="G1535" s="0" t="n">
        <f aca="false">INDEX($N$2:$BB$68,D1535,B1535)*0.1</f>
        <v>0</v>
      </c>
      <c r="H1535" s="0" t="n">
        <f aca="false">E1535</f>
        <v>22</v>
      </c>
      <c r="I1535" s="0" t="n">
        <f aca="false">IF(AND(G1535&gt;=$B$68,G1535&lt;=$C$68),F1535,NA())</f>
        <v>26</v>
      </c>
      <c r="J1535" s="0" t="e">
        <f aca="false">IF(AND(G1535&gt;$B$69,G1535&lt;=$C$69),F1535,NA())</f>
        <v>#N/A</v>
      </c>
      <c r="K1535" s="0" t="e">
        <f aca="false">IF(AND(G1535&gt;$B$70,G1535&lt;=$C$70),F1535,NA())</f>
        <v>#N/A</v>
      </c>
      <c r="L1535" s="0" t="e">
        <f aca="false">IF(AND(G1535&gt;$B$71,G1535&lt;=$C$71),F1535,NA())</f>
        <v>#N/A</v>
      </c>
      <c r="M1535" s="0" t="e">
        <f aca="false">IF(AND(G1535&gt;$B$72,G1535&lt;=$C$72),F1535,NA())</f>
        <v>#N/A</v>
      </c>
    </row>
    <row r="1536" customFormat="false" ht="12.75" hidden="false" customHeight="false" outlineLevel="0" collapsed="false">
      <c r="B1536" s="0" t="n">
        <v>22</v>
      </c>
      <c r="C1536" s="0" t="n">
        <v>25</v>
      </c>
      <c r="D1536" s="0" t="n">
        <v>42</v>
      </c>
      <c r="E1536" s="0" t="n">
        <f aca="false" t="array" ref="E1536:F1536">MMULT((B1536:C1536-$B$49:$C$49)*$B$60:$C$60,$B$57:$C$58)+$B$49:$C$49+$B$55:$C$55</f>
        <v>22</v>
      </c>
      <c r="F1536" s="0" t="n">
        <v>25</v>
      </c>
      <c r="G1536" s="0" t="n">
        <f aca="false">INDEX($N$2:$BB$68,D1536,B1536)*0.1</f>
        <v>0</v>
      </c>
      <c r="H1536" s="0" t="n">
        <f aca="false">E1536</f>
        <v>22</v>
      </c>
      <c r="I1536" s="0" t="n">
        <f aca="false">IF(AND(G1536&gt;=$B$68,G1536&lt;=$C$68),F1536,NA())</f>
        <v>25</v>
      </c>
      <c r="J1536" s="0" t="e">
        <f aca="false">IF(AND(G1536&gt;$B$69,G1536&lt;=$C$69),F1536,NA())</f>
        <v>#N/A</v>
      </c>
      <c r="K1536" s="0" t="e">
        <f aca="false">IF(AND(G1536&gt;$B$70,G1536&lt;=$C$70),F1536,NA())</f>
        <v>#N/A</v>
      </c>
      <c r="L1536" s="0" t="e">
        <f aca="false">IF(AND(G1536&gt;$B$71,G1536&lt;=$C$71),F1536,NA())</f>
        <v>#N/A</v>
      </c>
      <c r="M1536" s="0" t="e">
        <f aca="false">IF(AND(G1536&gt;$B$72,G1536&lt;=$C$72),F1536,NA())</f>
        <v>#N/A</v>
      </c>
    </row>
    <row r="1537" customFormat="false" ht="12.75" hidden="false" customHeight="false" outlineLevel="0" collapsed="false">
      <c r="B1537" s="0" t="n">
        <v>22</v>
      </c>
      <c r="C1537" s="0" t="n">
        <v>24</v>
      </c>
      <c r="D1537" s="0" t="n">
        <v>43</v>
      </c>
      <c r="E1537" s="0" t="n">
        <f aca="false" t="array" ref="E1537:F1537">MMULT((B1537:C1537-$B$49:$C$49)*$B$60:$C$60,$B$57:$C$58)+$B$49:$C$49+$B$55:$C$55</f>
        <v>22</v>
      </c>
      <c r="F1537" s="0" t="n">
        <v>24</v>
      </c>
      <c r="G1537" s="0" t="n">
        <f aca="false">INDEX($N$2:$BB$68,D1537,B1537)*0.1</f>
        <v>0</v>
      </c>
      <c r="H1537" s="0" t="n">
        <f aca="false">E1537</f>
        <v>22</v>
      </c>
      <c r="I1537" s="0" t="n">
        <f aca="false">IF(AND(G1537&gt;=$B$68,G1537&lt;=$C$68),F1537,NA())</f>
        <v>24</v>
      </c>
      <c r="J1537" s="0" t="e">
        <f aca="false">IF(AND(G1537&gt;$B$69,G1537&lt;=$C$69),F1537,NA())</f>
        <v>#N/A</v>
      </c>
      <c r="K1537" s="0" t="e">
        <f aca="false">IF(AND(G1537&gt;$B$70,G1537&lt;=$C$70),F1537,NA())</f>
        <v>#N/A</v>
      </c>
      <c r="L1537" s="0" t="e">
        <f aca="false">IF(AND(G1537&gt;$B$71,G1537&lt;=$C$71),F1537,NA())</f>
        <v>#N/A</v>
      </c>
      <c r="M1537" s="0" t="e">
        <f aca="false">IF(AND(G1537&gt;$B$72,G1537&lt;=$C$72),F1537,NA())</f>
        <v>#N/A</v>
      </c>
    </row>
    <row r="1538" customFormat="false" ht="12.75" hidden="false" customHeight="false" outlineLevel="0" collapsed="false">
      <c r="B1538" s="0" t="n">
        <v>22</v>
      </c>
      <c r="C1538" s="0" t="n">
        <v>23</v>
      </c>
      <c r="D1538" s="0" t="n">
        <v>44</v>
      </c>
      <c r="E1538" s="0" t="n">
        <f aca="false" t="array" ref="E1538:F1538">MMULT((B1538:C1538-$B$49:$C$49)*$B$60:$C$60,$B$57:$C$58)+$B$49:$C$49+$B$55:$C$55</f>
        <v>22</v>
      </c>
      <c r="F1538" s="0" t="n">
        <v>23</v>
      </c>
      <c r="G1538" s="0" t="n">
        <f aca="false">INDEX($N$2:$BB$68,D1538,B1538)*0.1</f>
        <v>0</v>
      </c>
      <c r="H1538" s="0" t="n">
        <f aca="false">E1538</f>
        <v>22</v>
      </c>
      <c r="I1538" s="0" t="n">
        <f aca="false">IF(AND(G1538&gt;=$B$68,G1538&lt;=$C$68),F1538,NA())</f>
        <v>23</v>
      </c>
      <c r="J1538" s="0" t="e">
        <f aca="false">IF(AND(G1538&gt;$B$69,G1538&lt;=$C$69),F1538,NA())</f>
        <v>#N/A</v>
      </c>
      <c r="K1538" s="0" t="e">
        <f aca="false">IF(AND(G1538&gt;$B$70,G1538&lt;=$C$70),F1538,NA())</f>
        <v>#N/A</v>
      </c>
      <c r="L1538" s="0" t="e">
        <f aca="false">IF(AND(G1538&gt;$B$71,G1538&lt;=$C$71),F1538,NA())</f>
        <v>#N/A</v>
      </c>
      <c r="M1538" s="0" t="e">
        <f aca="false">IF(AND(G1538&gt;$B$72,G1538&lt;=$C$72),F1538,NA())</f>
        <v>#N/A</v>
      </c>
    </row>
    <row r="1539" customFormat="false" ht="12.75" hidden="false" customHeight="false" outlineLevel="0" collapsed="false">
      <c r="B1539" s="0" t="n">
        <v>22</v>
      </c>
      <c r="C1539" s="0" t="n">
        <v>22</v>
      </c>
      <c r="D1539" s="0" t="n">
        <v>45</v>
      </c>
      <c r="E1539" s="0" t="n">
        <f aca="false" t="array" ref="E1539:F1539">MMULT((B1539:C1539-$B$49:$C$49)*$B$60:$C$60,$B$57:$C$58)+$B$49:$C$49+$B$55:$C$55</f>
        <v>22</v>
      </c>
      <c r="F1539" s="0" t="n">
        <v>22</v>
      </c>
      <c r="G1539" s="0" t="n">
        <f aca="false">INDEX($N$2:$BB$68,D1539,B1539)*0.1</f>
        <v>0</v>
      </c>
      <c r="H1539" s="0" t="n">
        <f aca="false">E1539</f>
        <v>22</v>
      </c>
      <c r="I1539" s="0" t="n">
        <f aca="false">IF(AND(G1539&gt;=$B$68,G1539&lt;=$C$68),F1539,NA())</f>
        <v>22</v>
      </c>
      <c r="J1539" s="0" t="e">
        <f aca="false">IF(AND(G1539&gt;$B$69,G1539&lt;=$C$69),F1539,NA())</f>
        <v>#N/A</v>
      </c>
      <c r="K1539" s="0" t="e">
        <f aca="false">IF(AND(G1539&gt;$B$70,G1539&lt;=$C$70),F1539,NA())</f>
        <v>#N/A</v>
      </c>
      <c r="L1539" s="0" t="e">
        <f aca="false">IF(AND(G1539&gt;$B$71,G1539&lt;=$C$71),F1539,NA())</f>
        <v>#N/A</v>
      </c>
      <c r="M1539" s="0" t="e">
        <f aca="false">IF(AND(G1539&gt;$B$72,G1539&lt;=$C$72),F1539,NA())</f>
        <v>#N/A</v>
      </c>
    </row>
    <row r="1540" customFormat="false" ht="12.75" hidden="false" customHeight="false" outlineLevel="0" collapsed="false">
      <c r="B1540" s="0" t="n">
        <v>22</v>
      </c>
      <c r="C1540" s="0" t="n">
        <v>21</v>
      </c>
      <c r="D1540" s="0" t="n">
        <v>46</v>
      </c>
      <c r="E1540" s="0" t="n">
        <f aca="false" t="array" ref="E1540:F1540">MMULT((B1540:C1540-$B$49:$C$49)*$B$60:$C$60,$B$57:$C$58)+$B$49:$C$49+$B$55:$C$55</f>
        <v>22</v>
      </c>
      <c r="F1540" s="0" t="n">
        <v>21</v>
      </c>
      <c r="G1540" s="0" t="n">
        <f aca="false">INDEX($N$2:$BB$68,D1540,B1540)*0.1</f>
        <v>0</v>
      </c>
      <c r="H1540" s="0" t="n">
        <f aca="false">E1540</f>
        <v>22</v>
      </c>
      <c r="I1540" s="0" t="n">
        <f aca="false">IF(AND(G1540&gt;=$B$68,G1540&lt;=$C$68),F1540,NA())</f>
        <v>21</v>
      </c>
      <c r="J1540" s="0" t="e">
        <f aca="false">IF(AND(G1540&gt;$B$69,G1540&lt;=$C$69),F1540,NA())</f>
        <v>#N/A</v>
      </c>
      <c r="K1540" s="0" t="e">
        <f aca="false">IF(AND(G1540&gt;$B$70,G1540&lt;=$C$70),F1540,NA())</f>
        <v>#N/A</v>
      </c>
      <c r="L1540" s="0" t="e">
        <f aca="false">IF(AND(G1540&gt;$B$71,G1540&lt;=$C$71),F1540,NA())</f>
        <v>#N/A</v>
      </c>
      <c r="M1540" s="0" t="e">
        <f aca="false">IF(AND(G1540&gt;$B$72,G1540&lt;=$C$72),F1540,NA())</f>
        <v>#N/A</v>
      </c>
    </row>
    <row r="1541" customFormat="false" ht="12.75" hidden="false" customHeight="false" outlineLevel="0" collapsed="false">
      <c r="B1541" s="0" t="n">
        <v>22</v>
      </c>
      <c r="C1541" s="0" t="n">
        <v>20</v>
      </c>
      <c r="D1541" s="0" t="n">
        <v>47</v>
      </c>
      <c r="E1541" s="0" t="n">
        <f aca="false" t="array" ref="E1541:F1541">MMULT((B1541:C1541-$B$49:$C$49)*$B$60:$C$60,$B$57:$C$58)+$B$49:$C$49+$B$55:$C$55</f>
        <v>22</v>
      </c>
      <c r="F1541" s="0" t="n">
        <v>20</v>
      </c>
      <c r="G1541" s="0" t="n">
        <f aca="false">INDEX($N$2:$BB$68,D1541,B1541)*0.1</f>
        <v>0</v>
      </c>
      <c r="H1541" s="0" t="n">
        <f aca="false">E1541</f>
        <v>22</v>
      </c>
      <c r="I1541" s="0" t="n">
        <f aca="false">IF(AND(G1541&gt;=$B$68,G1541&lt;=$C$68),F1541,NA())</f>
        <v>20</v>
      </c>
      <c r="J1541" s="0" t="e">
        <f aca="false">IF(AND(G1541&gt;$B$69,G1541&lt;=$C$69),F1541,NA())</f>
        <v>#N/A</v>
      </c>
      <c r="K1541" s="0" t="e">
        <f aca="false">IF(AND(G1541&gt;$B$70,G1541&lt;=$C$70),F1541,NA())</f>
        <v>#N/A</v>
      </c>
      <c r="L1541" s="0" t="e">
        <f aca="false">IF(AND(G1541&gt;$B$71,G1541&lt;=$C$71),F1541,NA())</f>
        <v>#N/A</v>
      </c>
      <c r="M1541" s="0" t="e">
        <f aca="false">IF(AND(G1541&gt;$B$72,G1541&lt;=$C$72),F1541,NA())</f>
        <v>#N/A</v>
      </c>
    </row>
    <row r="1542" customFormat="false" ht="12.75" hidden="false" customHeight="false" outlineLevel="0" collapsed="false">
      <c r="B1542" s="0" t="n">
        <v>22</v>
      </c>
      <c r="C1542" s="0" t="n">
        <v>19</v>
      </c>
      <c r="D1542" s="0" t="n">
        <v>48</v>
      </c>
      <c r="E1542" s="0" t="n">
        <f aca="false" t="array" ref="E1542:F1542">MMULT((B1542:C1542-$B$49:$C$49)*$B$60:$C$60,$B$57:$C$58)+$B$49:$C$49+$B$55:$C$55</f>
        <v>22</v>
      </c>
      <c r="F1542" s="0" t="n">
        <v>19</v>
      </c>
      <c r="G1542" s="0" t="n">
        <f aca="false">INDEX($N$2:$BB$68,D1542,B1542)*0.1</f>
        <v>0</v>
      </c>
      <c r="H1542" s="0" t="n">
        <f aca="false">E1542</f>
        <v>22</v>
      </c>
      <c r="I1542" s="0" t="n">
        <f aca="false">IF(AND(G1542&gt;=$B$68,G1542&lt;=$C$68),F1542,NA())</f>
        <v>19</v>
      </c>
      <c r="J1542" s="0" t="e">
        <f aca="false">IF(AND(G1542&gt;$B$69,G1542&lt;=$C$69),F1542,NA())</f>
        <v>#N/A</v>
      </c>
      <c r="K1542" s="0" t="e">
        <f aca="false">IF(AND(G1542&gt;$B$70,G1542&lt;=$C$70),F1542,NA())</f>
        <v>#N/A</v>
      </c>
      <c r="L1542" s="0" t="e">
        <f aca="false">IF(AND(G1542&gt;$B$71,G1542&lt;=$C$71),F1542,NA())</f>
        <v>#N/A</v>
      </c>
      <c r="M1542" s="0" t="e">
        <f aca="false">IF(AND(G1542&gt;$B$72,G1542&lt;=$C$72),F1542,NA())</f>
        <v>#N/A</v>
      </c>
    </row>
    <row r="1543" customFormat="false" ht="12.75" hidden="false" customHeight="false" outlineLevel="0" collapsed="false">
      <c r="B1543" s="0" t="n">
        <v>22</v>
      </c>
      <c r="C1543" s="0" t="n">
        <v>18</v>
      </c>
      <c r="D1543" s="0" t="n">
        <v>49</v>
      </c>
      <c r="E1543" s="0" t="n">
        <f aca="false" t="array" ref="E1543:F1543">MMULT((B1543:C1543-$B$49:$C$49)*$B$60:$C$60,$B$57:$C$58)+$B$49:$C$49+$B$55:$C$55</f>
        <v>22</v>
      </c>
      <c r="F1543" s="0" t="n">
        <v>18</v>
      </c>
      <c r="G1543" s="0" t="n">
        <f aca="false">INDEX($N$2:$BB$68,D1543,B1543)*0.1</f>
        <v>0</v>
      </c>
      <c r="H1543" s="0" t="n">
        <f aca="false">E1543</f>
        <v>22</v>
      </c>
      <c r="I1543" s="0" t="n">
        <f aca="false">IF(AND(G1543&gt;=$B$68,G1543&lt;=$C$68),F1543,NA())</f>
        <v>18</v>
      </c>
      <c r="J1543" s="0" t="e">
        <f aca="false">IF(AND(G1543&gt;$B$69,G1543&lt;=$C$69),F1543,NA())</f>
        <v>#N/A</v>
      </c>
      <c r="K1543" s="0" t="e">
        <f aca="false">IF(AND(G1543&gt;$B$70,G1543&lt;=$C$70),F1543,NA())</f>
        <v>#N/A</v>
      </c>
      <c r="L1543" s="0" t="e">
        <f aca="false">IF(AND(G1543&gt;$B$71,G1543&lt;=$C$71),F1543,NA())</f>
        <v>#N/A</v>
      </c>
      <c r="M1543" s="0" t="e">
        <f aca="false">IF(AND(G1543&gt;$B$72,G1543&lt;=$C$72),F1543,NA())</f>
        <v>#N/A</v>
      </c>
    </row>
    <row r="1544" customFormat="false" ht="12.75" hidden="false" customHeight="false" outlineLevel="0" collapsed="false">
      <c r="B1544" s="0" t="n">
        <v>22</v>
      </c>
      <c r="C1544" s="0" t="n">
        <v>17</v>
      </c>
      <c r="D1544" s="0" t="n">
        <v>50</v>
      </c>
      <c r="E1544" s="0" t="n">
        <f aca="false" t="array" ref="E1544:F1544">MMULT((B1544:C1544-$B$49:$C$49)*$B$60:$C$60,$B$57:$C$58)+$B$49:$C$49+$B$55:$C$55</f>
        <v>22</v>
      </c>
      <c r="F1544" s="0" t="n">
        <v>17</v>
      </c>
      <c r="G1544" s="0" t="n">
        <f aca="false">INDEX($N$2:$BB$68,D1544,B1544)*0.1</f>
        <v>0</v>
      </c>
      <c r="H1544" s="0" t="n">
        <f aca="false">E1544</f>
        <v>22</v>
      </c>
      <c r="I1544" s="0" t="n">
        <f aca="false">IF(AND(G1544&gt;=$B$68,G1544&lt;=$C$68),F1544,NA())</f>
        <v>17</v>
      </c>
      <c r="J1544" s="0" t="e">
        <f aca="false">IF(AND(G1544&gt;$B$69,G1544&lt;=$C$69),F1544,NA())</f>
        <v>#N/A</v>
      </c>
      <c r="K1544" s="0" t="e">
        <f aca="false">IF(AND(G1544&gt;$B$70,G1544&lt;=$C$70),F1544,NA())</f>
        <v>#N/A</v>
      </c>
      <c r="L1544" s="0" t="e">
        <f aca="false">IF(AND(G1544&gt;$B$71,G1544&lt;=$C$71),F1544,NA())</f>
        <v>#N/A</v>
      </c>
      <c r="M1544" s="0" t="e">
        <f aca="false">IF(AND(G1544&gt;$B$72,G1544&lt;=$C$72),F1544,NA())</f>
        <v>#N/A</v>
      </c>
    </row>
    <row r="1545" customFormat="false" ht="12.75" hidden="false" customHeight="false" outlineLevel="0" collapsed="false">
      <c r="B1545" s="0" t="n">
        <v>22</v>
      </c>
      <c r="C1545" s="0" t="n">
        <v>16</v>
      </c>
      <c r="D1545" s="0" t="n">
        <v>51</v>
      </c>
      <c r="E1545" s="0" t="n">
        <f aca="false" t="array" ref="E1545:F1545">MMULT((B1545:C1545-$B$49:$C$49)*$B$60:$C$60,$B$57:$C$58)+$B$49:$C$49+$B$55:$C$55</f>
        <v>22</v>
      </c>
      <c r="F1545" s="0" t="n">
        <v>16</v>
      </c>
      <c r="G1545" s="0" t="n">
        <f aca="false">INDEX($N$2:$BB$68,D1545,B1545)*0.1</f>
        <v>0</v>
      </c>
      <c r="H1545" s="0" t="n">
        <f aca="false">E1545</f>
        <v>22</v>
      </c>
      <c r="I1545" s="0" t="n">
        <f aca="false">IF(AND(G1545&gt;=$B$68,G1545&lt;=$C$68),F1545,NA())</f>
        <v>16</v>
      </c>
      <c r="J1545" s="0" t="e">
        <f aca="false">IF(AND(G1545&gt;$B$69,G1545&lt;=$C$69),F1545,NA())</f>
        <v>#N/A</v>
      </c>
      <c r="K1545" s="0" t="e">
        <f aca="false">IF(AND(G1545&gt;$B$70,G1545&lt;=$C$70),F1545,NA())</f>
        <v>#N/A</v>
      </c>
      <c r="L1545" s="0" t="e">
        <f aca="false">IF(AND(G1545&gt;$B$71,G1545&lt;=$C$71),F1545,NA())</f>
        <v>#N/A</v>
      </c>
      <c r="M1545" s="0" t="e">
        <f aca="false">IF(AND(G1545&gt;$B$72,G1545&lt;=$C$72),F1545,NA())</f>
        <v>#N/A</v>
      </c>
    </row>
    <row r="1546" customFormat="false" ht="12.75" hidden="false" customHeight="false" outlineLevel="0" collapsed="false">
      <c r="B1546" s="0" t="n">
        <v>22</v>
      </c>
      <c r="C1546" s="0" t="n">
        <v>15</v>
      </c>
      <c r="D1546" s="0" t="n">
        <v>52</v>
      </c>
      <c r="E1546" s="0" t="n">
        <f aca="false" t="array" ref="E1546:F1546">MMULT((B1546:C1546-$B$49:$C$49)*$B$60:$C$60,$B$57:$C$58)+$B$49:$C$49+$B$55:$C$55</f>
        <v>22</v>
      </c>
      <c r="F1546" s="0" t="n">
        <v>15</v>
      </c>
      <c r="G1546" s="0" t="n">
        <f aca="false">INDEX($N$2:$BB$68,D1546,B1546)*0.1</f>
        <v>0</v>
      </c>
      <c r="H1546" s="0" t="n">
        <f aca="false">E1546</f>
        <v>22</v>
      </c>
      <c r="I1546" s="0" t="n">
        <f aca="false">IF(AND(G1546&gt;=$B$68,G1546&lt;=$C$68),F1546,NA())</f>
        <v>15</v>
      </c>
      <c r="J1546" s="0" t="e">
        <f aca="false">IF(AND(G1546&gt;$B$69,G1546&lt;=$C$69),F1546,NA())</f>
        <v>#N/A</v>
      </c>
      <c r="K1546" s="0" t="e">
        <f aca="false">IF(AND(G1546&gt;$B$70,G1546&lt;=$C$70),F1546,NA())</f>
        <v>#N/A</v>
      </c>
      <c r="L1546" s="0" t="e">
        <f aca="false">IF(AND(G1546&gt;$B$71,G1546&lt;=$C$71),F1546,NA())</f>
        <v>#N/A</v>
      </c>
      <c r="M1546" s="0" t="e">
        <f aca="false">IF(AND(G1546&gt;$B$72,G1546&lt;=$C$72),F1546,NA())</f>
        <v>#N/A</v>
      </c>
    </row>
    <row r="1547" customFormat="false" ht="12.75" hidden="false" customHeight="false" outlineLevel="0" collapsed="false">
      <c r="B1547" s="0" t="n">
        <v>22</v>
      </c>
      <c r="C1547" s="0" t="n">
        <v>14</v>
      </c>
      <c r="D1547" s="0" t="n">
        <v>53</v>
      </c>
      <c r="E1547" s="0" t="n">
        <f aca="false" t="array" ref="E1547:F1547">MMULT((B1547:C1547-$B$49:$C$49)*$B$60:$C$60,$B$57:$C$58)+$B$49:$C$49+$B$55:$C$55</f>
        <v>22</v>
      </c>
      <c r="F1547" s="0" t="n">
        <v>14</v>
      </c>
      <c r="G1547" s="0" t="n">
        <f aca="false">INDEX($N$2:$BB$68,D1547,B1547)*0.1</f>
        <v>0</v>
      </c>
      <c r="H1547" s="0" t="n">
        <f aca="false">E1547</f>
        <v>22</v>
      </c>
      <c r="I1547" s="0" t="n">
        <f aca="false">IF(AND(G1547&gt;=$B$68,G1547&lt;=$C$68),F1547,NA())</f>
        <v>14</v>
      </c>
      <c r="J1547" s="0" t="e">
        <f aca="false">IF(AND(G1547&gt;$B$69,G1547&lt;=$C$69),F1547,NA())</f>
        <v>#N/A</v>
      </c>
      <c r="K1547" s="0" t="e">
        <f aca="false">IF(AND(G1547&gt;$B$70,G1547&lt;=$C$70),F1547,NA())</f>
        <v>#N/A</v>
      </c>
      <c r="L1547" s="0" t="e">
        <f aca="false">IF(AND(G1547&gt;$B$71,G1547&lt;=$C$71),F1547,NA())</f>
        <v>#N/A</v>
      </c>
      <c r="M1547" s="0" t="e">
        <f aca="false">IF(AND(G1547&gt;$B$72,G1547&lt;=$C$72),F1547,NA())</f>
        <v>#N/A</v>
      </c>
    </row>
    <row r="1548" customFormat="false" ht="12.75" hidden="false" customHeight="false" outlineLevel="0" collapsed="false">
      <c r="B1548" s="0" t="n">
        <v>22</v>
      </c>
      <c r="C1548" s="0" t="n">
        <v>13</v>
      </c>
      <c r="D1548" s="0" t="n">
        <v>54</v>
      </c>
      <c r="E1548" s="0" t="n">
        <f aca="false" t="array" ref="E1548:F1548">MMULT((B1548:C1548-$B$49:$C$49)*$B$60:$C$60,$B$57:$C$58)+$B$49:$C$49+$B$55:$C$55</f>
        <v>22</v>
      </c>
      <c r="F1548" s="0" t="n">
        <v>13</v>
      </c>
      <c r="G1548" s="0" t="n">
        <f aca="false">INDEX($N$2:$BB$68,D1548,B1548)*0.1</f>
        <v>0</v>
      </c>
      <c r="H1548" s="0" t="n">
        <f aca="false">E1548</f>
        <v>22</v>
      </c>
      <c r="I1548" s="0" t="n">
        <f aca="false">IF(AND(G1548&gt;=$B$68,G1548&lt;=$C$68),F1548,NA())</f>
        <v>13</v>
      </c>
      <c r="J1548" s="0" t="e">
        <f aca="false">IF(AND(G1548&gt;$B$69,G1548&lt;=$C$69),F1548,NA())</f>
        <v>#N/A</v>
      </c>
      <c r="K1548" s="0" t="e">
        <f aca="false">IF(AND(G1548&gt;$B$70,G1548&lt;=$C$70),F1548,NA())</f>
        <v>#N/A</v>
      </c>
      <c r="L1548" s="0" t="e">
        <f aca="false">IF(AND(G1548&gt;$B$71,G1548&lt;=$C$71),F1548,NA())</f>
        <v>#N/A</v>
      </c>
      <c r="M1548" s="0" t="e">
        <f aca="false">IF(AND(G1548&gt;$B$72,G1548&lt;=$C$72),F1548,NA())</f>
        <v>#N/A</v>
      </c>
    </row>
    <row r="1549" customFormat="false" ht="12.75" hidden="false" customHeight="false" outlineLevel="0" collapsed="false">
      <c r="B1549" s="0" t="n">
        <v>22</v>
      </c>
      <c r="C1549" s="0" t="n">
        <v>12</v>
      </c>
      <c r="D1549" s="0" t="n">
        <v>55</v>
      </c>
      <c r="E1549" s="0" t="n">
        <f aca="false" t="array" ref="E1549:F1549">MMULT((B1549:C1549-$B$49:$C$49)*$B$60:$C$60,$B$57:$C$58)+$B$49:$C$49+$B$55:$C$55</f>
        <v>22</v>
      </c>
      <c r="F1549" s="0" t="n">
        <v>12</v>
      </c>
      <c r="G1549" s="0" t="n">
        <f aca="false">INDEX($N$2:$BB$68,D1549,B1549)*0.1</f>
        <v>0</v>
      </c>
      <c r="H1549" s="0" t="n">
        <f aca="false">E1549</f>
        <v>22</v>
      </c>
      <c r="I1549" s="0" t="n">
        <f aca="false">IF(AND(G1549&gt;=$B$68,G1549&lt;=$C$68),F1549,NA())</f>
        <v>12</v>
      </c>
      <c r="J1549" s="0" t="e">
        <f aca="false">IF(AND(G1549&gt;$B$69,G1549&lt;=$C$69),F1549,NA())</f>
        <v>#N/A</v>
      </c>
      <c r="K1549" s="0" t="e">
        <f aca="false">IF(AND(G1549&gt;$B$70,G1549&lt;=$C$70),F1549,NA())</f>
        <v>#N/A</v>
      </c>
      <c r="L1549" s="0" t="e">
        <f aca="false">IF(AND(G1549&gt;$B$71,G1549&lt;=$C$71),F1549,NA())</f>
        <v>#N/A</v>
      </c>
      <c r="M1549" s="0" t="e">
        <f aca="false">IF(AND(G1549&gt;$B$72,G1549&lt;=$C$72),F1549,NA())</f>
        <v>#N/A</v>
      </c>
    </row>
    <row r="1550" customFormat="false" ht="12.75" hidden="false" customHeight="false" outlineLevel="0" collapsed="false">
      <c r="B1550" s="0" t="n">
        <v>22</v>
      </c>
      <c r="C1550" s="0" t="n">
        <v>11</v>
      </c>
      <c r="D1550" s="0" t="n">
        <v>56</v>
      </c>
      <c r="E1550" s="0" t="n">
        <f aca="false" t="array" ref="E1550:F1550">MMULT((B1550:C1550-$B$49:$C$49)*$B$60:$C$60,$B$57:$C$58)+$B$49:$C$49+$B$55:$C$55</f>
        <v>22</v>
      </c>
      <c r="F1550" s="0" t="n">
        <v>11</v>
      </c>
      <c r="G1550" s="0" t="n">
        <f aca="false">INDEX($N$2:$BB$68,D1550,B1550)*0.1</f>
        <v>0</v>
      </c>
      <c r="H1550" s="0" t="n">
        <f aca="false">E1550</f>
        <v>22</v>
      </c>
      <c r="I1550" s="0" t="n">
        <f aca="false">IF(AND(G1550&gt;=$B$68,G1550&lt;=$C$68),F1550,NA())</f>
        <v>11</v>
      </c>
      <c r="J1550" s="0" t="e">
        <f aca="false">IF(AND(G1550&gt;$B$69,G1550&lt;=$C$69),F1550,NA())</f>
        <v>#N/A</v>
      </c>
      <c r="K1550" s="0" t="e">
        <f aca="false">IF(AND(G1550&gt;$B$70,G1550&lt;=$C$70),F1550,NA())</f>
        <v>#N/A</v>
      </c>
      <c r="L1550" s="0" t="e">
        <f aca="false">IF(AND(G1550&gt;$B$71,G1550&lt;=$C$71),F1550,NA())</f>
        <v>#N/A</v>
      </c>
      <c r="M1550" s="0" t="e">
        <f aca="false">IF(AND(G1550&gt;$B$72,G1550&lt;=$C$72),F1550,NA())</f>
        <v>#N/A</v>
      </c>
    </row>
    <row r="1551" customFormat="false" ht="12.75" hidden="false" customHeight="false" outlineLevel="0" collapsed="false">
      <c r="B1551" s="0" t="n">
        <v>22</v>
      </c>
      <c r="C1551" s="0" t="n">
        <v>10</v>
      </c>
      <c r="D1551" s="0" t="n">
        <v>57</v>
      </c>
      <c r="E1551" s="0" t="n">
        <f aca="false" t="array" ref="E1551:F1551">MMULT((B1551:C1551-$B$49:$C$49)*$B$60:$C$60,$B$57:$C$58)+$B$49:$C$49+$B$55:$C$55</f>
        <v>22</v>
      </c>
      <c r="F1551" s="0" t="n">
        <v>10</v>
      </c>
      <c r="G1551" s="0" t="n">
        <f aca="false">INDEX($N$2:$BB$68,D1551,B1551)*0.1</f>
        <v>0</v>
      </c>
      <c r="H1551" s="0" t="n">
        <f aca="false">E1551</f>
        <v>22</v>
      </c>
      <c r="I1551" s="0" t="n">
        <f aca="false">IF(AND(G1551&gt;=$B$68,G1551&lt;=$C$68),F1551,NA())</f>
        <v>10</v>
      </c>
      <c r="J1551" s="0" t="e">
        <f aca="false">IF(AND(G1551&gt;$B$69,G1551&lt;=$C$69),F1551,NA())</f>
        <v>#N/A</v>
      </c>
      <c r="K1551" s="0" t="e">
        <f aca="false">IF(AND(G1551&gt;$B$70,G1551&lt;=$C$70),F1551,NA())</f>
        <v>#N/A</v>
      </c>
      <c r="L1551" s="0" t="e">
        <f aca="false">IF(AND(G1551&gt;$B$71,G1551&lt;=$C$71),F1551,NA())</f>
        <v>#N/A</v>
      </c>
      <c r="M1551" s="0" t="e">
        <f aca="false">IF(AND(G1551&gt;$B$72,G1551&lt;=$C$72),F1551,NA())</f>
        <v>#N/A</v>
      </c>
    </row>
    <row r="1552" customFormat="false" ht="12.75" hidden="false" customHeight="false" outlineLevel="0" collapsed="false">
      <c r="B1552" s="0" t="n">
        <v>22</v>
      </c>
      <c r="C1552" s="0" t="n">
        <v>9</v>
      </c>
      <c r="D1552" s="0" t="n">
        <v>58</v>
      </c>
      <c r="E1552" s="0" t="n">
        <f aca="false" t="array" ref="E1552:F1552">MMULT((B1552:C1552-$B$49:$C$49)*$B$60:$C$60,$B$57:$C$58)+$B$49:$C$49+$B$55:$C$55</f>
        <v>22</v>
      </c>
      <c r="F1552" s="0" t="n">
        <v>9</v>
      </c>
      <c r="G1552" s="0" t="n">
        <f aca="false">INDEX($N$2:$BB$68,D1552,B1552)*0.1</f>
        <v>0</v>
      </c>
      <c r="H1552" s="0" t="n">
        <f aca="false">E1552</f>
        <v>22</v>
      </c>
      <c r="I1552" s="0" t="n">
        <f aca="false">IF(AND(G1552&gt;=$B$68,G1552&lt;=$C$68),F1552,NA())</f>
        <v>9</v>
      </c>
      <c r="J1552" s="0" t="e">
        <f aca="false">IF(AND(G1552&gt;$B$69,G1552&lt;=$C$69),F1552,NA())</f>
        <v>#N/A</v>
      </c>
      <c r="K1552" s="0" t="e">
        <f aca="false">IF(AND(G1552&gt;$B$70,G1552&lt;=$C$70),F1552,NA())</f>
        <v>#N/A</v>
      </c>
      <c r="L1552" s="0" t="e">
        <f aca="false">IF(AND(G1552&gt;$B$71,G1552&lt;=$C$71),F1552,NA())</f>
        <v>#N/A</v>
      </c>
      <c r="M1552" s="0" t="e">
        <f aca="false">IF(AND(G1552&gt;$B$72,G1552&lt;=$C$72),F1552,NA())</f>
        <v>#N/A</v>
      </c>
    </row>
    <row r="1553" customFormat="false" ht="12.75" hidden="false" customHeight="false" outlineLevel="0" collapsed="false">
      <c r="B1553" s="0" t="n">
        <v>22</v>
      </c>
      <c r="C1553" s="0" t="n">
        <v>8</v>
      </c>
      <c r="D1553" s="0" t="n">
        <v>59</v>
      </c>
      <c r="E1553" s="0" t="n">
        <f aca="false" t="array" ref="E1553:F1553">MMULT((B1553:C1553-$B$49:$C$49)*$B$60:$C$60,$B$57:$C$58)+$B$49:$C$49+$B$55:$C$55</f>
        <v>22</v>
      </c>
      <c r="F1553" s="0" t="n">
        <v>8</v>
      </c>
      <c r="G1553" s="0" t="n">
        <f aca="false">INDEX($N$2:$BB$68,D1553,B1553)*0.1</f>
        <v>0</v>
      </c>
      <c r="H1553" s="0" t="n">
        <f aca="false">E1553</f>
        <v>22</v>
      </c>
      <c r="I1553" s="0" t="n">
        <f aca="false">IF(AND(G1553&gt;=$B$68,G1553&lt;=$C$68),F1553,NA())</f>
        <v>8</v>
      </c>
      <c r="J1553" s="0" t="e">
        <f aca="false">IF(AND(G1553&gt;$B$69,G1553&lt;=$C$69),F1553,NA())</f>
        <v>#N/A</v>
      </c>
      <c r="K1553" s="0" t="e">
        <f aca="false">IF(AND(G1553&gt;$B$70,G1553&lt;=$C$70),F1553,NA())</f>
        <v>#N/A</v>
      </c>
      <c r="L1553" s="0" t="e">
        <f aca="false">IF(AND(G1553&gt;$B$71,G1553&lt;=$C$71),F1553,NA())</f>
        <v>#N/A</v>
      </c>
      <c r="M1553" s="0" t="e">
        <f aca="false">IF(AND(G1553&gt;$B$72,G1553&lt;=$C$72),F1553,NA())</f>
        <v>#N/A</v>
      </c>
    </row>
    <row r="1554" customFormat="false" ht="12.75" hidden="false" customHeight="false" outlineLevel="0" collapsed="false">
      <c r="B1554" s="0" t="n">
        <v>22</v>
      </c>
      <c r="C1554" s="0" t="n">
        <v>7</v>
      </c>
      <c r="D1554" s="0" t="n">
        <v>60</v>
      </c>
      <c r="E1554" s="0" t="n">
        <f aca="false" t="array" ref="E1554:F1554">MMULT((B1554:C1554-$B$49:$C$49)*$B$60:$C$60,$B$57:$C$58)+$B$49:$C$49+$B$55:$C$55</f>
        <v>22</v>
      </c>
      <c r="F1554" s="0" t="n">
        <v>7</v>
      </c>
      <c r="G1554" s="0" t="n">
        <f aca="false">INDEX($N$2:$BB$68,D1554,B1554)*0.1</f>
        <v>0</v>
      </c>
      <c r="H1554" s="0" t="n">
        <f aca="false">E1554</f>
        <v>22</v>
      </c>
      <c r="I1554" s="0" t="n">
        <f aca="false">IF(AND(G1554&gt;=$B$68,G1554&lt;=$C$68),F1554,NA())</f>
        <v>7</v>
      </c>
      <c r="J1554" s="0" t="e">
        <f aca="false">IF(AND(G1554&gt;$B$69,G1554&lt;=$C$69),F1554,NA())</f>
        <v>#N/A</v>
      </c>
      <c r="K1554" s="0" t="e">
        <f aca="false">IF(AND(G1554&gt;$B$70,G1554&lt;=$C$70),F1554,NA())</f>
        <v>#N/A</v>
      </c>
      <c r="L1554" s="0" t="e">
        <f aca="false">IF(AND(G1554&gt;$B$71,G1554&lt;=$C$71),F1554,NA())</f>
        <v>#N/A</v>
      </c>
      <c r="M1554" s="0" t="e">
        <f aca="false">IF(AND(G1554&gt;$B$72,G1554&lt;=$C$72),F1554,NA())</f>
        <v>#N/A</v>
      </c>
    </row>
    <row r="1555" customFormat="false" ht="12.75" hidden="false" customHeight="false" outlineLevel="0" collapsed="false">
      <c r="B1555" s="0" t="n">
        <v>22</v>
      </c>
      <c r="C1555" s="0" t="n">
        <v>6</v>
      </c>
      <c r="D1555" s="0" t="n">
        <v>61</v>
      </c>
      <c r="E1555" s="0" t="n">
        <f aca="false" t="array" ref="E1555:F1555">MMULT((B1555:C1555-$B$49:$C$49)*$B$60:$C$60,$B$57:$C$58)+$B$49:$C$49+$B$55:$C$55</f>
        <v>22</v>
      </c>
      <c r="F1555" s="0" t="n">
        <v>6</v>
      </c>
      <c r="G1555" s="0" t="n">
        <f aca="false">INDEX($N$2:$BB$68,D1555,B1555)*0.1</f>
        <v>0</v>
      </c>
      <c r="H1555" s="0" t="n">
        <f aca="false">E1555</f>
        <v>22</v>
      </c>
      <c r="I1555" s="0" t="n">
        <f aca="false">IF(AND(G1555&gt;=$B$68,G1555&lt;=$C$68),F1555,NA())</f>
        <v>6</v>
      </c>
      <c r="J1555" s="0" t="e">
        <f aca="false">IF(AND(G1555&gt;$B$69,G1555&lt;=$C$69),F1555,NA())</f>
        <v>#N/A</v>
      </c>
      <c r="K1555" s="0" t="e">
        <f aca="false">IF(AND(G1555&gt;$B$70,G1555&lt;=$C$70),F1555,NA())</f>
        <v>#N/A</v>
      </c>
      <c r="L1555" s="0" t="e">
        <f aca="false">IF(AND(G1555&gt;$B$71,G1555&lt;=$C$71),F1555,NA())</f>
        <v>#N/A</v>
      </c>
      <c r="M1555" s="0" t="e">
        <f aca="false">IF(AND(G1555&gt;$B$72,G1555&lt;=$C$72),F1555,NA())</f>
        <v>#N/A</v>
      </c>
    </row>
    <row r="1556" customFormat="false" ht="12.75" hidden="false" customHeight="false" outlineLevel="0" collapsed="false">
      <c r="B1556" s="0" t="n">
        <v>22</v>
      </c>
      <c r="C1556" s="0" t="n">
        <v>5</v>
      </c>
      <c r="D1556" s="0" t="n">
        <v>62</v>
      </c>
      <c r="E1556" s="0" t="n">
        <f aca="false" t="array" ref="E1556:F1556">MMULT((B1556:C1556-$B$49:$C$49)*$B$60:$C$60,$B$57:$C$58)+$B$49:$C$49+$B$55:$C$55</f>
        <v>22</v>
      </c>
      <c r="F1556" s="0" t="n">
        <v>5</v>
      </c>
      <c r="G1556" s="0" t="n">
        <f aca="false">INDEX($N$2:$BB$68,D1556,B1556)*0.1</f>
        <v>0</v>
      </c>
      <c r="H1556" s="0" t="n">
        <f aca="false">E1556</f>
        <v>22</v>
      </c>
      <c r="I1556" s="0" t="n">
        <f aca="false">IF(AND(G1556&gt;=$B$68,G1556&lt;=$C$68),F1556,NA())</f>
        <v>5</v>
      </c>
      <c r="J1556" s="0" t="e">
        <f aca="false">IF(AND(G1556&gt;$B$69,G1556&lt;=$C$69),F1556,NA())</f>
        <v>#N/A</v>
      </c>
      <c r="K1556" s="0" t="e">
        <f aca="false">IF(AND(G1556&gt;$B$70,G1556&lt;=$C$70),F1556,NA())</f>
        <v>#N/A</v>
      </c>
      <c r="L1556" s="0" t="e">
        <f aca="false">IF(AND(G1556&gt;$B$71,G1556&lt;=$C$71),F1556,NA())</f>
        <v>#N/A</v>
      </c>
      <c r="M1556" s="0" t="e">
        <f aca="false">IF(AND(G1556&gt;$B$72,G1556&lt;=$C$72),F1556,NA())</f>
        <v>#N/A</v>
      </c>
    </row>
    <row r="1557" customFormat="false" ht="12.75" hidden="false" customHeight="false" outlineLevel="0" collapsed="false">
      <c r="B1557" s="0" t="n">
        <v>22</v>
      </c>
      <c r="C1557" s="0" t="n">
        <v>4</v>
      </c>
      <c r="D1557" s="0" t="n">
        <v>63</v>
      </c>
      <c r="E1557" s="0" t="n">
        <f aca="false" t="array" ref="E1557:F1557">MMULT((B1557:C1557-$B$49:$C$49)*$B$60:$C$60,$B$57:$C$58)+$B$49:$C$49+$B$55:$C$55</f>
        <v>22</v>
      </c>
      <c r="F1557" s="0" t="n">
        <v>4</v>
      </c>
      <c r="G1557" s="0" t="n">
        <f aca="false">INDEX($N$2:$BB$68,D1557,B1557)*0.1</f>
        <v>0</v>
      </c>
      <c r="H1557" s="0" t="n">
        <f aca="false">E1557</f>
        <v>22</v>
      </c>
      <c r="I1557" s="0" t="n">
        <f aca="false">IF(AND(G1557&gt;=$B$68,G1557&lt;=$C$68),F1557,NA())</f>
        <v>4</v>
      </c>
      <c r="J1557" s="0" t="e">
        <f aca="false">IF(AND(G1557&gt;$B$69,G1557&lt;=$C$69),F1557,NA())</f>
        <v>#N/A</v>
      </c>
      <c r="K1557" s="0" t="e">
        <f aca="false">IF(AND(G1557&gt;$B$70,G1557&lt;=$C$70),F1557,NA())</f>
        <v>#N/A</v>
      </c>
      <c r="L1557" s="0" t="e">
        <f aca="false">IF(AND(G1557&gt;$B$71,G1557&lt;=$C$71),F1557,NA())</f>
        <v>#N/A</v>
      </c>
      <c r="M1557" s="0" t="e">
        <f aca="false">IF(AND(G1557&gt;$B$72,G1557&lt;=$C$72),F1557,NA())</f>
        <v>#N/A</v>
      </c>
    </row>
    <row r="1558" customFormat="false" ht="12.75" hidden="false" customHeight="false" outlineLevel="0" collapsed="false">
      <c r="B1558" s="0" t="n">
        <v>22</v>
      </c>
      <c r="C1558" s="0" t="n">
        <v>3</v>
      </c>
      <c r="D1558" s="0" t="n">
        <v>64</v>
      </c>
      <c r="E1558" s="0" t="n">
        <f aca="false" t="array" ref="E1558:F1558">MMULT((B1558:C1558-$B$49:$C$49)*$B$60:$C$60,$B$57:$C$58)+$B$49:$C$49+$B$55:$C$55</f>
        <v>22</v>
      </c>
      <c r="F1558" s="0" t="n">
        <v>3</v>
      </c>
      <c r="G1558" s="0" t="n">
        <f aca="false">INDEX($N$2:$BB$68,D1558,B1558)*0.1</f>
        <v>0</v>
      </c>
      <c r="H1558" s="0" t="n">
        <f aca="false">E1558</f>
        <v>22</v>
      </c>
      <c r="I1558" s="0" t="n">
        <f aca="false">IF(AND(G1558&gt;=$B$68,G1558&lt;=$C$68),F1558,NA())</f>
        <v>3</v>
      </c>
      <c r="J1558" s="0" t="e">
        <f aca="false">IF(AND(G1558&gt;$B$69,G1558&lt;=$C$69),F1558,NA())</f>
        <v>#N/A</v>
      </c>
      <c r="K1558" s="0" t="e">
        <f aca="false">IF(AND(G1558&gt;$B$70,G1558&lt;=$C$70),F1558,NA())</f>
        <v>#N/A</v>
      </c>
      <c r="L1558" s="0" t="e">
        <f aca="false">IF(AND(G1558&gt;$B$71,G1558&lt;=$C$71),F1558,NA())</f>
        <v>#N/A</v>
      </c>
      <c r="M1558" s="0" t="e">
        <f aca="false">IF(AND(G1558&gt;$B$72,G1558&lt;=$C$72),F1558,NA())</f>
        <v>#N/A</v>
      </c>
    </row>
    <row r="1559" customFormat="false" ht="12.75" hidden="false" customHeight="false" outlineLevel="0" collapsed="false">
      <c r="B1559" s="0" t="n">
        <v>22</v>
      </c>
      <c r="C1559" s="0" t="n">
        <v>2</v>
      </c>
      <c r="D1559" s="0" t="n">
        <v>65</v>
      </c>
      <c r="E1559" s="0" t="n">
        <f aca="false" t="array" ref="E1559:F1559">MMULT((B1559:C1559-$B$49:$C$49)*$B$60:$C$60,$B$57:$C$58)+$B$49:$C$49+$B$55:$C$55</f>
        <v>22</v>
      </c>
      <c r="F1559" s="0" t="n">
        <v>2</v>
      </c>
      <c r="G1559" s="0" t="n">
        <f aca="false">INDEX($N$2:$BB$68,D1559,B1559)*0.1</f>
        <v>0</v>
      </c>
      <c r="H1559" s="0" t="n">
        <f aca="false">E1559</f>
        <v>22</v>
      </c>
      <c r="I1559" s="0" t="n">
        <f aca="false">IF(AND(G1559&gt;=$B$68,G1559&lt;=$C$68),F1559,NA())</f>
        <v>2</v>
      </c>
      <c r="J1559" s="0" t="e">
        <f aca="false">IF(AND(G1559&gt;$B$69,G1559&lt;=$C$69),F1559,NA())</f>
        <v>#N/A</v>
      </c>
      <c r="K1559" s="0" t="e">
        <f aca="false">IF(AND(G1559&gt;$B$70,G1559&lt;=$C$70),F1559,NA())</f>
        <v>#N/A</v>
      </c>
      <c r="L1559" s="0" t="e">
        <f aca="false">IF(AND(G1559&gt;$B$71,G1559&lt;=$C$71),F1559,NA())</f>
        <v>#N/A</v>
      </c>
      <c r="M1559" s="0" t="e">
        <f aca="false">IF(AND(G1559&gt;$B$72,G1559&lt;=$C$72),F1559,NA())</f>
        <v>#N/A</v>
      </c>
    </row>
    <row r="1560" customFormat="false" ht="12.75" hidden="false" customHeight="false" outlineLevel="0" collapsed="false">
      <c r="B1560" s="0" t="n">
        <v>22</v>
      </c>
      <c r="C1560" s="0" t="n">
        <v>1</v>
      </c>
      <c r="D1560" s="0" t="n">
        <v>66</v>
      </c>
      <c r="E1560" s="0" t="n">
        <f aca="false" t="array" ref="E1560:F1560">MMULT((B1560:C1560-$B$49:$C$49)*$B$60:$C$60,$B$57:$C$58)+$B$49:$C$49+$B$55:$C$55</f>
        <v>22</v>
      </c>
      <c r="F1560" s="0" t="n">
        <v>1</v>
      </c>
      <c r="G1560" s="0" t="n">
        <f aca="false">INDEX($N$2:$BB$68,D1560,B1560)*0.1</f>
        <v>0</v>
      </c>
      <c r="H1560" s="0" t="n">
        <f aca="false">E1560</f>
        <v>22</v>
      </c>
      <c r="I1560" s="0" t="n">
        <f aca="false">IF(AND(G1560&gt;=$B$68,G1560&lt;=$C$68),F1560,NA())</f>
        <v>1</v>
      </c>
      <c r="J1560" s="0" t="e">
        <f aca="false">IF(AND(G1560&gt;$B$69,G1560&lt;=$C$69),F1560,NA())</f>
        <v>#N/A</v>
      </c>
      <c r="K1560" s="0" t="e">
        <f aca="false">IF(AND(G1560&gt;$B$70,G1560&lt;=$C$70),F1560,NA())</f>
        <v>#N/A</v>
      </c>
      <c r="L1560" s="0" t="e">
        <f aca="false">IF(AND(G1560&gt;$B$71,G1560&lt;=$C$71),F1560,NA())</f>
        <v>#N/A</v>
      </c>
      <c r="M1560" s="0" t="e">
        <f aca="false">IF(AND(G1560&gt;$B$72,G1560&lt;=$C$72),F1560,NA())</f>
        <v>#N/A</v>
      </c>
    </row>
    <row r="1561" customFormat="false" ht="12.75" hidden="false" customHeight="false" outlineLevel="0" collapsed="false">
      <c r="B1561" s="0" t="n">
        <v>22</v>
      </c>
      <c r="C1561" s="0" t="n">
        <v>0</v>
      </c>
      <c r="D1561" s="0" t="n">
        <v>67</v>
      </c>
      <c r="E1561" s="0" t="n">
        <f aca="false" t="array" ref="E1561:F1561">MMULT((B1561:C1561-$B$49:$C$49)*$B$60:$C$60,$B$57:$C$58)+$B$49:$C$49+$B$55:$C$55</f>
        <v>22</v>
      </c>
      <c r="F1561" s="0" t="n">
        <v>0</v>
      </c>
      <c r="G1561" s="0" t="n">
        <f aca="false">INDEX($N$2:$BB$68,D1561,B1561)*0.1</f>
        <v>0</v>
      </c>
      <c r="H1561" s="0" t="n">
        <f aca="false">E1561</f>
        <v>22</v>
      </c>
      <c r="I1561" s="0" t="n">
        <f aca="false">IF(AND(G1561&gt;=$B$68,G1561&lt;=$C$68),F1561,NA())</f>
        <v>0</v>
      </c>
      <c r="J1561" s="0" t="e">
        <f aca="false">IF(AND(G1561&gt;$B$69,G1561&lt;=$C$69),F1561,NA())</f>
        <v>#N/A</v>
      </c>
      <c r="K1561" s="0" t="e">
        <f aca="false">IF(AND(G1561&gt;$B$70,G1561&lt;=$C$70),F1561,NA())</f>
        <v>#N/A</v>
      </c>
      <c r="L1561" s="0" t="e">
        <f aca="false">IF(AND(G1561&gt;$B$71,G1561&lt;=$C$71),F1561,NA())</f>
        <v>#N/A</v>
      </c>
      <c r="M1561" s="0" t="e">
        <f aca="false">IF(AND(G1561&gt;$B$72,G1561&lt;=$C$72),F1561,NA())</f>
        <v>#N/A</v>
      </c>
    </row>
    <row r="1562" customFormat="false" ht="12.75" hidden="false" customHeight="false" outlineLevel="0" collapsed="false">
      <c r="B1562" s="0" t="n">
        <v>23</v>
      </c>
      <c r="C1562" s="0" t="n">
        <v>66</v>
      </c>
      <c r="D1562" s="0" t="n">
        <v>1</v>
      </c>
      <c r="E1562" s="0" t="n">
        <f aca="false" t="array" ref="E1562:F1562">MMULT((B1562:C1562-$B$49:$C$49)*$B$60:$C$60,$B$57:$C$58)+$B$49:$C$49+$B$55:$C$55</f>
        <v>23</v>
      </c>
      <c r="F1562" s="0" t="n">
        <v>66</v>
      </c>
      <c r="G1562" s="0" t="n">
        <f aca="false">INDEX($N$2:$BB$68,D1562,B1562)*0.1</f>
        <v>0</v>
      </c>
      <c r="H1562" s="0" t="n">
        <f aca="false">E1562</f>
        <v>23</v>
      </c>
      <c r="I1562" s="0" t="n">
        <f aca="false">IF(AND(G1562&gt;=$B$68,G1562&lt;=$C$68),F1562,NA())</f>
        <v>66</v>
      </c>
      <c r="J1562" s="0" t="e">
        <f aca="false">IF(AND(G1562&gt;$B$69,G1562&lt;=$C$69),F1562,NA())</f>
        <v>#N/A</v>
      </c>
      <c r="K1562" s="0" t="e">
        <f aca="false">IF(AND(G1562&gt;$B$70,G1562&lt;=$C$70),F1562,NA())</f>
        <v>#N/A</v>
      </c>
      <c r="L1562" s="0" t="e">
        <f aca="false">IF(AND(G1562&gt;$B$71,G1562&lt;=$C$71),F1562,NA())</f>
        <v>#N/A</v>
      </c>
      <c r="M1562" s="0" t="e">
        <f aca="false">IF(AND(G1562&gt;$B$72,G1562&lt;=$C$72),F1562,NA())</f>
        <v>#N/A</v>
      </c>
    </row>
    <row r="1563" customFormat="false" ht="12.75" hidden="false" customHeight="false" outlineLevel="0" collapsed="false">
      <c r="B1563" s="0" t="n">
        <v>23</v>
      </c>
      <c r="C1563" s="0" t="n">
        <v>65</v>
      </c>
      <c r="D1563" s="0" t="n">
        <v>2</v>
      </c>
      <c r="E1563" s="0" t="n">
        <f aca="false" t="array" ref="E1563:F1563">MMULT((B1563:C1563-$B$49:$C$49)*$B$60:$C$60,$B$57:$C$58)+$B$49:$C$49+$B$55:$C$55</f>
        <v>23</v>
      </c>
      <c r="F1563" s="0" t="n">
        <v>65</v>
      </c>
      <c r="G1563" s="0" t="n">
        <f aca="false">INDEX($N$2:$BB$68,D1563,B1563)*0.1</f>
        <v>86.4</v>
      </c>
      <c r="H1563" s="0" t="n">
        <f aca="false">E1563</f>
        <v>23</v>
      </c>
      <c r="I1563" s="0" t="e">
        <f aca="false">IF(AND(G1563&gt;=$B$68,G1563&lt;=$C$68),F1563,NA())</f>
        <v>#N/A</v>
      </c>
      <c r="J1563" s="0" t="e">
        <f aca="false">IF(AND(G1563&gt;$B$69,G1563&lt;=$C$69),F1563,NA())</f>
        <v>#N/A</v>
      </c>
      <c r="K1563" s="0" t="n">
        <f aca="false">IF(AND(G1563&gt;$B$70,G1563&lt;=$C$70),F1563,NA())</f>
        <v>65</v>
      </c>
      <c r="L1563" s="0" t="e">
        <f aca="false">IF(AND(G1563&gt;$B$71,G1563&lt;=$C$71),F1563,NA())</f>
        <v>#N/A</v>
      </c>
      <c r="M1563" s="0" t="e">
        <f aca="false">IF(AND(G1563&gt;$B$72,G1563&lt;=$C$72),F1563,NA())</f>
        <v>#N/A</v>
      </c>
    </row>
    <row r="1564" customFormat="false" ht="12.75" hidden="false" customHeight="false" outlineLevel="0" collapsed="false">
      <c r="B1564" s="0" t="n">
        <v>23</v>
      </c>
      <c r="C1564" s="0" t="n">
        <v>64</v>
      </c>
      <c r="D1564" s="0" t="n">
        <v>3</v>
      </c>
      <c r="E1564" s="0" t="n">
        <f aca="false" t="array" ref="E1564:F1564">MMULT((B1564:C1564-$B$49:$C$49)*$B$60:$C$60,$B$57:$C$58)+$B$49:$C$49+$B$55:$C$55</f>
        <v>23</v>
      </c>
      <c r="F1564" s="0" t="n">
        <v>64</v>
      </c>
      <c r="G1564" s="0" t="n">
        <f aca="false">INDEX($N$2:$BB$68,D1564,B1564)*0.1</f>
        <v>73.4</v>
      </c>
      <c r="H1564" s="0" t="n">
        <f aca="false">E1564</f>
        <v>23</v>
      </c>
      <c r="I1564" s="0" t="e">
        <f aca="false">IF(AND(G1564&gt;=$B$68,G1564&lt;=$C$68),F1564,NA())</f>
        <v>#N/A</v>
      </c>
      <c r="J1564" s="0" t="e">
        <f aca="false">IF(AND(G1564&gt;$B$69,G1564&lt;=$C$69),F1564,NA())</f>
        <v>#N/A</v>
      </c>
      <c r="K1564" s="0" t="n">
        <f aca="false">IF(AND(G1564&gt;$B$70,G1564&lt;=$C$70),F1564,NA())</f>
        <v>64</v>
      </c>
      <c r="L1564" s="0" t="e">
        <f aca="false">IF(AND(G1564&gt;$B$71,G1564&lt;=$C$71),F1564,NA())</f>
        <v>#N/A</v>
      </c>
      <c r="M1564" s="0" t="e">
        <f aca="false">IF(AND(G1564&gt;$B$72,G1564&lt;=$C$72),F1564,NA())</f>
        <v>#N/A</v>
      </c>
    </row>
    <row r="1565" customFormat="false" ht="12.75" hidden="false" customHeight="false" outlineLevel="0" collapsed="false">
      <c r="B1565" s="0" t="n">
        <v>23</v>
      </c>
      <c r="C1565" s="0" t="n">
        <v>63</v>
      </c>
      <c r="D1565" s="0" t="n">
        <v>4</v>
      </c>
      <c r="E1565" s="0" t="n">
        <f aca="false" t="array" ref="E1565:F1565">MMULT((B1565:C1565-$B$49:$C$49)*$B$60:$C$60,$B$57:$C$58)+$B$49:$C$49+$B$55:$C$55</f>
        <v>23</v>
      </c>
      <c r="F1565" s="0" t="n">
        <v>63</v>
      </c>
      <c r="G1565" s="0" t="n">
        <f aca="false">INDEX($N$2:$BB$68,D1565,B1565)*0.1</f>
        <v>67.4</v>
      </c>
      <c r="H1565" s="0" t="n">
        <f aca="false">E1565</f>
        <v>23</v>
      </c>
      <c r="I1565" s="0" t="e">
        <f aca="false">IF(AND(G1565&gt;=$B$68,G1565&lt;=$C$68),F1565,NA())</f>
        <v>#N/A</v>
      </c>
      <c r="J1565" s="0" t="e">
        <f aca="false">IF(AND(G1565&gt;$B$69,G1565&lt;=$C$69),F1565,NA())</f>
        <v>#N/A</v>
      </c>
      <c r="K1565" s="0" t="n">
        <f aca="false">IF(AND(G1565&gt;$B$70,G1565&lt;=$C$70),F1565,NA())</f>
        <v>63</v>
      </c>
      <c r="L1565" s="0" t="e">
        <f aca="false">IF(AND(G1565&gt;$B$71,G1565&lt;=$C$71),F1565,NA())</f>
        <v>#N/A</v>
      </c>
      <c r="M1565" s="0" t="e">
        <f aca="false">IF(AND(G1565&gt;$B$72,G1565&lt;=$C$72),F1565,NA())</f>
        <v>#N/A</v>
      </c>
    </row>
    <row r="1566" customFormat="false" ht="12.75" hidden="false" customHeight="false" outlineLevel="0" collapsed="false">
      <c r="B1566" s="0" t="n">
        <v>23</v>
      </c>
      <c r="C1566" s="0" t="n">
        <v>62</v>
      </c>
      <c r="D1566" s="0" t="n">
        <v>5</v>
      </c>
      <c r="E1566" s="0" t="n">
        <f aca="false" t="array" ref="E1566:F1566">MMULT((B1566:C1566-$B$49:$C$49)*$B$60:$C$60,$B$57:$C$58)+$B$49:$C$49+$B$55:$C$55</f>
        <v>23</v>
      </c>
      <c r="F1566" s="0" t="n">
        <v>62</v>
      </c>
      <c r="G1566" s="0" t="n">
        <f aca="false">INDEX($N$2:$BB$68,D1566,B1566)*0.1</f>
        <v>67.8</v>
      </c>
      <c r="H1566" s="0" t="n">
        <f aca="false">E1566</f>
        <v>23</v>
      </c>
      <c r="I1566" s="0" t="e">
        <f aca="false">IF(AND(G1566&gt;=$B$68,G1566&lt;=$C$68),F1566,NA())</f>
        <v>#N/A</v>
      </c>
      <c r="J1566" s="0" t="e">
        <f aca="false">IF(AND(G1566&gt;$B$69,G1566&lt;=$C$69),F1566,NA())</f>
        <v>#N/A</v>
      </c>
      <c r="K1566" s="0" t="n">
        <f aca="false">IF(AND(G1566&gt;$B$70,G1566&lt;=$C$70),F1566,NA())</f>
        <v>62</v>
      </c>
      <c r="L1566" s="0" t="e">
        <f aca="false">IF(AND(G1566&gt;$B$71,G1566&lt;=$C$71),F1566,NA())</f>
        <v>#N/A</v>
      </c>
      <c r="M1566" s="0" t="e">
        <f aca="false">IF(AND(G1566&gt;$B$72,G1566&lt;=$C$72),F1566,NA())</f>
        <v>#N/A</v>
      </c>
    </row>
    <row r="1567" customFormat="false" ht="12.75" hidden="false" customHeight="false" outlineLevel="0" collapsed="false">
      <c r="B1567" s="0" t="n">
        <v>23</v>
      </c>
      <c r="C1567" s="0" t="n">
        <v>61</v>
      </c>
      <c r="D1567" s="0" t="n">
        <v>6</v>
      </c>
      <c r="E1567" s="0" t="n">
        <f aca="false" t="array" ref="E1567:F1567">MMULT((B1567:C1567-$B$49:$C$49)*$B$60:$C$60,$B$57:$C$58)+$B$49:$C$49+$B$55:$C$55</f>
        <v>23</v>
      </c>
      <c r="F1567" s="0" t="n">
        <v>61</v>
      </c>
      <c r="G1567" s="0" t="n">
        <f aca="false">INDEX($N$2:$BB$68,D1567,B1567)*0.1</f>
        <v>66.1</v>
      </c>
      <c r="H1567" s="0" t="n">
        <f aca="false">E1567</f>
        <v>23</v>
      </c>
      <c r="I1567" s="0" t="e">
        <f aca="false">IF(AND(G1567&gt;=$B$68,G1567&lt;=$C$68),F1567,NA())</f>
        <v>#N/A</v>
      </c>
      <c r="J1567" s="0" t="e">
        <f aca="false">IF(AND(G1567&gt;$B$69,G1567&lt;=$C$69),F1567,NA())</f>
        <v>#N/A</v>
      </c>
      <c r="K1567" s="0" t="n">
        <f aca="false">IF(AND(G1567&gt;$B$70,G1567&lt;=$C$70),F1567,NA())</f>
        <v>61</v>
      </c>
      <c r="L1567" s="0" t="e">
        <f aca="false">IF(AND(G1567&gt;$B$71,G1567&lt;=$C$71),F1567,NA())</f>
        <v>#N/A</v>
      </c>
      <c r="M1567" s="0" t="e">
        <f aca="false">IF(AND(G1567&gt;$B$72,G1567&lt;=$C$72),F1567,NA())</f>
        <v>#N/A</v>
      </c>
    </row>
    <row r="1568" customFormat="false" ht="12.75" hidden="false" customHeight="false" outlineLevel="0" collapsed="false">
      <c r="B1568" s="0" t="n">
        <v>23</v>
      </c>
      <c r="C1568" s="0" t="n">
        <v>60</v>
      </c>
      <c r="D1568" s="0" t="n">
        <v>7</v>
      </c>
      <c r="E1568" s="0" t="n">
        <f aca="false" t="array" ref="E1568:F1568">MMULT((B1568:C1568-$B$49:$C$49)*$B$60:$C$60,$B$57:$C$58)+$B$49:$C$49+$B$55:$C$55</f>
        <v>23</v>
      </c>
      <c r="F1568" s="0" t="n">
        <v>60</v>
      </c>
      <c r="G1568" s="0" t="n">
        <f aca="false">INDEX($N$2:$BB$68,D1568,B1568)*0.1</f>
        <v>65.5</v>
      </c>
      <c r="H1568" s="0" t="n">
        <f aca="false">E1568</f>
        <v>23</v>
      </c>
      <c r="I1568" s="0" t="e">
        <f aca="false">IF(AND(G1568&gt;=$B$68,G1568&lt;=$C$68),F1568,NA())</f>
        <v>#N/A</v>
      </c>
      <c r="J1568" s="0" t="e">
        <f aca="false">IF(AND(G1568&gt;$B$69,G1568&lt;=$C$69),F1568,NA())</f>
        <v>#N/A</v>
      </c>
      <c r="K1568" s="0" t="n">
        <f aca="false">IF(AND(G1568&gt;$B$70,G1568&lt;=$C$70),F1568,NA())</f>
        <v>60</v>
      </c>
      <c r="L1568" s="0" t="e">
        <f aca="false">IF(AND(G1568&gt;$B$71,G1568&lt;=$C$71),F1568,NA())</f>
        <v>#N/A</v>
      </c>
      <c r="M1568" s="0" t="e">
        <f aca="false">IF(AND(G1568&gt;$B$72,G1568&lt;=$C$72),F1568,NA())</f>
        <v>#N/A</v>
      </c>
    </row>
    <row r="1569" customFormat="false" ht="12.75" hidden="false" customHeight="false" outlineLevel="0" collapsed="false">
      <c r="B1569" s="0" t="n">
        <v>23</v>
      </c>
      <c r="C1569" s="0" t="n">
        <v>59</v>
      </c>
      <c r="D1569" s="0" t="n">
        <v>8</v>
      </c>
      <c r="E1569" s="0" t="n">
        <f aca="false" t="array" ref="E1569:F1569">MMULT((B1569:C1569-$B$49:$C$49)*$B$60:$C$60,$B$57:$C$58)+$B$49:$C$49+$B$55:$C$55</f>
        <v>23</v>
      </c>
      <c r="F1569" s="0" t="n">
        <v>59</v>
      </c>
      <c r="G1569" s="0" t="n">
        <f aca="false">INDEX($N$2:$BB$68,D1569,B1569)*0.1</f>
        <v>64.1</v>
      </c>
      <c r="H1569" s="0" t="n">
        <f aca="false">E1569</f>
        <v>23</v>
      </c>
      <c r="I1569" s="0" t="e">
        <f aca="false">IF(AND(G1569&gt;=$B$68,G1569&lt;=$C$68),F1569,NA())</f>
        <v>#N/A</v>
      </c>
      <c r="J1569" s="0" t="e">
        <f aca="false">IF(AND(G1569&gt;$B$69,G1569&lt;=$C$69),F1569,NA())</f>
        <v>#N/A</v>
      </c>
      <c r="K1569" s="0" t="n">
        <f aca="false">IF(AND(G1569&gt;$B$70,G1569&lt;=$C$70),F1569,NA())</f>
        <v>59</v>
      </c>
      <c r="L1569" s="0" t="e">
        <f aca="false">IF(AND(G1569&gt;$B$71,G1569&lt;=$C$71),F1569,NA())</f>
        <v>#N/A</v>
      </c>
      <c r="M1569" s="0" t="e">
        <f aca="false">IF(AND(G1569&gt;$B$72,G1569&lt;=$C$72),F1569,NA())</f>
        <v>#N/A</v>
      </c>
    </row>
    <row r="1570" customFormat="false" ht="12.75" hidden="false" customHeight="false" outlineLevel="0" collapsed="false">
      <c r="B1570" s="0" t="n">
        <v>23</v>
      </c>
      <c r="C1570" s="0" t="n">
        <v>58</v>
      </c>
      <c r="D1570" s="0" t="n">
        <v>9</v>
      </c>
      <c r="E1570" s="0" t="n">
        <f aca="false" t="array" ref="E1570:F1570">MMULT((B1570:C1570-$B$49:$C$49)*$B$60:$C$60,$B$57:$C$58)+$B$49:$C$49+$B$55:$C$55</f>
        <v>23</v>
      </c>
      <c r="F1570" s="0" t="n">
        <v>58</v>
      </c>
      <c r="G1570" s="0" t="n">
        <f aca="false">INDEX($N$2:$BB$68,D1570,B1570)*0.1</f>
        <v>63.3</v>
      </c>
      <c r="H1570" s="0" t="n">
        <f aca="false">E1570</f>
        <v>23</v>
      </c>
      <c r="I1570" s="0" t="e">
        <f aca="false">IF(AND(G1570&gt;=$B$68,G1570&lt;=$C$68),F1570,NA())</f>
        <v>#N/A</v>
      </c>
      <c r="J1570" s="0" t="e">
        <f aca="false">IF(AND(G1570&gt;$B$69,G1570&lt;=$C$69),F1570,NA())</f>
        <v>#N/A</v>
      </c>
      <c r="K1570" s="0" t="n">
        <f aca="false">IF(AND(G1570&gt;$B$70,G1570&lt;=$C$70),F1570,NA())</f>
        <v>58</v>
      </c>
      <c r="L1570" s="0" t="e">
        <f aca="false">IF(AND(G1570&gt;$B$71,G1570&lt;=$C$71),F1570,NA())</f>
        <v>#N/A</v>
      </c>
      <c r="M1570" s="0" t="e">
        <f aca="false">IF(AND(G1570&gt;$B$72,G1570&lt;=$C$72),F1570,NA())</f>
        <v>#N/A</v>
      </c>
    </row>
    <row r="1571" customFormat="false" ht="12.75" hidden="false" customHeight="false" outlineLevel="0" collapsed="false">
      <c r="B1571" s="0" t="n">
        <v>23</v>
      </c>
      <c r="C1571" s="0" t="n">
        <v>57</v>
      </c>
      <c r="D1571" s="0" t="n">
        <v>10</v>
      </c>
      <c r="E1571" s="0" t="n">
        <f aca="false" t="array" ref="E1571:F1571">MMULT((B1571:C1571-$B$49:$C$49)*$B$60:$C$60,$B$57:$C$58)+$B$49:$C$49+$B$55:$C$55</f>
        <v>23</v>
      </c>
      <c r="F1571" s="0" t="n">
        <v>57</v>
      </c>
      <c r="G1571" s="0" t="n">
        <f aca="false">INDEX($N$2:$BB$68,D1571,B1571)*0.1</f>
        <v>62.9</v>
      </c>
      <c r="H1571" s="0" t="n">
        <f aca="false">E1571</f>
        <v>23</v>
      </c>
      <c r="I1571" s="0" t="e">
        <f aca="false">IF(AND(G1571&gt;=$B$68,G1571&lt;=$C$68),F1571,NA())</f>
        <v>#N/A</v>
      </c>
      <c r="J1571" s="0" t="e">
        <f aca="false">IF(AND(G1571&gt;$B$69,G1571&lt;=$C$69),F1571,NA())</f>
        <v>#N/A</v>
      </c>
      <c r="K1571" s="0" t="n">
        <f aca="false">IF(AND(G1571&gt;$B$70,G1571&lt;=$C$70),F1571,NA())</f>
        <v>57</v>
      </c>
      <c r="L1571" s="0" t="e">
        <f aca="false">IF(AND(G1571&gt;$B$71,G1571&lt;=$C$71),F1571,NA())</f>
        <v>#N/A</v>
      </c>
      <c r="M1571" s="0" t="e">
        <f aca="false">IF(AND(G1571&gt;$B$72,G1571&lt;=$C$72),F1571,NA())</f>
        <v>#N/A</v>
      </c>
    </row>
    <row r="1572" customFormat="false" ht="12.75" hidden="false" customHeight="false" outlineLevel="0" collapsed="false">
      <c r="B1572" s="0" t="n">
        <v>23</v>
      </c>
      <c r="C1572" s="0" t="n">
        <v>56</v>
      </c>
      <c r="D1572" s="0" t="n">
        <v>11</v>
      </c>
      <c r="E1572" s="0" t="n">
        <f aca="false" t="array" ref="E1572:F1572">MMULT((B1572:C1572-$B$49:$C$49)*$B$60:$C$60,$B$57:$C$58)+$B$49:$C$49+$B$55:$C$55</f>
        <v>23</v>
      </c>
      <c r="F1572" s="0" t="n">
        <v>56</v>
      </c>
      <c r="G1572" s="0" t="n">
        <f aca="false">INDEX($N$2:$BB$68,D1572,B1572)*0.1</f>
        <v>62.6</v>
      </c>
      <c r="H1572" s="0" t="n">
        <f aca="false">E1572</f>
        <v>23</v>
      </c>
      <c r="I1572" s="0" t="e">
        <f aca="false">IF(AND(G1572&gt;=$B$68,G1572&lt;=$C$68),F1572,NA())</f>
        <v>#N/A</v>
      </c>
      <c r="J1572" s="0" t="e">
        <f aca="false">IF(AND(G1572&gt;$B$69,G1572&lt;=$C$69),F1572,NA())</f>
        <v>#N/A</v>
      </c>
      <c r="K1572" s="0" t="n">
        <f aca="false">IF(AND(G1572&gt;$B$70,G1572&lt;=$C$70),F1572,NA())</f>
        <v>56</v>
      </c>
      <c r="L1572" s="0" t="e">
        <f aca="false">IF(AND(G1572&gt;$B$71,G1572&lt;=$C$71),F1572,NA())</f>
        <v>#N/A</v>
      </c>
      <c r="M1572" s="0" t="e">
        <f aca="false">IF(AND(G1572&gt;$B$72,G1572&lt;=$C$72),F1572,NA())</f>
        <v>#N/A</v>
      </c>
    </row>
    <row r="1573" customFormat="false" ht="12.75" hidden="false" customHeight="false" outlineLevel="0" collapsed="false">
      <c r="B1573" s="0" t="n">
        <v>23</v>
      </c>
      <c r="C1573" s="0" t="n">
        <v>55</v>
      </c>
      <c r="D1573" s="0" t="n">
        <v>12</v>
      </c>
      <c r="E1573" s="0" t="n">
        <f aca="false" t="array" ref="E1573:F1573">MMULT((B1573:C1573-$B$49:$C$49)*$B$60:$C$60,$B$57:$C$58)+$B$49:$C$49+$B$55:$C$55</f>
        <v>23</v>
      </c>
      <c r="F1573" s="0" t="n">
        <v>55</v>
      </c>
      <c r="G1573" s="0" t="n">
        <f aca="false">INDEX($N$2:$BB$68,D1573,B1573)*0.1</f>
        <v>62.4</v>
      </c>
      <c r="H1573" s="0" t="n">
        <f aca="false">E1573</f>
        <v>23</v>
      </c>
      <c r="I1573" s="0" t="e">
        <f aca="false">IF(AND(G1573&gt;=$B$68,G1573&lt;=$C$68),F1573,NA())</f>
        <v>#N/A</v>
      </c>
      <c r="J1573" s="0" t="e">
        <f aca="false">IF(AND(G1573&gt;$B$69,G1573&lt;=$C$69),F1573,NA())</f>
        <v>#N/A</v>
      </c>
      <c r="K1573" s="0" t="n">
        <f aca="false">IF(AND(G1573&gt;$B$70,G1573&lt;=$C$70),F1573,NA())</f>
        <v>55</v>
      </c>
      <c r="L1573" s="0" t="e">
        <f aca="false">IF(AND(G1573&gt;$B$71,G1573&lt;=$C$71),F1573,NA())</f>
        <v>#N/A</v>
      </c>
      <c r="M1573" s="0" t="e">
        <f aca="false">IF(AND(G1573&gt;$B$72,G1573&lt;=$C$72),F1573,NA())</f>
        <v>#N/A</v>
      </c>
    </row>
    <row r="1574" customFormat="false" ht="12.75" hidden="false" customHeight="false" outlineLevel="0" collapsed="false">
      <c r="B1574" s="0" t="n">
        <v>23</v>
      </c>
      <c r="C1574" s="0" t="n">
        <v>54</v>
      </c>
      <c r="D1574" s="0" t="n">
        <v>13</v>
      </c>
      <c r="E1574" s="0" t="n">
        <f aca="false" t="array" ref="E1574:F1574">MMULT((B1574:C1574-$B$49:$C$49)*$B$60:$C$60,$B$57:$C$58)+$B$49:$C$49+$B$55:$C$55</f>
        <v>23</v>
      </c>
      <c r="F1574" s="0" t="n">
        <v>54</v>
      </c>
      <c r="G1574" s="0" t="n">
        <f aca="false">INDEX($N$2:$BB$68,D1574,B1574)*0.1</f>
        <v>63</v>
      </c>
      <c r="H1574" s="0" t="n">
        <f aca="false">E1574</f>
        <v>23</v>
      </c>
      <c r="I1574" s="0" t="e">
        <f aca="false">IF(AND(G1574&gt;=$B$68,G1574&lt;=$C$68),F1574,NA())</f>
        <v>#N/A</v>
      </c>
      <c r="J1574" s="0" t="e">
        <f aca="false">IF(AND(G1574&gt;$B$69,G1574&lt;=$C$69),F1574,NA())</f>
        <v>#N/A</v>
      </c>
      <c r="K1574" s="0" t="n">
        <f aca="false">IF(AND(G1574&gt;$B$70,G1574&lt;=$C$70),F1574,NA())</f>
        <v>54</v>
      </c>
      <c r="L1574" s="0" t="e">
        <f aca="false">IF(AND(G1574&gt;$B$71,G1574&lt;=$C$71),F1574,NA())</f>
        <v>#N/A</v>
      </c>
      <c r="M1574" s="0" t="e">
        <f aca="false">IF(AND(G1574&gt;$B$72,G1574&lt;=$C$72),F1574,NA())</f>
        <v>#N/A</v>
      </c>
    </row>
    <row r="1575" customFormat="false" ht="12.75" hidden="false" customHeight="false" outlineLevel="0" collapsed="false">
      <c r="B1575" s="0" t="n">
        <v>23</v>
      </c>
      <c r="C1575" s="0" t="n">
        <v>53</v>
      </c>
      <c r="D1575" s="0" t="n">
        <v>14</v>
      </c>
      <c r="E1575" s="0" t="n">
        <f aca="false" t="array" ref="E1575:F1575">MMULT((B1575:C1575-$B$49:$C$49)*$B$60:$C$60,$B$57:$C$58)+$B$49:$C$49+$B$55:$C$55</f>
        <v>23</v>
      </c>
      <c r="F1575" s="0" t="n">
        <v>53</v>
      </c>
      <c r="G1575" s="0" t="n">
        <f aca="false">INDEX($N$2:$BB$68,D1575,B1575)*0.1</f>
        <v>64.2</v>
      </c>
      <c r="H1575" s="0" t="n">
        <f aca="false">E1575</f>
        <v>23</v>
      </c>
      <c r="I1575" s="0" t="e">
        <f aca="false">IF(AND(G1575&gt;=$B$68,G1575&lt;=$C$68),F1575,NA())</f>
        <v>#N/A</v>
      </c>
      <c r="J1575" s="0" t="e">
        <f aca="false">IF(AND(G1575&gt;$B$69,G1575&lt;=$C$69),F1575,NA())</f>
        <v>#N/A</v>
      </c>
      <c r="K1575" s="0" t="n">
        <f aca="false">IF(AND(G1575&gt;$B$70,G1575&lt;=$C$70),F1575,NA())</f>
        <v>53</v>
      </c>
      <c r="L1575" s="0" t="e">
        <f aca="false">IF(AND(G1575&gt;$B$71,G1575&lt;=$C$71),F1575,NA())</f>
        <v>#N/A</v>
      </c>
      <c r="M1575" s="0" t="e">
        <f aca="false">IF(AND(G1575&gt;$B$72,G1575&lt;=$C$72),F1575,NA())</f>
        <v>#N/A</v>
      </c>
    </row>
    <row r="1576" customFormat="false" ht="12.75" hidden="false" customHeight="false" outlineLevel="0" collapsed="false">
      <c r="B1576" s="0" t="n">
        <v>23</v>
      </c>
      <c r="C1576" s="0" t="n">
        <v>52</v>
      </c>
      <c r="D1576" s="0" t="n">
        <v>15</v>
      </c>
      <c r="E1576" s="0" t="n">
        <f aca="false" t="array" ref="E1576:F1576">MMULT((B1576:C1576-$B$49:$C$49)*$B$60:$C$60,$B$57:$C$58)+$B$49:$C$49+$B$55:$C$55</f>
        <v>23</v>
      </c>
      <c r="F1576" s="0" t="n">
        <v>52</v>
      </c>
      <c r="G1576" s="0" t="n">
        <f aca="false">INDEX($N$2:$BB$68,D1576,B1576)*0.1</f>
        <v>67.9</v>
      </c>
      <c r="H1576" s="0" t="n">
        <f aca="false">E1576</f>
        <v>23</v>
      </c>
      <c r="I1576" s="0" t="e">
        <f aca="false">IF(AND(G1576&gt;=$B$68,G1576&lt;=$C$68),F1576,NA())</f>
        <v>#N/A</v>
      </c>
      <c r="J1576" s="0" t="e">
        <f aca="false">IF(AND(G1576&gt;$B$69,G1576&lt;=$C$69),F1576,NA())</f>
        <v>#N/A</v>
      </c>
      <c r="K1576" s="0" t="n">
        <f aca="false">IF(AND(G1576&gt;$B$70,G1576&lt;=$C$70),F1576,NA())</f>
        <v>52</v>
      </c>
      <c r="L1576" s="0" t="e">
        <f aca="false">IF(AND(G1576&gt;$B$71,G1576&lt;=$C$71),F1576,NA())</f>
        <v>#N/A</v>
      </c>
      <c r="M1576" s="0" t="e">
        <f aca="false">IF(AND(G1576&gt;$B$72,G1576&lt;=$C$72),F1576,NA())</f>
        <v>#N/A</v>
      </c>
    </row>
    <row r="1577" customFormat="false" ht="12.75" hidden="false" customHeight="false" outlineLevel="0" collapsed="false">
      <c r="B1577" s="0" t="n">
        <v>23</v>
      </c>
      <c r="C1577" s="0" t="n">
        <v>51</v>
      </c>
      <c r="D1577" s="0" t="n">
        <v>16</v>
      </c>
      <c r="E1577" s="0" t="n">
        <f aca="false" t="array" ref="E1577:F1577">MMULT((B1577:C1577-$B$49:$C$49)*$B$60:$C$60,$B$57:$C$58)+$B$49:$C$49+$B$55:$C$55</f>
        <v>23</v>
      </c>
      <c r="F1577" s="0" t="n">
        <v>51</v>
      </c>
      <c r="G1577" s="0" t="n">
        <f aca="false">INDEX($N$2:$BB$68,D1577,B1577)*0.1</f>
        <v>72.2</v>
      </c>
      <c r="H1577" s="0" t="n">
        <f aca="false">E1577</f>
        <v>23</v>
      </c>
      <c r="I1577" s="0" t="e">
        <f aca="false">IF(AND(G1577&gt;=$B$68,G1577&lt;=$C$68),F1577,NA())</f>
        <v>#N/A</v>
      </c>
      <c r="J1577" s="0" t="e">
        <f aca="false">IF(AND(G1577&gt;$B$69,G1577&lt;=$C$69),F1577,NA())</f>
        <v>#N/A</v>
      </c>
      <c r="K1577" s="0" t="n">
        <f aca="false">IF(AND(G1577&gt;$B$70,G1577&lt;=$C$70),F1577,NA())</f>
        <v>51</v>
      </c>
      <c r="L1577" s="0" t="e">
        <f aca="false">IF(AND(G1577&gt;$B$71,G1577&lt;=$C$71),F1577,NA())</f>
        <v>#N/A</v>
      </c>
      <c r="M1577" s="0" t="e">
        <f aca="false">IF(AND(G1577&gt;$B$72,G1577&lt;=$C$72),F1577,NA())</f>
        <v>#N/A</v>
      </c>
    </row>
    <row r="1578" customFormat="false" ht="12.75" hidden="false" customHeight="false" outlineLevel="0" collapsed="false">
      <c r="B1578" s="0" t="n">
        <v>23</v>
      </c>
      <c r="C1578" s="0" t="n">
        <v>50</v>
      </c>
      <c r="D1578" s="0" t="n">
        <v>17</v>
      </c>
      <c r="E1578" s="0" t="n">
        <f aca="false" t="array" ref="E1578:F1578">MMULT((B1578:C1578-$B$49:$C$49)*$B$60:$C$60,$B$57:$C$58)+$B$49:$C$49+$B$55:$C$55</f>
        <v>23</v>
      </c>
      <c r="F1578" s="0" t="n">
        <v>50</v>
      </c>
      <c r="G1578" s="0" t="n">
        <f aca="false">INDEX($N$2:$BB$68,D1578,B1578)*0.1</f>
        <v>75</v>
      </c>
      <c r="H1578" s="0" t="n">
        <f aca="false">E1578</f>
        <v>23</v>
      </c>
      <c r="I1578" s="0" t="e">
        <f aca="false">IF(AND(G1578&gt;=$B$68,G1578&lt;=$C$68),F1578,NA())</f>
        <v>#N/A</v>
      </c>
      <c r="J1578" s="0" t="e">
        <f aca="false">IF(AND(G1578&gt;$B$69,G1578&lt;=$C$69),F1578,NA())</f>
        <v>#N/A</v>
      </c>
      <c r="K1578" s="0" t="n">
        <f aca="false">IF(AND(G1578&gt;$B$70,G1578&lt;=$C$70),F1578,NA())</f>
        <v>50</v>
      </c>
      <c r="L1578" s="0" t="e">
        <f aca="false">IF(AND(G1578&gt;$B$71,G1578&lt;=$C$71),F1578,NA())</f>
        <v>#N/A</v>
      </c>
      <c r="M1578" s="0" t="e">
        <f aca="false">IF(AND(G1578&gt;$B$72,G1578&lt;=$C$72),F1578,NA())</f>
        <v>#N/A</v>
      </c>
    </row>
    <row r="1579" customFormat="false" ht="12.75" hidden="false" customHeight="false" outlineLevel="0" collapsed="false">
      <c r="B1579" s="0" t="n">
        <v>23</v>
      </c>
      <c r="C1579" s="0" t="n">
        <v>49</v>
      </c>
      <c r="D1579" s="0" t="n">
        <v>18</v>
      </c>
      <c r="E1579" s="0" t="n">
        <f aca="false" t="array" ref="E1579:F1579">MMULT((B1579:C1579-$B$49:$C$49)*$B$60:$C$60,$B$57:$C$58)+$B$49:$C$49+$B$55:$C$55</f>
        <v>23</v>
      </c>
      <c r="F1579" s="0" t="n">
        <v>49</v>
      </c>
      <c r="G1579" s="0" t="n">
        <f aca="false">INDEX($N$2:$BB$68,D1579,B1579)*0.1</f>
        <v>77.6</v>
      </c>
      <c r="H1579" s="0" t="n">
        <f aca="false">E1579</f>
        <v>23</v>
      </c>
      <c r="I1579" s="0" t="e">
        <f aca="false">IF(AND(G1579&gt;=$B$68,G1579&lt;=$C$68),F1579,NA())</f>
        <v>#N/A</v>
      </c>
      <c r="J1579" s="0" t="e">
        <f aca="false">IF(AND(G1579&gt;$B$69,G1579&lt;=$C$69),F1579,NA())</f>
        <v>#N/A</v>
      </c>
      <c r="K1579" s="0" t="n">
        <f aca="false">IF(AND(G1579&gt;$B$70,G1579&lt;=$C$70),F1579,NA())</f>
        <v>49</v>
      </c>
      <c r="L1579" s="0" t="e">
        <f aca="false">IF(AND(G1579&gt;$B$71,G1579&lt;=$C$71),F1579,NA())</f>
        <v>#N/A</v>
      </c>
      <c r="M1579" s="0" t="e">
        <f aca="false">IF(AND(G1579&gt;$B$72,G1579&lt;=$C$72),F1579,NA())</f>
        <v>#N/A</v>
      </c>
    </row>
    <row r="1580" customFormat="false" ht="12.75" hidden="false" customHeight="false" outlineLevel="0" collapsed="false">
      <c r="B1580" s="0" t="n">
        <v>23</v>
      </c>
      <c r="C1580" s="0" t="n">
        <v>48</v>
      </c>
      <c r="D1580" s="0" t="n">
        <v>19</v>
      </c>
      <c r="E1580" s="0" t="n">
        <f aca="false" t="array" ref="E1580:F1580">MMULT((B1580:C1580-$B$49:$C$49)*$B$60:$C$60,$B$57:$C$58)+$B$49:$C$49+$B$55:$C$55</f>
        <v>23</v>
      </c>
      <c r="F1580" s="0" t="n">
        <v>48</v>
      </c>
      <c r="G1580" s="0" t="n">
        <f aca="false">INDEX($N$2:$BB$68,D1580,B1580)*0.1</f>
        <v>81.7</v>
      </c>
      <c r="H1580" s="0" t="n">
        <f aca="false">E1580</f>
        <v>23</v>
      </c>
      <c r="I1580" s="0" t="e">
        <f aca="false">IF(AND(G1580&gt;=$B$68,G1580&lt;=$C$68),F1580,NA())</f>
        <v>#N/A</v>
      </c>
      <c r="J1580" s="0" t="e">
        <f aca="false">IF(AND(G1580&gt;$B$69,G1580&lt;=$C$69),F1580,NA())</f>
        <v>#N/A</v>
      </c>
      <c r="K1580" s="0" t="n">
        <f aca="false">IF(AND(G1580&gt;$B$70,G1580&lt;=$C$70),F1580,NA())</f>
        <v>48</v>
      </c>
      <c r="L1580" s="0" t="e">
        <f aca="false">IF(AND(G1580&gt;$B$71,G1580&lt;=$C$71),F1580,NA())</f>
        <v>#N/A</v>
      </c>
      <c r="M1580" s="0" t="e">
        <f aca="false">IF(AND(G1580&gt;$B$72,G1580&lt;=$C$72),F1580,NA())</f>
        <v>#N/A</v>
      </c>
    </row>
    <row r="1581" customFormat="false" ht="12.75" hidden="false" customHeight="false" outlineLevel="0" collapsed="false">
      <c r="B1581" s="0" t="n">
        <v>23</v>
      </c>
      <c r="C1581" s="0" t="n">
        <v>47</v>
      </c>
      <c r="D1581" s="0" t="n">
        <v>20</v>
      </c>
      <c r="E1581" s="0" t="n">
        <f aca="false" t="array" ref="E1581:F1581">MMULT((B1581:C1581-$B$49:$C$49)*$B$60:$C$60,$B$57:$C$58)+$B$49:$C$49+$B$55:$C$55</f>
        <v>23</v>
      </c>
      <c r="F1581" s="0" t="n">
        <v>47</v>
      </c>
      <c r="G1581" s="0" t="n">
        <f aca="false">INDEX($N$2:$BB$68,D1581,B1581)*0.1</f>
        <v>82.6</v>
      </c>
      <c r="H1581" s="0" t="n">
        <f aca="false">E1581</f>
        <v>23</v>
      </c>
      <c r="I1581" s="0" t="e">
        <f aca="false">IF(AND(G1581&gt;=$B$68,G1581&lt;=$C$68),F1581,NA())</f>
        <v>#N/A</v>
      </c>
      <c r="J1581" s="0" t="e">
        <f aca="false">IF(AND(G1581&gt;$B$69,G1581&lt;=$C$69),F1581,NA())</f>
        <v>#N/A</v>
      </c>
      <c r="K1581" s="0" t="n">
        <f aca="false">IF(AND(G1581&gt;$B$70,G1581&lt;=$C$70),F1581,NA())</f>
        <v>47</v>
      </c>
      <c r="L1581" s="0" t="e">
        <f aca="false">IF(AND(G1581&gt;$B$71,G1581&lt;=$C$71),F1581,NA())</f>
        <v>#N/A</v>
      </c>
      <c r="M1581" s="0" t="e">
        <f aca="false">IF(AND(G1581&gt;$B$72,G1581&lt;=$C$72),F1581,NA())</f>
        <v>#N/A</v>
      </c>
    </row>
    <row r="1582" customFormat="false" ht="12.75" hidden="false" customHeight="false" outlineLevel="0" collapsed="false">
      <c r="B1582" s="0" t="n">
        <v>23</v>
      </c>
      <c r="C1582" s="0" t="n">
        <v>46</v>
      </c>
      <c r="D1582" s="0" t="n">
        <v>21</v>
      </c>
      <c r="E1582" s="0" t="n">
        <f aca="false" t="array" ref="E1582:F1582">MMULT((B1582:C1582-$B$49:$C$49)*$B$60:$C$60,$B$57:$C$58)+$B$49:$C$49+$B$55:$C$55</f>
        <v>23</v>
      </c>
      <c r="F1582" s="0" t="n">
        <v>46</v>
      </c>
      <c r="G1582" s="0" t="n">
        <f aca="false">INDEX($N$2:$BB$68,D1582,B1582)*0.1</f>
        <v>82.3</v>
      </c>
      <c r="H1582" s="0" t="n">
        <f aca="false">E1582</f>
        <v>23</v>
      </c>
      <c r="I1582" s="0" t="e">
        <f aca="false">IF(AND(G1582&gt;=$B$68,G1582&lt;=$C$68),F1582,NA())</f>
        <v>#N/A</v>
      </c>
      <c r="J1582" s="0" t="e">
        <f aca="false">IF(AND(G1582&gt;$B$69,G1582&lt;=$C$69),F1582,NA())</f>
        <v>#N/A</v>
      </c>
      <c r="K1582" s="0" t="n">
        <f aca="false">IF(AND(G1582&gt;$B$70,G1582&lt;=$C$70),F1582,NA())</f>
        <v>46</v>
      </c>
      <c r="L1582" s="0" t="e">
        <f aca="false">IF(AND(G1582&gt;$B$71,G1582&lt;=$C$71),F1582,NA())</f>
        <v>#N/A</v>
      </c>
      <c r="M1582" s="0" t="e">
        <f aca="false">IF(AND(G1582&gt;$B$72,G1582&lt;=$C$72),F1582,NA())</f>
        <v>#N/A</v>
      </c>
    </row>
    <row r="1583" customFormat="false" ht="12.75" hidden="false" customHeight="false" outlineLevel="0" collapsed="false">
      <c r="B1583" s="0" t="n">
        <v>23</v>
      </c>
      <c r="C1583" s="0" t="n">
        <v>45</v>
      </c>
      <c r="D1583" s="0" t="n">
        <v>22</v>
      </c>
      <c r="E1583" s="0" t="n">
        <f aca="false" t="array" ref="E1583:F1583">MMULT((B1583:C1583-$B$49:$C$49)*$B$60:$C$60,$B$57:$C$58)+$B$49:$C$49+$B$55:$C$55</f>
        <v>23</v>
      </c>
      <c r="F1583" s="0" t="n">
        <v>45</v>
      </c>
      <c r="G1583" s="0" t="n">
        <f aca="false">INDEX($N$2:$BB$68,D1583,B1583)*0.1</f>
        <v>82.6</v>
      </c>
      <c r="H1583" s="0" t="n">
        <f aca="false">E1583</f>
        <v>23</v>
      </c>
      <c r="I1583" s="0" t="e">
        <f aca="false">IF(AND(G1583&gt;=$B$68,G1583&lt;=$C$68),F1583,NA())</f>
        <v>#N/A</v>
      </c>
      <c r="J1583" s="0" t="e">
        <f aca="false">IF(AND(G1583&gt;$B$69,G1583&lt;=$C$69),F1583,NA())</f>
        <v>#N/A</v>
      </c>
      <c r="K1583" s="0" t="n">
        <f aca="false">IF(AND(G1583&gt;$B$70,G1583&lt;=$C$70),F1583,NA())</f>
        <v>45</v>
      </c>
      <c r="L1583" s="0" t="e">
        <f aca="false">IF(AND(G1583&gt;$B$71,G1583&lt;=$C$71),F1583,NA())</f>
        <v>#N/A</v>
      </c>
      <c r="M1583" s="0" t="e">
        <f aca="false">IF(AND(G1583&gt;$B$72,G1583&lt;=$C$72),F1583,NA())</f>
        <v>#N/A</v>
      </c>
    </row>
    <row r="1584" customFormat="false" ht="12.75" hidden="false" customHeight="false" outlineLevel="0" collapsed="false">
      <c r="B1584" s="0" t="n">
        <v>23</v>
      </c>
      <c r="C1584" s="0" t="n">
        <v>44</v>
      </c>
      <c r="D1584" s="0" t="n">
        <v>23</v>
      </c>
      <c r="E1584" s="0" t="n">
        <f aca="false" t="array" ref="E1584:F1584">MMULT((B1584:C1584-$B$49:$C$49)*$B$60:$C$60,$B$57:$C$58)+$B$49:$C$49+$B$55:$C$55</f>
        <v>23</v>
      </c>
      <c r="F1584" s="0" t="n">
        <v>44</v>
      </c>
      <c r="G1584" s="0" t="n">
        <f aca="false">INDEX($N$2:$BB$68,D1584,B1584)*0.1</f>
        <v>85.3</v>
      </c>
      <c r="H1584" s="0" t="n">
        <f aca="false">E1584</f>
        <v>23</v>
      </c>
      <c r="I1584" s="0" t="e">
        <f aca="false">IF(AND(G1584&gt;=$B$68,G1584&lt;=$C$68),F1584,NA())</f>
        <v>#N/A</v>
      </c>
      <c r="J1584" s="0" t="e">
        <f aca="false">IF(AND(G1584&gt;$B$69,G1584&lt;=$C$69),F1584,NA())</f>
        <v>#N/A</v>
      </c>
      <c r="K1584" s="0" t="n">
        <f aca="false">IF(AND(G1584&gt;$B$70,G1584&lt;=$C$70),F1584,NA())</f>
        <v>44</v>
      </c>
      <c r="L1584" s="0" t="e">
        <f aca="false">IF(AND(G1584&gt;$B$71,G1584&lt;=$C$71),F1584,NA())</f>
        <v>#N/A</v>
      </c>
      <c r="M1584" s="0" t="e">
        <f aca="false">IF(AND(G1584&gt;$B$72,G1584&lt;=$C$72),F1584,NA())</f>
        <v>#N/A</v>
      </c>
    </row>
    <row r="1585" customFormat="false" ht="12.75" hidden="false" customHeight="false" outlineLevel="0" collapsed="false">
      <c r="B1585" s="0" t="n">
        <v>23</v>
      </c>
      <c r="C1585" s="0" t="n">
        <v>43</v>
      </c>
      <c r="D1585" s="0" t="n">
        <v>24</v>
      </c>
      <c r="E1585" s="0" t="n">
        <f aca="false" t="array" ref="E1585:F1585">MMULT((B1585:C1585-$B$49:$C$49)*$B$60:$C$60,$B$57:$C$58)+$B$49:$C$49+$B$55:$C$55</f>
        <v>23</v>
      </c>
      <c r="F1585" s="0" t="n">
        <v>43</v>
      </c>
      <c r="G1585" s="0" t="n">
        <f aca="false">INDEX($N$2:$BB$68,D1585,B1585)*0.1</f>
        <v>86.7</v>
      </c>
      <c r="H1585" s="0" t="n">
        <f aca="false">E1585</f>
        <v>23</v>
      </c>
      <c r="I1585" s="0" t="e">
        <f aca="false">IF(AND(G1585&gt;=$B$68,G1585&lt;=$C$68),F1585,NA())</f>
        <v>#N/A</v>
      </c>
      <c r="J1585" s="0" t="e">
        <f aca="false">IF(AND(G1585&gt;$B$69,G1585&lt;=$C$69),F1585,NA())</f>
        <v>#N/A</v>
      </c>
      <c r="K1585" s="0" t="n">
        <f aca="false">IF(AND(G1585&gt;$B$70,G1585&lt;=$C$70),F1585,NA())</f>
        <v>43</v>
      </c>
      <c r="L1585" s="0" t="e">
        <f aca="false">IF(AND(G1585&gt;$B$71,G1585&lt;=$C$71),F1585,NA())</f>
        <v>#N/A</v>
      </c>
      <c r="M1585" s="0" t="e">
        <f aca="false">IF(AND(G1585&gt;$B$72,G1585&lt;=$C$72),F1585,NA())</f>
        <v>#N/A</v>
      </c>
    </row>
    <row r="1586" customFormat="false" ht="12.75" hidden="false" customHeight="false" outlineLevel="0" collapsed="false">
      <c r="B1586" s="0" t="n">
        <v>23</v>
      </c>
      <c r="C1586" s="0" t="n">
        <v>42</v>
      </c>
      <c r="D1586" s="0" t="n">
        <v>25</v>
      </c>
      <c r="E1586" s="0" t="n">
        <f aca="false" t="array" ref="E1586:F1586">MMULT((B1586:C1586-$B$49:$C$49)*$B$60:$C$60,$B$57:$C$58)+$B$49:$C$49+$B$55:$C$55</f>
        <v>23</v>
      </c>
      <c r="F1586" s="0" t="n">
        <v>42</v>
      </c>
      <c r="G1586" s="0" t="n">
        <f aca="false">INDEX($N$2:$BB$68,D1586,B1586)*0.1</f>
        <v>86.7</v>
      </c>
      <c r="H1586" s="0" t="n">
        <f aca="false">E1586</f>
        <v>23</v>
      </c>
      <c r="I1586" s="0" t="e">
        <f aca="false">IF(AND(G1586&gt;=$B$68,G1586&lt;=$C$68),F1586,NA())</f>
        <v>#N/A</v>
      </c>
      <c r="J1586" s="0" t="e">
        <f aca="false">IF(AND(G1586&gt;$B$69,G1586&lt;=$C$69),F1586,NA())</f>
        <v>#N/A</v>
      </c>
      <c r="K1586" s="0" t="n">
        <f aca="false">IF(AND(G1586&gt;$B$70,G1586&lt;=$C$70),F1586,NA())</f>
        <v>42</v>
      </c>
      <c r="L1586" s="0" t="e">
        <f aca="false">IF(AND(G1586&gt;$B$71,G1586&lt;=$C$71),F1586,NA())</f>
        <v>#N/A</v>
      </c>
      <c r="M1586" s="0" t="e">
        <f aca="false">IF(AND(G1586&gt;$B$72,G1586&lt;=$C$72),F1586,NA())</f>
        <v>#N/A</v>
      </c>
    </row>
    <row r="1587" customFormat="false" ht="12.75" hidden="false" customHeight="false" outlineLevel="0" collapsed="false">
      <c r="B1587" s="0" t="n">
        <v>23</v>
      </c>
      <c r="C1587" s="0" t="n">
        <v>41</v>
      </c>
      <c r="D1587" s="0" t="n">
        <v>26</v>
      </c>
      <c r="E1587" s="0" t="n">
        <f aca="false" t="array" ref="E1587:F1587">MMULT((B1587:C1587-$B$49:$C$49)*$B$60:$C$60,$B$57:$C$58)+$B$49:$C$49+$B$55:$C$55</f>
        <v>23</v>
      </c>
      <c r="F1587" s="0" t="n">
        <v>41</v>
      </c>
      <c r="G1587" s="0" t="n">
        <f aca="false">INDEX($N$2:$BB$68,D1587,B1587)*0.1</f>
        <v>83.9</v>
      </c>
      <c r="H1587" s="0" t="n">
        <f aca="false">E1587</f>
        <v>23</v>
      </c>
      <c r="I1587" s="0" t="e">
        <f aca="false">IF(AND(G1587&gt;=$B$68,G1587&lt;=$C$68),F1587,NA())</f>
        <v>#N/A</v>
      </c>
      <c r="J1587" s="0" t="e">
        <f aca="false">IF(AND(G1587&gt;$B$69,G1587&lt;=$C$69),F1587,NA())</f>
        <v>#N/A</v>
      </c>
      <c r="K1587" s="0" t="n">
        <f aca="false">IF(AND(G1587&gt;$B$70,G1587&lt;=$C$70),F1587,NA())</f>
        <v>41</v>
      </c>
      <c r="L1587" s="0" t="e">
        <f aca="false">IF(AND(G1587&gt;$B$71,G1587&lt;=$C$71),F1587,NA())</f>
        <v>#N/A</v>
      </c>
      <c r="M1587" s="0" t="e">
        <f aca="false">IF(AND(G1587&gt;$B$72,G1587&lt;=$C$72),F1587,NA())</f>
        <v>#N/A</v>
      </c>
    </row>
    <row r="1588" customFormat="false" ht="12.75" hidden="false" customHeight="false" outlineLevel="0" collapsed="false">
      <c r="B1588" s="0" t="n">
        <v>23</v>
      </c>
      <c r="C1588" s="0" t="n">
        <v>40</v>
      </c>
      <c r="D1588" s="0" t="n">
        <v>27</v>
      </c>
      <c r="E1588" s="0" t="n">
        <f aca="false" t="array" ref="E1588:F1588">MMULT((B1588:C1588-$B$49:$C$49)*$B$60:$C$60,$B$57:$C$58)+$B$49:$C$49+$B$55:$C$55</f>
        <v>23</v>
      </c>
      <c r="F1588" s="0" t="n">
        <v>40</v>
      </c>
      <c r="G1588" s="0" t="n">
        <f aca="false">INDEX($N$2:$BB$68,D1588,B1588)*0.1</f>
        <v>81.3</v>
      </c>
      <c r="H1588" s="0" t="n">
        <f aca="false">E1588</f>
        <v>23</v>
      </c>
      <c r="I1588" s="0" t="e">
        <f aca="false">IF(AND(G1588&gt;=$B$68,G1588&lt;=$C$68),F1588,NA())</f>
        <v>#N/A</v>
      </c>
      <c r="J1588" s="0" t="e">
        <f aca="false">IF(AND(G1588&gt;$B$69,G1588&lt;=$C$69),F1588,NA())</f>
        <v>#N/A</v>
      </c>
      <c r="K1588" s="0" t="n">
        <f aca="false">IF(AND(G1588&gt;$B$70,G1588&lt;=$C$70),F1588,NA())</f>
        <v>40</v>
      </c>
      <c r="L1588" s="0" t="e">
        <f aca="false">IF(AND(G1588&gt;$B$71,G1588&lt;=$C$71),F1588,NA())</f>
        <v>#N/A</v>
      </c>
      <c r="M1588" s="0" t="e">
        <f aca="false">IF(AND(G1588&gt;$B$72,G1588&lt;=$C$72),F1588,NA())</f>
        <v>#N/A</v>
      </c>
    </row>
    <row r="1589" customFormat="false" ht="12.75" hidden="false" customHeight="false" outlineLevel="0" collapsed="false">
      <c r="B1589" s="0" t="n">
        <v>23</v>
      </c>
      <c r="C1589" s="0" t="n">
        <v>39</v>
      </c>
      <c r="D1589" s="0" t="n">
        <v>28</v>
      </c>
      <c r="E1589" s="0" t="n">
        <f aca="false" t="array" ref="E1589:F1589">MMULT((B1589:C1589-$B$49:$C$49)*$B$60:$C$60,$B$57:$C$58)+$B$49:$C$49+$B$55:$C$55</f>
        <v>23</v>
      </c>
      <c r="F1589" s="0" t="n">
        <v>39</v>
      </c>
      <c r="G1589" s="0" t="n">
        <f aca="false">INDEX($N$2:$BB$68,D1589,B1589)*0.1</f>
        <v>79.2</v>
      </c>
      <c r="H1589" s="0" t="n">
        <f aca="false">E1589</f>
        <v>23</v>
      </c>
      <c r="I1589" s="0" t="e">
        <f aca="false">IF(AND(G1589&gt;=$B$68,G1589&lt;=$C$68),F1589,NA())</f>
        <v>#N/A</v>
      </c>
      <c r="J1589" s="0" t="e">
        <f aca="false">IF(AND(G1589&gt;$B$69,G1589&lt;=$C$69),F1589,NA())</f>
        <v>#N/A</v>
      </c>
      <c r="K1589" s="0" t="n">
        <f aca="false">IF(AND(G1589&gt;$B$70,G1589&lt;=$C$70),F1589,NA())</f>
        <v>39</v>
      </c>
      <c r="L1589" s="0" t="e">
        <f aca="false">IF(AND(G1589&gt;$B$71,G1589&lt;=$C$71),F1589,NA())</f>
        <v>#N/A</v>
      </c>
      <c r="M1589" s="0" t="e">
        <f aca="false">IF(AND(G1589&gt;$B$72,G1589&lt;=$C$72),F1589,NA())</f>
        <v>#N/A</v>
      </c>
    </row>
    <row r="1590" customFormat="false" ht="12.75" hidden="false" customHeight="false" outlineLevel="0" collapsed="false">
      <c r="B1590" s="0" t="n">
        <v>23</v>
      </c>
      <c r="C1590" s="0" t="n">
        <v>38</v>
      </c>
      <c r="D1590" s="0" t="n">
        <v>29</v>
      </c>
      <c r="E1590" s="0" t="n">
        <f aca="false" t="array" ref="E1590:F1590">MMULT((B1590:C1590-$B$49:$C$49)*$B$60:$C$60,$B$57:$C$58)+$B$49:$C$49+$B$55:$C$55</f>
        <v>23</v>
      </c>
      <c r="F1590" s="0" t="n">
        <v>38</v>
      </c>
      <c r="G1590" s="0" t="n">
        <f aca="false">INDEX($N$2:$BB$68,D1590,B1590)*0.1</f>
        <v>76.7</v>
      </c>
      <c r="H1590" s="0" t="n">
        <f aca="false">E1590</f>
        <v>23</v>
      </c>
      <c r="I1590" s="0" t="e">
        <f aca="false">IF(AND(G1590&gt;=$B$68,G1590&lt;=$C$68),F1590,NA())</f>
        <v>#N/A</v>
      </c>
      <c r="J1590" s="0" t="e">
        <f aca="false">IF(AND(G1590&gt;$B$69,G1590&lt;=$C$69),F1590,NA())</f>
        <v>#N/A</v>
      </c>
      <c r="K1590" s="0" t="n">
        <f aca="false">IF(AND(G1590&gt;$B$70,G1590&lt;=$C$70),F1590,NA())</f>
        <v>38</v>
      </c>
      <c r="L1590" s="0" t="e">
        <f aca="false">IF(AND(G1590&gt;$B$71,G1590&lt;=$C$71),F1590,NA())</f>
        <v>#N/A</v>
      </c>
      <c r="M1590" s="0" t="e">
        <f aca="false">IF(AND(G1590&gt;$B$72,G1590&lt;=$C$72),F1590,NA())</f>
        <v>#N/A</v>
      </c>
    </row>
    <row r="1591" customFormat="false" ht="12.75" hidden="false" customHeight="false" outlineLevel="0" collapsed="false">
      <c r="B1591" s="0" t="n">
        <v>23</v>
      </c>
      <c r="C1591" s="0" t="n">
        <v>37</v>
      </c>
      <c r="D1591" s="0" t="n">
        <v>30</v>
      </c>
      <c r="E1591" s="0" t="n">
        <f aca="false" t="array" ref="E1591:F1591">MMULT((B1591:C1591-$B$49:$C$49)*$B$60:$C$60,$B$57:$C$58)+$B$49:$C$49+$B$55:$C$55</f>
        <v>23</v>
      </c>
      <c r="F1591" s="0" t="n">
        <v>37</v>
      </c>
      <c r="G1591" s="0" t="n">
        <f aca="false">INDEX($N$2:$BB$68,D1591,B1591)*0.1</f>
        <v>74</v>
      </c>
      <c r="H1591" s="0" t="n">
        <f aca="false">E1591</f>
        <v>23</v>
      </c>
      <c r="I1591" s="0" t="e">
        <f aca="false">IF(AND(G1591&gt;=$B$68,G1591&lt;=$C$68),F1591,NA())</f>
        <v>#N/A</v>
      </c>
      <c r="J1591" s="0" t="e">
        <f aca="false">IF(AND(G1591&gt;$B$69,G1591&lt;=$C$69),F1591,NA())</f>
        <v>#N/A</v>
      </c>
      <c r="K1591" s="0" t="n">
        <f aca="false">IF(AND(G1591&gt;$B$70,G1591&lt;=$C$70),F1591,NA())</f>
        <v>37</v>
      </c>
      <c r="L1591" s="0" t="e">
        <f aca="false">IF(AND(G1591&gt;$B$71,G1591&lt;=$C$71),F1591,NA())</f>
        <v>#N/A</v>
      </c>
      <c r="M1591" s="0" t="e">
        <f aca="false">IF(AND(G1591&gt;$B$72,G1591&lt;=$C$72),F1591,NA())</f>
        <v>#N/A</v>
      </c>
    </row>
    <row r="1592" customFormat="false" ht="12.75" hidden="false" customHeight="false" outlineLevel="0" collapsed="false">
      <c r="B1592" s="0" t="n">
        <v>23</v>
      </c>
      <c r="C1592" s="0" t="n">
        <v>36</v>
      </c>
      <c r="D1592" s="0" t="n">
        <v>31</v>
      </c>
      <c r="E1592" s="0" t="n">
        <f aca="false" t="array" ref="E1592:F1592">MMULT((B1592:C1592-$B$49:$C$49)*$B$60:$C$60,$B$57:$C$58)+$B$49:$C$49+$B$55:$C$55</f>
        <v>23</v>
      </c>
      <c r="F1592" s="0" t="n">
        <v>36</v>
      </c>
      <c r="G1592" s="0" t="n">
        <f aca="false">INDEX($N$2:$BB$68,D1592,B1592)*0.1</f>
        <v>70.7</v>
      </c>
      <c r="H1592" s="0" t="n">
        <f aca="false">E1592</f>
        <v>23</v>
      </c>
      <c r="I1592" s="0" t="e">
        <f aca="false">IF(AND(G1592&gt;=$B$68,G1592&lt;=$C$68),F1592,NA())</f>
        <v>#N/A</v>
      </c>
      <c r="J1592" s="0" t="e">
        <f aca="false">IF(AND(G1592&gt;$B$69,G1592&lt;=$C$69),F1592,NA())</f>
        <v>#N/A</v>
      </c>
      <c r="K1592" s="0" t="n">
        <f aca="false">IF(AND(G1592&gt;$B$70,G1592&lt;=$C$70),F1592,NA())</f>
        <v>36</v>
      </c>
      <c r="L1592" s="0" t="e">
        <f aca="false">IF(AND(G1592&gt;$B$71,G1592&lt;=$C$71),F1592,NA())</f>
        <v>#N/A</v>
      </c>
      <c r="M1592" s="0" t="e">
        <f aca="false">IF(AND(G1592&gt;$B$72,G1592&lt;=$C$72),F1592,NA())</f>
        <v>#N/A</v>
      </c>
    </row>
    <row r="1593" customFormat="false" ht="12.75" hidden="false" customHeight="false" outlineLevel="0" collapsed="false">
      <c r="B1593" s="0" t="n">
        <v>23</v>
      </c>
      <c r="C1593" s="0" t="n">
        <v>35</v>
      </c>
      <c r="D1593" s="0" t="n">
        <v>32</v>
      </c>
      <c r="E1593" s="0" t="n">
        <f aca="false" t="array" ref="E1593:F1593">MMULT((B1593:C1593-$B$49:$C$49)*$B$60:$C$60,$B$57:$C$58)+$B$49:$C$49+$B$55:$C$55</f>
        <v>23</v>
      </c>
      <c r="F1593" s="0" t="n">
        <v>35</v>
      </c>
      <c r="G1593" s="0" t="n">
        <f aca="false">INDEX($N$2:$BB$68,D1593,B1593)*0.1</f>
        <v>68.5</v>
      </c>
      <c r="H1593" s="0" t="n">
        <f aca="false">E1593</f>
        <v>23</v>
      </c>
      <c r="I1593" s="0" t="e">
        <f aca="false">IF(AND(G1593&gt;=$B$68,G1593&lt;=$C$68),F1593,NA())</f>
        <v>#N/A</v>
      </c>
      <c r="J1593" s="0" t="e">
        <f aca="false">IF(AND(G1593&gt;$B$69,G1593&lt;=$C$69),F1593,NA())</f>
        <v>#N/A</v>
      </c>
      <c r="K1593" s="0" t="n">
        <f aca="false">IF(AND(G1593&gt;$B$70,G1593&lt;=$C$70),F1593,NA())</f>
        <v>35</v>
      </c>
      <c r="L1593" s="0" t="e">
        <f aca="false">IF(AND(G1593&gt;$B$71,G1593&lt;=$C$71),F1593,NA())</f>
        <v>#N/A</v>
      </c>
      <c r="M1593" s="0" t="e">
        <f aca="false">IF(AND(G1593&gt;$B$72,G1593&lt;=$C$72),F1593,NA())</f>
        <v>#N/A</v>
      </c>
    </row>
    <row r="1594" customFormat="false" ht="12.75" hidden="false" customHeight="false" outlineLevel="0" collapsed="false">
      <c r="B1594" s="0" t="n">
        <v>23</v>
      </c>
      <c r="C1594" s="0" t="n">
        <v>34</v>
      </c>
      <c r="D1594" s="0" t="n">
        <v>33</v>
      </c>
      <c r="E1594" s="0" t="n">
        <f aca="false" t="array" ref="E1594:F1594">MMULT((B1594:C1594-$B$49:$C$49)*$B$60:$C$60,$B$57:$C$58)+$B$49:$C$49+$B$55:$C$55</f>
        <v>23</v>
      </c>
      <c r="F1594" s="0" t="n">
        <v>34</v>
      </c>
      <c r="G1594" s="0" t="n">
        <f aca="false">INDEX($N$2:$BB$68,D1594,B1594)*0.1</f>
        <v>68.1</v>
      </c>
      <c r="H1594" s="0" t="n">
        <f aca="false">E1594</f>
        <v>23</v>
      </c>
      <c r="I1594" s="0" t="e">
        <f aca="false">IF(AND(G1594&gt;=$B$68,G1594&lt;=$C$68),F1594,NA())</f>
        <v>#N/A</v>
      </c>
      <c r="J1594" s="0" t="e">
        <f aca="false">IF(AND(G1594&gt;$B$69,G1594&lt;=$C$69),F1594,NA())</f>
        <v>#N/A</v>
      </c>
      <c r="K1594" s="0" t="n">
        <f aca="false">IF(AND(G1594&gt;$B$70,G1594&lt;=$C$70),F1594,NA())</f>
        <v>34</v>
      </c>
      <c r="L1594" s="0" t="e">
        <f aca="false">IF(AND(G1594&gt;$B$71,G1594&lt;=$C$71),F1594,NA())</f>
        <v>#N/A</v>
      </c>
      <c r="M1594" s="0" t="e">
        <f aca="false">IF(AND(G1594&gt;$B$72,G1594&lt;=$C$72),F1594,NA())</f>
        <v>#N/A</v>
      </c>
    </row>
    <row r="1595" customFormat="false" ht="12.75" hidden="false" customHeight="false" outlineLevel="0" collapsed="false">
      <c r="B1595" s="0" t="n">
        <v>23</v>
      </c>
      <c r="C1595" s="0" t="n">
        <v>33</v>
      </c>
      <c r="D1595" s="0" t="n">
        <v>34</v>
      </c>
      <c r="E1595" s="0" t="n">
        <f aca="false" t="array" ref="E1595:F1595">MMULT((B1595:C1595-$B$49:$C$49)*$B$60:$C$60,$B$57:$C$58)+$B$49:$C$49+$B$55:$C$55</f>
        <v>23</v>
      </c>
      <c r="F1595" s="0" t="n">
        <v>33</v>
      </c>
      <c r="G1595" s="0" t="n">
        <f aca="false">INDEX($N$2:$BB$68,D1595,B1595)*0.1</f>
        <v>62.6</v>
      </c>
      <c r="H1595" s="0" t="n">
        <f aca="false">E1595</f>
        <v>23</v>
      </c>
      <c r="I1595" s="0" t="e">
        <f aca="false">IF(AND(G1595&gt;=$B$68,G1595&lt;=$C$68),F1595,NA())</f>
        <v>#N/A</v>
      </c>
      <c r="J1595" s="0" t="e">
        <f aca="false">IF(AND(G1595&gt;$B$69,G1595&lt;=$C$69),F1595,NA())</f>
        <v>#N/A</v>
      </c>
      <c r="K1595" s="0" t="n">
        <f aca="false">IF(AND(G1595&gt;$B$70,G1595&lt;=$C$70),F1595,NA())</f>
        <v>33</v>
      </c>
      <c r="L1595" s="0" t="e">
        <f aca="false">IF(AND(G1595&gt;$B$71,G1595&lt;=$C$71),F1595,NA())</f>
        <v>#N/A</v>
      </c>
      <c r="M1595" s="0" t="e">
        <f aca="false">IF(AND(G1595&gt;$B$72,G1595&lt;=$C$72),F1595,NA())</f>
        <v>#N/A</v>
      </c>
    </row>
    <row r="1596" customFormat="false" ht="12.75" hidden="false" customHeight="false" outlineLevel="0" collapsed="false">
      <c r="B1596" s="0" t="n">
        <v>23</v>
      </c>
      <c r="C1596" s="0" t="n">
        <v>32</v>
      </c>
      <c r="D1596" s="0" t="n">
        <v>35</v>
      </c>
      <c r="E1596" s="0" t="n">
        <f aca="false" t="array" ref="E1596:F1596">MMULT((B1596:C1596-$B$49:$C$49)*$B$60:$C$60,$B$57:$C$58)+$B$49:$C$49+$B$55:$C$55</f>
        <v>23</v>
      </c>
      <c r="F1596" s="0" t="n">
        <v>32</v>
      </c>
      <c r="G1596" s="0" t="n">
        <f aca="false">INDEX($N$2:$BB$68,D1596,B1596)*0.1</f>
        <v>53.1</v>
      </c>
      <c r="H1596" s="0" t="n">
        <f aca="false">E1596</f>
        <v>23</v>
      </c>
      <c r="I1596" s="0" t="e">
        <f aca="false">IF(AND(G1596&gt;=$B$68,G1596&lt;=$C$68),F1596,NA())</f>
        <v>#N/A</v>
      </c>
      <c r="J1596" s="0" t="e">
        <f aca="false">IF(AND(G1596&gt;$B$69,G1596&lt;=$C$69),F1596,NA())</f>
        <v>#N/A</v>
      </c>
      <c r="K1596" s="0" t="n">
        <f aca="false">IF(AND(G1596&gt;$B$70,G1596&lt;=$C$70),F1596,NA())</f>
        <v>32</v>
      </c>
      <c r="L1596" s="0" t="e">
        <f aca="false">IF(AND(G1596&gt;$B$71,G1596&lt;=$C$71),F1596,NA())</f>
        <v>#N/A</v>
      </c>
      <c r="M1596" s="0" t="e">
        <f aca="false">IF(AND(G1596&gt;$B$72,G1596&lt;=$C$72),F1596,NA())</f>
        <v>#N/A</v>
      </c>
    </row>
    <row r="1597" customFormat="false" ht="12.75" hidden="false" customHeight="false" outlineLevel="0" collapsed="false">
      <c r="B1597" s="0" t="n">
        <v>23</v>
      </c>
      <c r="C1597" s="0" t="n">
        <v>31</v>
      </c>
      <c r="D1597" s="0" t="n">
        <v>36</v>
      </c>
      <c r="E1597" s="0" t="n">
        <f aca="false" t="array" ref="E1597:F1597">MMULT((B1597:C1597-$B$49:$C$49)*$B$60:$C$60,$B$57:$C$58)+$B$49:$C$49+$B$55:$C$55</f>
        <v>23</v>
      </c>
      <c r="F1597" s="0" t="n">
        <v>31</v>
      </c>
      <c r="G1597" s="0" t="n">
        <f aca="false">INDEX($N$2:$BB$68,D1597,B1597)*0.1</f>
        <v>46.6</v>
      </c>
      <c r="H1597" s="0" t="n">
        <f aca="false">E1597</f>
        <v>23</v>
      </c>
      <c r="I1597" s="0" t="e">
        <f aca="false">IF(AND(G1597&gt;=$B$68,G1597&lt;=$C$68),F1597,NA())</f>
        <v>#N/A</v>
      </c>
      <c r="J1597" s="0" t="n">
        <f aca="false">IF(AND(G1597&gt;$B$69,G1597&lt;=$C$69),F1597,NA())</f>
        <v>31</v>
      </c>
      <c r="K1597" s="0" t="e">
        <f aca="false">IF(AND(G1597&gt;$B$70,G1597&lt;=$C$70),F1597,NA())</f>
        <v>#N/A</v>
      </c>
      <c r="L1597" s="0" t="e">
        <f aca="false">IF(AND(G1597&gt;$B$71,G1597&lt;=$C$71),F1597,NA())</f>
        <v>#N/A</v>
      </c>
      <c r="M1597" s="0" t="e">
        <f aca="false">IF(AND(G1597&gt;$B$72,G1597&lt;=$C$72),F1597,NA())</f>
        <v>#N/A</v>
      </c>
    </row>
    <row r="1598" customFormat="false" ht="12.75" hidden="false" customHeight="false" outlineLevel="0" collapsed="false">
      <c r="B1598" s="0" t="n">
        <v>23</v>
      </c>
      <c r="C1598" s="0" t="n">
        <v>30</v>
      </c>
      <c r="D1598" s="0" t="n">
        <v>37</v>
      </c>
      <c r="E1598" s="0" t="n">
        <f aca="false" t="array" ref="E1598:F1598">MMULT((B1598:C1598-$B$49:$C$49)*$B$60:$C$60,$B$57:$C$58)+$B$49:$C$49+$B$55:$C$55</f>
        <v>23</v>
      </c>
      <c r="F1598" s="0" t="n">
        <v>30</v>
      </c>
      <c r="G1598" s="0" t="n">
        <f aca="false">INDEX($N$2:$BB$68,D1598,B1598)*0.1</f>
        <v>44</v>
      </c>
      <c r="H1598" s="0" t="n">
        <f aca="false">E1598</f>
        <v>23</v>
      </c>
      <c r="I1598" s="0" t="e">
        <f aca="false">IF(AND(G1598&gt;=$B$68,G1598&lt;=$C$68),F1598,NA())</f>
        <v>#N/A</v>
      </c>
      <c r="J1598" s="0" t="n">
        <f aca="false">IF(AND(G1598&gt;$B$69,G1598&lt;=$C$69),F1598,NA())</f>
        <v>30</v>
      </c>
      <c r="K1598" s="0" t="e">
        <f aca="false">IF(AND(G1598&gt;$B$70,G1598&lt;=$C$70),F1598,NA())</f>
        <v>#N/A</v>
      </c>
      <c r="L1598" s="0" t="e">
        <f aca="false">IF(AND(G1598&gt;$B$71,G1598&lt;=$C$71),F1598,NA())</f>
        <v>#N/A</v>
      </c>
      <c r="M1598" s="0" t="e">
        <f aca="false">IF(AND(G1598&gt;$B$72,G1598&lt;=$C$72),F1598,NA())</f>
        <v>#N/A</v>
      </c>
    </row>
    <row r="1599" customFormat="false" ht="12.75" hidden="false" customHeight="false" outlineLevel="0" collapsed="false">
      <c r="B1599" s="0" t="n">
        <v>23</v>
      </c>
      <c r="C1599" s="0" t="n">
        <v>29</v>
      </c>
      <c r="D1599" s="0" t="n">
        <v>38</v>
      </c>
      <c r="E1599" s="0" t="n">
        <f aca="false" t="array" ref="E1599:F1599">MMULT((B1599:C1599-$B$49:$C$49)*$B$60:$C$60,$B$57:$C$58)+$B$49:$C$49+$B$55:$C$55</f>
        <v>23</v>
      </c>
      <c r="F1599" s="0" t="n">
        <v>29</v>
      </c>
      <c r="G1599" s="0" t="n">
        <f aca="false">INDEX($N$2:$BB$68,D1599,B1599)*0.1</f>
        <v>42.6</v>
      </c>
      <c r="H1599" s="0" t="n">
        <f aca="false">E1599</f>
        <v>23</v>
      </c>
      <c r="I1599" s="0" t="e">
        <f aca="false">IF(AND(G1599&gt;=$B$68,G1599&lt;=$C$68),F1599,NA())</f>
        <v>#N/A</v>
      </c>
      <c r="J1599" s="0" t="n">
        <f aca="false">IF(AND(G1599&gt;$B$69,G1599&lt;=$C$69),F1599,NA())</f>
        <v>29</v>
      </c>
      <c r="K1599" s="0" t="e">
        <f aca="false">IF(AND(G1599&gt;$B$70,G1599&lt;=$C$70),F1599,NA())</f>
        <v>#N/A</v>
      </c>
      <c r="L1599" s="0" t="e">
        <f aca="false">IF(AND(G1599&gt;$B$71,G1599&lt;=$C$71),F1599,NA())</f>
        <v>#N/A</v>
      </c>
      <c r="M1599" s="0" t="e">
        <f aca="false">IF(AND(G1599&gt;$B$72,G1599&lt;=$C$72),F1599,NA())</f>
        <v>#N/A</v>
      </c>
    </row>
    <row r="1600" customFormat="false" ht="12.75" hidden="false" customHeight="false" outlineLevel="0" collapsed="false">
      <c r="B1600" s="0" t="n">
        <v>23</v>
      </c>
      <c r="C1600" s="0" t="n">
        <v>28</v>
      </c>
      <c r="D1600" s="0" t="n">
        <v>39</v>
      </c>
      <c r="E1600" s="0" t="n">
        <f aca="false" t="array" ref="E1600:F1600">MMULT((B1600:C1600-$B$49:$C$49)*$B$60:$C$60,$B$57:$C$58)+$B$49:$C$49+$B$55:$C$55</f>
        <v>23</v>
      </c>
      <c r="F1600" s="0" t="n">
        <v>28</v>
      </c>
      <c r="G1600" s="0" t="n">
        <f aca="false">INDEX($N$2:$BB$68,D1600,B1600)*0.1</f>
        <v>43.4</v>
      </c>
      <c r="H1600" s="0" t="n">
        <f aca="false">E1600</f>
        <v>23</v>
      </c>
      <c r="I1600" s="0" t="e">
        <f aca="false">IF(AND(G1600&gt;=$B$68,G1600&lt;=$C$68),F1600,NA())</f>
        <v>#N/A</v>
      </c>
      <c r="J1600" s="0" t="n">
        <f aca="false">IF(AND(G1600&gt;$B$69,G1600&lt;=$C$69),F1600,NA())</f>
        <v>28</v>
      </c>
      <c r="K1600" s="0" t="e">
        <f aca="false">IF(AND(G1600&gt;$B$70,G1600&lt;=$C$70),F1600,NA())</f>
        <v>#N/A</v>
      </c>
      <c r="L1600" s="0" t="e">
        <f aca="false">IF(AND(G1600&gt;$B$71,G1600&lt;=$C$71),F1600,NA())</f>
        <v>#N/A</v>
      </c>
      <c r="M1600" s="0" t="e">
        <f aca="false">IF(AND(G1600&gt;$B$72,G1600&lt;=$C$72),F1600,NA())</f>
        <v>#N/A</v>
      </c>
    </row>
    <row r="1601" customFormat="false" ht="12.75" hidden="false" customHeight="false" outlineLevel="0" collapsed="false">
      <c r="B1601" s="0" t="n">
        <v>23</v>
      </c>
      <c r="C1601" s="0" t="n">
        <v>27</v>
      </c>
      <c r="D1601" s="0" t="n">
        <v>40</v>
      </c>
      <c r="E1601" s="0" t="n">
        <f aca="false" t="array" ref="E1601:F1601">MMULT((B1601:C1601-$B$49:$C$49)*$B$60:$C$60,$B$57:$C$58)+$B$49:$C$49+$B$55:$C$55</f>
        <v>23</v>
      </c>
      <c r="F1601" s="0" t="n">
        <v>27</v>
      </c>
      <c r="G1601" s="0" t="n">
        <f aca="false">INDEX($N$2:$BB$68,D1601,B1601)*0.1</f>
        <v>0</v>
      </c>
      <c r="H1601" s="0" t="n">
        <f aca="false">E1601</f>
        <v>23</v>
      </c>
      <c r="I1601" s="0" t="n">
        <f aca="false">IF(AND(G1601&gt;=$B$68,G1601&lt;=$C$68),F1601,NA())</f>
        <v>27</v>
      </c>
      <c r="J1601" s="0" t="e">
        <f aca="false">IF(AND(G1601&gt;$B$69,G1601&lt;=$C$69),F1601,NA())</f>
        <v>#N/A</v>
      </c>
      <c r="K1601" s="0" t="e">
        <f aca="false">IF(AND(G1601&gt;$B$70,G1601&lt;=$C$70),F1601,NA())</f>
        <v>#N/A</v>
      </c>
      <c r="L1601" s="0" t="e">
        <f aca="false">IF(AND(G1601&gt;$B$71,G1601&lt;=$C$71),F1601,NA())</f>
        <v>#N/A</v>
      </c>
      <c r="M1601" s="0" t="e">
        <f aca="false">IF(AND(G1601&gt;$B$72,G1601&lt;=$C$72),F1601,NA())</f>
        <v>#N/A</v>
      </c>
    </row>
    <row r="1602" customFormat="false" ht="12.75" hidden="false" customHeight="false" outlineLevel="0" collapsed="false">
      <c r="B1602" s="0" t="n">
        <v>23</v>
      </c>
      <c r="C1602" s="0" t="n">
        <v>26</v>
      </c>
      <c r="D1602" s="0" t="n">
        <v>41</v>
      </c>
      <c r="E1602" s="0" t="n">
        <f aca="false" t="array" ref="E1602:F1602">MMULT((B1602:C1602-$B$49:$C$49)*$B$60:$C$60,$B$57:$C$58)+$B$49:$C$49+$B$55:$C$55</f>
        <v>23</v>
      </c>
      <c r="F1602" s="0" t="n">
        <v>26</v>
      </c>
      <c r="G1602" s="0" t="n">
        <f aca="false">INDEX($N$2:$BB$68,D1602,B1602)*0.1</f>
        <v>0</v>
      </c>
      <c r="H1602" s="0" t="n">
        <f aca="false">E1602</f>
        <v>23</v>
      </c>
      <c r="I1602" s="0" t="n">
        <f aca="false">IF(AND(G1602&gt;=$B$68,G1602&lt;=$C$68),F1602,NA())</f>
        <v>26</v>
      </c>
      <c r="J1602" s="0" t="e">
        <f aca="false">IF(AND(G1602&gt;$B$69,G1602&lt;=$C$69),F1602,NA())</f>
        <v>#N/A</v>
      </c>
      <c r="K1602" s="0" t="e">
        <f aca="false">IF(AND(G1602&gt;$B$70,G1602&lt;=$C$70),F1602,NA())</f>
        <v>#N/A</v>
      </c>
      <c r="L1602" s="0" t="e">
        <f aca="false">IF(AND(G1602&gt;$B$71,G1602&lt;=$C$71),F1602,NA())</f>
        <v>#N/A</v>
      </c>
      <c r="M1602" s="0" t="e">
        <f aca="false">IF(AND(G1602&gt;$B$72,G1602&lt;=$C$72),F1602,NA())</f>
        <v>#N/A</v>
      </c>
    </row>
    <row r="1603" customFormat="false" ht="12.75" hidden="false" customHeight="false" outlineLevel="0" collapsed="false">
      <c r="B1603" s="0" t="n">
        <v>23</v>
      </c>
      <c r="C1603" s="0" t="n">
        <v>25</v>
      </c>
      <c r="D1603" s="0" t="n">
        <v>42</v>
      </c>
      <c r="E1603" s="0" t="n">
        <f aca="false" t="array" ref="E1603:F1603">MMULT((B1603:C1603-$B$49:$C$49)*$B$60:$C$60,$B$57:$C$58)+$B$49:$C$49+$B$55:$C$55</f>
        <v>23</v>
      </c>
      <c r="F1603" s="0" t="n">
        <v>25</v>
      </c>
      <c r="G1603" s="0" t="n">
        <f aca="false">INDEX($N$2:$BB$68,D1603,B1603)*0.1</f>
        <v>0</v>
      </c>
      <c r="H1603" s="0" t="n">
        <f aca="false">E1603</f>
        <v>23</v>
      </c>
      <c r="I1603" s="0" t="n">
        <f aca="false">IF(AND(G1603&gt;=$B$68,G1603&lt;=$C$68),F1603,NA())</f>
        <v>25</v>
      </c>
      <c r="J1603" s="0" t="e">
        <f aca="false">IF(AND(G1603&gt;$B$69,G1603&lt;=$C$69),F1603,NA())</f>
        <v>#N/A</v>
      </c>
      <c r="K1603" s="0" t="e">
        <f aca="false">IF(AND(G1603&gt;$B$70,G1603&lt;=$C$70),F1603,NA())</f>
        <v>#N/A</v>
      </c>
      <c r="L1603" s="0" t="e">
        <f aca="false">IF(AND(G1603&gt;$B$71,G1603&lt;=$C$71),F1603,NA())</f>
        <v>#N/A</v>
      </c>
      <c r="M1603" s="0" t="e">
        <f aca="false">IF(AND(G1603&gt;$B$72,G1603&lt;=$C$72),F1603,NA())</f>
        <v>#N/A</v>
      </c>
    </row>
    <row r="1604" customFormat="false" ht="12.75" hidden="false" customHeight="false" outlineLevel="0" collapsed="false">
      <c r="B1604" s="0" t="n">
        <v>23</v>
      </c>
      <c r="C1604" s="0" t="n">
        <v>24</v>
      </c>
      <c r="D1604" s="0" t="n">
        <v>43</v>
      </c>
      <c r="E1604" s="0" t="n">
        <f aca="false" t="array" ref="E1604:F1604">MMULT((B1604:C1604-$B$49:$C$49)*$B$60:$C$60,$B$57:$C$58)+$B$49:$C$49+$B$55:$C$55</f>
        <v>23</v>
      </c>
      <c r="F1604" s="0" t="n">
        <v>24</v>
      </c>
      <c r="G1604" s="0" t="n">
        <f aca="false">INDEX($N$2:$BB$68,D1604,B1604)*0.1</f>
        <v>0</v>
      </c>
      <c r="H1604" s="0" t="n">
        <f aca="false">E1604</f>
        <v>23</v>
      </c>
      <c r="I1604" s="0" t="n">
        <f aca="false">IF(AND(G1604&gt;=$B$68,G1604&lt;=$C$68),F1604,NA())</f>
        <v>24</v>
      </c>
      <c r="J1604" s="0" t="e">
        <f aca="false">IF(AND(G1604&gt;$B$69,G1604&lt;=$C$69),F1604,NA())</f>
        <v>#N/A</v>
      </c>
      <c r="K1604" s="0" t="e">
        <f aca="false">IF(AND(G1604&gt;$B$70,G1604&lt;=$C$70),F1604,NA())</f>
        <v>#N/A</v>
      </c>
      <c r="L1604" s="0" t="e">
        <f aca="false">IF(AND(G1604&gt;$B$71,G1604&lt;=$C$71),F1604,NA())</f>
        <v>#N/A</v>
      </c>
      <c r="M1604" s="0" t="e">
        <f aca="false">IF(AND(G1604&gt;$B$72,G1604&lt;=$C$72),F1604,NA())</f>
        <v>#N/A</v>
      </c>
    </row>
    <row r="1605" customFormat="false" ht="12.75" hidden="false" customHeight="false" outlineLevel="0" collapsed="false">
      <c r="B1605" s="0" t="n">
        <v>23</v>
      </c>
      <c r="C1605" s="0" t="n">
        <v>23</v>
      </c>
      <c r="D1605" s="0" t="n">
        <v>44</v>
      </c>
      <c r="E1605" s="0" t="n">
        <f aca="false" t="array" ref="E1605:F1605">MMULT((B1605:C1605-$B$49:$C$49)*$B$60:$C$60,$B$57:$C$58)+$B$49:$C$49+$B$55:$C$55</f>
        <v>23</v>
      </c>
      <c r="F1605" s="0" t="n">
        <v>23</v>
      </c>
      <c r="G1605" s="0" t="n">
        <f aca="false">INDEX($N$2:$BB$68,D1605,B1605)*0.1</f>
        <v>0</v>
      </c>
      <c r="H1605" s="0" t="n">
        <f aca="false">E1605</f>
        <v>23</v>
      </c>
      <c r="I1605" s="0" t="n">
        <f aca="false">IF(AND(G1605&gt;=$B$68,G1605&lt;=$C$68),F1605,NA())</f>
        <v>23</v>
      </c>
      <c r="J1605" s="0" t="e">
        <f aca="false">IF(AND(G1605&gt;$B$69,G1605&lt;=$C$69),F1605,NA())</f>
        <v>#N/A</v>
      </c>
      <c r="K1605" s="0" t="e">
        <f aca="false">IF(AND(G1605&gt;$B$70,G1605&lt;=$C$70),F1605,NA())</f>
        <v>#N/A</v>
      </c>
      <c r="L1605" s="0" t="e">
        <f aca="false">IF(AND(G1605&gt;$B$71,G1605&lt;=$C$71),F1605,NA())</f>
        <v>#N/A</v>
      </c>
      <c r="M1605" s="0" t="e">
        <f aca="false">IF(AND(G1605&gt;$B$72,G1605&lt;=$C$72),F1605,NA())</f>
        <v>#N/A</v>
      </c>
    </row>
    <row r="1606" customFormat="false" ht="12.75" hidden="false" customHeight="false" outlineLevel="0" collapsed="false">
      <c r="B1606" s="0" t="n">
        <v>23</v>
      </c>
      <c r="C1606" s="0" t="n">
        <v>22</v>
      </c>
      <c r="D1606" s="0" t="n">
        <v>45</v>
      </c>
      <c r="E1606" s="0" t="n">
        <f aca="false" t="array" ref="E1606:F1606">MMULT((B1606:C1606-$B$49:$C$49)*$B$60:$C$60,$B$57:$C$58)+$B$49:$C$49+$B$55:$C$55</f>
        <v>23</v>
      </c>
      <c r="F1606" s="0" t="n">
        <v>22</v>
      </c>
      <c r="G1606" s="0" t="n">
        <f aca="false">INDEX($N$2:$BB$68,D1606,B1606)*0.1</f>
        <v>0</v>
      </c>
      <c r="H1606" s="0" t="n">
        <f aca="false">E1606</f>
        <v>23</v>
      </c>
      <c r="I1606" s="0" t="n">
        <f aca="false">IF(AND(G1606&gt;=$B$68,G1606&lt;=$C$68),F1606,NA())</f>
        <v>22</v>
      </c>
      <c r="J1606" s="0" t="e">
        <f aca="false">IF(AND(G1606&gt;$B$69,G1606&lt;=$C$69),F1606,NA())</f>
        <v>#N/A</v>
      </c>
      <c r="K1606" s="0" t="e">
        <f aca="false">IF(AND(G1606&gt;$B$70,G1606&lt;=$C$70),F1606,NA())</f>
        <v>#N/A</v>
      </c>
      <c r="L1606" s="0" t="e">
        <f aca="false">IF(AND(G1606&gt;$B$71,G1606&lt;=$C$71),F1606,NA())</f>
        <v>#N/A</v>
      </c>
      <c r="M1606" s="0" t="e">
        <f aca="false">IF(AND(G1606&gt;$B$72,G1606&lt;=$C$72),F1606,NA())</f>
        <v>#N/A</v>
      </c>
    </row>
    <row r="1607" customFormat="false" ht="12.75" hidden="false" customHeight="false" outlineLevel="0" collapsed="false">
      <c r="B1607" s="0" t="n">
        <v>23</v>
      </c>
      <c r="C1607" s="0" t="n">
        <v>21</v>
      </c>
      <c r="D1607" s="0" t="n">
        <v>46</v>
      </c>
      <c r="E1607" s="0" t="n">
        <f aca="false" t="array" ref="E1607:F1607">MMULT((B1607:C1607-$B$49:$C$49)*$B$60:$C$60,$B$57:$C$58)+$B$49:$C$49+$B$55:$C$55</f>
        <v>23</v>
      </c>
      <c r="F1607" s="0" t="n">
        <v>21</v>
      </c>
      <c r="G1607" s="0" t="n">
        <f aca="false">INDEX($N$2:$BB$68,D1607,B1607)*0.1</f>
        <v>0</v>
      </c>
      <c r="H1607" s="0" t="n">
        <f aca="false">E1607</f>
        <v>23</v>
      </c>
      <c r="I1607" s="0" t="n">
        <f aca="false">IF(AND(G1607&gt;=$B$68,G1607&lt;=$C$68),F1607,NA())</f>
        <v>21</v>
      </c>
      <c r="J1607" s="0" t="e">
        <f aca="false">IF(AND(G1607&gt;$B$69,G1607&lt;=$C$69),F1607,NA())</f>
        <v>#N/A</v>
      </c>
      <c r="K1607" s="0" t="e">
        <f aca="false">IF(AND(G1607&gt;$B$70,G1607&lt;=$C$70),F1607,NA())</f>
        <v>#N/A</v>
      </c>
      <c r="L1607" s="0" t="e">
        <f aca="false">IF(AND(G1607&gt;$B$71,G1607&lt;=$C$71),F1607,NA())</f>
        <v>#N/A</v>
      </c>
      <c r="M1607" s="0" t="e">
        <f aca="false">IF(AND(G1607&gt;$B$72,G1607&lt;=$C$72),F1607,NA())</f>
        <v>#N/A</v>
      </c>
    </row>
    <row r="1608" customFormat="false" ht="12.75" hidden="false" customHeight="false" outlineLevel="0" collapsed="false">
      <c r="B1608" s="0" t="n">
        <v>23</v>
      </c>
      <c r="C1608" s="0" t="n">
        <v>20</v>
      </c>
      <c r="D1608" s="0" t="n">
        <v>47</v>
      </c>
      <c r="E1608" s="0" t="n">
        <f aca="false" t="array" ref="E1608:F1608">MMULT((B1608:C1608-$B$49:$C$49)*$B$60:$C$60,$B$57:$C$58)+$B$49:$C$49+$B$55:$C$55</f>
        <v>23</v>
      </c>
      <c r="F1608" s="0" t="n">
        <v>20</v>
      </c>
      <c r="G1608" s="0" t="n">
        <f aca="false">INDEX($N$2:$BB$68,D1608,B1608)*0.1</f>
        <v>0</v>
      </c>
      <c r="H1608" s="0" t="n">
        <f aca="false">E1608</f>
        <v>23</v>
      </c>
      <c r="I1608" s="0" t="n">
        <f aca="false">IF(AND(G1608&gt;=$B$68,G1608&lt;=$C$68),F1608,NA())</f>
        <v>20</v>
      </c>
      <c r="J1608" s="0" t="e">
        <f aca="false">IF(AND(G1608&gt;$B$69,G1608&lt;=$C$69),F1608,NA())</f>
        <v>#N/A</v>
      </c>
      <c r="K1608" s="0" t="e">
        <f aca="false">IF(AND(G1608&gt;$B$70,G1608&lt;=$C$70),F1608,NA())</f>
        <v>#N/A</v>
      </c>
      <c r="L1608" s="0" t="e">
        <f aca="false">IF(AND(G1608&gt;$B$71,G1608&lt;=$C$71),F1608,NA())</f>
        <v>#N/A</v>
      </c>
      <c r="M1608" s="0" t="e">
        <f aca="false">IF(AND(G1608&gt;$B$72,G1608&lt;=$C$72),F1608,NA())</f>
        <v>#N/A</v>
      </c>
    </row>
    <row r="1609" customFormat="false" ht="12.75" hidden="false" customHeight="false" outlineLevel="0" collapsed="false">
      <c r="B1609" s="0" t="n">
        <v>23</v>
      </c>
      <c r="C1609" s="0" t="n">
        <v>19</v>
      </c>
      <c r="D1609" s="0" t="n">
        <v>48</v>
      </c>
      <c r="E1609" s="0" t="n">
        <f aca="false" t="array" ref="E1609:F1609">MMULT((B1609:C1609-$B$49:$C$49)*$B$60:$C$60,$B$57:$C$58)+$B$49:$C$49+$B$55:$C$55</f>
        <v>23</v>
      </c>
      <c r="F1609" s="0" t="n">
        <v>19</v>
      </c>
      <c r="G1609" s="0" t="n">
        <f aca="false">INDEX($N$2:$BB$68,D1609,B1609)*0.1</f>
        <v>0</v>
      </c>
      <c r="H1609" s="0" t="n">
        <f aca="false">E1609</f>
        <v>23</v>
      </c>
      <c r="I1609" s="0" t="n">
        <f aca="false">IF(AND(G1609&gt;=$B$68,G1609&lt;=$C$68),F1609,NA())</f>
        <v>19</v>
      </c>
      <c r="J1609" s="0" t="e">
        <f aca="false">IF(AND(G1609&gt;$B$69,G1609&lt;=$C$69),F1609,NA())</f>
        <v>#N/A</v>
      </c>
      <c r="K1609" s="0" t="e">
        <f aca="false">IF(AND(G1609&gt;$B$70,G1609&lt;=$C$70),F1609,NA())</f>
        <v>#N/A</v>
      </c>
      <c r="L1609" s="0" t="e">
        <f aca="false">IF(AND(G1609&gt;$B$71,G1609&lt;=$C$71),F1609,NA())</f>
        <v>#N/A</v>
      </c>
      <c r="M1609" s="0" t="e">
        <f aca="false">IF(AND(G1609&gt;$B$72,G1609&lt;=$C$72),F1609,NA())</f>
        <v>#N/A</v>
      </c>
    </row>
    <row r="1610" customFormat="false" ht="12.75" hidden="false" customHeight="false" outlineLevel="0" collapsed="false">
      <c r="B1610" s="0" t="n">
        <v>23</v>
      </c>
      <c r="C1610" s="0" t="n">
        <v>18</v>
      </c>
      <c r="D1610" s="0" t="n">
        <v>49</v>
      </c>
      <c r="E1610" s="0" t="n">
        <f aca="false" t="array" ref="E1610:F1610">MMULT((B1610:C1610-$B$49:$C$49)*$B$60:$C$60,$B$57:$C$58)+$B$49:$C$49+$B$55:$C$55</f>
        <v>23</v>
      </c>
      <c r="F1610" s="0" t="n">
        <v>18</v>
      </c>
      <c r="G1610" s="0" t="n">
        <f aca="false">INDEX($N$2:$BB$68,D1610,B1610)*0.1</f>
        <v>0</v>
      </c>
      <c r="H1610" s="0" t="n">
        <f aca="false">E1610</f>
        <v>23</v>
      </c>
      <c r="I1610" s="0" t="n">
        <f aca="false">IF(AND(G1610&gt;=$B$68,G1610&lt;=$C$68),F1610,NA())</f>
        <v>18</v>
      </c>
      <c r="J1610" s="0" t="e">
        <f aca="false">IF(AND(G1610&gt;$B$69,G1610&lt;=$C$69),F1610,NA())</f>
        <v>#N/A</v>
      </c>
      <c r="K1610" s="0" t="e">
        <f aca="false">IF(AND(G1610&gt;$B$70,G1610&lt;=$C$70),F1610,NA())</f>
        <v>#N/A</v>
      </c>
      <c r="L1610" s="0" t="e">
        <f aca="false">IF(AND(G1610&gt;$B$71,G1610&lt;=$C$71),F1610,NA())</f>
        <v>#N/A</v>
      </c>
      <c r="M1610" s="0" t="e">
        <f aca="false">IF(AND(G1610&gt;$B$72,G1610&lt;=$C$72),F1610,NA())</f>
        <v>#N/A</v>
      </c>
    </row>
    <row r="1611" customFormat="false" ht="12.75" hidden="false" customHeight="false" outlineLevel="0" collapsed="false">
      <c r="B1611" s="0" t="n">
        <v>23</v>
      </c>
      <c r="C1611" s="0" t="n">
        <v>17</v>
      </c>
      <c r="D1611" s="0" t="n">
        <v>50</v>
      </c>
      <c r="E1611" s="0" t="n">
        <f aca="false" t="array" ref="E1611:F1611">MMULT((B1611:C1611-$B$49:$C$49)*$B$60:$C$60,$B$57:$C$58)+$B$49:$C$49+$B$55:$C$55</f>
        <v>23</v>
      </c>
      <c r="F1611" s="0" t="n">
        <v>17</v>
      </c>
      <c r="G1611" s="0" t="n">
        <f aca="false">INDEX($N$2:$BB$68,D1611,B1611)*0.1</f>
        <v>0</v>
      </c>
      <c r="H1611" s="0" t="n">
        <f aca="false">E1611</f>
        <v>23</v>
      </c>
      <c r="I1611" s="0" t="n">
        <f aca="false">IF(AND(G1611&gt;=$B$68,G1611&lt;=$C$68),F1611,NA())</f>
        <v>17</v>
      </c>
      <c r="J1611" s="0" t="e">
        <f aca="false">IF(AND(G1611&gt;$B$69,G1611&lt;=$C$69),F1611,NA())</f>
        <v>#N/A</v>
      </c>
      <c r="K1611" s="0" t="e">
        <f aca="false">IF(AND(G1611&gt;$B$70,G1611&lt;=$C$70),F1611,NA())</f>
        <v>#N/A</v>
      </c>
      <c r="L1611" s="0" t="e">
        <f aca="false">IF(AND(G1611&gt;$B$71,G1611&lt;=$C$71),F1611,NA())</f>
        <v>#N/A</v>
      </c>
      <c r="M1611" s="0" t="e">
        <f aca="false">IF(AND(G1611&gt;$B$72,G1611&lt;=$C$72),F1611,NA())</f>
        <v>#N/A</v>
      </c>
    </row>
    <row r="1612" customFormat="false" ht="12.75" hidden="false" customHeight="false" outlineLevel="0" collapsed="false">
      <c r="B1612" s="0" t="n">
        <v>23</v>
      </c>
      <c r="C1612" s="0" t="n">
        <v>16</v>
      </c>
      <c r="D1612" s="0" t="n">
        <v>51</v>
      </c>
      <c r="E1612" s="0" t="n">
        <f aca="false" t="array" ref="E1612:F1612">MMULT((B1612:C1612-$B$49:$C$49)*$B$60:$C$60,$B$57:$C$58)+$B$49:$C$49+$B$55:$C$55</f>
        <v>23</v>
      </c>
      <c r="F1612" s="0" t="n">
        <v>16</v>
      </c>
      <c r="G1612" s="0" t="n">
        <f aca="false">INDEX($N$2:$BB$68,D1612,B1612)*0.1</f>
        <v>0</v>
      </c>
      <c r="H1612" s="0" t="n">
        <f aca="false">E1612</f>
        <v>23</v>
      </c>
      <c r="I1612" s="0" t="n">
        <f aca="false">IF(AND(G1612&gt;=$B$68,G1612&lt;=$C$68),F1612,NA())</f>
        <v>16</v>
      </c>
      <c r="J1612" s="0" t="e">
        <f aca="false">IF(AND(G1612&gt;$B$69,G1612&lt;=$C$69),F1612,NA())</f>
        <v>#N/A</v>
      </c>
      <c r="K1612" s="0" t="e">
        <f aca="false">IF(AND(G1612&gt;$B$70,G1612&lt;=$C$70),F1612,NA())</f>
        <v>#N/A</v>
      </c>
      <c r="L1612" s="0" t="e">
        <f aca="false">IF(AND(G1612&gt;$B$71,G1612&lt;=$C$71),F1612,NA())</f>
        <v>#N/A</v>
      </c>
      <c r="M1612" s="0" t="e">
        <f aca="false">IF(AND(G1612&gt;$B$72,G1612&lt;=$C$72),F1612,NA())</f>
        <v>#N/A</v>
      </c>
    </row>
    <row r="1613" customFormat="false" ht="12.75" hidden="false" customHeight="false" outlineLevel="0" collapsed="false">
      <c r="B1613" s="0" t="n">
        <v>23</v>
      </c>
      <c r="C1613" s="0" t="n">
        <v>15</v>
      </c>
      <c r="D1613" s="0" t="n">
        <v>52</v>
      </c>
      <c r="E1613" s="0" t="n">
        <f aca="false" t="array" ref="E1613:F1613">MMULT((B1613:C1613-$B$49:$C$49)*$B$60:$C$60,$B$57:$C$58)+$B$49:$C$49+$B$55:$C$55</f>
        <v>23</v>
      </c>
      <c r="F1613" s="0" t="n">
        <v>15</v>
      </c>
      <c r="G1613" s="0" t="n">
        <f aca="false">INDEX($N$2:$BB$68,D1613,B1613)*0.1</f>
        <v>0</v>
      </c>
      <c r="H1613" s="0" t="n">
        <f aca="false">E1613</f>
        <v>23</v>
      </c>
      <c r="I1613" s="0" t="n">
        <f aca="false">IF(AND(G1613&gt;=$B$68,G1613&lt;=$C$68),F1613,NA())</f>
        <v>15</v>
      </c>
      <c r="J1613" s="0" t="e">
        <f aca="false">IF(AND(G1613&gt;$B$69,G1613&lt;=$C$69),F1613,NA())</f>
        <v>#N/A</v>
      </c>
      <c r="K1613" s="0" t="e">
        <f aca="false">IF(AND(G1613&gt;$B$70,G1613&lt;=$C$70),F1613,NA())</f>
        <v>#N/A</v>
      </c>
      <c r="L1613" s="0" t="e">
        <f aca="false">IF(AND(G1613&gt;$B$71,G1613&lt;=$C$71),F1613,NA())</f>
        <v>#N/A</v>
      </c>
      <c r="M1613" s="0" t="e">
        <f aca="false">IF(AND(G1613&gt;$B$72,G1613&lt;=$C$72),F1613,NA())</f>
        <v>#N/A</v>
      </c>
    </row>
    <row r="1614" customFormat="false" ht="12.75" hidden="false" customHeight="false" outlineLevel="0" collapsed="false">
      <c r="B1614" s="0" t="n">
        <v>23</v>
      </c>
      <c r="C1614" s="0" t="n">
        <v>14</v>
      </c>
      <c r="D1614" s="0" t="n">
        <v>53</v>
      </c>
      <c r="E1614" s="0" t="n">
        <f aca="false" t="array" ref="E1614:F1614">MMULT((B1614:C1614-$B$49:$C$49)*$B$60:$C$60,$B$57:$C$58)+$B$49:$C$49+$B$55:$C$55</f>
        <v>23</v>
      </c>
      <c r="F1614" s="0" t="n">
        <v>14</v>
      </c>
      <c r="G1614" s="0" t="n">
        <f aca="false">INDEX($N$2:$BB$68,D1614,B1614)*0.1</f>
        <v>0</v>
      </c>
      <c r="H1614" s="0" t="n">
        <f aca="false">E1614</f>
        <v>23</v>
      </c>
      <c r="I1614" s="0" t="n">
        <f aca="false">IF(AND(G1614&gt;=$B$68,G1614&lt;=$C$68),F1614,NA())</f>
        <v>14</v>
      </c>
      <c r="J1614" s="0" t="e">
        <f aca="false">IF(AND(G1614&gt;$B$69,G1614&lt;=$C$69),F1614,NA())</f>
        <v>#N/A</v>
      </c>
      <c r="K1614" s="0" t="e">
        <f aca="false">IF(AND(G1614&gt;$B$70,G1614&lt;=$C$70),F1614,NA())</f>
        <v>#N/A</v>
      </c>
      <c r="L1614" s="0" t="e">
        <f aca="false">IF(AND(G1614&gt;$B$71,G1614&lt;=$C$71),F1614,NA())</f>
        <v>#N/A</v>
      </c>
      <c r="M1614" s="0" t="e">
        <f aca="false">IF(AND(G1614&gt;$B$72,G1614&lt;=$C$72),F1614,NA())</f>
        <v>#N/A</v>
      </c>
    </row>
    <row r="1615" customFormat="false" ht="12.75" hidden="false" customHeight="false" outlineLevel="0" collapsed="false">
      <c r="B1615" s="0" t="n">
        <v>23</v>
      </c>
      <c r="C1615" s="0" t="n">
        <v>13</v>
      </c>
      <c r="D1615" s="0" t="n">
        <v>54</v>
      </c>
      <c r="E1615" s="0" t="n">
        <f aca="false" t="array" ref="E1615:F1615">MMULT((B1615:C1615-$B$49:$C$49)*$B$60:$C$60,$B$57:$C$58)+$B$49:$C$49+$B$55:$C$55</f>
        <v>23</v>
      </c>
      <c r="F1615" s="0" t="n">
        <v>13</v>
      </c>
      <c r="G1615" s="0" t="n">
        <f aca="false">INDEX($N$2:$BB$68,D1615,B1615)*0.1</f>
        <v>0</v>
      </c>
      <c r="H1615" s="0" t="n">
        <f aca="false">E1615</f>
        <v>23</v>
      </c>
      <c r="I1615" s="0" t="n">
        <f aca="false">IF(AND(G1615&gt;=$B$68,G1615&lt;=$C$68),F1615,NA())</f>
        <v>13</v>
      </c>
      <c r="J1615" s="0" t="e">
        <f aca="false">IF(AND(G1615&gt;$B$69,G1615&lt;=$C$69),F1615,NA())</f>
        <v>#N/A</v>
      </c>
      <c r="K1615" s="0" t="e">
        <f aca="false">IF(AND(G1615&gt;$B$70,G1615&lt;=$C$70),F1615,NA())</f>
        <v>#N/A</v>
      </c>
      <c r="L1615" s="0" t="e">
        <f aca="false">IF(AND(G1615&gt;$B$71,G1615&lt;=$C$71),F1615,NA())</f>
        <v>#N/A</v>
      </c>
      <c r="M1615" s="0" t="e">
        <f aca="false">IF(AND(G1615&gt;$B$72,G1615&lt;=$C$72),F1615,NA())</f>
        <v>#N/A</v>
      </c>
    </row>
    <row r="1616" customFormat="false" ht="12.75" hidden="false" customHeight="false" outlineLevel="0" collapsed="false">
      <c r="B1616" s="0" t="n">
        <v>23</v>
      </c>
      <c r="C1616" s="0" t="n">
        <v>12</v>
      </c>
      <c r="D1616" s="0" t="n">
        <v>55</v>
      </c>
      <c r="E1616" s="0" t="n">
        <f aca="false" t="array" ref="E1616:F1616">MMULT((B1616:C1616-$B$49:$C$49)*$B$60:$C$60,$B$57:$C$58)+$B$49:$C$49+$B$55:$C$55</f>
        <v>23</v>
      </c>
      <c r="F1616" s="0" t="n">
        <v>12</v>
      </c>
      <c r="G1616" s="0" t="n">
        <f aca="false">INDEX($N$2:$BB$68,D1616,B1616)*0.1</f>
        <v>0</v>
      </c>
      <c r="H1616" s="0" t="n">
        <f aca="false">E1616</f>
        <v>23</v>
      </c>
      <c r="I1616" s="0" t="n">
        <f aca="false">IF(AND(G1616&gt;=$B$68,G1616&lt;=$C$68),F1616,NA())</f>
        <v>12</v>
      </c>
      <c r="J1616" s="0" t="e">
        <f aca="false">IF(AND(G1616&gt;$B$69,G1616&lt;=$C$69),F1616,NA())</f>
        <v>#N/A</v>
      </c>
      <c r="K1616" s="0" t="e">
        <f aca="false">IF(AND(G1616&gt;$B$70,G1616&lt;=$C$70),F1616,NA())</f>
        <v>#N/A</v>
      </c>
      <c r="L1616" s="0" t="e">
        <f aca="false">IF(AND(G1616&gt;$B$71,G1616&lt;=$C$71),F1616,NA())</f>
        <v>#N/A</v>
      </c>
      <c r="M1616" s="0" t="e">
        <f aca="false">IF(AND(G1616&gt;$B$72,G1616&lt;=$C$72),F1616,NA())</f>
        <v>#N/A</v>
      </c>
    </row>
    <row r="1617" customFormat="false" ht="12.75" hidden="false" customHeight="false" outlineLevel="0" collapsed="false">
      <c r="B1617" s="0" t="n">
        <v>23</v>
      </c>
      <c r="C1617" s="0" t="n">
        <v>11</v>
      </c>
      <c r="D1617" s="0" t="n">
        <v>56</v>
      </c>
      <c r="E1617" s="0" t="n">
        <f aca="false" t="array" ref="E1617:F1617">MMULT((B1617:C1617-$B$49:$C$49)*$B$60:$C$60,$B$57:$C$58)+$B$49:$C$49+$B$55:$C$55</f>
        <v>23</v>
      </c>
      <c r="F1617" s="0" t="n">
        <v>11</v>
      </c>
      <c r="G1617" s="0" t="n">
        <f aca="false">INDEX($N$2:$BB$68,D1617,B1617)*0.1</f>
        <v>0</v>
      </c>
      <c r="H1617" s="0" t="n">
        <f aca="false">E1617</f>
        <v>23</v>
      </c>
      <c r="I1617" s="0" t="n">
        <f aca="false">IF(AND(G1617&gt;=$B$68,G1617&lt;=$C$68),F1617,NA())</f>
        <v>11</v>
      </c>
      <c r="J1617" s="0" t="e">
        <f aca="false">IF(AND(G1617&gt;$B$69,G1617&lt;=$C$69),F1617,NA())</f>
        <v>#N/A</v>
      </c>
      <c r="K1617" s="0" t="e">
        <f aca="false">IF(AND(G1617&gt;$B$70,G1617&lt;=$C$70),F1617,NA())</f>
        <v>#N/A</v>
      </c>
      <c r="L1617" s="0" t="e">
        <f aca="false">IF(AND(G1617&gt;$B$71,G1617&lt;=$C$71),F1617,NA())</f>
        <v>#N/A</v>
      </c>
      <c r="M1617" s="0" t="e">
        <f aca="false">IF(AND(G1617&gt;$B$72,G1617&lt;=$C$72),F1617,NA())</f>
        <v>#N/A</v>
      </c>
    </row>
    <row r="1618" customFormat="false" ht="12.75" hidden="false" customHeight="false" outlineLevel="0" collapsed="false">
      <c r="B1618" s="0" t="n">
        <v>23</v>
      </c>
      <c r="C1618" s="0" t="n">
        <v>10</v>
      </c>
      <c r="D1618" s="0" t="n">
        <v>57</v>
      </c>
      <c r="E1618" s="0" t="n">
        <f aca="false" t="array" ref="E1618:F1618">MMULT((B1618:C1618-$B$49:$C$49)*$B$60:$C$60,$B$57:$C$58)+$B$49:$C$49+$B$55:$C$55</f>
        <v>23</v>
      </c>
      <c r="F1618" s="0" t="n">
        <v>10</v>
      </c>
      <c r="G1618" s="0" t="n">
        <f aca="false">INDEX($N$2:$BB$68,D1618,B1618)*0.1</f>
        <v>0</v>
      </c>
      <c r="H1618" s="0" t="n">
        <f aca="false">E1618</f>
        <v>23</v>
      </c>
      <c r="I1618" s="0" t="n">
        <f aca="false">IF(AND(G1618&gt;=$B$68,G1618&lt;=$C$68),F1618,NA())</f>
        <v>10</v>
      </c>
      <c r="J1618" s="0" t="e">
        <f aca="false">IF(AND(G1618&gt;$B$69,G1618&lt;=$C$69),F1618,NA())</f>
        <v>#N/A</v>
      </c>
      <c r="K1618" s="0" t="e">
        <f aca="false">IF(AND(G1618&gt;$B$70,G1618&lt;=$C$70),F1618,NA())</f>
        <v>#N/A</v>
      </c>
      <c r="L1618" s="0" t="e">
        <f aca="false">IF(AND(G1618&gt;$B$71,G1618&lt;=$C$71),F1618,NA())</f>
        <v>#N/A</v>
      </c>
      <c r="M1618" s="0" t="e">
        <f aca="false">IF(AND(G1618&gt;$B$72,G1618&lt;=$C$72),F1618,NA())</f>
        <v>#N/A</v>
      </c>
    </row>
    <row r="1619" customFormat="false" ht="12.75" hidden="false" customHeight="false" outlineLevel="0" collapsed="false">
      <c r="B1619" s="0" t="n">
        <v>23</v>
      </c>
      <c r="C1619" s="0" t="n">
        <v>9</v>
      </c>
      <c r="D1619" s="0" t="n">
        <v>58</v>
      </c>
      <c r="E1619" s="0" t="n">
        <f aca="false" t="array" ref="E1619:F1619">MMULT((B1619:C1619-$B$49:$C$49)*$B$60:$C$60,$B$57:$C$58)+$B$49:$C$49+$B$55:$C$55</f>
        <v>23</v>
      </c>
      <c r="F1619" s="0" t="n">
        <v>9</v>
      </c>
      <c r="G1619" s="0" t="n">
        <f aca="false">INDEX($N$2:$BB$68,D1619,B1619)*0.1</f>
        <v>0</v>
      </c>
      <c r="H1619" s="0" t="n">
        <f aca="false">E1619</f>
        <v>23</v>
      </c>
      <c r="I1619" s="0" t="n">
        <f aca="false">IF(AND(G1619&gt;=$B$68,G1619&lt;=$C$68),F1619,NA())</f>
        <v>9</v>
      </c>
      <c r="J1619" s="0" t="e">
        <f aca="false">IF(AND(G1619&gt;$B$69,G1619&lt;=$C$69),F1619,NA())</f>
        <v>#N/A</v>
      </c>
      <c r="K1619" s="0" t="e">
        <f aca="false">IF(AND(G1619&gt;$B$70,G1619&lt;=$C$70),F1619,NA())</f>
        <v>#N/A</v>
      </c>
      <c r="L1619" s="0" t="e">
        <f aca="false">IF(AND(G1619&gt;$B$71,G1619&lt;=$C$71),F1619,NA())</f>
        <v>#N/A</v>
      </c>
      <c r="M1619" s="0" t="e">
        <f aca="false">IF(AND(G1619&gt;$B$72,G1619&lt;=$C$72),F1619,NA())</f>
        <v>#N/A</v>
      </c>
    </row>
    <row r="1620" customFormat="false" ht="12.75" hidden="false" customHeight="false" outlineLevel="0" collapsed="false">
      <c r="B1620" s="0" t="n">
        <v>23</v>
      </c>
      <c r="C1620" s="0" t="n">
        <v>8</v>
      </c>
      <c r="D1620" s="0" t="n">
        <v>59</v>
      </c>
      <c r="E1620" s="0" t="n">
        <f aca="false" t="array" ref="E1620:F1620">MMULT((B1620:C1620-$B$49:$C$49)*$B$60:$C$60,$B$57:$C$58)+$B$49:$C$49+$B$55:$C$55</f>
        <v>23</v>
      </c>
      <c r="F1620" s="0" t="n">
        <v>8</v>
      </c>
      <c r="G1620" s="0" t="n">
        <f aca="false">INDEX($N$2:$BB$68,D1620,B1620)*0.1</f>
        <v>0</v>
      </c>
      <c r="H1620" s="0" t="n">
        <f aca="false">E1620</f>
        <v>23</v>
      </c>
      <c r="I1620" s="0" t="n">
        <f aca="false">IF(AND(G1620&gt;=$B$68,G1620&lt;=$C$68),F1620,NA())</f>
        <v>8</v>
      </c>
      <c r="J1620" s="0" t="e">
        <f aca="false">IF(AND(G1620&gt;$B$69,G1620&lt;=$C$69),F1620,NA())</f>
        <v>#N/A</v>
      </c>
      <c r="K1620" s="0" t="e">
        <f aca="false">IF(AND(G1620&gt;$B$70,G1620&lt;=$C$70),F1620,NA())</f>
        <v>#N/A</v>
      </c>
      <c r="L1620" s="0" t="e">
        <f aca="false">IF(AND(G1620&gt;$B$71,G1620&lt;=$C$71),F1620,NA())</f>
        <v>#N/A</v>
      </c>
      <c r="M1620" s="0" t="e">
        <f aca="false">IF(AND(G1620&gt;$B$72,G1620&lt;=$C$72),F1620,NA())</f>
        <v>#N/A</v>
      </c>
    </row>
    <row r="1621" customFormat="false" ht="12.75" hidden="false" customHeight="false" outlineLevel="0" collapsed="false">
      <c r="B1621" s="0" t="n">
        <v>23</v>
      </c>
      <c r="C1621" s="0" t="n">
        <v>7</v>
      </c>
      <c r="D1621" s="0" t="n">
        <v>60</v>
      </c>
      <c r="E1621" s="0" t="n">
        <f aca="false" t="array" ref="E1621:F1621">MMULT((B1621:C1621-$B$49:$C$49)*$B$60:$C$60,$B$57:$C$58)+$B$49:$C$49+$B$55:$C$55</f>
        <v>23</v>
      </c>
      <c r="F1621" s="0" t="n">
        <v>7</v>
      </c>
      <c r="G1621" s="0" t="n">
        <f aca="false">INDEX($N$2:$BB$68,D1621,B1621)*0.1</f>
        <v>0</v>
      </c>
      <c r="H1621" s="0" t="n">
        <f aca="false">E1621</f>
        <v>23</v>
      </c>
      <c r="I1621" s="0" t="n">
        <f aca="false">IF(AND(G1621&gt;=$B$68,G1621&lt;=$C$68),F1621,NA())</f>
        <v>7</v>
      </c>
      <c r="J1621" s="0" t="e">
        <f aca="false">IF(AND(G1621&gt;$B$69,G1621&lt;=$C$69),F1621,NA())</f>
        <v>#N/A</v>
      </c>
      <c r="K1621" s="0" t="e">
        <f aca="false">IF(AND(G1621&gt;$B$70,G1621&lt;=$C$70),F1621,NA())</f>
        <v>#N/A</v>
      </c>
      <c r="L1621" s="0" t="e">
        <f aca="false">IF(AND(G1621&gt;$B$71,G1621&lt;=$C$71),F1621,NA())</f>
        <v>#N/A</v>
      </c>
      <c r="M1621" s="0" t="e">
        <f aca="false">IF(AND(G1621&gt;$B$72,G1621&lt;=$C$72),F1621,NA())</f>
        <v>#N/A</v>
      </c>
    </row>
    <row r="1622" customFormat="false" ht="12.75" hidden="false" customHeight="false" outlineLevel="0" collapsed="false">
      <c r="B1622" s="0" t="n">
        <v>23</v>
      </c>
      <c r="C1622" s="0" t="n">
        <v>6</v>
      </c>
      <c r="D1622" s="0" t="n">
        <v>61</v>
      </c>
      <c r="E1622" s="0" t="n">
        <f aca="false" t="array" ref="E1622:F1622">MMULT((B1622:C1622-$B$49:$C$49)*$B$60:$C$60,$B$57:$C$58)+$B$49:$C$49+$B$55:$C$55</f>
        <v>23</v>
      </c>
      <c r="F1622" s="0" t="n">
        <v>6</v>
      </c>
      <c r="G1622" s="0" t="n">
        <f aca="false">INDEX($N$2:$BB$68,D1622,B1622)*0.1</f>
        <v>0</v>
      </c>
      <c r="H1622" s="0" t="n">
        <f aca="false">E1622</f>
        <v>23</v>
      </c>
      <c r="I1622" s="0" t="n">
        <f aca="false">IF(AND(G1622&gt;=$B$68,G1622&lt;=$C$68),F1622,NA())</f>
        <v>6</v>
      </c>
      <c r="J1622" s="0" t="e">
        <f aca="false">IF(AND(G1622&gt;$B$69,G1622&lt;=$C$69),F1622,NA())</f>
        <v>#N/A</v>
      </c>
      <c r="K1622" s="0" t="e">
        <f aca="false">IF(AND(G1622&gt;$B$70,G1622&lt;=$C$70),F1622,NA())</f>
        <v>#N/A</v>
      </c>
      <c r="L1622" s="0" t="e">
        <f aca="false">IF(AND(G1622&gt;$B$71,G1622&lt;=$C$71),F1622,NA())</f>
        <v>#N/A</v>
      </c>
      <c r="M1622" s="0" t="e">
        <f aca="false">IF(AND(G1622&gt;$B$72,G1622&lt;=$C$72),F1622,NA())</f>
        <v>#N/A</v>
      </c>
    </row>
    <row r="1623" customFormat="false" ht="12.75" hidden="false" customHeight="false" outlineLevel="0" collapsed="false">
      <c r="B1623" s="0" t="n">
        <v>23</v>
      </c>
      <c r="C1623" s="0" t="n">
        <v>5</v>
      </c>
      <c r="D1623" s="0" t="n">
        <v>62</v>
      </c>
      <c r="E1623" s="0" t="n">
        <f aca="false" t="array" ref="E1623:F1623">MMULT((B1623:C1623-$B$49:$C$49)*$B$60:$C$60,$B$57:$C$58)+$B$49:$C$49+$B$55:$C$55</f>
        <v>23</v>
      </c>
      <c r="F1623" s="0" t="n">
        <v>5</v>
      </c>
      <c r="G1623" s="0" t="n">
        <f aca="false">INDEX($N$2:$BB$68,D1623,B1623)*0.1</f>
        <v>0</v>
      </c>
      <c r="H1623" s="0" t="n">
        <f aca="false">E1623</f>
        <v>23</v>
      </c>
      <c r="I1623" s="0" t="n">
        <f aca="false">IF(AND(G1623&gt;=$B$68,G1623&lt;=$C$68),F1623,NA())</f>
        <v>5</v>
      </c>
      <c r="J1623" s="0" t="e">
        <f aca="false">IF(AND(G1623&gt;$B$69,G1623&lt;=$C$69),F1623,NA())</f>
        <v>#N/A</v>
      </c>
      <c r="K1623" s="0" t="e">
        <f aca="false">IF(AND(G1623&gt;$B$70,G1623&lt;=$C$70),F1623,NA())</f>
        <v>#N/A</v>
      </c>
      <c r="L1623" s="0" t="e">
        <f aca="false">IF(AND(G1623&gt;$B$71,G1623&lt;=$C$71),F1623,NA())</f>
        <v>#N/A</v>
      </c>
      <c r="M1623" s="0" t="e">
        <f aca="false">IF(AND(G1623&gt;$B$72,G1623&lt;=$C$72),F1623,NA())</f>
        <v>#N/A</v>
      </c>
    </row>
    <row r="1624" customFormat="false" ht="12.75" hidden="false" customHeight="false" outlineLevel="0" collapsed="false">
      <c r="B1624" s="0" t="n">
        <v>23</v>
      </c>
      <c r="C1624" s="0" t="n">
        <v>4</v>
      </c>
      <c r="D1624" s="0" t="n">
        <v>63</v>
      </c>
      <c r="E1624" s="0" t="n">
        <f aca="false" t="array" ref="E1624:F1624">MMULT((B1624:C1624-$B$49:$C$49)*$B$60:$C$60,$B$57:$C$58)+$B$49:$C$49+$B$55:$C$55</f>
        <v>23</v>
      </c>
      <c r="F1624" s="0" t="n">
        <v>4</v>
      </c>
      <c r="G1624" s="0" t="n">
        <f aca="false">INDEX($N$2:$BB$68,D1624,B1624)*0.1</f>
        <v>0</v>
      </c>
      <c r="H1624" s="0" t="n">
        <f aca="false">E1624</f>
        <v>23</v>
      </c>
      <c r="I1624" s="0" t="n">
        <f aca="false">IF(AND(G1624&gt;=$B$68,G1624&lt;=$C$68),F1624,NA())</f>
        <v>4</v>
      </c>
      <c r="J1624" s="0" t="e">
        <f aca="false">IF(AND(G1624&gt;$B$69,G1624&lt;=$C$69),F1624,NA())</f>
        <v>#N/A</v>
      </c>
      <c r="K1624" s="0" t="e">
        <f aca="false">IF(AND(G1624&gt;$B$70,G1624&lt;=$C$70),F1624,NA())</f>
        <v>#N/A</v>
      </c>
      <c r="L1624" s="0" t="e">
        <f aca="false">IF(AND(G1624&gt;$B$71,G1624&lt;=$C$71),F1624,NA())</f>
        <v>#N/A</v>
      </c>
      <c r="M1624" s="0" t="e">
        <f aca="false">IF(AND(G1624&gt;$B$72,G1624&lt;=$C$72),F1624,NA())</f>
        <v>#N/A</v>
      </c>
    </row>
    <row r="1625" customFormat="false" ht="12.75" hidden="false" customHeight="false" outlineLevel="0" collapsed="false">
      <c r="B1625" s="0" t="n">
        <v>23</v>
      </c>
      <c r="C1625" s="0" t="n">
        <v>3</v>
      </c>
      <c r="D1625" s="0" t="n">
        <v>64</v>
      </c>
      <c r="E1625" s="0" t="n">
        <f aca="false" t="array" ref="E1625:F1625">MMULT((B1625:C1625-$B$49:$C$49)*$B$60:$C$60,$B$57:$C$58)+$B$49:$C$49+$B$55:$C$55</f>
        <v>23</v>
      </c>
      <c r="F1625" s="0" t="n">
        <v>3</v>
      </c>
      <c r="G1625" s="0" t="n">
        <f aca="false">INDEX($N$2:$BB$68,D1625,B1625)*0.1</f>
        <v>0</v>
      </c>
      <c r="H1625" s="0" t="n">
        <f aca="false">E1625</f>
        <v>23</v>
      </c>
      <c r="I1625" s="0" t="n">
        <f aca="false">IF(AND(G1625&gt;=$B$68,G1625&lt;=$C$68),F1625,NA())</f>
        <v>3</v>
      </c>
      <c r="J1625" s="0" t="e">
        <f aca="false">IF(AND(G1625&gt;$B$69,G1625&lt;=$C$69),F1625,NA())</f>
        <v>#N/A</v>
      </c>
      <c r="K1625" s="0" t="e">
        <f aca="false">IF(AND(G1625&gt;$B$70,G1625&lt;=$C$70),F1625,NA())</f>
        <v>#N/A</v>
      </c>
      <c r="L1625" s="0" t="e">
        <f aca="false">IF(AND(G1625&gt;$B$71,G1625&lt;=$C$71),F1625,NA())</f>
        <v>#N/A</v>
      </c>
      <c r="M1625" s="0" t="e">
        <f aca="false">IF(AND(G1625&gt;$B$72,G1625&lt;=$C$72),F1625,NA())</f>
        <v>#N/A</v>
      </c>
    </row>
    <row r="1626" customFormat="false" ht="12.75" hidden="false" customHeight="false" outlineLevel="0" collapsed="false">
      <c r="B1626" s="0" t="n">
        <v>23</v>
      </c>
      <c r="C1626" s="0" t="n">
        <v>2</v>
      </c>
      <c r="D1626" s="0" t="n">
        <v>65</v>
      </c>
      <c r="E1626" s="0" t="n">
        <f aca="false" t="array" ref="E1626:F1626">MMULT((B1626:C1626-$B$49:$C$49)*$B$60:$C$60,$B$57:$C$58)+$B$49:$C$49+$B$55:$C$55</f>
        <v>23</v>
      </c>
      <c r="F1626" s="0" t="n">
        <v>2</v>
      </c>
      <c r="G1626" s="0" t="n">
        <f aca="false">INDEX($N$2:$BB$68,D1626,B1626)*0.1</f>
        <v>0</v>
      </c>
      <c r="H1626" s="0" t="n">
        <f aca="false">E1626</f>
        <v>23</v>
      </c>
      <c r="I1626" s="0" t="n">
        <f aca="false">IF(AND(G1626&gt;=$B$68,G1626&lt;=$C$68),F1626,NA())</f>
        <v>2</v>
      </c>
      <c r="J1626" s="0" t="e">
        <f aca="false">IF(AND(G1626&gt;$B$69,G1626&lt;=$C$69),F1626,NA())</f>
        <v>#N/A</v>
      </c>
      <c r="K1626" s="0" t="e">
        <f aca="false">IF(AND(G1626&gt;$B$70,G1626&lt;=$C$70),F1626,NA())</f>
        <v>#N/A</v>
      </c>
      <c r="L1626" s="0" t="e">
        <f aca="false">IF(AND(G1626&gt;$B$71,G1626&lt;=$C$71),F1626,NA())</f>
        <v>#N/A</v>
      </c>
      <c r="M1626" s="0" t="e">
        <f aca="false">IF(AND(G1626&gt;$B$72,G1626&lt;=$C$72),F1626,NA())</f>
        <v>#N/A</v>
      </c>
    </row>
    <row r="1627" customFormat="false" ht="12.75" hidden="false" customHeight="false" outlineLevel="0" collapsed="false">
      <c r="B1627" s="0" t="n">
        <v>23</v>
      </c>
      <c r="C1627" s="0" t="n">
        <v>1</v>
      </c>
      <c r="D1627" s="0" t="n">
        <v>66</v>
      </c>
      <c r="E1627" s="0" t="n">
        <f aca="false" t="array" ref="E1627:F1627">MMULT((B1627:C1627-$B$49:$C$49)*$B$60:$C$60,$B$57:$C$58)+$B$49:$C$49+$B$55:$C$55</f>
        <v>23</v>
      </c>
      <c r="F1627" s="0" t="n">
        <v>1</v>
      </c>
      <c r="G1627" s="0" t="n">
        <f aca="false">INDEX($N$2:$BB$68,D1627,B1627)*0.1</f>
        <v>0</v>
      </c>
      <c r="H1627" s="0" t="n">
        <f aca="false">E1627</f>
        <v>23</v>
      </c>
      <c r="I1627" s="0" t="n">
        <f aca="false">IF(AND(G1627&gt;=$B$68,G1627&lt;=$C$68),F1627,NA())</f>
        <v>1</v>
      </c>
      <c r="J1627" s="0" t="e">
        <f aca="false">IF(AND(G1627&gt;$B$69,G1627&lt;=$C$69),F1627,NA())</f>
        <v>#N/A</v>
      </c>
      <c r="K1627" s="0" t="e">
        <f aca="false">IF(AND(G1627&gt;$B$70,G1627&lt;=$C$70),F1627,NA())</f>
        <v>#N/A</v>
      </c>
      <c r="L1627" s="0" t="e">
        <f aca="false">IF(AND(G1627&gt;$B$71,G1627&lt;=$C$71),F1627,NA())</f>
        <v>#N/A</v>
      </c>
      <c r="M1627" s="0" t="e">
        <f aca="false">IF(AND(G1627&gt;$B$72,G1627&lt;=$C$72),F1627,NA())</f>
        <v>#N/A</v>
      </c>
    </row>
    <row r="1628" customFormat="false" ht="12.75" hidden="false" customHeight="false" outlineLevel="0" collapsed="false">
      <c r="B1628" s="0" t="n">
        <v>23</v>
      </c>
      <c r="C1628" s="0" t="n">
        <v>0</v>
      </c>
      <c r="D1628" s="0" t="n">
        <v>67</v>
      </c>
      <c r="E1628" s="0" t="n">
        <f aca="false" t="array" ref="E1628:F1628">MMULT((B1628:C1628-$B$49:$C$49)*$B$60:$C$60,$B$57:$C$58)+$B$49:$C$49+$B$55:$C$55</f>
        <v>23</v>
      </c>
      <c r="F1628" s="0" t="n">
        <v>0</v>
      </c>
      <c r="G1628" s="0" t="n">
        <f aca="false">INDEX($N$2:$BB$68,D1628,B1628)*0.1</f>
        <v>0</v>
      </c>
      <c r="H1628" s="0" t="n">
        <f aca="false">E1628</f>
        <v>23</v>
      </c>
      <c r="I1628" s="0" t="n">
        <f aca="false">IF(AND(G1628&gt;=$B$68,G1628&lt;=$C$68),F1628,NA())</f>
        <v>0</v>
      </c>
      <c r="J1628" s="0" t="e">
        <f aca="false">IF(AND(G1628&gt;$B$69,G1628&lt;=$C$69),F1628,NA())</f>
        <v>#N/A</v>
      </c>
      <c r="K1628" s="0" t="e">
        <f aca="false">IF(AND(G1628&gt;$B$70,G1628&lt;=$C$70),F1628,NA())</f>
        <v>#N/A</v>
      </c>
      <c r="L1628" s="0" t="e">
        <f aca="false">IF(AND(G1628&gt;$B$71,G1628&lt;=$C$71),F1628,NA())</f>
        <v>#N/A</v>
      </c>
      <c r="M1628" s="0" t="e">
        <f aca="false">IF(AND(G1628&gt;$B$72,G1628&lt;=$C$72),F1628,NA())</f>
        <v>#N/A</v>
      </c>
    </row>
    <row r="1629" customFormat="false" ht="12.75" hidden="false" customHeight="false" outlineLevel="0" collapsed="false">
      <c r="B1629" s="0" t="n">
        <v>24</v>
      </c>
      <c r="C1629" s="0" t="n">
        <v>66</v>
      </c>
      <c r="D1629" s="0" t="n">
        <v>1</v>
      </c>
      <c r="E1629" s="0" t="n">
        <f aca="false" t="array" ref="E1629:F1629">MMULT((B1629:C1629-$B$49:$C$49)*$B$60:$C$60,$B$57:$C$58)+$B$49:$C$49+$B$55:$C$55</f>
        <v>24</v>
      </c>
      <c r="F1629" s="0" t="n">
        <v>66</v>
      </c>
      <c r="G1629" s="0" t="n">
        <f aca="false">INDEX($N$2:$BB$68,D1629,B1629)*0.1</f>
        <v>0</v>
      </c>
      <c r="H1629" s="0" t="n">
        <f aca="false">E1629</f>
        <v>24</v>
      </c>
      <c r="I1629" s="0" t="n">
        <f aca="false">IF(AND(G1629&gt;=$B$68,G1629&lt;=$C$68),F1629,NA())</f>
        <v>66</v>
      </c>
      <c r="J1629" s="0" t="e">
        <f aca="false">IF(AND(G1629&gt;$B$69,G1629&lt;=$C$69),F1629,NA())</f>
        <v>#N/A</v>
      </c>
      <c r="K1629" s="0" t="e">
        <f aca="false">IF(AND(G1629&gt;$B$70,G1629&lt;=$C$70),F1629,NA())</f>
        <v>#N/A</v>
      </c>
      <c r="L1629" s="0" t="e">
        <f aca="false">IF(AND(G1629&gt;$B$71,G1629&lt;=$C$71),F1629,NA())</f>
        <v>#N/A</v>
      </c>
      <c r="M1629" s="0" t="e">
        <f aca="false">IF(AND(G1629&gt;$B$72,G1629&lt;=$C$72),F1629,NA())</f>
        <v>#N/A</v>
      </c>
    </row>
    <row r="1630" customFormat="false" ht="12.75" hidden="false" customHeight="false" outlineLevel="0" collapsed="false">
      <c r="B1630" s="0" t="n">
        <v>24</v>
      </c>
      <c r="C1630" s="0" t="n">
        <v>65</v>
      </c>
      <c r="D1630" s="0" t="n">
        <v>2</v>
      </c>
      <c r="E1630" s="0" t="n">
        <f aca="false" t="array" ref="E1630:F1630">MMULT((B1630:C1630-$B$49:$C$49)*$B$60:$C$60,$B$57:$C$58)+$B$49:$C$49+$B$55:$C$55</f>
        <v>24</v>
      </c>
      <c r="F1630" s="0" t="n">
        <v>65</v>
      </c>
      <c r="G1630" s="0" t="n">
        <f aca="false">INDEX($N$2:$BB$68,D1630,B1630)*0.1</f>
        <v>0</v>
      </c>
      <c r="H1630" s="0" t="n">
        <f aca="false">E1630</f>
        <v>24</v>
      </c>
      <c r="I1630" s="0" t="n">
        <f aca="false">IF(AND(G1630&gt;=$B$68,G1630&lt;=$C$68),F1630,NA())</f>
        <v>65</v>
      </c>
      <c r="J1630" s="0" t="e">
        <f aca="false">IF(AND(G1630&gt;$B$69,G1630&lt;=$C$69),F1630,NA())</f>
        <v>#N/A</v>
      </c>
      <c r="K1630" s="0" t="e">
        <f aca="false">IF(AND(G1630&gt;$B$70,G1630&lt;=$C$70),F1630,NA())</f>
        <v>#N/A</v>
      </c>
      <c r="L1630" s="0" t="e">
        <f aca="false">IF(AND(G1630&gt;$B$71,G1630&lt;=$C$71),F1630,NA())</f>
        <v>#N/A</v>
      </c>
      <c r="M1630" s="0" t="e">
        <f aca="false">IF(AND(G1630&gt;$B$72,G1630&lt;=$C$72),F1630,NA())</f>
        <v>#N/A</v>
      </c>
    </row>
    <row r="1631" customFormat="false" ht="12.75" hidden="false" customHeight="false" outlineLevel="0" collapsed="false">
      <c r="B1631" s="0" t="n">
        <v>24</v>
      </c>
      <c r="C1631" s="0" t="n">
        <v>64</v>
      </c>
      <c r="D1631" s="0" t="n">
        <v>3</v>
      </c>
      <c r="E1631" s="0" t="n">
        <f aca="false" t="array" ref="E1631:F1631">MMULT((B1631:C1631-$B$49:$C$49)*$B$60:$C$60,$B$57:$C$58)+$B$49:$C$49+$B$55:$C$55</f>
        <v>24</v>
      </c>
      <c r="F1631" s="0" t="n">
        <v>64</v>
      </c>
      <c r="G1631" s="0" t="n">
        <f aca="false">INDEX($N$2:$BB$68,D1631,B1631)*0.1</f>
        <v>67.5</v>
      </c>
      <c r="H1631" s="0" t="n">
        <f aca="false">E1631</f>
        <v>24</v>
      </c>
      <c r="I1631" s="0" t="e">
        <f aca="false">IF(AND(G1631&gt;=$B$68,G1631&lt;=$C$68),F1631,NA())</f>
        <v>#N/A</v>
      </c>
      <c r="J1631" s="0" t="e">
        <f aca="false">IF(AND(G1631&gt;$B$69,G1631&lt;=$C$69),F1631,NA())</f>
        <v>#N/A</v>
      </c>
      <c r="K1631" s="0" t="n">
        <f aca="false">IF(AND(G1631&gt;$B$70,G1631&lt;=$C$70),F1631,NA())</f>
        <v>64</v>
      </c>
      <c r="L1631" s="0" t="e">
        <f aca="false">IF(AND(G1631&gt;$B$71,G1631&lt;=$C$71),F1631,NA())</f>
        <v>#N/A</v>
      </c>
      <c r="M1631" s="0" t="e">
        <f aca="false">IF(AND(G1631&gt;$B$72,G1631&lt;=$C$72),F1631,NA())</f>
        <v>#N/A</v>
      </c>
    </row>
    <row r="1632" customFormat="false" ht="12.75" hidden="false" customHeight="false" outlineLevel="0" collapsed="false">
      <c r="B1632" s="0" t="n">
        <v>24</v>
      </c>
      <c r="C1632" s="0" t="n">
        <v>63</v>
      </c>
      <c r="D1632" s="0" t="n">
        <v>4</v>
      </c>
      <c r="E1632" s="0" t="n">
        <f aca="false" t="array" ref="E1632:F1632">MMULT((B1632:C1632-$B$49:$C$49)*$B$60:$C$60,$B$57:$C$58)+$B$49:$C$49+$B$55:$C$55</f>
        <v>24</v>
      </c>
      <c r="F1632" s="0" t="n">
        <v>63</v>
      </c>
      <c r="G1632" s="0" t="n">
        <f aca="false">INDEX($N$2:$BB$68,D1632,B1632)*0.1</f>
        <v>68.5</v>
      </c>
      <c r="H1632" s="0" t="n">
        <f aca="false">E1632</f>
        <v>24</v>
      </c>
      <c r="I1632" s="0" t="e">
        <f aca="false">IF(AND(G1632&gt;=$B$68,G1632&lt;=$C$68),F1632,NA())</f>
        <v>#N/A</v>
      </c>
      <c r="J1632" s="0" t="e">
        <f aca="false">IF(AND(G1632&gt;$B$69,G1632&lt;=$C$69),F1632,NA())</f>
        <v>#N/A</v>
      </c>
      <c r="K1632" s="0" t="n">
        <f aca="false">IF(AND(G1632&gt;$B$70,G1632&lt;=$C$70),F1632,NA())</f>
        <v>63</v>
      </c>
      <c r="L1632" s="0" t="e">
        <f aca="false">IF(AND(G1632&gt;$B$71,G1632&lt;=$C$71),F1632,NA())</f>
        <v>#N/A</v>
      </c>
      <c r="M1632" s="0" t="e">
        <f aca="false">IF(AND(G1632&gt;$B$72,G1632&lt;=$C$72),F1632,NA())</f>
        <v>#N/A</v>
      </c>
    </row>
    <row r="1633" customFormat="false" ht="12.75" hidden="false" customHeight="false" outlineLevel="0" collapsed="false">
      <c r="B1633" s="0" t="n">
        <v>24</v>
      </c>
      <c r="C1633" s="0" t="n">
        <v>62</v>
      </c>
      <c r="D1633" s="0" t="n">
        <v>5</v>
      </c>
      <c r="E1633" s="0" t="n">
        <f aca="false" t="array" ref="E1633:F1633">MMULT((B1633:C1633-$B$49:$C$49)*$B$60:$C$60,$B$57:$C$58)+$B$49:$C$49+$B$55:$C$55</f>
        <v>24</v>
      </c>
      <c r="F1633" s="0" t="n">
        <v>62</v>
      </c>
      <c r="G1633" s="0" t="n">
        <f aca="false">INDEX($N$2:$BB$68,D1633,B1633)*0.1</f>
        <v>69.6</v>
      </c>
      <c r="H1633" s="0" t="n">
        <f aca="false">E1633</f>
        <v>24</v>
      </c>
      <c r="I1633" s="0" t="e">
        <f aca="false">IF(AND(G1633&gt;=$B$68,G1633&lt;=$C$68),F1633,NA())</f>
        <v>#N/A</v>
      </c>
      <c r="J1633" s="0" t="e">
        <f aca="false">IF(AND(G1633&gt;$B$69,G1633&lt;=$C$69),F1633,NA())</f>
        <v>#N/A</v>
      </c>
      <c r="K1633" s="0" t="n">
        <f aca="false">IF(AND(G1633&gt;$B$70,G1633&lt;=$C$70),F1633,NA())</f>
        <v>62</v>
      </c>
      <c r="L1633" s="0" t="e">
        <f aca="false">IF(AND(G1633&gt;$B$71,G1633&lt;=$C$71),F1633,NA())</f>
        <v>#N/A</v>
      </c>
      <c r="M1633" s="0" t="e">
        <f aca="false">IF(AND(G1633&gt;$B$72,G1633&lt;=$C$72),F1633,NA())</f>
        <v>#N/A</v>
      </c>
    </row>
    <row r="1634" customFormat="false" ht="12.75" hidden="false" customHeight="false" outlineLevel="0" collapsed="false">
      <c r="B1634" s="0" t="n">
        <v>24</v>
      </c>
      <c r="C1634" s="0" t="n">
        <v>61</v>
      </c>
      <c r="D1634" s="0" t="n">
        <v>6</v>
      </c>
      <c r="E1634" s="0" t="n">
        <f aca="false" t="array" ref="E1634:F1634">MMULT((B1634:C1634-$B$49:$C$49)*$B$60:$C$60,$B$57:$C$58)+$B$49:$C$49+$B$55:$C$55</f>
        <v>24</v>
      </c>
      <c r="F1634" s="0" t="n">
        <v>61</v>
      </c>
      <c r="G1634" s="0" t="n">
        <f aca="false">INDEX($N$2:$BB$68,D1634,B1634)*0.1</f>
        <v>70.5</v>
      </c>
      <c r="H1634" s="0" t="n">
        <f aca="false">E1634</f>
        <v>24</v>
      </c>
      <c r="I1634" s="0" t="e">
        <f aca="false">IF(AND(G1634&gt;=$B$68,G1634&lt;=$C$68),F1634,NA())</f>
        <v>#N/A</v>
      </c>
      <c r="J1634" s="0" t="e">
        <f aca="false">IF(AND(G1634&gt;$B$69,G1634&lt;=$C$69),F1634,NA())</f>
        <v>#N/A</v>
      </c>
      <c r="K1634" s="0" t="n">
        <f aca="false">IF(AND(G1634&gt;$B$70,G1634&lt;=$C$70),F1634,NA())</f>
        <v>61</v>
      </c>
      <c r="L1634" s="0" t="e">
        <f aca="false">IF(AND(G1634&gt;$B$71,G1634&lt;=$C$71),F1634,NA())</f>
        <v>#N/A</v>
      </c>
      <c r="M1634" s="0" t="e">
        <f aca="false">IF(AND(G1634&gt;$B$72,G1634&lt;=$C$72),F1634,NA())</f>
        <v>#N/A</v>
      </c>
    </row>
    <row r="1635" customFormat="false" ht="12.75" hidden="false" customHeight="false" outlineLevel="0" collapsed="false">
      <c r="B1635" s="0" t="n">
        <v>24</v>
      </c>
      <c r="C1635" s="0" t="n">
        <v>60</v>
      </c>
      <c r="D1635" s="0" t="n">
        <v>7</v>
      </c>
      <c r="E1635" s="0" t="n">
        <f aca="false" t="array" ref="E1635:F1635">MMULT((B1635:C1635-$B$49:$C$49)*$B$60:$C$60,$B$57:$C$58)+$B$49:$C$49+$B$55:$C$55</f>
        <v>24</v>
      </c>
      <c r="F1635" s="0" t="n">
        <v>60</v>
      </c>
      <c r="G1635" s="0" t="n">
        <f aca="false">INDEX($N$2:$BB$68,D1635,B1635)*0.1</f>
        <v>71.1</v>
      </c>
      <c r="H1635" s="0" t="n">
        <f aca="false">E1635</f>
        <v>24</v>
      </c>
      <c r="I1635" s="0" t="e">
        <f aca="false">IF(AND(G1635&gt;=$B$68,G1635&lt;=$C$68),F1635,NA())</f>
        <v>#N/A</v>
      </c>
      <c r="J1635" s="0" t="e">
        <f aca="false">IF(AND(G1635&gt;$B$69,G1635&lt;=$C$69),F1635,NA())</f>
        <v>#N/A</v>
      </c>
      <c r="K1635" s="0" t="n">
        <f aca="false">IF(AND(G1635&gt;$B$70,G1635&lt;=$C$70),F1635,NA())</f>
        <v>60</v>
      </c>
      <c r="L1635" s="0" t="e">
        <f aca="false">IF(AND(G1635&gt;$B$71,G1635&lt;=$C$71),F1635,NA())</f>
        <v>#N/A</v>
      </c>
      <c r="M1635" s="0" t="e">
        <f aca="false">IF(AND(G1635&gt;$B$72,G1635&lt;=$C$72),F1635,NA())</f>
        <v>#N/A</v>
      </c>
    </row>
    <row r="1636" customFormat="false" ht="12.75" hidden="false" customHeight="false" outlineLevel="0" collapsed="false">
      <c r="B1636" s="0" t="n">
        <v>24</v>
      </c>
      <c r="C1636" s="0" t="n">
        <v>59</v>
      </c>
      <c r="D1636" s="0" t="n">
        <v>8</v>
      </c>
      <c r="E1636" s="0" t="n">
        <f aca="false" t="array" ref="E1636:F1636">MMULT((B1636:C1636-$B$49:$C$49)*$B$60:$C$60,$B$57:$C$58)+$B$49:$C$49+$B$55:$C$55</f>
        <v>24</v>
      </c>
      <c r="F1636" s="0" t="n">
        <v>59</v>
      </c>
      <c r="G1636" s="0" t="n">
        <f aca="false">INDEX($N$2:$BB$68,D1636,B1636)*0.1</f>
        <v>69.6</v>
      </c>
      <c r="H1636" s="0" t="n">
        <f aca="false">E1636</f>
        <v>24</v>
      </c>
      <c r="I1636" s="0" t="e">
        <f aca="false">IF(AND(G1636&gt;=$B$68,G1636&lt;=$C$68),F1636,NA())</f>
        <v>#N/A</v>
      </c>
      <c r="J1636" s="0" t="e">
        <f aca="false">IF(AND(G1636&gt;$B$69,G1636&lt;=$C$69),F1636,NA())</f>
        <v>#N/A</v>
      </c>
      <c r="K1636" s="0" t="n">
        <f aca="false">IF(AND(G1636&gt;$B$70,G1636&lt;=$C$70),F1636,NA())</f>
        <v>59</v>
      </c>
      <c r="L1636" s="0" t="e">
        <f aca="false">IF(AND(G1636&gt;$B$71,G1636&lt;=$C$71),F1636,NA())</f>
        <v>#N/A</v>
      </c>
      <c r="M1636" s="0" t="e">
        <f aca="false">IF(AND(G1636&gt;$B$72,G1636&lt;=$C$72),F1636,NA())</f>
        <v>#N/A</v>
      </c>
    </row>
    <row r="1637" customFormat="false" ht="12.75" hidden="false" customHeight="false" outlineLevel="0" collapsed="false">
      <c r="B1637" s="0" t="n">
        <v>24</v>
      </c>
      <c r="C1637" s="0" t="n">
        <v>58</v>
      </c>
      <c r="D1637" s="0" t="n">
        <v>9</v>
      </c>
      <c r="E1637" s="0" t="n">
        <f aca="false" t="array" ref="E1637:F1637">MMULT((B1637:C1637-$B$49:$C$49)*$B$60:$C$60,$B$57:$C$58)+$B$49:$C$49+$B$55:$C$55</f>
        <v>24</v>
      </c>
      <c r="F1637" s="0" t="n">
        <v>58</v>
      </c>
      <c r="G1637" s="0" t="n">
        <f aca="false">INDEX($N$2:$BB$68,D1637,B1637)*0.1</f>
        <v>67.1</v>
      </c>
      <c r="H1637" s="0" t="n">
        <f aca="false">E1637</f>
        <v>24</v>
      </c>
      <c r="I1637" s="0" t="e">
        <f aca="false">IF(AND(G1637&gt;=$B$68,G1637&lt;=$C$68),F1637,NA())</f>
        <v>#N/A</v>
      </c>
      <c r="J1637" s="0" t="e">
        <f aca="false">IF(AND(G1637&gt;$B$69,G1637&lt;=$C$69),F1637,NA())</f>
        <v>#N/A</v>
      </c>
      <c r="K1637" s="0" t="n">
        <f aca="false">IF(AND(G1637&gt;$B$70,G1637&lt;=$C$70),F1637,NA())</f>
        <v>58</v>
      </c>
      <c r="L1637" s="0" t="e">
        <f aca="false">IF(AND(G1637&gt;$B$71,G1637&lt;=$C$71),F1637,NA())</f>
        <v>#N/A</v>
      </c>
      <c r="M1637" s="0" t="e">
        <f aca="false">IF(AND(G1637&gt;$B$72,G1637&lt;=$C$72),F1637,NA())</f>
        <v>#N/A</v>
      </c>
    </row>
    <row r="1638" customFormat="false" ht="12.75" hidden="false" customHeight="false" outlineLevel="0" collapsed="false">
      <c r="B1638" s="0" t="n">
        <v>24</v>
      </c>
      <c r="C1638" s="0" t="n">
        <v>57</v>
      </c>
      <c r="D1638" s="0" t="n">
        <v>10</v>
      </c>
      <c r="E1638" s="0" t="n">
        <f aca="false" t="array" ref="E1638:F1638">MMULT((B1638:C1638-$B$49:$C$49)*$B$60:$C$60,$B$57:$C$58)+$B$49:$C$49+$B$55:$C$55</f>
        <v>24</v>
      </c>
      <c r="F1638" s="0" t="n">
        <v>57</v>
      </c>
      <c r="G1638" s="0" t="n">
        <f aca="false">INDEX($N$2:$BB$68,D1638,B1638)*0.1</f>
        <v>65.4</v>
      </c>
      <c r="H1638" s="0" t="n">
        <f aca="false">E1638</f>
        <v>24</v>
      </c>
      <c r="I1638" s="0" t="e">
        <f aca="false">IF(AND(G1638&gt;=$B$68,G1638&lt;=$C$68),F1638,NA())</f>
        <v>#N/A</v>
      </c>
      <c r="J1638" s="0" t="e">
        <f aca="false">IF(AND(G1638&gt;$B$69,G1638&lt;=$C$69),F1638,NA())</f>
        <v>#N/A</v>
      </c>
      <c r="K1638" s="0" t="n">
        <f aca="false">IF(AND(G1638&gt;$B$70,G1638&lt;=$C$70),F1638,NA())</f>
        <v>57</v>
      </c>
      <c r="L1638" s="0" t="e">
        <f aca="false">IF(AND(G1638&gt;$B$71,G1638&lt;=$C$71),F1638,NA())</f>
        <v>#N/A</v>
      </c>
      <c r="M1638" s="0" t="e">
        <f aca="false">IF(AND(G1638&gt;$B$72,G1638&lt;=$C$72),F1638,NA())</f>
        <v>#N/A</v>
      </c>
    </row>
    <row r="1639" customFormat="false" ht="12.75" hidden="false" customHeight="false" outlineLevel="0" collapsed="false">
      <c r="B1639" s="0" t="n">
        <v>24</v>
      </c>
      <c r="C1639" s="0" t="n">
        <v>56</v>
      </c>
      <c r="D1639" s="0" t="n">
        <v>11</v>
      </c>
      <c r="E1639" s="0" t="n">
        <f aca="false" t="array" ref="E1639:F1639">MMULT((B1639:C1639-$B$49:$C$49)*$B$60:$C$60,$B$57:$C$58)+$B$49:$C$49+$B$55:$C$55</f>
        <v>24</v>
      </c>
      <c r="F1639" s="0" t="n">
        <v>56</v>
      </c>
      <c r="G1639" s="0" t="n">
        <f aca="false">INDEX($N$2:$BB$68,D1639,B1639)*0.1</f>
        <v>64</v>
      </c>
      <c r="H1639" s="0" t="n">
        <f aca="false">E1639</f>
        <v>24</v>
      </c>
      <c r="I1639" s="0" t="e">
        <f aca="false">IF(AND(G1639&gt;=$B$68,G1639&lt;=$C$68),F1639,NA())</f>
        <v>#N/A</v>
      </c>
      <c r="J1639" s="0" t="e">
        <f aca="false">IF(AND(G1639&gt;$B$69,G1639&lt;=$C$69),F1639,NA())</f>
        <v>#N/A</v>
      </c>
      <c r="K1639" s="0" t="n">
        <f aca="false">IF(AND(G1639&gt;$B$70,G1639&lt;=$C$70),F1639,NA())</f>
        <v>56</v>
      </c>
      <c r="L1639" s="0" t="e">
        <f aca="false">IF(AND(G1639&gt;$B$71,G1639&lt;=$C$71),F1639,NA())</f>
        <v>#N/A</v>
      </c>
      <c r="M1639" s="0" t="e">
        <f aca="false">IF(AND(G1639&gt;$B$72,G1639&lt;=$C$72),F1639,NA())</f>
        <v>#N/A</v>
      </c>
    </row>
    <row r="1640" customFormat="false" ht="12.75" hidden="false" customHeight="false" outlineLevel="0" collapsed="false">
      <c r="B1640" s="0" t="n">
        <v>24</v>
      </c>
      <c r="C1640" s="0" t="n">
        <v>55</v>
      </c>
      <c r="D1640" s="0" t="n">
        <v>12</v>
      </c>
      <c r="E1640" s="0" t="n">
        <f aca="false" t="array" ref="E1640:F1640">MMULT((B1640:C1640-$B$49:$C$49)*$B$60:$C$60,$B$57:$C$58)+$B$49:$C$49+$B$55:$C$55</f>
        <v>24</v>
      </c>
      <c r="F1640" s="0" t="n">
        <v>55</v>
      </c>
      <c r="G1640" s="0" t="n">
        <f aca="false">INDEX($N$2:$BB$68,D1640,B1640)*0.1</f>
        <v>64</v>
      </c>
      <c r="H1640" s="0" t="n">
        <f aca="false">E1640</f>
        <v>24</v>
      </c>
      <c r="I1640" s="0" t="e">
        <f aca="false">IF(AND(G1640&gt;=$B$68,G1640&lt;=$C$68),F1640,NA())</f>
        <v>#N/A</v>
      </c>
      <c r="J1640" s="0" t="e">
        <f aca="false">IF(AND(G1640&gt;$B$69,G1640&lt;=$C$69),F1640,NA())</f>
        <v>#N/A</v>
      </c>
      <c r="K1640" s="0" t="n">
        <f aca="false">IF(AND(G1640&gt;$B$70,G1640&lt;=$C$70),F1640,NA())</f>
        <v>55</v>
      </c>
      <c r="L1640" s="0" t="e">
        <f aca="false">IF(AND(G1640&gt;$B$71,G1640&lt;=$C$71),F1640,NA())</f>
        <v>#N/A</v>
      </c>
      <c r="M1640" s="0" t="e">
        <f aca="false">IF(AND(G1640&gt;$B$72,G1640&lt;=$C$72),F1640,NA())</f>
        <v>#N/A</v>
      </c>
    </row>
    <row r="1641" customFormat="false" ht="12.75" hidden="false" customHeight="false" outlineLevel="0" collapsed="false">
      <c r="B1641" s="0" t="n">
        <v>24</v>
      </c>
      <c r="C1641" s="0" t="n">
        <v>54</v>
      </c>
      <c r="D1641" s="0" t="n">
        <v>13</v>
      </c>
      <c r="E1641" s="0" t="n">
        <f aca="false" t="array" ref="E1641:F1641">MMULT((B1641:C1641-$B$49:$C$49)*$B$60:$C$60,$B$57:$C$58)+$B$49:$C$49+$B$55:$C$55</f>
        <v>24</v>
      </c>
      <c r="F1641" s="0" t="n">
        <v>54</v>
      </c>
      <c r="G1641" s="0" t="n">
        <f aca="false">INDEX($N$2:$BB$68,D1641,B1641)*0.1</f>
        <v>64.8</v>
      </c>
      <c r="H1641" s="0" t="n">
        <f aca="false">E1641</f>
        <v>24</v>
      </c>
      <c r="I1641" s="0" t="e">
        <f aca="false">IF(AND(G1641&gt;=$B$68,G1641&lt;=$C$68),F1641,NA())</f>
        <v>#N/A</v>
      </c>
      <c r="J1641" s="0" t="e">
        <f aca="false">IF(AND(G1641&gt;$B$69,G1641&lt;=$C$69),F1641,NA())</f>
        <v>#N/A</v>
      </c>
      <c r="K1641" s="0" t="n">
        <f aca="false">IF(AND(G1641&gt;$B$70,G1641&lt;=$C$70),F1641,NA())</f>
        <v>54</v>
      </c>
      <c r="L1641" s="0" t="e">
        <f aca="false">IF(AND(G1641&gt;$B$71,G1641&lt;=$C$71),F1641,NA())</f>
        <v>#N/A</v>
      </c>
      <c r="M1641" s="0" t="e">
        <f aca="false">IF(AND(G1641&gt;$B$72,G1641&lt;=$C$72),F1641,NA())</f>
        <v>#N/A</v>
      </c>
    </row>
    <row r="1642" customFormat="false" ht="12.75" hidden="false" customHeight="false" outlineLevel="0" collapsed="false">
      <c r="B1642" s="0" t="n">
        <v>24</v>
      </c>
      <c r="C1642" s="0" t="n">
        <v>53</v>
      </c>
      <c r="D1642" s="0" t="n">
        <v>14</v>
      </c>
      <c r="E1642" s="0" t="n">
        <f aca="false" t="array" ref="E1642:F1642">MMULT((B1642:C1642-$B$49:$C$49)*$B$60:$C$60,$B$57:$C$58)+$B$49:$C$49+$B$55:$C$55</f>
        <v>24</v>
      </c>
      <c r="F1642" s="0" t="n">
        <v>53</v>
      </c>
      <c r="G1642" s="0" t="n">
        <f aca="false">INDEX($N$2:$BB$68,D1642,B1642)*0.1</f>
        <v>67.7</v>
      </c>
      <c r="H1642" s="0" t="n">
        <f aca="false">E1642</f>
        <v>24</v>
      </c>
      <c r="I1642" s="0" t="e">
        <f aca="false">IF(AND(G1642&gt;=$B$68,G1642&lt;=$C$68),F1642,NA())</f>
        <v>#N/A</v>
      </c>
      <c r="J1642" s="0" t="e">
        <f aca="false">IF(AND(G1642&gt;$B$69,G1642&lt;=$C$69),F1642,NA())</f>
        <v>#N/A</v>
      </c>
      <c r="K1642" s="0" t="n">
        <f aca="false">IF(AND(G1642&gt;$B$70,G1642&lt;=$C$70),F1642,NA())</f>
        <v>53</v>
      </c>
      <c r="L1642" s="0" t="e">
        <f aca="false">IF(AND(G1642&gt;$B$71,G1642&lt;=$C$71),F1642,NA())</f>
        <v>#N/A</v>
      </c>
      <c r="M1642" s="0" t="e">
        <f aca="false">IF(AND(G1642&gt;$B$72,G1642&lt;=$C$72),F1642,NA())</f>
        <v>#N/A</v>
      </c>
    </row>
    <row r="1643" customFormat="false" ht="12.75" hidden="false" customHeight="false" outlineLevel="0" collapsed="false">
      <c r="B1643" s="0" t="n">
        <v>24</v>
      </c>
      <c r="C1643" s="0" t="n">
        <v>52</v>
      </c>
      <c r="D1643" s="0" t="n">
        <v>15</v>
      </c>
      <c r="E1643" s="0" t="n">
        <f aca="false" t="array" ref="E1643:F1643">MMULT((B1643:C1643-$B$49:$C$49)*$B$60:$C$60,$B$57:$C$58)+$B$49:$C$49+$B$55:$C$55</f>
        <v>24</v>
      </c>
      <c r="F1643" s="0" t="n">
        <v>52</v>
      </c>
      <c r="G1643" s="0" t="n">
        <f aca="false">INDEX($N$2:$BB$68,D1643,B1643)*0.1</f>
        <v>73.6</v>
      </c>
      <c r="H1643" s="0" t="n">
        <f aca="false">E1643</f>
        <v>24</v>
      </c>
      <c r="I1643" s="0" t="e">
        <f aca="false">IF(AND(G1643&gt;=$B$68,G1643&lt;=$C$68),F1643,NA())</f>
        <v>#N/A</v>
      </c>
      <c r="J1643" s="0" t="e">
        <f aca="false">IF(AND(G1643&gt;$B$69,G1643&lt;=$C$69),F1643,NA())</f>
        <v>#N/A</v>
      </c>
      <c r="K1643" s="0" t="n">
        <f aca="false">IF(AND(G1643&gt;$B$70,G1643&lt;=$C$70),F1643,NA())</f>
        <v>52</v>
      </c>
      <c r="L1643" s="0" t="e">
        <f aca="false">IF(AND(G1643&gt;$B$71,G1643&lt;=$C$71),F1643,NA())</f>
        <v>#N/A</v>
      </c>
      <c r="M1643" s="0" t="e">
        <f aca="false">IF(AND(G1643&gt;$B$72,G1643&lt;=$C$72),F1643,NA())</f>
        <v>#N/A</v>
      </c>
    </row>
    <row r="1644" customFormat="false" ht="12.75" hidden="false" customHeight="false" outlineLevel="0" collapsed="false">
      <c r="B1644" s="0" t="n">
        <v>24</v>
      </c>
      <c r="C1644" s="0" t="n">
        <v>51</v>
      </c>
      <c r="D1644" s="0" t="n">
        <v>16</v>
      </c>
      <c r="E1644" s="0" t="n">
        <f aca="false" t="array" ref="E1644:F1644">MMULT((B1644:C1644-$B$49:$C$49)*$B$60:$C$60,$B$57:$C$58)+$B$49:$C$49+$B$55:$C$55</f>
        <v>24</v>
      </c>
      <c r="F1644" s="0" t="n">
        <v>51</v>
      </c>
      <c r="G1644" s="0" t="n">
        <f aca="false">INDEX($N$2:$BB$68,D1644,B1644)*0.1</f>
        <v>78.5</v>
      </c>
      <c r="H1644" s="0" t="n">
        <f aca="false">E1644</f>
        <v>24</v>
      </c>
      <c r="I1644" s="0" t="e">
        <f aca="false">IF(AND(G1644&gt;=$B$68,G1644&lt;=$C$68),F1644,NA())</f>
        <v>#N/A</v>
      </c>
      <c r="J1644" s="0" t="e">
        <f aca="false">IF(AND(G1644&gt;$B$69,G1644&lt;=$C$69),F1644,NA())</f>
        <v>#N/A</v>
      </c>
      <c r="K1644" s="0" t="n">
        <f aca="false">IF(AND(G1644&gt;$B$70,G1644&lt;=$C$70),F1644,NA())</f>
        <v>51</v>
      </c>
      <c r="L1644" s="0" t="e">
        <f aca="false">IF(AND(G1644&gt;$B$71,G1644&lt;=$C$71),F1644,NA())</f>
        <v>#N/A</v>
      </c>
      <c r="M1644" s="0" t="e">
        <f aca="false">IF(AND(G1644&gt;$B$72,G1644&lt;=$C$72),F1644,NA())</f>
        <v>#N/A</v>
      </c>
    </row>
    <row r="1645" customFormat="false" ht="12.75" hidden="false" customHeight="false" outlineLevel="0" collapsed="false">
      <c r="B1645" s="0" t="n">
        <v>24</v>
      </c>
      <c r="C1645" s="0" t="n">
        <v>50</v>
      </c>
      <c r="D1645" s="0" t="n">
        <v>17</v>
      </c>
      <c r="E1645" s="0" t="n">
        <f aca="false" t="array" ref="E1645:F1645">MMULT((B1645:C1645-$B$49:$C$49)*$B$60:$C$60,$B$57:$C$58)+$B$49:$C$49+$B$55:$C$55</f>
        <v>24</v>
      </c>
      <c r="F1645" s="0" t="n">
        <v>50</v>
      </c>
      <c r="G1645" s="0" t="n">
        <f aca="false">INDEX($N$2:$BB$68,D1645,B1645)*0.1</f>
        <v>84.6</v>
      </c>
      <c r="H1645" s="0" t="n">
        <f aca="false">E1645</f>
        <v>24</v>
      </c>
      <c r="I1645" s="0" t="e">
        <f aca="false">IF(AND(G1645&gt;=$B$68,G1645&lt;=$C$68),F1645,NA())</f>
        <v>#N/A</v>
      </c>
      <c r="J1645" s="0" t="e">
        <f aca="false">IF(AND(G1645&gt;$B$69,G1645&lt;=$C$69),F1645,NA())</f>
        <v>#N/A</v>
      </c>
      <c r="K1645" s="0" t="n">
        <f aca="false">IF(AND(G1645&gt;$B$70,G1645&lt;=$C$70),F1645,NA())</f>
        <v>50</v>
      </c>
      <c r="L1645" s="0" t="e">
        <f aca="false">IF(AND(G1645&gt;$B$71,G1645&lt;=$C$71),F1645,NA())</f>
        <v>#N/A</v>
      </c>
      <c r="M1645" s="0" t="e">
        <f aca="false">IF(AND(G1645&gt;$B$72,G1645&lt;=$C$72),F1645,NA())</f>
        <v>#N/A</v>
      </c>
    </row>
    <row r="1646" customFormat="false" ht="12.75" hidden="false" customHeight="false" outlineLevel="0" collapsed="false">
      <c r="B1646" s="0" t="n">
        <v>24</v>
      </c>
      <c r="C1646" s="0" t="n">
        <v>49</v>
      </c>
      <c r="D1646" s="0" t="n">
        <v>18</v>
      </c>
      <c r="E1646" s="0" t="n">
        <f aca="false" t="array" ref="E1646:F1646">MMULT((B1646:C1646-$B$49:$C$49)*$B$60:$C$60,$B$57:$C$58)+$B$49:$C$49+$B$55:$C$55</f>
        <v>24</v>
      </c>
      <c r="F1646" s="0" t="n">
        <v>49</v>
      </c>
      <c r="G1646" s="0" t="n">
        <f aca="false">INDEX($N$2:$BB$68,D1646,B1646)*0.1</f>
        <v>89.1</v>
      </c>
      <c r="H1646" s="0" t="n">
        <f aca="false">E1646</f>
        <v>24</v>
      </c>
      <c r="I1646" s="0" t="e">
        <f aca="false">IF(AND(G1646&gt;=$B$68,G1646&lt;=$C$68),F1646,NA())</f>
        <v>#N/A</v>
      </c>
      <c r="J1646" s="0" t="e">
        <f aca="false">IF(AND(G1646&gt;$B$69,G1646&lt;=$C$69),F1646,NA())</f>
        <v>#N/A</v>
      </c>
      <c r="K1646" s="0" t="n">
        <f aca="false">IF(AND(G1646&gt;$B$70,G1646&lt;=$C$70),F1646,NA())</f>
        <v>49</v>
      </c>
      <c r="L1646" s="0" t="e">
        <f aca="false">IF(AND(G1646&gt;$B$71,G1646&lt;=$C$71),F1646,NA())</f>
        <v>#N/A</v>
      </c>
      <c r="M1646" s="0" t="e">
        <f aca="false">IF(AND(G1646&gt;$B$72,G1646&lt;=$C$72),F1646,NA())</f>
        <v>#N/A</v>
      </c>
    </row>
    <row r="1647" customFormat="false" ht="12.75" hidden="false" customHeight="false" outlineLevel="0" collapsed="false">
      <c r="B1647" s="0" t="n">
        <v>24</v>
      </c>
      <c r="C1647" s="0" t="n">
        <v>48</v>
      </c>
      <c r="D1647" s="0" t="n">
        <v>19</v>
      </c>
      <c r="E1647" s="0" t="n">
        <f aca="false" t="array" ref="E1647:F1647">MMULT((B1647:C1647-$B$49:$C$49)*$B$60:$C$60,$B$57:$C$58)+$B$49:$C$49+$B$55:$C$55</f>
        <v>24</v>
      </c>
      <c r="F1647" s="0" t="n">
        <v>48</v>
      </c>
      <c r="G1647" s="0" t="n">
        <f aca="false">INDEX($N$2:$BB$68,D1647,B1647)*0.1</f>
        <v>90</v>
      </c>
      <c r="H1647" s="0" t="n">
        <f aca="false">E1647</f>
        <v>24</v>
      </c>
      <c r="I1647" s="0" t="e">
        <f aca="false">IF(AND(G1647&gt;=$B$68,G1647&lt;=$C$68),F1647,NA())</f>
        <v>#N/A</v>
      </c>
      <c r="J1647" s="0" t="e">
        <f aca="false">IF(AND(G1647&gt;$B$69,G1647&lt;=$C$69),F1647,NA())</f>
        <v>#N/A</v>
      </c>
      <c r="K1647" s="0" t="n">
        <f aca="false">IF(AND(G1647&gt;$B$70,G1647&lt;=$C$70),F1647,NA())</f>
        <v>48</v>
      </c>
      <c r="L1647" s="0" t="e">
        <f aca="false">IF(AND(G1647&gt;$B$71,G1647&lt;=$C$71),F1647,NA())</f>
        <v>#N/A</v>
      </c>
      <c r="M1647" s="0" t="e">
        <f aca="false">IF(AND(G1647&gt;$B$72,G1647&lt;=$C$72),F1647,NA())</f>
        <v>#N/A</v>
      </c>
    </row>
    <row r="1648" customFormat="false" ht="12.75" hidden="false" customHeight="false" outlineLevel="0" collapsed="false">
      <c r="B1648" s="0" t="n">
        <v>24</v>
      </c>
      <c r="C1648" s="0" t="n">
        <v>47</v>
      </c>
      <c r="D1648" s="0" t="n">
        <v>20</v>
      </c>
      <c r="E1648" s="0" t="n">
        <f aca="false" t="array" ref="E1648:F1648">MMULT((B1648:C1648-$B$49:$C$49)*$B$60:$C$60,$B$57:$C$58)+$B$49:$C$49+$B$55:$C$55</f>
        <v>24</v>
      </c>
      <c r="F1648" s="0" t="n">
        <v>47</v>
      </c>
      <c r="G1648" s="0" t="n">
        <f aca="false">INDEX($N$2:$BB$68,D1648,B1648)*0.1</f>
        <v>88.3</v>
      </c>
      <c r="H1648" s="0" t="n">
        <f aca="false">E1648</f>
        <v>24</v>
      </c>
      <c r="I1648" s="0" t="e">
        <f aca="false">IF(AND(G1648&gt;=$B$68,G1648&lt;=$C$68),F1648,NA())</f>
        <v>#N/A</v>
      </c>
      <c r="J1648" s="0" t="e">
        <f aca="false">IF(AND(G1648&gt;$B$69,G1648&lt;=$C$69),F1648,NA())</f>
        <v>#N/A</v>
      </c>
      <c r="K1648" s="0" t="n">
        <f aca="false">IF(AND(G1648&gt;$B$70,G1648&lt;=$C$70),F1648,NA())</f>
        <v>47</v>
      </c>
      <c r="L1648" s="0" t="e">
        <f aca="false">IF(AND(G1648&gt;$B$71,G1648&lt;=$C$71),F1648,NA())</f>
        <v>#N/A</v>
      </c>
      <c r="M1648" s="0" t="e">
        <f aca="false">IF(AND(G1648&gt;$B$72,G1648&lt;=$C$72),F1648,NA())</f>
        <v>#N/A</v>
      </c>
    </row>
    <row r="1649" customFormat="false" ht="12.75" hidden="false" customHeight="false" outlineLevel="0" collapsed="false">
      <c r="B1649" s="0" t="n">
        <v>24</v>
      </c>
      <c r="C1649" s="0" t="n">
        <v>46</v>
      </c>
      <c r="D1649" s="0" t="n">
        <v>21</v>
      </c>
      <c r="E1649" s="0" t="n">
        <f aca="false" t="array" ref="E1649:F1649">MMULT((B1649:C1649-$B$49:$C$49)*$B$60:$C$60,$B$57:$C$58)+$B$49:$C$49+$B$55:$C$55</f>
        <v>24</v>
      </c>
      <c r="F1649" s="0" t="n">
        <v>46</v>
      </c>
      <c r="G1649" s="0" t="n">
        <f aca="false">INDEX($N$2:$BB$68,D1649,B1649)*0.1</f>
        <v>88.6</v>
      </c>
      <c r="H1649" s="0" t="n">
        <f aca="false">E1649</f>
        <v>24</v>
      </c>
      <c r="I1649" s="0" t="e">
        <f aca="false">IF(AND(G1649&gt;=$B$68,G1649&lt;=$C$68),F1649,NA())</f>
        <v>#N/A</v>
      </c>
      <c r="J1649" s="0" t="e">
        <f aca="false">IF(AND(G1649&gt;$B$69,G1649&lt;=$C$69),F1649,NA())</f>
        <v>#N/A</v>
      </c>
      <c r="K1649" s="0" t="n">
        <f aca="false">IF(AND(G1649&gt;$B$70,G1649&lt;=$C$70),F1649,NA())</f>
        <v>46</v>
      </c>
      <c r="L1649" s="0" t="e">
        <f aca="false">IF(AND(G1649&gt;$B$71,G1649&lt;=$C$71),F1649,NA())</f>
        <v>#N/A</v>
      </c>
      <c r="M1649" s="0" t="e">
        <f aca="false">IF(AND(G1649&gt;$B$72,G1649&lt;=$C$72),F1649,NA())</f>
        <v>#N/A</v>
      </c>
    </row>
    <row r="1650" customFormat="false" ht="12.75" hidden="false" customHeight="false" outlineLevel="0" collapsed="false">
      <c r="B1650" s="0" t="n">
        <v>24</v>
      </c>
      <c r="C1650" s="0" t="n">
        <v>45</v>
      </c>
      <c r="D1650" s="0" t="n">
        <v>22</v>
      </c>
      <c r="E1650" s="0" t="n">
        <f aca="false" t="array" ref="E1650:F1650">MMULT((B1650:C1650-$B$49:$C$49)*$B$60:$C$60,$B$57:$C$58)+$B$49:$C$49+$B$55:$C$55</f>
        <v>24</v>
      </c>
      <c r="F1650" s="0" t="n">
        <v>45</v>
      </c>
      <c r="G1650" s="0" t="n">
        <f aca="false">INDEX($N$2:$BB$68,D1650,B1650)*0.1</f>
        <v>88.8</v>
      </c>
      <c r="H1650" s="0" t="n">
        <f aca="false">E1650</f>
        <v>24</v>
      </c>
      <c r="I1650" s="0" t="e">
        <f aca="false">IF(AND(G1650&gt;=$B$68,G1650&lt;=$C$68),F1650,NA())</f>
        <v>#N/A</v>
      </c>
      <c r="J1650" s="0" t="e">
        <f aca="false">IF(AND(G1650&gt;$B$69,G1650&lt;=$C$69),F1650,NA())</f>
        <v>#N/A</v>
      </c>
      <c r="K1650" s="0" t="n">
        <f aca="false">IF(AND(G1650&gt;$B$70,G1650&lt;=$C$70),F1650,NA())</f>
        <v>45</v>
      </c>
      <c r="L1650" s="0" t="e">
        <f aca="false">IF(AND(G1650&gt;$B$71,G1650&lt;=$C$71),F1650,NA())</f>
        <v>#N/A</v>
      </c>
      <c r="M1650" s="0" t="e">
        <f aca="false">IF(AND(G1650&gt;$B$72,G1650&lt;=$C$72),F1650,NA())</f>
        <v>#N/A</v>
      </c>
    </row>
    <row r="1651" customFormat="false" ht="12.75" hidden="false" customHeight="false" outlineLevel="0" collapsed="false">
      <c r="B1651" s="0" t="n">
        <v>24</v>
      </c>
      <c r="C1651" s="0" t="n">
        <v>44</v>
      </c>
      <c r="D1651" s="0" t="n">
        <v>23</v>
      </c>
      <c r="E1651" s="0" t="n">
        <f aca="false" t="array" ref="E1651:F1651">MMULT((B1651:C1651-$B$49:$C$49)*$B$60:$C$60,$B$57:$C$58)+$B$49:$C$49+$B$55:$C$55</f>
        <v>24</v>
      </c>
      <c r="F1651" s="0" t="n">
        <v>44</v>
      </c>
      <c r="G1651" s="0" t="n">
        <f aca="false">INDEX($N$2:$BB$68,D1651,B1651)*0.1</f>
        <v>88.6</v>
      </c>
      <c r="H1651" s="0" t="n">
        <f aca="false">E1651</f>
        <v>24</v>
      </c>
      <c r="I1651" s="0" t="e">
        <f aca="false">IF(AND(G1651&gt;=$B$68,G1651&lt;=$C$68),F1651,NA())</f>
        <v>#N/A</v>
      </c>
      <c r="J1651" s="0" t="e">
        <f aca="false">IF(AND(G1651&gt;$B$69,G1651&lt;=$C$69),F1651,NA())</f>
        <v>#N/A</v>
      </c>
      <c r="K1651" s="0" t="n">
        <f aca="false">IF(AND(G1651&gt;$B$70,G1651&lt;=$C$70),F1651,NA())</f>
        <v>44</v>
      </c>
      <c r="L1651" s="0" t="e">
        <f aca="false">IF(AND(G1651&gt;$B$71,G1651&lt;=$C$71),F1651,NA())</f>
        <v>#N/A</v>
      </c>
      <c r="M1651" s="0" t="e">
        <f aca="false">IF(AND(G1651&gt;$B$72,G1651&lt;=$C$72),F1651,NA())</f>
        <v>#N/A</v>
      </c>
    </row>
    <row r="1652" customFormat="false" ht="12.75" hidden="false" customHeight="false" outlineLevel="0" collapsed="false">
      <c r="B1652" s="0" t="n">
        <v>24</v>
      </c>
      <c r="C1652" s="0" t="n">
        <v>43</v>
      </c>
      <c r="D1652" s="0" t="n">
        <v>24</v>
      </c>
      <c r="E1652" s="0" t="n">
        <f aca="false" t="array" ref="E1652:F1652">MMULT((B1652:C1652-$B$49:$C$49)*$B$60:$C$60,$B$57:$C$58)+$B$49:$C$49+$B$55:$C$55</f>
        <v>24</v>
      </c>
      <c r="F1652" s="0" t="n">
        <v>43</v>
      </c>
      <c r="G1652" s="0" t="n">
        <f aca="false">INDEX($N$2:$BB$68,D1652,B1652)*0.1</f>
        <v>87.7</v>
      </c>
      <c r="H1652" s="0" t="n">
        <f aca="false">E1652</f>
        <v>24</v>
      </c>
      <c r="I1652" s="0" t="e">
        <f aca="false">IF(AND(G1652&gt;=$B$68,G1652&lt;=$C$68),F1652,NA())</f>
        <v>#N/A</v>
      </c>
      <c r="J1652" s="0" t="e">
        <f aca="false">IF(AND(G1652&gt;$B$69,G1652&lt;=$C$69),F1652,NA())</f>
        <v>#N/A</v>
      </c>
      <c r="K1652" s="0" t="n">
        <f aca="false">IF(AND(G1652&gt;$B$70,G1652&lt;=$C$70),F1652,NA())</f>
        <v>43</v>
      </c>
      <c r="L1652" s="0" t="e">
        <f aca="false">IF(AND(G1652&gt;$B$71,G1652&lt;=$C$71),F1652,NA())</f>
        <v>#N/A</v>
      </c>
      <c r="M1652" s="0" t="e">
        <f aca="false">IF(AND(G1652&gt;$B$72,G1652&lt;=$C$72),F1652,NA())</f>
        <v>#N/A</v>
      </c>
    </row>
    <row r="1653" customFormat="false" ht="12.75" hidden="false" customHeight="false" outlineLevel="0" collapsed="false">
      <c r="B1653" s="0" t="n">
        <v>24</v>
      </c>
      <c r="C1653" s="0" t="n">
        <v>42</v>
      </c>
      <c r="D1653" s="0" t="n">
        <v>25</v>
      </c>
      <c r="E1653" s="0" t="n">
        <f aca="false" t="array" ref="E1653:F1653">MMULT((B1653:C1653-$B$49:$C$49)*$B$60:$C$60,$B$57:$C$58)+$B$49:$C$49+$B$55:$C$55</f>
        <v>24</v>
      </c>
      <c r="F1653" s="0" t="n">
        <v>42</v>
      </c>
      <c r="G1653" s="0" t="n">
        <f aca="false">INDEX($N$2:$BB$68,D1653,B1653)*0.1</f>
        <v>87</v>
      </c>
      <c r="H1653" s="0" t="n">
        <f aca="false">E1653</f>
        <v>24</v>
      </c>
      <c r="I1653" s="0" t="e">
        <f aca="false">IF(AND(G1653&gt;=$B$68,G1653&lt;=$C$68),F1653,NA())</f>
        <v>#N/A</v>
      </c>
      <c r="J1653" s="0" t="e">
        <f aca="false">IF(AND(G1653&gt;$B$69,G1653&lt;=$C$69),F1653,NA())</f>
        <v>#N/A</v>
      </c>
      <c r="K1653" s="0" t="n">
        <f aca="false">IF(AND(G1653&gt;$B$70,G1653&lt;=$C$70),F1653,NA())</f>
        <v>42</v>
      </c>
      <c r="L1653" s="0" t="e">
        <f aca="false">IF(AND(G1653&gt;$B$71,G1653&lt;=$C$71),F1653,NA())</f>
        <v>#N/A</v>
      </c>
      <c r="M1653" s="0" t="e">
        <f aca="false">IF(AND(G1653&gt;$B$72,G1653&lt;=$C$72),F1653,NA())</f>
        <v>#N/A</v>
      </c>
    </row>
    <row r="1654" customFormat="false" ht="12.75" hidden="false" customHeight="false" outlineLevel="0" collapsed="false">
      <c r="B1654" s="0" t="n">
        <v>24</v>
      </c>
      <c r="C1654" s="0" t="n">
        <v>41</v>
      </c>
      <c r="D1654" s="0" t="n">
        <v>26</v>
      </c>
      <c r="E1654" s="0" t="n">
        <f aca="false" t="array" ref="E1654:F1654">MMULT((B1654:C1654-$B$49:$C$49)*$B$60:$C$60,$B$57:$C$58)+$B$49:$C$49+$B$55:$C$55</f>
        <v>24</v>
      </c>
      <c r="F1654" s="0" t="n">
        <v>41</v>
      </c>
      <c r="G1654" s="0" t="n">
        <f aca="false">INDEX($N$2:$BB$68,D1654,B1654)*0.1</f>
        <v>86.2</v>
      </c>
      <c r="H1654" s="0" t="n">
        <f aca="false">E1654</f>
        <v>24</v>
      </c>
      <c r="I1654" s="0" t="e">
        <f aca="false">IF(AND(G1654&gt;=$B$68,G1654&lt;=$C$68),F1654,NA())</f>
        <v>#N/A</v>
      </c>
      <c r="J1654" s="0" t="e">
        <f aca="false">IF(AND(G1654&gt;$B$69,G1654&lt;=$C$69),F1654,NA())</f>
        <v>#N/A</v>
      </c>
      <c r="K1654" s="0" t="n">
        <f aca="false">IF(AND(G1654&gt;$B$70,G1654&lt;=$C$70),F1654,NA())</f>
        <v>41</v>
      </c>
      <c r="L1654" s="0" t="e">
        <f aca="false">IF(AND(G1654&gt;$B$71,G1654&lt;=$C$71),F1654,NA())</f>
        <v>#N/A</v>
      </c>
      <c r="M1654" s="0" t="e">
        <f aca="false">IF(AND(G1654&gt;$B$72,G1654&lt;=$C$72),F1654,NA())</f>
        <v>#N/A</v>
      </c>
    </row>
    <row r="1655" customFormat="false" ht="12.75" hidden="false" customHeight="false" outlineLevel="0" collapsed="false">
      <c r="B1655" s="0" t="n">
        <v>24</v>
      </c>
      <c r="C1655" s="0" t="n">
        <v>40</v>
      </c>
      <c r="D1655" s="0" t="n">
        <v>27</v>
      </c>
      <c r="E1655" s="0" t="n">
        <f aca="false" t="array" ref="E1655:F1655">MMULT((B1655:C1655-$B$49:$C$49)*$B$60:$C$60,$B$57:$C$58)+$B$49:$C$49+$B$55:$C$55</f>
        <v>24</v>
      </c>
      <c r="F1655" s="0" t="n">
        <v>40</v>
      </c>
      <c r="G1655" s="0" t="n">
        <f aca="false">INDEX($N$2:$BB$68,D1655,B1655)*0.1</f>
        <v>85.2</v>
      </c>
      <c r="H1655" s="0" t="n">
        <f aca="false">E1655</f>
        <v>24</v>
      </c>
      <c r="I1655" s="0" t="e">
        <f aca="false">IF(AND(G1655&gt;=$B$68,G1655&lt;=$C$68),F1655,NA())</f>
        <v>#N/A</v>
      </c>
      <c r="J1655" s="0" t="e">
        <f aca="false">IF(AND(G1655&gt;$B$69,G1655&lt;=$C$69),F1655,NA())</f>
        <v>#N/A</v>
      </c>
      <c r="K1655" s="0" t="n">
        <f aca="false">IF(AND(G1655&gt;$B$70,G1655&lt;=$C$70),F1655,NA())</f>
        <v>40</v>
      </c>
      <c r="L1655" s="0" t="e">
        <f aca="false">IF(AND(G1655&gt;$B$71,G1655&lt;=$C$71),F1655,NA())</f>
        <v>#N/A</v>
      </c>
      <c r="M1655" s="0" t="e">
        <f aca="false">IF(AND(G1655&gt;$B$72,G1655&lt;=$C$72),F1655,NA())</f>
        <v>#N/A</v>
      </c>
    </row>
    <row r="1656" customFormat="false" ht="12.75" hidden="false" customHeight="false" outlineLevel="0" collapsed="false">
      <c r="B1656" s="0" t="n">
        <v>24</v>
      </c>
      <c r="C1656" s="0" t="n">
        <v>39</v>
      </c>
      <c r="D1656" s="0" t="n">
        <v>28</v>
      </c>
      <c r="E1656" s="0" t="n">
        <f aca="false" t="array" ref="E1656:F1656">MMULT((B1656:C1656-$B$49:$C$49)*$B$60:$C$60,$B$57:$C$58)+$B$49:$C$49+$B$55:$C$55</f>
        <v>24</v>
      </c>
      <c r="F1656" s="0" t="n">
        <v>39</v>
      </c>
      <c r="G1656" s="0" t="n">
        <f aca="false">INDEX($N$2:$BB$68,D1656,B1656)*0.1</f>
        <v>84.5</v>
      </c>
      <c r="H1656" s="0" t="n">
        <f aca="false">E1656</f>
        <v>24</v>
      </c>
      <c r="I1656" s="0" t="e">
        <f aca="false">IF(AND(G1656&gt;=$B$68,G1656&lt;=$C$68),F1656,NA())</f>
        <v>#N/A</v>
      </c>
      <c r="J1656" s="0" t="e">
        <f aca="false">IF(AND(G1656&gt;$B$69,G1656&lt;=$C$69),F1656,NA())</f>
        <v>#N/A</v>
      </c>
      <c r="K1656" s="0" t="n">
        <f aca="false">IF(AND(G1656&gt;$B$70,G1656&lt;=$C$70),F1656,NA())</f>
        <v>39</v>
      </c>
      <c r="L1656" s="0" t="e">
        <f aca="false">IF(AND(G1656&gt;$B$71,G1656&lt;=$C$71),F1656,NA())</f>
        <v>#N/A</v>
      </c>
      <c r="M1656" s="0" t="e">
        <f aca="false">IF(AND(G1656&gt;$B$72,G1656&lt;=$C$72),F1656,NA())</f>
        <v>#N/A</v>
      </c>
    </row>
    <row r="1657" customFormat="false" ht="12.75" hidden="false" customHeight="false" outlineLevel="0" collapsed="false">
      <c r="B1657" s="0" t="n">
        <v>24</v>
      </c>
      <c r="C1657" s="0" t="n">
        <v>38</v>
      </c>
      <c r="D1657" s="0" t="n">
        <v>29</v>
      </c>
      <c r="E1657" s="0" t="n">
        <f aca="false" t="array" ref="E1657:F1657">MMULT((B1657:C1657-$B$49:$C$49)*$B$60:$C$60,$B$57:$C$58)+$B$49:$C$49+$B$55:$C$55</f>
        <v>24</v>
      </c>
      <c r="F1657" s="0" t="n">
        <v>38</v>
      </c>
      <c r="G1657" s="0" t="n">
        <f aca="false">INDEX($N$2:$BB$68,D1657,B1657)*0.1</f>
        <v>83.1</v>
      </c>
      <c r="H1657" s="0" t="n">
        <f aca="false">E1657</f>
        <v>24</v>
      </c>
      <c r="I1657" s="0" t="e">
        <f aca="false">IF(AND(G1657&gt;=$B$68,G1657&lt;=$C$68),F1657,NA())</f>
        <v>#N/A</v>
      </c>
      <c r="J1657" s="0" t="e">
        <f aca="false">IF(AND(G1657&gt;$B$69,G1657&lt;=$C$69),F1657,NA())</f>
        <v>#N/A</v>
      </c>
      <c r="K1657" s="0" t="n">
        <f aca="false">IF(AND(G1657&gt;$B$70,G1657&lt;=$C$70),F1657,NA())</f>
        <v>38</v>
      </c>
      <c r="L1657" s="0" t="e">
        <f aca="false">IF(AND(G1657&gt;$B$71,G1657&lt;=$C$71),F1657,NA())</f>
        <v>#N/A</v>
      </c>
      <c r="M1657" s="0" t="e">
        <f aca="false">IF(AND(G1657&gt;$B$72,G1657&lt;=$C$72),F1657,NA())</f>
        <v>#N/A</v>
      </c>
    </row>
    <row r="1658" customFormat="false" ht="12.75" hidden="false" customHeight="false" outlineLevel="0" collapsed="false">
      <c r="B1658" s="0" t="n">
        <v>24</v>
      </c>
      <c r="C1658" s="0" t="n">
        <v>37</v>
      </c>
      <c r="D1658" s="0" t="n">
        <v>30</v>
      </c>
      <c r="E1658" s="0" t="n">
        <f aca="false" t="array" ref="E1658:F1658">MMULT((B1658:C1658-$B$49:$C$49)*$B$60:$C$60,$B$57:$C$58)+$B$49:$C$49+$B$55:$C$55</f>
        <v>24</v>
      </c>
      <c r="F1658" s="0" t="n">
        <v>37</v>
      </c>
      <c r="G1658" s="0" t="n">
        <f aca="false">INDEX($N$2:$BB$68,D1658,B1658)*0.1</f>
        <v>78.1</v>
      </c>
      <c r="H1658" s="0" t="n">
        <f aca="false">E1658</f>
        <v>24</v>
      </c>
      <c r="I1658" s="0" t="e">
        <f aca="false">IF(AND(G1658&gt;=$B$68,G1658&lt;=$C$68),F1658,NA())</f>
        <v>#N/A</v>
      </c>
      <c r="J1658" s="0" t="e">
        <f aca="false">IF(AND(G1658&gt;$B$69,G1658&lt;=$C$69),F1658,NA())</f>
        <v>#N/A</v>
      </c>
      <c r="K1658" s="0" t="n">
        <f aca="false">IF(AND(G1658&gt;$B$70,G1658&lt;=$C$70),F1658,NA())</f>
        <v>37</v>
      </c>
      <c r="L1658" s="0" t="e">
        <f aca="false">IF(AND(G1658&gt;$B$71,G1658&lt;=$C$71),F1658,NA())</f>
        <v>#N/A</v>
      </c>
      <c r="M1658" s="0" t="e">
        <f aca="false">IF(AND(G1658&gt;$B$72,G1658&lt;=$C$72),F1658,NA())</f>
        <v>#N/A</v>
      </c>
    </row>
    <row r="1659" customFormat="false" ht="12.75" hidden="false" customHeight="false" outlineLevel="0" collapsed="false">
      <c r="B1659" s="0" t="n">
        <v>24</v>
      </c>
      <c r="C1659" s="0" t="n">
        <v>36</v>
      </c>
      <c r="D1659" s="0" t="n">
        <v>31</v>
      </c>
      <c r="E1659" s="0" t="n">
        <f aca="false" t="array" ref="E1659:F1659">MMULT((B1659:C1659-$B$49:$C$49)*$B$60:$C$60,$B$57:$C$58)+$B$49:$C$49+$B$55:$C$55</f>
        <v>24</v>
      </c>
      <c r="F1659" s="0" t="n">
        <v>36</v>
      </c>
      <c r="G1659" s="0" t="n">
        <f aca="false">INDEX($N$2:$BB$68,D1659,B1659)*0.1</f>
        <v>74.1</v>
      </c>
      <c r="H1659" s="0" t="n">
        <f aca="false">E1659</f>
        <v>24</v>
      </c>
      <c r="I1659" s="0" t="e">
        <f aca="false">IF(AND(G1659&gt;=$B$68,G1659&lt;=$C$68),F1659,NA())</f>
        <v>#N/A</v>
      </c>
      <c r="J1659" s="0" t="e">
        <f aca="false">IF(AND(G1659&gt;$B$69,G1659&lt;=$C$69),F1659,NA())</f>
        <v>#N/A</v>
      </c>
      <c r="K1659" s="0" t="n">
        <f aca="false">IF(AND(G1659&gt;$B$70,G1659&lt;=$C$70),F1659,NA())</f>
        <v>36</v>
      </c>
      <c r="L1659" s="0" t="e">
        <f aca="false">IF(AND(G1659&gt;$B$71,G1659&lt;=$C$71),F1659,NA())</f>
        <v>#N/A</v>
      </c>
      <c r="M1659" s="0" t="e">
        <f aca="false">IF(AND(G1659&gt;$B$72,G1659&lt;=$C$72),F1659,NA())</f>
        <v>#N/A</v>
      </c>
    </row>
    <row r="1660" customFormat="false" ht="12.75" hidden="false" customHeight="false" outlineLevel="0" collapsed="false">
      <c r="B1660" s="0" t="n">
        <v>24</v>
      </c>
      <c r="C1660" s="0" t="n">
        <v>35</v>
      </c>
      <c r="D1660" s="0" t="n">
        <v>32</v>
      </c>
      <c r="E1660" s="0" t="n">
        <f aca="false" t="array" ref="E1660:F1660">MMULT((B1660:C1660-$B$49:$C$49)*$B$60:$C$60,$B$57:$C$58)+$B$49:$C$49+$B$55:$C$55</f>
        <v>24</v>
      </c>
      <c r="F1660" s="0" t="n">
        <v>35</v>
      </c>
      <c r="G1660" s="0" t="n">
        <f aca="false">INDEX($N$2:$BB$68,D1660,B1660)*0.1</f>
        <v>73.7</v>
      </c>
      <c r="H1660" s="0" t="n">
        <f aca="false">E1660</f>
        <v>24</v>
      </c>
      <c r="I1660" s="0" t="e">
        <f aca="false">IF(AND(G1660&gt;=$B$68,G1660&lt;=$C$68),F1660,NA())</f>
        <v>#N/A</v>
      </c>
      <c r="J1660" s="0" t="e">
        <f aca="false">IF(AND(G1660&gt;$B$69,G1660&lt;=$C$69),F1660,NA())</f>
        <v>#N/A</v>
      </c>
      <c r="K1660" s="0" t="n">
        <f aca="false">IF(AND(G1660&gt;$B$70,G1660&lt;=$C$70),F1660,NA())</f>
        <v>35</v>
      </c>
      <c r="L1660" s="0" t="e">
        <f aca="false">IF(AND(G1660&gt;$B$71,G1660&lt;=$C$71),F1660,NA())</f>
        <v>#N/A</v>
      </c>
      <c r="M1660" s="0" t="e">
        <f aca="false">IF(AND(G1660&gt;$B$72,G1660&lt;=$C$72),F1660,NA())</f>
        <v>#N/A</v>
      </c>
    </row>
    <row r="1661" customFormat="false" ht="12.75" hidden="false" customHeight="false" outlineLevel="0" collapsed="false">
      <c r="B1661" s="0" t="n">
        <v>24</v>
      </c>
      <c r="C1661" s="0" t="n">
        <v>34</v>
      </c>
      <c r="D1661" s="0" t="n">
        <v>33</v>
      </c>
      <c r="E1661" s="0" t="n">
        <f aca="false" t="array" ref="E1661:F1661">MMULT((B1661:C1661-$B$49:$C$49)*$B$60:$C$60,$B$57:$C$58)+$B$49:$C$49+$B$55:$C$55</f>
        <v>24</v>
      </c>
      <c r="F1661" s="0" t="n">
        <v>34</v>
      </c>
      <c r="G1661" s="0" t="n">
        <f aca="false">INDEX($N$2:$BB$68,D1661,B1661)*0.1</f>
        <v>74.4</v>
      </c>
      <c r="H1661" s="0" t="n">
        <f aca="false">E1661</f>
        <v>24</v>
      </c>
      <c r="I1661" s="0" t="e">
        <f aca="false">IF(AND(G1661&gt;=$B$68,G1661&lt;=$C$68),F1661,NA())</f>
        <v>#N/A</v>
      </c>
      <c r="J1661" s="0" t="e">
        <f aca="false">IF(AND(G1661&gt;$B$69,G1661&lt;=$C$69),F1661,NA())</f>
        <v>#N/A</v>
      </c>
      <c r="K1661" s="0" t="n">
        <f aca="false">IF(AND(G1661&gt;$B$70,G1661&lt;=$C$70),F1661,NA())</f>
        <v>34</v>
      </c>
      <c r="L1661" s="0" t="e">
        <f aca="false">IF(AND(G1661&gt;$B$71,G1661&lt;=$C$71),F1661,NA())</f>
        <v>#N/A</v>
      </c>
      <c r="M1661" s="0" t="e">
        <f aca="false">IF(AND(G1661&gt;$B$72,G1661&lt;=$C$72),F1661,NA())</f>
        <v>#N/A</v>
      </c>
    </row>
    <row r="1662" customFormat="false" ht="12.75" hidden="false" customHeight="false" outlineLevel="0" collapsed="false">
      <c r="B1662" s="0" t="n">
        <v>24</v>
      </c>
      <c r="C1662" s="0" t="n">
        <v>33</v>
      </c>
      <c r="D1662" s="0" t="n">
        <v>34</v>
      </c>
      <c r="E1662" s="0" t="n">
        <f aca="false" t="array" ref="E1662:F1662">MMULT((B1662:C1662-$B$49:$C$49)*$B$60:$C$60,$B$57:$C$58)+$B$49:$C$49+$B$55:$C$55</f>
        <v>24</v>
      </c>
      <c r="F1662" s="0" t="n">
        <v>33</v>
      </c>
      <c r="G1662" s="0" t="n">
        <f aca="false">INDEX($N$2:$BB$68,D1662,B1662)*0.1</f>
        <v>71.3</v>
      </c>
      <c r="H1662" s="0" t="n">
        <f aca="false">E1662</f>
        <v>24</v>
      </c>
      <c r="I1662" s="0" t="e">
        <f aca="false">IF(AND(G1662&gt;=$B$68,G1662&lt;=$C$68),F1662,NA())</f>
        <v>#N/A</v>
      </c>
      <c r="J1662" s="0" t="e">
        <f aca="false">IF(AND(G1662&gt;$B$69,G1662&lt;=$C$69),F1662,NA())</f>
        <v>#N/A</v>
      </c>
      <c r="K1662" s="0" t="n">
        <f aca="false">IF(AND(G1662&gt;$B$70,G1662&lt;=$C$70),F1662,NA())</f>
        <v>33</v>
      </c>
      <c r="L1662" s="0" t="e">
        <f aca="false">IF(AND(G1662&gt;$B$71,G1662&lt;=$C$71),F1662,NA())</f>
        <v>#N/A</v>
      </c>
      <c r="M1662" s="0" t="e">
        <f aca="false">IF(AND(G1662&gt;$B$72,G1662&lt;=$C$72),F1662,NA())</f>
        <v>#N/A</v>
      </c>
    </row>
    <row r="1663" customFormat="false" ht="12.75" hidden="false" customHeight="false" outlineLevel="0" collapsed="false">
      <c r="B1663" s="0" t="n">
        <v>24</v>
      </c>
      <c r="C1663" s="0" t="n">
        <v>32</v>
      </c>
      <c r="D1663" s="0" t="n">
        <v>35</v>
      </c>
      <c r="E1663" s="0" t="n">
        <f aca="false" t="array" ref="E1663:F1663">MMULT((B1663:C1663-$B$49:$C$49)*$B$60:$C$60,$B$57:$C$58)+$B$49:$C$49+$B$55:$C$55</f>
        <v>24</v>
      </c>
      <c r="F1663" s="0" t="n">
        <v>32</v>
      </c>
      <c r="G1663" s="0" t="n">
        <f aca="false">INDEX($N$2:$BB$68,D1663,B1663)*0.1</f>
        <v>55.5</v>
      </c>
      <c r="H1663" s="0" t="n">
        <f aca="false">E1663</f>
        <v>24</v>
      </c>
      <c r="I1663" s="0" t="e">
        <f aca="false">IF(AND(G1663&gt;=$B$68,G1663&lt;=$C$68),F1663,NA())</f>
        <v>#N/A</v>
      </c>
      <c r="J1663" s="0" t="e">
        <f aca="false">IF(AND(G1663&gt;$B$69,G1663&lt;=$C$69),F1663,NA())</f>
        <v>#N/A</v>
      </c>
      <c r="K1663" s="0" t="n">
        <f aca="false">IF(AND(G1663&gt;$B$70,G1663&lt;=$C$70),F1663,NA())</f>
        <v>32</v>
      </c>
      <c r="L1663" s="0" t="e">
        <f aca="false">IF(AND(G1663&gt;$B$71,G1663&lt;=$C$71),F1663,NA())</f>
        <v>#N/A</v>
      </c>
      <c r="M1663" s="0" t="e">
        <f aca="false">IF(AND(G1663&gt;$B$72,G1663&lt;=$C$72),F1663,NA())</f>
        <v>#N/A</v>
      </c>
    </row>
    <row r="1664" customFormat="false" ht="12.75" hidden="false" customHeight="false" outlineLevel="0" collapsed="false">
      <c r="B1664" s="0" t="n">
        <v>24</v>
      </c>
      <c r="C1664" s="0" t="n">
        <v>31</v>
      </c>
      <c r="D1664" s="0" t="n">
        <v>36</v>
      </c>
      <c r="E1664" s="0" t="n">
        <f aca="false" t="array" ref="E1664:F1664">MMULT((B1664:C1664-$B$49:$C$49)*$B$60:$C$60,$B$57:$C$58)+$B$49:$C$49+$B$55:$C$55</f>
        <v>24</v>
      </c>
      <c r="F1664" s="0" t="n">
        <v>31</v>
      </c>
      <c r="G1664" s="0" t="n">
        <f aca="false">INDEX($N$2:$BB$68,D1664,B1664)*0.1</f>
        <v>50</v>
      </c>
      <c r="H1664" s="0" t="n">
        <f aca="false">E1664</f>
        <v>24</v>
      </c>
      <c r="I1664" s="0" t="e">
        <f aca="false">IF(AND(G1664&gt;=$B$68,G1664&lt;=$C$68),F1664,NA())</f>
        <v>#N/A</v>
      </c>
      <c r="J1664" s="0" t="n">
        <f aca="false">IF(AND(G1664&gt;$B$69,G1664&lt;=$C$69),F1664,NA())</f>
        <v>31</v>
      </c>
      <c r="K1664" s="0" t="e">
        <f aca="false">IF(AND(G1664&gt;$B$70,G1664&lt;=$C$70),F1664,NA())</f>
        <v>#N/A</v>
      </c>
      <c r="L1664" s="0" t="e">
        <f aca="false">IF(AND(G1664&gt;$B$71,G1664&lt;=$C$71),F1664,NA())</f>
        <v>#N/A</v>
      </c>
      <c r="M1664" s="0" t="e">
        <f aca="false">IF(AND(G1664&gt;$B$72,G1664&lt;=$C$72),F1664,NA())</f>
        <v>#N/A</v>
      </c>
    </row>
    <row r="1665" customFormat="false" ht="12.75" hidden="false" customHeight="false" outlineLevel="0" collapsed="false">
      <c r="B1665" s="0" t="n">
        <v>24</v>
      </c>
      <c r="C1665" s="0" t="n">
        <v>30</v>
      </c>
      <c r="D1665" s="0" t="n">
        <v>37</v>
      </c>
      <c r="E1665" s="0" t="n">
        <f aca="false" t="array" ref="E1665:F1665">MMULT((B1665:C1665-$B$49:$C$49)*$B$60:$C$60,$B$57:$C$58)+$B$49:$C$49+$B$55:$C$55</f>
        <v>24</v>
      </c>
      <c r="F1665" s="0" t="n">
        <v>30</v>
      </c>
      <c r="G1665" s="0" t="n">
        <f aca="false">INDEX($N$2:$BB$68,D1665,B1665)*0.1</f>
        <v>47</v>
      </c>
      <c r="H1665" s="0" t="n">
        <f aca="false">E1665</f>
        <v>24</v>
      </c>
      <c r="I1665" s="0" t="e">
        <f aca="false">IF(AND(G1665&gt;=$B$68,G1665&lt;=$C$68),F1665,NA())</f>
        <v>#N/A</v>
      </c>
      <c r="J1665" s="0" t="n">
        <f aca="false">IF(AND(G1665&gt;$B$69,G1665&lt;=$C$69),F1665,NA())</f>
        <v>30</v>
      </c>
      <c r="K1665" s="0" t="e">
        <f aca="false">IF(AND(G1665&gt;$B$70,G1665&lt;=$C$70),F1665,NA())</f>
        <v>#N/A</v>
      </c>
      <c r="L1665" s="0" t="e">
        <f aca="false">IF(AND(G1665&gt;$B$71,G1665&lt;=$C$71),F1665,NA())</f>
        <v>#N/A</v>
      </c>
      <c r="M1665" s="0" t="e">
        <f aca="false">IF(AND(G1665&gt;$B$72,G1665&lt;=$C$72),F1665,NA())</f>
        <v>#N/A</v>
      </c>
    </row>
    <row r="1666" customFormat="false" ht="12.75" hidden="false" customHeight="false" outlineLevel="0" collapsed="false">
      <c r="B1666" s="0" t="n">
        <v>24</v>
      </c>
      <c r="C1666" s="0" t="n">
        <v>29</v>
      </c>
      <c r="D1666" s="0" t="n">
        <v>38</v>
      </c>
      <c r="E1666" s="0" t="n">
        <f aca="false" t="array" ref="E1666:F1666">MMULT((B1666:C1666-$B$49:$C$49)*$B$60:$C$60,$B$57:$C$58)+$B$49:$C$49+$B$55:$C$55</f>
        <v>24</v>
      </c>
      <c r="F1666" s="0" t="n">
        <v>29</v>
      </c>
      <c r="G1666" s="0" t="n">
        <f aca="false">INDEX($N$2:$BB$68,D1666,B1666)*0.1</f>
        <v>0</v>
      </c>
      <c r="H1666" s="0" t="n">
        <f aca="false">E1666</f>
        <v>24</v>
      </c>
      <c r="I1666" s="0" t="n">
        <f aca="false">IF(AND(G1666&gt;=$B$68,G1666&lt;=$C$68),F1666,NA())</f>
        <v>29</v>
      </c>
      <c r="J1666" s="0" t="e">
        <f aca="false">IF(AND(G1666&gt;$B$69,G1666&lt;=$C$69),F1666,NA())</f>
        <v>#N/A</v>
      </c>
      <c r="K1666" s="0" t="e">
        <f aca="false">IF(AND(G1666&gt;$B$70,G1666&lt;=$C$70),F1666,NA())</f>
        <v>#N/A</v>
      </c>
      <c r="L1666" s="0" t="e">
        <f aca="false">IF(AND(G1666&gt;$B$71,G1666&lt;=$C$71),F1666,NA())</f>
        <v>#N/A</v>
      </c>
      <c r="M1666" s="0" t="e">
        <f aca="false">IF(AND(G1666&gt;$B$72,G1666&lt;=$C$72),F1666,NA())</f>
        <v>#N/A</v>
      </c>
    </row>
    <row r="1667" customFormat="false" ht="12.75" hidden="false" customHeight="false" outlineLevel="0" collapsed="false">
      <c r="B1667" s="0" t="n">
        <v>24</v>
      </c>
      <c r="C1667" s="0" t="n">
        <v>28</v>
      </c>
      <c r="D1667" s="0" t="n">
        <v>39</v>
      </c>
      <c r="E1667" s="0" t="n">
        <f aca="false" t="array" ref="E1667:F1667">MMULT((B1667:C1667-$B$49:$C$49)*$B$60:$C$60,$B$57:$C$58)+$B$49:$C$49+$B$55:$C$55</f>
        <v>24</v>
      </c>
      <c r="F1667" s="0" t="n">
        <v>28</v>
      </c>
      <c r="G1667" s="0" t="n">
        <f aca="false">INDEX($N$2:$BB$68,D1667,B1667)*0.1</f>
        <v>0</v>
      </c>
      <c r="H1667" s="0" t="n">
        <f aca="false">E1667</f>
        <v>24</v>
      </c>
      <c r="I1667" s="0" t="n">
        <f aca="false">IF(AND(G1667&gt;=$B$68,G1667&lt;=$C$68),F1667,NA())</f>
        <v>28</v>
      </c>
      <c r="J1667" s="0" t="e">
        <f aca="false">IF(AND(G1667&gt;$B$69,G1667&lt;=$C$69),F1667,NA())</f>
        <v>#N/A</v>
      </c>
      <c r="K1667" s="0" t="e">
        <f aca="false">IF(AND(G1667&gt;$B$70,G1667&lt;=$C$70),F1667,NA())</f>
        <v>#N/A</v>
      </c>
      <c r="L1667" s="0" t="e">
        <f aca="false">IF(AND(G1667&gt;$B$71,G1667&lt;=$C$71),F1667,NA())</f>
        <v>#N/A</v>
      </c>
      <c r="M1667" s="0" t="e">
        <f aca="false">IF(AND(G1667&gt;$B$72,G1667&lt;=$C$72),F1667,NA())</f>
        <v>#N/A</v>
      </c>
    </row>
    <row r="1668" customFormat="false" ht="12.75" hidden="false" customHeight="false" outlineLevel="0" collapsed="false">
      <c r="B1668" s="0" t="n">
        <v>24</v>
      </c>
      <c r="C1668" s="0" t="n">
        <v>27</v>
      </c>
      <c r="D1668" s="0" t="n">
        <v>40</v>
      </c>
      <c r="E1668" s="0" t="n">
        <f aca="false" t="array" ref="E1668:F1668">MMULT((B1668:C1668-$B$49:$C$49)*$B$60:$C$60,$B$57:$C$58)+$B$49:$C$49+$B$55:$C$55</f>
        <v>24</v>
      </c>
      <c r="F1668" s="0" t="n">
        <v>27</v>
      </c>
      <c r="G1668" s="0" t="n">
        <f aca="false">INDEX($N$2:$BB$68,D1668,B1668)*0.1</f>
        <v>0</v>
      </c>
      <c r="H1668" s="0" t="n">
        <f aca="false">E1668</f>
        <v>24</v>
      </c>
      <c r="I1668" s="0" t="n">
        <f aca="false">IF(AND(G1668&gt;=$B$68,G1668&lt;=$C$68),F1668,NA())</f>
        <v>27</v>
      </c>
      <c r="J1668" s="0" t="e">
        <f aca="false">IF(AND(G1668&gt;$B$69,G1668&lt;=$C$69),F1668,NA())</f>
        <v>#N/A</v>
      </c>
      <c r="K1668" s="0" t="e">
        <f aca="false">IF(AND(G1668&gt;$B$70,G1668&lt;=$C$70),F1668,NA())</f>
        <v>#N/A</v>
      </c>
      <c r="L1668" s="0" t="e">
        <f aca="false">IF(AND(G1668&gt;$B$71,G1668&lt;=$C$71),F1668,NA())</f>
        <v>#N/A</v>
      </c>
      <c r="M1668" s="0" t="e">
        <f aca="false">IF(AND(G1668&gt;$B$72,G1668&lt;=$C$72),F1668,NA())</f>
        <v>#N/A</v>
      </c>
    </row>
    <row r="1669" customFormat="false" ht="12.75" hidden="false" customHeight="false" outlineLevel="0" collapsed="false">
      <c r="B1669" s="0" t="n">
        <v>24</v>
      </c>
      <c r="C1669" s="0" t="n">
        <v>26</v>
      </c>
      <c r="D1669" s="0" t="n">
        <v>41</v>
      </c>
      <c r="E1669" s="0" t="n">
        <f aca="false" t="array" ref="E1669:F1669">MMULT((B1669:C1669-$B$49:$C$49)*$B$60:$C$60,$B$57:$C$58)+$B$49:$C$49+$B$55:$C$55</f>
        <v>24</v>
      </c>
      <c r="F1669" s="0" t="n">
        <v>26</v>
      </c>
      <c r="G1669" s="0" t="n">
        <f aca="false">INDEX($N$2:$BB$68,D1669,B1669)*0.1</f>
        <v>0</v>
      </c>
      <c r="H1669" s="0" t="n">
        <f aca="false">E1669</f>
        <v>24</v>
      </c>
      <c r="I1669" s="0" t="n">
        <f aca="false">IF(AND(G1669&gt;=$B$68,G1669&lt;=$C$68),F1669,NA())</f>
        <v>26</v>
      </c>
      <c r="J1669" s="0" t="e">
        <f aca="false">IF(AND(G1669&gt;$B$69,G1669&lt;=$C$69),F1669,NA())</f>
        <v>#N/A</v>
      </c>
      <c r="K1669" s="0" t="e">
        <f aca="false">IF(AND(G1669&gt;$B$70,G1669&lt;=$C$70),F1669,NA())</f>
        <v>#N/A</v>
      </c>
      <c r="L1669" s="0" t="e">
        <f aca="false">IF(AND(G1669&gt;$B$71,G1669&lt;=$C$71),F1669,NA())</f>
        <v>#N/A</v>
      </c>
      <c r="M1669" s="0" t="e">
        <f aca="false">IF(AND(G1669&gt;$B$72,G1669&lt;=$C$72),F1669,NA())</f>
        <v>#N/A</v>
      </c>
    </row>
    <row r="1670" customFormat="false" ht="12.75" hidden="false" customHeight="false" outlineLevel="0" collapsed="false">
      <c r="B1670" s="0" t="n">
        <v>24</v>
      </c>
      <c r="C1670" s="0" t="n">
        <v>25</v>
      </c>
      <c r="D1670" s="0" t="n">
        <v>42</v>
      </c>
      <c r="E1670" s="0" t="n">
        <f aca="false" t="array" ref="E1670:F1670">MMULT((B1670:C1670-$B$49:$C$49)*$B$60:$C$60,$B$57:$C$58)+$B$49:$C$49+$B$55:$C$55</f>
        <v>24</v>
      </c>
      <c r="F1670" s="0" t="n">
        <v>25</v>
      </c>
      <c r="G1670" s="0" t="n">
        <f aca="false">INDEX($N$2:$BB$68,D1670,B1670)*0.1</f>
        <v>0</v>
      </c>
      <c r="H1670" s="0" t="n">
        <f aca="false">E1670</f>
        <v>24</v>
      </c>
      <c r="I1670" s="0" t="n">
        <f aca="false">IF(AND(G1670&gt;=$B$68,G1670&lt;=$C$68),F1670,NA())</f>
        <v>25</v>
      </c>
      <c r="J1670" s="0" t="e">
        <f aca="false">IF(AND(G1670&gt;$B$69,G1670&lt;=$C$69),F1670,NA())</f>
        <v>#N/A</v>
      </c>
      <c r="K1670" s="0" t="e">
        <f aca="false">IF(AND(G1670&gt;$B$70,G1670&lt;=$C$70),F1670,NA())</f>
        <v>#N/A</v>
      </c>
      <c r="L1670" s="0" t="e">
        <f aca="false">IF(AND(G1670&gt;$B$71,G1670&lt;=$C$71),F1670,NA())</f>
        <v>#N/A</v>
      </c>
      <c r="M1670" s="0" t="e">
        <f aca="false">IF(AND(G1670&gt;$B$72,G1670&lt;=$C$72),F1670,NA())</f>
        <v>#N/A</v>
      </c>
    </row>
    <row r="1671" customFormat="false" ht="12.75" hidden="false" customHeight="false" outlineLevel="0" collapsed="false">
      <c r="B1671" s="0" t="n">
        <v>24</v>
      </c>
      <c r="C1671" s="0" t="n">
        <v>24</v>
      </c>
      <c r="D1671" s="0" t="n">
        <v>43</v>
      </c>
      <c r="E1671" s="0" t="n">
        <f aca="false" t="array" ref="E1671:F1671">MMULT((B1671:C1671-$B$49:$C$49)*$B$60:$C$60,$B$57:$C$58)+$B$49:$C$49+$B$55:$C$55</f>
        <v>24</v>
      </c>
      <c r="F1671" s="0" t="n">
        <v>24</v>
      </c>
      <c r="G1671" s="0" t="n">
        <f aca="false">INDEX($N$2:$BB$68,D1671,B1671)*0.1</f>
        <v>0</v>
      </c>
      <c r="H1671" s="0" t="n">
        <f aca="false">E1671</f>
        <v>24</v>
      </c>
      <c r="I1671" s="0" t="n">
        <f aca="false">IF(AND(G1671&gt;=$B$68,G1671&lt;=$C$68),F1671,NA())</f>
        <v>24</v>
      </c>
      <c r="J1671" s="0" t="e">
        <f aca="false">IF(AND(G1671&gt;$B$69,G1671&lt;=$C$69),F1671,NA())</f>
        <v>#N/A</v>
      </c>
      <c r="K1671" s="0" t="e">
        <f aca="false">IF(AND(G1671&gt;$B$70,G1671&lt;=$C$70),F1671,NA())</f>
        <v>#N/A</v>
      </c>
      <c r="L1671" s="0" t="e">
        <f aca="false">IF(AND(G1671&gt;$B$71,G1671&lt;=$C$71),F1671,NA())</f>
        <v>#N/A</v>
      </c>
      <c r="M1671" s="0" t="e">
        <f aca="false">IF(AND(G1671&gt;$B$72,G1671&lt;=$C$72),F1671,NA())</f>
        <v>#N/A</v>
      </c>
    </row>
    <row r="1672" customFormat="false" ht="12.75" hidden="false" customHeight="false" outlineLevel="0" collapsed="false">
      <c r="B1672" s="0" t="n">
        <v>24</v>
      </c>
      <c r="C1672" s="0" t="n">
        <v>23</v>
      </c>
      <c r="D1672" s="0" t="n">
        <v>44</v>
      </c>
      <c r="E1672" s="0" t="n">
        <f aca="false" t="array" ref="E1672:F1672">MMULT((B1672:C1672-$B$49:$C$49)*$B$60:$C$60,$B$57:$C$58)+$B$49:$C$49+$B$55:$C$55</f>
        <v>24</v>
      </c>
      <c r="F1672" s="0" t="n">
        <v>23</v>
      </c>
      <c r="G1672" s="0" t="n">
        <f aca="false">INDEX($N$2:$BB$68,D1672,B1672)*0.1</f>
        <v>0</v>
      </c>
      <c r="H1672" s="0" t="n">
        <f aca="false">E1672</f>
        <v>24</v>
      </c>
      <c r="I1672" s="0" t="n">
        <f aca="false">IF(AND(G1672&gt;=$B$68,G1672&lt;=$C$68),F1672,NA())</f>
        <v>23</v>
      </c>
      <c r="J1672" s="0" t="e">
        <f aca="false">IF(AND(G1672&gt;$B$69,G1672&lt;=$C$69),F1672,NA())</f>
        <v>#N/A</v>
      </c>
      <c r="K1672" s="0" t="e">
        <f aca="false">IF(AND(G1672&gt;$B$70,G1672&lt;=$C$70),F1672,NA())</f>
        <v>#N/A</v>
      </c>
      <c r="L1672" s="0" t="e">
        <f aca="false">IF(AND(G1672&gt;$B$71,G1672&lt;=$C$71),F1672,NA())</f>
        <v>#N/A</v>
      </c>
      <c r="M1672" s="0" t="e">
        <f aca="false">IF(AND(G1672&gt;$B$72,G1672&lt;=$C$72),F1672,NA())</f>
        <v>#N/A</v>
      </c>
    </row>
    <row r="1673" customFormat="false" ht="12.75" hidden="false" customHeight="false" outlineLevel="0" collapsed="false">
      <c r="B1673" s="0" t="n">
        <v>24</v>
      </c>
      <c r="C1673" s="0" t="n">
        <v>22</v>
      </c>
      <c r="D1673" s="0" t="n">
        <v>45</v>
      </c>
      <c r="E1673" s="0" t="n">
        <f aca="false" t="array" ref="E1673:F1673">MMULT((B1673:C1673-$B$49:$C$49)*$B$60:$C$60,$B$57:$C$58)+$B$49:$C$49+$B$55:$C$55</f>
        <v>24</v>
      </c>
      <c r="F1673" s="0" t="n">
        <v>22</v>
      </c>
      <c r="G1673" s="0" t="n">
        <f aca="false">INDEX($N$2:$BB$68,D1673,B1673)*0.1</f>
        <v>0</v>
      </c>
      <c r="H1673" s="0" t="n">
        <f aca="false">E1673</f>
        <v>24</v>
      </c>
      <c r="I1673" s="0" t="n">
        <f aca="false">IF(AND(G1673&gt;=$B$68,G1673&lt;=$C$68),F1673,NA())</f>
        <v>22</v>
      </c>
      <c r="J1673" s="0" t="e">
        <f aca="false">IF(AND(G1673&gt;$B$69,G1673&lt;=$C$69),F1673,NA())</f>
        <v>#N/A</v>
      </c>
      <c r="K1673" s="0" t="e">
        <f aca="false">IF(AND(G1673&gt;$B$70,G1673&lt;=$C$70),F1673,NA())</f>
        <v>#N/A</v>
      </c>
      <c r="L1673" s="0" t="e">
        <f aca="false">IF(AND(G1673&gt;$B$71,G1673&lt;=$C$71),F1673,NA())</f>
        <v>#N/A</v>
      </c>
      <c r="M1673" s="0" t="e">
        <f aca="false">IF(AND(G1673&gt;$B$72,G1673&lt;=$C$72),F1673,NA())</f>
        <v>#N/A</v>
      </c>
    </row>
    <row r="1674" customFormat="false" ht="12.75" hidden="false" customHeight="false" outlineLevel="0" collapsed="false">
      <c r="B1674" s="0" t="n">
        <v>24</v>
      </c>
      <c r="C1674" s="0" t="n">
        <v>21</v>
      </c>
      <c r="D1674" s="0" t="n">
        <v>46</v>
      </c>
      <c r="E1674" s="0" t="n">
        <f aca="false" t="array" ref="E1674:F1674">MMULT((B1674:C1674-$B$49:$C$49)*$B$60:$C$60,$B$57:$C$58)+$B$49:$C$49+$B$55:$C$55</f>
        <v>24</v>
      </c>
      <c r="F1674" s="0" t="n">
        <v>21</v>
      </c>
      <c r="G1674" s="0" t="n">
        <f aca="false">INDEX($N$2:$BB$68,D1674,B1674)*0.1</f>
        <v>0</v>
      </c>
      <c r="H1674" s="0" t="n">
        <f aca="false">E1674</f>
        <v>24</v>
      </c>
      <c r="I1674" s="0" t="n">
        <f aca="false">IF(AND(G1674&gt;=$B$68,G1674&lt;=$C$68),F1674,NA())</f>
        <v>21</v>
      </c>
      <c r="J1674" s="0" t="e">
        <f aca="false">IF(AND(G1674&gt;$B$69,G1674&lt;=$C$69),F1674,NA())</f>
        <v>#N/A</v>
      </c>
      <c r="K1674" s="0" t="e">
        <f aca="false">IF(AND(G1674&gt;$B$70,G1674&lt;=$C$70),F1674,NA())</f>
        <v>#N/A</v>
      </c>
      <c r="L1674" s="0" t="e">
        <f aca="false">IF(AND(G1674&gt;$B$71,G1674&lt;=$C$71),F1674,NA())</f>
        <v>#N/A</v>
      </c>
      <c r="M1674" s="0" t="e">
        <f aca="false">IF(AND(G1674&gt;$B$72,G1674&lt;=$C$72),F1674,NA())</f>
        <v>#N/A</v>
      </c>
    </row>
    <row r="1675" customFormat="false" ht="12.75" hidden="false" customHeight="false" outlineLevel="0" collapsed="false">
      <c r="B1675" s="0" t="n">
        <v>24</v>
      </c>
      <c r="C1675" s="0" t="n">
        <v>20</v>
      </c>
      <c r="D1675" s="0" t="n">
        <v>47</v>
      </c>
      <c r="E1675" s="0" t="n">
        <f aca="false" t="array" ref="E1675:F1675">MMULT((B1675:C1675-$B$49:$C$49)*$B$60:$C$60,$B$57:$C$58)+$B$49:$C$49+$B$55:$C$55</f>
        <v>24</v>
      </c>
      <c r="F1675" s="0" t="n">
        <v>20</v>
      </c>
      <c r="G1675" s="0" t="n">
        <f aca="false">INDEX($N$2:$BB$68,D1675,B1675)*0.1</f>
        <v>0</v>
      </c>
      <c r="H1675" s="0" t="n">
        <f aca="false">E1675</f>
        <v>24</v>
      </c>
      <c r="I1675" s="0" t="n">
        <f aca="false">IF(AND(G1675&gt;=$B$68,G1675&lt;=$C$68),F1675,NA())</f>
        <v>20</v>
      </c>
      <c r="J1675" s="0" t="e">
        <f aca="false">IF(AND(G1675&gt;$B$69,G1675&lt;=$C$69),F1675,NA())</f>
        <v>#N/A</v>
      </c>
      <c r="K1675" s="0" t="e">
        <f aca="false">IF(AND(G1675&gt;$B$70,G1675&lt;=$C$70),F1675,NA())</f>
        <v>#N/A</v>
      </c>
      <c r="L1675" s="0" t="e">
        <f aca="false">IF(AND(G1675&gt;$B$71,G1675&lt;=$C$71),F1675,NA())</f>
        <v>#N/A</v>
      </c>
      <c r="M1675" s="0" t="e">
        <f aca="false">IF(AND(G1675&gt;$B$72,G1675&lt;=$C$72),F1675,NA())</f>
        <v>#N/A</v>
      </c>
    </row>
    <row r="1676" customFormat="false" ht="12.75" hidden="false" customHeight="false" outlineLevel="0" collapsed="false">
      <c r="B1676" s="0" t="n">
        <v>24</v>
      </c>
      <c r="C1676" s="0" t="n">
        <v>19</v>
      </c>
      <c r="D1676" s="0" t="n">
        <v>48</v>
      </c>
      <c r="E1676" s="0" t="n">
        <f aca="false" t="array" ref="E1676:F1676">MMULT((B1676:C1676-$B$49:$C$49)*$B$60:$C$60,$B$57:$C$58)+$B$49:$C$49+$B$55:$C$55</f>
        <v>24</v>
      </c>
      <c r="F1676" s="0" t="n">
        <v>19</v>
      </c>
      <c r="G1676" s="0" t="n">
        <f aca="false">INDEX($N$2:$BB$68,D1676,B1676)*0.1</f>
        <v>0</v>
      </c>
      <c r="H1676" s="0" t="n">
        <f aca="false">E1676</f>
        <v>24</v>
      </c>
      <c r="I1676" s="0" t="n">
        <f aca="false">IF(AND(G1676&gt;=$B$68,G1676&lt;=$C$68),F1676,NA())</f>
        <v>19</v>
      </c>
      <c r="J1676" s="0" t="e">
        <f aca="false">IF(AND(G1676&gt;$B$69,G1676&lt;=$C$69),F1676,NA())</f>
        <v>#N/A</v>
      </c>
      <c r="K1676" s="0" t="e">
        <f aca="false">IF(AND(G1676&gt;$B$70,G1676&lt;=$C$70),F1676,NA())</f>
        <v>#N/A</v>
      </c>
      <c r="L1676" s="0" t="e">
        <f aca="false">IF(AND(G1676&gt;$B$71,G1676&lt;=$C$71),F1676,NA())</f>
        <v>#N/A</v>
      </c>
      <c r="M1676" s="0" t="e">
        <f aca="false">IF(AND(G1676&gt;$B$72,G1676&lt;=$C$72),F1676,NA())</f>
        <v>#N/A</v>
      </c>
    </row>
    <row r="1677" customFormat="false" ht="12.75" hidden="false" customHeight="false" outlineLevel="0" collapsed="false">
      <c r="B1677" s="0" t="n">
        <v>24</v>
      </c>
      <c r="C1677" s="0" t="n">
        <v>18</v>
      </c>
      <c r="D1677" s="0" t="n">
        <v>49</v>
      </c>
      <c r="E1677" s="0" t="n">
        <f aca="false" t="array" ref="E1677:F1677">MMULT((B1677:C1677-$B$49:$C$49)*$B$60:$C$60,$B$57:$C$58)+$B$49:$C$49+$B$55:$C$55</f>
        <v>24</v>
      </c>
      <c r="F1677" s="0" t="n">
        <v>18</v>
      </c>
      <c r="G1677" s="0" t="n">
        <f aca="false">INDEX($N$2:$BB$68,D1677,B1677)*0.1</f>
        <v>0</v>
      </c>
      <c r="H1677" s="0" t="n">
        <f aca="false">E1677</f>
        <v>24</v>
      </c>
      <c r="I1677" s="0" t="n">
        <f aca="false">IF(AND(G1677&gt;=$B$68,G1677&lt;=$C$68),F1677,NA())</f>
        <v>18</v>
      </c>
      <c r="J1677" s="0" t="e">
        <f aca="false">IF(AND(G1677&gt;$B$69,G1677&lt;=$C$69),F1677,NA())</f>
        <v>#N/A</v>
      </c>
      <c r="K1677" s="0" t="e">
        <f aca="false">IF(AND(G1677&gt;$B$70,G1677&lt;=$C$70),F1677,NA())</f>
        <v>#N/A</v>
      </c>
      <c r="L1677" s="0" t="e">
        <f aca="false">IF(AND(G1677&gt;$B$71,G1677&lt;=$C$71),F1677,NA())</f>
        <v>#N/A</v>
      </c>
      <c r="M1677" s="0" t="e">
        <f aca="false">IF(AND(G1677&gt;$B$72,G1677&lt;=$C$72),F1677,NA())</f>
        <v>#N/A</v>
      </c>
    </row>
    <row r="1678" customFormat="false" ht="12.75" hidden="false" customHeight="false" outlineLevel="0" collapsed="false">
      <c r="B1678" s="0" t="n">
        <v>24</v>
      </c>
      <c r="C1678" s="0" t="n">
        <v>17</v>
      </c>
      <c r="D1678" s="0" t="n">
        <v>50</v>
      </c>
      <c r="E1678" s="0" t="n">
        <f aca="false" t="array" ref="E1678:F1678">MMULT((B1678:C1678-$B$49:$C$49)*$B$60:$C$60,$B$57:$C$58)+$B$49:$C$49+$B$55:$C$55</f>
        <v>24</v>
      </c>
      <c r="F1678" s="0" t="n">
        <v>17</v>
      </c>
      <c r="G1678" s="0" t="n">
        <f aca="false">INDEX($N$2:$BB$68,D1678,B1678)*0.1</f>
        <v>0</v>
      </c>
      <c r="H1678" s="0" t="n">
        <f aca="false">E1678</f>
        <v>24</v>
      </c>
      <c r="I1678" s="0" t="n">
        <f aca="false">IF(AND(G1678&gt;=$B$68,G1678&lt;=$C$68),F1678,NA())</f>
        <v>17</v>
      </c>
      <c r="J1678" s="0" t="e">
        <f aca="false">IF(AND(G1678&gt;$B$69,G1678&lt;=$C$69),F1678,NA())</f>
        <v>#N/A</v>
      </c>
      <c r="K1678" s="0" t="e">
        <f aca="false">IF(AND(G1678&gt;$B$70,G1678&lt;=$C$70),F1678,NA())</f>
        <v>#N/A</v>
      </c>
      <c r="L1678" s="0" t="e">
        <f aca="false">IF(AND(G1678&gt;$B$71,G1678&lt;=$C$71),F1678,NA())</f>
        <v>#N/A</v>
      </c>
      <c r="M1678" s="0" t="e">
        <f aca="false">IF(AND(G1678&gt;$B$72,G1678&lt;=$C$72),F1678,NA())</f>
        <v>#N/A</v>
      </c>
    </row>
    <row r="1679" customFormat="false" ht="12.75" hidden="false" customHeight="false" outlineLevel="0" collapsed="false">
      <c r="B1679" s="0" t="n">
        <v>24</v>
      </c>
      <c r="C1679" s="0" t="n">
        <v>16</v>
      </c>
      <c r="D1679" s="0" t="n">
        <v>51</v>
      </c>
      <c r="E1679" s="0" t="n">
        <f aca="false" t="array" ref="E1679:F1679">MMULT((B1679:C1679-$B$49:$C$49)*$B$60:$C$60,$B$57:$C$58)+$B$49:$C$49+$B$55:$C$55</f>
        <v>24</v>
      </c>
      <c r="F1679" s="0" t="n">
        <v>16</v>
      </c>
      <c r="G1679" s="0" t="n">
        <f aca="false">INDEX($N$2:$BB$68,D1679,B1679)*0.1</f>
        <v>0</v>
      </c>
      <c r="H1679" s="0" t="n">
        <f aca="false">E1679</f>
        <v>24</v>
      </c>
      <c r="I1679" s="0" t="n">
        <f aca="false">IF(AND(G1679&gt;=$B$68,G1679&lt;=$C$68),F1679,NA())</f>
        <v>16</v>
      </c>
      <c r="J1679" s="0" t="e">
        <f aca="false">IF(AND(G1679&gt;$B$69,G1679&lt;=$C$69),F1679,NA())</f>
        <v>#N/A</v>
      </c>
      <c r="K1679" s="0" t="e">
        <f aca="false">IF(AND(G1679&gt;$B$70,G1679&lt;=$C$70),F1679,NA())</f>
        <v>#N/A</v>
      </c>
      <c r="L1679" s="0" t="e">
        <f aca="false">IF(AND(G1679&gt;$B$71,G1679&lt;=$C$71),F1679,NA())</f>
        <v>#N/A</v>
      </c>
      <c r="M1679" s="0" t="e">
        <f aca="false">IF(AND(G1679&gt;$B$72,G1679&lt;=$C$72),F1679,NA())</f>
        <v>#N/A</v>
      </c>
    </row>
    <row r="1680" customFormat="false" ht="12.75" hidden="false" customHeight="false" outlineLevel="0" collapsed="false">
      <c r="B1680" s="0" t="n">
        <v>24</v>
      </c>
      <c r="C1680" s="0" t="n">
        <v>15</v>
      </c>
      <c r="D1680" s="0" t="n">
        <v>52</v>
      </c>
      <c r="E1680" s="0" t="n">
        <f aca="false" t="array" ref="E1680:F1680">MMULT((B1680:C1680-$B$49:$C$49)*$B$60:$C$60,$B$57:$C$58)+$B$49:$C$49+$B$55:$C$55</f>
        <v>24</v>
      </c>
      <c r="F1680" s="0" t="n">
        <v>15</v>
      </c>
      <c r="G1680" s="0" t="n">
        <f aca="false">INDEX($N$2:$BB$68,D1680,B1680)*0.1</f>
        <v>0</v>
      </c>
      <c r="H1680" s="0" t="n">
        <f aca="false">E1680</f>
        <v>24</v>
      </c>
      <c r="I1680" s="0" t="n">
        <f aca="false">IF(AND(G1680&gt;=$B$68,G1680&lt;=$C$68),F1680,NA())</f>
        <v>15</v>
      </c>
      <c r="J1680" s="0" t="e">
        <f aca="false">IF(AND(G1680&gt;$B$69,G1680&lt;=$C$69),F1680,NA())</f>
        <v>#N/A</v>
      </c>
      <c r="K1680" s="0" t="e">
        <f aca="false">IF(AND(G1680&gt;$B$70,G1680&lt;=$C$70),F1680,NA())</f>
        <v>#N/A</v>
      </c>
      <c r="L1680" s="0" t="e">
        <f aca="false">IF(AND(G1680&gt;$B$71,G1680&lt;=$C$71),F1680,NA())</f>
        <v>#N/A</v>
      </c>
      <c r="M1680" s="0" t="e">
        <f aca="false">IF(AND(G1680&gt;$B$72,G1680&lt;=$C$72),F1680,NA())</f>
        <v>#N/A</v>
      </c>
    </row>
    <row r="1681" customFormat="false" ht="12.75" hidden="false" customHeight="false" outlineLevel="0" collapsed="false">
      <c r="B1681" s="0" t="n">
        <v>24</v>
      </c>
      <c r="C1681" s="0" t="n">
        <v>14</v>
      </c>
      <c r="D1681" s="0" t="n">
        <v>53</v>
      </c>
      <c r="E1681" s="0" t="n">
        <f aca="false" t="array" ref="E1681:F1681">MMULT((B1681:C1681-$B$49:$C$49)*$B$60:$C$60,$B$57:$C$58)+$B$49:$C$49+$B$55:$C$55</f>
        <v>24</v>
      </c>
      <c r="F1681" s="0" t="n">
        <v>14</v>
      </c>
      <c r="G1681" s="0" t="n">
        <f aca="false">INDEX($N$2:$BB$68,D1681,B1681)*0.1</f>
        <v>0</v>
      </c>
      <c r="H1681" s="0" t="n">
        <f aca="false">E1681</f>
        <v>24</v>
      </c>
      <c r="I1681" s="0" t="n">
        <f aca="false">IF(AND(G1681&gt;=$B$68,G1681&lt;=$C$68),F1681,NA())</f>
        <v>14</v>
      </c>
      <c r="J1681" s="0" t="e">
        <f aca="false">IF(AND(G1681&gt;$B$69,G1681&lt;=$C$69),F1681,NA())</f>
        <v>#N/A</v>
      </c>
      <c r="K1681" s="0" t="e">
        <f aca="false">IF(AND(G1681&gt;$B$70,G1681&lt;=$C$70),F1681,NA())</f>
        <v>#N/A</v>
      </c>
      <c r="L1681" s="0" t="e">
        <f aca="false">IF(AND(G1681&gt;$B$71,G1681&lt;=$C$71),F1681,NA())</f>
        <v>#N/A</v>
      </c>
      <c r="M1681" s="0" t="e">
        <f aca="false">IF(AND(G1681&gt;$B$72,G1681&lt;=$C$72),F1681,NA())</f>
        <v>#N/A</v>
      </c>
    </row>
    <row r="1682" customFormat="false" ht="12.75" hidden="false" customHeight="false" outlineLevel="0" collapsed="false">
      <c r="B1682" s="0" t="n">
        <v>24</v>
      </c>
      <c r="C1682" s="0" t="n">
        <v>13</v>
      </c>
      <c r="D1682" s="0" t="n">
        <v>54</v>
      </c>
      <c r="E1682" s="0" t="n">
        <f aca="false" t="array" ref="E1682:F1682">MMULT((B1682:C1682-$B$49:$C$49)*$B$60:$C$60,$B$57:$C$58)+$B$49:$C$49+$B$55:$C$55</f>
        <v>24</v>
      </c>
      <c r="F1682" s="0" t="n">
        <v>13</v>
      </c>
      <c r="G1682" s="0" t="n">
        <f aca="false">INDEX($N$2:$BB$68,D1682,B1682)*0.1</f>
        <v>0</v>
      </c>
      <c r="H1682" s="0" t="n">
        <f aca="false">E1682</f>
        <v>24</v>
      </c>
      <c r="I1682" s="0" t="n">
        <f aca="false">IF(AND(G1682&gt;=$B$68,G1682&lt;=$C$68),F1682,NA())</f>
        <v>13</v>
      </c>
      <c r="J1682" s="0" t="e">
        <f aca="false">IF(AND(G1682&gt;$B$69,G1682&lt;=$C$69),F1682,NA())</f>
        <v>#N/A</v>
      </c>
      <c r="K1682" s="0" t="e">
        <f aca="false">IF(AND(G1682&gt;$B$70,G1682&lt;=$C$70),F1682,NA())</f>
        <v>#N/A</v>
      </c>
      <c r="L1682" s="0" t="e">
        <f aca="false">IF(AND(G1682&gt;$B$71,G1682&lt;=$C$71),F1682,NA())</f>
        <v>#N/A</v>
      </c>
      <c r="M1682" s="0" t="e">
        <f aca="false">IF(AND(G1682&gt;$B$72,G1682&lt;=$C$72),F1682,NA())</f>
        <v>#N/A</v>
      </c>
    </row>
    <row r="1683" customFormat="false" ht="12.75" hidden="false" customHeight="false" outlineLevel="0" collapsed="false">
      <c r="B1683" s="0" t="n">
        <v>24</v>
      </c>
      <c r="C1683" s="0" t="n">
        <v>12</v>
      </c>
      <c r="D1683" s="0" t="n">
        <v>55</v>
      </c>
      <c r="E1683" s="0" t="n">
        <f aca="false" t="array" ref="E1683:F1683">MMULT((B1683:C1683-$B$49:$C$49)*$B$60:$C$60,$B$57:$C$58)+$B$49:$C$49+$B$55:$C$55</f>
        <v>24</v>
      </c>
      <c r="F1683" s="0" t="n">
        <v>12</v>
      </c>
      <c r="G1683" s="0" t="n">
        <f aca="false">INDEX($N$2:$BB$68,D1683,B1683)*0.1</f>
        <v>0</v>
      </c>
      <c r="H1683" s="0" t="n">
        <f aca="false">E1683</f>
        <v>24</v>
      </c>
      <c r="I1683" s="0" t="n">
        <f aca="false">IF(AND(G1683&gt;=$B$68,G1683&lt;=$C$68),F1683,NA())</f>
        <v>12</v>
      </c>
      <c r="J1683" s="0" t="e">
        <f aca="false">IF(AND(G1683&gt;$B$69,G1683&lt;=$C$69),F1683,NA())</f>
        <v>#N/A</v>
      </c>
      <c r="K1683" s="0" t="e">
        <f aca="false">IF(AND(G1683&gt;$B$70,G1683&lt;=$C$70),F1683,NA())</f>
        <v>#N/A</v>
      </c>
      <c r="L1683" s="0" t="e">
        <f aca="false">IF(AND(G1683&gt;$B$71,G1683&lt;=$C$71),F1683,NA())</f>
        <v>#N/A</v>
      </c>
      <c r="M1683" s="0" t="e">
        <f aca="false">IF(AND(G1683&gt;$B$72,G1683&lt;=$C$72),F1683,NA())</f>
        <v>#N/A</v>
      </c>
    </row>
    <row r="1684" customFormat="false" ht="12.75" hidden="false" customHeight="false" outlineLevel="0" collapsed="false">
      <c r="B1684" s="0" t="n">
        <v>24</v>
      </c>
      <c r="C1684" s="0" t="n">
        <v>11</v>
      </c>
      <c r="D1684" s="0" t="n">
        <v>56</v>
      </c>
      <c r="E1684" s="0" t="n">
        <f aca="false" t="array" ref="E1684:F1684">MMULT((B1684:C1684-$B$49:$C$49)*$B$60:$C$60,$B$57:$C$58)+$B$49:$C$49+$B$55:$C$55</f>
        <v>24</v>
      </c>
      <c r="F1684" s="0" t="n">
        <v>11</v>
      </c>
      <c r="G1684" s="0" t="n">
        <f aca="false">INDEX($N$2:$BB$68,D1684,B1684)*0.1</f>
        <v>0</v>
      </c>
      <c r="H1684" s="0" t="n">
        <f aca="false">E1684</f>
        <v>24</v>
      </c>
      <c r="I1684" s="0" t="n">
        <f aca="false">IF(AND(G1684&gt;=$B$68,G1684&lt;=$C$68),F1684,NA())</f>
        <v>11</v>
      </c>
      <c r="J1684" s="0" t="e">
        <f aca="false">IF(AND(G1684&gt;$B$69,G1684&lt;=$C$69),F1684,NA())</f>
        <v>#N/A</v>
      </c>
      <c r="K1684" s="0" t="e">
        <f aca="false">IF(AND(G1684&gt;$B$70,G1684&lt;=$C$70),F1684,NA())</f>
        <v>#N/A</v>
      </c>
      <c r="L1684" s="0" t="e">
        <f aca="false">IF(AND(G1684&gt;$B$71,G1684&lt;=$C$71),F1684,NA())</f>
        <v>#N/A</v>
      </c>
      <c r="M1684" s="0" t="e">
        <f aca="false">IF(AND(G1684&gt;$B$72,G1684&lt;=$C$72),F1684,NA())</f>
        <v>#N/A</v>
      </c>
    </row>
    <row r="1685" customFormat="false" ht="12.75" hidden="false" customHeight="false" outlineLevel="0" collapsed="false">
      <c r="B1685" s="0" t="n">
        <v>24</v>
      </c>
      <c r="C1685" s="0" t="n">
        <v>10</v>
      </c>
      <c r="D1685" s="0" t="n">
        <v>57</v>
      </c>
      <c r="E1685" s="0" t="n">
        <f aca="false" t="array" ref="E1685:F1685">MMULT((B1685:C1685-$B$49:$C$49)*$B$60:$C$60,$B$57:$C$58)+$B$49:$C$49+$B$55:$C$55</f>
        <v>24</v>
      </c>
      <c r="F1685" s="0" t="n">
        <v>10</v>
      </c>
      <c r="G1685" s="0" t="n">
        <f aca="false">INDEX($N$2:$BB$68,D1685,B1685)*0.1</f>
        <v>0</v>
      </c>
      <c r="H1685" s="0" t="n">
        <f aca="false">E1685</f>
        <v>24</v>
      </c>
      <c r="I1685" s="0" t="n">
        <f aca="false">IF(AND(G1685&gt;=$B$68,G1685&lt;=$C$68),F1685,NA())</f>
        <v>10</v>
      </c>
      <c r="J1685" s="0" t="e">
        <f aca="false">IF(AND(G1685&gt;$B$69,G1685&lt;=$C$69),F1685,NA())</f>
        <v>#N/A</v>
      </c>
      <c r="K1685" s="0" t="e">
        <f aca="false">IF(AND(G1685&gt;$B$70,G1685&lt;=$C$70),F1685,NA())</f>
        <v>#N/A</v>
      </c>
      <c r="L1685" s="0" t="e">
        <f aca="false">IF(AND(G1685&gt;$B$71,G1685&lt;=$C$71),F1685,NA())</f>
        <v>#N/A</v>
      </c>
      <c r="M1685" s="0" t="e">
        <f aca="false">IF(AND(G1685&gt;$B$72,G1685&lt;=$C$72),F1685,NA())</f>
        <v>#N/A</v>
      </c>
    </row>
    <row r="1686" customFormat="false" ht="12.75" hidden="false" customHeight="false" outlineLevel="0" collapsed="false">
      <c r="B1686" s="0" t="n">
        <v>24</v>
      </c>
      <c r="C1686" s="0" t="n">
        <v>9</v>
      </c>
      <c r="D1686" s="0" t="n">
        <v>58</v>
      </c>
      <c r="E1686" s="0" t="n">
        <f aca="false" t="array" ref="E1686:F1686">MMULT((B1686:C1686-$B$49:$C$49)*$B$60:$C$60,$B$57:$C$58)+$B$49:$C$49+$B$55:$C$55</f>
        <v>24</v>
      </c>
      <c r="F1686" s="0" t="n">
        <v>9</v>
      </c>
      <c r="G1686" s="0" t="n">
        <f aca="false">INDEX($N$2:$BB$68,D1686,B1686)*0.1</f>
        <v>0</v>
      </c>
      <c r="H1686" s="0" t="n">
        <f aca="false">E1686</f>
        <v>24</v>
      </c>
      <c r="I1686" s="0" t="n">
        <f aca="false">IF(AND(G1686&gt;=$B$68,G1686&lt;=$C$68),F1686,NA())</f>
        <v>9</v>
      </c>
      <c r="J1686" s="0" t="e">
        <f aca="false">IF(AND(G1686&gt;$B$69,G1686&lt;=$C$69),F1686,NA())</f>
        <v>#N/A</v>
      </c>
      <c r="K1686" s="0" t="e">
        <f aca="false">IF(AND(G1686&gt;$B$70,G1686&lt;=$C$70),F1686,NA())</f>
        <v>#N/A</v>
      </c>
      <c r="L1686" s="0" t="e">
        <f aca="false">IF(AND(G1686&gt;$B$71,G1686&lt;=$C$71),F1686,NA())</f>
        <v>#N/A</v>
      </c>
      <c r="M1686" s="0" t="e">
        <f aca="false">IF(AND(G1686&gt;$B$72,G1686&lt;=$C$72),F1686,NA())</f>
        <v>#N/A</v>
      </c>
    </row>
    <row r="1687" customFormat="false" ht="12.75" hidden="false" customHeight="false" outlineLevel="0" collapsed="false">
      <c r="B1687" s="0" t="n">
        <v>24</v>
      </c>
      <c r="C1687" s="0" t="n">
        <v>8</v>
      </c>
      <c r="D1687" s="0" t="n">
        <v>59</v>
      </c>
      <c r="E1687" s="0" t="n">
        <f aca="false" t="array" ref="E1687:F1687">MMULT((B1687:C1687-$B$49:$C$49)*$B$60:$C$60,$B$57:$C$58)+$B$49:$C$49+$B$55:$C$55</f>
        <v>24</v>
      </c>
      <c r="F1687" s="0" t="n">
        <v>8</v>
      </c>
      <c r="G1687" s="0" t="n">
        <f aca="false">INDEX($N$2:$BB$68,D1687,B1687)*0.1</f>
        <v>0</v>
      </c>
      <c r="H1687" s="0" t="n">
        <f aca="false">E1687</f>
        <v>24</v>
      </c>
      <c r="I1687" s="0" t="n">
        <f aca="false">IF(AND(G1687&gt;=$B$68,G1687&lt;=$C$68),F1687,NA())</f>
        <v>8</v>
      </c>
      <c r="J1687" s="0" t="e">
        <f aca="false">IF(AND(G1687&gt;$B$69,G1687&lt;=$C$69),F1687,NA())</f>
        <v>#N/A</v>
      </c>
      <c r="K1687" s="0" t="e">
        <f aca="false">IF(AND(G1687&gt;$B$70,G1687&lt;=$C$70),F1687,NA())</f>
        <v>#N/A</v>
      </c>
      <c r="L1687" s="0" t="e">
        <f aca="false">IF(AND(G1687&gt;$B$71,G1687&lt;=$C$71),F1687,NA())</f>
        <v>#N/A</v>
      </c>
      <c r="M1687" s="0" t="e">
        <f aca="false">IF(AND(G1687&gt;$B$72,G1687&lt;=$C$72),F1687,NA())</f>
        <v>#N/A</v>
      </c>
    </row>
    <row r="1688" customFormat="false" ht="12.75" hidden="false" customHeight="false" outlineLevel="0" collapsed="false">
      <c r="B1688" s="0" t="n">
        <v>24</v>
      </c>
      <c r="C1688" s="0" t="n">
        <v>7</v>
      </c>
      <c r="D1688" s="0" t="n">
        <v>60</v>
      </c>
      <c r="E1688" s="0" t="n">
        <f aca="false" t="array" ref="E1688:F1688">MMULT((B1688:C1688-$B$49:$C$49)*$B$60:$C$60,$B$57:$C$58)+$B$49:$C$49+$B$55:$C$55</f>
        <v>24</v>
      </c>
      <c r="F1688" s="0" t="n">
        <v>7</v>
      </c>
      <c r="G1688" s="0" t="n">
        <f aca="false">INDEX($N$2:$BB$68,D1688,B1688)*0.1</f>
        <v>0</v>
      </c>
      <c r="H1688" s="0" t="n">
        <f aca="false">E1688</f>
        <v>24</v>
      </c>
      <c r="I1688" s="0" t="n">
        <f aca="false">IF(AND(G1688&gt;=$B$68,G1688&lt;=$C$68),F1688,NA())</f>
        <v>7</v>
      </c>
      <c r="J1688" s="0" t="e">
        <f aca="false">IF(AND(G1688&gt;$B$69,G1688&lt;=$C$69),F1688,NA())</f>
        <v>#N/A</v>
      </c>
      <c r="K1688" s="0" t="e">
        <f aca="false">IF(AND(G1688&gt;$B$70,G1688&lt;=$C$70),F1688,NA())</f>
        <v>#N/A</v>
      </c>
      <c r="L1688" s="0" t="e">
        <f aca="false">IF(AND(G1688&gt;$B$71,G1688&lt;=$C$71),F1688,NA())</f>
        <v>#N/A</v>
      </c>
      <c r="M1688" s="0" t="e">
        <f aca="false">IF(AND(G1688&gt;$B$72,G1688&lt;=$C$72),F1688,NA())</f>
        <v>#N/A</v>
      </c>
    </row>
    <row r="1689" customFormat="false" ht="12.75" hidden="false" customHeight="false" outlineLevel="0" collapsed="false">
      <c r="B1689" s="0" t="n">
        <v>24</v>
      </c>
      <c r="C1689" s="0" t="n">
        <v>6</v>
      </c>
      <c r="D1689" s="0" t="n">
        <v>61</v>
      </c>
      <c r="E1689" s="0" t="n">
        <f aca="false" t="array" ref="E1689:F1689">MMULT((B1689:C1689-$B$49:$C$49)*$B$60:$C$60,$B$57:$C$58)+$B$49:$C$49+$B$55:$C$55</f>
        <v>24</v>
      </c>
      <c r="F1689" s="0" t="n">
        <v>6</v>
      </c>
      <c r="G1689" s="0" t="n">
        <f aca="false">INDEX($N$2:$BB$68,D1689,B1689)*0.1</f>
        <v>0</v>
      </c>
      <c r="H1689" s="0" t="n">
        <f aca="false">E1689</f>
        <v>24</v>
      </c>
      <c r="I1689" s="0" t="n">
        <f aca="false">IF(AND(G1689&gt;=$B$68,G1689&lt;=$C$68),F1689,NA())</f>
        <v>6</v>
      </c>
      <c r="J1689" s="0" t="e">
        <f aca="false">IF(AND(G1689&gt;$B$69,G1689&lt;=$C$69),F1689,NA())</f>
        <v>#N/A</v>
      </c>
      <c r="K1689" s="0" t="e">
        <f aca="false">IF(AND(G1689&gt;$B$70,G1689&lt;=$C$70),F1689,NA())</f>
        <v>#N/A</v>
      </c>
      <c r="L1689" s="0" t="e">
        <f aca="false">IF(AND(G1689&gt;$B$71,G1689&lt;=$C$71),F1689,NA())</f>
        <v>#N/A</v>
      </c>
      <c r="M1689" s="0" t="e">
        <f aca="false">IF(AND(G1689&gt;$B$72,G1689&lt;=$C$72),F1689,NA())</f>
        <v>#N/A</v>
      </c>
    </row>
    <row r="1690" customFormat="false" ht="12.75" hidden="false" customHeight="false" outlineLevel="0" collapsed="false">
      <c r="B1690" s="0" t="n">
        <v>24</v>
      </c>
      <c r="C1690" s="0" t="n">
        <v>5</v>
      </c>
      <c r="D1690" s="0" t="n">
        <v>62</v>
      </c>
      <c r="E1690" s="0" t="n">
        <f aca="false" t="array" ref="E1690:F1690">MMULT((B1690:C1690-$B$49:$C$49)*$B$60:$C$60,$B$57:$C$58)+$B$49:$C$49+$B$55:$C$55</f>
        <v>24</v>
      </c>
      <c r="F1690" s="0" t="n">
        <v>5</v>
      </c>
      <c r="G1690" s="0" t="n">
        <f aca="false">INDEX($N$2:$BB$68,D1690,B1690)*0.1</f>
        <v>0</v>
      </c>
      <c r="H1690" s="0" t="n">
        <f aca="false">E1690</f>
        <v>24</v>
      </c>
      <c r="I1690" s="0" t="n">
        <f aca="false">IF(AND(G1690&gt;=$B$68,G1690&lt;=$C$68),F1690,NA())</f>
        <v>5</v>
      </c>
      <c r="J1690" s="0" t="e">
        <f aca="false">IF(AND(G1690&gt;$B$69,G1690&lt;=$C$69),F1690,NA())</f>
        <v>#N/A</v>
      </c>
      <c r="K1690" s="0" t="e">
        <f aca="false">IF(AND(G1690&gt;$B$70,G1690&lt;=$C$70),F1690,NA())</f>
        <v>#N/A</v>
      </c>
      <c r="L1690" s="0" t="e">
        <f aca="false">IF(AND(G1690&gt;$B$71,G1690&lt;=$C$71),F1690,NA())</f>
        <v>#N/A</v>
      </c>
      <c r="M1690" s="0" t="e">
        <f aca="false">IF(AND(G1690&gt;$B$72,G1690&lt;=$C$72),F1690,NA())</f>
        <v>#N/A</v>
      </c>
    </row>
    <row r="1691" customFormat="false" ht="12.75" hidden="false" customHeight="false" outlineLevel="0" collapsed="false">
      <c r="B1691" s="0" t="n">
        <v>24</v>
      </c>
      <c r="C1691" s="0" t="n">
        <v>4</v>
      </c>
      <c r="D1691" s="0" t="n">
        <v>63</v>
      </c>
      <c r="E1691" s="0" t="n">
        <f aca="false" t="array" ref="E1691:F1691">MMULT((B1691:C1691-$B$49:$C$49)*$B$60:$C$60,$B$57:$C$58)+$B$49:$C$49+$B$55:$C$55</f>
        <v>24</v>
      </c>
      <c r="F1691" s="0" t="n">
        <v>4</v>
      </c>
      <c r="G1691" s="0" t="n">
        <f aca="false">INDEX($N$2:$BB$68,D1691,B1691)*0.1</f>
        <v>0</v>
      </c>
      <c r="H1691" s="0" t="n">
        <f aca="false">E1691</f>
        <v>24</v>
      </c>
      <c r="I1691" s="0" t="n">
        <f aca="false">IF(AND(G1691&gt;=$B$68,G1691&lt;=$C$68),F1691,NA())</f>
        <v>4</v>
      </c>
      <c r="J1691" s="0" t="e">
        <f aca="false">IF(AND(G1691&gt;$B$69,G1691&lt;=$C$69),F1691,NA())</f>
        <v>#N/A</v>
      </c>
      <c r="K1691" s="0" t="e">
        <f aca="false">IF(AND(G1691&gt;$B$70,G1691&lt;=$C$70),F1691,NA())</f>
        <v>#N/A</v>
      </c>
      <c r="L1691" s="0" t="e">
        <f aca="false">IF(AND(G1691&gt;$B$71,G1691&lt;=$C$71),F1691,NA())</f>
        <v>#N/A</v>
      </c>
      <c r="M1691" s="0" t="e">
        <f aca="false">IF(AND(G1691&gt;$B$72,G1691&lt;=$C$72),F1691,NA())</f>
        <v>#N/A</v>
      </c>
    </row>
    <row r="1692" customFormat="false" ht="12.75" hidden="false" customHeight="false" outlineLevel="0" collapsed="false">
      <c r="B1692" s="0" t="n">
        <v>24</v>
      </c>
      <c r="C1692" s="0" t="n">
        <v>3</v>
      </c>
      <c r="D1692" s="0" t="n">
        <v>64</v>
      </c>
      <c r="E1692" s="0" t="n">
        <f aca="false" t="array" ref="E1692:F1692">MMULT((B1692:C1692-$B$49:$C$49)*$B$60:$C$60,$B$57:$C$58)+$B$49:$C$49+$B$55:$C$55</f>
        <v>24</v>
      </c>
      <c r="F1692" s="0" t="n">
        <v>3</v>
      </c>
      <c r="G1692" s="0" t="n">
        <f aca="false">INDEX($N$2:$BB$68,D1692,B1692)*0.1</f>
        <v>0</v>
      </c>
      <c r="H1692" s="0" t="n">
        <f aca="false">E1692</f>
        <v>24</v>
      </c>
      <c r="I1692" s="0" t="n">
        <f aca="false">IF(AND(G1692&gt;=$B$68,G1692&lt;=$C$68),F1692,NA())</f>
        <v>3</v>
      </c>
      <c r="J1692" s="0" t="e">
        <f aca="false">IF(AND(G1692&gt;$B$69,G1692&lt;=$C$69),F1692,NA())</f>
        <v>#N/A</v>
      </c>
      <c r="K1692" s="0" t="e">
        <f aca="false">IF(AND(G1692&gt;$B$70,G1692&lt;=$C$70),F1692,NA())</f>
        <v>#N/A</v>
      </c>
      <c r="L1692" s="0" t="e">
        <f aca="false">IF(AND(G1692&gt;$B$71,G1692&lt;=$C$71),F1692,NA())</f>
        <v>#N/A</v>
      </c>
      <c r="M1692" s="0" t="e">
        <f aca="false">IF(AND(G1692&gt;$B$72,G1692&lt;=$C$72),F1692,NA())</f>
        <v>#N/A</v>
      </c>
    </row>
    <row r="1693" customFormat="false" ht="12.75" hidden="false" customHeight="false" outlineLevel="0" collapsed="false">
      <c r="B1693" s="0" t="n">
        <v>24</v>
      </c>
      <c r="C1693" s="0" t="n">
        <v>2</v>
      </c>
      <c r="D1693" s="0" t="n">
        <v>65</v>
      </c>
      <c r="E1693" s="0" t="n">
        <f aca="false" t="array" ref="E1693:F1693">MMULT((B1693:C1693-$B$49:$C$49)*$B$60:$C$60,$B$57:$C$58)+$B$49:$C$49+$B$55:$C$55</f>
        <v>24</v>
      </c>
      <c r="F1693" s="0" t="n">
        <v>2</v>
      </c>
      <c r="G1693" s="0" t="n">
        <f aca="false">INDEX($N$2:$BB$68,D1693,B1693)*0.1</f>
        <v>0</v>
      </c>
      <c r="H1693" s="0" t="n">
        <f aca="false">E1693</f>
        <v>24</v>
      </c>
      <c r="I1693" s="0" t="n">
        <f aca="false">IF(AND(G1693&gt;=$B$68,G1693&lt;=$C$68),F1693,NA())</f>
        <v>2</v>
      </c>
      <c r="J1693" s="0" t="e">
        <f aca="false">IF(AND(G1693&gt;$B$69,G1693&lt;=$C$69),F1693,NA())</f>
        <v>#N/A</v>
      </c>
      <c r="K1693" s="0" t="e">
        <f aca="false">IF(AND(G1693&gt;$B$70,G1693&lt;=$C$70),F1693,NA())</f>
        <v>#N/A</v>
      </c>
      <c r="L1693" s="0" t="e">
        <f aca="false">IF(AND(G1693&gt;$B$71,G1693&lt;=$C$71),F1693,NA())</f>
        <v>#N/A</v>
      </c>
      <c r="M1693" s="0" t="e">
        <f aca="false">IF(AND(G1693&gt;$B$72,G1693&lt;=$C$72),F1693,NA())</f>
        <v>#N/A</v>
      </c>
    </row>
    <row r="1694" customFormat="false" ht="12.75" hidden="false" customHeight="false" outlineLevel="0" collapsed="false">
      <c r="B1694" s="0" t="n">
        <v>24</v>
      </c>
      <c r="C1694" s="0" t="n">
        <v>1</v>
      </c>
      <c r="D1694" s="0" t="n">
        <v>66</v>
      </c>
      <c r="E1694" s="0" t="n">
        <f aca="false" t="array" ref="E1694:F1694">MMULT((B1694:C1694-$B$49:$C$49)*$B$60:$C$60,$B$57:$C$58)+$B$49:$C$49+$B$55:$C$55</f>
        <v>24</v>
      </c>
      <c r="F1694" s="0" t="n">
        <v>1</v>
      </c>
      <c r="G1694" s="0" t="n">
        <f aca="false">INDEX($N$2:$BB$68,D1694,B1694)*0.1</f>
        <v>0</v>
      </c>
      <c r="H1694" s="0" t="n">
        <f aca="false">E1694</f>
        <v>24</v>
      </c>
      <c r="I1694" s="0" t="n">
        <f aca="false">IF(AND(G1694&gt;=$B$68,G1694&lt;=$C$68),F1694,NA())</f>
        <v>1</v>
      </c>
      <c r="J1694" s="0" t="e">
        <f aca="false">IF(AND(G1694&gt;$B$69,G1694&lt;=$C$69),F1694,NA())</f>
        <v>#N/A</v>
      </c>
      <c r="K1694" s="0" t="e">
        <f aca="false">IF(AND(G1694&gt;$B$70,G1694&lt;=$C$70),F1694,NA())</f>
        <v>#N/A</v>
      </c>
      <c r="L1694" s="0" t="e">
        <f aca="false">IF(AND(G1694&gt;$B$71,G1694&lt;=$C$71),F1694,NA())</f>
        <v>#N/A</v>
      </c>
      <c r="M1694" s="0" t="e">
        <f aca="false">IF(AND(G1694&gt;$B$72,G1694&lt;=$C$72),F1694,NA())</f>
        <v>#N/A</v>
      </c>
    </row>
    <row r="1695" customFormat="false" ht="12.75" hidden="false" customHeight="false" outlineLevel="0" collapsed="false">
      <c r="B1695" s="0" t="n">
        <v>24</v>
      </c>
      <c r="C1695" s="0" t="n">
        <v>0</v>
      </c>
      <c r="D1695" s="0" t="n">
        <v>67</v>
      </c>
      <c r="E1695" s="0" t="n">
        <f aca="false" t="array" ref="E1695:F1695">MMULT((B1695:C1695-$B$49:$C$49)*$B$60:$C$60,$B$57:$C$58)+$B$49:$C$49+$B$55:$C$55</f>
        <v>24</v>
      </c>
      <c r="F1695" s="0" t="n">
        <v>0</v>
      </c>
      <c r="G1695" s="0" t="n">
        <f aca="false">INDEX($N$2:$BB$68,D1695,B1695)*0.1</f>
        <v>0</v>
      </c>
      <c r="H1695" s="0" t="n">
        <f aca="false">E1695</f>
        <v>24</v>
      </c>
      <c r="I1695" s="0" t="n">
        <f aca="false">IF(AND(G1695&gt;=$B$68,G1695&lt;=$C$68),F1695,NA())</f>
        <v>0</v>
      </c>
      <c r="J1695" s="0" t="e">
        <f aca="false">IF(AND(G1695&gt;$B$69,G1695&lt;=$C$69),F1695,NA())</f>
        <v>#N/A</v>
      </c>
      <c r="K1695" s="0" t="e">
        <f aca="false">IF(AND(G1695&gt;$B$70,G1695&lt;=$C$70),F1695,NA())</f>
        <v>#N/A</v>
      </c>
      <c r="L1695" s="0" t="e">
        <f aca="false">IF(AND(G1695&gt;$B$71,G1695&lt;=$C$71),F1695,NA())</f>
        <v>#N/A</v>
      </c>
      <c r="M1695" s="0" t="e">
        <f aca="false">IF(AND(G1695&gt;$B$72,G1695&lt;=$C$72),F1695,NA())</f>
        <v>#N/A</v>
      </c>
    </row>
    <row r="1696" customFormat="false" ht="12.75" hidden="false" customHeight="false" outlineLevel="0" collapsed="false">
      <c r="B1696" s="0" t="n">
        <v>25</v>
      </c>
      <c r="C1696" s="0" t="n">
        <v>66</v>
      </c>
      <c r="D1696" s="0" t="n">
        <v>1</v>
      </c>
      <c r="E1696" s="0" t="n">
        <f aca="false" t="array" ref="E1696:F1696">MMULT((B1696:C1696-$B$49:$C$49)*$B$60:$C$60,$B$57:$C$58)+$B$49:$C$49+$B$55:$C$55</f>
        <v>25</v>
      </c>
      <c r="F1696" s="0" t="n">
        <v>66</v>
      </c>
      <c r="G1696" s="0" t="n">
        <f aca="false">INDEX($N$2:$BB$68,D1696,B1696)*0.1</f>
        <v>0</v>
      </c>
      <c r="H1696" s="0" t="n">
        <f aca="false">E1696</f>
        <v>25</v>
      </c>
      <c r="I1696" s="0" t="n">
        <f aca="false">IF(AND(G1696&gt;=$B$68,G1696&lt;=$C$68),F1696,NA())</f>
        <v>66</v>
      </c>
      <c r="J1696" s="0" t="e">
        <f aca="false">IF(AND(G1696&gt;$B$69,G1696&lt;=$C$69),F1696,NA())</f>
        <v>#N/A</v>
      </c>
      <c r="K1696" s="0" t="e">
        <f aca="false">IF(AND(G1696&gt;$B$70,G1696&lt;=$C$70),F1696,NA())</f>
        <v>#N/A</v>
      </c>
      <c r="L1696" s="0" t="e">
        <f aca="false">IF(AND(G1696&gt;$B$71,G1696&lt;=$C$71),F1696,NA())</f>
        <v>#N/A</v>
      </c>
      <c r="M1696" s="0" t="e">
        <f aca="false">IF(AND(G1696&gt;$B$72,G1696&lt;=$C$72),F1696,NA())</f>
        <v>#N/A</v>
      </c>
    </row>
    <row r="1697" customFormat="false" ht="12.75" hidden="false" customHeight="false" outlineLevel="0" collapsed="false">
      <c r="B1697" s="0" t="n">
        <v>25</v>
      </c>
      <c r="C1697" s="0" t="n">
        <v>65</v>
      </c>
      <c r="D1697" s="0" t="n">
        <v>2</v>
      </c>
      <c r="E1697" s="0" t="n">
        <f aca="false" t="array" ref="E1697:F1697">MMULT((B1697:C1697-$B$49:$C$49)*$B$60:$C$60,$B$57:$C$58)+$B$49:$C$49+$B$55:$C$55</f>
        <v>25</v>
      </c>
      <c r="F1697" s="0" t="n">
        <v>65</v>
      </c>
      <c r="G1697" s="0" t="n">
        <f aca="false">INDEX($N$2:$BB$68,D1697,B1697)*0.1</f>
        <v>0</v>
      </c>
      <c r="H1697" s="0" t="n">
        <f aca="false">E1697</f>
        <v>25</v>
      </c>
      <c r="I1697" s="0" t="n">
        <f aca="false">IF(AND(G1697&gt;=$B$68,G1697&lt;=$C$68),F1697,NA())</f>
        <v>65</v>
      </c>
      <c r="J1697" s="0" t="e">
        <f aca="false">IF(AND(G1697&gt;$B$69,G1697&lt;=$C$69),F1697,NA())</f>
        <v>#N/A</v>
      </c>
      <c r="K1697" s="0" t="e">
        <f aca="false">IF(AND(G1697&gt;$B$70,G1697&lt;=$C$70),F1697,NA())</f>
        <v>#N/A</v>
      </c>
      <c r="L1697" s="0" t="e">
        <f aca="false">IF(AND(G1697&gt;$B$71,G1697&lt;=$C$71),F1697,NA())</f>
        <v>#N/A</v>
      </c>
      <c r="M1697" s="0" t="e">
        <f aca="false">IF(AND(G1697&gt;$B$72,G1697&lt;=$C$72),F1697,NA())</f>
        <v>#N/A</v>
      </c>
    </row>
    <row r="1698" customFormat="false" ht="12.75" hidden="false" customHeight="false" outlineLevel="0" collapsed="false">
      <c r="B1698" s="0" t="n">
        <v>25</v>
      </c>
      <c r="C1698" s="0" t="n">
        <v>64</v>
      </c>
      <c r="D1698" s="0" t="n">
        <v>3</v>
      </c>
      <c r="E1698" s="0" t="n">
        <f aca="false" t="array" ref="E1698:F1698">MMULT((B1698:C1698-$B$49:$C$49)*$B$60:$C$60,$B$57:$C$58)+$B$49:$C$49+$B$55:$C$55</f>
        <v>25</v>
      </c>
      <c r="F1698" s="0" t="n">
        <v>64</v>
      </c>
      <c r="G1698" s="0" t="n">
        <f aca="false">INDEX($N$2:$BB$68,D1698,B1698)*0.1</f>
        <v>0</v>
      </c>
      <c r="H1698" s="0" t="n">
        <f aca="false">E1698</f>
        <v>25</v>
      </c>
      <c r="I1698" s="0" t="n">
        <f aca="false">IF(AND(G1698&gt;=$B$68,G1698&lt;=$C$68),F1698,NA())</f>
        <v>64</v>
      </c>
      <c r="J1698" s="0" t="e">
        <f aca="false">IF(AND(G1698&gt;$B$69,G1698&lt;=$C$69),F1698,NA())</f>
        <v>#N/A</v>
      </c>
      <c r="K1698" s="0" t="e">
        <f aca="false">IF(AND(G1698&gt;$B$70,G1698&lt;=$C$70),F1698,NA())</f>
        <v>#N/A</v>
      </c>
      <c r="L1698" s="0" t="e">
        <f aca="false">IF(AND(G1698&gt;$B$71,G1698&lt;=$C$71),F1698,NA())</f>
        <v>#N/A</v>
      </c>
      <c r="M1698" s="0" t="e">
        <f aca="false">IF(AND(G1698&gt;$B$72,G1698&lt;=$C$72),F1698,NA())</f>
        <v>#N/A</v>
      </c>
    </row>
    <row r="1699" customFormat="false" ht="12.75" hidden="false" customHeight="false" outlineLevel="0" collapsed="false">
      <c r="B1699" s="0" t="n">
        <v>25</v>
      </c>
      <c r="C1699" s="0" t="n">
        <v>63</v>
      </c>
      <c r="D1699" s="0" t="n">
        <v>4</v>
      </c>
      <c r="E1699" s="0" t="n">
        <f aca="false" t="array" ref="E1699:F1699">MMULT((B1699:C1699-$B$49:$C$49)*$B$60:$C$60,$B$57:$C$58)+$B$49:$C$49+$B$55:$C$55</f>
        <v>25</v>
      </c>
      <c r="F1699" s="0" t="n">
        <v>63</v>
      </c>
      <c r="G1699" s="0" t="n">
        <f aca="false">INDEX($N$2:$BB$68,D1699,B1699)*0.1</f>
        <v>69.4</v>
      </c>
      <c r="H1699" s="0" t="n">
        <f aca="false">E1699</f>
        <v>25</v>
      </c>
      <c r="I1699" s="0" t="e">
        <f aca="false">IF(AND(G1699&gt;=$B$68,G1699&lt;=$C$68),F1699,NA())</f>
        <v>#N/A</v>
      </c>
      <c r="J1699" s="0" t="e">
        <f aca="false">IF(AND(G1699&gt;$B$69,G1699&lt;=$C$69),F1699,NA())</f>
        <v>#N/A</v>
      </c>
      <c r="K1699" s="0" t="n">
        <f aca="false">IF(AND(G1699&gt;$B$70,G1699&lt;=$C$70),F1699,NA())</f>
        <v>63</v>
      </c>
      <c r="L1699" s="0" t="e">
        <f aca="false">IF(AND(G1699&gt;$B$71,G1699&lt;=$C$71),F1699,NA())</f>
        <v>#N/A</v>
      </c>
      <c r="M1699" s="0" t="e">
        <f aca="false">IF(AND(G1699&gt;$B$72,G1699&lt;=$C$72),F1699,NA())</f>
        <v>#N/A</v>
      </c>
    </row>
    <row r="1700" customFormat="false" ht="12.75" hidden="false" customHeight="false" outlineLevel="0" collapsed="false">
      <c r="B1700" s="0" t="n">
        <v>25</v>
      </c>
      <c r="C1700" s="0" t="n">
        <v>62</v>
      </c>
      <c r="D1700" s="0" t="n">
        <v>5</v>
      </c>
      <c r="E1700" s="0" t="n">
        <f aca="false" t="array" ref="E1700:F1700">MMULT((B1700:C1700-$B$49:$C$49)*$B$60:$C$60,$B$57:$C$58)+$B$49:$C$49+$B$55:$C$55</f>
        <v>25</v>
      </c>
      <c r="F1700" s="0" t="n">
        <v>62</v>
      </c>
      <c r="G1700" s="0" t="n">
        <f aca="false">INDEX($N$2:$BB$68,D1700,B1700)*0.1</f>
        <v>72.3</v>
      </c>
      <c r="H1700" s="0" t="n">
        <f aca="false">E1700</f>
        <v>25</v>
      </c>
      <c r="I1700" s="0" t="e">
        <f aca="false">IF(AND(G1700&gt;=$B$68,G1700&lt;=$C$68),F1700,NA())</f>
        <v>#N/A</v>
      </c>
      <c r="J1700" s="0" t="e">
        <f aca="false">IF(AND(G1700&gt;$B$69,G1700&lt;=$C$69),F1700,NA())</f>
        <v>#N/A</v>
      </c>
      <c r="K1700" s="0" t="n">
        <f aca="false">IF(AND(G1700&gt;$B$70,G1700&lt;=$C$70),F1700,NA())</f>
        <v>62</v>
      </c>
      <c r="L1700" s="0" t="e">
        <f aca="false">IF(AND(G1700&gt;$B$71,G1700&lt;=$C$71),F1700,NA())</f>
        <v>#N/A</v>
      </c>
      <c r="M1700" s="0" t="e">
        <f aca="false">IF(AND(G1700&gt;$B$72,G1700&lt;=$C$72),F1700,NA())</f>
        <v>#N/A</v>
      </c>
    </row>
    <row r="1701" customFormat="false" ht="12.75" hidden="false" customHeight="false" outlineLevel="0" collapsed="false">
      <c r="B1701" s="0" t="n">
        <v>25</v>
      </c>
      <c r="C1701" s="0" t="n">
        <v>61</v>
      </c>
      <c r="D1701" s="0" t="n">
        <v>6</v>
      </c>
      <c r="E1701" s="0" t="n">
        <f aca="false" t="array" ref="E1701:F1701">MMULT((B1701:C1701-$B$49:$C$49)*$B$60:$C$60,$B$57:$C$58)+$B$49:$C$49+$B$55:$C$55</f>
        <v>25</v>
      </c>
      <c r="F1701" s="0" t="n">
        <v>61</v>
      </c>
      <c r="G1701" s="0" t="n">
        <f aca="false">INDEX($N$2:$BB$68,D1701,B1701)*0.1</f>
        <v>73.8</v>
      </c>
      <c r="H1701" s="0" t="n">
        <f aca="false">E1701</f>
        <v>25</v>
      </c>
      <c r="I1701" s="0" t="e">
        <f aca="false">IF(AND(G1701&gt;=$B$68,G1701&lt;=$C$68),F1701,NA())</f>
        <v>#N/A</v>
      </c>
      <c r="J1701" s="0" t="e">
        <f aca="false">IF(AND(G1701&gt;$B$69,G1701&lt;=$C$69),F1701,NA())</f>
        <v>#N/A</v>
      </c>
      <c r="K1701" s="0" t="n">
        <f aca="false">IF(AND(G1701&gt;$B$70,G1701&lt;=$C$70),F1701,NA())</f>
        <v>61</v>
      </c>
      <c r="L1701" s="0" t="e">
        <f aca="false">IF(AND(G1701&gt;$B$71,G1701&lt;=$C$71),F1701,NA())</f>
        <v>#N/A</v>
      </c>
      <c r="M1701" s="0" t="e">
        <f aca="false">IF(AND(G1701&gt;$B$72,G1701&lt;=$C$72),F1701,NA())</f>
        <v>#N/A</v>
      </c>
    </row>
    <row r="1702" customFormat="false" ht="12.75" hidden="false" customHeight="false" outlineLevel="0" collapsed="false">
      <c r="B1702" s="0" t="n">
        <v>25</v>
      </c>
      <c r="C1702" s="0" t="n">
        <v>60</v>
      </c>
      <c r="D1702" s="0" t="n">
        <v>7</v>
      </c>
      <c r="E1702" s="0" t="n">
        <f aca="false" t="array" ref="E1702:F1702">MMULT((B1702:C1702-$B$49:$C$49)*$B$60:$C$60,$B$57:$C$58)+$B$49:$C$49+$B$55:$C$55</f>
        <v>25</v>
      </c>
      <c r="F1702" s="0" t="n">
        <v>60</v>
      </c>
      <c r="G1702" s="0" t="n">
        <f aca="false">INDEX($N$2:$BB$68,D1702,B1702)*0.1</f>
        <v>74</v>
      </c>
      <c r="H1702" s="0" t="n">
        <f aca="false">E1702</f>
        <v>25</v>
      </c>
      <c r="I1702" s="0" t="e">
        <f aca="false">IF(AND(G1702&gt;=$B$68,G1702&lt;=$C$68),F1702,NA())</f>
        <v>#N/A</v>
      </c>
      <c r="J1702" s="0" t="e">
        <f aca="false">IF(AND(G1702&gt;$B$69,G1702&lt;=$C$69),F1702,NA())</f>
        <v>#N/A</v>
      </c>
      <c r="K1702" s="0" t="n">
        <f aca="false">IF(AND(G1702&gt;$B$70,G1702&lt;=$C$70),F1702,NA())</f>
        <v>60</v>
      </c>
      <c r="L1702" s="0" t="e">
        <f aca="false">IF(AND(G1702&gt;$B$71,G1702&lt;=$C$71),F1702,NA())</f>
        <v>#N/A</v>
      </c>
      <c r="M1702" s="0" t="e">
        <f aca="false">IF(AND(G1702&gt;$B$72,G1702&lt;=$C$72),F1702,NA())</f>
        <v>#N/A</v>
      </c>
    </row>
    <row r="1703" customFormat="false" ht="12.75" hidden="false" customHeight="false" outlineLevel="0" collapsed="false">
      <c r="B1703" s="0" t="n">
        <v>25</v>
      </c>
      <c r="C1703" s="0" t="n">
        <v>59</v>
      </c>
      <c r="D1703" s="0" t="n">
        <v>8</v>
      </c>
      <c r="E1703" s="0" t="n">
        <f aca="false" t="array" ref="E1703:F1703">MMULT((B1703:C1703-$B$49:$C$49)*$B$60:$C$60,$B$57:$C$58)+$B$49:$C$49+$B$55:$C$55</f>
        <v>25</v>
      </c>
      <c r="F1703" s="0" t="n">
        <v>59</v>
      </c>
      <c r="G1703" s="0" t="n">
        <f aca="false">INDEX($N$2:$BB$68,D1703,B1703)*0.1</f>
        <v>72.3</v>
      </c>
      <c r="H1703" s="0" t="n">
        <f aca="false">E1703</f>
        <v>25</v>
      </c>
      <c r="I1703" s="0" t="e">
        <f aca="false">IF(AND(G1703&gt;=$B$68,G1703&lt;=$C$68),F1703,NA())</f>
        <v>#N/A</v>
      </c>
      <c r="J1703" s="0" t="e">
        <f aca="false">IF(AND(G1703&gt;$B$69,G1703&lt;=$C$69),F1703,NA())</f>
        <v>#N/A</v>
      </c>
      <c r="K1703" s="0" t="n">
        <f aca="false">IF(AND(G1703&gt;$B$70,G1703&lt;=$C$70),F1703,NA())</f>
        <v>59</v>
      </c>
      <c r="L1703" s="0" t="e">
        <f aca="false">IF(AND(G1703&gt;$B$71,G1703&lt;=$C$71),F1703,NA())</f>
        <v>#N/A</v>
      </c>
      <c r="M1703" s="0" t="e">
        <f aca="false">IF(AND(G1703&gt;$B$72,G1703&lt;=$C$72),F1703,NA())</f>
        <v>#N/A</v>
      </c>
    </row>
    <row r="1704" customFormat="false" ht="12.75" hidden="false" customHeight="false" outlineLevel="0" collapsed="false">
      <c r="B1704" s="0" t="n">
        <v>25</v>
      </c>
      <c r="C1704" s="0" t="n">
        <v>58</v>
      </c>
      <c r="D1704" s="0" t="n">
        <v>9</v>
      </c>
      <c r="E1704" s="0" t="n">
        <f aca="false" t="array" ref="E1704:F1704">MMULT((B1704:C1704-$B$49:$C$49)*$B$60:$C$60,$B$57:$C$58)+$B$49:$C$49+$B$55:$C$55</f>
        <v>25</v>
      </c>
      <c r="F1704" s="0" t="n">
        <v>58</v>
      </c>
      <c r="G1704" s="0" t="n">
        <f aca="false">INDEX($N$2:$BB$68,D1704,B1704)*0.1</f>
        <v>69.6</v>
      </c>
      <c r="H1704" s="0" t="n">
        <f aca="false">E1704</f>
        <v>25</v>
      </c>
      <c r="I1704" s="0" t="e">
        <f aca="false">IF(AND(G1704&gt;=$B$68,G1704&lt;=$C$68),F1704,NA())</f>
        <v>#N/A</v>
      </c>
      <c r="J1704" s="0" t="e">
        <f aca="false">IF(AND(G1704&gt;$B$69,G1704&lt;=$C$69),F1704,NA())</f>
        <v>#N/A</v>
      </c>
      <c r="K1704" s="0" t="n">
        <f aca="false">IF(AND(G1704&gt;$B$70,G1704&lt;=$C$70),F1704,NA())</f>
        <v>58</v>
      </c>
      <c r="L1704" s="0" t="e">
        <f aca="false">IF(AND(G1704&gt;$B$71,G1704&lt;=$C$71),F1704,NA())</f>
        <v>#N/A</v>
      </c>
      <c r="M1704" s="0" t="e">
        <f aca="false">IF(AND(G1704&gt;$B$72,G1704&lt;=$C$72),F1704,NA())</f>
        <v>#N/A</v>
      </c>
    </row>
    <row r="1705" customFormat="false" ht="12.75" hidden="false" customHeight="false" outlineLevel="0" collapsed="false">
      <c r="B1705" s="0" t="n">
        <v>25</v>
      </c>
      <c r="C1705" s="0" t="n">
        <v>57</v>
      </c>
      <c r="D1705" s="0" t="n">
        <v>10</v>
      </c>
      <c r="E1705" s="0" t="n">
        <f aca="false" t="array" ref="E1705:F1705">MMULT((B1705:C1705-$B$49:$C$49)*$B$60:$C$60,$B$57:$C$58)+$B$49:$C$49+$B$55:$C$55</f>
        <v>25</v>
      </c>
      <c r="F1705" s="0" t="n">
        <v>57</v>
      </c>
      <c r="G1705" s="0" t="n">
        <f aca="false">INDEX($N$2:$BB$68,D1705,B1705)*0.1</f>
        <v>68.4</v>
      </c>
      <c r="H1705" s="0" t="n">
        <f aca="false">E1705</f>
        <v>25</v>
      </c>
      <c r="I1705" s="0" t="e">
        <f aca="false">IF(AND(G1705&gt;=$B$68,G1705&lt;=$C$68),F1705,NA())</f>
        <v>#N/A</v>
      </c>
      <c r="J1705" s="0" t="e">
        <f aca="false">IF(AND(G1705&gt;$B$69,G1705&lt;=$C$69),F1705,NA())</f>
        <v>#N/A</v>
      </c>
      <c r="K1705" s="0" t="n">
        <f aca="false">IF(AND(G1705&gt;$B$70,G1705&lt;=$C$70),F1705,NA())</f>
        <v>57</v>
      </c>
      <c r="L1705" s="0" t="e">
        <f aca="false">IF(AND(G1705&gt;$B$71,G1705&lt;=$C$71),F1705,NA())</f>
        <v>#N/A</v>
      </c>
      <c r="M1705" s="0" t="e">
        <f aca="false">IF(AND(G1705&gt;$B$72,G1705&lt;=$C$72),F1705,NA())</f>
        <v>#N/A</v>
      </c>
    </row>
    <row r="1706" customFormat="false" ht="12.75" hidden="false" customHeight="false" outlineLevel="0" collapsed="false">
      <c r="B1706" s="0" t="n">
        <v>25</v>
      </c>
      <c r="C1706" s="0" t="n">
        <v>56</v>
      </c>
      <c r="D1706" s="0" t="n">
        <v>11</v>
      </c>
      <c r="E1706" s="0" t="n">
        <f aca="false" t="array" ref="E1706:F1706">MMULT((B1706:C1706-$B$49:$C$49)*$B$60:$C$60,$B$57:$C$58)+$B$49:$C$49+$B$55:$C$55</f>
        <v>25</v>
      </c>
      <c r="F1706" s="0" t="n">
        <v>56</v>
      </c>
      <c r="G1706" s="0" t="n">
        <f aca="false">INDEX($N$2:$BB$68,D1706,B1706)*0.1</f>
        <v>73.9</v>
      </c>
      <c r="H1706" s="0" t="n">
        <f aca="false">E1706</f>
        <v>25</v>
      </c>
      <c r="I1706" s="0" t="e">
        <f aca="false">IF(AND(G1706&gt;=$B$68,G1706&lt;=$C$68),F1706,NA())</f>
        <v>#N/A</v>
      </c>
      <c r="J1706" s="0" t="e">
        <f aca="false">IF(AND(G1706&gt;$B$69,G1706&lt;=$C$69),F1706,NA())</f>
        <v>#N/A</v>
      </c>
      <c r="K1706" s="0" t="n">
        <f aca="false">IF(AND(G1706&gt;$B$70,G1706&lt;=$C$70),F1706,NA())</f>
        <v>56</v>
      </c>
      <c r="L1706" s="0" t="e">
        <f aca="false">IF(AND(G1706&gt;$B$71,G1706&lt;=$C$71),F1706,NA())</f>
        <v>#N/A</v>
      </c>
      <c r="M1706" s="0" t="e">
        <f aca="false">IF(AND(G1706&gt;$B$72,G1706&lt;=$C$72),F1706,NA())</f>
        <v>#N/A</v>
      </c>
    </row>
    <row r="1707" customFormat="false" ht="12.75" hidden="false" customHeight="false" outlineLevel="0" collapsed="false">
      <c r="B1707" s="0" t="n">
        <v>25</v>
      </c>
      <c r="C1707" s="0" t="n">
        <v>55</v>
      </c>
      <c r="D1707" s="0" t="n">
        <v>12</v>
      </c>
      <c r="E1707" s="0" t="n">
        <f aca="false" t="array" ref="E1707:F1707">MMULT((B1707:C1707-$B$49:$C$49)*$B$60:$C$60,$B$57:$C$58)+$B$49:$C$49+$B$55:$C$55</f>
        <v>25</v>
      </c>
      <c r="F1707" s="0" t="n">
        <v>55</v>
      </c>
      <c r="G1707" s="0" t="n">
        <f aca="false">INDEX($N$2:$BB$68,D1707,B1707)*0.1</f>
        <v>74.8</v>
      </c>
      <c r="H1707" s="0" t="n">
        <f aca="false">E1707</f>
        <v>25</v>
      </c>
      <c r="I1707" s="0" t="e">
        <f aca="false">IF(AND(G1707&gt;=$B$68,G1707&lt;=$C$68),F1707,NA())</f>
        <v>#N/A</v>
      </c>
      <c r="J1707" s="0" t="e">
        <f aca="false">IF(AND(G1707&gt;$B$69,G1707&lt;=$C$69),F1707,NA())</f>
        <v>#N/A</v>
      </c>
      <c r="K1707" s="0" t="n">
        <f aca="false">IF(AND(G1707&gt;$B$70,G1707&lt;=$C$70),F1707,NA())</f>
        <v>55</v>
      </c>
      <c r="L1707" s="0" t="e">
        <f aca="false">IF(AND(G1707&gt;$B$71,G1707&lt;=$C$71),F1707,NA())</f>
        <v>#N/A</v>
      </c>
      <c r="M1707" s="0" t="e">
        <f aca="false">IF(AND(G1707&gt;$B$72,G1707&lt;=$C$72),F1707,NA())</f>
        <v>#N/A</v>
      </c>
    </row>
    <row r="1708" customFormat="false" ht="12.75" hidden="false" customHeight="false" outlineLevel="0" collapsed="false">
      <c r="B1708" s="0" t="n">
        <v>25</v>
      </c>
      <c r="C1708" s="0" t="n">
        <v>54</v>
      </c>
      <c r="D1708" s="0" t="n">
        <v>13</v>
      </c>
      <c r="E1708" s="0" t="n">
        <f aca="false" t="array" ref="E1708:F1708">MMULT((B1708:C1708-$B$49:$C$49)*$B$60:$C$60,$B$57:$C$58)+$B$49:$C$49+$B$55:$C$55</f>
        <v>25</v>
      </c>
      <c r="F1708" s="0" t="n">
        <v>54</v>
      </c>
      <c r="G1708" s="0" t="n">
        <f aca="false">INDEX($N$2:$BB$68,D1708,B1708)*0.1</f>
        <v>75.4</v>
      </c>
      <c r="H1708" s="0" t="n">
        <f aca="false">E1708</f>
        <v>25</v>
      </c>
      <c r="I1708" s="0" t="e">
        <f aca="false">IF(AND(G1708&gt;=$B$68,G1708&lt;=$C$68),F1708,NA())</f>
        <v>#N/A</v>
      </c>
      <c r="J1708" s="0" t="e">
        <f aca="false">IF(AND(G1708&gt;$B$69,G1708&lt;=$C$69),F1708,NA())</f>
        <v>#N/A</v>
      </c>
      <c r="K1708" s="0" t="n">
        <f aca="false">IF(AND(G1708&gt;$B$70,G1708&lt;=$C$70),F1708,NA())</f>
        <v>54</v>
      </c>
      <c r="L1708" s="0" t="e">
        <f aca="false">IF(AND(G1708&gt;$B$71,G1708&lt;=$C$71),F1708,NA())</f>
        <v>#N/A</v>
      </c>
      <c r="M1708" s="0" t="e">
        <f aca="false">IF(AND(G1708&gt;$B$72,G1708&lt;=$C$72),F1708,NA())</f>
        <v>#N/A</v>
      </c>
    </row>
    <row r="1709" customFormat="false" ht="12.75" hidden="false" customHeight="false" outlineLevel="0" collapsed="false">
      <c r="B1709" s="0" t="n">
        <v>25</v>
      </c>
      <c r="C1709" s="0" t="n">
        <v>53</v>
      </c>
      <c r="D1709" s="0" t="n">
        <v>14</v>
      </c>
      <c r="E1709" s="0" t="n">
        <f aca="false" t="array" ref="E1709:F1709">MMULT((B1709:C1709-$B$49:$C$49)*$B$60:$C$60,$B$57:$C$58)+$B$49:$C$49+$B$55:$C$55</f>
        <v>25</v>
      </c>
      <c r="F1709" s="0" t="n">
        <v>53</v>
      </c>
      <c r="G1709" s="0" t="n">
        <f aca="false">INDEX($N$2:$BB$68,D1709,B1709)*0.1</f>
        <v>75.2</v>
      </c>
      <c r="H1709" s="0" t="n">
        <f aca="false">E1709</f>
        <v>25</v>
      </c>
      <c r="I1709" s="0" t="e">
        <f aca="false">IF(AND(G1709&gt;=$B$68,G1709&lt;=$C$68),F1709,NA())</f>
        <v>#N/A</v>
      </c>
      <c r="J1709" s="0" t="e">
        <f aca="false">IF(AND(G1709&gt;$B$69,G1709&lt;=$C$69),F1709,NA())</f>
        <v>#N/A</v>
      </c>
      <c r="K1709" s="0" t="n">
        <f aca="false">IF(AND(G1709&gt;$B$70,G1709&lt;=$C$70),F1709,NA())</f>
        <v>53</v>
      </c>
      <c r="L1709" s="0" t="e">
        <f aca="false">IF(AND(G1709&gt;$B$71,G1709&lt;=$C$71),F1709,NA())</f>
        <v>#N/A</v>
      </c>
      <c r="M1709" s="0" t="e">
        <f aca="false">IF(AND(G1709&gt;$B$72,G1709&lt;=$C$72),F1709,NA())</f>
        <v>#N/A</v>
      </c>
    </row>
    <row r="1710" customFormat="false" ht="12.75" hidden="false" customHeight="false" outlineLevel="0" collapsed="false">
      <c r="B1710" s="0" t="n">
        <v>25</v>
      </c>
      <c r="C1710" s="0" t="n">
        <v>52</v>
      </c>
      <c r="D1710" s="0" t="n">
        <v>15</v>
      </c>
      <c r="E1710" s="0" t="n">
        <f aca="false" t="array" ref="E1710:F1710">MMULT((B1710:C1710-$B$49:$C$49)*$B$60:$C$60,$B$57:$C$58)+$B$49:$C$49+$B$55:$C$55</f>
        <v>25</v>
      </c>
      <c r="F1710" s="0" t="n">
        <v>52</v>
      </c>
      <c r="G1710" s="0" t="n">
        <f aca="false">INDEX($N$2:$BB$68,D1710,B1710)*0.1</f>
        <v>79</v>
      </c>
      <c r="H1710" s="0" t="n">
        <f aca="false">E1710</f>
        <v>25</v>
      </c>
      <c r="I1710" s="0" t="e">
        <f aca="false">IF(AND(G1710&gt;=$B$68,G1710&lt;=$C$68),F1710,NA())</f>
        <v>#N/A</v>
      </c>
      <c r="J1710" s="0" t="e">
        <f aca="false">IF(AND(G1710&gt;$B$69,G1710&lt;=$C$69),F1710,NA())</f>
        <v>#N/A</v>
      </c>
      <c r="K1710" s="0" t="n">
        <f aca="false">IF(AND(G1710&gt;$B$70,G1710&lt;=$C$70),F1710,NA())</f>
        <v>52</v>
      </c>
      <c r="L1710" s="0" t="e">
        <f aca="false">IF(AND(G1710&gt;$B$71,G1710&lt;=$C$71),F1710,NA())</f>
        <v>#N/A</v>
      </c>
      <c r="M1710" s="0" t="e">
        <f aca="false">IF(AND(G1710&gt;$B$72,G1710&lt;=$C$72),F1710,NA())</f>
        <v>#N/A</v>
      </c>
    </row>
    <row r="1711" customFormat="false" ht="12.75" hidden="false" customHeight="false" outlineLevel="0" collapsed="false">
      <c r="B1711" s="0" t="n">
        <v>25</v>
      </c>
      <c r="C1711" s="0" t="n">
        <v>51</v>
      </c>
      <c r="D1711" s="0" t="n">
        <v>16</v>
      </c>
      <c r="E1711" s="0" t="n">
        <f aca="false" t="array" ref="E1711:F1711">MMULT((B1711:C1711-$B$49:$C$49)*$B$60:$C$60,$B$57:$C$58)+$B$49:$C$49+$B$55:$C$55</f>
        <v>25</v>
      </c>
      <c r="F1711" s="0" t="n">
        <v>51</v>
      </c>
      <c r="G1711" s="0" t="n">
        <f aca="false">INDEX($N$2:$BB$68,D1711,B1711)*0.1</f>
        <v>86.3</v>
      </c>
      <c r="H1711" s="0" t="n">
        <f aca="false">E1711</f>
        <v>25</v>
      </c>
      <c r="I1711" s="0" t="e">
        <f aca="false">IF(AND(G1711&gt;=$B$68,G1711&lt;=$C$68),F1711,NA())</f>
        <v>#N/A</v>
      </c>
      <c r="J1711" s="0" t="e">
        <f aca="false">IF(AND(G1711&gt;$B$69,G1711&lt;=$C$69),F1711,NA())</f>
        <v>#N/A</v>
      </c>
      <c r="K1711" s="0" t="n">
        <f aca="false">IF(AND(G1711&gt;$B$70,G1711&lt;=$C$70),F1711,NA())</f>
        <v>51</v>
      </c>
      <c r="L1711" s="0" t="e">
        <f aca="false">IF(AND(G1711&gt;$B$71,G1711&lt;=$C$71),F1711,NA())</f>
        <v>#N/A</v>
      </c>
      <c r="M1711" s="0" t="e">
        <f aca="false">IF(AND(G1711&gt;$B$72,G1711&lt;=$C$72),F1711,NA())</f>
        <v>#N/A</v>
      </c>
    </row>
    <row r="1712" customFormat="false" ht="12.75" hidden="false" customHeight="false" outlineLevel="0" collapsed="false">
      <c r="B1712" s="0" t="n">
        <v>25</v>
      </c>
      <c r="C1712" s="0" t="n">
        <v>50</v>
      </c>
      <c r="D1712" s="0" t="n">
        <v>17</v>
      </c>
      <c r="E1712" s="0" t="n">
        <f aca="false" t="array" ref="E1712:F1712">MMULT((B1712:C1712-$B$49:$C$49)*$B$60:$C$60,$B$57:$C$58)+$B$49:$C$49+$B$55:$C$55</f>
        <v>25</v>
      </c>
      <c r="F1712" s="0" t="n">
        <v>50</v>
      </c>
      <c r="G1712" s="0" t="n">
        <f aca="false">INDEX($N$2:$BB$68,D1712,B1712)*0.1</f>
        <v>93.3</v>
      </c>
      <c r="H1712" s="0" t="n">
        <f aca="false">E1712</f>
        <v>25</v>
      </c>
      <c r="I1712" s="0" t="e">
        <f aca="false">IF(AND(G1712&gt;=$B$68,G1712&lt;=$C$68),F1712,NA())</f>
        <v>#N/A</v>
      </c>
      <c r="J1712" s="0" t="e">
        <f aca="false">IF(AND(G1712&gt;$B$69,G1712&lt;=$C$69),F1712,NA())</f>
        <v>#N/A</v>
      </c>
      <c r="K1712" s="0" t="n">
        <f aca="false">IF(AND(G1712&gt;$B$70,G1712&lt;=$C$70),F1712,NA())</f>
        <v>50</v>
      </c>
      <c r="L1712" s="0" t="e">
        <f aca="false">IF(AND(G1712&gt;$B$71,G1712&lt;=$C$71),F1712,NA())</f>
        <v>#N/A</v>
      </c>
      <c r="M1712" s="0" t="e">
        <f aca="false">IF(AND(G1712&gt;$B$72,G1712&lt;=$C$72),F1712,NA())</f>
        <v>#N/A</v>
      </c>
    </row>
    <row r="1713" customFormat="false" ht="12.75" hidden="false" customHeight="false" outlineLevel="0" collapsed="false">
      <c r="B1713" s="0" t="n">
        <v>25</v>
      </c>
      <c r="C1713" s="0" t="n">
        <v>49</v>
      </c>
      <c r="D1713" s="0" t="n">
        <v>18</v>
      </c>
      <c r="E1713" s="0" t="n">
        <f aca="false" t="array" ref="E1713:F1713">MMULT((B1713:C1713-$B$49:$C$49)*$B$60:$C$60,$B$57:$C$58)+$B$49:$C$49+$B$55:$C$55</f>
        <v>25</v>
      </c>
      <c r="F1713" s="0" t="n">
        <v>49</v>
      </c>
      <c r="G1713" s="0" t="n">
        <f aca="false">INDEX($N$2:$BB$68,D1713,B1713)*0.1</f>
        <v>95.9</v>
      </c>
      <c r="H1713" s="0" t="n">
        <f aca="false">E1713</f>
        <v>25</v>
      </c>
      <c r="I1713" s="0" t="e">
        <f aca="false">IF(AND(G1713&gt;=$B$68,G1713&lt;=$C$68),F1713,NA())</f>
        <v>#N/A</v>
      </c>
      <c r="J1713" s="0" t="e">
        <f aca="false">IF(AND(G1713&gt;$B$69,G1713&lt;=$C$69),F1713,NA())</f>
        <v>#N/A</v>
      </c>
      <c r="K1713" s="0" t="n">
        <f aca="false">IF(AND(G1713&gt;$B$70,G1713&lt;=$C$70),F1713,NA())</f>
        <v>49</v>
      </c>
      <c r="L1713" s="0" t="e">
        <f aca="false">IF(AND(G1713&gt;$B$71,G1713&lt;=$C$71),F1713,NA())</f>
        <v>#N/A</v>
      </c>
      <c r="M1713" s="0" t="e">
        <f aca="false">IF(AND(G1713&gt;$B$72,G1713&lt;=$C$72),F1713,NA())</f>
        <v>#N/A</v>
      </c>
    </row>
    <row r="1714" customFormat="false" ht="12.75" hidden="false" customHeight="false" outlineLevel="0" collapsed="false">
      <c r="B1714" s="0" t="n">
        <v>25</v>
      </c>
      <c r="C1714" s="0" t="n">
        <v>48</v>
      </c>
      <c r="D1714" s="0" t="n">
        <v>19</v>
      </c>
      <c r="E1714" s="0" t="n">
        <f aca="false" t="array" ref="E1714:F1714">MMULT((B1714:C1714-$B$49:$C$49)*$B$60:$C$60,$B$57:$C$58)+$B$49:$C$49+$B$55:$C$55</f>
        <v>25</v>
      </c>
      <c r="F1714" s="0" t="n">
        <v>48</v>
      </c>
      <c r="G1714" s="0" t="n">
        <f aca="false">INDEX($N$2:$BB$68,D1714,B1714)*0.1</f>
        <v>97.3</v>
      </c>
      <c r="H1714" s="0" t="n">
        <f aca="false">E1714</f>
        <v>25</v>
      </c>
      <c r="I1714" s="0" t="e">
        <f aca="false">IF(AND(G1714&gt;=$B$68,G1714&lt;=$C$68),F1714,NA())</f>
        <v>#N/A</v>
      </c>
      <c r="J1714" s="0" t="e">
        <f aca="false">IF(AND(G1714&gt;$B$69,G1714&lt;=$C$69),F1714,NA())</f>
        <v>#N/A</v>
      </c>
      <c r="K1714" s="0" t="n">
        <f aca="false">IF(AND(G1714&gt;$B$70,G1714&lt;=$C$70),F1714,NA())</f>
        <v>48</v>
      </c>
      <c r="L1714" s="0" t="e">
        <f aca="false">IF(AND(G1714&gt;$B$71,G1714&lt;=$C$71),F1714,NA())</f>
        <v>#N/A</v>
      </c>
      <c r="M1714" s="0" t="e">
        <f aca="false">IF(AND(G1714&gt;$B$72,G1714&lt;=$C$72),F1714,NA())</f>
        <v>#N/A</v>
      </c>
    </row>
    <row r="1715" customFormat="false" ht="12.75" hidden="false" customHeight="false" outlineLevel="0" collapsed="false">
      <c r="B1715" s="0" t="n">
        <v>25</v>
      </c>
      <c r="C1715" s="0" t="n">
        <v>47</v>
      </c>
      <c r="D1715" s="0" t="n">
        <v>20</v>
      </c>
      <c r="E1715" s="0" t="n">
        <f aca="false" t="array" ref="E1715:F1715">MMULT((B1715:C1715-$B$49:$C$49)*$B$60:$C$60,$B$57:$C$58)+$B$49:$C$49+$B$55:$C$55</f>
        <v>25</v>
      </c>
      <c r="F1715" s="0" t="n">
        <v>47</v>
      </c>
      <c r="G1715" s="0" t="n">
        <f aca="false">INDEX($N$2:$BB$68,D1715,B1715)*0.1</f>
        <v>98.3</v>
      </c>
      <c r="H1715" s="0" t="n">
        <f aca="false">E1715</f>
        <v>25</v>
      </c>
      <c r="I1715" s="0" t="e">
        <f aca="false">IF(AND(G1715&gt;=$B$68,G1715&lt;=$C$68),F1715,NA())</f>
        <v>#N/A</v>
      </c>
      <c r="J1715" s="0" t="e">
        <f aca="false">IF(AND(G1715&gt;$B$69,G1715&lt;=$C$69),F1715,NA())</f>
        <v>#N/A</v>
      </c>
      <c r="K1715" s="0" t="n">
        <f aca="false">IF(AND(G1715&gt;$B$70,G1715&lt;=$C$70),F1715,NA())</f>
        <v>47</v>
      </c>
      <c r="L1715" s="0" t="e">
        <f aca="false">IF(AND(G1715&gt;$B$71,G1715&lt;=$C$71),F1715,NA())</f>
        <v>#N/A</v>
      </c>
      <c r="M1715" s="0" t="e">
        <f aca="false">IF(AND(G1715&gt;$B$72,G1715&lt;=$C$72),F1715,NA())</f>
        <v>#N/A</v>
      </c>
    </row>
    <row r="1716" customFormat="false" ht="12.75" hidden="false" customHeight="false" outlineLevel="0" collapsed="false">
      <c r="B1716" s="0" t="n">
        <v>25</v>
      </c>
      <c r="C1716" s="0" t="n">
        <v>46</v>
      </c>
      <c r="D1716" s="0" t="n">
        <v>21</v>
      </c>
      <c r="E1716" s="0" t="n">
        <f aca="false" t="array" ref="E1716:F1716">MMULT((B1716:C1716-$B$49:$C$49)*$B$60:$C$60,$B$57:$C$58)+$B$49:$C$49+$B$55:$C$55</f>
        <v>25</v>
      </c>
      <c r="F1716" s="0" t="n">
        <v>46</v>
      </c>
      <c r="G1716" s="0" t="n">
        <f aca="false">INDEX($N$2:$BB$68,D1716,B1716)*0.1</f>
        <v>94.9</v>
      </c>
      <c r="H1716" s="0" t="n">
        <f aca="false">E1716</f>
        <v>25</v>
      </c>
      <c r="I1716" s="0" t="e">
        <f aca="false">IF(AND(G1716&gt;=$B$68,G1716&lt;=$C$68),F1716,NA())</f>
        <v>#N/A</v>
      </c>
      <c r="J1716" s="0" t="e">
        <f aca="false">IF(AND(G1716&gt;$B$69,G1716&lt;=$C$69),F1716,NA())</f>
        <v>#N/A</v>
      </c>
      <c r="K1716" s="0" t="n">
        <f aca="false">IF(AND(G1716&gt;$B$70,G1716&lt;=$C$70),F1716,NA())</f>
        <v>46</v>
      </c>
      <c r="L1716" s="0" t="e">
        <f aca="false">IF(AND(G1716&gt;$B$71,G1716&lt;=$C$71),F1716,NA())</f>
        <v>#N/A</v>
      </c>
      <c r="M1716" s="0" t="e">
        <f aca="false">IF(AND(G1716&gt;$B$72,G1716&lt;=$C$72),F1716,NA())</f>
        <v>#N/A</v>
      </c>
    </row>
    <row r="1717" customFormat="false" ht="12.75" hidden="false" customHeight="false" outlineLevel="0" collapsed="false">
      <c r="B1717" s="0" t="n">
        <v>25</v>
      </c>
      <c r="C1717" s="0" t="n">
        <v>45</v>
      </c>
      <c r="D1717" s="0" t="n">
        <v>22</v>
      </c>
      <c r="E1717" s="0" t="n">
        <f aca="false" t="array" ref="E1717:F1717">MMULT((B1717:C1717-$B$49:$C$49)*$B$60:$C$60,$B$57:$C$58)+$B$49:$C$49+$B$55:$C$55</f>
        <v>25</v>
      </c>
      <c r="F1717" s="0" t="n">
        <v>45</v>
      </c>
      <c r="G1717" s="0" t="n">
        <f aca="false">INDEX($N$2:$BB$68,D1717,B1717)*0.1</f>
        <v>88.5</v>
      </c>
      <c r="H1717" s="0" t="n">
        <f aca="false">E1717</f>
        <v>25</v>
      </c>
      <c r="I1717" s="0" t="e">
        <f aca="false">IF(AND(G1717&gt;=$B$68,G1717&lt;=$C$68),F1717,NA())</f>
        <v>#N/A</v>
      </c>
      <c r="J1717" s="0" t="e">
        <f aca="false">IF(AND(G1717&gt;$B$69,G1717&lt;=$C$69),F1717,NA())</f>
        <v>#N/A</v>
      </c>
      <c r="K1717" s="0" t="n">
        <f aca="false">IF(AND(G1717&gt;$B$70,G1717&lt;=$C$70),F1717,NA())</f>
        <v>45</v>
      </c>
      <c r="L1717" s="0" t="e">
        <f aca="false">IF(AND(G1717&gt;$B$71,G1717&lt;=$C$71),F1717,NA())</f>
        <v>#N/A</v>
      </c>
      <c r="M1717" s="0" t="e">
        <f aca="false">IF(AND(G1717&gt;$B$72,G1717&lt;=$C$72),F1717,NA())</f>
        <v>#N/A</v>
      </c>
    </row>
    <row r="1718" customFormat="false" ht="12.75" hidden="false" customHeight="false" outlineLevel="0" collapsed="false">
      <c r="B1718" s="0" t="n">
        <v>25</v>
      </c>
      <c r="C1718" s="0" t="n">
        <v>44</v>
      </c>
      <c r="D1718" s="0" t="n">
        <v>23</v>
      </c>
      <c r="E1718" s="0" t="n">
        <f aca="false" t="array" ref="E1718:F1718">MMULT((B1718:C1718-$B$49:$C$49)*$B$60:$C$60,$B$57:$C$58)+$B$49:$C$49+$B$55:$C$55</f>
        <v>25</v>
      </c>
      <c r="F1718" s="0" t="n">
        <v>44</v>
      </c>
      <c r="G1718" s="0" t="n">
        <f aca="false">INDEX($N$2:$BB$68,D1718,B1718)*0.1</f>
        <v>89</v>
      </c>
      <c r="H1718" s="0" t="n">
        <f aca="false">E1718</f>
        <v>25</v>
      </c>
      <c r="I1718" s="0" t="e">
        <f aca="false">IF(AND(G1718&gt;=$B$68,G1718&lt;=$C$68),F1718,NA())</f>
        <v>#N/A</v>
      </c>
      <c r="J1718" s="0" t="e">
        <f aca="false">IF(AND(G1718&gt;$B$69,G1718&lt;=$C$69),F1718,NA())</f>
        <v>#N/A</v>
      </c>
      <c r="K1718" s="0" t="n">
        <f aca="false">IF(AND(G1718&gt;$B$70,G1718&lt;=$C$70),F1718,NA())</f>
        <v>44</v>
      </c>
      <c r="L1718" s="0" t="e">
        <f aca="false">IF(AND(G1718&gt;$B$71,G1718&lt;=$C$71),F1718,NA())</f>
        <v>#N/A</v>
      </c>
      <c r="M1718" s="0" t="e">
        <f aca="false">IF(AND(G1718&gt;$B$72,G1718&lt;=$C$72),F1718,NA())</f>
        <v>#N/A</v>
      </c>
    </row>
    <row r="1719" customFormat="false" ht="12.75" hidden="false" customHeight="false" outlineLevel="0" collapsed="false">
      <c r="B1719" s="0" t="n">
        <v>25</v>
      </c>
      <c r="C1719" s="0" t="n">
        <v>43</v>
      </c>
      <c r="D1719" s="0" t="n">
        <v>24</v>
      </c>
      <c r="E1719" s="0" t="n">
        <f aca="false" t="array" ref="E1719:F1719">MMULT((B1719:C1719-$B$49:$C$49)*$B$60:$C$60,$B$57:$C$58)+$B$49:$C$49+$B$55:$C$55</f>
        <v>25</v>
      </c>
      <c r="F1719" s="0" t="n">
        <v>43</v>
      </c>
      <c r="G1719" s="0" t="n">
        <f aca="false">INDEX($N$2:$BB$68,D1719,B1719)*0.1</f>
        <v>91.7</v>
      </c>
      <c r="H1719" s="0" t="n">
        <f aca="false">E1719</f>
        <v>25</v>
      </c>
      <c r="I1719" s="0" t="e">
        <f aca="false">IF(AND(G1719&gt;=$B$68,G1719&lt;=$C$68),F1719,NA())</f>
        <v>#N/A</v>
      </c>
      <c r="J1719" s="0" t="e">
        <f aca="false">IF(AND(G1719&gt;$B$69,G1719&lt;=$C$69),F1719,NA())</f>
        <v>#N/A</v>
      </c>
      <c r="K1719" s="0" t="n">
        <f aca="false">IF(AND(G1719&gt;$B$70,G1719&lt;=$C$70),F1719,NA())</f>
        <v>43</v>
      </c>
      <c r="L1719" s="0" t="e">
        <f aca="false">IF(AND(G1719&gt;$B$71,G1719&lt;=$C$71),F1719,NA())</f>
        <v>#N/A</v>
      </c>
      <c r="M1719" s="0" t="e">
        <f aca="false">IF(AND(G1719&gt;$B$72,G1719&lt;=$C$72),F1719,NA())</f>
        <v>#N/A</v>
      </c>
    </row>
    <row r="1720" customFormat="false" ht="12.75" hidden="false" customHeight="false" outlineLevel="0" collapsed="false">
      <c r="B1720" s="0" t="n">
        <v>25</v>
      </c>
      <c r="C1720" s="0" t="n">
        <v>42</v>
      </c>
      <c r="D1720" s="0" t="n">
        <v>25</v>
      </c>
      <c r="E1720" s="0" t="n">
        <f aca="false" t="array" ref="E1720:F1720">MMULT((B1720:C1720-$B$49:$C$49)*$B$60:$C$60,$B$57:$C$58)+$B$49:$C$49+$B$55:$C$55</f>
        <v>25</v>
      </c>
      <c r="F1720" s="0" t="n">
        <v>42</v>
      </c>
      <c r="G1720" s="0" t="n">
        <f aca="false">INDEX($N$2:$BB$68,D1720,B1720)*0.1</f>
        <v>92.5</v>
      </c>
      <c r="H1720" s="0" t="n">
        <f aca="false">E1720</f>
        <v>25</v>
      </c>
      <c r="I1720" s="0" t="e">
        <f aca="false">IF(AND(G1720&gt;=$B$68,G1720&lt;=$C$68),F1720,NA())</f>
        <v>#N/A</v>
      </c>
      <c r="J1720" s="0" t="e">
        <f aca="false">IF(AND(G1720&gt;$B$69,G1720&lt;=$C$69),F1720,NA())</f>
        <v>#N/A</v>
      </c>
      <c r="K1720" s="0" t="n">
        <f aca="false">IF(AND(G1720&gt;$B$70,G1720&lt;=$C$70),F1720,NA())</f>
        <v>42</v>
      </c>
      <c r="L1720" s="0" t="e">
        <f aca="false">IF(AND(G1720&gt;$B$71,G1720&lt;=$C$71),F1720,NA())</f>
        <v>#N/A</v>
      </c>
      <c r="M1720" s="0" t="e">
        <f aca="false">IF(AND(G1720&gt;$B$72,G1720&lt;=$C$72),F1720,NA())</f>
        <v>#N/A</v>
      </c>
    </row>
    <row r="1721" customFormat="false" ht="12.75" hidden="false" customHeight="false" outlineLevel="0" collapsed="false">
      <c r="B1721" s="0" t="n">
        <v>25</v>
      </c>
      <c r="C1721" s="0" t="n">
        <v>41</v>
      </c>
      <c r="D1721" s="0" t="n">
        <v>26</v>
      </c>
      <c r="E1721" s="0" t="n">
        <f aca="false" t="array" ref="E1721:F1721">MMULT((B1721:C1721-$B$49:$C$49)*$B$60:$C$60,$B$57:$C$58)+$B$49:$C$49+$B$55:$C$55</f>
        <v>25</v>
      </c>
      <c r="F1721" s="0" t="n">
        <v>41</v>
      </c>
      <c r="G1721" s="0" t="n">
        <f aca="false">INDEX($N$2:$BB$68,D1721,B1721)*0.1</f>
        <v>91.7</v>
      </c>
      <c r="H1721" s="0" t="n">
        <f aca="false">E1721</f>
        <v>25</v>
      </c>
      <c r="I1721" s="0" t="e">
        <f aca="false">IF(AND(G1721&gt;=$B$68,G1721&lt;=$C$68),F1721,NA())</f>
        <v>#N/A</v>
      </c>
      <c r="J1721" s="0" t="e">
        <f aca="false">IF(AND(G1721&gt;$B$69,G1721&lt;=$C$69),F1721,NA())</f>
        <v>#N/A</v>
      </c>
      <c r="K1721" s="0" t="n">
        <f aca="false">IF(AND(G1721&gt;$B$70,G1721&lt;=$C$70),F1721,NA())</f>
        <v>41</v>
      </c>
      <c r="L1721" s="0" t="e">
        <f aca="false">IF(AND(G1721&gt;$B$71,G1721&lt;=$C$71),F1721,NA())</f>
        <v>#N/A</v>
      </c>
      <c r="M1721" s="0" t="e">
        <f aca="false">IF(AND(G1721&gt;$B$72,G1721&lt;=$C$72),F1721,NA())</f>
        <v>#N/A</v>
      </c>
    </row>
    <row r="1722" customFormat="false" ht="12.75" hidden="false" customHeight="false" outlineLevel="0" collapsed="false">
      <c r="B1722" s="0" t="n">
        <v>25</v>
      </c>
      <c r="C1722" s="0" t="n">
        <v>40</v>
      </c>
      <c r="D1722" s="0" t="n">
        <v>27</v>
      </c>
      <c r="E1722" s="0" t="n">
        <f aca="false" t="array" ref="E1722:F1722">MMULT((B1722:C1722-$B$49:$C$49)*$B$60:$C$60,$B$57:$C$58)+$B$49:$C$49+$B$55:$C$55</f>
        <v>25</v>
      </c>
      <c r="F1722" s="0" t="n">
        <v>40</v>
      </c>
      <c r="G1722" s="0" t="n">
        <f aca="false">INDEX($N$2:$BB$68,D1722,B1722)*0.1</f>
        <v>90.8</v>
      </c>
      <c r="H1722" s="0" t="n">
        <f aca="false">E1722</f>
        <v>25</v>
      </c>
      <c r="I1722" s="0" t="e">
        <f aca="false">IF(AND(G1722&gt;=$B$68,G1722&lt;=$C$68),F1722,NA())</f>
        <v>#N/A</v>
      </c>
      <c r="J1722" s="0" t="e">
        <f aca="false">IF(AND(G1722&gt;$B$69,G1722&lt;=$C$69),F1722,NA())</f>
        <v>#N/A</v>
      </c>
      <c r="K1722" s="0" t="n">
        <f aca="false">IF(AND(G1722&gt;$B$70,G1722&lt;=$C$70),F1722,NA())</f>
        <v>40</v>
      </c>
      <c r="L1722" s="0" t="e">
        <f aca="false">IF(AND(G1722&gt;$B$71,G1722&lt;=$C$71),F1722,NA())</f>
        <v>#N/A</v>
      </c>
      <c r="M1722" s="0" t="e">
        <f aca="false">IF(AND(G1722&gt;$B$72,G1722&lt;=$C$72),F1722,NA())</f>
        <v>#N/A</v>
      </c>
    </row>
    <row r="1723" customFormat="false" ht="12.75" hidden="false" customHeight="false" outlineLevel="0" collapsed="false">
      <c r="B1723" s="0" t="n">
        <v>25</v>
      </c>
      <c r="C1723" s="0" t="n">
        <v>39</v>
      </c>
      <c r="D1723" s="0" t="n">
        <v>28</v>
      </c>
      <c r="E1723" s="0" t="n">
        <f aca="false" t="array" ref="E1723:F1723">MMULT((B1723:C1723-$B$49:$C$49)*$B$60:$C$60,$B$57:$C$58)+$B$49:$C$49+$B$55:$C$55</f>
        <v>25</v>
      </c>
      <c r="F1723" s="0" t="n">
        <v>39</v>
      </c>
      <c r="G1723" s="0" t="n">
        <f aca="false">INDEX($N$2:$BB$68,D1723,B1723)*0.1</f>
        <v>90.9</v>
      </c>
      <c r="H1723" s="0" t="n">
        <f aca="false">E1723</f>
        <v>25</v>
      </c>
      <c r="I1723" s="0" t="e">
        <f aca="false">IF(AND(G1723&gt;=$B$68,G1723&lt;=$C$68),F1723,NA())</f>
        <v>#N/A</v>
      </c>
      <c r="J1723" s="0" t="e">
        <f aca="false">IF(AND(G1723&gt;$B$69,G1723&lt;=$C$69),F1723,NA())</f>
        <v>#N/A</v>
      </c>
      <c r="K1723" s="0" t="n">
        <f aca="false">IF(AND(G1723&gt;$B$70,G1723&lt;=$C$70),F1723,NA())</f>
        <v>39</v>
      </c>
      <c r="L1723" s="0" t="e">
        <f aca="false">IF(AND(G1723&gt;$B$71,G1723&lt;=$C$71),F1723,NA())</f>
        <v>#N/A</v>
      </c>
      <c r="M1723" s="0" t="e">
        <f aca="false">IF(AND(G1723&gt;$B$72,G1723&lt;=$C$72),F1723,NA())</f>
        <v>#N/A</v>
      </c>
    </row>
    <row r="1724" customFormat="false" ht="12.75" hidden="false" customHeight="false" outlineLevel="0" collapsed="false">
      <c r="B1724" s="0" t="n">
        <v>25</v>
      </c>
      <c r="C1724" s="0" t="n">
        <v>38</v>
      </c>
      <c r="D1724" s="0" t="n">
        <v>29</v>
      </c>
      <c r="E1724" s="0" t="n">
        <f aca="false" t="array" ref="E1724:F1724">MMULT((B1724:C1724-$B$49:$C$49)*$B$60:$C$60,$B$57:$C$58)+$B$49:$C$49+$B$55:$C$55</f>
        <v>25</v>
      </c>
      <c r="F1724" s="0" t="n">
        <v>38</v>
      </c>
      <c r="G1724" s="0" t="n">
        <f aca="false">INDEX($N$2:$BB$68,D1724,B1724)*0.1</f>
        <v>89</v>
      </c>
      <c r="H1724" s="0" t="n">
        <f aca="false">E1724</f>
        <v>25</v>
      </c>
      <c r="I1724" s="0" t="e">
        <f aca="false">IF(AND(G1724&gt;=$B$68,G1724&lt;=$C$68),F1724,NA())</f>
        <v>#N/A</v>
      </c>
      <c r="J1724" s="0" t="e">
        <f aca="false">IF(AND(G1724&gt;$B$69,G1724&lt;=$C$69),F1724,NA())</f>
        <v>#N/A</v>
      </c>
      <c r="K1724" s="0" t="n">
        <f aca="false">IF(AND(G1724&gt;$B$70,G1724&lt;=$C$70),F1724,NA())</f>
        <v>38</v>
      </c>
      <c r="L1724" s="0" t="e">
        <f aca="false">IF(AND(G1724&gt;$B$71,G1724&lt;=$C$71),F1724,NA())</f>
        <v>#N/A</v>
      </c>
      <c r="M1724" s="0" t="e">
        <f aca="false">IF(AND(G1724&gt;$B$72,G1724&lt;=$C$72),F1724,NA())</f>
        <v>#N/A</v>
      </c>
    </row>
    <row r="1725" customFormat="false" ht="12.75" hidden="false" customHeight="false" outlineLevel="0" collapsed="false">
      <c r="B1725" s="0" t="n">
        <v>25</v>
      </c>
      <c r="C1725" s="0" t="n">
        <v>37</v>
      </c>
      <c r="D1725" s="0" t="n">
        <v>30</v>
      </c>
      <c r="E1725" s="0" t="n">
        <f aca="false" t="array" ref="E1725:F1725">MMULT((B1725:C1725-$B$49:$C$49)*$B$60:$C$60,$B$57:$C$58)+$B$49:$C$49+$B$55:$C$55</f>
        <v>25</v>
      </c>
      <c r="F1725" s="0" t="n">
        <v>37</v>
      </c>
      <c r="G1725" s="0" t="n">
        <f aca="false">INDEX($N$2:$BB$68,D1725,B1725)*0.1</f>
        <v>82</v>
      </c>
      <c r="H1725" s="0" t="n">
        <f aca="false">E1725</f>
        <v>25</v>
      </c>
      <c r="I1725" s="0" t="e">
        <f aca="false">IF(AND(G1725&gt;=$B$68,G1725&lt;=$C$68),F1725,NA())</f>
        <v>#N/A</v>
      </c>
      <c r="J1725" s="0" t="e">
        <f aca="false">IF(AND(G1725&gt;$B$69,G1725&lt;=$C$69),F1725,NA())</f>
        <v>#N/A</v>
      </c>
      <c r="K1725" s="0" t="n">
        <f aca="false">IF(AND(G1725&gt;$B$70,G1725&lt;=$C$70),F1725,NA())</f>
        <v>37</v>
      </c>
      <c r="L1725" s="0" t="e">
        <f aca="false">IF(AND(G1725&gt;$B$71,G1725&lt;=$C$71),F1725,NA())</f>
        <v>#N/A</v>
      </c>
      <c r="M1725" s="0" t="e">
        <f aca="false">IF(AND(G1725&gt;$B$72,G1725&lt;=$C$72),F1725,NA())</f>
        <v>#N/A</v>
      </c>
    </row>
    <row r="1726" customFormat="false" ht="12.75" hidden="false" customHeight="false" outlineLevel="0" collapsed="false">
      <c r="B1726" s="0" t="n">
        <v>25</v>
      </c>
      <c r="C1726" s="0" t="n">
        <v>36</v>
      </c>
      <c r="D1726" s="0" t="n">
        <v>31</v>
      </c>
      <c r="E1726" s="0" t="n">
        <f aca="false" t="array" ref="E1726:F1726">MMULT((B1726:C1726-$B$49:$C$49)*$B$60:$C$60,$B$57:$C$58)+$B$49:$C$49+$B$55:$C$55</f>
        <v>25</v>
      </c>
      <c r="F1726" s="0" t="n">
        <v>36</v>
      </c>
      <c r="G1726" s="0" t="n">
        <f aca="false">INDEX($N$2:$BB$68,D1726,B1726)*0.1</f>
        <v>78.1</v>
      </c>
      <c r="H1726" s="0" t="n">
        <f aca="false">E1726</f>
        <v>25</v>
      </c>
      <c r="I1726" s="0" t="e">
        <f aca="false">IF(AND(G1726&gt;=$B$68,G1726&lt;=$C$68),F1726,NA())</f>
        <v>#N/A</v>
      </c>
      <c r="J1726" s="0" t="e">
        <f aca="false">IF(AND(G1726&gt;$B$69,G1726&lt;=$C$69),F1726,NA())</f>
        <v>#N/A</v>
      </c>
      <c r="K1726" s="0" t="n">
        <f aca="false">IF(AND(G1726&gt;$B$70,G1726&lt;=$C$70),F1726,NA())</f>
        <v>36</v>
      </c>
      <c r="L1726" s="0" t="e">
        <f aca="false">IF(AND(G1726&gt;$B$71,G1726&lt;=$C$71),F1726,NA())</f>
        <v>#N/A</v>
      </c>
      <c r="M1726" s="0" t="e">
        <f aca="false">IF(AND(G1726&gt;$B$72,G1726&lt;=$C$72),F1726,NA())</f>
        <v>#N/A</v>
      </c>
    </row>
    <row r="1727" customFormat="false" ht="12.75" hidden="false" customHeight="false" outlineLevel="0" collapsed="false">
      <c r="B1727" s="0" t="n">
        <v>25</v>
      </c>
      <c r="C1727" s="0" t="n">
        <v>35</v>
      </c>
      <c r="D1727" s="0" t="n">
        <v>32</v>
      </c>
      <c r="E1727" s="0" t="n">
        <f aca="false" t="array" ref="E1727:F1727">MMULT((B1727:C1727-$B$49:$C$49)*$B$60:$C$60,$B$57:$C$58)+$B$49:$C$49+$B$55:$C$55</f>
        <v>25</v>
      </c>
      <c r="F1727" s="0" t="n">
        <v>35</v>
      </c>
      <c r="G1727" s="0" t="n">
        <f aca="false">INDEX($N$2:$BB$68,D1727,B1727)*0.1</f>
        <v>79.1</v>
      </c>
      <c r="H1727" s="0" t="n">
        <f aca="false">E1727</f>
        <v>25</v>
      </c>
      <c r="I1727" s="0" t="e">
        <f aca="false">IF(AND(G1727&gt;=$B$68,G1727&lt;=$C$68),F1727,NA())</f>
        <v>#N/A</v>
      </c>
      <c r="J1727" s="0" t="e">
        <f aca="false">IF(AND(G1727&gt;$B$69,G1727&lt;=$C$69),F1727,NA())</f>
        <v>#N/A</v>
      </c>
      <c r="K1727" s="0" t="n">
        <f aca="false">IF(AND(G1727&gt;$B$70,G1727&lt;=$C$70),F1727,NA())</f>
        <v>35</v>
      </c>
      <c r="L1727" s="0" t="e">
        <f aca="false">IF(AND(G1727&gt;$B$71,G1727&lt;=$C$71),F1727,NA())</f>
        <v>#N/A</v>
      </c>
      <c r="M1727" s="0" t="e">
        <f aca="false">IF(AND(G1727&gt;$B$72,G1727&lt;=$C$72),F1727,NA())</f>
        <v>#N/A</v>
      </c>
    </row>
    <row r="1728" customFormat="false" ht="12.75" hidden="false" customHeight="false" outlineLevel="0" collapsed="false">
      <c r="B1728" s="0" t="n">
        <v>25</v>
      </c>
      <c r="C1728" s="0" t="n">
        <v>34</v>
      </c>
      <c r="D1728" s="0" t="n">
        <v>33</v>
      </c>
      <c r="E1728" s="0" t="n">
        <f aca="false" t="array" ref="E1728:F1728">MMULT((B1728:C1728-$B$49:$C$49)*$B$60:$C$60,$B$57:$C$58)+$B$49:$C$49+$B$55:$C$55</f>
        <v>25</v>
      </c>
      <c r="F1728" s="0" t="n">
        <v>34</v>
      </c>
      <c r="G1728" s="0" t="n">
        <f aca="false">INDEX($N$2:$BB$68,D1728,B1728)*0.1</f>
        <v>77.9</v>
      </c>
      <c r="H1728" s="0" t="n">
        <f aca="false">E1728</f>
        <v>25</v>
      </c>
      <c r="I1728" s="0" t="e">
        <f aca="false">IF(AND(G1728&gt;=$B$68,G1728&lt;=$C$68),F1728,NA())</f>
        <v>#N/A</v>
      </c>
      <c r="J1728" s="0" t="e">
        <f aca="false">IF(AND(G1728&gt;$B$69,G1728&lt;=$C$69),F1728,NA())</f>
        <v>#N/A</v>
      </c>
      <c r="K1728" s="0" t="n">
        <f aca="false">IF(AND(G1728&gt;$B$70,G1728&lt;=$C$70),F1728,NA())</f>
        <v>34</v>
      </c>
      <c r="L1728" s="0" t="e">
        <f aca="false">IF(AND(G1728&gt;$B$71,G1728&lt;=$C$71),F1728,NA())</f>
        <v>#N/A</v>
      </c>
      <c r="M1728" s="0" t="e">
        <f aca="false">IF(AND(G1728&gt;$B$72,G1728&lt;=$C$72),F1728,NA())</f>
        <v>#N/A</v>
      </c>
    </row>
    <row r="1729" customFormat="false" ht="12.75" hidden="false" customHeight="false" outlineLevel="0" collapsed="false">
      <c r="B1729" s="0" t="n">
        <v>25</v>
      </c>
      <c r="C1729" s="0" t="n">
        <v>33</v>
      </c>
      <c r="D1729" s="0" t="n">
        <v>34</v>
      </c>
      <c r="E1729" s="0" t="n">
        <f aca="false" t="array" ref="E1729:F1729">MMULT((B1729:C1729-$B$49:$C$49)*$B$60:$C$60,$B$57:$C$58)+$B$49:$C$49+$B$55:$C$55</f>
        <v>25</v>
      </c>
      <c r="F1729" s="0" t="n">
        <v>33</v>
      </c>
      <c r="G1729" s="0" t="n">
        <f aca="false">INDEX($N$2:$BB$68,D1729,B1729)*0.1</f>
        <v>71.7</v>
      </c>
      <c r="H1729" s="0" t="n">
        <f aca="false">E1729</f>
        <v>25</v>
      </c>
      <c r="I1729" s="0" t="e">
        <f aca="false">IF(AND(G1729&gt;=$B$68,G1729&lt;=$C$68),F1729,NA())</f>
        <v>#N/A</v>
      </c>
      <c r="J1729" s="0" t="e">
        <f aca="false">IF(AND(G1729&gt;$B$69,G1729&lt;=$C$69),F1729,NA())</f>
        <v>#N/A</v>
      </c>
      <c r="K1729" s="0" t="n">
        <f aca="false">IF(AND(G1729&gt;$B$70,G1729&lt;=$C$70),F1729,NA())</f>
        <v>33</v>
      </c>
      <c r="L1729" s="0" t="e">
        <f aca="false">IF(AND(G1729&gt;$B$71,G1729&lt;=$C$71),F1729,NA())</f>
        <v>#N/A</v>
      </c>
      <c r="M1729" s="0" t="e">
        <f aca="false">IF(AND(G1729&gt;$B$72,G1729&lt;=$C$72),F1729,NA())</f>
        <v>#N/A</v>
      </c>
    </row>
    <row r="1730" customFormat="false" ht="12.75" hidden="false" customHeight="false" outlineLevel="0" collapsed="false">
      <c r="B1730" s="0" t="n">
        <v>25</v>
      </c>
      <c r="C1730" s="0" t="n">
        <v>32</v>
      </c>
      <c r="D1730" s="0" t="n">
        <v>35</v>
      </c>
      <c r="E1730" s="0" t="n">
        <f aca="false" t="array" ref="E1730:F1730">MMULT((B1730:C1730-$B$49:$C$49)*$B$60:$C$60,$B$57:$C$58)+$B$49:$C$49+$B$55:$C$55</f>
        <v>25</v>
      </c>
      <c r="F1730" s="0" t="n">
        <v>32</v>
      </c>
      <c r="G1730" s="0" t="n">
        <f aca="false">INDEX($N$2:$BB$68,D1730,B1730)*0.1</f>
        <v>57.9</v>
      </c>
      <c r="H1730" s="0" t="n">
        <f aca="false">E1730</f>
        <v>25</v>
      </c>
      <c r="I1730" s="0" t="e">
        <f aca="false">IF(AND(G1730&gt;=$B$68,G1730&lt;=$C$68),F1730,NA())</f>
        <v>#N/A</v>
      </c>
      <c r="J1730" s="0" t="e">
        <f aca="false">IF(AND(G1730&gt;$B$69,G1730&lt;=$C$69),F1730,NA())</f>
        <v>#N/A</v>
      </c>
      <c r="K1730" s="0" t="n">
        <f aca="false">IF(AND(G1730&gt;$B$70,G1730&lt;=$C$70),F1730,NA())</f>
        <v>32</v>
      </c>
      <c r="L1730" s="0" t="e">
        <f aca="false">IF(AND(G1730&gt;$B$71,G1730&lt;=$C$71),F1730,NA())</f>
        <v>#N/A</v>
      </c>
      <c r="M1730" s="0" t="e">
        <f aca="false">IF(AND(G1730&gt;$B$72,G1730&lt;=$C$72),F1730,NA())</f>
        <v>#N/A</v>
      </c>
    </row>
    <row r="1731" customFormat="false" ht="12.75" hidden="false" customHeight="false" outlineLevel="0" collapsed="false">
      <c r="B1731" s="0" t="n">
        <v>25</v>
      </c>
      <c r="C1731" s="0" t="n">
        <v>31</v>
      </c>
      <c r="D1731" s="0" t="n">
        <v>36</v>
      </c>
      <c r="E1731" s="0" t="n">
        <f aca="false" t="array" ref="E1731:F1731">MMULT((B1731:C1731-$B$49:$C$49)*$B$60:$C$60,$B$57:$C$58)+$B$49:$C$49+$B$55:$C$55</f>
        <v>25</v>
      </c>
      <c r="F1731" s="0" t="n">
        <v>31</v>
      </c>
      <c r="G1731" s="0" t="n">
        <f aca="false">INDEX($N$2:$BB$68,D1731,B1731)*0.1</f>
        <v>0</v>
      </c>
      <c r="H1731" s="0" t="n">
        <f aca="false">E1731</f>
        <v>25</v>
      </c>
      <c r="I1731" s="0" t="n">
        <f aca="false">IF(AND(G1731&gt;=$B$68,G1731&lt;=$C$68),F1731,NA())</f>
        <v>31</v>
      </c>
      <c r="J1731" s="0" t="e">
        <f aca="false">IF(AND(G1731&gt;$B$69,G1731&lt;=$C$69),F1731,NA())</f>
        <v>#N/A</v>
      </c>
      <c r="K1731" s="0" t="e">
        <f aca="false">IF(AND(G1731&gt;$B$70,G1731&lt;=$C$70),F1731,NA())</f>
        <v>#N/A</v>
      </c>
      <c r="L1731" s="0" t="e">
        <f aca="false">IF(AND(G1731&gt;$B$71,G1731&lt;=$C$71),F1731,NA())</f>
        <v>#N/A</v>
      </c>
      <c r="M1731" s="0" t="e">
        <f aca="false">IF(AND(G1731&gt;$B$72,G1731&lt;=$C$72),F1731,NA())</f>
        <v>#N/A</v>
      </c>
    </row>
    <row r="1732" customFormat="false" ht="12.75" hidden="false" customHeight="false" outlineLevel="0" collapsed="false">
      <c r="B1732" s="0" t="n">
        <v>25</v>
      </c>
      <c r="C1732" s="0" t="n">
        <v>30</v>
      </c>
      <c r="D1732" s="0" t="n">
        <v>37</v>
      </c>
      <c r="E1732" s="0" t="n">
        <f aca="false" t="array" ref="E1732:F1732">MMULT((B1732:C1732-$B$49:$C$49)*$B$60:$C$60,$B$57:$C$58)+$B$49:$C$49+$B$55:$C$55</f>
        <v>25</v>
      </c>
      <c r="F1732" s="0" t="n">
        <v>30</v>
      </c>
      <c r="G1732" s="0" t="n">
        <f aca="false">INDEX($N$2:$BB$68,D1732,B1732)*0.1</f>
        <v>0</v>
      </c>
      <c r="H1732" s="0" t="n">
        <f aca="false">E1732</f>
        <v>25</v>
      </c>
      <c r="I1732" s="0" t="n">
        <f aca="false">IF(AND(G1732&gt;=$B$68,G1732&lt;=$C$68),F1732,NA())</f>
        <v>30</v>
      </c>
      <c r="J1732" s="0" t="e">
        <f aca="false">IF(AND(G1732&gt;$B$69,G1732&lt;=$C$69),F1732,NA())</f>
        <v>#N/A</v>
      </c>
      <c r="K1732" s="0" t="e">
        <f aca="false">IF(AND(G1732&gt;$B$70,G1732&lt;=$C$70),F1732,NA())</f>
        <v>#N/A</v>
      </c>
      <c r="L1732" s="0" t="e">
        <f aca="false">IF(AND(G1732&gt;$B$71,G1732&lt;=$C$71),F1732,NA())</f>
        <v>#N/A</v>
      </c>
      <c r="M1732" s="0" t="e">
        <f aca="false">IF(AND(G1732&gt;$B$72,G1732&lt;=$C$72),F1732,NA())</f>
        <v>#N/A</v>
      </c>
    </row>
    <row r="1733" customFormat="false" ht="12.75" hidden="false" customHeight="false" outlineLevel="0" collapsed="false">
      <c r="B1733" s="0" t="n">
        <v>25</v>
      </c>
      <c r="C1733" s="0" t="n">
        <v>29</v>
      </c>
      <c r="D1733" s="0" t="n">
        <v>38</v>
      </c>
      <c r="E1733" s="0" t="n">
        <f aca="false" t="array" ref="E1733:F1733">MMULT((B1733:C1733-$B$49:$C$49)*$B$60:$C$60,$B$57:$C$58)+$B$49:$C$49+$B$55:$C$55</f>
        <v>25</v>
      </c>
      <c r="F1733" s="0" t="n">
        <v>29</v>
      </c>
      <c r="G1733" s="0" t="n">
        <f aca="false">INDEX($N$2:$BB$68,D1733,B1733)*0.1</f>
        <v>0</v>
      </c>
      <c r="H1733" s="0" t="n">
        <f aca="false">E1733</f>
        <v>25</v>
      </c>
      <c r="I1733" s="0" t="n">
        <f aca="false">IF(AND(G1733&gt;=$B$68,G1733&lt;=$C$68),F1733,NA())</f>
        <v>29</v>
      </c>
      <c r="J1733" s="0" t="e">
        <f aca="false">IF(AND(G1733&gt;$B$69,G1733&lt;=$C$69),F1733,NA())</f>
        <v>#N/A</v>
      </c>
      <c r="K1733" s="0" t="e">
        <f aca="false">IF(AND(G1733&gt;$B$70,G1733&lt;=$C$70),F1733,NA())</f>
        <v>#N/A</v>
      </c>
      <c r="L1733" s="0" t="e">
        <f aca="false">IF(AND(G1733&gt;$B$71,G1733&lt;=$C$71),F1733,NA())</f>
        <v>#N/A</v>
      </c>
      <c r="M1733" s="0" t="e">
        <f aca="false">IF(AND(G1733&gt;$B$72,G1733&lt;=$C$72),F1733,NA())</f>
        <v>#N/A</v>
      </c>
    </row>
    <row r="1734" customFormat="false" ht="12.75" hidden="false" customHeight="false" outlineLevel="0" collapsed="false">
      <c r="B1734" s="0" t="n">
        <v>25</v>
      </c>
      <c r="C1734" s="0" t="n">
        <v>28</v>
      </c>
      <c r="D1734" s="0" t="n">
        <v>39</v>
      </c>
      <c r="E1734" s="0" t="n">
        <f aca="false" t="array" ref="E1734:F1734">MMULT((B1734:C1734-$B$49:$C$49)*$B$60:$C$60,$B$57:$C$58)+$B$49:$C$49+$B$55:$C$55</f>
        <v>25</v>
      </c>
      <c r="F1734" s="0" t="n">
        <v>28</v>
      </c>
      <c r="G1734" s="0" t="n">
        <f aca="false">INDEX($N$2:$BB$68,D1734,B1734)*0.1</f>
        <v>0</v>
      </c>
      <c r="H1734" s="0" t="n">
        <f aca="false">E1734</f>
        <v>25</v>
      </c>
      <c r="I1734" s="0" t="n">
        <f aca="false">IF(AND(G1734&gt;=$B$68,G1734&lt;=$C$68),F1734,NA())</f>
        <v>28</v>
      </c>
      <c r="J1734" s="0" t="e">
        <f aca="false">IF(AND(G1734&gt;$B$69,G1734&lt;=$C$69),F1734,NA())</f>
        <v>#N/A</v>
      </c>
      <c r="K1734" s="0" t="e">
        <f aca="false">IF(AND(G1734&gt;$B$70,G1734&lt;=$C$70),F1734,NA())</f>
        <v>#N/A</v>
      </c>
      <c r="L1734" s="0" t="e">
        <f aca="false">IF(AND(G1734&gt;$B$71,G1734&lt;=$C$71),F1734,NA())</f>
        <v>#N/A</v>
      </c>
      <c r="M1734" s="0" t="e">
        <f aca="false">IF(AND(G1734&gt;$B$72,G1734&lt;=$C$72),F1734,NA())</f>
        <v>#N/A</v>
      </c>
    </row>
    <row r="1735" customFormat="false" ht="12.75" hidden="false" customHeight="false" outlineLevel="0" collapsed="false">
      <c r="B1735" s="0" t="n">
        <v>25</v>
      </c>
      <c r="C1735" s="0" t="n">
        <v>27</v>
      </c>
      <c r="D1735" s="0" t="n">
        <v>40</v>
      </c>
      <c r="E1735" s="0" t="n">
        <f aca="false" t="array" ref="E1735:F1735">MMULT((B1735:C1735-$B$49:$C$49)*$B$60:$C$60,$B$57:$C$58)+$B$49:$C$49+$B$55:$C$55</f>
        <v>25</v>
      </c>
      <c r="F1735" s="0" t="n">
        <v>27</v>
      </c>
      <c r="G1735" s="0" t="n">
        <f aca="false">INDEX($N$2:$BB$68,D1735,B1735)*0.1</f>
        <v>0</v>
      </c>
      <c r="H1735" s="0" t="n">
        <f aca="false">E1735</f>
        <v>25</v>
      </c>
      <c r="I1735" s="0" t="n">
        <f aca="false">IF(AND(G1735&gt;=$B$68,G1735&lt;=$C$68),F1735,NA())</f>
        <v>27</v>
      </c>
      <c r="J1735" s="0" t="e">
        <f aca="false">IF(AND(G1735&gt;$B$69,G1735&lt;=$C$69),F1735,NA())</f>
        <v>#N/A</v>
      </c>
      <c r="K1735" s="0" t="e">
        <f aca="false">IF(AND(G1735&gt;$B$70,G1735&lt;=$C$70),F1735,NA())</f>
        <v>#N/A</v>
      </c>
      <c r="L1735" s="0" t="e">
        <f aca="false">IF(AND(G1735&gt;$B$71,G1735&lt;=$C$71),F1735,NA())</f>
        <v>#N/A</v>
      </c>
      <c r="M1735" s="0" t="e">
        <f aca="false">IF(AND(G1735&gt;$B$72,G1735&lt;=$C$72),F1735,NA())</f>
        <v>#N/A</v>
      </c>
    </row>
    <row r="1736" customFormat="false" ht="12.75" hidden="false" customHeight="false" outlineLevel="0" collapsed="false">
      <c r="B1736" s="0" t="n">
        <v>25</v>
      </c>
      <c r="C1736" s="0" t="n">
        <v>26</v>
      </c>
      <c r="D1736" s="0" t="n">
        <v>41</v>
      </c>
      <c r="E1736" s="0" t="n">
        <f aca="false" t="array" ref="E1736:F1736">MMULT((B1736:C1736-$B$49:$C$49)*$B$60:$C$60,$B$57:$C$58)+$B$49:$C$49+$B$55:$C$55</f>
        <v>25</v>
      </c>
      <c r="F1736" s="0" t="n">
        <v>26</v>
      </c>
      <c r="G1736" s="0" t="n">
        <f aca="false">INDEX($N$2:$BB$68,D1736,B1736)*0.1</f>
        <v>0</v>
      </c>
      <c r="H1736" s="0" t="n">
        <f aca="false">E1736</f>
        <v>25</v>
      </c>
      <c r="I1736" s="0" t="n">
        <f aca="false">IF(AND(G1736&gt;=$B$68,G1736&lt;=$C$68),F1736,NA())</f>
        <v>26</v>
      </c>
      <c r="J1736" s="0" t="e">
        <f aca="false">IF(AND(G1736&gt;$B$69,G1736&lt;=$C$69),F1736,NA())</f>
        <v>#N/A</v>
      </c>
      <c r="K1736" s="0" t="e">
        <f aca="false">IF(AND(G1736&gt;$B$70,G1736&lt;=$C$70),F1736,NA())</f>
        <v>#N/A</v>
      </c>
      <c r="L1736" s="0" t="e">
        <f aca="false">IF(AND(G1736&gt;$B$71,G1736&lt;=$C$71),F1736,NA())</f>
        <v>#N/A</v>
      </c>
      <c r="M1736" s="0" t="e">
        <f aca="false">IF(AND(G1736&gt;$B$72,G1736&lt;=$C$72),F1736,NA())</f>
        <v>#N/A</v>
      </c>
    </row>
    <row r="1737" customFormat="false" ht="12.75" hidden="false" customHeight="false" outlineLevel="0" collapsed="false">
      <c r="B1737" s="0" t="n">
        <v>25</v>
      </c>
      <c r="C1737" s="0" t="n">
        <v>25</v>
      </c>
      <c r="D1737" s="0" t="n">
        <v>42</v>
      </c>
      <c r="E1737" s="0" t="n">
        <f aca="false" t="array" ref="E1737:F1737">MMULT((B1737:C1737-$B$49:$C$49)*$B$60:$C$60,$B$57:$C$58)+$B$49:$C$49+$B$55:$C$55</f>
        <v>25</v>
      </c>
      <c r="F1737" s="0" t="n">
        <v>25</v>
      </c>
      <c r="G1737" s="0" t="n">
        <f aca="false">INDEX($N$2:$BB$68,D1737,B1737)*0.1</f>
        <v>0</v>
      </c>
      <c r="H1737" s="0" t="n">
        <f aca="false">E1737</f>
        <v>25</v>
      </c>
      <c r="I1737" s="0" t="n">
        <f aca="false">IF(AND(G1737&gt;=$B$68,G1737&lt;=$C$68),F1737,NA())</f>
        <v>25</v>
      </c>
      <c r="J1737" s="0" t="e">
        <f aca="false">IF(AND(G1737&gt;$B$69,G1737&lt;=$C$69),F1737,NA())</f>
        <v>#N/A</v>
      </c>
      <c r="K1737" s="0" t="e">
        <f aca="false">IF(AND(G1737&gt;$B$70,G1737&lt;=$C$70),F1737,NA())</f>
        <v>#N/A</v>
      </c>
      <c r="L1737" s="0" t="e">
        <f aca="false">IF(AND(G1737&gt;$B$71,G1737&lt;=$C$71),F1737,NA())</f>
        <v>#N/A</v>
      </c>
      <c r="M1737" s="0" t="e">
        <f aca="false">IF(AND(G1737&gt;$B$72,G1737&lt;=$C$72),F1737,NA())</f>
        <v>#N/A</v>
      </c>
    </row>
    <row r="1738" customFormat="false" ht="12.75" hidden="false" customHeight="false" outlineLevel="0" collapsed="false">
      <c r="B1738" s="0" t="n">
        <v>25</v>
      </c>
      <c r="C1738" s="0" t="n">
        <v>24</v>
      </c>
      <c r="D1738" s="0" t="n">
        <v>43</v>
      </c>
      <c r="E1738" s="0" t="n">
        <f aca="false" t="array" ref="E1738:F1738">MMULT((B1738:C1738-$B$49:$C$49)*$B$60:$C$60,$B$57:$C$58)+$B$49:$C$49+$B$55:$C$55</f>
        <v>25</v>
      </c>
      <c r="F1738" s="0" t="n">
        <v>24</v>
      </c>
      <c r="G1738" s="0" t="n">
        <f aca="false">INDEX($N$2:$BB$68,D1738,B1738)*0.1</f>
        <v>0</v>
      </c>
      <c r="H1738" s="0" t="n">
        <f aca="false">E1738</f>
        <v>25</v>
      </c>
      <c r="I1738" s="0" t="n">
        <f aca="false">IF(AND(G1738&gt;=$B$68,G1738&lt;=$C$68),F1738,NA())</f>
        <v>24</v>
      </c>
      <c r="J1738" s="0" t="e">
        <f aca="false">IF(AND(G1738&gt;$B$69,G1738&lt;=$C$69),F1738,NA())</f>
        <v>#N/A</v>
      </c>
      <c r="K1738" s="0" t="e">
        <f aca="false">IF(AND(G1738&gt;$B$70,G1738&lt;=$C$70),F1738,NA())</f>
        <v>#N/A</v>
      </c>
      <c r="L1738" s="0" t="e">
        <f aca="false">IF(AND(G1738&gt;$B$71,G1738&lt;=$C$71),F1738,NA())</f>
        <v>#N/A</v>
      </c>
      <c r="M1738" s="0" t="e">
        <f aca="false">IF(AND(G1738&gt;$B$72,G1738&lt;=$C$72),F1738,NA())</f>
        <v>#N/A</v>
      </c>
    </row>
    <row r="1739" customFormat="false" ht="12.75" hidden="false" customHeight="false" outlineLevel="0" collapsed="false">
      <c r="B1739" s="0" t="n">
        <v>25</v>
      </c>
      <c r="C1739" s="0" t="n">
        <v>23</v>
      </c>
      <c r="D1739" s="0" t="n">
        <v>44</v>
      </c>
      <c r="E1739" s="0" t="n">
        <f aca="false" t="array" ref="E1739:F1739">MMULT((B1739:C1739-$B$49:$C$49)*$B$60:$C$60,$B$57:$C$58)+$B$49:$C$49+$B$55:$C$55</f>
        <v>25</v>
      </c>
      <c r="F1739" s="0" t="n">
        <v>23</v>
      </c>
      <c r="G1739" s="0" t="n">
        <f aca="false">INDEX($N$2:$BB$68,D1739,B1739)*0.1</f>
        <v>0</v>
      </c>
      <c r="H1739" s="0" t="n">
        <f aca="false">E1739</f>
        <v>25</v>
      </c>
      <c r="I1739" s="0" t="n">
        <f aca="false">IF(AND(G1739&gt;=$B$68,G1739&lt;=$C$68),F1739,NA())</f>
        <v>23</v>
      </c>
      <c r="J1739" s="0" t="e">
        <f aca="false">IF(AND(G1739&gt;$B$69,G1739&lt;=$C$69),F1739,NA())</f>
        <v>#N/A</v>
      </c>
      <c r="K1739" s="0" t="e">
        <f aca="false">IF(AND(G1739&gt;$B$70,G1739&lt;=$C$70),F1739,NA())</f>
        <v>#N/A</v>
      </c>
      <c r="L1739" s="0" t="e">
        <f aca="false">IF(AND(G1739&gt;$B$71,G1739&lt;=$C$71),F1739,NA())</f>
        <v>#N/A</v>
      </c>
      <c r="M1739" s="0" t="e">
        <f aca="false">IF(AND(G1739&gt;$B$72,G1739&lt;=$C$72),F1739,NA())</f>
        <v>#N/A</v>
      </c>
    </row>
    <row r="1740" customFormat="false" ht="12.75" hidden="false" customHeight="false" outlineLevel="0" collapsed="false">
      <c r="B1740" s="0" t="n">
        <v>25</v>
      </c>
      <c r="C1740" s="0" t="n">
        <v>22</v>
      </c>
      <c r="D1740" s="0" t="n">
        <v>45</v>
      </c>
      <c r="E1740" s="0" t="n">
        <f aca="false" t="array" ref="E1740:F1740">MMULT((B1740:C1740-$B$49:$C$49)*$B$60:$C$60,$B$57:$C$58)+$B$49:$C$49+$B$55:$C$55</f>
        <v>25</v>
      </c>
      <c r="F1740" s="0" t="n">
        <v>22</v>
      </c>
      <c r="G1740" s="0" t="n">
        <f aca="false">INDEX($N$2:$BB$68,D1740,B1740)*0.1</f>
        <v>0</v>
      </c>
      <c r="H1740" s="0" t="n">
        <f aca="false">E1740</f>
        <v>25</v>
      </c>
      <c r="I1740" s="0" t="n">
        <f aca="false">IF(AND(G1740&gt;=$B$68,G1740&lt;=$C$68),F1740,NA())</f>
        <v>22</v>
      </c>
      <c r="J1740" s="0" t="e">
        <f aca="false">IF(AND(G1740&gt;$B$69,G1740&lt;=$C$69),F1740,NA())</f>
        <v>#N/A</v>
      </c>
      <c r="K1740" s="0" t="e">
        <f aca="false">IF(AND(G1740&gt;$B$70,G1740&lt;=$C$70),F1740,NA())</f>
        <v>#N/A</v>
      </c>
      <c r="L1740" s="0" t="e">
        <f aca="false">IF(AND(G1740&gt;$B$71,G1740&lt;=$C$71),F1740,NA())</f>
        <v>#N/A</v>
      </c>
      <c r="M1740" s="0" t="e">
        <f aca="false">IF(AND(G1740&gt;$B$72,G1740&lt;=$C$72),F1740,NA())</f>
        <v>#N/A</v>
      </c>
    </row>
    <row r="1741" customFormat="false" ht="12.75" hidden="false" customHeight="false" outlineLevel="0" collapsed="false">
      <c r="B1741" s="0" t="n">
        <v>25</v>
      </c>
      <c r="C1741" s="0" t="n">
        <v>21</v>
      </c>
      <c r="D1741" s="0" t="n">
        <v>46</v>
      </c>
      <c r="E1741" s="0" t="n">
        <f aca="false" t="array" ref="E1741:F1741">MMULT((B1741:C1741-$B$49:$C$49)*$B$60:$C$60,$B$57:$C$58)+$B$49:$C$49+$B$55:$C$55</f>
        <v>25</v>
      </c>
      <c r="F1741" s="0" t="n">
        <v>21</v>
      </c>
      <c r="G1741" s="0" t="n">
        <f aca="false">INDEX($N$2:$BB$68,D1741,B1741)*0.1</f>
        <v>0</v>
      </c>
      <c r="H1741" s="0" t="n">
        <f aca="false">E1741</f>
        <v>25</v>
      </c>
      <c r="I1741" s="0" t="n">
        <f aca="false">IF(AND(G1741&gt;=$B$68,G1741&lt;=$C$68),F1741,NA())</f>
        <v>21</v>
      </c>
      <c r="J1741" s="0" t="e">
        <f aca="false">IF(AND(G1741&gt;$B$69,G1741&lt;=$C$69),F1741,NA())</f>
        <v>#N/A</v>
      </c>
      <c r="K1741" s="0" t="e">
        <f aca="false">IF(AND(G1741&gt;$B$70,G1741&lt;=$C$70),F1741,NA())</f>
        <v>#N/A</v>
      </c>
      <c r="L1741" s="0" t="e">
        <f aca="false">IF(AND(G1741&gt;$B$71,G1741&lt;=$C$71),F1741,NA())</f>
        <v>#N/A</v>
      </c>
      <c r="M1741" s="0" t="e">
        <f aca="false">IF(AND(G1741&gt;$B$72,G1741&lt;=$C$72),F1741,NA())</f>
        <v>#N/A</v>
      </c>
    </row>
    <row r="1742" customFormat="false" ht="12.75" hidden="false" customHeight="false" outlineLevel="0" collapsed="false">
      <c r="B1742" s="0" t="n">
        <v>25</v>
      </c>
      <c r="C1742" s="0" t="n">
        <v>20</v>
      </c>
      <c r="D1742" s="0" t="n">
        <v>47</v>
      </c>
      <c r="E1742" s="0" t="n">
        <f aca="false" t="array" ref="E1742:F1742">MMULT((B1742:C1742-$B$49:$C$49)*$B$60:$C$60,$B$57:$C$58)+$B$49:$C$49+$B$55:$C$55</f>
        <v>25</v>
      </c>
      <c r="F1742" s="0" t="n">
        <v>20</v>
      </c>
      <c r="G1742" s="0" t="n">
        <f aca="false">INDEX($N$2:$BB$68,D1742,B1742)*0.1</f>
        <v>0</v>
      </c>
      <c r="H1742" s="0" t="n">
        <f aca="false">E1742</f>
        <v>25</v>
      </c>
      <c r="I1742" s="0" t="n">
        <f aca="false">IF(AND(G1742&gt;=$B$68,G1742&lt;=$C$68),F1742,NA())</f>
        <v>20</v>
      </c>
      <c r="J1742" s="0" t="e">
        <f aca="false">IF(AND(G1742&gt;$B$69,G1742&lt;=$C$69),F1742,NA())</f>
        <v>#N/A</v>
      </c>
      <c r="K1742" s="0" t="e">
        <f aca="false">IF(AND(G1742&gt;$B$70,G1742&lt;=$C$70),F1742,NA())</f>
        <v>#N/A</v>
      </c>
      <c r="L1742" s="0" t="e">
        <f aca="false">IF(AND(G1742&gt;$B$71,G1742&lt;=$C$71),F1742,NA())</f>
        <v>#N/A</v>
      </c>
      <c r="M1742" s="0" t="e">
        <f aca="false">IF(AND(G1742&gt;$B$72,G1742&lt;=$C$72),F1742,NA())</f>
        <v>#N/A</v>
      </c>
    </row>
    <row r="1743" customFormat="false" ht="12.75" hidden="false" customHeight="false" outlineLevel="0" collapsed="false">
      <c r="B1743" s="0" t="n">
        <v>25</v>
      </c>
      <c r="C1743" s="0" t="n">
        <v>19</v>
      </c>
      <c r="D1743" s="0" t="n">
        <v>48</v>
      </c>
      <c r="E1743" s="0" t="n">
        <f aca="false" t="array" ref="E1743:F1743">MMULT((B1743:C1743-$B$49:$C$49)*$B$60:$C$60,$B$57:$C$58)+$B$49:$C$49+$B$55:$C$55</f>
        <v>25</v>
      </c>
      <c r="F1743" s="0" t="n">
        <v>19</v>
      </c>
      <c r="G1743" s="0" t="n">
        <f aca="false">INDEX($N$2:$BB$68,D1743,B1743)*0.1</f>
        <v>0</v>
      </c>
      <c r="H1743" s="0" t="n">
        <f aca="false">E1743</f>
        <v>25</v>
      </c>
      <c r="I1743" s="0" t="n">
        <f aca="false">IF(AND(G1743&gt;=$B$68,G1743&lt;=$C$68),F1743,NA())</f>
        <v>19</v>
      </c>
      <c r="J1743" s="0" t="e">
        <f aca="false">IF(AND(G1743&gt;$B$69,G1743&lt;=$C$69),F1743,NA())</f>
        <v>#N/A</v>
      </c>
      <c r="K1743" s="0" t="e">
        <f aca="false">IF(AND(G1743&gt;$B$70,G1743&lt;=$C$70),F1743,NA())</f>
        <v>#N/A</v>
      </c>
      <c r="L1743" s="0" t="e">
        <f aca="false">IF(AND(G1743&gt;$B$71,G1743&lt;=$C$71),F1743,NA())</f>
        <v>#N/A</v>
      </c>
      <c r="M1743" s="0" t="e">
        <f aca="false">IF(AND(G1743&gt;$B$72,G1743&lt;=$C$72),F1743,NA())</f>
        <v>#N/A</v>
      </c>
    </row>
    <row r="1744" customFormat="false" ht="12.75" hidden="false" customHeight="false" outlineLevel="0" collapsed="false">
      <c r="B1744" s="0" t="n">
        <v>25</v>
      </c>
      <c r="C1744" s="0" t="n">
        <v>18</v>
      </c>
      <c r="D1744" s="0" t="n">
        <v>49</v>
      </c>
      <c r="E1744" s="0" t="n">
        <f aca="false" t="array" ref="E1744:F1744">MMULT((B1744:C1744-$B$49:$C$49)*$B$60:$C$60,$B$57:$C$58)+$B$49:$C$49+$B$55:$C$55</f>
        <v>25</v>
      </c>
      <c r="F1744" s="0" t="n">
        <v>18</v>
      </c>
      <c r="G1744" s="0" t="n">
        <f aca="false">INDEX($N$2:$BB$68,D1744,B1744)*0.1</f>
        <v>0</v>
      </c>
      <c r="H1744" s="0" t="n">
        <f aca="false">E1744</f>
        <v>25</v>
      </c>
      <c r="I1744" s="0" t="n">
        <f aca="false">IF(AND(G1744&gt;=$B$68,G1744&lt;=$C$68),F1744,NA())</f>
        <v>18</v>
      </c>
      <c r="J1744" s="0" t="e">
        <f aca="false">IF(AND(G1744&gt;$B$69,G1744&lt;=$C$69),F1744,NA())</f>
        <v>#N/A</v>
      </c>
      <c r="K1744" s="0" t="e">
        <f aca="false">IF(AND(G1744&gt;$B$70,G1744&lt;=$C$70),F1744,NA())</f>
        <v>#N/A</v>
      </c>
      <c r="L1744" s="0" t="e">
        <f aca="false">IF(AND(G1744&gt;$B$71,G1744&lt;=$C$71),F1744,NA())</f>
        <v>#N/A</v>
      </c>
      <c r="M1744" s="0" t="e">
        <f aca="false">IF(AND(G1744&gt;$B$72,G1744&lt;=$C$72),F1744,NA())</f>
        <v>#N/A</v>
      </c>
    </row>
    <row r="1745" customFormat="false" ht="12.75" hidden="false" customHeight="false" outlineLevel="0" collapsed="false">
      <c r="B1745" s="0" t="n">
        <v>25</v>
      </c>
      <c r="C1745" s="0" t="n">
        <v>17</v>
      </c>
      <c r="D1745" s="0" t="n">
        <v>50</v>
      </c>
      <c r="E1745" s="0" t="n">
        <f aca="false" t="array" ref="E1745:F1745">MMULT((B1745:C1745-$B$49:$C$49)*$B$60:$C$60,$B$57:$C$58)+$B$49:$C$49+$B$55:$C$55</f>
        <v>25</v>
      </c>
      <c r="F1745" s="0" t="n">
        <v>17</v>
      </c>
      <c r="G1745" s="0" t="n">
        <f aca="false">INDEX($N$2:$BB$68,D1745,B1745)*0.1</f>
        <v>0</v>
      </c>
      <c r="H1745" s="0" t="n">
        <f aca="false">E1745</f>
        <v>25</v>
      </c>
      <c r="I1745" s="0" t="n">
        <f aca="false">IF(AND(G1745&gt;=$B$68,G1745&lt;=$C$68),F1745,NA())</f>
        <v>17</v>
      </c>
      <c r="J1745" s="0" t="e">
        <f aca="false">IF(AND(G1745&gt;$B$69,G1745&lt;=$C$69),F1745,NA())</f>
        <v>#N/A</v>
      </c>
      <c r="K1745" s="0" t="e">
        <f aca="false">IF(AND(G1745&gt;$B$70,G1745&lt;=$C$70),F1745,NA())</f>
        <v>#N/A</v>
      </c>
      <c r="L1745" s="0" t="e">
        <f aca="false">IF(AND(G1745&gt;$B$71,G1745&lt;=$C$71),F1745,NA())</f>
        <v>#N/A</v>
      </c>
      <c r="M1745" s="0" t="e">
        <f aca="false">IF(AND(G1745&gt;$B$72,G1745&lt;=$C$72),F1745,NA())</f>
        <v>#N/A</v>
      </c>
    </row>
    <row r="1746" customFormat="false" ht="12.75" hidden="false" customHeight="false" outlineLevel="0" collapsed="false">
      <c r="B1746" s="0" t="n">
        <v>25</v>
      </c>
      <c r="C1746" s="0" t="n">
        <v>16</v>
      </c>
      <c r="D1746" s="0" t="n">
        <v>51</v>
      </c>
      <c r="E1746" s="0" t="n">
        <f aca="false" t="array" ref="E1746:F1746">MMULT((B1746:C1746-$B$49:$C$49)*$B$60:$C$60,$B$57:$C$58)+$B$49:$C$49+$B$55:$C$55</f>
        <v>25</v>
      </c>
      <c r="F1746" s="0" t="n">
        <v>16</v>
      </c>
      <c r="G1746" s="0" t="n">
        <f aca="false">INDEX($N$2:$BB$68,D1746,B1746)*0.1</f>
        <v>0</v>
      </c>
      <c r="H1746" s="0" t="n">
        <f aca="false">E1746</f>
        <v>25</v>
      </c>
      <c r="I1746" s="0" t="n">
        <f aca="false">IF(AND(G1746&gt;=$B$68,G1746&lt;=$C$68),F1746,NA())</f>
        <v>16</v>
      </c>
      <c r="J1746" s="0" t="e">
        <f aca="false">IF(AND(G1746&gt;$B$69,G1746&lt;=$C$69),F1746,NA())</f>
        <v>#N/A</v>
      </c>
      <c r="K1746" s="0" t="e">
        <f aca="false">IF(AND(G1746&gt;$B$70,G1746&lt;=$C$70),F1746,NA())</f>
        <v>#N/A</v>
      </c>
      <c r="L1746" s="0" t="e">
        <f aca="false">IF(AND(G1746&gt;$B$71,G1746&lt;=$C$71),F1746,NA())</f>
        <v>#N/A</v>
      </c>
      <c r="M1746" s="0" t="e">
        <f aca="false">IF(AND(G1746&gt;$B$72,G1746&lt;=$C$72),F1746,NA())</f>
        <v>#N/A</v>
      </c>
    </row>
    <row r="1747" customFormat="false" ht="12.75" hidden="false" customHeight="false" outlineLevel="0" collapsed="false">
      <c r="B1747" s="0" t="n">
        <v>25</v>
      </c>
      <c r="C1747" s="0" t="n">
        <v>15</v>
      </c>
      <c r="D1747" s="0" t="n">
        <v>52</v>
      </c>
      <c r="E1747" s="0" t="n">
        <f aca="false" t="array" ref="E1747:F1747">MMULT((B1747:C1747-$B$49:$C$49)*$B$60:$C$60,$B$57:$C$58)+$B$49:$C$49+$B$55:$C$55</f>
        <v>25</v>
      </c>
      <c r="F1747" s="0" t="n">
        <v>15</v>
      </c>
      <c r="G1747" s="0" t="n">
        <f aca="false">INDEX($N$2:$BB$68,D1747,B1747)*0.1</f>
        <v>0</v>
      </c>
      <c r="H1747" s="0" t="n">
        <f aca="false">E1747</f>
        <v>25</v>
      </c>
      <c r="I1747" s="0" t="n">
        <f aca="false">IF(AND(G1747&gt;=$B$68,G1747&lt;=$C$68),F1747,NA())</f>
        <v>15</v>
      </c>
      <c r="J1747" s="0" t="e">
        <f aca="false">IF(AND(G1747&gt;$B$69,G1747&lt;=$C$69),F1747,NA())</f>
        <v>#N/A</v>
      </c>
      <c r="K1747" s="0" t="e">
        <f aca="false">IF(AND(G1747&gt;$B$70,G1747&lt;=$C$70),F1747,NA())</f>
        <v>#N/A</v>
      </c>
      <c r="L1747" s="0" t="e">
        <f aca="false">IF(AND(G1747&gt;$B$71,G1747&lt;=$C$71),F1747,NA())</f>
        <v>#N/A</v>
      </c>
      <c r="M1747" s="0" t="e">
        <f aca="false">IF(AND(G1747&gt;$B$72,G1747&lt;=$C$72),F1747,NA())</f>
        <v>#N/A</v>
      </c>
    </row>
    <row r="1748" customFormat="false" ht="12.75" hidden="false" customHeight="false" outlineLevel="0" collapsed="false">
      <c r="B1748" s="0" t="n">
        <v>25</v>
      </c>
      <c r="C1748" s="0" t="n">
        <v>14</v>
      </c>
      <c r="D1748" s="0" t="n">
        <v>53</v>
      </c>
      <c r="E1748" s="0" t="n">
        <f aca="false" t="array" ref="E1748:F1748">MMULT((B1748:C1748-$B$49:$C$49)*$B$60:$C$60,$B$57:$C$58)+$B$49:$C$49+$B$55:$C$55</f>
        <v>25</v>
      </c>
      <c r="F1748" s="0" t="n">
        <v>14</v>
      </c>
      <c r="G1748" s="0" t="n">
        <f aca="false">INDEX($N$2:$BB$68,D1748,B1748)*0.1</f>
        <v>0</v>
      </c>
      <c r="H1748" s="0" t="n">
        <f aca="false">E1748</f>
        <v>25</v>
      </c>
      <c r="I1748" s="0" t="n">
        <f aca="false">IF(AND(G1748&gt;=$B$68,G1748&lt;=$C$68),F1748,NA())</f>
        <v>14</v>
      </c>
      <c r="J1748" s="0" t="e">
        <f aca="false">IF(AND(G1748&gt;$B$69,G1748&lt;=$C$69),F1748,NA())</f>
        <v>#N/A</v>
      </c>
      <c r="K1748" s="0" t="e">
        <f aca="false">IF(AND(G1748&gt;$B$70,G1748&lt;=$C$70),F1748,NA())</f>
        <v>#N/A</v>
      </c>
      <c r="L1748" s="0" t="e">
        <f aca="false">IF(AND(G1748&gt;$B$71,G1748&lt;=$C$71),F1748,NA())</f>
        <v>#N/A</v>
      </c>
      <c r="M1748" s="0" t="e">
        <f aca="false">IF(AND(G1748&gt;$B$72,G1748&lt;=$C$72),F1748,NA())</f>
        <v>#N/A</v>
      </c>
    </row>
    <row r="1749" customFormat="false" ht="12.75" hidden="false" customHeight="false" outlineLevel="0" collapsed="false">
      <c r="B1749" s="0" t="n">
        <v>25</v>
      </c>
      <c r="C1749" s="0" t="n">
        <v>13</v>
      </c>
      <c r="D1749" s="0" t="n">
        <v>54</v>
      </c>
      <c r="E1749" s="0" t="n">
        <f aca="false" t="array" ref="E1749:F1749">MMULT((B1749:C1749-$B$49:$C$49)*$B$60:$C$60,$B$57:$C$58)+$B$49:$C$49+$B$55:$C$55</f>
        <v>25</v>
      </c>
      <c r="F1749" s="0" t="n">
        <v>13</v>
      </c>
      <c r="G1749" s="0" t="n">
        <f aca="false">INDEX($N$2:$BB$68,D1749,B1749)*0.1</f>
        <v>0</v>
      </c>
      <c r="H1749" s="0" t="n">
        <f aca="false">E1749</f>
        <v>25</v>
      </c>
      <c r="I1749" s="0" t="n">
        <f aca="false">IF(AND(G1749&gt;=$B$68,G1749&lt;=$C$68),F1749,NA())</f>
        <v>13</v>
      </c>
      <c r="J1749" s="0" t="e">
        <f aca="false">IF(AND(G1749&gt;$B$69,G1749&lt;=$C$69),F1749,NA())</f>
        <v>#N/A</v>
      </c>
      <c r="K1749" s="0" t="e">
        <f aca="false">IF(AND(G1749&gt;$B$70,G1749&lt;=$C$70),F1749,NA())</f>
        <v>#N/A</v>
      </c>
      <c r="L1749" s="0" t="e">
        <f aca="false">IF(AND(G1749&gt;$B$71,G1749&lt;=$C$71),F1749,NA())</f>
        <v>#N/A</v>
      </c>
      <c r="M1749" s="0" t="e">
        <f aca="false">IF(AND(G1749&gt;$B$72,G1749&lt;=$C$72),F1749,NA())</f>
        <v>#N/A</v>
      </c>
    </row>
    <row r="1750" customFormat="false" ht="12.75" hidden="false" customHeight="false" outlineLevel="0" collapsed="false">
      <c r="B1750" s="0" t="n">
        <v>25</v>
      </c>
      <c r="C1750" s="0" t="n">
        <v>12</v>
      </c>
      <c r="D1750" s="0" t="n">
        <v>55</v>
      </c>
      <c r="E1750" s="0" t="n">
        <f aca="false" t="array" ref="E1750:F1750">MMULT((B1750:C1750-$B$49:$C$49)*$B$60:$C$60,$B$57:$C$58)+$B$49:$C$49+$B$55:$C$55</f>
        <v>25</v>
      </c>
      <c r="F1750" s="0" t="n">
        <v>12</v>
      </c>
      <c r="G1750" s="0" t="n">
        <f aca="false">INDEX($N$2:$BB$68,D1750,B1750)*0.1</f>
        <v>0</v>
      </c>
      <c r="H1750" s="0" t="n">
        <f aca="false">E1750</f>
        <v>25</v>
      </c>
      <c r="I1750" s="0" t="n">
        <f aca="false">IF(AND(G1750&gt;=$B$68,G1750&lt;=$C$68),F1750,NA())</f>
        <v>12</v>
      </c>
      <c r="J1750" s="0" t="e">
        <f aca="false">IF(AND(G1750&gt;$B$69,G1750&lt;=$C$69),F1750,NA())</f>
        <v>#N/A</v>
      </c>
      <c r="K1750" s="0" t="e">
        <f aca="false">IF(AND(G1750&gt;$B$70,G1750&lt;=$C$70),F1750,NA())</f>
        <v>#N/A</v>
      </c>
      <c r="L1750" s="0" t="e">
        <f aca="false">IF(AND(G1750&gt;$B$71,G1750&lt;=$C$71),F1750,NA())</f>
        <v>#N/A</v>
      </c>
      <c r="M1750" s="0" t="e">
        <f aca="false">IF(AND(G1750&gt;$B$72,G1750&lt;=$C$72),F1750,NA())</f>
        <v>#N/A</v>
      </c>
    </row>
    <row r="1751" customFormat="false" ht="12.75" hidden="false" customHeight="false" outlineLevel="0" collapsed="false">
      <c r="B1751" s="0" t="n">
        <v>25</v>
      </c>
      <c r="C1751" s="0" t="n">
        <v>11</v>
      </c>
      <c r="D1751" s="0" t="n">
        <v>56</v>
      </c>
      <c r="E1751" s="0" t="n">
        <f aca="false" t="array" ref="E1751:F1751">MMULT((B1751:C1751-$B$49:$C$49)*$B$60:$C$60,$B$57:$C$58)+$B$49:$C$49+$B$55:$C$55</f>
        <v>25</v>
      </c>
      <c r="F1751" s="0" t="n">
        <v>11</v>
      </c>
      <c r="G1751" s="0" t="n">
        <f aca="false">INDEX($N$2:$BB$68,D1751,B1751)*0.1</f>
        <v>0</v>
      </c>
      <c r="H1751" s="0" t="n">
        <f aca="false">E1751</f>
        <v>25</v>
      </c>
      <c r="I1751" s="0" t="n">
        <f aca="false">IF(AND(G1751&gt;=$B$68,G1751&lt;=$C$68),F1751,NA())</f>
        <v>11</v>
      </c>
      <c r="J1751" s="0" t="e">
        <f aca="false">IF(AND(G1751&gt;$B$69,G1751&lt;=$C$69),F1751,NA())</f>
        <v>#N/A</v>
      </c>
      <c r="K1751" s="0" t="e">
        <f aca="false">IF(AND(G1751&gt;$B$70,G1751&lt;=$C$70),F1751,NA())</f>
        <v>#N/A</v>
      </c>
      <c r="L1751" s="0" t="e">
        <f aca="false">IF(AND(G1751&gt;$B$71,G1751&lt;=$C$71),F1751,NA())</f>
        <v>#N/A</v>
      </c>
      <c r="M1751" s="0" t="e">
        <f aca="false">IF(AND(G1751&gt;$B$72,G1751&lt;=$C$72),F1751,NA())</f>
        <v>#N/A</v>
      </c>
    </row>
    <row r="1752" customFormat="false" ht="12.75" hidden="false" customHeight="false" outlineLevel="0" collapsed="false">
      <c r="B1752" s="0" t="n">
        <v>25</v>
      </c>
      <c r="C1752" s="0" t="n">
        <v>10</v>
      </c>
      <c r="D1752" s="0" t="n">
        <v>57</v>
      </c>
      <c r="E1752" s="0" t="n">
        <f aca="false" t="array" ref="E1752:F1752">MMULT((B1752:C1752-$B$49:$C$49)*$B$60:$C$60,$B$57:$C$58)+$B$49:$C$49+$B$55:$C$55</f>
        <v>25</v>
      </c>
      <c r="F1752" s="0" t="n">
        <v>10</v>
      </c>
      <c r="G1752" s="0" t="n">
        <f aca="false">INDEX($N$2:$BB$68,D1752,B1752)*0.1</f>
        <v>0</v>
      </c>
      <c r="H1752" s="0" t="n">
        <f aca="false">E1752</f>
        <v>25</v>
      </c>
      <c r="I1752" s="0" t="n">
        <f aca="false">IF(AND(G1752&gt;=$B$68,G1752&lt;=$C$68),F1752,NA())</f>
        <v>10</v>
      </c>
      <c r="J1752" s="0" t="e">
        <f aca="false">IF(AND(G1752&gt;$B$69,G1752&lt;=$C$69),F1752,NA())</f>
        <v>#N/A</v>
      </c>
      <c r="K1752" s="0" t="e">
        <f aca="false">IF(AND(G1752&gt;$B$70,G1752&lt;=$C$70),F1752,NA())</f>
        <v>#N/A</v>
      </c>
      <c r="L1752" s="0" t="e">
        <f aca="false">IF(AND(G1752&gt;$B$71,G1752&lt;=$C$71),F1752,NA())</f>
        <v>#N/A</v>
      </c>
      <c r="M1752" s="0" t="e">
        <f aca="false">IF(AND(G1752&gt;$B$72,G1752&lt;=$C$72),F1752,NA())</f>
        <v>#N/A</v>
      </c>
    </row>
    <row r="1753" customFormat="false" ht="12.75" hidden="false" customHeight="false" outlineLevel="0" collapsed="false">
      <c r="B1753" s="0" t="n">
        <v>25</v>
      </c>
      <c r="C1753" s="0" t="n">
        <v>9</v>
      </c>
      <c r="D1753" s="0" t="n">
        <v>58</v>
      </c>
      <c r="E1753" s="0" t="n">
        <f aca="false" t="array" ref="E1753:F1753">MMULT((B1753:C1753-$B$49:$C$49)*$B$60:$C$60,$B$57:$C$58)+$B$49:$C$49+$B$55:$C$55</f>
        <v>25</v>
      </c>
      <c r="F1753" s="0" t="n">
        <v>9</v>
      </c>
      <c r="G1753" s="0" t="n">
        <f aca="false">INDEX($N$2:$BB$68,D1753,B1753)*0.1</f>
        <v>0</v>
      </c>
      <c r="H1753" s="0" t="n">
        <f aca="false">E1753</f>
        <v>25</v>
      </c>
      <c r="I1753" s="0" t="n">
        <f aca="false">IF(AND(G1753&gt;=$B$68,G1753&lt;=$C$68),F1753,NA())</f>
        <v>9</v>
      </c>
      <c r="J1753" s="0" t="e">
        <f aca="false">IF(AND(G1753&gt;$B$69,G1753&lt;=$C$69),F1753,NA())</f>
        <v>#N/A</v>
      </c>
      <c r="K1753" s="0" t="e">
        <f aca="false">IF(AND(G1753&gt;$B$70,G1753&lt;=$C$70),F1753,NA())</f>
        <v>#N/A</v>
      </c>
      <c r="L1753" s="0" t="e">
        <f aca="false">IF(AND(G1753&gt;$B$71,G1753&lt;=$C$71),F1753,NA())</f>
        <v>#N/A</v>
      </c>
      <c r="M1753" s="0" t="e">
        <f aca="false">IF(AND(G1753&gt;$B$72,G1753&lt;=$C$72),F1753,NA())</f>
        <v>#N/A</v>
      </c>
    </row>
    <row r="1754" customFormat="false" ht="12.75" hidden="false" customHeight="false" outlineLevel="0" collapsed="false">
      <c r="B1754" s="0" t="n">
        <v>25</v>
      </c>
      <c r="C1754" s="0" t="n">
        <v>8</v>
      </c>
      <c r="D1754" s="0" t="n">
        <v>59</v>
      </c>
      <c r="E1754" s="0" t="n">
        <f aca="false" t="array" ref="E1754:F1754">MMULT((B1754:C1754-$B$49:$C$49)*$B$60:$C$60,$B$57:$C$58)+$B$49:$C$49+$B$55:$C$55</f>
        <v>25</v>
      </c>
      <c r="F1754" s="0" t="n">
        <v>8</v>
      </c>
      <c r="G1754" s="0" t="n">
        <f aca="false">INDEX($N$2:$BB$68,D1754,B1754)*0.1</f>
        <v>0</v>
      </c>
      <c r="H1754" s="0" t="n">
        <f aca="false">E1754</f>
        <v>25</v>
      </c>
      <c r="I1754" s="0" t="n">
        <f aca="false">IF(AND(G1754&gt;=$B$68,G1754&lt;=$C$68),F1754,NA())</f>
        <v>8</v>
      </c>
      <c r="J1754" s="0" t="e">
        <f aca="false">IF(AND(G1754&gt;$B$69,G1754&lt;=$C$69),F1754,NA())</f>
        <v>#N/A</v>
      </c>
      <c r="K1754" s="0" t="e">
        <f aca="false">IF(AND(G1754&gt;$B$70,G1754&lt;=$C$70),F1754,NA())</f>
        <v>#N/A</v>
      </c>
      <c r="L1754" s="0" t="e">
        <f aca="false">IF(AND(G1754&gt;$B$71,G1754&lt;=$C$71),F1754,NA())</f>
        <v>#N/A</v>
      </c>
      <c r="M1754" s="0" t="e">
        <f aca="false">IF(AND(G1754&gt;$B$72,G1754&lt;=$C$72),F1754,NA())</f>
        <v>#N/A</v>
      </c>
    </row>
    <row r="1755" customFormat="false" ht="12.75" hidden="false" customHeight="false" outlineLevel="0" collapsed="false">
      <c r="B1755" s="0" t="n">
        <v>25</v>
      </c>
      <c r="C1755" s="0" t="n">
        <v>7</v>
      </c>
      <c r="D1755" s="0" t="n">
        <v>60</v>
      </c>
      <c r="E1755" s="0" t="n">
        <f aca="false" t="array" ref="E1755:F1755">MMULT((B1755:C1755-$B$49:$C$49)*$B$60:$C$60,$B$57:$C$58)+$B$49:$C$49+$B$55:$C$55</f>
        <v>25</v>
      </c>
      <c r="F1755" s="0" t="n">
        <v>7</v>
      </c>
      <c r="G1755" s="0" t="n">
        <f aca="false">INDEX($N$2:$BB$68,D1755,B1755)*0.1</f>
        <v>0</v>
      </c>
      <c r="H1755" s="0" t="n">
        <f aca="false">E1755</f>
        <v>25</v>
      </c>
      <c r="I1755" s="0" t="n">
        <f aca="false">IF(AND(G1755&gt;=$B$68,G1755&lt;=$C$68),F1755,NA())</f>
        <v>7</v>
      </c>
      <c r="J1755" s="0" t="e">
        <f aca="false">IF(AND(G1755&gt;$B$69,G1755&lt;=$C$69),F1755,NA())</f>
        <v>#N/A</v>
      </c>
      <c r="K1755" s="0" t="e">
        <f aca="false">IF(AND(G1755&gt;$B$70,G1755&lt;=$C$70),F1755,NA())</f>
        <v>#N/A</v>
      </c>
      <c r="L1755" s="0" t="e">
        <f aca="false">IF(AND(G1755&gt;$B$71,G1755&lt;=$C$71),F1755,NA())</f>
        <v>#N/A</v>
      </c>
      <c r="M1755" s="0" t="e">
        <f aca="false">IF(AND(G1755&gt;$B$72,G1755&lt;=$C$72),F1755,NA())</f>
        <v>#N/A</v>
      </c>
    </row>
    <row r="1756" customFormat="false" ht="12.75" hidden="false" customHeight="false" outlineLevel="0" collapsed="false">
      <c r="B1756" s="0" t="n">
        <v>25</v>
      </c>
      <c r="C1756" s="0" t="n">
        <v>6</v>
      </c>
      <c r="D1756" s="0" t="n">
        <v>61</v>
      </c>
      <c r="E1756" s="0" t="n">
        <f aca="false" t="array" ref="E1756:F1756">MMULT((B1756:C1756-$B$49:$C$49)*$B$60:$C$60,$B$57:$C$58)+$B$49:$C$49+$B$55:$C$55</f>
        <v>25</v>
      </c>
      <c r="F1756" s="0" t="n">
        <v>6</v>
      </c>
      <c r="G1756" s="0" t="n">
        <f aca="false">INDEX($N$2:$BB$68,D1756,B1756)*0.1</f>
        <v>0</v>
      </c>
      <c r="H1756" s="0" t="n">
        <f aca="false">E1756</f>
        <v>25</v>
      </c>
      <c r="I1756" s="0" t="n">
        <f aca="false">IF(AND(G1756&gt;=$B$68,G1756&lt;=$C$68),F1756,NA())</f>
        <v>6</v>
      </c>
      <c r="J1756" s="0" t="e">
        <f aca="false">IF(AND(G1756&gt;$B$69,G1756&lt;=$C$69),F1756,NA())</f>
        <v>#N/A</v>
      </c>
      <c r="K1756" s="0" t="e">
        <f aca="false">IF(AND(G1756&gt;$B$70,G1756&lt;=$C$70),F1756,NA())</f>
        <v>#N/A</v>
      </c>
      <c r="L1756" s="0" t="e">
        <f aca="false">IF(AND(G1756&gt;$B$71,G1756&lt;=$C$71),F1756,NA())</f>
        <v>#N/A</v>
      </c>
      <c r="M1756" s="0" t="e">
        <f aca="false">IF(AND(G1756&gt;$B$72,G1756&lt;=$C$72),F1756,NA())</f>
        <v>#N/A</v>
      </c>
    </row>
    <row r="1757" customFormat="false" ht="12.75" hidden="false" customHeight="false" outlineLevel="0" collapsed="false">
      <c r="B1757" s="0" t="n">
        <v>25</v>
      </c>
      <c r="C1757" s="0" t="n">
        <v>5</v>
      </c>
      <c r="D1757" s="0" t="n">
        <v>62</v>
      </c>
      <c r="E1757" s="0" t="n">
        <f aca="false" t="array" ref="E1757:F1757">MMULT((B1757:C1757-$B$49:$C$49)*$B$60:$C$60,$B$57:$C$58)+$B$49:$C$49+$B$55:$C$55</f>
        <v>25</v>
      </c>
      <c r="F1757" s="0" t="n">
        <v>5</v>
      </c>
      <c r="G1757" s="0" t="n">
        <f aca="false">INDEX($N$2:$BB$68,D1757,B1757)*0.1</f>
        <v>0</v>
      </c>
      <c r="H1757" s="0" t="n">
        <f aca="false">E1757</f>
        <v>25</v>
      </c>
      <c r="I1757" s="0" t="n">
        <f aca="false">IF(AND(G1757&gt;=$B$68,G1757&lt;=$C$68),F1757,NA())</f>
        <v>5</v>
      </c>
      <c r="J1757" s="0" t="e">
        <f aca="false">IF(AND(G1757&gt;$B$69,G1757&lt;=$C$69),F1757,NA())</f>
        <v>#N/A</v>
      </c>
      <c r="K1757" s="0" t="e">
        <f aca="false">IF(AND(G1757&gt;$B$70,G1757&lt;=$C$70),F1757,NA())</f>
        <v>#N/A</v>
      </c>
      <c r="L1757" s="0" t="e">
        <f aca="false">IF(AND(G1757&gt;$B$71,G1757&lt;=$C$71),F1757,NA())</f>
        <v>#N/A</v>
      </c>
      <c r="M1757" s="0" t="e">
        <f aca="false">IF(AND(G1757&gt;$B$72,G1757&lt;=$C$72),F1757,NA())</f>
        <v>#N/A</v>
      </c>
    </row>
    <row r="1758" customFormat="false" ht="12.75" hidden="false" customHeight="false" outlineLevel="0" collapsed="false">
      <c r="B1758" s="0" t="n">
        <v>25</v>
      </c>
      <c r="C1758" s="0" t="n">
        <v>4</v>
      </c>
      <c r="D1758" s="0" t="n">
        <v>63</v>
      </c>
      <c r="E1758" s="0" t="n">
        <f aca="false" t="array" ref="E1758:F1758">MMULT((B1758:C1758-$B$49:$C$49)*$B$60:$C$60,$B$57:$C$58)+$B$49:$C$49+$B$55:$C$55</f>
        <v>25</v>
      </c>
      <c r="F1758" s="0" t="n">
        <v>4</v>
      </c>
      <c r="G1758" s="0" t="n">
        <f aca="false">INDEX($N$2:$BB$68,D1758,B1758)*0.1</f>
        <v>0</v>
      </c>
      <c r="H1758" s="0" t="n">
        <f aca="false">E1758</f>
        <v>25</v>
      </c>
      <c r="I1758" s="0" t="n">
        <f aca="false">IF(AND(G1758&gt;=$B$68,G1758&lt;=$C$68),F1758,NA())</f>
        <v>4</v>
      </c>
      <c r="J1758" s="0" t="e">
        <f aca="false">IF(AND(G1758&gt;$B$69,G1758&lt;=$C$69),F1758,NA())</f>
        <v>#N/A</v>
      </c>
      <c r="K1758" s="0" t="e">
        <f aca="false">IF(AND(G1758&gt;$B$70,G1758&lt;=$C$70),F1758,NA())</f>
        <v>#N/A</v>
      </c>
      <c r="L1758" s="0" t="e">
        <f aca="false">IF(AND(G1758&gt;$B$71,G1758&lt;=$C$71),F1758,NA())</f>
        <v>#N/A</v>
      </c>
      <c r="M1758" s="0" t="e">
        <f aca="false">IF(AND(G1758&gt;$B$72,G1758&lt;=$C$72),F1758,NA())</f>
        <v>#N/A</v>
      </c>
    </row>
    <row r="1759" customFormat="false" ht="12.75" hidden="false" customHeight="false" outlineLevel="0" collapsed="false">
      <c r="B1759" s="0" t="n">
        <v>25</v>
      </c>
      <c r="C1759" s="0" t="n">
        <v>3</v>
      </c>
      <c r="D1759" s="0" t="n">
        <v>64</v>
      </c>
      <c r="E1759" s="0" t="n">
        <f aca="false" t="array" ref="E1759:F1759">MMULT((B1759:C1759-$B$49:$C$49)*$B$60:$C$60,$B$57:$C$58)+$B$49:$C$49+$B$55:$C$55</f>
        <v>25</v>
      </c>
      <c r="F1759" s="0" t="n">
        <v>3</v>
      </c>
      <c r="G1759" s="0" t="n">
        <f aca="false">INDEX($N$2:$BB$68,D1759,B1759)*0.1</f>
        <v>0</v>
      </c>
      <c r="H1759" s="0" t="n">
        <f aca="false">E1759</f>
        <v>25</v>
      </c>
      <c r="I1759" s="0" t="n">
        <f aca="false">IF(AND(G1759&gt;=$B$68,G1759&lt;=$C$68),F1759,NA())</f>
        <v>3</v>
      </c>
      <c r="J1759" s="0" t="e">
        <f aca="false">IF(AND(G1759&gt;$B$69,G1759&lt;=$C$69),F1759,NA())</f>
        <v>#N/A</v>
      </c>
      <c r="K1759" s="0" t="e">
        <f aca="false">IF(AND(G1759&gt;$B$70,G1759&lt;=$C$70),F1759,NA())</f>
        <v>#N/A</v>
      </c>
      <c r="L1759" s="0" t="e">
        <f aca="false">IF(AND(G1759&gt;$B$71,G1759&lt;=$C$71),F1759,NA())</f>
        <v>#N/A</v>
      </c>
      <c r="M1759" s="0" t="e">
        <f aca="false">IF(AND(G1759&gt;$B$72,G1759&lt;=$C$72),F1759,NA())</f>
        <v>#N/A</v>
      </c>
    </row>
    <row r="1760" customFormat="false" ht="12.75" hidden="false" customHeight="false" outlineLevel="0" collapsed="false">
      <c r="B1760" s="0" t="n">
        <v>25</v>
      </c>
      <c r="C1760" s="0" t="n">
        <v>2</v>
      </c>
      <c r="D1760" s="0" t="n">
        <v>65</v>
      </c>
      <c r="E1760" s="0" t="n">
        <f aca="false" t="array" ref="E1760:F1760">MMULT((B1760:C1760-$B$49:$C$49)*$B$60:$C$60,$B$57:$C$58)+$B$49:$C$49+$B$55:$C$55</f>
        <v>25</v>
      </c>
      <c r="F1760" s="0" t="n">
        <v>2</v>
      </c>
      <c r="G1760" s="0" t="n">
        <f aca="false">INDEX($N$2:$BB$68,D1760,B1760)*0.1</f>
        <v>0</v>
      </c>
      <c r="H1760" s="0" t="n">
        <f aca="false">E1760</f>
        <v>25</v>
      </c>
      <c r="I1760" s="0" t="n">
        <f aca="false">IF(AND(G1760&gt;=$B$68,G1760&lt;=$C$68),F1760,NA())</f>
        <v>2</v>
      </c>
      <c r="J1760" s="0" t="e">
        <f aca="false">IF(AND(G1760&gt;$B$69,G1760&lt;=$C$69),F1760,NA())</f>
        <v>#N/A</v>
      </c>
      <c r="K1760" s="0" t="e">
        <f aca="false">IF(AND(G1760&gt;$B$70,G1760&lt;=$C$70),F1760,NA())</f>
        <v>#N/A</v>
      </c>
      <c r="L1760" s="0" t="e">
        <f aca="false">IF(AND(G1760&gt;$B$71,G1760&lt;=$C$71),F1760,NA())</f>
        <v>#N/A</v>
      </c>
      <c r="M1760" s="0" t="e">
        <f aca="false">IF(AND(G1760&gt;$B$72,G1760&lt;=$C$72),F1760,NA())</f>
        <v>#N/A</v>
      </c>
    </row>
    <row r="1761" customFormat="false" ht="12.75" hidden="false" customHeight="false" outlineLevel="0" collapsed="false">
      <c r="B1761" s="0" t="n">
        <v>25</v>
      </c>
      <c r="C1761" s="0" t="n">
        <v>1</v>
      </c>
      <c r="D1761" s="0" t="n">
        <v>66</v>
      </c>
      <c r="E1761" s="0" t="n">
        <f aca="false" t="array" ref="E1761:F1761">MMULT((B1761:C1761-$B$49:$C$49)*$B$60:$C$60,$B$57:$C$58)+$B$49:$C$49+$B$55:$C$55</f>
        <v>25</v>
      </c>
      <c r="F1761" s="0" t="n">
        <v>1</v>
      </c>
      <c r="G1761" s="0" t="n">
        <f aca="false">INDEX($N$2:$BB$68,D1761,B1761)*0.1</f>
        <v>0</v>
      </c>
      <c r="H1761" s="0" t="n">
        <f aca="false">E1761</f>
        <v>25</v>
      </c>
      <c r="I1761" s="0" t="n">
        <f aca="false">IF(AND(G1761&gt;=$B$68,G1761&lt;=$C$68),F1761,NA())</f>
        <v>1</v>
      </c>
      <c r="J1761" s="0" t="e">
        <f aca="false">IF(AND(G1761&gt;$B$69,G1761&lt;=$C$69),F1761,NA())</f>
        <v>#N/A</v>
      </c>
      <c r="K1761" s="0" t="e">
        <f aca="false">IF(AND(G1761&gt;$B$70,G1761&lt;=$C$70),F1761,NA())</f>
        <v>#N/A</v>
      </c>
      <c r="L1761" s="0" t="e">
        <f aca="false">IF(AND(G1761&gt;$B$71,G1761&lt;=$C$71),F1761,NA())</f>
        <v>#N/A</v>
      </c>
      <c r="M1761" s="0" t="e">
        <f aca="false">IF(AND(G1761&gt;$B$72,G1761&lt;=$C$72),F1761,NA())</f>
        <v>#N/A</v>
      </c>
    </row>
    <row r="1762" customFormat="false" ht="12.75" hidden="false" customHeight="false" outlineLevel="0" collapsed="false">
      <c r="B1762" s="0" t="n">
        <v>25</v>
      </c>
      <c r="C1762" s="0" t="n">
        <v>0</v>
      </c>
      <c r="D1762" s="0" t="n">
        <v>67</v>
      </c>
      <c r="E1762" s="0" t="n">
        <f aca="false" t="array" ref="E1762:F1762">MMULT((B1762:C1762-$B$49:$C$49)*$B$60:$C$60,$B$57:$C$58)+$B$49:$C$49+$B$55:$C$55</f>
        <v>25</v>
      </c>
      <c r="F1762" s="0" t="n">
        <v>0</v>
      </c>
      <c r="G1762" s="0" t="n">
        <f aca="false">INDEX($N$2:$BB$68,D1762,B1762)*0.1</f>
        <v>0</v>
      </c>
      <c r="H1762" s="0" t="n">
        <f aca="false">E1762</f>
        <v>25</v>
      </c>
      <c r="I1762" s="0" t="n">
        <f aca="false">IF(AND(G1762&gt;=$B$68,G1762&lt;=$C$68),F1762,NA())</f>
        <v>0</v>
      </c>
      <c r="J1762" s="0" t="e">
        <f aca="false">IF(AND(G1762&gt;$B$69,G1762&lt;=$C$69),F1762,NA())</f>
        <v>#N/A</v>
      </c>
      <c r="K1762" s="0" t="e">
        <f aca="false">IF(AND(G1762&gt;$B$70,G1762&lt;=$C$70),F1762,NA())</f>
        <v>#N/A</v>
      </c>
      <c r="L1762" s="0" t="e">
        <f aca="false">IF(AND(G1762&gt;$B$71,G1762&lt;=$C$71),F1762,NA())</f>
        <v>#N/A</v>
      </c>
      <c r="M1762" s="0" t="e">
        <f aca="false">IF(AND(G1762&gt;$B$72,G1762&lt;=$C$72),F1762,NA())</f>
        <v>#N/A</v>
      </c>
    </row>
    <row r="1763" customFormat="false" ht="12.75" hidden="false" customHeight="false" outlineLevel="0" collapsed="false">
      <c r="B1763" s="0" t="n">
        <v>26</v>
      </c>
      <c r="C1763" s="0" t="n">
        <v>66</v>
      </c>
      <c r="D1763" s="0" t="n">
        <v>1</v>
      </c>
      <c r="E1763" s="0" t="n">
        <f aca="false" t="array" ref="E1763:F1763">MMULT((B1763:C1763-$B$49:$C$49)*$B$60:$C$60,$B$57:$C$58)+$B$49:$C$49+$B$55:$C$55</f>
        <v>26</v>
      </c>
      <c r="F1763" s="0" t="n">
        <v>66</v>
      </c>
      <c r="G1763" s="0" t="n">
        <f aca="false">INDEX($N$2:$BB$68,D1763,B1763)*0.1</f>
        <v>0</v>
      </c>
      <c r="H1763" s="0" t="n">
        <f aca="false">E1763</f>
        <v>26</v>
      </c>
      <c r="I1763" s="0" t="n">
        <f aca="false">IF(AND(G1763&gt;=$B$68,G1763&lt;=$C$68),F1763,NA())</f>
        <v>66</v>
      </c>
      <c r="J1763" s="0" t="e">
        <f aca="false">IF(AND(G1763&gt;$B$69,G1763&lt;=$C$69),F1763,NA())</f>
        <v>#N/A</v>
      </c>
      <c r="K1763" s="0" t="e">
        <f aca="false">IF(AND(G1763&gt;$B$70,G1763&lt;=$C$70),F1763,NA())</f>
        <v>#N/A</v>
      </c>
      <c r="L1763" s="0" t="e">
        <f aca="false">IF(AND(G1763&gt;$B$71,G1763&lt;=$C$71),F1763,NA())</f>
        <v>#N/A</v>
      </c>
      <c r="M1763" s="0" t="e">
        <f aca="false">IF(AND(G1763&gt;$B$72,G1763&lt;=$C$72),F1763,NA())</f>
        <v>#N/A</v>
      </c>
    </row>
    <row r="1764" customFormat="false" ht="12.75" hidden="false" customHeight="false" outlineLevel="0" collapsed="false">
      <c r="B1764" s="0" t="n">
        <v>26</v>
      </c>
      <c r="C1764" s="0" t="n">
        <v>65</v>
      </c>
      <c r="D1764" s="0" t="n">
        <v>2</v>
      </c>
      <c r="E1764" s="0" t="n">
        <f aca="false" t="array" ref="E1764:F1764">MMULT((B1764:C1764-$B$49:$C$49)*$B$60:$C$60,$B$57:$C$58)+$B$49:$C$49+$B$55:$C$55</f>
        <v>26</v>
      </c>
      <c r="F1764" s="0" t="n">
        <v>65</v>
      </c>
      <c r="G1764" s="0" t="n">
        <f aca="false">INDEX($N$2:$BB$68,D1764,B1764)*0.1</f>
        <v>0</v>
      </c>
      <c r="H1764" s="0" t="n">
        <f aca="false">E1764</f>
        <v>26</v>
      </c>
      <c r="I1764" s="0" t="n">
        <f aca="false">IF(AND(G1764&gt;=$B$68,G1764&lt;=$C$68),F1764,NA())</f>
        <v>65</v>
      </c>
      <c r="J1764" s="0" t="e">
        <f aca="false">IF(AND(G1764&gt;$B$69,G1764&lt;=$C$69),F1764,NA())</f>
        <v>#N/A</v>
      </c>
      <c r="K1764" s="0" t="e">
        <f aca="false">IF(AND(G1764&gt;$B$70,G1764&lt;=$C$70),F1764,NA())</f>
        <v>#N/A</v>
      </c>
      <c r="L1764" s="0" t="e">
        <f aca="false">IF(AND(G1764&gt;$B$71,G1764&lt;=$C$71),F1764,NA())</f>
        <v>#N/A</v>
      </c>
      <c r="M1764" s="0" t="e">
        <f aca="false">IF(AND(G1764&gt;$B$72,G1764&lt;=$C$72),F1764,NA())</f>
        <v>#N/A</v>
      </c>
    </row>
    <row r="1765" customFormat="false" ht="12.75" hidden="false" customHeight="false" outlineLevel="0" collapsed="false">
      <c r="B1765" s="0" t="n">
        <v>26</v>
      </c>
      <c r="C1765" s="0" t="n">
        <v>64</v>
      </c>
      <c r="D1765" s="0" t="n">
        <v>3</v>
      </c>
      <c r="E1765" s="0" t="n">
        <f aca="false" t="array" ref="E1765:F1765">MMULT((B1765:C1765-$B$49:$C$49)*$B$60:$C$60,$B$57:$C$58)+$B$49:$C$49+$B$55:$C$55</f>
        <v>26</v>
      </c>
      <c r="F1765" s="0" t="n">
        <v>64</v>
      </c>
      <c r="G1765" s="0" t="n">
        <f aca="false">INDEX($N$2:$BB$68,D1765,B1765)*0.1</f>
        <v>0</v>
      </c>
      <c r="H1765" s="0" t="n">
        <f aca="false">E1765</f>
        <v>26</v>
      </c>
      <c r="I1765" s="0" t="n">
        <f aca="false">IF(AND(G1765&gt;=$B$68,G1765&lt;=$C$68),F1765,NA())</f>
        <v>64</v>
      </c>
      <c r="J1765" s="0" t="e">
        <f aca="false">IF(AND(G1765&gt;$B$69,G1765&lt;=$C$69),F1765,NA())</f>
        <v>#N/A</v>
      </c>
      <c r="K1765" s="0" t="e">
        <f aca="false">IF(AND(G1765&gt;$B$70,G1765&lt;=$C$70),F1765,NA())</f>
        <v>#N/A</v>
      </c>
      <c r="L1765" s="0" t="e">
        <f aca="false">IF(AND(G1765&gt;$B$71,G1765&lt;=$C$71),F1765,NA())</f>
        <v>#N/A</v>
      </c>
      <c r="M1765" s="0" t="e">
        <f aca="false">IF(AND(G1765&gt;$B$72,G1765&lt;=$C$72),F1765,NA())</f>
        <v>#N/A</v>
      </c>
    </row>
    <row r="1766" customFormat="false" ht="12.75" hidden="false" customHeight="false" outlineLevel="0" collapsed="false">
      <c r="B1766" s="0" t="n">
        <v>26</v>
      </c>
      <c r="C1766" s="0" t="n">
        <v>63</v>
      </c>
      <c r="D1766" s="0" t="n">
        <v>4</v>
      </c>
      <c r="E1766" s="0" t="n">
        <f aca="false" t="array" ref="E1766:F1766">MMULT((B1766:C1766-$B$49:$C$49)*$B$60:$C$60,$B$57:$C$58)+$B$49:$C$49+$B$55:$C$55</f>
        <v>26</v>
      </c>
      <c r="F1766" s="0" t="n">
        <v>63</v>
      </c>
      <c r="G1766" s="0" t="n">
        <f aca="false">INDEX($N$2:$BB$68,D1766,B1766)*0.1</f>
        <v>0</v>
      </c>
      <c r="H1766" s="0" t="n">
        <f aca="false">E1766</f>
        <v>26</v>
      </c>
      <c r="I1766" s="0" t="n">
        <f aca="false">IF(AND(G1766&gt;=$B$68,G1766&lt;=$C$68),F1766,NA())</f>
        <v>63</v>
      </c>
      <c r="J1766" s="0" t="e">
        <f aca="false">IF(AND(G1766&gt;$B$69,G1766&lt;=$C$69),F1766,NA())</f>
        <v>#N/A</v>
      </c>
      <c r="K1766" s="0" t="e">
        <f aca="false">IF(AND(G1766&gt;$B$70,G1766&lt;=$C$70),F1766,NA())</f>
        <v>#N/A</v>
      </c>
      <c r="L1766" s="0" t="e">
        <f aca="false">IF(AND(G1766&gt;$B$71,G1766&lt;=$C$71),F1766,NA())</f>
        <v>#N/A</v>
      </c>
      <c r="M1766" s="0" t="e">
        <f aca="false">IF(AND(G1766&gt;$B$72,G1766&lt;=$C$72),F1766,NA())</f>
        <v>#N/A</v>
      </c>
    </row>
    <row r="1767" customFormat="false" ht="12.75" hidden="false" customHeight="false" outlineLevel="0" collapsed="false">
      <c r="B1767" s="0" t="n">
        <v>26</v>
      </c>
      <c r="C1767" s="0" t="n">
        <v>62</v>
      </c>
      <c r="D1767" s="0" t="n">
        <v>5</v>
      </c>
      <c r="E1767" s="0" t="n">
        <f aca="false" t="array" ref="E1767:F1767">MMULT((B1767:C1767-$B$49:$C$49)*$B$60:$C$60,$B$57:$C$58)+$B$49:$C$49+$B$55:$C$55</f>
        <v>26</v>
      </c>
      <c r="F1767" s="0" t="n">
        <v>62</v>
      </c>
      <c r="G1767" s="0" t="n">
        <f aca="false">INDEX($N$2:$BB$68,D1767,B1767)*0.1</f>
        <v>77.1</v>
      </c>
      <c r="H1767" s="0" t="n">
        <f aca="false">E1767</f>
        <v>26</v>
      </c>
      <c r="I1767" s="0" t="e">
        <f aca="false">IF(AND(G1767&gt;=$B$68,G1767&lt;=$C$68),F1767,NA())</f>
        <v>#N/A</v>
      </c>
      <c r="J1767" s="0" t="e">
        <f aca="false">IF(AND(G1767&gt;$B$69,G1767&lt;=$C$69),F1767,NA())</f>
        <v>#N/A</v>
      </c>
      <c r="K1767" s="0" t="n">
        <f aca="false">IF(AND(G1767&gt;$B$70,G1767&lt;=$C$70),F1767,NA())</f>
        <v>62</v>
      </c>
      <c r="L1767" s="0" t="e">
        <f aca="false">IF(AND(G1767&gt;$B$71,G1767&lt;=$C$71),F1767,NA())</f>
        <v>#N/A</v>
      </c>
      <c r="M1767" s="0" t="e">
        <f aca="false">IF(AND(G1767&gt;$B$72,G1767&lt;=$C$72),F1767,NA())</f>
        <v>#N/A</v>
      </c>
    </row>
    <row r="1768" customFormat="false" ht="12.75" hidden="false" customHeight="false" outlineLevel="0" collapsed="false">
      <c r="B1768" s="0" t="n">
        <v>26</v>
      </c>
      <c r="C1768" s="0" t="n">
        <v>61</v>
      </c>
      <c r="D1768" s="0" t="n">
        <v>6</v>
      </c>
      <c r="E1768" s="0" t="n">
        <f aca="false" t="array" ref="E1768:F1768">MMULT((B1768:C1768-$B$49:$C$49)*$B$60:$C$60,$B$57:$C$58)+$B$49:$C$49+$B$55:$C$55</f>
        <v>26</v>
      </c>
      <c r="F1768" s="0" t="n">
        <v>61</v>
      </c>
      <c r="G1768" s="0" t="n">
        <f aca="false">INDEX($N$2:$BB$68,D1768,B1768)*0.1</f>
        <v>78.7</v>
      </c>
      <c r="H1768" s="0" t="n">
        <f aca="false">E1768</f>
        <v>26</v>
      </c>
      <c r="I1768" s="0" t="e">
        <f aca="false">IF(AND(G1768&gt;=$B$68,G1768&lt;=$C$68),F1768,NA())</f>
        <v>#N/A</v>
      </c>
      <c r="J1768" s="0" t="e">
        <f aca="false">IF(AND(G1768&gt;$B$69,G1768&lt;=$C$69),F1768,NA())</f>
        <v>#N/A</v>
      </c>
      <c r="K1768" s="0" t="n">
        <f aca="false">IF(AND(G1768&gt;$B$70,G1768&lt;=$C$70),F1768,NA())</f>
        <v>61</v>
      </c>
      <c r="L1768" s="0" t="e">
        <f aca="false">IF(AND(G1768&gt;$B$71,G1768&lt;=$C$71),F1768,NA())</f>
        <v>#N/A</v>
      </c>
      <c r="M1768" s="0" t="e">
        <f aca="false">IF(AND(G1768&gt;$B$72,G1768&lt;=$C$72),F1768,NA())</f>
        <v>#N/A</v>
      </c>
    </row>
    <row r="1769" customFormat="false" ht="12.75" hidden="false" customHeight="false" outlineLevel="0" collapsed="false">
      <c r="B1769" s="0" t="n">
        <v>26</v>
      </c>
      <c r="C1769" s="0" t="n">
        <v>60</v>
      </c>
      <c r="D1769" s="0" t="n">
        <v>7</v>
      </c>
      <c r="E1769" s="0" t="n">
        <f aca="false" t="array" ref="E1769:F1769">MMULT((B1769:C1769-$B$49:$C$49)*$B$60:$C$60,$B$57:$C$58)+$B$49:$C$49+$B$55:$C$55</f>
        <v>26</v>
      </c>
      <c r="F1769" s="0" t="n">
        <v>60</v>
      </c>
      <c r="G1769" s="0" t="n">
        <f aca="false">INDEX($N$2:$BB$68,D1769,B1769)*0.1</f>
        <v>79.3</v>
      </c>
      <c r="H1769" s="0" t="n">
        <f aca="false">E1769</f>
        <v>26</v>
      </c>
      <c r="I1769" s="0" t="e">
        <f aca="false">IF(AND(G1769&gt;=$B$68,G1769&lt;=$C$68),F1769,NA())</f>
        <v>#N/A</v>
      </c>
      <c r="J1769" s="0" t="e">
        <f aca="false">IF(AND(G1769&gt;$B$69,G1769&lt;=$C$69),F1769,NA())</f>
        <v>#N/A</v>
      </c>
      <c r="K1769" s="0" t="n">
        <f aca="false">IF(AND(G1769&gt;$B$70,G1769&lt;=$C$70),F1769,NA())</f>
        <v>60</v>
      </c>
      <c r="L1769" s="0" t="e">
        <f aca="false">IF(AND(G1769&gt;$B$71,G1769&lt;=$C$71),F1769,NA())</f>
        <v>#N/A</v>
      </c>
      <c r="M1769" s="0" t="e">
        <f aca="false">IF(AND(G1769&gt;$B$72,G1769&lt;=$C$72),F1769,NA())</f>
        <v>#N/A</v>
      </c>
    </row>
    <row r="1770" customFormat="false" ht="12.75" hidden="false" customHeight="false" outlineLevel="0" collapsed="false">
      <c r="B1770" s="0" t="n">
        <v>26</v>
      </c>
      <c r="C1770" s="0" t="n">
        <v>59</v>
      </c>
      <c r="D1770" s="0" t="n">
        <v>8</v>
      </c>
      <c r="E1770" s="0" t="n">
        <f aca="false" t="array" ref="E1770:F1770">MMULT((B1770:C1770-$B$49:$C$49)*$B$60:$C$60,$B$57:$C$58)+$B$49:$C$49+$B$55:$C$55</f>
        <v>26</v>
      </c>
      <c r="F1770" s="0" t="n">
        <v>59</v>
      </c>
      <c r="G1770" s="0" t="n">
        <f aca="false">INDEX($N$2:$BB$68,D1770,B1770)*0.1</f>
        <v>77</v>
      </c>
      <c r="H1770" s="0" t="n">
        <f aca="false">E1770</f>
        <v>26</v>
      </c>
      <c r="I1770" s="0" t="e">
        <f aca="false">IF(AND(G1770&gt;=$B$68,G1770&lt;=$C$68),F1770,NA())</f>
        <v>#N/A</v>
      </c>
      <c r="J1770" s="0" t="e">
        <f aca="false">IF(AND(G1770&gt;$B$69,G1770&lt;=$C$69),F1770,NA())</f>
        <v>#N/A</v>
      </c>
      <c r="K1770" s="0" t="n">
        <f aca="false">IF(AND(G1770&gt;$B$70,G1770&lt;=$C$70),F1770,NA())</f>
        <v>59</v>
      </c>
      <c r="L1770" s="0" t="e">
        <f aca="false">IF(AND(G1770&gt;$B$71,G1770&lt;=$C$71),F1770,NA())</f>
        <v>#N/A</v>
      </c>
      <c r="M1770" s="0" t="e">
        <f aca="false">IF(AND(G1770&gt;$B$72,G1770&lt;=$C$72),F1770,NA())</f>
        <v>#N/A</v>
      </c>
    </row>
    <row r="1771" customFormat="false" ht="12.75" hidden="false" customHeight="false" outlineLevel="0" collapsed="false">
      <c r="B1771" s="0" t="n">
        <v>26</v>
      </c>
      <c r="C1771" s="0" t="n">
        <v>58</v>
      </c>
      <c r="D1771" s="0" t="n">
        <v>9</v>
      </c>
      <c r="E1771" s="0" t="n">
        <f aca="false" t="array" ref="E1771:F1771">MMULT((B1771:C1771-$B$49:$C$49)*$B$60:$C$60,$B$57:$C$58)+$B$49:$C$49+$B$55:$C$55</f>
        <v>26</v>
      </c>
      <c r="F1771" s="0" t="n">
        <v>58</v>
      </c>
      <c r="G1771" s="0" t="n">
        <f aca="false">INDEX($N$2:$BB$68,D1771,B1771)*0.1</f>
        <v>76</v>
      </c>
      <c r="H1771" s="0" t="n">
        <f aca="false">E1771</f>
        <v>26</v>
      </c>
      <c r="I1771" s="0" t="e">
        <f aca="false">IF(AND(G1771&gt;=$B$68,G1771&lt;=$C$68),F1771,NA())</f>
        <v>#N/A</v>
      </c>
      <c r="J1771" s="0" t="e">
        <f aca="false">IF(AND(G1771&gt;$B$69,G1771&lt;=$C$69),F1771,NA())</f>
        <v>#N/A</v>
      </c>
      <c r="K1771" s="0" t="n">
        <f aca="false">IF(AND(G1771&gt;$B$70,G1771&lt;=$C$70),F1771,NA())</f>
        <v>58</v>
      </c>
      <c r="L1771" s="0" t="e">
        <f aca="false">IF(AND(G1771&gt;$B$71,G1771&lt;=$C$71),F1771,NA())</f>
        <v>#N/A</v>
      </c>
      <c r="M1771" s="0" t="e">
        <f aca="false">IF(AND(G1771&gt;$B$72,G1771&lt;=$C$72),F1771,NA())</f>
        <v>#N/A</v>
      </c>
    </row>
    <row r="1772" customFormat="false" ht="12.75" hidden="false" customHeight="false" outlineLevel="0" collapsed="false">
      <c r="B1772" s="0" t="n">
        <v>26</v>
      </c>
      <c r="C1772" s="0" t="n">
        <v>57</v>
      </c>
      <c r="D1772" s="0" t="n">
        <v>10</v>
      </c>
      <c r="E1772" s="0" t="n">
        <f aca="false" t="array" ref="E1772:F1772">MMULT((B1772:C1772-$B$49:$C$49)*$B$60:$C$60,$B$57:$C$58)+$B$49:$C$49+$B$55:$C$55</f>
        <v>26</v>
      </c>
      <c r="F1772" s="0" t="n">
        <v>57</v>
      </c>
      <c r="G1772" s="0" t="n">
        <f aca="false">INDEX($N$2:$BB$68,D1772,B1772)*0.1</f>
        <v>80.5</v>
      </c>
      <c r="H1772" s="0" t="n">
        <f aca="false">E1772</f>
        <v>26</v>
      </c>
      <c r="I1772" s="0" t="e">
        <f aca="false">IF(AND(G1772&gt;=$B$68,G1772&lt;=$C$68),F1772,NA())</f>
        <v>#N/A</v>
      </c>
      <c r="J1772" s="0" t="e">
        <f aca="false">IF(AND(G1772&gt;$B$69,G1772&lt;=$C$69),F1772,NA())</f>
        <v>#N/A</v>
      </c>
      <c r="K1772" s="0" t="n">
        <f aca="false">IF(AND(G1772&gt;$B$70,G1772&lt;=$C$70),F1772,NA())</f>
        <v>57</v>
      </c>
      <c r="L1772" s="0" t="e">
        <f aca="false">IF(AND(G1772&gt;$B$71,G1772&lt;=$C$71),F1772,NA())</f>
        <v>#N/A</v>
      </c>
      <c r="M1772" s="0" t="e">
        <f aca="false">IF(AND(G1772&gt;$B$72,G1772&lt;=$C$72),F1772,NA())</f>
        <v>#N/A</v>
      </c>
    </row>
    <row r="1773" customFormat="false" ht="12.75" hidden="false" customHeight="false" outlineLevel="0" collapsed="false">
      <c r="B1773" s="0" t="n">
        <v>26</v>
      </c>
      <c r="C1773" s="0" t="n">
        <v>56</v>
      </c>
      <c r="D1773" s="0" t="n">
        <v>11</v>
      </c>
      <c r="E1773" s="0" t="n">
        <f aca="false" t="array" ref="E1773:F1773">MMULT((B1773:C1773-$B$49:$C$49)*$B$60:$C$60,$B$57:$C$58)+$B$49:$C$49+$B$55:$C$55</f>
        <v>26</v>
      </c>
      <c r="F1773" s="0" t="n">
        <v>56</v>
      </c>
      <c r="G1773" s="0" t="n">
        <f aca="false">INDEX($N$2:$BB$68,D1773,B1773)*0.1</f>
        <v>85.1</v>
      </c>
      <c r="H1773" s="0" t="n">
        <f aca="false">E1773</f>
        <v>26</v>
      </c>
      <c r="I1773" s="0" t="e">
        <f aca="false">IF(AND(G1773&gt;=$B$68,G1773&lt;=$C$68),F1773,NA())</f>
        <v>#N/A</v>
      </c>
      <c r="J1773" s="0" t="e">
        <f aca="false">IF(AND(G1773&gt;$B$69,G1773&lt;=$C$69),F1773,NA())</f>
        <v>#N/A</v>
      </c>
      <c r="K1773" s="0" t="n">
        <f aca="false">IF(AND(G1773&gt;$B$70,G1773&lt;=$C$70),F1773,NA())</f>
        <v>56</v>
      </c>
      <c r="L1773" s="0" t="e">
        <f aca="false">IF(AND(G1773&gt;$B$71,G1773&lt;=$C$71),F1773,NA())</f>
        <v>#N/A</v>
      </c>
      <c r="M1773" s="0" t="e">
        <f aca="false">IF(AND(G1773&gt;$B$72,G1773&lt;=$C$72),F1773,NA())</f>
        <v>#N/A</v>
      </c>
    </row>
    <row r="1774" customFormat="false" ht="12.75" hidden="false" customHeight="false" outlineLevel="0" collapsed="false">
      <c r="B1774" s="0" t="n">
        <v>26</v>
      </c>
      <c r="C1774" s="0" t="n">
        <v>55</v>
      </c>
      <c r="D1774" s="0" t="n">
        <v>12</v>
      </c>
      <c r="E1774" s="0" t="n">
        <f aca="false" t="array" ref="E1774:F1774">MMULT((B1774:C1774-$B$49:$C$49)*$B$60:$C$60,$B$57:$C$58)+$B$49:$C$49+$B$55:$C$55</f>
        <v>26</v>
      </c>
      <c r="F1774" s="0" t="n">
        <v>55</v>
      </c>
      <c r="G1774" s="0" t="n">
        <f aca="false">INDEX($N$2:$BB$68,D1774,B1774)*0.1</f>
        <v>89.1</v>
      </c>
      <c r="H1774" s="0" t="n">
        <f aca="false">E1774</f>
        <v>26</v>
      </c>
      <c r="I1774" s="0" t="e">
        <f aca="false">IF(AND(G1774&gt;=$B$68,G1774&lt;=$C$68),F1774,NA())</f>
        <v>#N/A</v>
      </c>
      <c r="J1774" s="0" t="e">
        <f aca="false">IF(AND(G1774&gt;$B$69,G1774&lt;=$C$69),F1774,NA())</f>
        <v>#N/A</v>
      </c>
      <c r="K1774" s="0" t="n">
        <f aca="false">IF(AND(G1774&gt;$B$70,G1774&lt;=$C$70),F1774,NA())</f>
        <v>55</v>
      </c>
      <c r="L1774" s="0" t="e">
        <f aca="false">IF(AND(G1774&gt;$B$71,G1774&lt;=$C$71),F1774,NA())</f>
        <v>#N/A</v>
      </c>
      <c r="M1774" s="0" t="e">
        <f aca="false">IF(AND(G1774&gt;$B$72,G1774&lt;=$C$72),F1774,NA())</f>
        <v>#N/A</v>
      </c>
    </row>
    <row r="1775" customFormat="false" ht="12.75" hidden="false" customHeight="false" outlineLevel="0" collapsed="false">
      <c r="B1775" s="0" t="n">
        <v>26</v>
      </c>
      <c r="C1775" s="0" t="n">
        <v>54</v>
      </c>
      <c r="D1775" s="0" t="n">
        <v>13</v>
      </c>
      <c r="E1775" s="0" t="n">
        <f aca="false" t="array" ref="E1775:F1775">MMULT((B1775:C1775-$B$49:$C$49)*$B$60:$C$60,$B$57:$C$58)+$B$49:$C$49+$B$55:$C$55</f>
        <v>26</v>
      </c>
      <c r="F1775" s="0" t="n">
        <v>54</v>
      </c>
      <c r="G1775" s="0" t="n">
        <f aca="false">INDEX($N$2:$BB$68,D1775,B1775)*0.1</f>
        <v>84.1</v>
      </c>
      <c r="H1775" s="0" t="n">
        <f aca="false">E1775</f>
        <v>26</v>
      </c>
      <c r="I1775" s="0" t="e">
        <f aca="false">IF(AND(G1775&gt;=$B$68,G1775&lt;=$C$68),F1775,NA())</f>
        <v>#N/A</v>
      </c>
      <c r="J1775" s="0" t="e">
        <f aca="false">IF(AND(G1775&gt;$B$69,G1775&lt;=$C$69),F1775,NA())</f>
        <v>#N/A</v>
      </c>
      <c r="K1775" s="0" t="n">
        <f aca="false">IF(AND(G1775&gt;$B$70,G1775&lt;=$C$70),F1775,NA())</f>
        <v>54</v>
      </c>
      <c r="L1775" s="0" t="e">
        <f aca="false">IF(AND(G1775&gt;$B$71,G1775&lt;=$C$71),F1775,NA())</f>
        <v>#N/A</v>
      </c>
      <c r="M1775" s="0" t="e">
        <f aca="false">IF(AND(G1775&gt;$B$72,G1775&lt;=$C$72),F1775,NA())</f>
        <v>#N/A</v>
      </c>
    </row>
    <row r="1776" customFormat="false" ht="12.75" hidden="false" customHeight="false" outlineLevel="0" collapsed="false">
      <c r="B1776" s="0" t="n">
        <v>26</v>
      </c>
      <c r="C1776" s="0" t="n">
        <v>53</v>
      </c>
      <c r="D1776" s="0" t="n">
        <v>14</v>
      </c>
      <c r="E1776" s="0" t="n">
        <f aca="false" t="array" ref="E1776:F1776">MMULT((B1776:C1776-$B$49:$C$49)*$B$60:$C$60,$B$57:$C$58)+$B$49:$C$49+$B$55:$C$55</f>
        <v>26</v>
      </c>
      <c r="F1776" s="0" t="n">
        <v>53</v>
      </c>
      <c r="G1776" s="0" t="n">
        <f aca="false">INDEX($N$2:$BB$68,D1776,B1776)*0.1</f>
        <v>85.4</v>
      </c>
      <c r="H1776" s="0" t="n">
        <f aca="false">E1776</f>
        <v>26</v>
      </c>
      <c r="I1776" s="0" t="e">
        <f aca="false">IF(AND(G1776&gt;=$B$68,G1776&lt;=$C$68),F1776,NA())</f>
        <v>#N/A</v>
      </c>
      <c r="J1776" s="0" t="e">
        <f aca="false">IF(AND(G1776&gt;$B$69,G1776&lt;=$C$69),F1776,NA())</f>
        <v>#N/A</v>
      </c>
      <c r="K1776" s="0" t="n">
        <f aca="false">IF(AND(G1776&gt;$B$70,G1776&lt;=$C$70),F1776,NA())</f>
        <v>53</v>
      </c>
      <c r="L1776" s="0" t="e">
        <f aca="false">IF(AND(G1776&gt;$B$71,G1776&lt;=$C$71),F1776,NA())</f>
        <v>#N/A</v>
      </c>
      <c r="M1776" s="0" t="e">
        <f aca="false">IF(AND(G1776&gt;$B$72,G1776&lt;=$C$72),F1776,NA())</f>
        <v>#N/A</v>
      </c>
    </row>
    <row r="1777" customFormat="false" ht="12.75" hidden="false" customHeight="false" outlineLevel="0" collapsed="false">
      <c r="B1777" s="0" t="n">
        <v>26</v>
      </c>
      <c r="C1777" s="0" t="n">
        <v>52</v>
      </c>
      <c r="D1777" s="0" t="n">
        <v>15</v>
      </c>
      <c r="E1777" s="0" t="n">
        <f aca="false" t="array" ref="E1777:F1777">MMULT((B1777:C1777-$B$49:$C$49)*$B$60:$C$60,$B$57:$C$58)+$B$49:$C$49+$B$55:$C$55</f>
        <v>26</v>
      </c>
      <c r="F1777" s="0" t="n">
        <v>52</v>
      </c>
      <c r="G1777" s="0" t="n">
        <f aca="false">INDEX($N$2:$BB$68,D1777,B1777)*0.1</f>
        <v>89.7</v>
      </c>
      <c r="H1777" s="0" t="n">
        <f aca="false">E1777</f>
        <v>26</v>
      </c>
      <c r="I1777" s="0" t="e">
        <f aca="false">IF(AND(G1777&gt;=$B$68,G1777&lt;=$C$68),F1777,NA())</f>
        <v>#N/A</v>
      </c>
      <c r="J1777" s="0" t="e">
        <f aca="false">IF(AND(G1777&gt;$B$69,G1777&lt;=$C$69),F1777,NA())</f>
        <v>#N/A</v>
      </c>
      <c r="K1777" s="0" t="n">
        <f aca="false">IF(AND(G1777&gt;$B$70,G1777&lt;=$C$70),F1777,NA())</f>
        <v>52</v>
      </c>
      <c r="L1777" s="0" t="e">
        <f aca="false">IF(AND(G1777&gt;$B$71,G1777&lt;=$C$71),F1777,NA())</f>
        <v>#N/A</v>
      </c>
      <c r="M1777" s="0" t="e">
        <f aca="false">IF(AND(G1777&gt;$B$72,G1777&lt;=$C$72),F1777,NA())</f>
        <v>#N/A</v>
      </c>
    </row>
    <row r="1778" customFormat="false" ht="12.75" hidden="false" customHeight="false" outlineLevel="0" collapsed="false">
      <c r="B1778" s="0" t="n">
        <v>26</v>
      </c>
      <c r="C1778" s="0" t="n">
        <v>51</v>
      </c>
      <c r="D1778" s="0" t="n">
        <v>16</v>
      </c>
      <c r="E1778" s="0" t="n">
        <f aca="false" t="array" ref="E1778:F1778">MMULT((B1778:C1778-$B$49:$C$49)*$B$60:$C$60,$B$57:$C$58)+$B$49:$C$49+$B$55:$C$55</f>
        <v>26</v>
      </c>
      <c r="F1778" s="0" t="n">
        <v>51</v>
      </c>
      <c r="G1778" s="0" t="n">
        <f aca="false">INDEX($N$2:$BB$68,D1778,B1778)*0.1</f>
        <v>96.2</v>
      </c>
      <c r="H1778" s="0" t="n">
        <f aca="false">E1778</f>
        <v>26</v>
      </c>
      <c r="I1778" s="0" t="e">
        <f aca="false">IF(AND(G1778&gt;=$B$68,G1778&lt;=$C$68),F1778,NA())</f>
        <v>#N/A</v>
      </c>
      <c r="J1778" s="0" t="e">
        <f aca="false">IF(AND(G1778&gt;$B$69,G1778&lt;=$C$69),F1778,NA())</f>
        <v>#N/A</v>
      </c>
      <c r="K1778" s="0" t="n">
        <f aca="false">IF(AND(G1778&gt;$B$70,G1778&lt;=$C$70),F1778,NA())</f>
        <v>51</v>
      </c>
      <c r="L1778" s="0" t="e">
        <f aca="false">IF(AND(G1778&gt;$B$71,G1778&lt;=$C$71),F1778,NA())</f>
        <v>#N/A</v>
      </c>
      <c r="M1778" s="0" t="e">
        <f aca="false">IF(AND(G1778&gt;$B$72,G1778&lt;=$C$72),F1778,NA())</f>
        <v>#N/A</v>
      </c>
    </row>
    <row r="1779" customFormat="false" ht="12.75" hidden="false" customHeight="false" outlineLevel="0" collapsed="false">
      <c r="B1779" s="0" t="n">
        <v>26</v>
      </c>
      <c r="C1779" s="0" t="n">
        <v>50</v>
      </c>
      <c r="D1779" s="0" t="n">
        <v>17</v>
      </c>
      <c r="E1779" s="0" t="n">
        <f aca="false" t="array" ref="E1779:F1779">MMULT((B1779:C1779-$B$49:$C$49)*$B$60:$C$60,$B$57:$C$58)+$B$49:$C$49+$B$55:$C$55</f>
        <v>26</v>
      </c>
      <c r="F1779" s="0" t="n">
        <v>50</v>
      </c>
      <c r="G1779" s="0" t="n">
        <f aca="false">INDEX($N$2:$BB$68,D1779,B1779)*0.1</f>
        <v>96.4</v>
      </c>
      <c r="H1779" s="0" t="n">
        <f aca="false">E1779</f>
        <v>26</v>
      </c>
      <c r="I1779" s="0" t="e">
        <f aca="false">IF(AND(G1779&gt;=$B$68,G1779&lt;=$C$68),F1779,NA())</f>
        <v>#N/A</v>
      </c>
      <c r="J1779" s="0" t="e">
        <f aca="false">IF(AND(G1779&gt;$B$69,G1779&lt;=$C$69),F1779,NA())</f>
        <v>#N/A</v>
      </c>
      <c r="K1779" s="0" t="n">
        <f aca="false">IF(AND(G1779&gt;$B$70,G1779&lt;=$C$70),F1779,NA())</f>
        <v>50</v>
      </c>
      <c r="L1779" s="0" t="e">
        <f aca="false">IF(AND(G1779&gt;$B$71,G1779&lt;=$C$71),F1779,NA())</f>
        <v>#N/A</v>
      </c>
      <c r="M1779" s="0" t="e">
        <f aca="false">IF(AND(G1779&gt;$B$72,G1779&lt;=$C$72),F1779,NA())</f>
        <v>#N/A</v>
      </c>
    </row>
    <row r="1780" customFormat="false" ht="12.75" hidden="false" customHeight="false" outlineLevel="0" collapsed="false">
      <c r="B1780" s="0" t="n">
        <v>26</v>
      </c>
      <c r="C1780" s="0" t="n">
        <v>49</v>
      </c>
      <c r="D1780" s="0" t="n">
        <v>18</v>
      </c>
      <c r="E1780" s="0" t="n">
        <f aca="false" t="array" ref="E1780:F1780">MMULT((B1780:C1780-$B$49:$C$49)*$B$60:$C$60,$B$57:$C$58)+$B$49:$C$49+$B$55:$C$55</f>
        <v>26</v>
      </c>
      <c r="F1780" s="0" t="n">
        <v>49</v>
      </c>
      <c r="G1780" s="0" t="n">
        <f aca="false">INDEX($N$2:$BB$68,D1780,B1780)*0.1</f>
        <v>98.2</v>
      </c>
      <c r="H1780" s="0" t="n">
        <f aca="false">E1780</f>
        <v>26</v>
      </c>
      <c r="I1780" s="0" t="e">
        <f aca="false">IF(AND(G1780&gt;=$B$68,G1780&lt;=$C$68),F1780,NA())</f>
        <v>#N/A</v>
      </c>
      <c r="J1780" s="0" t="e">
        <f aca="false">IF(AND(G1780&gt;$B$69,G1780&lt;=$C$69),F1780,NA())</f>
        <v>#N/A</v>
      </c>
      <c r="K1780" s="0" t="n">
        <f aca="false">IF(AND(G1780&gt;$B$70,G1780&lt;=$C$70),F1780,NA())</f>
        <v>49</v>
      </c>
      <c r="L1780" s="0" t="e">
        <f aca="false">IF(AND(G1780&gt;$B$71,G1780&lt;=$C$71),F1780,NA())</f>
        <v>#N/A</v>
      </c>
      <c r="M1780" s="0" t="e">
        <f aca="false">IF(AND(G1780&gt;$B$72,G1780&lt;=$C$72),F1780,NA())</f>
        <v>#N/A</v>
      </c>
    </row>
    <row r="1781" customFormat="false" ht="12.75" hidden="false" customHeight="false" outlineLevel="0" collapsed="false">
      <c r="B1781" s="0" t="n">
        <v>26</v>
      </c>
      <c r="C1781" s="0" t="n">
        <v>48</v>
      </c>
      <c r="D1781" s="0" t="n">
        <v>19</v>
      </c>
      <c r="E1781" s="0" t="n">
        <f aca="false" t="array" ref="E1781:F1781">MMULT((B1781:C1781-$B$49:$C$49)*$B$60:$C$60,$B$57:$C$58)+$B$49:$C$49+$B$55:$C$55</f>
        <v>26</v>
      </c>
      <c r="F1781" s="0" t="n">
        <v>48</v>
      </c>
      <c r="G1781" s="0" t="n">
        <f aca="false">INDEX($N$2:$BB$68,D1781,B1781)*0.1</f>
        <v>100.9</v>
      </c>
      <c r="H1781" s="0" t="n">
        <f aca="false">E1781</f>
        <v>26</v>
      </c>
      <c r="I1781" s="0" t="e">
        <f aca="false">IF(AND(G1781&gt;=$B$68,G1781&lt;=$C$68),F1781,NA())</f>
        <v>#N/A</v>
      </c>
      <c r="J1781" s="0" t="e">
        <f aca="false">IF(AND(G1781&gt;$B$69,G1781&lt;=$C$69),F1781,NA())</f>
        <v>#N/A</v>
      </c>
      <c r="K1781" s="0" t="e">
        <f aca="false">IF(AND(G1781&gt;$B$70,G1781&lt;=$C$70),F1781,NA())</f>
        <v>#N/A</v>
      </c>
      <c r="L1781" s="0" t="n">
        <f aca="false">IF(AND(G1781&gt;$B$71,G1781&lt;=$C$71),F1781,NA())</f>
        <v>48</v>
      </c>
      <c r="M1781" s="0" t="e">
        <f aca="false">IF(AND(G1781&gt;$B$72,G1781&lt;=$C$72),F1781,NA())</f>
        <v>#N/A</v>
      </c>
    </row>
    <row r="1782" customFormat="false" ht="12.75" hidden="false" customHeight="false" outlineLevel="0" collapsed="false">
      <c r="B1782" s="0" t="n">
        <v>26</v>
      </c>
      <c r="C1782" s="0" t="n">
        <v>47</v>
      </c>
      <c r="D1782" s="0" t="n">
        <v>20</v>
      </c>
      <c r="E1782" s="0" t="n">
        <f aca="false" t="array" ref="E1782:F1782">MMULT((B1782:C1782-$B$49:$C$49)*$B$60:$C$60,$B$57:$C$58)+$B$49:$C$49+$B$55:$C$55</f>
        <v>26</v>
      </c>
      <c r="F1782" s="0" t="n">
        <v>47</v>
      </c>
      <c r="G1782" s="0" t="n">
        <f aca="false">INDEX($N$2:$BB$68,D1782,B1782)*0.1</f>
        <v>101.4</v>
      </c>
      <c r="H1782" s="0" t="n">
        <f aca="false">E1782</f>
        <v>26</v>
      </c>
      <c r="I1782" s="0" t="e">
        <f aca="false">IF(AND(G1782&gt;=$B$68,G1782&lt;=$C$68),F1782,NA())</f>
        <v>#N/A</v>
      </c>
      <c r="J1782" s="0" t="e">
        <f aca="false">IF(AND(G1782&gt;$B$69,G1782&lt;=$C$69),F1782,NA())</f>
        <v>#N/A</v>
      </c>
      <c r="K1782" s="0" t="e">
        <f aca="false">IF(AND(G1782&gt;$B$70,G1782&lt;=$C$70),F1782,NA())</f>
        <v>#N/A</v>
      </c>
      <c r="L1782" s="0" t="n">
        <f aca="false">IF(AND(G1782&gt;$B$71,G1782&lt;=$C$71),F1782,NA())</f>
        <v>47</v>
      </c>
      <c r="M1782" s="0" t="e">
        <f aca="false">IF(AND(G1782&gt;$B$72,G1782&lt;=$C$72),F1782,NA())</f>
        <v>#N/A</v>
      </c>
    </row>
    <row r="1783" customFormat="false" ht="12.75" hidden="false" customHeight="false" outlineLevel="0" collapsed="false">
      <c r="B1783" s="0" t="n">
        <v>26</v>
      </c>
      <c r="C1783" s="0" t="n">
        <v>46</v>
      </c>
      <c r="D1783" s="0" t="n">
        <v>21</v>
      </c>
      <c r="E1783" s="0" t="n">
        <f aca="false" t="array" ref="E1783:F1783">MMULT((B1783:C1783-$B$49:$C$49)*$B$60:$C$60,$B$57:$C$58)+$B$49:$C$49+$B$55:$C$55</f>
        <v>26</v>
      </c>
      <c r="F1783" s="0" t="n">
        <v>46</v>
      </c>
      <c r="G1783" s="0" t="n">
        <f aca="false">INDEX($N$2:$BB$68,D1783,B1783)*0.1</f>
        <v>102.3</v>
      </c>
      <c r="H1783" s="0" t="n">
        <f aca="false">E1783</f>
        <v>26</v>
      </c>
      <c r="I1783" s="0" t="e">
        <f aca="false">IF(AND(G1783&gt;=$B$68,G1783&lt;=$C$68),F1783,NA())</f>
        <v>#N/A</v>
      </c>
      <c r="J1783" s="0" t="e">
        <f aca="false">IF(AND(G1783&gt;$B$69,G1783&lt;=$C$69),F1783,NA())</f>
        <v>#N/A</v>
      </c>
      <c r="K1783" s="0" t="e">
        <f aca="false">IF(AND(G1783&gt;$B$70,G1783&lt;=$C$70),F1783,NA())</f>
        <v>#N/A</v>
      </c>
      <c r="L1783" s="0" t="n">
        <f aca="false">IF(AND(G1783&gt;$B$71,G1783&lt;=$C$71),F1783,NA())</f>
        <v>46</v>
      </c>
      <c r="M1783" s="0" t="e">
        <f aca="false">IF(AND(G1783&gt;$B$72,G1783&lt;=$C$72),F1783,NA())</f>
        <v>#N/A</v>
      </c>
    </row>
    <row r="1784" customFormat="false" ht="12.75" hidden="false" customHeight="false" outlineLevel="0" collapsed="false">
      <c r="B1784" s="0" t="n">
        <v>26</v>
      </c>
      <c r="C1784" s="0" t="n">
        <v>45</v>
      </c>
      <c r="D1784" s="0" t="n">
        <v>22</v>
      </c>
      <c r="E1784" s="0" t="n">
        <f aca="false" t="array" ref="E1784:F1784">MMULT((B1784:C1784-$B$49:$C$49)*$B$60:$C$60,$B$57:$C$58)+$B$49:$C$49+$B$55:$C$55</f>
        <v>26</v>
      </c>
      <c r="F1784" s="0" t="n">
        <v>45</v>
      </c>
      <c r="G1784" s="0" t="n">
        <f aca="false">INDEX($N$2:$BB$68,D1784,B1784)*0.1</f>
        <v>81</v>
      </c>
      <c r="H1784" s="0" t="n">
        <f aca="false">E1784</f>
        <v>26</v>
      </c>
      <c r="I1784" s="0" t="e">
        <f aca="false">IF(AND(G1784&gt;=$B$68,G1784&lt;=$C$68),F1784,NA())</f>
        <v>#N/A</v>
      </c>
      <c r="J1784" s="0" t="e">
        <f aca="false">IF(AND(G1784&gt;$B$69,G1784&lt;=$C$69),F1784,NA())</f>
        <v>#N/A</v>
      </c>
      <c r="K1784" s="0" t="n">
        <f aca="false">IF(AND(G1784&gt;$B$70,G1784&lt;=$C$70),F1784,NA())</f>
        <v>45</v>
      </c>
      <c r="L1784" s="0" t="e">
        <f aca="false">IF(AND(G1784&gt;$B$71,G1784&lt;=$C$71),F1784,NA())</f>
        <v>#N/A</v>
      </c>
      <c r="M1784" s="0" t="e">
        <f aca="false">IF(AND(G1784&gt;$B$72,G1784&lt;=$C$72),F1784,NA())</f>
        <v>#N/A</v>
      </c>
    </row>
    <row r="1785" customFormat="false" ht="12.75" hidden="false" customHeight="false" outlineLevel="0" collapsed="false">
      <c r="B1785" s="0" t="n">
        <v>26</v>
      </c>
      <c r="C1785" s="0" t="n">
        <v>44</v>
      </c>
      <c r="D1785" s="0" t="n">
        <v>23</v>
      </c>
      <c r="E1785" s="0" t="n">
        <f aca="false" t="array" ref="E1785:F1785">MMULT((B1785:C1785-$B$49:$C$49)*$B$60:$C$60,$B$57:$C$58)+$B$49:$C$49+$B$55:$C$55</f>
        <v>26</v>
      </c>
      <c r="F1785" s="0" t="n">
        <v>44</v>
      </c>
      <c r="G1785" s="0" t="n">
        <f aca="false">INDEX($N$2:$BB$68,D1785,B1785)*0.1</f>
        <v>90</v>
      </c>
      <c r="H1785" s="0" t="n">
        <f aca="false">E1785</f>
        <v>26</v>
      </c>
      <c r="I1785" s="0" t="e">
        <f aca="false">IF(AND(G1785&gt;=$B$68,G1785&lt;=$C$68),F1785,NA())</f>
        <v>#N/A</v>
      </c>
      <c r="J1785" s="0" t="e">
        <f aca="false">IF(AND(G1785&gt;$B$69,G1785&lt;=$C$69),F1785,NA())</f>
        <v>#N/A</v>
      </c>
      <c r="K1785" s="0" t="n">
        <f aca="false">IF(AND(G1785&gt;$B$70,G1785&lt;=$C$70),F1785,NA())</f>
        <v>44</v>
      </c>
      <c r="L1785" s="0" t="e">
        <f aca="false">IF(AND(G1785&gt;$B$71,G1785&lt;=$C$71),F1785,NA())</f>
        <v>#N/A</v>
      </c>
      <c r="M1785" s="0" t="e">
        <f aca="false">IF(AND(G1785&gt;$B$72,G1785&lt;=$C$72),F1785,NA())</f>
        <v>#N/A</v>
      </c>
    </row>
    <row r="1786" customFormat="false" ht="12.75" hidden="false" customHeight="false" outlineLevel="0" collapsed="false">
      <c r="B1786" s="0" t="n">
        <v>26</v>
      </c>
      <c r="C1786" s="0" t="n">
        <v>43</v>
      </c>
      <c r="D1786" s="0" t="n">
        <v>24</v>
      </c>
      <c r="E1786" s="0" t="n">
        <f aca="false" t="array" ref="E1786:F1786">MMULT((B1786:C1786-$B$49:$C$49)*$B$60:$C$60,$B$57:$C$58)+$B$49:$C$49+$B$55:$C$55</f>
        <v>26</v>
      </c>
      <c r="F1786" s="0" t="n">
        <v>43</v>
      </c>
      <c r="G1786" s="0" t="n">
        <f aca="false">INDEX($N$2:$BB$68,D1786,B1786)*0.1</f>
        <v>94.8</v>
      </c>
      <c r="H1786" s="0" t="n">
        <f aca="false">E1786</f>
        <v>26</v>
      </c>
      <c r="I1786" s="0" t="e">
        <f aca="false">IF(AND(G1786&gt;=$B$68,G1786&lt;=$C$68),F1786,NA())</f>
        <v>#N/A</v>
      </c>
      <c r="J1786" s="0" t="e">
        <f aca="false">IF(AND(G1786&gt;$B$69,G1786&lt;=$C$69),F1786,NA())</f>
        <v>#N/A</v>
      </c>
      <c r="K1786" s="0" t="n">
        <f aca="false">IF(AND(G1786&gt;$B$70,G1786&lt;=$C$70),F1786,NA())</f>
        <v>43</v>
      </c>
      <c r="L1786" s="0" t="e">
        <f aca="false">IF(AND(G1786&gt;$B$71,G1786&lt;=$C$71),F1786,NA())</f>
        <v>#N/A</v>
      </c>
      <c r="M1786" s="0" t="e">
        <f aca="false">IF(AND(G1786&gt;$B$72,G1786&lt;=$C$72),F1786,NA())</f>
        <v>#N/A</v>
      </c>
    </row>
    <row r="1787" customFormat="false" ht="12.75" hidden="false" customHeight="false" outlineLevel="0" collapsed="false">
      <c r="B1787" s="0" t="n">
        <v>26</v>
      </c>
      <c r="C1787" s="0" t="n">
        <v>42</v>
      </c>
      <c r="D1787" s="0" t="n">
        <v>25</v>
      </c>
      <c r="E1787" s="0" t="n">
        <f aca="false" t="array" ref="E1787:F1787">MMULT((B1787:C1787-$B$49:$C$49)*$B$60:$C$60,$B$57:$C$58)+$B$49:$C$49+$B$55:$C$55</f>
        <v>26</v>
      </c>
      <c r="F1787" s="0" t="n">
        <v>42</v>
      </c>
      <c r="G1787" s="0" t="n">
        <f aca="false">INDEX($N$2:$BB$68,D1787,B1787)*0.1</f>
        <v>97.8</v>
      </c>
      <c r="H1787" s="0" t="n">
        <f aca="false">E1787</f>
        <v>26</v>
      </c>
      <c r="I1787" s="0" t="e">
        <f aca="false">IF(AND(G1787&gt;=$B$68,G1787&lt;=$C$68),F1787,NA())</f>
        <v>#N/A</v>
      </c>
      <c r="J1787" s="0" t="e">
        <f aca="false">IF(AND(G1787&gt;$B$69,G1787&lt;=$C$69),F1787,NA())</f>
        <v>#N/A</v>
      </c>
      <c r="K1787" s="0" t="n">
        <f aca="false">IF(AND(G1787&gt;$B$70,G1787&lt;=$C$70),F1787,NA())</f>
        <v>42</v>
      </c>
      <c r="L1787" s="0" t="e">
        <f aca="false">IF(AND(G1787&gt;$B$71,G1787&lt;=$C$71),F1787,NA())</f>
        <v>#N/A</v>
      </c>
      <c r="M1787" s="0" t="e">
        <f aca="false">IF(AND(G1787&gt;$B$72,G1787&lt;=$C$72),F1787,NA())</f>
        <v>#N/A</v>
      </c>
    </row>
    <row r="1788" customFormat="false" ht="12.75" hidden="false" customHeight="false" outlineLevel="0" collapsed="false">
      <c r="B1788" s="0" t="n">
        <v>26</v>
      </c>
      <c r="C1788" s="0" t="n">
        <v>41</v>
      </c>
      <c r="D1788" s="0" t="n">
        <v>26</v>
      </c>
      <c r="E1788" s="0" t="n">
        <f aca="false" t="array" ref="E1788:F1788">MMULT((B1788:C1788-$B$49:$C$49)*$B$60:$C$60,$B$57:$C$58)+$B$49:$C$49+$B$55:$C$55</f>
        <v>26</v>
      </c>
      <c r="F1788" s="0" t="n">
        <v>41</v>
      </c>
      <c r="G1788" s="0" t="n">
        <f aca="false">INDEX($N$2:$BB$68,D1788,B1788)*0.1</f>
        <v>97.8</v>
      </c>
      <c r="H1788" s="0" t="n">
        <f aca="false">E1788</f>
        <v>26</v>
      </c>
      <c r="I1788" s="0" t="e">
        <f aca="false">IF(AND(G1788&gt;=$B$68,G1788&lt;=$C$68),F1788,NA())</f>
        <v>#N/A</v>
      </c>
      <c r="J1788" s="0" t="e">
        <f aca="false">IF(AND(G1788&gt;$B$69,G1788&lt;=$C$69),F1788,NA())</f>
        <v>#N/A</v>
      </c>
      <c r="K1788" s="0" t="n">
        <f aca="false">IF(AND(G1788&gt;$B$70,G1788&lt;=$C$70),F1788,NA())</f>
        <v>41</v>
      </c>
      <c r="L1788" s="0" t="e">
        <f aca="false">IF(AND(G1788&gt;$B$71,G1788&lt;=$C$71),F1788,NA())</f>
        <v>#N/A</v>
      </c>
      <c r="M1788" s="0" t="e">
        <f aca="false">IF(AND(G1788&gt;$B$72,G1788&lt;=$C$72),F1788,NA())</f>
        <v>#N/A</v>
      </c>
    </row>
    <row r="1789" customFormat="false" ht="12.75" hidden="false" customHeight="false" outlineLevel="0" collapsed="false">
      <c r="B1789" s="0" t="n">
        <v>26</v>
      </c>
      <c r="C1789" s="0" t="n">
        <v>40</v>
      </c>
      <c r="D1789" s="0" t="n">
        <v>27</v>
      </c>
      <c r="E1789" s="0" t="n">
        <f aca="false" t="array" ref="E1789:F1789">MMULT((B1789:C1789-$B$49:$C$49)*$B$60:$C$60,$B$57:$C$58)+$B$49:$C$49+$B$55:$C$55</f>
        <v>26</v>
      </c>
      <c r="F1789" s="0" t="n">
        <v>40</v>
      </c>
      <c r="G1789" s="0" t="n">
        <f aca="false">INDEX($N$2:$BB$68,D1789,B1789)*0.1</f>
        <v>96.1</v>
      </c>
      <c r="H1789" s="0" t="n">
        <f aca="false">E1789</f>
        <v>26</v>
      </c>
      <c r="I1789" s="0" t="e">
        <f aca="false">IF(AND(G1789&gt;=$B$68,G1789&lt;=$C$68),F1789,NA())</f>
        <v>#N/A</v>
      </c>
      <c r="J1789" s="0" t="e">
        <f aca="false">IF(AND(G1789&gt;$B$69,G1789&lt;=$C$69),F1789,NA())</f>
        <v>#N/A</v>
      </c>
      <c r="K1789" s="0" t="n">
        <f aca="false">IF(AND(G1789&gt;$B$70,G1789&lt;=$C$70),F1789,NA())</f>
        <v>40</v>
      </c>
      <c r="L1789" s="0" t="e">
        <f aca="false">IF(AND(G1789&gt;$B$71,G1789&lt;=$C$71),F1789,NA())</f>
        <v>#N/A</v>
      </c>
      <c r="M1789" s="0" t="e">
        <f aca="false">IF(AND(G1789&gt;$B$72,G1789&lt;=$C$72),F1789,NA())</f>
        <v>#N/A</v>
      </c>
    </row>
    <row r="1790" customFormat="false" ht="12.75" hidden="false" customHeight="false" outlineLevel="0" collapsed="false">
      <c r="B1790" s="0" t="n">
        <v>26</v>
      </c>
      <c r="C1790" s="0" t="n">
        <v>39</v>
      </c>
      <c r="D1790" s="0" t="n">
        <v>28</v>
      </c>
      <c r="E1790" s="0" t="n">
        <f aca="false" t="array" ref="E1790:F1790">MMULT((B1790:C1790-$B$49:$C$49)*$B$60:$C$60,$B$57:$C$58)+$B$49:$C$49+$B$55:$C$55</f>
        <v>26</v>
      </c>
      <c r="F1790" s="0" t="n">
        <v>39</v>
      </c>
      <c r="G1790" s="0" t="n">
        <f aca="false">INDEX($N$2:$BB$68,D1790,B1790)*0.1</f>
        <v>94.4</v>
      </c>
      <c r="H1790" s="0" t="n">
        <f aca="false">E1790</f>
        <v>26</v>
      </c>
      <c r="I1790" s="0" t="e">
        <f aca="false">IF(AND(G1790&gt;=$B$68,G1790&lt;=$C$68),F1790,NA())</f>
        <v>#N/A</v>
      </c>
      <c r="J1790" s="0" t="e">
        <f aca="false">IF(AND(G1790&gt;$B$69,G1790&lt;=$C$69),F1790,NA())</f>
        <v>#N/A</v>
      </c>
      <c r="K1790" s="0" t="n">
        <f aca="false">IF(AND(G1790&gt;$B$70,G1790&lt;=$C$70),F1790,NA())</f>
        <v>39</v>
      </c>
      <c r="L1790" s="0" t="e">
        <f aca="false">IF(AND(G1790&gt;$B$71,G1790&lt;=$C$71),F1790,NA())</f>
        <v>#N/A</v>
      </c>
      <c r="M1790" s="0" t="e">
        <f aca="false">IF(AND(G1790&gt;$B$72,G1790&lt;=$C$72),F1790,NA())</f>
        <v>#N/A</v>
      </c>
    </row>
    <row r="1791" customFormat="false" ht="12.75" hidden="false" customHeight="false" outlineLevel="0" collapsed="false">
      <c r="B1791" s="0" t="n">
        <v>26</v>
      </c>
      <c r="C1791" s="0" t="n">
        <v>38</v>
      </c>
      <c r="D1791" s="0" t="n">
        <v>29</v>
      </c>
      <c r="E1791" s="0" t="n">
        <f aca="false" t="array" ref="E1791:F1791">MMULT((B1791:C1791-$B$49:$C$49)*$B$60:$C$60,$B$57:$C$58)+$B$49:$C$49+$B$55:$C$55</f>
        <v>26</v>
      </c>
      <c r="F1791" s="0" t="n">
        <v>38</v>
      </c>
      <c r="G1791" s="0" t="n">
        <f aca="false">INDEX($N$2:$BB$68,D1791,B1791)*0.1</f>
        <v>92.7</v>
      </c>
      <c r="H1791" s="0" t="n">
        <f aca="false">E1791</f>
        <v>26</v>
      </c>
      <c r="I1791" s="0" t="e">
        <f aca="false">IF(AND(G1791&gt;=$B$68,G1791&lt;=$C$68),F1791,NA())</f>
        <v>#N/A</v>
      </c>
      <c r="J1791" s="0" t="e">
        <f aca="false">IF(AND(G1791&gt;$B$69,G1791&lt;=$C$69),F1791,NA())</f>
        <v>#N/A</v>
      </c>
      <c r="K1791" s="0" t="n">
        <f aca="false">IF(AND(G1791&gt;$B$70,G1791&lt;=$C$70),F1791,NA())</f>
        <v>38</v>
      </c>
      <c r="L1791" s="0" t="e">
        <f aca="false">IF(AND(G1791&gt;$B$71,G1791&lt;=$C$71),F1791,NA())</f>
        <v>#N/A</v>
      </c>
      <c r="M1791" s="0" t="e">
        <f aca="false">IF(AND(G1791&gt;$B$72,G1791&lt;=$C$72),F1791,NA())</f>
        <v>#N/A</v>
      </c>
    </row>
    <row r="1792" customFormat="false" ht="12.75" hidden="false" customHeight="false" outlineLevel="0" collapsed="false">
      <c r="B1792" s="0" t="n">
        <v>26</v>
      </c>
      <c r="C1792" s="0" t="n">
        <v>37</v>
      </c>
      <c r="D1792" s="0" t="n">
        <v>30</v>
      </c>
      <c r="E1792" s="0" t="n">
        <f aca="false" t="array" ref="E1792:F1792">MMULT((B1792:C1792-$B$49:$C$49)*$B$60:$C$60,$B$57:$C$58)+$B$49:$C$49+$B$55:$C$55</f>
        <v>26</v>
      </c>
      <c r="F1792" s="0" t="n">
        <v>37</v>
      </c>
      <c r="G1792" s="0" t="n">
        <f aca="false">INDEX($N$2:$BB$68,D1792,B1792)*0.1</f>
        <v>86.3</v>
      </c>
      <c r="H1792" s="0" t="n">
        <f aca="false">E1792</f>
        <v>26</v>
      </c>
      <c r="I1792" s="0" t="e">
        <f aca="false">IF(AND(G1792&gt;=$B$68,G1792&lt;=$C$68),F1792,NA())</f>
        <v>#N/A</v>
      </c>
      <c r="J1792" s="0" t="e">
        <f aca="false">IF(AND(G1792&gt;$B$69,G1792&lt;=$C$69),F1792,NA())</f>
        <v>#N/A</v>
      </c>
      <c r="K1792" s="0" t="n">
        <f aca="false">IF(AND(G1792&gt;$B$70,G1792&lt;=$C$70),F1792,NA())</f>
        <v>37</v>
      </c>
      <c r="L1792" s="0" t="e">
        <f aca="false">IF(AND(G1792&gt;$B$71,G1792&lt;=$C$71),F1792,NA())</f>
        <v>#N/A</v>
      </c>
      <c r="M1792" s="0" t="e">
        <f aca="false">IF(AND(G1792&gt;$B$72,G1792&lt;=$C$72),F1792,NA())</f>
        <v>#N/A</v>
      </c>
    </row>
    <row r="1793" customFormat="false" ht="12.75" hidden="false" customHeight="false" outlineLevel="0" collapsed="false">
      <c r="B1793" s="0" t="n">
        <v>26</v>
      </c>
      <c r="C1793" s="0" t="n">
        <v>36</v>
      </c>
      <c r="D1793" s="0" t="n">
        <v>31</v>
      </c>
      <c r="E1793" s="0" t="n">
        <f aca="false" t="array" ref="E1793:F1793">MMULT((B1793:C1793-$B$49:$C$49)*$B$60:$C$60,$B$57:$C$58)+$B$49:$C$49+$B$55:$C$55</f>
        <v>26</v>
      </c>
      <c r="F1793" s="0" t="n">
        <v>36</v>
      </c>
      <c r="G1793" s="0" t="n">
        <f aca="false">INDEX($N$2:$BB$68,D1793,B1793)*0.1</f>
        <v>82.1</v>
      </c>
      <c r="H1793" s="0" t="n">
        <f aca="false">E1793</f>
        <v>26</v>
      </c>
      <c r="I1793" s="0" t="e">
        <f aca="false">IF(AND(G1793&gt;=$B$68,G1793&lt;=$C$68),F1793,NA())</f>
        <v>#N/A</v>
      </c>
      <c r="J1793" s="0" t="e">
        <f aca="false">IF(AND(G1793&gt;$B$69,G1793&lt;=$C$69),F1793,NA())</f>
        <v>#N/A</v>
      </c>
      <c r="K1793" s="0" t="n">
        <f aca="false">IF(AND(G1793&gt;$B$70,G1793&lt;=$C$70),F1793,NA())</f>
        <v>36</v>
      </c>
      <c r="L1793" s="0" t="e">
        <f aca="false">IF(AND(G1793&gt;$B$71,G1793&lt;=$C$71),F1793,NA())</f>
        <v>#N/A</v>
      </c>
      <c r="M1793" s="0" t="e">
        <f aca="false">IF(AND(G1793&gt;$B$72,G1793&lt;=$C$72),F1793,NA())</f>
        <v>#N/A</v>
      </c>
    </row>
    <row r="1794" customFormat="false" ht="12.75" hidden="false" customHeight="false" outlineLevel="0" collapsed="false">
      <c r="B1794" s="0" t="n">
        <v>26</v>
      </c>
      <c r="C1794" s="0" t="n">
        <v>35</v>
      </c>
      <c r="D1794" s="0" t="n">
        <v>32</v>
      </c>
      <c r="E1794" s="0" t="n">
        <f aca="false" t="array" ref="E1794:F1794">MMULT((B1794:C1794-$B$49:$C$49)*$B$60:$C$60,$B$57:$C$58)+$B$49:$C$49+$B$55:$C$55</f>
        <v>26</v>
      </c>
      <c r="F1794" s="0" t="n">
        <v>35</v>
      </c>
      <c r="G1794" s="0" t="n">
        <f aca="false">INDEX($N$2:$BB$68,D1794,B1794)*0.1</f>
        <v>81.2</v>
      </c>
      <c r="H1794" s="0" t="n">
        <f aca="false">E1794</f>
        <v>26</v>
      </c>
      <c r="I1794" s="0" t="e">
        <f aca="false">IF(AND(G1794&gt;=$B$68,G1794&lt;=$C$68),F1794,NA())</f>
        <v>#N/A</v>
      </c>
      <c r="J1794" s="0" t="e">
        <f aca="false">IF(AND(G1794&gt;$B$69,G1794&lt;=$C$69),F1794,NA())</f>
        <v>#N/A</v>
      </c>
      <c r="K1794" s="0" t="n">
        <f aca="false">IF(AND(G1794&gt;$B$70,G1794&lt;=$C$70),F1794,NA())</f>
        <v>35</v>
      </c>
      <c r="L1794" s="0" t="e">
        <f aca="false">IF(AND(G1794&gt;$B$71,G1794&lt;=$C$71),F1794,NA())</f>
        <v>#N/A</v>
      </c>
      <c r="M1794" s="0" t="e">
        <f aca="false">IF(AND(G1794&gt;$B$72,G1794&lt;=$C$72),F1794,NA())</f>
        <v>#N/A</v>
      </c>
    </row>
    <row r="1795" customFormat="false" ht="12.75" hidden="false" customHeight="false" outlineLevel="0" collapsed="false">
      <c r="B1795" s="0" t="n">
        <v>26</v>
      </c>
      <c r="C1795" s="0" t="n">
        <v>34</v>
      </c>
      <c r="D1795" s="0" t="n">
        <v>33</v>
      </c>
      <c r="E1795" s="0" t="n">
        <f aca="false" t="array" ref="E1795:F1795">MMULT((B1795:C1795-$B$49:$C$49)*$B$60:$C$60,$B$57:$C$58)+$B$49:$C$49+$B$55:$C$55</f>
        <v>26</v>
      </c>
      <c r="F1795" s="0" t="n">
        <v>34</v>
      </c>
      <c r="G1795" s="0" t="n">
        <f aca="false">INDEX($N$2:$BB$68,D1795,B1795)*0.1</f>
        <v>79.1</v>
      </c>
      <c r="H1795" s="0" t="n">
        <f aca="false">E1795</f>
        <v>26</v>
      </c>
      <c r="I1795" s="0" t="e">
        <f aca="false">IF(AND(G1795&gt;=$B$68,G1795&lt;=$C$68),F1795,NA())</f>
        <v>#N/A</v>
      </c>
      <c r="J1795" s="0" t="e">
        <f aca="false">IF(AND(G1795&gt;$B$69,G1795&lt;=$C$69),F1795,NA())</f>
        <v>#N/A</v>
      </c>
      <c r="K1795" s="0" t="n">
        <f aca="false">IF(AND(G1795&gt;$B$70,G1795&lt;=$C$70),F1795,NA())</f>
        <v>34</v>
      </c>
      <c r="L1795" s="0" t="e">
        <f aca="false">IF(AND(G1795&gt;$B$71,G1795&lt;=$C$71),F1795,NA())</f>
        <v>#N/A</v>
      </c>
      <c r="M1795" s="0" t="e">
        <f aca="false">IF(AND(G1795&gt;$B$72,G1795&lt;=$C$72),F1795,NA())</f>
        <v>#N/A</v>
      </c>
    </row>
    <row r="1796" customFormat="false" ht="12.75" hidden="false" customHeight="false" outlineLevel="0" collapsed="false">
      <c r="B1796" s="0" t="n">
        <v>26</v>
      </c>
      <c r="C1796" s="0" t="n">
        <v>33</v>
      </c>
      <c r="D1796" s="0" t="n">
        <v>34</v>
      </c>
      <c r="E1796" s="0" t="n">
        <f aca="false" t="array" ref="E1796:F1796">MMULT((B1796:C1796-$B$49:$C$49)*$B$60:$C$60,$B$57:$C$58)+$B$49:$C$49+$B$55:$C$55</f>
        <v>26</v>
      </c>
      <c r="F1796" s="0" t="n">
        <v>33</v>
      </c>
      <c r="G1796" s="0" t="n">
        <f aca="false">INDEX($N$2:$BB$68,D1796,B1796)*0.1</f>
        <v>74</v>
      </c>
      <c r="H1796" s="0" t="n">
        <f aca="false">E1796</f>
        <v>26</v>
      </c>
      <c r="I1796" s="0" t="e">
        <f aca="false">IF(AND(G1796&gt;=$B$68,G1796&lt;=$C$68),F1796,NA())</f>
        <v>#N/A</v>
      </c>
      <c r="J1796" s="0" t="e">
        <f aca="false">IF(AND(G1796&gt;$B$69,G1796&lt;=$C$69),F1796,NA())</f>
        <v>#N/A</v>
      </c>
      <c r="K1796" s="0" t="n">
        <f aca="false">IF(AND(G1796&gt;$B$70,G1796&lt;=$C$70),F1796,NA())</f>
        <v>33</v>
      </c>
      <c r="L1796" s="0" t="e">
        <f aca="false">IF(AND(G1796&gt;$B$71,G1796&lt;=$C$71),F1796,NA())</f>
        <v>#N/A</v>
      </c>
      <c r="M1796" s="0" t="e">
        <f aca="false">IF(AND(G1796&gt;$B$72,G1796&lt;=$C$72),F1796,NA())</f>
        <v>#N/A</v>
      </c>
    </row>
    <row r="1797" customFormat="false" ht="12.75" hidden="false" customHeight="false" outlineLevel="0" collapsed="false">
      <c r="B1797" s="0" t="n">
        <v>26</v>
      </c>
      <c r="C1797" s="0" t="n">
        <v>32</v>
      </c>
      <c r="D1797" s="0" t="n">
        <v>35</v>
      </c>
      <c r="E1797" s="0" t="n">
        <f aca="false" t="array" ref="E1797:F1797">MMULT((B1797:C1797-$B$49:$C$49)*$B$60:$C$60,$B$57:$C$58)+$B$49:$C$49+$B$55:$C$55</f>
        <v>26</v>
      </c>
      <c r="F1797" s="0" t="n">
        <v>32</v>
      </c>
      <c r="G1797" s="0" t="n">
        <f aca="false">INDEX($N$2:$BB$68,D1797,B1797)*0.1</f>
        <v>65.7</v>
      </c>
      <c r="H1797" s="0" t="n">
        <f aca="false">E1797</f>
        <v>26</v>
      </c>
      <c r="I1797" s="0" t="e">
        <f aca="false">IF(AND(G1797&gt;=$B$68,G1797&lt;=$C$68),F1797,NA())</f>
        <v>#N/A</v>
      </c>
      <c r="J1797" s="0" t="e">
        <f aca="false">IF(AND(G1797&gt;$B$69,G1797&lt;=$C$69),F1797,NA())</f>
        <v>#N/A</v>
      </c>
      <c r="K1797" s="0" t="n">
        <f aca="false">IF(AND(G1797&gt;$B$70,G1797&lt;=$C$70),F1797,NA())</f>
        <v>32</v>
      </c>
      <c r="L1797" s="0" t="e">
        <f aca="false">IF(AND(G1797&gt;$B$71,G1797&lt;=$C$71),F1797,NA())</f>
        <v>#N/A</v>
      </c>
      <c r="M1797" s="0" t="e">
        <f aca="false">IF(AND(G1797&gt;$B$72,G1797&lt;=$C$72),F1797,NA())</f>
        <v>#N/A</v>
      </c>
    </row>
    <row r="1798" customFormat="false" ht="12.75" hidden="false" customHeight="false" outlineLevel="0" collapsed="false">
      <c r="B1798" s="0" t="n">
        <v>26</v>
      </c>
      <c r="C1798" s="0" t="n">
        <v>31</v>
      </c>
      <c r="D1798" s="0" t="n">
        <v>36</v>
      </c>
      <c r="E1798" s="0" t="n">
        <f aca="false" t="array" ref="E1798:F1798">MMULT((B1798:C1798-$B$49:$C$49)*$B$60:$C$60,$B$57:$C$58)+$B$49:$C$49+$B$55:$C$55</f>
        <v>26</v>
      </c>
      <c r="F1798" s="0" t="n">
        <v>31</v>
      </c>
      <c r="G1798" s="0" t="n">
        <f aca="false">INDEX($N$2:$BB$68,D1798,B1798)*0.1</f>
        <v>0</v>
      </c>
      <c r="H1798" s="0" t="n">
        <f aca="false">E1798</f>
        <v>26</v>
      </c>
      <c r="I1798" s="0" t="n">
        <f aca="false">IF(AND(G1798&gt;=$B$68,G1798&lt;=$C$68),F1798,NA())</f>
        <v>31</v>
      </c>
      <c r="J1798" s="0" t="e">
        <f aca="false">IF(AND(G1798&gt;$B$69,G1798&lt;=$C$69),F1798,NA())</f>
        <v>#N/A</v>
      </c>
      <c r="K1798" s="0" t="e">
        <f aca="false">IF(AND(G1798&gt;$B$70,G1798&lt;=$C$70),F1798,NA())</f>
        <v>#N/A</v>
      </c>
      <c r="L1798" s="0" t="e">
        <f aca="false">IF(AND(G1798&gt;$B$71,G1798&lt;=$C$71),F1798,NA())</f>
        <v>#N/A</v>
      </c>
      <c r="M1798" s="0" t="e">
        <f aca="false">IF(AND(G1798&gt;$B$72,G1798&lt;=$C$72),F1798,NA())</f>
        <v>#N/A</v>
      </c>
    </row>
    <row r="1799" customFormat="false" ht="12.75" hidden="false" customHeight="false" outlineLevel="0" collapsed="false">
      <c r="B1799" s="0" t="n">
        <v>26</v>
      </c>
      <c r="C1799" s="0" t="n">
        <v>30</v>
      </c>
      <c r="D1799" s="0" t="n">
        <v>37</v>
      </c>
      <c r="E1799" s="0" t="n">
        <f aca="false" t="array" ref="E1799:F1799">MMULT((B1799:C1799-$B$49:$C$49)*$B$60:$C$60,$B$57:$C$58)+$B$49:$C$49+$B$55:$C$55</f>
        <v>26</v>
      </c>
      <c r="F1799" s="0" t="n">
        <v>30</v>
      </c>
      <c r="G1799" s="0" t="n">
        <f aca="false">INDEX($N$2:$BB$68,D1799,B1799)*0.1</f>
        <v>0</v>
      </c>
      <c r="H1799" s="0" t="n">
        <f aca="false">E1799</f>
        <v>26</v>
      </c>
      <c r="I1799" s="0" t="n">
        <f aca="false">IF(AND(G1799&gt;=$B$68,G1799&lt;=$C$68),F1799,NA())</f>
        <v>30</v>
      </c>
      <c r="J1799" s="0" t="e">
        <f aca="false">IF(AND(G1799&gt;$B$69,G1799&lt;=$C$69),F1799,NA())</f>
        <v>#N/A</v>
      </c>
      <c r="K1799" s="0" t="e">
        <f aca="false">IF(AND(G1799&gt;$B$70,G1799&lt;=$C$70),F1799,NA())</f>
        <v>#N/A</v>
      </c>
      <c r="L1799" s="0" t="e">
        <f aca="false">IF(AND(G1799&gt;$B$71,G1799&lt;=$C$71),F1799,NA())</f>
        <v>#N/A</v>
      </c>
      <c r="M1799" s="0" t="e">
        <f aca="false">IF(AND(G1799&gt;$B$72,G1799&lt;=$C$72),F1799,NA())</f>
        <v>#N/A</v>
      </c>
    </row>
    <row r="1800" customFormat="false" ht="12.75" hidden="false" customHeight="false" outlineLevel="0" collapsed="false">
      <c r="B1800" s="0" t="n">
        <v>26</v>
      </c>
      <c r="C1800" s="0" t="n">
        <v>29</v>
      </c>
      <c r="D1800" s="0" t="n">
        <v>38</v>
      </c>
      <c r="E1800" s="0" t="n">
        <f aca="false" t="array" ref="E1800:F1800">MMULT((B1800:C1800-$B$49:$C$49)*$B$60:$C$60,$B$57:$C$58)+$B$49:$C$49+$B$55:$C$55</f>
        <v>26</v>
      </c>
      <c r="F1800" s="0" t="n">
        <v>29</v>
      </c>
      <c r="G1800" s="0" t="n">
        <f aca="false">INDEX($N$2:$BB$68,D1800,B1800)*0.1</f>
        <v>0</v>
      </c>
      <c r="H1800" s="0" t="n">
        <f aca="false">E1800</f>
        <v>26</v>
      </c>
      <c r="I1800" s="0" t="n">
        <f aca="false">IF(AND(G1800&gt;=$B$68,G1800&lt;=$C$68),F1800,NA())</f>
        <v>29</v>
      </c>
      <c r="J1800" s="0" t="e">
        <f aca="false">IF(AND(G1800&gt;$B$69,G1800&lt;=$C$69),F1800,NA())</f>
        <v>#N/A</v>
      </c>
      <c r="K1800" s="0" t="e">
        <f aca="false">IF(AND(G1800&gt;$B$70,G1800&lt;=$C$70),F1800,NA())</f>
        <v>#N/A</v>
      </c>
      <c r="L1800" s="0" t="e">
        <f aca="false">IF(AND(G1800&gt;$B$71,G1800&lt;=$C$71),F1800,NA())</f>
        <v>#N/A</v>
      </c>
      <c r="M1800" s="0" t="e">
        <f aca="false">IF(AND(G1800&gt;$B$72,G1800&lt;=$C$72),F1800,NA())</f>
        <v>#N/A</v>
      </c>
    </row>
    <row r="1801" customFormat="false" ht="12.75" hidden="false" customHeight="false" outlineLevel="0" collapsed="false">
      <c r="B1801" s="0" t="n">
        <v>26</v>
      </c>
      <c r="C1801" s="0" t="n">
        <v>28</v>
      </c>
      <c r="D1801" s="0" t="n">
        <v>39</v>
      </c>
      <c r="E1801" s="0" t="n">
        <f aca="false" t="array" ref="E1801:F1801">MMULT((B1801:C1801-$B$49:$C$49)*$B$60:$C$60,$B$57:$C$58)+$B$49:$C$49+$B$55:$C$55</f>
        <v>26</v>
      </c>
      <c r="F1801" s="0" t="n">
        <v>28</v>
      </c>
      <c r="G1801" s="0" t="n">
        <f aca="false">INDEX($N$2:$BB$68,D1801,B1801)*0.1</f>
        <v>0</v>
      </c>
      <c r="H1801" s="0" t="n">
        <f aca="false">E1801</f>
        <v>26</v>
      </c>
      <c r="I1801" s="0" t="n">
        <f aca="false">IF(AND(G1801&gt;=$B$68,G1801&lt;=$C$68),F1801,NA())</f>
        <v>28</v>
      </c>
      <c r="J1801" s="0" t="e">
        <f aca="false">IF(AND(G1801&gt;$B$69,G1801&lt;=$C$69),F1801,NA())</f>
        <v>#N/A</v>
      </c>
      <c r="K1801" s="0" t="e">
        <f aca="false">IF(AND(G1801&gt;$B$70,G1801&lt;=$C$70),F1801,NA())</f>
        <v>#N/A</v>
      </c>
      <c r="L1801" s="0" t="e">
        <f aca="false">IF(AND(G1801&gt;$B$71,G1801&lt;=$C$71),F1801,NA())</f>
        <v>#N/A</v>
      </c>
      <c r="M1801" s="0" t="e">
        <f aca="false">IF(AND(G1801&gt;$B$72,G1801&lt;=$C$72),F1801,NA())</f>
        <v>#N/A</v>
      </c>
    </row>
    <row r="1802" customFormat="false" ht="12.75" hidden="false" customHeight="false" outlineLevel="0" collapsed="false">
      <c r="B1802" s="0" t="n">
        <v>26</v>
      </c>
      <c r="C1802" s="0" t="n">
        <v>27</v>
      </c>
      <c r="D1802" s="0" t="n">
        <v>40</v>
      </c>
      <c r="E1802" s="0" t="n">
        <f aca="false" t="array" ref="E1802:F1802">MMULT((B1802:C1802-$B$49:$C$49)*$B$60:$C$60,$B$57:$C$58)+$B$49:$C$49+$B$55:$C$55</f>
        <v>26</v>
      </c>
      <c r="F1802" s="0" t="n">
        <v>27</v>
      </c>
      <c r="G1802" s="0" t="n">
        <f aca="false">INDEX($N$2:$BB$68,D1802,B1802)*0.1</f>
        <v>0</v>
      </c>
      <c r="H1802" s="0" t="n">
        <f aca="false">E1802</f>
        <v>26</v>
      </c>
      <c r="I1802" s="0" t="n">
        <f aca="false">IF(AND(G1802&gt;=$B$68,G1802&lt;=$C$68),F1802,NA())</f>
        <v>27</v>
      </c>
      <c r="J1802" s="0" t="e">
        <f aca="false">IF(AND(G1802&gt;$B$69,G1802&lt;=$C$69),F1802,NA())</f>
        <v>#N/A</v>
      </c>
      <c r="K1802" s="0" t="e">
        <f aca="false">IF(AND(G1802&gt;$B$70,G1802&lt;=$C$70),F1802,NA())</f>
        <v>#N/A</v>
      </c>
      <c r="L1802" s="0" t="e">
        <f aca="false">IF(AND(G1802&gt;$B$71,G1802&lt;=$C$71),F1802,NA())</f>
        <v>#N/A</v>
      </c>
      <c r="M1802" s="0" t="e">
        <f aca="false">IF(AND(G1802&gt;$B$72,G1802&lt;=$C$72),F1802,NA())</f>
        <v>#N/A</v>
      </c>
    </row>
    <row r="1803" customFormat="false" ht="12.75" hidden="false" customHeight="false" outlineLevel="0" collapsed="false">
      <c r="B1803" s="0" t="n">
        <v>26</v>
      </c>
      <c r="C1803" s="0" t="n">
        <v>26</v>
      </c>
      <c r="D1803" s="0" t="n">
        <v>41</v>
      </c>
      <c r="E1803" s="0" t="n">
        <f aca="false" t="array" ref="E1803:F1803">MMULT((B1803:C1803-$B$49:$C$49)*$B$60:$C$60,$B$57:$C$58)+$B$49:$C$49+$B$55:$C$55</f>
        <v>26</v>
      </c>
      <c r="F1803" s="0" t="n">
        <v>26</v>
      </c>
      <c r="G1803" s="0" t="n">
        <f aca="false">INDEX($N$2:$BB$68,D1803,B1803)*0.1</f>
        <v>0</v>
      </c>
      <c r="H1803" s="0" t="n">
        <f aca="false">E1803</f>
        <v>26</v>
      </c>
      <c r="I1803" s="0" t="n">
        <f aca="false">IF(AND(G1803&gt;=$B$68,G1803&lt;=$C$68),F1803,NA())</f>
        <v>26</v>
      </c>
      <c r="J1803" s="0" t="e">
        <f aca="false">IF(AND(G1803&gt;$B$69,G1803&lt;=$C$69),F1803,NA())</f>
        <v>#N/A</v>
      </c>
      <c r="K1803" s="0" t="e">
        <f aca="false">IF(AND(G1803&gt;$B$70,G1803&lt;=$C$70),F1803,NA())</f>
        <v>#N/A</v>
      </c>
      <c r="L1803" s="0" t="e">
        <f aca="false">IF(AND(G1803&gt;$B$71,G1803&lt;=$C$71),F1803,NA())</f>
        <v>#N/A</v>
      </c>
      <c r="M1803" s="0" t="e">
        <f aca="false">IF(AND(G1803&gt;$B$72,G1803&lt;=$C$72),F1803,NA())</f>
        <v>#N/A</v>
      </c>
    </row>
    <row r="1804" customFormat="false" ht="12.75" hidden="false" customHeight="false" outlineLevel="0" collapsed="false">
      <c r="B1804" s="0" t="n">
        <v>26</v>
      </c>
      <c r="C1804" s="0" t="n">
        <v>25</v>
      </c>
      <c r="D1804" s="0" t="n">
        <v>42</v>
      </c>
      <c r="E1804" s="0" t="n">
        <f aca="false" t="array" ref="E1804:F1804">MMULT((B1804:C1804-$B$49:$C$49)*$B$60:$C$60,$B$57:$C$58)+$B$49:$C$49+$B$55:$C$55</f>
        <v>26</v>
      </c>
      <c r="F1804" s="0" t="n">
        <v>25</v>
      </c>
      <c r="G1804" s="0" t="n">
        <f aca="false">INDEX($N$2:$BB$68,D1804,B1804)*0.1</f>
        <v>0</v>
      </c>
      <c r="H1804" s="0" t="n">
        <f aca="false">E1804</f>
        <v>26</v>
      </c>
      <c r="I1804" s="0" t="n">
        <f aca="false">IF(AND(G1804&gt;=$B$68,G1804&lt;=$C$68),F1804,NA())</f>
        <v>25</v>
      </c>
      <c r="J1804" s="0" t="e">
        <f aca="false">IF(AND(G1804&gt;$B$69,G1804&lt;=$C$69),F1804,NA())</f>
        <v>#N/A</v>
      </c>
      <c r="K1804" s="0" t="e">
        <f aca="false">IF(AND(G1804&gt;$B$70,G1804&lt;=$C$70),F1804,NA())</f>
        <v>#N/A</v>
      </c>
      <c r="L1804" s="0" t="e">
        <f aca="false">IF(AND(G1804&gt;$B$71,G1804&lt;=$C$71),F1804,NA())</f>
        <v>#N/A</v>
      </c>
      <c r="M1804" s="0" t="e">
        <f aca="false">IF(AND(G1804&gt;$B$72,G1804&lt;=$C$72),F1804,NA())</f>
        <v>#N/A</v>
      </c>
    </row>
    <row r="1805" customFormat="false" ht="12.75" hidden="false" customHeight="false" outlineLevel="0" collapsed="false">
      <c r="B1805" s="0" t="n">
        <v>26</v>
      </c>
      <c r="C1805" s="0" t="n">
        <v>24</v>
      </c>
      <c r="D1805" s="0" t="n">
        <v>43</v>
      </c>
      <c r="E1805" s="0" t="n">
        <f aca="false" t="array" ref="E1805:F1805">MMULT((B1805:C1805-$B$49:$C$49)*$B$60:$C$60,$B$57:$C$58)+$B$49:$C$49+$B$55:$C$55</f>
        <v>26</v>
      </c>
      <c r="F1805" s="0" t="n">
        <v>24</v>
      </c>
      <c r="G1805" s="0" t="n">
        <f aca="false">INDEX($N$2:$BB$68,D1805,B1805)*0.1</f>
        <v>0</v>
      </c>
      <c r="H1805" s="0" t="n">
        <f aca="false">E1805</f>
        <v>26</v>
      </c>
      <c r="I1805" s="0" t="n">
        <f aca="false">IF(AND(G1805&gt;=$B$68,G1805&lt;=$C$68),F1805,NA())</f>
        <v>24</v>
      </c>
      <c r="J1805" s="0" t="e">
        <f aca="false">IF(AND(G1805&gt;$B$69,G1805&lt;=$C$69),F1805,NA())</f>
        <v>#N/A</v>
      </c>
      <c r="K1805" s="0" t="e">
        <f aca="false">IF(AND(G1805&gt;$B$70,G1805&lt;=$C$70),F1805,NA())</f>
        <v>#N/A</v>
      </c>
      <c r="L1805" s="0" t="e">
        <f aca="false">IF(AND(G1805&gt;$B$71,G1805&lt;=$C$71),F1805,NA())</f>
        <v>#N/A</v>
      </c>
      <c r="M1805" s="0" t="e">
        <f aca="false">IF(AND(G1805&gt;$B$72,G1805&lt;=$C$72),F1805,NA())</f>
        <v>#N/A</v>
      </c>
    </row>
    <row r="1806" customFormat="false" ht="12.75" hidden="false" customHeight="false" outlineLevel="0" collapsed="false">
      <c r="B1806" s="0" t="n">
        <v>26</v>
      </c>
      <c r="C1806" s="0" t="n">
        <v>23</v>
      </c>
      <c r="D1806" s="0" t="n">
        <v>44</v>
      </c>
      <c r="E1806" s="0" t="n">
        <f aca="false" t="array" ref="E1806:F1806">MMULT((B1806:C1806-$B$49:$C$49)*$B$60:$C$60,$B$57:$C$58)+$B$49:$C$49+$B$55:$C$55</f>
        <v>26</v>
      </c>
      <c r="F1806" s="0" t="n">
        <v>23</v>
      </c>
      <c r="G1806" s="0" t="n">
        <f aca="false">INDEX($N$2:$BB$68,D1806,B1806)*0.1</f>
        <v>0</v>
      </c>
      <c r="H1806" s="0" t="n">
        <f aca="false">E1806</f>
        <v>26</v>
      </c>
      <c r="I1806" s="0" t="n">
        <f aca="false">IF(AND(G1806&gt;=$B$68,G1806&lt;=$C$68),F1806,NA())</f>
        <v>23</v>
      </c>
      <c r="J1806" s="0" t="e">
        <f aca="false">IF(AND(G1806&gt;$B$69,G1806&lt;=$C$69),F1806,NA())</f>
        <v>#N/A</v>
      </c>
      <c r="K1806" s="0" t="e">
        <f aca="false">IF(AND(G1806&gt;$B$70,G1806&lt;=$C$70),F1806,NA())</f>
        <v>#N/A</v>
      </c>
      <c r="L1806" s="0" t="e">
        <f aca="false">IF(AND(G1806&gt;$B$71,G1806&lt;=$C$71),F1806,NA())</f>
        <v>#N/A</v>
      </c>
      <c r="M1806" s="0" t="e">
        <f aca="false">IF(AND(G1806&gt;$B$72,G1806&lt;=$C$72),F1806,NA())</f>
        <v>#N/A</v>
      </c>
    </row>
    <row r="1807" customFormat="false" ht="12.75" hidden="false" customHeight="false" outlineLevel="0" collapsed="false">
      <c r="B1807" s="0" t="n">
        <v>26</v>
      </c>
      <c r="C1807" s="0" t="n">
        <v>22</v>
      </c>
      <c r="D1807" s="0" t="n">
        <v>45</v>
      </c>
      <c r="E1807" s="0" t="n">
        <f aca="false" t="array" ref="E1807:F1807">MMULT((B1807:C1807-$B$49:$C$49)*$B$60:$C$60,$B$57:$C$58)+$B$49:$C$49+$B$55:$C$55</f>
        <v>26</v>
      </c>
      <c r="F1807" s="0" t="n">
        <v>22</v>
      </c>
      <c r="G1807" s="0" t="n">
        <f aca="false">INDEX($N$2:$BB$68,D1807,B1807)*0.1</f>
        <v>0</v>
      </c>
      <c r="H1807" s="0" t="n">
        <f aca="false">E1807</f>
        <v>26</v>
      </c>
      <c r="I1807" s="0" t="n">
        <f aca="false">IF(AND(G1807&gt;=$B$68,G1807&lt;=$C$68),F1807,NA())</f>
        <v>22</v>
      </c>
      <c r="J1807" s="0" t="e">
        <f aca="false">IF(AND(G1807&gt;$B$69,G1807&lt;=$C$69),F1807,NA())</f>
        <v>#N/A</v>
      </c>
      <c r="K1807" s="0" t="e">
        <f aca="false">IF(AND(G1807&gt;$B$70,G1807&lt;=$C$70),F1807,NA())</f>
        <v>#N/A</v>
      </c>
      <c r="L1807" s="0" t="e">
        <f aca="false">IF(AND(G1807&gt;$B$71,G1807&lt;=$C$71),F1807,NA())</f>
        <v>#N/A</v>
      </c>
      <c r="M1807" s="0" t="e">
        <f aca="false">IF(AND(G1807&gt;$B$72,G1807&lt;=$C$72),F1807,NA())</f>
        <v>#N/A</v>
      </c>
    </row>
    <row r="1808" customFormat="false" ht="12.75" hidden="false" customHeight="false" outlineLevel="0" collapsed="false">
      <c r="B1808" s="0" t="n">
        <v>26</v>
      </c>
      <c r="C1808" s="0" t="n">
        <v>21</v>
      </c>
      <c r="D1808" s="0" t="n">
        <v>46</v>
      </c>
      <c r="E1808" s="0" t="n">
        <f aca="false" t="array" ref="E1808:F1808">MMULT((B1808:C1808-$B$49:$C$49)*$B$60:$C$60,$B$57:$C$58)+$B$49:$C$49+$B$55:$C$55</f>
        <v>26</v>
      </c>
      <c r="F1808" s="0" t="n">
        <v>21</v>
      </c>
      <c r="G1808" s="0" t="n">
        <f aca="false">INDEX($N$2:$BB$68,D1808,B1808)*0.1</f>
        <v>0</v>
      </c>
      <c r="H1808" s="0" t="n">
        <f aca="false">E1808</f>
        <v>26</v>
      </c>
      <c r="I1808" s="0" t="n">
        <f aca="false">IF(AND(G1808&gt;=$B$68,G1808&lt;=$C$68),F1808,NA())</f>
        <v>21</v>
      </c>
      <c r="J1808" s="0" t="e">
        <f aca="false">IF(AND(G1808&gt;$B$69,G1808&lt;=$C$69),F1808,NA())</f>
        <v>#N/A</v>
      </c>
      <c r="K1808" s="0" t="e">
        <f aca="false">IF(AND(G1808&gt;$B$70,G1808&lt;=$C$70),F1808,NA())</f>
        <v>#N/A</v>
      </c>
      <c r="L1808" s="0" t="e">
        <f aca="false">IF(AND(G1808&gt;$B$71,G1808&lt;=$C$71),F1808,NA())</f>
        <v>#N/A</v>
      </c>
      <c r="M1808" s="0" t="e">
        <f aca="false">IF(AND(G1808&gt;$B$72,G1808&lt;=$C$72),F1808,NA())</f>
        <v>#N/A</v>
      </c>
    </row>
    <row r="1809" customFormat="false" ht="12.75" hidden="false" customHeight="false" outlineLevel="0" collapsed="false">
      <c r="B1809" s="0" t="n">
        <v>26</v>
      </c>
      <c r="C1809" s="0" t="n">
        <v>20</v>
      </c>
      <c r="D1809" s="0" t="n">
        <v>47</v>
      </c>
      <c r="E1809" s="0" t="n">
        <f aca="false" t="array" ref="E1809:F1809">MMULT((B1809:C1809-$B$49:$C$49)*$B$60:$C$60,$B$57:$C$58)+$B$49:$C$49+$B$55:$C$55</f>
        <v>26</v>
      </c>
      <c r="F1809" s="0" t="n">
        <v>20</v>
      </c>
      <c r="G1809" s="0" t="n">
        <f aca="false">INDEX($N$2:$BB$68,D1809,B1809)*0.1</f>
        <v>0</v>
      </c>
      <c r="H1809" s="0" t="n">
        <f aca="false">E1809</f>
        <v>26</v>
      </c>
      <c r="I1809" s="0" t="n">
        <f aca="false">IF(AND(G1809&gt;=$B$68,G1809&lt;=$C$68),F1809,NA())</f>
        <v>20</v>
      </c>
      <c r="J1809" s="0" t="e">
        <f aca="false">IF(AND(G1809&gt;$B$69,G1809&lt;=$C$69),F1809,NA())</f>
        <v>#N/A</v>
      </c>
      <c r="K1809" s="0" t="e">
        <f aca="false">IF(AND(G1809&gt;$B$70,G1809&lt;=$C$70),F1809,NA())</f>
        <v>#N/A</v>
      </c>
      <c r="L1809" s="0" t="e">
        <f aca="false">IF(AND(G1809&gt;$B$71,G1809&lt;=$C$71),F1809,NA())</f>
        <v>#N/A</v>
      </c>
      <c r="M1809" s="0" t="e">
        <f aca="false">IF(AND(G1809&gt;$B$72,G1809&lt;=$C$72),F1809,NA())</f>
        <v>#N/A</v>
      </c>
    </row>
    <row r="1810" customFormat="false" ht="12.75" hidden="false" customHeight="false" outlineLevel="0" collapsed="false">
      <c r="B1810" s="0" t="n">
        <v>26</v>
      </c>
      <c r="C1810" s="0" t="n">
        <v>19</v>
      </c>
      <c r="D1810" s="0" t="n">
        <v>48</v>
      </c>
      <c r="E1810" s="0" t="n">
        <f aca="false" t="array" ref="E1810:F1810">MMULT((B1810:C1810-$B$49:$C$49)*$B$60:$C$60,$B$57:$C$58)+$B$49:$C$49+$B$55:$C$55</f>
        <v>26</v>
      </c>
      <c r="F1810" s="0" t="n">
        <v>19</v>
      </c>
      <c r="G1810" s="0" t="n">
        <f aca="false">INDEX($N$2:$BB$68,D1810,B1810)*0.1</f>
        <v>0</v>
      </c>
      <c r="H1810" s="0" t="n">
        <f aca="false">E1810</f>
        <v>26</v>
      </c>
      <c r="I1810" s="0" t="n">
        <f aca="false">IF(AND(G1810&gt;=$B$68,G1810&lt;=$C$68),F1810,NA())</f>
        <v>19</v>
      </c>
      <c r="J1810" s="0" t="e">
        <f aca="false">IF(AND(G1810&gt;$B$69,G1810&lt;=$C$69),F1810,NA())</f>
        <v>#N/A</v>
      </c>
      <c r="K1810" s="0" t="e">
        <f aca="false">IF(AND(G1810&gt;$B$70,G1810&lt;=$C$70),F1810,NA())</f>
        <v>#N/A</v>
      </c>
      <c r="L1810" s="0" t="e">
        <f aca="false">IF(AND(G1810&gt;$B$71,G1810&lt;=$C$71),F1810,NA())</f>
        <v>#N/A</v>
      </c>
      <c r="M1810" s="0" t="e">
        <f aca="false">IF(AND(G1810&gt;$B$72,G1810&lt;=$C$72),F1810,NA())</f>
        <v>#N/A</v>
      </c>
    </row>
    <row r="1811" customFormat="false" ht="12.75" hidden="false" customHeight="false" outlineLevel="0" collapsed="false">
      <c r="B1811" s="0" t="n">
        <v>26</v>
      </c>
      <c r="C1811" s="0" t="n">
        <v>18</v>
      </c>
      <c r="D1811" s="0" t="n">
        <v>49</v>
      </c>
      <c r="E1811" s="0" t="n">
        <f aca="false" t="array" ref="E1811:F1811">MMULT((B1811:C1811-$B$49:$C$49)*$B$60:$C$60,$B$57:$C$58)+$B$49:$C$49+$B$55:$C$55</f>
        <v>26</v>
      </c>
      <c r="F1811" s="0" t="n">
        <v>18</v>
      </c>
      <c r="G1811" s="0" t="n">
        <f aca="false">INDEX($N$2:$BB$68,D1811,B1811)*0.1</f>
        <v>0</v>
      </c>
      <c r="H1811" s="0" t="n">
        <f aca="false">E1811</f>
        <v>26</v>
      </c>
      <c r="I1811" s="0" t="n">
        <f aca="false">IF(AND(G1811&gt;=$B$68,G1811&lt;=$C$68),F1811,NA())</f>
        <v>18</v>
      </c>
      <c r="J1811" s="0" t="e">
        <f aca="false">IF(AND(G1811&gt;$B$69,G1811&lt;=$C$69),F1811,NA())</f>
        <v>#N/A</v>
      </c>
      <c r="K1811" s="0" t="e">
        <f aca="false">IF(AND(G1811&gt;$B$70,G1811&lt;=$C$70),F1811,NA())</f>
        <v>#N/A</v>
      </c>
      <c r="L1811" s="0" t="e">
        <f aca="false">IF(AND(G1811&gt;$B$71,G1811&lt;=$C$71),F1811,NA())</f>
        <v>#N/A</v>
      </c>
      <c r="M1811" s="0" t="e">
        <f aca="false">IF(AND(G1811&gt;$B$72,G1811&lt;=$C$72),F1811,NA())</f>
        <v>#N/A</v>
      </c>
    </row>
    <row r="1812" customFormat="false" ht="12.75" hidden="false" customHeight="false" outlineLevel="0" collapsed="false">
      <c r="B1812" s="0" t="n">
        <v>26</v>
      </c>
      <c r="C1812" s="0" t="n">
        <v>17</v>
      </c>
      <c r="D1812" s="0" t="n">
        <v>50</v>
      </c>
      <c r="E1812" s="0" t="n">
        <f aca="false" t="array" ref="E1812:F1812">MMULT((B1812:C1812-$B$49:$C$49)*$B$60:$C$60,$B$57:$C$58)+$B$49:$C$49+$B$55:$C$55</f>
        <v>26</v>
      </c>
      <c r="F1812" s="0" t="n">
        <v>17</v>
      </c>
      <c r="G1812" s="0" t="n">
        <f aca="false">INDEX($N$2:$BB$68,D1812,B1812)*0.1</f>
        <v>0</v>
      </c>
      <c r="H1812" s="0" t="n">
        <f aca="false">E1812</f>
        <v>26</v>
      </c>
      <c r="I1812" s="0" t="n">
        <f aca="false">IF(AND(G1812&gt;=$B$68,G1812&lt;=$C$68),F1812,NA())</f>
        <v>17</v>
      </c>
      <c r="J1812" s="0" t="e">
        <f aca="false">IF(AND(G1812&gt;$B$69,G1812&lt;=$C$69),F1812,NA())</f>
        <v>#N/A</v>
      </c>
      <c r="K1812" s="0" t="e">
        <f aca="false">IF(AND(G1812&gt;$B$70,G1812&lt;=$C$70),F1812,NA())</f>
        <v>#N/A</v>
      </c>
      <c r="L1812" s="0" t="e">
        <f aca="false">IF(AND(G1812&gt;$B$71,G1812&lt;=$C$71),F1812,NA())</f>
        <v>#N/A</v>
      </c>
      <c r="M1812" s="0" t="e">
        <f aca="false">IF(AND(G1812&gt;$B$72,G1812&lt;=$C$72),F1812,NA())</f>
        <v>#N/A</v>
      </c>
    </row>
    <row r="1813" customFormat="false" ht="12.75" hidden="false" customHeight="false" outlineLevel="0" collapsed="false">
      <c r="B1813" s="0" t="n">
        <v>26</v>
      </c>
      <c r="C1813" s="0" t="n">
        <v>16</v>
      </c>
      <c r="D1813" s="0" t="n">
        <v>51</v>
      </c>
      <c r="E1813" s="0" t="n">
        <f aca="false" t="array" ref="E1813:F1813">MMULT((B1813:C1813-$B$49:$C$49)*$B$60:$C$60,$B$57:$C$58)+$B$49:$C$49+$B$55:$C$55</f>
        <v>26</v>
      </c>
      <c r="F1813" s="0" t="n">
        <v>16</v>
      </c>
      <c r="G1813" s="0" t="n">
        <f aca="false">INDEX($N$2:$BB$68,D1813,B1813)*0.1</f>
        <v>0</v>
      </c>
      <c r="H1813" s="0" t="n">
        <f aca="false">E1813</f>
        <v>26</v>
      </c>
      <c r="I1813" s="0" t="n">
        <f aca="false">IF(AND(G1813&gt;=$B$68,G1813&lt;=$C$68),F1813,NA())</f>
        <v>16</v>
      </c>
      <c r="J1813" s="0" t="e">
        <f aca="false">IF(AND(G1813&gt;$B$69,G1813&lt;=$C$69),F1813,NA())</f>
        <v>#N/A</v>
      </c>
      <c r="K1813" s="0" t="e">
        <f aca="false">IF(AND(G1813&gt;$B$70,G1813&lt;=$C$70),F1813,NA())</f>
        <v>#N/A</v>
      </c>
      <c r="L1813" s="0" t="e">
        <f aca="false">IF(AND(G1813&gt;$B$71,G1813&lt;=$C$71),F1813,NA())</f>
        <v>#N/A</v>
      </c>
      <c r="M1813" s="0" t="e">
        <f aca="false">IF(AND(G1813&gt;$B$72,G1813&lt;=$C$72),F1813,NA())</f>
        <v>#N/A</v>
      </c>
    </row>
    <row r="1814" customFormat="false" ht="12.75" hidden="false" customHeight="false" outlineLevel="0" collapsed="false">
      <c r="B1814" s="0" t="n">
        <v>26</v>
      </c>
      <c r="C1814" s="0" t="n">
        <v>15</v>
      </c>
      <c r="D1814" s="0" t="n">
        <v>52</v>
      </c>
      <c r="E1814" s="0" t="n">
        <f aca="false" t="array" ref="E1814:F1814">MMULT((B1814:C1814-$B$49:$C$49)*$B$60:$C$60,$B$57:$C$58)+$B$49:$C$49+$B$55:$C$55</f>
        <v>26</v>
      </c>
      <c r="F1814" s="0" t="n">
        <v>15</v>
      </c>
      <c r="G1814" s="0" t="n">
        <f aca="false">INDEX($N$2:$BB$68,D1814,B1814)*0.1</f>
        <v>0</v>
      </c>
      <c r="H1814" s="0" t="n">
        <f aca="false">E1814</f>
        <v>26</v>
      </c>
      <c r="I1814" s="0" t="n">
        <f aca="false">IF(AND(G1814&gt;=$B$68,G1814&lt;=$C$68),F1814,NA())</f>
        <v>15</v>
      </c>
      <c r="J1814" s="0" t="e">
        <f aca="false">IF(AND(G1814&gt;$B$69,G1814&lt;=$C$69),F1814,NA())</f>
        <v>#N/A</v>
      </c>
      <c r="K1814" s="0" t="e">
        <f aca="false">IF(AND(G1814&gt;$B$70,G1814&lt;=$C$70),F1814,NA())</f>
        <v>#N/A</v>
      </c>
      <c r="L1814" s="0" t="e">
        <f aca="false">IF(AND(G1814&gt;$B$71,G1814&lt;=$C$71),F1814,NA())</f>
        <v>#N/A</v>
      </c>
      <c r="M1814" s="0" t="e">
        <f aca="false">IF(AND(G1814&gt;$B$72,G1814&lt;=$C$72),F1814,NA())</f>
        <v>#N/A</v>
      </c>
    </row>
    <row r="1815" customFormat="false" ht="12.75" hidden="false" customHeight="false" outlineLevel="0" collapsed="false">
      <c r="B1815" s="0" t="n">
        <v>26</v>
      </c>
      <c r="C1815" s="0" t="n">
        <v>14</v>
      </c>
      <c r="D1815" s="0" t="n">
        <v>53</v>
      </c>
      <c r="E1815" s="0" t="n">
        <f aca="false" t="array" ref="E1815:F1815">MMULT((B1815:C1815-$B$49:$C$49)*$B$60:$C$60,$B$57:$C$58)+$B$49:$C$49+$B$55:$C$55</f>
        <v>26</v>
      </c>
      <c r="F1815" s="0" t="n">
        <v>14</v>
      </c>
      <c r="G1815" s="0" t="n">
        <f aca="false">INDEX($N$2:$BB$68,D1815,B1815)*0.1</f>
        <v>0</v>
      </c>
      <c r="H1815" s="0" t="n">
        <f aca="false">E1815</f>
        <v>26</v>
      </c>
      <c r="I1815" s="0" t="n">
        <f aca="false">IF(AND(G1815&gt;=$B$68,G1815&lt;=$C$68),F1815,NA())</f>
        <v>14</v>
      </c>
      <c r="J1815" s="0" t="e">
        <f aca="false">IF(AND(G1815&gt;$B$69,G1815&lt;=$C$69),F1815,NA())</f>
        <v>#N/A</v>
      </c>
      <c r="K1815" s="0" t="e">
        <f aca="false">IF(AND(G1815&gt;$B$70,G1815&lt;=$C$70),F1815,NA())</f>
        <v>#N/A</v>
      </c>
      <c r="L1815" s="0" t="e">
        <f aca="false">IF(AND(G1815&gt;$B$71,G1815&lt;=$C$71),F1815,NA())</f>
        <v>#N/A</v>
      </c>
      <c r="M1815" s="0" t="e">
        <f aca="false">IF(AND(G1815&gt;$B$72,G1815&lt;=$C$72),F1815,NA())</f>
        <v>#N/A</v>
      </c>
    </row>
    <row r="1816" customFormat="false" ht="12.75" hidden="false" customHeight="false" outlineLevel="0" collapsed="false">
      <c r="B1816" s="0" t="n">
        <v>26</v>
      </c>
      <c r="C1816" s="0" t="n">
        <v>13</v>
      </c>
      <c r="D1816" s="0" t="n">
        <v>54</v>
      </c>
      <c r="E1816" s="0" t="n">
        <f aca="false" t="array" ref="E1816:F1816">MMULT((B1816:C1816-$B$49:$C$49)*$B$60:$C$60,$B$57:$C$58)+$B$49:$C$49+$B$55:$C$55</f>
        <v>26</v>
      </c>
      <c r="F1816" s="0" t="n">
        <v>13</v>
      </c>
      <c r="G1816" s="0" t="n">
        <f aca="false">INDEX($N$2:$BB$68,D1816,B1816)*0.1</f>
        <v>0</v>
      </c>
      <c r="H1816" s="0" t="n">
        <f aca="false">E1816</f>
        <v>26</v>
      </c>
      <c r="I1816" s="0" t="n">
        <f aca="false">IF(AND(G1816&gt;=$B$68,G1816&lt;=$C$68),F1816,NA())</f>
        <v>13</v>
      </c>
      <c r="J1816" s="0" t="e">
        <f aca="false">IF(AND(G1816&gt;$B$69,G1816&lt;=$C$69),F1816,NA())</f>
        <v>#N/A</v>
      </c>
      <c r="K1816" s="0" t="e">
        <f aca="false">IF(AND(G1816&gt;$B$70,G1816&lt;=$C$70),F1816,NA())</f>
        <v>#N/A</v>
      </c>
      <c r="L1816" s="0" t="e">
        <f aca="false">IF(AND(G1816&gt;$B$71,G1816&lt;=$C$71),F1816,NA())</f>
        <v>#N/A</v>
      </c>
      <c r="M1816" s="0" t="e">
        <f aca="false">IF(AND(G1816&gt;$B$72,G1816&lt;=$C$72),F1816,NA())</f>
        <v>#N/A</v>
      </c>
    </row>
    <row r="1817" customFormat="false" ht="12.75" hidden="false" customHeight="false" outlineLevel="0" collapsed="false">
      <c r="B1817" s="0" t="n">
        <v>26</v>
      </c>
      <c r="C1817" s="0" t="n">
        <v>12</v>
      </c>
      <c r="D1817" s="0" t="n">
        <v>55</v>
      </c>
      <c r="E1817" s="0" t="n">
        <f aca="false" t="array" ref="E1817:F1817">MMULT((B1817:C1817-$B$49:$C$49)*$B$60:$C$60,$B$57:$C$58)+$B$49:$C$49+$B$55:$C$55</f>
        <v>26</v>
      </c>
      <c r="F1817" s="0" t="n">
        <v>12</v>
      </c>
      <c r="G1817" s="0" t="n">
        <f aca="false">INDEX($N$2:$BB$68,D1817,B1817)*0.1</f>
        <v>0</v>
      </c>
      <c r="H1817" s="0" t="n">
        <f aca="false">E1817</f>
        <v>26</v>
      </c>
      <c r="I1817" s="0" t="n">
        <f aca="false">IF(AND(G1817&gt;=$B$68,G1817&lt;=$C$68),F1817,NA())</f>
        <v>12</v>
      </c>
      <c r="J1817" s="0" t="e">
        <f aca="false">IF(AND(G1817&gt;$B$69,G1817&lt;=$C$69),F1817,NA())</f>
        <v>#N/A</v>
      </c>
      <c r="K1817" s="0" t="e">
        <f aca="false">IF(AND(G1817&gt;$B$70,G1817&lt;=$C$70),F1817,NA())</f>
        <v>#N/A</v>
      </c>
      <c r="L1817" s="0" t="e">
        <f aca="false">IF(AND(G1817&gt;$B$71,G1817&lt;=$C$71),F1817,NA())</f>
        <v>#N/A</v>
      </c>
      <c r="M1817" s="0" t="e">
        <f aca="false">IF(AND(G1817&gt;$B$72,G1817&lt;=$C$72),F1817,NA())</f>
        <v>#N/A</v>
      </c>
    </row>
    <row r="1818" customFormat="false" ht="12.75" hidden="false" customHeight="false" outlineLevel="0" collapsed="false">
      <c r="B1818" s="0" t="n">
        <v>26</v>
      </c>
      <c r="C1818" s="0" t="n">
        <v>11</v>
      </c>
      <c r="D1818" s="0" t="n">
        <v>56</v>
      </c>
      <c r="E1818" s="0" t="n">
        <f aca="false" t="array" ref="E1818:F1818">MMULT((B1818:C1818-$B$49:$C$49)*$B$60:$C$60,$B$57:$C$58)+$B$49:$C$49+$B$55:$C$55</f>
        <v>26</v>
      </c>
      <c r="F1818" s="0" t="n">
        <v>11</v>
      </c>
      <c r="G1818" s="0" t="n">
        <f aca="false">INDEX($N$2:$BB$68,D1818,B1818)*0.1</f>
        <v>0</v>
      </c>
      <c r="H1818" s="0" t="n">
        <f aca="false">E1818</f>
        <v>26</v>
      </c>
      <c r="I1818" s="0" t="n">
        <f aca="false">IF(AND(G1818&gt;=$B$68,G1818&lt;=$C$68),F1818,NA())</f>
        <v>11</v>
      </c>
      <c r="J1818" s="0" t="e">
        <f aca="false">IF(AND(G1818&gt;$B$69,G1818&lt;=$C$69),F1818,NA())</f>
        <v>#N/A</v>
      </c>
      <c r="K1818" s="0" t="e">
        <f aca="false">IF(AND(G1818&gt;$B$70,G1818&lt;=$C$70),F1818,NA())</f>
        <v>#N/A</v>
      </c>
      <c r="L1818" s="0" t="e">
        <f aca="false">IF(AND(G1818&gt;$B$71,G1818&lt;=$C$71),F1818,NA())</f>
        <v>#N/A</v>
      </c>
      <c r="M1818" s="0" t="e">
        <f aca="false">IF(AND(G1818&gt;$B$72,G1818&lt;=$C$72),F1818,NA())</f>
        <v>#N/A</v>
      </c>
    </row>
    <row r="1819" customFormat="false" ht="12.75" hidden="false" customHeight="false" outlineLevel="0" collapsed="false">
      <c r="B1819" s="0" t="n">
        <v>26</v>
      </c>
      <c r="C1819" s="0" t="n">
        <v>10</v>
      </c>
      <c r="D1819" s="0" t="n">
        <v>57</v>
      </c>
      <c r="E1819" s="0" t="n">
        <f aca="false" t="array" ref="E1819:F1819">MMULT((B1819:C1819-$B$49:$C$49)*$B$60:$C$60,$B$57:$C$58)+$B$49:$C$49+$B$55:$C$55</f>
        <v>26</v>
      </c>
      <c r="F1819" s="0" t="n">
        <v>10</v>
      </c>
      <c r="G1819" s="0" t="n">
        <f aca="false">INDEX($N$2:$BB$68,D1819,B1819)*0.1</f>
        <v>0</v>
      </c>
      <c r="H1819" s="0" t="n">
        <f aca="false">E1819</f>
        <v>26</v>
      </c>
      <c r="I1819" s="0" t="n">
        <f aca="false">IF(AND(G1819&gt;=$B$68,G1819&lt;=$C$68),F1819,NA())</f>
        <v>10</v>
      </c>
      <c r="J1819" s="0" t="e">
        <f aca="false">IF(AND(G1819&gt;$B$69,G1819&lt;=$C$69),F1819,NA())</f>
        <v>#N/A</v>
      </c>
      <c r="K1819" s="0" t="e">
        <f aca="false">IF(AND(G1819&gt;$B$70,G1819&lt;=$C$70),F1819,NA())</f>
        <v>#N/A</v>
      </c>
      <c r="L1819" s="0" t="e">
        <f aca="false">IF(AND(G1819&gt;$B$71,G1819&lt;=$C$71),F1819,NA())</f>
        <v>#N/A</v>
      </c>
      <c r="M1819" s="0" t="e">
        <f aca="false">IF(AND(G1819&gt;$B$72,G1819&lt;=$C$72),F1819,NA())</f>
        <v>#N/A</v>
      </c>
    </row>
    <row r="1820" customFormat="false" ht="12.75" hidden="false" customHeight="false" outlineLevel="0" collapsed="false">
      <c r="B1820" s="0" t="n">
        <v>26</v>
      </c>
      <c r="C1820" s="0" t="n">
        <v>9</v>
      </c>
      <c r="D1820" s="0" t="n">
        <v>58</v>
      </c>
      <c r="E1820" s="0" t="n">
        <f aca="false" t="array" ref="E1820:F1820">MMULT((B1820:C1820-$B$49:$C$49)*$B$60:$C$60,$B$57:$C$58)+$B$49:$C$49+$B$55:$C$55</f>
        <v>26</v>
      </c>
      <c r="F1820" s="0" t="n">
        <v>9</v>
      </c>
      <c r="G1820" s="0" t="n">
        <f aca="false">INDEX($N$2:$BB$68,D1820,B1820)*0.1</f>
        <v>0</v>
      </c>
      <c r="H1820" s="0" t="n">
        <f aca="false">E1820</f>
        <v>26</v>
      </c>
      <c r="I1820" s="0" t="n">
        <f aca="false">IF(AND(G1820&gt;=$B$68,G1820&lt;=$C$68),F1820,NA())</f>
        <v>9</v>
      </c>
      <c r="J1820" s="0" t="e">
        <f aca="false">IF(AND(G1820&gt;$B$69,G1820&lt;=$C$69),F1820,NA())</f>
        <v>#N/A</v>
      </c>
      <c r="K1820" s="0" t="e">
        <f aca="false">IF(AND(G1820&gt;$B$70,G1820&lt;=$C$70),F1820,NA())</f>
        <v>#N/A</v>
      </c>
      <c r="L1820" s="0" t="e">
        <f aca="false">IF(AND(G1820&gt;$B$71,G1820&lt;=$C$71),F1820,NA())</f>
        <v>#N/A</v>
      </c>
      <c r="M1820" s="0" t="e">
        <f aca="false">IF(AND(G1820&gt;$B$72,G1820&lt;=$C$72),F1820,NA())</f>
        <v>#N/A</v>
      </c>
    </row>
    <row r="1821" customFormat="false" ht="12.75" hidden="false" customHeight="false" outlineLevel="0" collapsed="false">
      <c r="B1821" s="0" t="n">
        <v>26</v>
      </c>
      <c r="C1821" s="0" t="n">
        <v>8</v>
      </c>
      <c r="D1821" s="0" t="n">
        <v>59</v>
      </c>
      <c r="E1821" s="0" t="n">
        <f aca="false" t="array" ref="E1821:F1821">MMULT((B1821:C1821-$B$49:$C$49)*$B$60:$C$60,$B$57:$C$58)+$B$49:$C$49+$B$55:$C$55</f>
        <v>26</v>
      </c>
      <c r="F1821" s="0" t="n">
        <v>8</v>
      </c>
      <c r="G1821" s="0" t="n">
        <f aca="false">INDEX($N$2:$BB$68,D1821,B1821)*0.1</f>
        <v>0</v>
      </c>
      <c r="H1821" s="0" t="n">
        <f aca="false">E1821</f>
        <v>26</v>
      </c>
      <c r="I1821" s="0" t="n">
        <f aca="false">IF(AND(G1821&gt;=$B$68,G1821&lt;=$C$68),F1821,NA())</f>
        <v>8</v>
      </c>
      <c r="J1821" s="0" t="e">
        <f aca="false">IF(AND(G1821&gt;$B$69,G1821&lt;=$C$69),F1821,NA())</f>
        <v>#N/A</v>
      </c>
      <c r="K1821" s="0" t="e">
        <f aca="false">IF(AND(G1821&gt;$B$70,G1821&lt;=$C$70),F1821,NA())</f>
        <v>#N/A</v>
      </c>
      <c r="L1821" s="0" t="e">
        <f aca="false">IF(AND(G1821&gt;$B$71,G1821&lt;=$C$71),F1821,NA())</f>
        <v>#N/A</v>
      </c>
      <c r="M1821" s="0" t="e">
        <f aca="false">IF(AND(G1821&gt;$B$72,G1821&lt;=$C$72),F1821,NA())</f>
        <v>#N/A</v>
      </c>
    </row>
    <row r="1822" customFormat="false" ht="12.75" hidden="false" customHeight="false" outlineLevel="0" collapsed="false">
      <c r="B1822" s="0" t="n">
        <v>26</v>
      </c>
      <c r="C1822" s="0" t="n">
        <v>7</v>
      </c>
      <c r="D1822" s="0" t="n">
        <v>60</v>
      </c>
      <c r="E1822" s="0" t="n">
        <f aca="false" t="array" ref="E1822:F1822">MMULT((B1822:C1822-$B$49:$C$49)*$B$60:$C$60,$B$57:$C$58)+$B$49:$C$49+$B$55:$C$55</f>
        <v>26</v>
      </c>
      <c r="F1822" s="0" t="n">
        <v>7</v>
      </c>
      <c r="G1822" s="0" t="n">
        <f aca="false">INDEX($N$2:$BB$68,D1822,B1822)*0.1</f>
        <v>0</v>
      </c>
      <c r="H1822" s="0" t="n">
        <f aca="false">E1822</f>
        <v>26</v>
      </c>
      <c r="I1822" s="0" t="n">
        <f aca="false">IF(AND(G1822&gt;=$B$68,G1822&lt;=$C$68),F1822,NA())</f>
        <v>7</v>
      </c>
      <c r="J1822" s="0" t="e">
        <f aca="false">IF(AND(G1822&gt;$B$69,G1822&lt;=$C$69),F1822,NA())</f>
        <v>#N/A</v>
      </c>
      <c r="K1822" s="0" t="e">
        <f aca="false">IF(AND(G1822&gt;$B$70,G1822&lt;=$C$70),F1822,NA())</f>
        <v>#N/A</v>
      </c>
      <c r="L1822" s="0" t="e">
        <f aca="false">IF(AND(G1822&gt;$B$71,G1822&lt;=$C$71),F1822,NA())</f>
        <v>#N/A</v>
      </c>
      <c r="M1822" s="0" t="e">
        <f aca="false">IF(AND(G1822&gt;$B$72,G1822&lt;=$C$72),F1822,NA())</f>
        <v>#N/A</v>
      </c>
    </row>
    <row r="1823" customFormat="false" ht="12.75" hidden="false" customHeight="false" outlineLevel="0" collapsed="false">
      <c r="B1823" s="0" t="n">
        <v>26</v>
      </c>
      <c r="C1823" s="0" t="n">
        <v>6</v>
      </c>
      <c r="D1823" s="0" t="n">
        <v>61</v>
      </c>
      <c r="E1823" s="0" t="n">
        <f aca="false" t="array" ref="E1823:F1823">MMULT((B1823:C1823-$B$49:$C$49)*$B$60:$C$60,$B$57:$C$58)+$B$49:$C$49+$B$55:$C$55</f>
        <v>26</v>
      </c>
      <c r="F1823" s="0" t="n">
        <v>6</v>
      </c>
      <c r="G1823" s="0" t="n">
        <f aca="false">INDEX($N$2:$BB$68,D1823,B1823)*0.1</f>
        <v>0</v>
      </c>
      <c r="H1823" s="0" t="n">
        <f aca="false">E1823</f>
        <v>26</v>
      </c>
      <c r="I1823" s="0" t="n">
        <f aca="false">IF(AND(G1823&gt;=$B$68,G1823&lt;=$C$68),F1823,NA())</f>
        <v>6</v>
      </c>
      <c r="J1823" s="0" t="e">
        <f aca="false">IF(AND(G1823&gt;$B$69,G1823&lt;=$C$69),F1823,NA())</f>
        <v>#N/A</v>
      </c>
      <c r="K1823" s="0" t="e">
        <f aca="false">IF(AND(G1823&gt;$B$70,G1823&lt;=$C$70),F1823,NA())</f>
        <v>#N/A</v>
      </c>
      <c r="L1823" s="0" t="e">
        <f aca="false">IF(AND(G1823&gt;$B$71,G1823&lt;=$C$71),F1823,NA())</f>
        <v>#N/A</v>
      </c>
      <c r="M1823" s="0" t="e">
        <f aca="false">IF(AND(G1823&gt;$B$72,G1823&lt;=$C$72),F1823,NA())</f>
        <v>#N/A</v>
      </c>
    </row>
    <row r="1824" customFormat="false" ht="12.75" hidden="false" customHeight="false" outlineLevel="0" collapsed="false">
      <c r="B1824" s="0" t="n">
        <v>26</v>
      </c>
      <c r="C1824" s="0" t="n">
        <v>5</v>
      </c>
      <c r="D1824" s="0" t="n">
        <v>62</v>
      </c>
      <c r="E1824" s="0" t="n">
        <f aca="false" t="array" ref="E1824:F1824">MMULT((B1824:C1824-$B$49:$C$49)*$B$60:$C$60,$B$57:$C$58)+$B$49:$C$49+$B$55:$C$55</f>
        <v>26</v>
      </c>
      <c r="F1824" s="0" t="n">
        <v>5</v>
      </c>
      <c r="G1824" s="0" t="n">
        <f aca="false">INDEX($N$2:$BB$68,D1824,B1824)*0.1</f>
        <v>0</v>
      </c>
      <c r="H1824" s="0" t="n">
        <f aca="false">E1824</f>
        <v>26</v>
      </c>
      <c r="I1824" s="0" t="n">
        <f aca="false">IF(AND(G1824&gt;=$B$68,G1824&lt;=$C$68),F1824,NA())</f>
        <v>5</v>
      </c>
      <c r="J1824" s="0" t="e">
        <f aca="false">IF(AND(G1824&gt;$B$69,G1824&lt;=$C$69),F1824,NA())</f>
        <v>#N/A</v>
      </c>
      <c r="K1824" s="0" t="e">
        <f aca="false">IF(AND(G1824&gt;$B$70,G1824&lt;=$C$70),F1824,NA())</f>
        <v>#N/A</v>
      </c>
      <c r="L1824" s="0" t="e">
        <f aca="false">IF(AND(G1824&gt;$B$71,G1824&lt;=$C$71),F1824,NA())</f>
        <v>#N/A</v>
      </c>
      <c r="M1824" s="0" t="e">
        <f aca="false">IF(AND(G1824&gt;$B$72,G1824&lt;=$C$72),F1824,NA())</f>
        <v>#N/A</v>
      </c>
    </row>
    <row r="1825" customFormat="false" ht="12.75" hidden="false" customHeight="false" outlineLevel="0" collapsed="false">
      <c r="B1825" s="0" t="n">
        <v>26</v>
      </c>
      <c r="C1825" s="0" t="n">
        <v>4</v>
      </c>
      <c r="D1825" s="0" t="n">
        <v>63</v>
      </c>
      <c r="E1825" s="0" t="n">
        <f aca="false" t="array" ref="E1825:F1825">MMULT((B1825:C1825-$B$49:$C$49)*$B$60:$C$60,$B$57:$C$58)+$B$49:$C$49+$B$55:$C$55</f>
        <v>26</v>
      </c>
      <c r="F1825" s="0" t="n">
        <v>4</v>
      </c>
      <c r="G1825" s="0" t="n">
        <f aca="false">INDEX($N$2:$BB$68,D1825,B1825)*0.1</f>
        <v>0</v>
      </c>
      <c r="H1825" s="0" t="n">
        <f aca="false">E1825</f>
        <v>26</v>
      </c>
      <c r="I1825" s="0" t="n">
        <f aca="false">IF(AND(G1825&gt;=$B$68,G1825&lt;=$C$68),F1825,NA())</f>
        <v>4</v>
      </c>
      <c r="J1825" s="0" t="e">
        <f aca="false">IF(AND(G1825&gt;$B$69,G1825&lt;=$C$69),F1825,NA())</f>
        <v>#N/A</v>
      </c>
      <c r="K1825" s="0" t="e">
        <f aca="false">IF(AND(G1825&gt;$B$70,G1825&lt;=$C$70),F1825,NA())</f>
        <v>#N/A</v>
      </c>
      <c r="L1825" s="0" t="e">
        <f aca="false">IF(AND(G1825&gt;$B$71,G1825&lt;=$C$71),F1825,NA())</f>
        <v>#N/A</v>
      </c>
      <c r="M1825" s="0" t="e">
        <f aca="false">IF(AND(G1825&gt;$B$72,G1825&lt;=$C$72),F1825,NA())</f>
        <v>#N/A</v>
      </c>
    </row>
    <row r="1826" customFormat="false" ht="12.75" hidden="false" customHeight="false" outlineLevel="0" collapsed="false">
      <c r="B1826" s="0" t="n">
        <v>26</v>
      </c>
      <c r="C1826" s="0" t="n">
        <v>3</v>
      </c>
      <c r="D1826" s="0" t="n">
        <v>64</v>
      </c>
      <c r="E1826" s="0" t="n">
        <f aca="false" t="array" ref="E1826:F1826">MMULT((B1826:C1826-$B$49:$C$49)*$B$60:$C$60,$B$57:$C$58)+$B$49:$C$49+$B$55:$C$55</f>
        <v>26</v>
      </c>
      <c r="F1826" s="0" t="n">
        <v>3</v>
      </c>
      <c r="G1826" s="0" t="n">
        <f aca="false">INDEX($N$2:$BB$68,D1826,B1826)*0.1</f>
        <v>0</v>
      </c>
      <c r="H1826" s="0" t="n">
        <f aca="false">E1826</f>
        <v>26</v>
      </c>
      <c r="I1826" s="0" t="n">
        <f aca="false">IF(AND(G1826&gt;=$B$68,G1826&lt;=$C$68),F1826,NA())</f>
        <v>3</v>
      </c>
      <c r="J1826" s="0" t="e">
        <f aca="false">IF(AND(G1826&gt;$B$69,G1826&lt;=$C$69),F1826,NA())</f>
        <v>#N/A</v>
      </c>
      <c r="K1826" s="0" t="e">
        <f aca="false">IF(AND(G1826&gt;$B$70,G1826&lt;=$C$70),F1826,NA())</f>
        <v>#N/A</v>
      </c>
      <c r="L1826" s="0" t="e">
        <f aca="false">IF(AND(G1826&gt;$B$71,G1826&lt;=$C$71),F1826,NA())</f>
        <v>#N/A</v>
      </c>
      <c r="M1826" s="0" t="e">
        <f aca="false">IF(AND(G1826&gt;$B$72,G1826&lt;=$C$72),F1826,NA())</f>
        <v>#N/A</v>
      </c>
    </row>
    <row r="1827" customFormat="false" ht="12.75" hidden="false" customHeight="false" outlineLevel="0" collapsed="false">
      <c r="B1827" s="0" t="n">
        <v>26</v>
      </c>
      <c r="C1827" s="0" t="n">
        <v>2</v>
      </c>
      <c r="D1827" s="0" t="n">
        <v>65</v>
      </c>
      <c r="E1827" s="0" t="n">
        <f aca="false" t="array" ref="E1827:F1827">MMULT((B1827:C1827-$B$49:$C$49)*$B$60:$C$60,$B$57:$C$58)+$B$49:$C$49+$B$55:$C$55</f>
        <v>26</v>
      </c>
      <c r="F1827" s="0" t="n">
        <v>2</v>
      </c>
      <c r="G1827" s="0" t="n">
        <f aca="false">INDEX($N$2:$BB$68,D1827,B1827)*0.1</f>
        <v>0</v>
      </c>
      <c r="H1827" s="0" t="n">
        <f aca="false">E1827</f>
        <v>26</v>
      </c>
      <c r="I1827" s="0" t="n">
        <f aca="false">IF(AND(G1827&gt;=$B$68,G1827&lt;=$C$68),F1827,NA())</f>
        <v>2</v>
      </c>
      <c r="J1827" s="0" t="e">
        <f aca="false">IF(AND(G1827&gt;$B$69,G1827&lt;=$C$69),F1827,NA())</f>
        <v>#N/A</v>
      </c>
      <c r="K1827" s="0" t="e">
        <f aca="false">IF(AND(G1827&gt;$B$70,G1827&lt;=$C$70),F1827,NA())</f>
        <v>#N/A</v>
      </c>
      <c r="L1827" s="0" t="e">
        <f aca="false">IF(AND(G1827&gt;$B$71,G1827&lt;=$C$71),F1827,NA())</f>
        <v>#N/A</v>
      </c>
      <c r="M1827" s="0" t="e">
        <f aca="false">IF(AND(G1827&gt;$B$72,G1827&lt;=$C$72),F1827,NA())</f>
        <v>#N/A</v>
      </c>
    </row>
    <row r="1828" customFormat="false" ht="12.75" hidden="false" customHeight="false" outlineLevel="0" collapsed="false">
      <c r="B1828" s="0" t="n">
        <v>26</v>
      </c>
      <c r="C1828" s="0" t="n">
        <v>1</v>
      </c>
      <c r="D1828" s="0" t="n">
        <v>66</v>
      </c>
      <c r="E1828" s="0" t="n">
        <f aca="false" t="array" ref="E1828:F1828">MMULT((B1828:C1828-$B$49:$C$49)*$B$60:$C$60,$B$57:$C$58)+$B$49:$C$49+$B$55:$C$55</f>
        <v>26</v>
      </c>
      <c r="F1828" s="0" t="n">
        <v>1</v>
      </c>
      <c r="G1828" s="0" t="n">
        <f aca="false">INDEX($N$2:$BB$68,D1828,B1828)*0.1</f>
        <v>0</v>
      </c>
      <c r="H1828" s="0" t="n">
        <f aca="false">E1828</f>
        <v>26</v>
      </c>
      <c r="I1828" s="0" t="n">
        <f aca="false">IF(AND(G1828&gt;=$B$68,G1828&lt;=$C$68),F1828,NA())</f>
        <v>1</v>
      </c>
      <c r="J1828" s="0" t="e">
        <f aca="false">IF(AND(G1828&gt;$B$69,G1828&lt;=$C$69),F1828,NA())</f>
        <v>#N/A</v>
      </c>
      <c r="K1828" s="0" t="e">
        <f aca="false">IF(AND(G1828&gt;$B$70,G1828&lt;=$C$70),F1828,NA())</f>
        <v>#N/A</v>
      </c>
      <c r="L1828" s="0" t="e">
        <f aca="false">IF(AND(G1828&gt;$B$71,G1828&lt;=$C$71),F1828,NA())</f>
        <v>#N/A</v>
      </c>
      <c r="M1828" s="0" t="e">
        <f aca="false">IF(AND(G1828&gt;$B$72,G1828&lt;=$C$72),F1828,NA())</f>
        <v>#N/A</v>
      </c>
    </row>
    <row r="1829" customFormat="false" ht="12.75" hidden="false" customHeight="false" outlineLevel="0" collapsed="false">
      <c r="B1829" s="0" t="n">
        <v>26</v>
      </c>
      <c r="C1829" s="0" t="n">
        <v>0</v>
      </c>
      <c r="D1829" s="0" t="n">
        <v>67</v>
      </c>
      <c r="E1829" s="0" t="n">
        <f aca="false" t="array" ref="E1829:F1829">MMULT((B1829:C1829-$B$49:$C$49)*$B$60:$C$60,$B$57:$C$58)+$B$49:$C$49+$B$55:$C$55</f>
        <v>26</v>
      </c>
      <c r="F1829" s="0" t="n">
        <v>0</v>
      </c>
      <c r="G1829" s="0" t="n">
        <f aca="false">INDEX($N$2:$BB$68,D1829,B1829)*0.1</f>
        <v>0</v>
      </c>
      <c r="H1829" s="0" t="n">
        <f aca="false">E1829</f>
        <v>26</v>
      </c>
      <c r="I1829" s="0" t="n">
        <f aca="false">IF(AND(G1829&gt;=$B$68,G1829&lt;=$C$68),F1829,NA())</f>
        <v>0</v>
      </c>
      <c r="J1829" s="0" t="e">
        <f aca="false">IF(AND(G1829&gt;$B$69,G1829&lt;=$C$69),F1829,NA())</f>
        <v>#N/A</v>
      </c>
      <c r="K1829" s="0" t="e">
        <f aca="false">IF(AND(G1829&gt;$B$70,G1829&lt;=$C$70),F1829,NA())</f>
        <v>#N/A</v>
      </c>
      <c r="L1829" s="0" t="e">
        <f aca="false">IF(AND(G1829&gt;$B$71,G1829&lt;=$C$71),F1829,NA())</f>
        <v>#N/A</v>
      </c>
      <c r="M1829" s="0" t="e">
        <f aca="false">IF(AND(G1829&gt;$B$72,G1829&lt;=$C$72),F1829,NA())</f>
        <v>#N/A</v>
      </c>
    </row>
    <row r="1830" customFormat="false" ht="12.75" hidden="false" customHeight="false" outlineLevel="0" collapsed="false">
      <c r="B1830" s="0" t="n">
        <v>27</v>
      </c>
      <c r="C1830" s="0" t="n">
        <v>66</v>
      </c>
      <c r="D1830" s="0" t="n">
        <v>1</v>
      </c>
      <c r="E1830" s="0" t="n">
        <f aca="false" t="array" ref="E1830:F1830">MMULT((B1830:C1830-$B$49:$C$49)*$B$60:$C$60,$B$57:$C$58)+$B$49:$C$49+$B$55:$C$55</f>
        <v>27</v>
      </c>
      <c r="F1830" s="0" t="n">
        <v>66</v>
      </c>
      <c r="G1830" s="0" t="n">
        <f aca="false">INDEX($N$2:$BB$68,D1830,B1830)*0.1</f>
        <v>0</v>
      </c>
      <c r="H1830" s="0" t="n">
        <f aca="false">E1830</f>
        <v>27</v>
      </c>
      <c r="I1830" s="0" t="n">
        <f aca="false">IF(AND(G1830&gt;=$B$68,G1830&lt;=$C$68),F1830,NA())</f>
        <v>66</v>
      </c>
      <c r="J1830" s="0" t="e">
        <f aca="false">IF(AND(G1830&gt;$B$69,G1830&lt;=$C$69),F1830,NA())</f>
        <v>#N/A</v>
      </c>
      <c r="K1830" s="0" t="e">
        <f aca="false">IF(AND(G1830&gt;$B$70,G1830&lt;=$C$70),F1830,NA())</f>
        <v>#N/A</v>
      </c>
      <c r="L1830" s="0" t="e">
        <f aca="false">IF(AND(G1830&gt;$B$71,G1830&lt;=$C$71),F1830,NA())</f>
        <v>#N/A</v>
      </c>
      <c r="M1830" s="0" t="e">
        <f aca="false">IF(AND(G1830&gt;$B$72,G1830&lt;=$C$72),F1830,NA())</f>
        <v>#N/A</v>
      </c>
    </row>
    <row r="1831" customFormat="false" ht="12.75" hidden="false" customHeight="false" outlineLevel="0" collapsed="false">
      <c r="B1831" s="0" t="n">
        <v>27</v>
      </c>
      <c r="C1831" s="0" t="n">
        <v>65</v>
      </c>
      <c r="D1831" s="0" t="n">
        <v>2</v>
      </c>
      <c r="E1831" s="0" t="n">
        <f aca="false" t="array" ref="E1831:F1831">MMULT((B1831:C1831-$B$49:$C$49)*$B$60:$C$60,$B$57:$C$58)+$B$49:$C$49+$B$55:$C$55</f>
        <v>27</v>
      </c>
      <c r="F1831" s="0" t="n">
        <v>65</v>
      </c>
      <c r="G1831" s="0" t="n">
        <f aca="false">INDEX($N$2:$BB$68,D1831,B1831)*0.1</f>
        <v>0</v>
      </c>
      <c r="H1831" s="0" t="n">
        <f aca="false">E1831</f>
        <v>27</v>
      </c>
      <c r="I1831" s="0" t="n">
        <f aca="false">IF(AND(G1831&gt;=$B$68,G1831&lt;=$C$68),F1831,NA())</f>
        <v>65</v>
      </c>
      <c r="J1831" s="0" t="e">
        <f aca="false">IF(AND(G1831&gt;$B$69,G1831&lt;=$C$69),F1831,NA())</f>
        <v>#N/A</v>
      </c>
      <c r="K1831" s="0" t="e">
        <f aca="false">IF(AND(G1831&gt;$B$70,G1831&lt;=$C$70),F1831,NA())</f>
        <v>#N/A</v>
      </c>
      <c r="L1831" s="0" t="e">
        <f aca="false">IF(AND(G1831&gt;$B$71,G1831&lt;=$C$71),F1831,NA())</f>
        <v>#N/A</v>
      </c>
      <c r="M1831" s="0" t="e">
        <f aca="false">IF(AND(G1831&gt;$B$72,G1831&lt;=$C$72),F1831,NA())</f>
        <v>#N/A</v>
      </c>
    </row>
    <row r="1832" customFormat="false" ht="12.75" hidden="false" customHeight="false" outlineLevel="0" collapsed="false">
      <c r="B1832" s="0" t="n">
        <v>27</v>
      </c>
      <c r="C1832" s="0" t="n">
        <v>64</v>
      </c>
      <c r="D1832" s="0" t="n">
        <v>3</v>
      </c>
      <c r="E1832" s="0" t="n">
        <f aca="false" t="array" ref="E1832:F1832">MMULT((B1832:C1832-$B$49:$C$49)*$B$60:$C$60,$B$57:$C$58)+$B$49:$C$49+$B$55:$C$55</f>
        <v>27</v>
      </c>
      <c r="F1832" s="0" t="n">
        <v>64</v>
      </c>
      <c r="G1832" s="0" t="n">
        <f aca="false">INDEX($N$2:$BB$68,D1832,B1832)*0.1</f>
        <v>0</v>
      </c>
      <c r="H1832" s="0" t="n">
        <f aca="false">E1832</f>
        <v>27</v>
      </c>
      <c r="I1832" s="0" t="n">
        <f aca="false">IF(AND(G1832&gt;=$B$68,G1832&lt;=$C$68),F1832,NA())</f>
        <v>64</v>
      </c>
      <c r="J1832" s="0" t="e">
        <f aca="false">IF(AND(G1832&gt;$B$69,G1832&lt;=$C$69),F1832,NA())</f>
        <v>#N/A</v>
      </c>
      <c r="K1832" s="0" t="e">
        <f aca="false">IF(AND(G1832&gt;$B$70,G1832&lt;=$C$70),F1832,NA())</f>
        <v>#N/A</v>
      </c>
      <c r="L1832" s="0" t="e">
        <f aca="false">IF(AND(G1832&gt;$B$71,G1832&lt;=$C$71),F1832,NA())</f>
        <v>#N/A</v>
      </c>
      <c r="M1832" s="0" t="e">
        <f aca="false">IF(AND(G1832&gt;$B$72,G1832&lt;=$C$72),F1832,NA())</f>
        <v>#N/A</v>
      </c>
    </row>
    <row r="1833" customFormat="false" ht="12.75" hidden="false" customHeight="false" outlineLevel="0" collapsed="false">
      <c r="B1833" s="0" t="n">
        <v>27</v>
      </c>
      <c r="C1833" s="0" t="n">
        <v>63</v>
      </c>
      <c r="D1833" s="0" t="n">
        <v>4</v>
      </c>
      <c r="E1833" s="0" t="n">
        <f aca="false" t="array" ref="E1833:F1833">MMULT((B1833:C1833-$B$49:$C$49)*$B$60:$C$60,$B$57:$C$58)+$B$49:$C$49+$B$55:$C$55</f>
        <v>27</v>
      </c>
      <c r="F1833" s="0" t="n">
        <v>63</v>
      </c>
      <c r="G1833" s="0" t="n">
        <f aca="false">INDEX($N$2:$BB$68,D1833,B1833)*0.1</f>
        <v>0</v>
      </c>
      <c r="H1833" s="0" t="n">
        <f aca="false">E1833</f>
        <v>27</v>
      </c>
      <c r="I1833" s="0" t="n">
        <f aca="false">IF(AND(G1833&gt;=$B$68,G1833&lt;=$C$68),F1833,NA())</f>
        <v>63</v>
      </c>
      <c r="J1833" s="0" t="e">
        <f aca="false">IF(AND(G1833&gt;$B$69,G1833&lt;=$C$69),F1833,NA())</f>
        <v>#N/A</v>
      </c>
      <c r="K1833" s="0" t="e">
        <f aca="false">IF(AND(G1833&gt;$B$70,G1833&lt;=$C$70),F1833,NA())</f>
        <v>#N/A</v>
      </c>
      <c r="L1833" s="0" t="e">
        <f aca="false">IF(AND(G1833&gt;$B$71,G1833&lt;=$C$71),F1833,NA())</f>
        <v>#N/A</v>
      </c>
      <c r="M1833" s="0" t="e">
        <f aca="false">IF(AND(G1833&gt;$B$72,G1833&lt;=$C$72),F1833,NA())</f>
        <v>#N/A</v>
      </c>
    </row>
    <row r="1834" customFormat="false" ht="12.75" hidden="false" customHeight="false" outlineLevel="0" collapsed="false">
      <c r="B1834" s="0" t="n">
        <v>27</v>
      </c>
      <c r="C1834" s="0" t="n">
        <v>62</v>
      </c>
      <c r="D1834" s="0" t="n">
        <v>5</v>
      </c>
      <c r="E1834" s="0" t="n">
        <f aca="false" t="array" ref="E1834:F1834">MMULT((B1834:C1834-$B$49:$C$49)*$B$60:$C$60,$B$57:$C$58)+$B$49:$C$49+$B$55:$C$55</f>
        <v>27</v>
      </c>
      <c r="F1834" s="0" t="n">
        <v>62</v>
      </c>
      <c r="G1834" s="0" t="n">
        <f aca="false">INDEX($N$2:$BB$68,D1834,B1834)*0.1</f>
        <v>0</v>
      </c>
      <c r="H1834" s="0" t="n">
        <f aca="false">E1834</f>
        <v>27</v>
      </c>
      <c r="I1834" s="0" t="n">
        <f aca="false">IF(AND(G1834&gt;=$B$68,G1834&lt;=$C$68),F1834,NA())</f>
        <v>62</v>
      </c>
      <c r="J1834" s="0" t="e">
        <f aca="false">IF(AND(G1834&gt;$B$69,G1834&lt;=$C$69),F1834,NA())</f>
        <v>#N/A</v>
      </c>
      <c r="K1834" s="0" t="e">
        <f aca="false">IF(AND(G1834&gt;$B$70,G1834&lt;=$C$70),F1834,NA())</f>
        <v>#N/A</v>
      </c>
      <c r="L1834" s="0" t="e">
        <f aca="false">IF(AND(G1834&gt;$B$71,G1834&lt;=$C$71),F1834,NA())</f>
        <v>#N/A</v>
      </c>
      <c r="M1834" s="0" t="e">
        <f aca="false">IF(AND(G1834&gt;$B$72,G1834&lt;=$C$72),F1834,NA())</f>
        <v>#N/A</v>
      </c>
    </row>
    <row r="1835" customFormat="false" ht="12.75" hidden="false" customHeight="false" outlineLevel="0" collapsed="false">
      <c r="B1835" s="0" t="n">
        <v>27</v>
      </c>
      <c r="C1835" s="0" t="n">
        <v>61</v>
      </c>
      <c r="D1835" s="0" t="n">
        <v>6</v>
      </c>
      <c r="E1835" s="0" t="n">
        <f aca="false" t="array" ref="E1835:F1835">MMULT((B1835:C1835-$B$49:$C$49)*$B$60:$C$60,$B$57:$C$58)+$B$49:$C$49+$B$55:$C$55</f>
        <v>27</v>
      </c>
      <c r="F1835" s="0" t="n">
        <v>61</v>
      </c>
      <c r="G1835" s="0" t="n">
        <f aca="false">INDEX($N$2:$BB$68,D1835,B1835)*0.1</f>
        <v>85.6</v>
      </c>
      <c r="H1835" s="0" t="n">
        <f aca="false">E1835</f>
        <v>27</v>
      </c>
      <c r="I1835" s="0" t="e">
        <f aca="false">IF(AND(G1835&gt;=$B$68,G1835&lt;=$C$68),F1835,NA())</f>
        <v>#N/A</v>
      </c>
      <c r="J1835" s="0" t="e">
        <f aca="false">IF(AND(G1835&gt;$B$69,G1835&lt;=$C$69),F1835,NA())</f>
        <v>#N/A</v>
      </c>
      <c r="K1835" s="0" t="n">
        <f aca="false">IF(AND(G1835&gt;$B$70,G1835&lt;=$C$70),F1835,NA())</f>
        <v>61</v>
      </c>
      <c r="L1835" s="0" t="e">
        <f aca="false">IF(AND(G1835&gt;$B$71,G1835&lt;=$C$71),F1835,NA())</f>
        <v>#N/A</v>
      </c>
      <c r="M1835" s="0" t="e">
        <f aca="false">IF(AND(G1835&gt;$B$72,G1835&lt;=$C$72),F1835,NA())</f>
        <v>#N/A</v>
      </c>
    </row>
    <row r="1836" customFormat="false" ht="12.75" hidden="false" customHeight="false" outlineLevel="0" collapsed="false">
      <c r="B1836" s="0" t="n">
        <v>27</v>
      </c>
      <c r="C1836" s="0" t="n">
        <v>60</v>
      </c>
      <c r="D1836" s="0" t="n">
        <v>7</v>
      </c>
      <c r="E1836" s="0" t="n">
        <f aca="false" t="array" ref="E1836:F1836">MMULT((B1836:C1836-$B$49:$C$49)*$B$60:$C$60,$B$57:$C$58)+$B$49:$C$49+$B$55:$C$55</f>
        <v>27</v>
      </c>
      <c r="F1836" s="0" t="n">
        <v>60</v>
      </c>
      <c r="G1836" s="0" t="n">
        <f aca="false">INDEX($N$2:$BB$68,D1836,B1836)*0.1</f>
        <v>86.2</v>
      </c>
      <c r="H1836" s="0" t="n">
        <f aca="false">E1836</f>
        <v>27</v>
      </c>
      <c r="I1836" s="0" t="e">
        <f aca="false">IF(AND(G1836&gt;=$B$68,G1836&lt;=$C$68),F1836,NA())</f>
        <v>#N/A</v>
      </c>
      <c r="J1836" s="0" t="e">
        <f aca="false">IF(AND(G1836&gt;$B$69,G1836&lt;=$C$69),F1836,NA())</f>
        <v>#N/A</v>
      </c>
      <c r="K1836" s="0" t="n">
        <f aca="false">IF(AND(G1836&gt;$B$70,G1836&lt;=$C$70),F1836,NA())</f>
        <v>60</v>
      </c>
      <c r="L1836" s="0" t="e">
        <f aca="false">IF(AND(G1836&gt;$B$71,G1836&lt;=$C$71),F1836,NA())</f>
        <v>#N/A</v>
      </c>
      <c r="M1836" s="0" t="e">
        <f aca="false">IF(AND(G1836&gt;$B$72,G1836&lt;=$C$72),F1836,NA())</f>
        <v>#N/A</v>
      </c>
    </row>
    <row r="1837" customFormat="false" ht="12.75" hidden="false" customHeight="false" outlineLevel="0" collapsed="false">
      <c r="B1837" s="0" t="n">
        <v>27</v>
      </c>
      <c r="C1837" s="0" t="n">
        <v>59</v>
      </c>
      <c r="D1837" s="0" t="n">
        <v>8</v>
      </c>
      <c r="E1837" s="0" t="n">
        <f aca="false" t="array" ref="E1837:F1837">MMULT((B1837:C1837-$B$49:$C$49)*$B$60:$C$60,$B$57:$C$58)+$B$49:$C$49+$B$55:$C$55</f>
        <v>27</v>
      </c>
      <c r="F1837" s="0" t="n">
        <v>59</v>
      </c>
      <c r="G1837" s="0" t="n">
        <f aca="false">INDEX($N$2:$BB$68,D1837,B1837)*0.1</f>
        <v>83.6</v>
      </c>
      <c r="H1837" s="0" t="n">
        <f aca="false">E1837</f>
        <v>27</v>
      </c>
      <c r="I1837" s="0" t="e">
        <f aca="false">IF(AND(G1837&gt;=$B$68,G1837&lt;=$C$68),F1837,NA())</f>
        <v>#N/A</v>
      </c>
      <c r="J1837" s="0" t="e">
        <f aca="false">IF(AND(G1837&gt;$B$69,G1837&lt;=$C$69),F1837,NA())</f>
        <v>#N/A</v>
      </c>
      <c r="K1837" s="0" t="n">
        <f aca="false">IF(AND(G1837&gt;$B$70,G1837&lt;=$C$70),F1837,NA())</f>
        <v>59</v>
      </c>
      <c r="L1837" s="0" t="e">
        <f aca="false">IF(AND(G1837&gt;$B$71,G1837&lt;=$C$71),F1837,NA())</f>
        <v>#N/A</v>
      </c>
      <c r="M1837" s="0" t="e">
        <f aca="false">IF(AND(G1837&gt;$B$72,G1837&lt;=$C$72),F1837,NA())</f>
        <v>#N/A</v>
      </c>
    </row>
    <row r="1838" customFormat="false" ht="12.75" hidden="false" customHeight="false" outlineLevel="0" collapsed="false">
      <c r="B1838" s="0" t="n">
        <v>27</v>
      </c>
      <c r="C1838" s="0" t="n">
        <v>58</v>
      </c>
      <c r="D1838" s="0" t="n">
        <v>9</v>
      </c>
      <c r="E1838" s="0" t="n">
        <f aca="false" t="array" ref="E1838:F1838">MMULT((B1838:C1838-$B$49:$C$49)*$B$60:$C$60,$B$57:$C$58)+$B$49:$C$49+$B$55:$C$55</f>
        <v>27</v>
      </c>
      <c r="F1838" s="0" t="n">
        <v>58</v>
      </c>
      <c r="G1838" s="0" t="n">
        <f aca="false">INDEX($N$2:$BB$68,D1838,B1838)*0.1</f>
        <v>82.9</v>
      </c>
      <c r="H1838" s="0" t="n">
        <f aca="false">E1838</f>
        <v>27</v>
      </c>
      <c r="I1838" s="0" t="e">
        <f aca="false">IF(AND(G1838&gt;=$B$68,G1838&lt;=$C$68),F1838,NA())</f>
        <v>#N/A</v>
      </c>
      <c r="J1838" s="0" t="e">
        <f aca="false">IF(AND(G1838&gt;$B$69,G1838&lt;=$C$69),F1838,NA())</f>
        <v>#N/A</v>
      </c>
      <c r="K1838" s="0" t="n">
        <f aca="false">IF(AND(G1838&gt;$B$70,G1838&lt;=$C$70),F1838,NA())</f>
        <v>58</v>
      </c>
      <c r="L1838" s="0" t="e">
        <f aca="false">IF(AND(G1838&gt;$B$71,G1838&lt;=$C$71),F1838,NA())</f>
        <v>#N/A</v>
      </c>
      <c r="M1838" s="0" t="e">
        <f aca="false">IF(AND(G1838&gt;$B$72,G1838&lt;=$C$72),F1838,NA())</f>
        <v>#N/A</v>
      </c>
    </row>
    <row r="1839" customFormat="false" ht="12.75" hidden="false" customHeight="false" outlineLevel="0" collapsed="false">
      <c r="B1839" s="0" t="n">
        <v>27</v>
      </c>
      <c r="C1839" s="0" t="n">
        <v>57</v>
      </c>
      <c r="D1839" s="0" t="n">
        <v>10</v>
      </c>
      <c r="E1839" s="0" t="n">
        <f aca="false" t="array" ref="E1839:F1839">MMULT((B1839:C1839-$B$49:$C$49)*$B$60:$C$60,$B$57:$C$58)+$B$49:$C$49+$B$55:$C$55</f>
        <v>27</v>
      </c>
      <c r="F1839" s="0" t="n">
        <v>57</v>
      </c>
      <c r="G1839" s="0" t="n">
        <f aca="false">INDEX($N$2:$BB$68,D1839,B1839)*0.1</f>
        <v>89.2</v>
      </c>
      <c r="H1839" s="0" t="n">
        <f aca="false">E1839</f>
        <v>27</v>
      </c>
      <c r="I1839" s="0" t="e">
        <f aca="false">IF(AND(G1839&gt;=$B$68,G1839&lt;=$C$68),F1839,NA())</f>
        <v>#N/A</v>
      </c>
      <c r="J1839" s="0" t="e">
        <f aca="false">IF(AND(G1839&gt;$B$69,G1839&lt;=$C$69),F1839,NA())</f>
        <v>#N/A</v>
      </c>
      <c r="K1839" s="0" t="n">
        <f aca="false">IF(AND(G1839&gt;$B$70,G1839&lt;=$C$70),F1839,NA())</f>
        <v>57</v>
      </c>
      <c r="L1839" s="0" t="e">
        <f aca="false">IF(AND(G1839&gt;$B$71,G1839&lt;=$C$71),F1839,NA())</f>
        <v>#N/A</v>
      </c>
      <c r="M1839" s="0" t="e">
        <f aca="false">IF(AND(G1839&gt;$B$72,G1839&lt;=$C$72),F1839,NA())</f>
        <v>#N/A</v>
      </c>
    </row>
    <row r="1840" customFormat="false" ht="12.75" hidden="false" customHeight="false" outlineLevel="0" collapsed="false">
      <c r="B1840" s="0" t="n">
        <v>27</v>
      </c>
      <c r="C1840" s="0" t="n">
        <v>56</v>
      </c>
      <c r="D1840" s="0" t="n">
        <v>11</v>
      </c>
      <c r="E1840" s="0" t="n">
        <f aca="false" t="array" ref="E1840:F1840">MMULT((B1840:C1840-$B$49:$C$49)*$B$60:$C$60,$B$57:$C$58)+$B$49:$C$49+$B$55:$C$55</f>
        <v>27</v>
      </c>
      <c r="F1840" s="0" t="n">
        <v>56</v>
      </c>
      <c r="G1840" s="0" t="n">
        <f aca="false">INDEX($N$2:$BB$68,D1840,B1840)*0.1</f>
        <v>94.6</v>
      </c>
      <c r="H1840" s="0" t="n">
        <f aca="false">E1840</f>
        <v>27</v>
      </c>
      <c r="I1840" s="0" t="e">
        <f aca="false">IF(AND(G1840&gt;=$B$68,G1840&lt;=$C$68),F1840,NA())</f>
        <v>#N/A</v>
      </c>
      <c r="J1840" s="0" t="e">
        <f aca="false">IF(AND(G1840&gt;$B$69,G1840&lt;=$C$69),F1840,NA())</f>
        <v>#N/A</v>
      </c>
      <c r="K1840" s="0" t="n">
        <f aca="false">IF(AND(G1840&gt;$B$70,G1840&lt;=$C$70),F1840,NA())</f>
        <v>56</v>
      </c>
      <c r="L1840" s="0" t="e">
        <f aca="false">IF(AND(G1840&gt;$B$71,G1840&lt;=$C$71),F1840,NA())</f>
        <v>#N/A</v>
      </c>
      <c r="M1840" s="0" t="e">
        <f aca="false">IF(AND(G1840&gt;$B$72,G1840&lt;=$C$72),F1840,NA())</f>
        <v>#N/A</v>
      </c>
    </row>
    <row r="1841" customFormat="false" ht="12.75" hidden="false" customHeight="false" outlineLevel="0" collapsed="false">
      <c r="B1841" s="0" t="n">
        <v>27</v>
      </c>
      <c r="C1841" s="0" t="n">
        <v>55</v>
      </c>
      <c r="D1841" s="0" t="n">
        <v>12</v>
      </c>
      <c r="E1841" s="0" t="n">
        <f aca="false" t="array" ref="E1841:F1841">MMULT((B1841:C1841-$B$49:$C$49)*$B$60:$C$60,$B$57:$C$58)+$B$49:$C$49+$B$55:$C$55</f>
        <v>27</v>
      </c>
      <c r="F1841" s="0" t="n">
        <v>55</v>
      </c>
      <c r="G1841" s="0" t="n">
        <f aca="false">INDEX($N$2:$BB$68,D1841,B1841)*0.1</f>
        <v>95.7</v>
      </c>
      <c r="H1841" s="0" t="n">
        <f aca="false">E1841</f>
        <v>27</v>
      </c>
      <c r="I1841" s="0" t="e">
        <f aca="false">IF(AND(G1841&gt;=$B$68,G1841&lt;=$C$68),F1841,NA())</f>
        <v>#N/A</v>
      </c>
      <c r="J1841" s="0" t="e">
        <f aca="false">IF(AND(G1841&gt;$B$69,G1841&lt;=$C$69),F1841,NA())</f>
        <v>#N/A</v>
      </c>
      <c r="K1841" s="0" t="n">
        <f aca="false">IF(AND(G1841&gt;$B$70,G1841&lt;=$C$70),F1841,NA())</f>
        <v>55</v>
      </c>
      <c r="L1841" s="0" t="e">
        <f aca="false">IF(AND(G1841&gt;$B$71,G1841&lt;=$C$71),F1841,NA())</f>
        <v>#N/A</v>
      </c>
      <c r="M1841" s="0" t="e">
        <f aca="false">IF(AND(G1841&gt;$B$72,G1841&lt;=$C$72),F1841,NA())</f>
        <v>#N/A</v>
      </c>
    </row>
    <row r="1842" customFormat="false" ht="12.75" hidden="false" customHeight="false" outlineLevel="0" collapsed="false">
      <c r="B1842" s="0" t="n">
        <v>27</v>
      </c>
      <c r="C1842" s="0" t="n">
        <v>54</v>
      </c>
      <c r="D1842" s="0" t="n">
        <v>13</v>
      </c>
      <c r="E1842" s="0" t="n">
        <f aca="false" t="array" ref="E1842:F1842">MMULT((B1842:C1842-$B$49:$C$49)*$B$60:$C$60,$B$57:$C$58)+$B$49:$C$49+$B$55:$C$55</f>
        <v>27</v>
      </c>
      <c r="F1842" s="0" t="n">
        <v>54</v>
      </c>
      <c r="G1842" s="0" t="n">
        <f aca="false">INDEX($N$2:$BB$68,D1842,B1842)*0.1</f>
        <v>93.7</v>
      </c>
      <c r="H1842" s="0" t="n">
        <f aca="false">E1842</f>
        <v>27</v>
      </c>
      <c r="I1842" s="0" t="e">
        <f aca="false">IF(AND(G1842&gt;=$B$68,G1842&lt;=$C$68),F1842,NA())</f>
        <v>#N/A</v>
      </c>
      <c r="J1842" s="0" t="e">
        <f aca="false">IF(AND(G1842&gt;$B$69,G1842&lt;=$C$69),F1842,NA())</f>
        <v>#N/A</v>
      </c>
      <c r="K1842" s="0" t="n">
        <f aca="false">IF(AND(G1842&gt;$B$70,G1842&lt;=$C$70),F1842,NA())</f>
        <v>54</v>
      </c>
      <c r="L1842" s="0" t="e">
        <f aca="false">IF(AND(G1842&gt;$B$71,G1842&lt;=$C$71),F1842,NA())</f>
        <v>#N/A</v>
      </c>
      <c r="M1842" s="0" t="e">
        <f aca="false">IF(AND(G1842&gt;$B$72,G1842&lt;=$C$72),F1842,NA())</f>
        <v>#N/A</v>
      </c>
    </row>
    <row r="1843" customFormat="false" ht="12.75" hidden="false" customHeight="false" outlineLevel="0" collapsed="false">
      <c r="B1843" s="0" t="n">
        <v>27</v>
      </c>
      <c r="C1843" s="0" t="n">
        <v>53</v>
      </c>
      <c r="D1843" s="0" t="n">
        <v>14</v>
      </c>
      <c r="E1843" s="0" t="n">
        <f aca="false" t="array" ref="E1843:F1843">MMULT((B1843:C1843-$B$49:$C$49)*$B$60:$C$60,$B$57:$C$58)+$B$49:$C$49+$B$55:$C$55</f>
        <v>27</v>
      </c>
      <c r="F1843" s="0" t="n">
        <v>53</v>
      </c>
      <c r="G1843" s="0" t="n">
        <f aca="false">INDEX($N$2:$BB$68,D1843,B1843)*0.1</f>
        <v>103.5</v>
      </c>
      <c r="H1843" s="0" t="n">
        <f aca="false">E1843</f>
        <v>27</v>
      </c>
      <c r="I1843" s="0" t="e">
        <f aca="false">IF(AND(G1843&gt;=$B$68,G1843&lt;=$C$68),F1843,NA())</f>
        <v>#N/A</v>
      </c>
      <c r="J1843" s="0" t="e">
        <f aca="false">IF(AND(G1843&gt;$B$69,G1843&lt;=$C$69),F1843,NA())</f>
        <v>#N/A</v>
      </c>
      <c r="K1843" s="0" t="e">
        <f aca="false">IF(AND(G1843&gt;$B$70,G1843&lt;=$C$70),F1843,NA())</f>
        <v>#N/A</v>
      </c>
      <c r="L1843" s="0" t="n">
        <f aca="false">IF(AND(G1843&gt;$B$71,G1843&lt;=$C$71),F1843,NA())</f>
        <v>53</v>
      </c>
      <c r="M1843" s="0" t="e">
        <f aca="false">IF(AND(G1843&gt;$B$72,G1843&lt;=$C$72),F1843,NA())</f>
        <v>#N/A</v>
      </c>
    </row>
    <row r="1844" customFormat="false" ht="12.75" hidden="false" customHeight="false" outlineLevel="0" collapsed="false">
      <c r="B1844" s="0" t="n">
        <v>27</v>
      </c>
      <c r="C1844" s="0" t="n">
        <v>52</v>
      </c>
      <c r="D1844" s="0" t="n">
        <v>15</v>
      </c>
      <c r="E1844" s="0" t="n">
        <f aca="false" t="array" ref="E1844:F1844">MMULT((B1844:C1844-$B$49:$C$49)*$B$60:$C$60,$B$57:$C$58)+$B$49:$C$49+$B$55:$C$55</f>
        <v>27</v>
      </c>
      <c r="F1844" s="0" t="n">
        <v>52</v>
      </c>
      <c r="G1844" s="0" t="n">
        <f aca="false">INDEX($N$2:$BB$68,D1844,B1844)*0.1</f>
        <v>102.8</v>
      </c>
      <c r="H1844" s="0" t="n">
        <f aca="false">E1844</f>
        <v>27</v>
      </c>
      <c r="I1844" s="0" t="e">
        <f aca="false">IF(AND(G1844&gt;=$B$68,G1844&lt;=$C$68),F1844,NA())</f>
        <v>#N/A</v>
      </c>
      <c r="J1844" s="0" t="e">
        <f aca="false">IF(AND(G1844&gt;$B$69,G1844&lt;=$C$69),F1844,NA())</f>
        <v>#N/A</v>
      </c>
      <c r="K1844" s="0" t="e">
        <f aca="false">IF(AND(G1844&gt;$B$70,G1844&lt;=$C$70),F1844,NA())</f>
        <v>#N/A</v>
      </c>
      <c r="L1844" s="0" t="n">
        <f aca="false">IF(AND(G1844&gt;$B$71,G1844&lt;=$C$71),F1844,NA())</f>
        <v>52</v>
      </c>
      <c r="M1844" s="0" t="e">
        <f aca="false">IF(AND(G1844&gt;$B$72,G1844&lt;=$C$72),F1844,NA())</f>
        <v>#N/A</v>
      </c>
    </row>
    <row r="1845" customFormat="false" ht="12.75" hidden="false" customHeight="false" outlineLevel="0" collapsed="false">
      <c r="B1845" s="0" t="n">
        <v>27</v>
      </c>
      <c r="C1845" s="0" t="n">
        <v>51</v>
      </c>
      <c r="D1845" s="0" t="n">
        <v>16</v>
      </c>
      <c r="E1845" s="0" t="n">
        <f aca="false" t="array" ref="E1845:F1845">MMULT((B1845:C1845-$B$49:$C$49)*$B$60:$C$60,$B$57:$C$58)+$B$49:$C$49+$B$55:$C$55</f>
        <v>27</v>
      </c>
      <c r="F1845" s="0" t="n">
        <v>51</v>
      </c>
      <c r="G1845" s="0" t="n">
        <f aca="false">INDEX($N$2:$BB$68,D1845,B1845)*0.1</f>
        <v>100.1</v>
      </c>
      <c r="H1845" s="0" t="n">
        <f aca="false">E1845</f>
        <v>27</v>
      </c>
      <c r="I1845" s="0" t="e">
        <f aca="false">IF(AND(G1845&gt;=$B$68,G1845&lt;=$C$68),F1845,NA())</f>
        <v>#N/A</v>
      </c>
      <c r="J1845" s="0" t="e">
        <f aca="false">IF(AND(G1845&gt;$B$69,G1845&lt;=$C$69),F1845,NA())</f>
        <v>#N/A</v>
      </c>
      <c r="K1845" s="0" t="e">
        <f aca="false">IF(AND(G1845&gt;$B$70,G1845&lt;=$C$70),F1845,NA())</f>
        <v>#N/A</v>
      </c>
      <c r="L1845" s="0" t="n">
        <f aca="false">IF(AND(G1845&gt;$B$71,G1845&lt;=$C$71),F1845,NA())</f>
        <v>51</v>
      </c>
      <c r="M1845" s="0" t="e">
        <f aca="false">IF(AND(G1845&gt;$B$72,G1845&lt;=$C$72),F1845,NA())</f>
        <v>#N/A</v>
      </c>
    </row>
    <row r="1846" customFormat="false" ht="12.75" hidden="false" customHeight="false" outlineLevel="0" collapsed="false">
      <c r="B1846" s="0" t="n">
        <v>27</v>
      </c>
      <c r="C1846" s="0" t="n">
        <v>50</v>
      </c>
      <c r="D1846" s="0" t="n">
        <v>17</v>
      </c>
      <c r="E1846" s="0" t="n">
        <f aca="false" t="array" ref="E1846:F1846">MMULT((B1846:C1846-$B$49:$C$49)*$B$60:$C$60,$B$57:$C$58)+$B$49:$C$49+$B$55:$C$55</f>
        <v>27</v>
      </c>
      <c r="F1846" s="0" t="n">
        <v>50</v>
      </c>
      <c r="G1846" s="0" t="n">
        <f aca="false">INDEX($N$2:$BB$68,D1846,B1846)*0.1</f>
        <v>100.8</v>
      </c>
      <c r="H1846" s="0" t="n">
        <f aca="false">E1846</f>
        <v>27</v>
      </c>
      <c r="I1846" s="0" t="e">
        <f aca="false">IF(AND(G1846&gt;=$B$68,G1846&lt;=$C$68),F1846,NA())</f>
        <v>#N/A</v>
      </c>
      <c r="J1846" s="0" t="e">
        <f aca="false">IF(AND(G1846&gt;$B$69,G1846&lt;=$C$69),F1846,NA())</f>
        <v>#N/A</v>
      </c>
      <c r="K1846" s="0" t="e">
        <f aca="false">IF(AND(G1846&gt;$B$70,G1846&lt;=$C$70),F1846,NA())</f>
        <v>#N/A</v>
      </c>
      <c r="L1846" s="0" t="n">
        <f aca="false">IF(AND(G1846&gt;$B$71,G1846&lt;=$C$71),F1846,NA())</f>
        <v>50</v>
      </c>
      <c r="M1846" s="0" t="e">
        <f aca="false">IF(AND(G1846&gt;$B$72,G1846&lt;=$C$72),F1846,NA())</f>
        <v>#N/A</v>
      </c>
    </row>
    <row r="1847" customFormat="false" ht="12.75" hidden="false" customHeight="false" outlineLevel="0" collapsed="false">
      <c r="B1847" s="0" t="n">
        <v>27</v>
      </c>
      <c r="C1847" s="0" t="n">
        <v>49</v>
      </c>
      <c r="D1847" s="0" t="n">
        <v>18</v>
      </c>
      <c r="E1847" s="0" t="n">
        <f aca="false" t="array" ref="E1847:F1847">MMULT((B1847:C1847-$B$49:$C$49)*$B$60:$C$60,$B$57:$C$58)+$B$49:$C$49+$B$55:$C$55</f>
        <v>27</v>
      </c>
      <c r="F1847" s="0" t="n">
        <v>49</v>
      </c>
      <c r="G1847" s="0" t="n">
        <f aca="false">INDEX($N$2:$BB$68,D1847,B1847)*0.1</f>
        <v>101.4</v>
      </c>
      <c r="H1847" s="0" t="n">
        <f aca="false">E1847</f>
        <v>27</v>
      </c>
      <c r="I1847" s="0" t="e">
        <f aca="false">IF(AND(G1847&gt;=$B$68,G1847&lt;=$C$68),F1847,NA())</f>
        <v>#N/A</v>
      </c>
      <c r="J1847" s="0" t="e">
        <f aca="false">IF(AND(G1847&gt;$B$69,G1847&lt;=$C$69),F1847,NA())</f>
        <v>#N/A</v>
      </c>
      <c r="K1847" s="0" t="e">
        <f aca="false">IF(AND(G1847&gt;$B$70,G1847&lt;=$C$70),F1847,NA())</f>
        <v>#N/A</v>
      </c>
      <c r="L1847" s="0" t="n">
        <f aca="false">IF(AND(G1847&gt;$B$71,G1847&lt;=$C$71),F1847,NA())</f>
        <v>49</v>
      </c>
      <c r="M1847" s="0" t="e">
        <f aca="false">IF(AND(G1847&gt;$B$72,G1847&lt;=$C$72),F1847,NA())</f>
        <v>#N/A</v>
      </c>
    </row>
    <row r="1848" customFormat="false" ht="12.75" hidden="false" customHeight="false" outlineLevel="0" collapsed="false">
      <c r="B1848" s="0" t="n">
        <v>27</v>
      </c>
      <c r="C1848" s="0" t="n">
        <v>48</v>
      </c>
      <c r="D1848" s="0" t="n">
        <v>19</v>
      </c>
      <c r="E1848" s="0" t="n">
        <f aca="false" t="array" ref="E1848:F1848">MMULT((B1848:C1848-$B$49:$C$49)*$B$60:$C$60,$B$57:$C$58)+$B$49:$C$49+$B$55:$C$55</f>
        <v>27</v>
      </c>
      <c r="F1848" s="0" t="n">
        <v>48</v>
      </c>
      <c r="G1848" s="0" t="n">
        <f aca="false">INDEX($N$2:$BB$68,D1848,B1848)*0.1</f>
        <v>101.3</v>
      </c>
      <c r="H1848" s="0" t="n">
        <f aca="false">E1848</f>
        <v>27</v>
      </c>
      <c r="I1848" s="0" t="e">
        <f aca="false">IF(AND(G1848&gt;=$B$68,G1848&lt;=$C$68),F1848,NA())</f>
        <v>#N/A</v>
      </c>
      <c r="J1848" s="0" t="e">
        <f aca="false">IF(AND(G1848&gt;$B$69,G1848&lt;=$C$69),F1848,NA())</f>
        <v>#N/A</v>
      </c>
      <c r="K1848" s="0" t="e">
        <f aca="false">IF(AND(G1848&gt;$B$70,G1848&lt;=$C$70),F1848,NA())</f>
        <v>#N/A</v>
      </c>
      <c r="L1848" s="0" t="n">
        <f aca="false">IF(AND(G1848&gt;$B$71,G1848&lt;=$C$71),F1848,NA())</f>
        <v>48</v>
      </c>
      <c r="M1848" s="0" t="e">
        <f aca="false">IF(AND(G1848&gt;$B$72,G1848&lt;=$C$72),F1848,NA())</f>
        <v>#N/A</v>
      </c>
    </row>
    <row r="1849" customFormat="false" ht="12.75" hidden="false" customHeight="false" outlineLevel="0" collapsed="false">
      <c r="B1849" s="0" t="n">
        <v>27</v>
      </c>
      <c r="C1849" s="0" t="n">
        <v>47</v>
      </c>
      <c r="D1849" s="0" t="n">
        <v>20</v>
      </c>
      <c r="E1849" s="0" t="n">
        <f aca="false" t="array" ref="E1849:F1849">MMULT((B1849:C1849-$B$49:$C$49)*$B$60:$C$60,$B$57:$C$58)+$B$49:$C$49+$B$55:$C$55</f>
        <v>27</v>
      </c>
      <c r="F1849" s="0" t="n">
        <v>47</v>
      </c>
      <c r="G1849" s="0" t="n">
        <f aca="false">INDEX($N$2:$BB$68,D1849,B1849)*0.1</f>
        <v>102</v>
      </c>
      <c r="H1849" s="0" t="n">
        <f aca="false">E1849</f>
        <v>27</v>
      </c>
      <c r="I1849" s="0" t="e">
        <f aca="false">IF(AND(G1849&gt;=$B$68,G1849&lt;=$C$68),F1849,NA())</f>
        <v>#N/A</v>
      </c>
      <c r="J1849" s="0" t="e">
        <f aca="false">IF(AND(G1849&gt;$B$69,G1849&lt;=$C$69),F1849,NA())</f>
        <v>#N/A</v>
      </c>
      <c r="K1849" s="0" t="e">
        <f aca="false">IF(AND(G1849&gt;$B$70,G1849&lt;=$C$70),F1849,NA())</f>
        <v>#N/A</v>
      </c>
      <c r="L1849" s="0" t="n">
        <f aca="false">IF(AND(G1849&gt;$B$71,G1849&lt;=$C$71),F1849,NA())</f>
        <v>47</v>
      </c>
      <c r="M1849" s="0" t="e">
        <f aca="false">IF(AND(G1849&gt;$B$72,G1849&lt;=$C$72),F1849,NA())</f>
        <v>#N/A</v>
      </c>
    </row>
    <row r="1850" customFormat="false" ht="12.75" hidden="false" customHeight="false" outlineLevel="0" collapsed="false">
      <c r="B1850" s="0" t="n">
        <v>27</v>
      </c>
      <c r="C1850" s="0" t="n">
        <v>46</v>
      </c>
      <c r="D1850" s="0" t="n">
        <v>21</v>
      </c>
      <c r="E1850" s="0" t="n">
        <f aca="false" t="array" ref="E1850:F1850">MMULT((B1850:C1850-$B$49:$C$49)*$B$60:$C$60,$B$57:$C$58)+$B$49:$C$49+$B$55:$C$55</f>
        <v>27</v>
      </c>
      <c r="F1850" s="0" t="n">
        <v>46</v>
      </c>
      <c r="G1850" s="0" t="n">
        <f aca="false">INDEX($N$2:$BB$68,D1850,B1850)*0.1</f>
        <v>107.5</v>
      </c>
      <c r="H1850" s="0" t="n">
        <f aca="false">E1850</f>
        <v>27</v>
      </c>
      <c r="I1850" s="0" t="e">
        <f aca="false">IF(AND(G1850&gt;=$B$68,G1850&lt;=$C$68),F1850,NA())</f>
        <v>#N/A</v>
      </c>
      <c r="J1850" s="0" t="e">
        <f aca="false">IF(AND(G1850&gt;$B$69,G1850&lt;=$C$69),F1850,NA())</f>
        <v>#N/A</v>
      </c>
      <c r="K1850" s="0" t="e">
        <f aca="false">IF(AND(G1850&gt;$B$70,G1850&lt;=$C$70),F1850,NA())</f>
        <v>#N/A</v>
      </c>
      <c r="L1850" s="0" t="n">
        <f aca="false">IF(AND(G1850&gt;$B$71,G1850&lt;=$C$71),F1850,NA())</f>
        <v>46</v>
      </c>
      <c r="M1850" s="0" t="e">
        <f aca="false">IF(AND(G1850&gt;$B$72,G1850&lt;=$C$72),F1850,NA())</f>
        <v>#N/A</v>
      </c>
    </row>
    <row r="1851" customFormat="false" ht="12.75" hidden="false" customHeight="false" outlineLevel="0" collapsed="false">
      <c r="B1851" s="0" t="n">
        <v>27</v>
      </c>
      <c r="C1851" s="0" t="n">
        <v>45</v>
      </c>
      <c r="D1851" s="0" t="n">
        <v>22</v>
      </c>
      <c r="E1851" s="0" t="n">
        <f aca="false" t="array" ref="E1851:F1851">MMULT((B1851:C1851-$B$49:$C$49)*$B$60:$C$60,$B$57:$C$58)+$B$49:$C$49+$B$55:$C$55</f>
        <v>27</v>
      </c>
      <c r="F1851" s="0" t="n">
        <v>45</v>
      </c>
      <c r="G1851" s="0" t="n">
        <f aca="false">INDEX($N$2:$BB$68,D1851,B1851)*0.1</f>
        <v>90.1</v>
      </c>
      <c r="H1851" s="0" t="n">
        <f aca="false">E1851</f>
        <v>27</v>
      </c>
      <c r="I1851" s="0" t="e">
        <f aca="false">IF(AND(G1851&gt;=$B$68,G1851&lt;=$C$68),F1851,NA())</f>
        <v>#N/A</v>
      </c>
      <c r="J1851" s="0" t="e">
        <f aca="false">IF(AND(G1851&gt;$B$69,G1851&lt;=$C$69),F1851,NA())</f>
        <v>#N/A</v>
      </c>
      <c r="K1851" s="0" t="n">
        <f aca="false">IF(AND(G1851&gt;$B$70,G1851&lt;=$C$70),F1851,NA())</f>
        <v>45</v>
      </c>
      <c r="L1851" s="0" t="e">
        <f aca="false">IF(AND(G1851&gt;$B$71,G1851&lt;=$C$71),F1851,NA())</f>
        <v>#N/A</v>
      </c>
      <c r="M1851" s="0" t="e">
        <f aca="false">IF(AND(G1851&gt;$B$72,G1851&lt;=$C$72),F1851,NA())</f>
        <v>#N/A</v>
      </c>
    </row>
    <row r="1852" customFormat="false" ht="12.75" hidden="false" customHeight="false" outlineLevel="0" collapsed="false">
      <c r="B1852" s="0" t="n">
        <v>27</v>
      </c>
      <c r="C1852" s="0" t="n">
        <v>44</v>
      </c>
      <c r="D1852" s="0" t="n">
        <v>23</v>
      </c>
      <c r="E1852" s="0" t="n">
        <f aca="false" t="array" ref="E1852:F1852">MMULT((B1852:C1852-$B$49:$C$49)*$B$60:$C$60,$B$57:$C$58)+$B$49:$C$49+$B$55:$C$55</f>
        <v>27</v>
      </c>
      <c r="F1852" s="0" t="n">
        <v>44</v>
      </c>
      <c r="G1852" s="0" t="n">
        <f aca="false">INDEX($N$2:$BB$68,D1852,B1852)*0.1</f>
        <v>91.2</v>
      </c>
      <c r="H1852" s="0" t="n">
        <f aca="false">E1852</f>
        <v>27</v>
      </c>
      <c r="I1852" s="0" t="e">
        <f aca="false">IF(AND(G1852&gt;=$B$68,G1852&lt;=$C$68),F1852,NA())</f>
        <v>#N/A</v>
      </c>
      <c r="J1852" s="0" t="e">
        <f aca="false">IF(AND(G1852&gt;$B$69,G1852&lt;=$C$69),F1852,NA())</f>
        <v>#N/A</v>
      </c>
      <c r="K1852" s="0" t="n">
        <f aca="false">IF(AND(G1852&gt;$B$70,G1852&lt;=$C$70),F1852,NA())</f>
        <v>44</v>
      </c>
      <c r="L1852" s="0" t="e">
        <f aca="false">IF(AND(G1852&gt;$B$71,G1852&lt;=$C$71),F1852,NA())</f>
        <v>#N/A</v>
      </c>
      <c r="M1852" s="0" t="e">
        <f aca="false">IF(AND(G1852&gt;$B$72,G1852&lt;=$C$72),F1852,NA())</f>
        <v>#N/A</v>
      </c>
    </row>
    <row r="1853" customFormat="false" ht="12.75" hidden="false" customHeight="false" outlineLevel="0" collapsed="false">
      <c r="B1853" s="0" t="n">
        <v>27</v>
      </c>
      <c r="C1853" s="0" t="n">
        <v>43</v>
      </c>
      <c r="D1853" s="0" t="n">
        <v>24</v>
      </c>
      <c r="E1853" s="0" t="n">
        <f aca="false" t="array" ref="E1853:F1853">MMULT((B1853:C1853-$B$49:$C$49)*$B$60:$C$60,$B$57:$C$58)+$B$49:$C$49+$B$55:$C$55</f>
        <v>27</v>
      </c>
      <c r="F1853" s="0" t="n">
        <v>43</v>
      </c>
      <c r="G1853" s="0" t="n">
        <f aca="false">INDEX($N$2:$BB$68,D1853,B1853)*0.1</f>
        <v>98.3</v>
      </c>
      <c r="H1853" s="0" t="n">
        <f aca="false">E1853</f>
        <v>27</v>
      </c>
      <c r="I1853" s="0" t="e">
        <f aca="false">IF(AND(G1853&gt;=$B$68,G1853&lt;=$C$68),F1853,NA())</f>
        <v>#N/A</v>
      </c>
      <c r="J1853" s="0" t="e">
        <f aca="false">IF(AND(G1853&gt;$B$69,G1853&lt;=$C$69),F1853,NA())</f>
        <v>#N/A</v>
      </c>
      <c r="K1853" s="0" t="n">
        <f aca="false">IF(AND(G1853&gt;$B$70,G1853&lt;=$C$70),F1853,NA())</f>
        <v>43</v>
      </c>
      <c r="L1853" s="0" t="e">
        <f aca="false">IF(AND(G1853&gt;$B$71,G1853&lt;=$C$71),F1853,NA())</f>
        <v>#N/A</v>
      </c>
      <c r="M1853" s="0" t="e">
        <f aca="false">IF(AND(G1853&gt;$B$72,G1853&lt;=$C$72),F1853,NA())</f>
        <v>#N/A</v>
      </c>
    </row>
    <row r="1854" customFormat="false" ht="12.75" hidden="false" customHeight="false" outlineLevel="0" collapsed="false">
      <c r="B1854" s="0" t="n">
        <v>27</v>
      </c>
      <c r="C1854" s="0" t="n">
        <v>42</v>
      </c>
      <c r="D1854" s="0" t="n">
        <v>25</v>
      </c>
      <c r="E1854" s="0" t="n">
        <f aca="false" t="array" ref="E1854:F1854">MMULT((B1854:C1854-$B$49:$C$49)*$B$60:$C$60,$B$57:$C$58)+$B$49:$C$49+$B$55:$C$55</f>
        <v>27</v>
      </c>
      <c r="F1854" s="0" t="n">
        <v>42</v>
      </c>
      <c r="G1854" s="0" t="n">
        <f aca="false">INDEX($N$2:$BB$68,D1854,B1854)*0.1</f>
        <v>101.3</v>
      </c>
      <c r="H1854" s="0" t="n">
        <f aca="false">E1854</f>
        <v>27</v>
      </c>
      <c r="I1854" s="0" t="e">
        <f aca="false">IF(AND(G1854&gt;=$B$68,G1854&lt;=$C$68),F1854,NA())</f>
        <v>#N/A</v>
      </c>
      <c r="J1854" s="0" t="e">
        <f aca="false">IF(AND(G1854&gt;$B$69,G1854&lt;=$C$69),F1854,NA())</f>
        <v>#N/A</v>
      </c>
      <c r="K1854" s="0" t="e">
        <f aca="false">IF(AND(G1854&gt;$B$70,G1854&lt;=$C$70),F1854,NA())</f>
        <v>#N/A</v>
      </c>
      <c r="L1854" s="0" t="n">
        <f aca="false">IF(AND(G1854&gt;$B$71,G1854&lt;=$C$71),F1854,NA())</f>
        <v>42</v>
      </c>
      <c r="M1854" s="0" t="e">
        <f aca="false">IF(AND(G1854&gt;$B$72,G1854&lt;=$C$72),F1854,NA())</f>
        <v>#N/A</v>
      </c>
    </row>
    <row r="1855" customFormat="false" ht="12.75" hidden="false" customHeight="false" outlineLevel="0" collapsed="false">
      <c r="B1855" s="0" t="n">
        <v>27</v>
      </c>
      <c r="C1855" s="0" t="n">
        <v>41</v>
      </c>
      <c r="D1855" s="0" t="n">
        <v>26</v>
      </c>
      <c r="E1855" s="0" t="n">
        <f aca="false" t="array" ref="E1855:F1855">MMULT((B1855:C1855-$B$49:$C$49)*$B$60:$C$60,$B$57:$C$58)+$B$49:$C$49+$B$55:$C$55</f>
        <v>27</v>
      </c>
      <c r="F1855" s="0" t="n">
        <v>41</v>
      </c>
      <c r="G1855" s="0" t="n">
        <f aca="false">INDEX($N$2:$BB$68,D1855,B1855)*0.1</f>
        <v>102.1</v>
      </c>
      <c r="H1855" s="0" t="n">
        <f aca="false">E1855</f>
        <v>27</v>
      </c>
      <c r="I1855" s="0" t="e">
        <f aca="false">IF(AND(G1855&gt;=$B$68,G1855&lt;=$C$68),F1855,NA())</f>
        <v>#N/A</v>
      </c>
      <c r="J1855" s="0" t="e">
        <f aca="false">IF(AND(G1855&gt;$B$69,G1855&lt;=$C$69),F1855,NA())</f>
        <v>#N/A</v>
      </c>
      <c r="K1855" s="0" t="e">
        <f aca="false">IF(AND(G1855&gt;$B$70,G1855&lt;=$C$70),F1855,NA())</f>
        <v>#N/A</v>
      </c>
      <c r="L1855" s="0" t="n">
        <f aca="false">IF(AND(G1855&gt;$B$71,G1855&lt;=$C$71),F1855,NA())</f>
        <v>41</v>
      </c>
      <c r="M1855" s="0" t="e">
        <f aca="false">IF(AND(G1855&gt;$B$72,G1855&lt;=$C$72),F1855,NA())</f>
        <v>#N/A</v>
      </c>
    </row>
    <row r="1856" customFormat="false" ht="12.75" hidden="false" customHeight="false" outlineLevel="0" collapsed="false">
      <c r="B1856" s="0" t="n">
        <v>27</v>
      </c>
      <c r="C1856" s="0" t="n">
        <v>40</v>
      </c>
      <c r="D1856" s="0" t="n">
        <v>27</v>
      </c>
      <c r="E1856" s="0" t="n">
        <f aca="false" t="array" ref="E1856:F1856">MMULT((B1856:C1856-$B$49:$C$49)*$B$60:$C$60,$B$57:$C$58)+$B$49:$C$49+$B$55:$C$55</f>
        <v>27</v>
      </c>
      <c r="F1856" s="0" t="n">
        <v>40</v>
      </c>
      <c r="G1856" s="0" t="n">
        <f aca="false">INDEX($N$2:$BB$68,D1856,B1856)*0.1</f>
        <v>98.5</v>
      </c>
      <c r="H1856" s="0" t="n">
        <f aca="false">E1856</f>
        <v>27</v>
      </c>
      <c r="I1856" s="0" t="e">
        <f aca="false">IF(AND(G1856&gt;=$B$68,G1856&lt;=$C$68),F1856,NA())</f>
        <v>#N/A</v>
      </c>
      <c r="J1856" s="0" t="e">
        <f aca="false">IF(AND(G1856&gt;$B$69,G1856&lt;=$C$69),F1856,NA())</f>
        <v>#N/A</v>
      </c>
      <c r="K1856" s="0" t="n">
        <f aca="false">IF(AND(G1856&gt;$B$70,G1856&lt;=$C$70),F1856,NA())</f>
        <v>40</v>
      </c>
      <c r="L1856" s="0" t="e">
        <f aca="false">IF(AND(G1856&gt;$B$71,G1856&lt;=$C$71),F1856,NA())</f>
        <v>#N/A</v>
      </c>
      <c r="M1856" s="0" t="e">
        <f aca="false">IF(AND(G1856&gt;$B$72,G1856&lt;=$C$72),F1856,NA())</f>
        <v>#N/A</v>
      </c>
    </row>
    <row r="1857" customFormat="false" ht="12.75" hidden="false" customHeight="false" outlineLevel="0" collapsed="false">
      <c r="B1857" s="0" t="n">
        <v>27</v>
      </c>
      <c r="C1857" s="0" t="n">
        <v>39</v>
      </c>
      <c r="D1857" s="0" t="n">
        <v>28</v>
      </c>
      <c r="E1857" s="0" t="n">
        <f aca="false" t="array" ref="E1857:F1857">MMULT((B1857:C1857-$B$49:$C$49)*$B$60:$C$60,$B$57:$C$58)+$B$49:$C$49+$B$55:$C$55</f>
        <v>27</v>
      </c>
      <c r="F1857" s="0" t="n">
        <v>39</v>
      </c>
      <c r="G1857" s="0" t="n">
        <f aca="false">INDEX($N$2:$BB$68,D1857,B1857)*0.1</f>
        <v>94.9</v>
      </c>
      <c r="H1857" s="0" t="n">
        <f aca="false">E1857</f>
        <v>27</v>
      </c>
      <c r="I1857" s="0" t="e">
        <f aca="false">IF(AND(G1857&gt;=$B$68,G1857&lt;=$C$68),F1857,NA())</f>
        <v>#N/A</v>
      </c>
      <c r="J1857" s="0" t="e">
        <f aca="false">IF(AND(G1857&gt;$B$69,G1857&lt;=$C$69),F1857,NA())</f>
        <v>#N/A</v>
      </c>
      <c r="K1857" s="0" t="n">
        <f aca="false">IF(AND(G1857&gt;$B$70,G1857&lt;=$C$70),F1857,NA())</f>
        <v>39</v>
      </c>
      <c r="L1857" s="0" t="e">
        <f aca="false">IF(AND(G1857&gt;$B$71,G1857&lt;=$C$71),F1857,NA())</f>
        <v>#N/A</v>
      </c>
      <c r="M1857" s="0" t="e">
        <f aca="false">IF(AND(G1857&gt;$B$72,G1857&lt;=$C$72),F1857,NA())</f>
        <v>#N/A</v>
      </c>
    </row>
    <row r="1858" customFormat="false" ht="12.75" hidden="false" customHeight="false" outlineLevel="0" collapsed="false">
      <c r="B1858" s="0" t="n">
        <v>27</v>
      </c>
      <c r="C1858" s="0" t="n">
        <v>38</v>
      </c>
      <c r="D1858" s="0" t="n">
        <v>29</v>
      </c>
      <c r="E1858" s="0" t="n">
        <f aca="false" t="array" ref="E1858:F1858">MMULT((B1858:C1858-$B$49:$C$49)*$B$60:$C$60,$B$57:$C$58)+$B$49:$C$49+$B$55:$C$55</f>
        <v>27</v>
      </c>
      <c r="F1858" s="0" t="n">
        <v>38</v>
      </c>
      <c r="G1858" s="0" t="n">
        <f aca="false">INDEX($N$2:$BB$68,D1858,B1858)*0.1</f>
        <v>94.9</v>
      </c>
      <c r="H1858" s="0" t="n">
        <f aca="false">E1858</f>
        <v>27</v>
      </c>
      <c r="I1858" s="0" t="e">
        <f aca="false">IF(AND(G1858&gt;=$B$68,G1858&lt;=$C$68),F1858,NA())</f>
        <v>#N/A</v>
      </c>
      <c r="J1858" s="0" t="e">
        <f aca="false">IF(AND(G1858&gt;$B$69,G1858&lt;=$C$69),F1858,NA())</f>
        <v>#N/A</v>
      </c>
      <c r="K1858" s="0" t="n">
        <f aca="false">IF(AND(G1858&gt;$B$70,G1858&lt;=$C$70),F1858,NA())</f>
        <v>38</v>
      </c>
      <c r="L1858" s="0" t="e">
        <f aca="false">IF(AND(G1858&gt;$B$71,G1858&lt;=$C$71),F1858,NA())</f>
        <v>#N/A</v>
      </c>
      <c r="M1858" s="0" t="e">
        <f aca="false">IF(AND(G1858&gt;$B$72,G1858&lt;=$C$72),F1858,NA())</f>
        <v>#N/A</v>
      </c>
    </row>
    <row r="1859" customFormat="false" ht="12.75" hidden="false" customHeight="false" outlineLevel="0" collapsed="false">
      <c r="B1859" s="0" t="n">
        <v>27</v>
      </c>
      <c r="C1859" s="0" t="n">
        <v>37</v>
      </c>
      <c r="D1859" s="0" t="n">
        <v>30</v>
      </c>
      <c r="E1859" s="0" t="n">
        <f aca="false" t="array" ref="E1859:F1859">MMULT((B1859:C1859-$B$49:$C$49)*$B$60:$C$60,$B$57:$C$58)+$B$49:$C$49+$B$55:$C$55</f>
        <v>27</v>
      </c>
      <c r="F1859" s="0" t="n">
        <v>37</v>
      </c>
      <c r="G1859" s="0" t="n">
        <f aca="false">INDEX($N$2:$BB$68,D1859,B1859)*0.1</f>
        <v>91.6</v>
      </c>
      <c r="H1859" s="0" t="n">
        <f aca="false">E1859</f>
        <v>27</v>
      </c>
      <c r="I1859" s="0" t="e">
        <f aca="false">IF(AND(G1859&gt;=$B$68,G1859&lt;=$C$68),F1859,NA())</f>
        <v>#N/A</v>
      </c>
      <c r="J1859" s="0" t="e">
        <f aca="false">IF(AND(G1859&gt;$B$69,G1859&lt;=$C$69),F1859,NA())</f>
        <v>#N/A</v>
      </c>
      <c r="K1859" s="0" t="n">
        <f aca="false">IF(AND(G1859&gt;$B$70,G1859&lt;=$C$70),F1859,NA())</f>
        <v>37</v>
      </c>
      <c r="L1859" s="0" t="e">
        <f aca="false">IF(AND(G1859&gt;$B$71,G1859&lt;=$C$71),F1859,NA())</f>
        <v>#N/A</v>
      </c>
      <c r="M1859" s="0" t="e">
        <f aca="false">IF(AND(G1859&gt;$B$72,G1859&lt;=$C$72),F1859,NA())</f>
        <v>#N/A</v>
      </c>
    </row>
    <row r="1860" customFormat="false" ht="12.75" hidden="false" customHeight="false" outlineLevel="0" collapsed="false">
      <c r="B1860" s="0" t="n">
        <v>27</v>
      </c>
      <c r="C1860" s="0" t="n">
        <v>36</v>
      </c>
      <c r="D1860" s="0" t="n">
        <v>31</v>
      </c>
      <c r="E1860" s="0" t="n">
        <f aca="false" t="array" ref="E1860:F1860">MMULT((B1860:C1860-$B$49:$C$49)*$B$60:$C$60,$B$57:$C$58)+$B$49:$C$49+$B$55:$C$55</f>
        <v>27</v>
      </c>
      <c r="F1860" s="0" t="n">
        <v>36</v>
      </c>
      <c r="G1860" s="0" t="n">
        <f aca="false">INDEX($N$2:$BB$68,D1860,B1860)*0.1</f>
        <v>87.7</v>
      </c>
      <c r="H1860" s="0" t="n">
        <f aca="false">E1860</f>
        <v>27</v>
      </c>
      <c r="I1860" s="0" t="e">
        <f aca="false">IF(AND(G1860&gt;=$B$68,G1860&lt;=$C$68),F1860,NA())</f>
        <v>#N/A</v>
      </c>
      <c r="J1860" s="0" t="e">
        <f aca="false">IF(AND(G1860&gt;$B$69,G1860&lt;=$C$69),F1860,NA())</f>
        <v>#N/A</v>
      </c>
      <c r="K1860" s="0" t="n">
        <f aca="false">IF(AND(G1860&gt;$B$70,G1860&lt;=$C$70),F1860,NA())</f>
        <v>36</v>
      </c>
      <c r="L1860" s="0" t="e">
        <f aca="false">IF(AND(G1860&gt;$B$71,G1860&lt;=$C$71),F1860,NA())</f>
        <v>#N/A</v>
      </c>
      <c r="M1860" s="0" t="e">
        <f aca="false">IF(AND(G1860&gt;$B$72,G1860&lt;=$C$72),F1860,NA())</f>
        <v>#N/A</v>
      </c>
    </row>
    <row r="1861" customFormat="false" ht="12.75" hidden="false" customHeight="false" outlineLevel="0" collapsed="false">
      <c r="B1861" s="0" t="n">
        <v>27</v>
      </c>
      <c r="C1861" s="0" t="n">
        <v>35</v>
      </c>
      <c r="D1861" s="0" t="n">
        <v>32</v>
      </c>
      <c r="E1861" s="0" t="n">
        <f aca="false" t="array" ref="E1861:F1861">MMULT((B1861:C1861-$B$49:$C$49)*$B$60:$C$60,$B$57:$C$58)+$B$49:$C$49+$B$55:$C$55</f>
        <v>27</v>
      </c>
      <c r="F1861" s="0" t="n">
        <v>35</v>
      </c>
      <c r="G1861" s="0" t="n">
        <f aca="false">INDEX($N$2:$BB$68,D1861,B1861)*0.1</f>
        <v>84.5</v>
      </c>
      <c r="H1861" s="0" t="n">
        <f aca="false">E1861</f>
        <v>27</v>
      </c>
      <c r="I1861" s="0" t="e">
        <f aca="false">IF(AND(G1861&gt;=$B$68,G1861&lt;=$C$68),F1861,NA())</f>
        <v>#N/A</v>
      </c>
      <c r="J1861" s="0" t="e">
        <f aca="false">IF(AND(G1861&gt;$B$69,G1861&lt;=$C$69),F1861,NA())</f>
        <v>#N/A</v>
      </c>
      <c r="K1861" s="0" t="n">
        <f aca="false">IF(AND(G1861&gt;$B$70,G1861&lt;=$C$70),F1861,NA())</f>
        <v>35</v>
      </c>
      <c r="L1861" s="0" t="e">
        <f aca="false">IF(AND(G1861&gt;$B$71,G1861&lt;=$C$71),F1861,NA())</f>
        <v>#N/A</v>
      </c>
      <c r="M1861" s="0" t="e">
        <f aca="false">IF(AND(G1861&gt;$B$72,G1861&lt;=$C$72),F1861,NA())</f>
        <v>#N/A</v>
      </c>
    </row>
    <row r="1862" customFormat="false" ht="12.75" hidden="false" customHeight="false" outlineLevel="0" collapsed="false">
      <c r="B1862" s="0" t="n">
        <v>27</v>
      </c>
      <c r="C1862" s="0" t="n">
        <v>34</v>
      </c>
      <c r="D1862" s="0" t="n">
        <v>33</v>
      </c>
      <c r="E1862" s="0" t="n">
        <f aca="false" t="array" ref="E1862:F1862">MMULT((B1862:C1862-$B$49:$C$49)*$B$60:$C$60,$B$57:$C$58)+$B$49:$C$49+$B$55:$C$55</f>
        <v>27</v>
      </c>
      <c r="F1862" s="0" t="n">
        <v>34</v>
      </c>
      <c r="G1862" s="0" t="n">
        <f aca="false">INDEX($N$2:$BB$68,D1862,B1862)*0.1</f>
        <v>81.9</v>
      </c>
      <c r="H1862" s="0" t="n">
        <f aca="false">E1862</f>
        <v>27</v>
      </c>
      <c r="I1862" s="0" t="e">
        <f aca="false">IF(AND(G1862&gt;=$B$68,G1862&lt;=$C$68),F1862,NA())</f>
        <v>#N/A</v>
      </c>
      <c r="J1862" s="0" t="e">
        <f aca="false">IF(AND(G1862&gt;$B$69,G1862&lt;=$C$69),F1862,NA())</f>
        <v>#N/A</v>
      </c>
      <c r="K1862" s="0" t="n">
        <f aca="false">IF(AND(G1862&gt;$B$70,G1862&lt;=$C$70),F1862,NA())</f>
        <v>34</v>
      </c>
      <c r="L1862" s="0" t="e">
        <f aca="false">IF(AND(G1862&gt;$B$71,G1862&lt;=$C$71),F1862,NA())</f>
        <v>#N/A</v>
      </c>
      <c r="M1862" s="0" t="e">
        <f aca="false">IF(AND(G1862&gt;$B$72,G1862&lt;=$C$72),F1862,NA())</f>
        <v>#N/A</v>
      </c>
    </row>
    <row r="1863" customFormat="false" ht="12.75" hidden="false" customHeight="false" outlineLevel="0" collapsed="false">
      <c r="B1863" s="0" t="n">
        <v>27</v>
      </c>
      <c r="C1863" s="0" t="n">
        <v>33</v>
      </c>
      <c r="D1863" s="0" t="n">
        <v>34</v>
      </c>
      <c r="E1863" s="0" t="n">
        <f aca="false" t="array" ref="E1863:F1863">MMULT((B1863:C1863-$B$49:$C$49)*$B$60:$C$60,$B$57:$C$58)+$B$49:$C$49+$B$55:$C$55</f>
        <v>27</v>
      </c>
      <c r="F1863" s="0" t="n">
        <v>33</v>
      </c>
      <c r="G1863" s="0" t="n">
        <f aca="false">INDEX($N$2:$BB$68,D1863,B1863)*0.1</f>
        <v>79.7</v>
      </c>
      <c r="H1863" s="0" t="n">
        <f aca="false">E1863</f>
        <v>27</v>
      </c>
      <c r="I1863" s="0" t="e">
        <f aca="false">IF(AND(G1863&gt;=$B$68,G1863&lt;=$C$68),F1863,NA())</f>
        <v>#N/A</v>
      </c>
      <c r="J1863" s="0" t="e">
        <f aca="false">IF(AND(G1863&gt;$B$69,G1863&lt;=$C$69),F1863,NA())</f>
        <v>#N/A</v>
      </c>
      <c r="K1863" s="0" t="n">
        <f aca="false">IF(AND(G1863&gt;$B$70,G1863&lt;=$C$70),F1863,NA())</f>
        <v>33</v>
      </c>
      <c r="L1863" s="0" t="e">
        <f aca="false">IF(AND(G1863&gt;$B$71,G1863&lt;=$C$71),F1863,NA())</f>
        <v>#N/A</v>
      </c>
      <c r="M1863" s="0" t="e">
        <f aca="false">IF(AND(G1863&gt;$B$72,G1863&lt;=$C$72),F1863,NA())</f>
        <v>#N/A</v>
      </c>
    </row>
    <row r="1864" customFormat="false" ht="12.75" hidden="false" customHeight="false" outlineLevel="0" collapsed="false">
      <c r="B1864" s="0" t="n">
        <v>27</v>
      </c>
      <c r="C1864" s="0" t="n">
        <v>32</v>
      </c>
      <c r="D1864" s="0" t="n">
        <v>35</v>
      </c>
      <c r="E1864" s="0" t="n">
        <f aca="false" t="array" ref="E1864:F1864">MMULT((B1864:C1864-$B$49:$C$49)*$B$60:$C$60,$B$57:$C$58)+$B$49:$C$49+$B$55:$C$55</f>
        <v>27</v>
      </c>
      <c r="F1864" s="0" t="n">
        <v>32</v>
      </c>
      <c r="G1864" s="0" t="n">
        <f aca="false">INDEX($N$2:$BB$68,D1864,B1864)*0.1</f>
        <v>77.2</v>
      </c>
      <c r="H1864" s="0" t="n">
        <f aca="false">E1864</f>
        <v>27</v>
      </c>
      <c r="I1864" s="0" t="e">
        <f aca="false">IF(AND(G1864&gt;=$B$68,G1864&lt;=$C$68),F1864,NA())</f>
        <v>#N/A</v>
      </c>
      <c r="J1864" s="0" t="e">
        <f aca="false">IF(AND(G1864&gt;$B$69,G1864&lt;=$C$69),F1864,NA())</f>
        <v>#N/A</v>
      </c>
      <c r="K1864" s="0" t="n">
        <f aca="false">IF(AND(G1864&gt;$B$70,G1864&lt;=$C$70),F1864,NA())</f>
        <v>32</v>
      </c>
      <c r="L1864" s="0" t="e">
        <f aca="false">IF(AND(G1864&gt;$B$71,G1864&lt;=$C$71),F1864,NA())</f>
        <v>#N/A</v>
      </c>
      <c r="M1864" s="0" t="e">
        <f aca="false">IF(AND(G1864&gt;$B$72,G1864&lt;=$C$72),F1864,NA())</f>
        <v>#N/A</v>
      </c>
    </row>
    <row r="1865" customFormat="false" ht="12.75" hidden="false" customHeight="false" outlineLevel="0" collapsed="false">
      <c r="B1865" s="0" t="n">
        <v>27</v>
      </c>
      <c r="C1865" s="0" t="n">
        <v>31</v>
      </c>
      <c r="D1865" s="0" t="n">
        <v>36</v>
      </c>
      <c r="E1865" s="0" t="n">
        <f aca="false" t="array" ref="E1865:F1865">MMULT((B1865:C1865-$B$49:$C$49)*$B$60:$C$60,$B$57:$C$58)+$B$49:$C$49+$B$55:$C$55</f>
        <v>27</v>
      </c>
      <c r="F1865" s="0" t="n">
        <v>31</v>
      </c>
      <c r="G1865" s="0" t="n">
        <f aca="false">INDEX($N$2:$BB$68,D1865,B1865)*0.1</f>
        <v>0</v>
      </c>
      <c r="H1865" s="0" t="n">
        <f aca="false">E1865</f>
        <v>27</v>
      </c>
      <c r="I1865" s="0" t="n">
        <f aca="false">IF(AND(G1865&gt;=$B$68,G1865&lt;=$C$68),F1865,NA())</f>
        <v>31</v>
      </c>
      <c r="J1865" s="0" t="e">
        <f aca="false">IF(AND(G1865&gt;$B$69,G1865&lt;=$C$69),F1865,NA())</f>
        <v>#N/A</v>
      </c>
      <c r="K1865" s="0" t="e">
        <f aca="false">IF(AND(G1865&gt;$B$70,G1865&lt;=$C$70),F1865,NA())</f>
        <v>#N/A</v>
      </c>
      <c r="L1865" s="0" t="e">
        <f aca="false">IF(AND(G1865&gt;$B$71,G1865&lt;=$C$71),F1865,NA())</f>
        <v>#N/A</v>
      </c>
      <c r="M1865" s="0" t="e">
        <f aca="false">IF(AND(G1865&gt;$B$72,G1865&lt;=$C$72),F1865,NA())</f>
        <v>#N/A</v>
      </c>
    </row>
    <row r="1866" customFormat="false" ht="12.75" hidden="false" customHeight="false" outlineLevel="0" collapsed="false">
      <c r="B1866" s="0" t="n">
        <v>27</v>
      </c>
      <c r="C1866" s="0" t="n">
        <v>30</v>
      </c>
      <c r="D1866" s="0" t="n">
        <v>37</v>
      </c>
      <c r="E1866" s="0" t="n">
        <f aca="false" t="array" ref="E1866:F1866">MMULT((B1866:C1866-$B$49:$C$49)*$B$60:$C$60,$B$57:$C$58)+$B$49:$C$49+$B$55:$C$55</f>
        <v>27</v>
      </c>
      <c r="F1866" s="0" t="n">
        <v>30</v>
      </c>
      <c r="G1866" s="0" t="n">
        <f aca="false">INDEX($N$2:$BB$68,D1866,B1866)*0.1</f>
        <v>0</v>
      </c>
      <c r="H1866" s="0" t="n">
        <f aca="false">E1866</f>
        <v>27</v>
      </c>
      <c r="I1866" s="0" t="n">
        <f aca="false">IF(AND(G1866&gt;=$B$68,G1866&lt;=$C$68),F1866,NA())</f>
        <v>30</v>
      </c>
      <c r="J1866" s="0" t="e">
        <f aca="false">IF(AND(G1866&gt;$B$69,G1866&lt;=$C$69),F1866,NA())</f>
        <v>#N/A</v>
      </c>
      <c r="K1866" s="0" t="e">
        <f aca="false">IF(AND(G1866&gt;$B$70,G1866&lt;=$C$70),F1866,NA())</f>
        <v>#N/A</v>
      </c>
      <c r="L1866" s="0" t="e">
        <f aca="false">IF(AND(G1866&gt;$B$71,G1866&lt;=$C$71),F1866,NA())</f>
        <v>#N/A</v>
      </c>
      <c r="M1866" s="0" t="e">
        <f aca="false">IF(AND(G1866&gt;$B$72,G1866&lt;=$C$72),F1866,NA())</f>
        <v>#N/A</v>
      </c>
    </row>
    <row r="1867" customFormat="false" ht="12.75" hidden="false" customHeight="false" outlineLevel="0" collapsed="false">
      <c r="B1867" s="0" t="n">
        <v>27</v>
      </c>
      <c r="C1867" s="0" t="n">
        <v>29</v>
      </c>
      <c r="D1867" s="0" t="n">
        <v>38</v>
      </c>
      <c r="E1867" s="0" t="n">
        <f aca="false" t="array" ref="E1867:F1867">MMULT((B1867:C1867-$B$49:$C$49)*$B$60:$C$60,$B$57:$C$58)+$B$49:$C$49+$B$55:$C$55</f>
        <v>27</v>
      </c>
      <c r="F1867" s="0" t="n">
        <v>29</v>
      </c>
      <c r="G1867" s="0" t="n">
        <f aca="false">INDEX($N$2:$BB$68,D1867,B1867)*0.1</f>
        <v>0</v>
      </c>
      <c r="H1867" s="0" t="n">
        <f aca="false">E1867</f>
        <v>27</v>
      </c>
      <c r="I1867" s="0" t="n">
        <f aca="false">IF(AND(G1867&gt;=$B$68,G1867&lt;=$C$68),F1867,NA())</f>
        <v>29</v>
      </c>
      <c r="J1867" s="0" t="e">
        <f aca="false">IF(AND(G1867&gt;$B$69,G1867&lt;=$C$69),F1867,NA())</f>
        <v>#N/A</v>
      </c>
      <c r="K1867" s="0" t="e">
        <f aca="false">IF(AND(G1867&gt;$B$70,G1867&lt;=$C$70),F1867,NA())</f>
        <v>#N/A</v>
      </c>
      <c r="L1867" s="0" t="e">
        <f aca="false">IF(AND(G1867&gt;$B$71,G1867&lt;=$C$71),F1867,NA())</f>
        <v>#N/A</v>
      </c>
      <c r="M1867" s="0" t="e">
        <f aca="false">IF(AND(G1867&gt;$B$72,G1867&lt;=$C$72),F1867,NA())</f>
        <v>#N/A</v>
      </c>
    </row>
    <row r="1868" customFormat="false" ht="12.75" hidden="false" customHeight="false" outlineLevel="0" collapsed="false">
      <c r="B1868" s="0" t="n">
        <v>27</v>
      </c>
      <c r="C1868" s="0" t="n">
        <v>28</v>
      </c>
      <c r="D1868" s="0" t="n">
        <v>39</v>
      </c>
      <c r="E1868" s="0" t="n">
        <f aca="false" t="array" ref="E1868:F1868">MMULT((B1868:C1868-$B$49:$C$49)*$B$60:$C$60,$B$57:$C$58)+$B$49:$C$49+$B$55:$C$55</f>
        <v>27</v>
      </c>
      <c r="F1868" s="0" t="n">
        <v>28</v>
      </c>
      <c r="G1868" s="0" t="n">
        <f aca="false">INDEX($N$2:$BB$68,D1868,B1868)*0.1</f>
        <v>0</v>
      </c>
      <c r="H1868" s="0" t="n">
        <f aca="false">E1868</f>
        <v>27</v>
      </c>
      <c r="I1868" s="0" t="n">
        <f aca="false">IF(AND(G1868&gt;=$B$68,G1868&lt;=$C$68),F1868,NA())</f>
        <v>28</v>
      </c>
      <c r="J1868" s="0" t="e">
        <f aca="false">IF(AND(G1868&gt;$B$69,G1868&lt;=$C$69),F1868,NA())</f>
        <v>#N/A</v>
      </c>
      <c r="K1868" s="0" t="e">
        <f aca="false">IF(AND(G1868&gt;$B$70,G1868&lt;=$C$70),F1868,NA())</f>
        <v>#N/A</v>
      </c>
      <c r="L1868" s="0" t="e">
        <f aca="false">IF(AND(G1868&gt;$B$71,G1868&lt;=$C$71),F1868,NA())</f>
        <v>#N/A</v>
      </c>
      <c r="M1868" s="0" t="e">
        <f aca="false">IF(AND(G1868&gt;$B$72,G1868&lt;=$C$72),F1868,NA())</f>
        <v>#N/A</v>
      </c>
    </row>
    <row r="1869" customFormat="false" ht="12.75" hidden="false" customHeight="false" outlineLevel="0" collapsed="false">
      <c r="B1869" s="0" t="n">
        <v>27</v>
      </c>
      <c r="C1869" s="0" t="n">
        <v>27</v>
      </c>
      <c r="D1869" s="0" t="n">
        <v>40</v>
      </c>
      <c r="E1869" s="0" t="n">
        <f aca="false" t="array" ref="E1869:F1869">MMULT((B1869:C1869-$B$49:$C$49)*$B$60:$C$60,$B$57:$C$58)+$B$49:$C$49+$B$55:$C$55</f>
        <v>27</v>
      </c>
      <c r="F1869" s="0" t="n">
        <v>27</v>
      </c>
      <c r="G1869" s="0" t="n">
        <f aca="false">INDEX($N$2:$BB$68,D1869,B1869)*0.1</f>
        <v>0</v>
      </c>
      <c r="H1869" s="0" t="n">
        <f aca="false">E1869</f>
        <v>27</v>
      </c>
      <c r="I1869" s="0" t="n">
        <f aca="false">IF(AND(G1869&gt;=$B$68,G1869&lt;=$C$68),F1869,NA())</f>
        <v>27</v>
      </c>
      <c r="J1869" s="0" t="e">
        <f aca="false">IF(AND(G1869&gt;$B$69,G1869&lt;=$C$69),F1869,NA())</f>
        <v>#N/A</v>
      </c>
      <c r="K1869" s="0" t="e">
        <f aca="false">IF(AND(G1869&gt;$B$70,G1869&lt;=$C$70),F1869,NA())</f>
        <v>#N/A</v>
      </c>
      <c r="L1869" s="0" t="e">
        <f aca="false">IF(AND(G1869&gt;$B$71,G1869&lt;=$C$71),F1869,NA())</f>
        <v>#N/A</v>
      </c>
      <c r="M1869" s="0" t="e">
        <f aca="false">IF(AND(G1869&gt;$B$72,G1869&lt;=$C$72),F1869,NA())</f>
        <v>#N/A</v>
      </c>
    </row>
    <row r="1870" customFormat="false" ht="12.75" hidden="false" customHeight="false" outlineLevel="0" collapsed="false">
      <c r="B1870" s="0" t="n">
        <v>27</v>
      </c>
      <c r="C1870" s="0" t="n">
        <v>26</v>
      </c>
      <c r="D1870" s="0" t="n">
        <v>41</v>
      </c>
      <c r="E1870" s="0" t="n">
        <f aca="false" t="array" ref="E1870:F1870">MMULT((B1870:C1870-$B$49:$C$49)*$B$60:$C$60,$B$57:$C$58)+$B$49:$C$49+$B$55:$C$55</f>
        <v>27</v>
      </c>
      <c r="F1870" s="0" t="n">
        <v>26</v>
      </c>
      <c r="G1870" s="0" t="n">
        <f aca="false">INDEX($N$2:$BB$68,D1870,B1870)*0.1</f>
        <v>0</v>
      </c>
      <c r="H1870" s="0" t="n">
        <f aca="false">E1870</f>
        <v>27</v>
      </c>
      <c r="I1870" s="0" t="n">
        <f aca="false">IF(AND(G1870&gt;=$B$68,G1870&lt;=$C$68),F1870,NA())</f>
        <v>26</v>
      </c>
      <c r="J1870" s="0" t="e">
        <f aca="false">IF(AND(G1870&gt;$B$69,G1870&lt;=$C$69),F1870,NA())</f>
        <v>#N/A</v>
      </c>
      <c r="K1870" s="0" t="e">
        <f aca="false">IF(AND(G1870&gt;$B$70,G1870&lt;=$C$70),F1870,NA())</f>
        <v>#N/A</v>
      </c>
      <c r="L1870" s="0" t="e">
        <f aca="false">IF(AND(G1870&gt;$B$71,G1870&lt;=$C$71),F1870,NA())</f>
        <v>#N/A</v>
      </c>
      <c r="M1870" s="0" t="e">
        <f aca="false">IF(AND(G1870&gt;$B$72,G1870&lt;=$C$72),F1870,NA())</f>
        <v>#N/A</v>
      </c>
    </row>
    <row r="1871" customFormat="false" ht="12.75" hidden="false" customHeight="false" outlineLevel="0" collapsed="false">
      <c r="B1871" s="0" t="n">
        <v>27</v>
      </c>
      <c r="C1871" s="0" t="n">
        <v>25</v>
      </c>
      <c r="D1871" s="0" t="n">
        <v>42</v>
      </c>
      <c r="E1871" s="0" t="n">
        <f aca="false" t="array" ref="E1871:F1871">MMULT((B1871:C1871-$B$49:$C$49)*$B$60:$C$60,$B$57:$C$58)+$B$49:$C$49+$B$55:$C$55</f>
        <v>27</v>
      </c>
      <c r="F1871" s="0" t="n">
        <v>25</v>
      </c>
      <c r="G1871" s="0" t="n">
        <f aca="false">INDEX($N$2:$BB$68,D1871,B1871)*0.1</f>
        <v>0</v>
      </c>
      <c r="H1871" s="0" t="n">
        <f aca="false">E1871</f>
        <v>27</v>
      </c>
      <c r="I1871" s="0" t="n">
        <f aca="false">IF(AND(G1871&gt;=$B$68,G1871&lt;=$C$68),F1871,NA())</f>
        <v>25</v>
      </c>
      <c r="J1871" s="0" t="e">
        <f aca="false">IF(AND(G1871&gt;$B$69,G1871&lt;=$C$69),F1871,NA())</f>
        <v>#N/A</v>
      </c>
      <c r="K1871" s="0" t="e">
        <f aca="false">IF(AND(G1871&gt;$B$70,G1871&lt;=$C$70),F1871,NA())</f>
        <v>#N/A</v>
      </c>
      <c r="L1871" s="0" t="e">
        <f aca="false">IF(AND(G1871&gt;$B$71,G1871&lt;=$C$71),F1871,NA())</f>
        <v>#N/A</v>
      </c>
      <c r="M1871" s="0" t="e">
        <f aca="false">IF(AND(G1871&gt;$B$72,G1871&lt;=$C$72),F1871,NA())</f>
        <v>#N/A</v>
      </c>
    </row>
    <row r="1872" customFormat="false" ht="12.75" hidden="false" customHeight="false" outlineLevel="0" collapsed="false">
      <c r="B1872" s="0" t="n">
        <v>27</v>
      </c>
      <c r="C1872" s="0" t="n">
        <v>24</v>
      </c>
      <c r="D1872" s="0" t="n">
        <v>43</v>
      </c>
      <c r="E1872" s="0" t="n">
        <f aca="false" t="array" ref="E1872:F1872">MMULT((B1872:C1872-$B$49:$C$49)*$B$60:$C$60,$B$57:$C$58)+$B$49:$C$49+$B$55:$C$55</f>
        <v>27</v>
      </c>
      <c r="F1872" s="0" t="n">
        <v>24</v>
      </c>
      <c r="G1872" s="0" t="n">
        <f aca="false">INDEX($N$2:$BB$68,D1872,B1872)*0.1</f>
        <v>0</v>
      </c>
      <c r="H1872" s="0" t="n">
        <f aca="false">E1872</f>
        <v>27</v>
      </c>
      <c r="I1872" s="0" t="n">
        <f aca="false">IF(AND(G1872&gt;=$B$68,G1872&lt;=$C$68),F1872,NA())</f>
        <v>24</v>
      </c>
      <c r="J1872" s="0" t="e">
        <f aca="false">IF(AND(G1872&gt;$B$69,G1872&lt;=$C$69),F1872,NA())</f>
        <v>#N/A</v>
      </c>
      <c r="K1872" s="0" t="e">
        <f aca="false">IF(AND(G1872&gt;$B$70,G1872&lt;=$C$70),F1872,NA())</f>
        <v>#N/A</v>
      </c>
      <c r="L1872" s="0" t="e">
        <f aca="false">IF(AND(G1872&gt;$B$71,G1872&lt;=$C$71),F1872,NA())</f>
        <v>#N/A</v>
      </c>
      <c r="M1872" s="0" t="e">
        <f aca="false">IF(AND(G1872&gt;$B$72,G1872&lt;=$C$72),F1872,NA())</f>
        <v>#N/A</v>
      </c>
    </row>
    <row r="1873" customFormat="false" ht="12.75" hidden="false" customHeight="false" outlineLevel="0" collapsed="false">
      <c r="B1873" s="0" t="n">
        <v>27</v>
      </c>
      <c r="C1873" s="0" t="n">
        <v>23</v>
      </c>
      <c r="D1873" s="0" t="n">
        <v>44</v>
      </c>
      <c r="E1873" s="0" t="n">
        <f aca="false" t="array" ref="E1873:F1873">MMULT((B1873:C1873-$B$49:$C$49)*$B$60:$C$60,$B$57:$C$58)+$B$49:$C$49+$B$55:$C$55</f>
        <v>27</v>
      </c>
      <c r="F1873" s="0" t="n">
        <v>23</v>
      </c>
      <c r="G1873" s="0" t="n">
        <f aca="false">INDEX($N$2:$BB$68,D1873,B1873)*0.1</f>
        <v>0</v>
      </c>
      <c r="H1873" s="0" t="n">
        <f aca="false">E1873</f>
        <v>27</v>
      </c>
      <c r="I1873" s="0" t="n">
        <f aca="false">IF(AND(G1873&gt;=$B$68,G1873&lt;=$C$68),F1873,NA())</f>
        <v>23</v>
      </c>
      <c r="J1873" s="0" t="e">
        <f aca="false">IF(AND(G1873&gt;$B$69,G1873&lt;=$C$69),F1873,NA())</f>
        <v>#N/A</v>
      </c>
      <c r="K1873" s="0" t="e">
        <f aca="false">IF(AND(G1873&gt;$B$70,G1873&lt;=$C$70),F1873,NA())</f>
        <v>#N/A</v>
      </c>
      <c r="L1873" s="0" t="e">
        <f aca="false">IF(AND(G1873&gt;$B$71,G1873&lt;=$C$71),F1873,NA())</f>
        <v>#N/A</v>
      </c>
      <c r="M1873" s="0" t="e">
        <f aca="false">IF(AND(G1873&gt;$B$72,G1873&lt;=$C$72),F1873,NA())</f>
        <v>#N/A</v>
      </c>
    </row>
    <row r="1874" customFormat="false" ht="12.75" hidden="false" customHeight="false" outlineLevel="0" collapsed="false">
      <c r="B1874" s="0" t="n">
        <v>27</v>
      </c>
      <c r="C1874" s="0" t="n">
        <v>22</v>
      </c>
      <c r="D1874" s="0" t="n">
        <v>45</v>
      </c>
      <c r="E1874" s="0" t="n">
        <f aca="false" t="array" ref="E1874:F1874">MMULT((B1874:C1874-$B$49:$C$49)*$B$60:$C$60,$B$57:$C$58)+$B$49:$C$49+$B$55:$C$55</f>
        <v>27</v>
      </c>
      <c r="F1874" s="0" t="n">
        <v>22</v>
      </c>
      <c r="G1874" s="0" t="n">
        <f aca="false">INDEX($N$2:$BB$68,D1874,B1874)*0.1</f>
        <v>0</v>
      </c>
      <c r="H1874" s="0" t="n">
        <f aca="false">E1874</f>
        <v>27</v>
      </c>
      <c r="I1874" s="0" t="n">
        <f aca="false">IF(AND(G1874&gt;=$B$68,G1874&lt;=$C$68),F1874,NA())</f>
        <v>22</v>
      </c>
      <c r="J1874" s="0" t="e">
        <f aca="false">IF(AND(G1874&gt;$B$69,G1874&lt;=$C$69),F1874,NA())</f>
        <v>#N/A</v>
      </c>
      <c r="K1874" s="0" t="e">
        <f aca="false">IF(AND(G1874&gt;$B$70,G1874&lt;=$C$70),F1874,NA())</f>
        <v>#N/A</v>
      </c>
      <c r="L1874" s="0" t="e">
        <f aca="false">IF(AND(G1874&gt;$B$71,G1874&lt;=$C$71),F1874,NA())</f>
        <v>#N/A</v>
      </c>
      <c r="M1874" s="0" t="e">
        <f aca="false">IF(AND(G1874&gt;$B$72,G1874&lt;=$C$72),F1874,NA())</f>
        <v>#N/A</v>
      </c>
    </row>
    <row r="1875" customFormat="false" ht="12.75" hidden="false" customHeight="false" outlineLevel="0" collapsed="false">
      <c r="B1875" s="0" t="n">
        <v>27</v>
      </c>
      <c r="C1875" s="0" t="n">
        <v>21</v>
      </c>
      <c r="D1875" s="0" t="n">
        <v>46</v>
      </c>
      <c r="E1875" s="0" t="n">
        <f aca="false" t="array" ref="E1875:F1875">MMULT((B1875:C1875-$B$49:$C$49)*$B$60:$C$60,$B$57:$C$58)+$B$49:$C$49+$B$55:$C$55</f>
        <v>27</v>
      </c>
      <c r="F1875" s="0" t="n">
        <v>21</v>
      </c>
      <c r="G1875" s="0" t="n">
        <f aca="false">INDEX($N$2:$BB$68,D1875,B1875)*0.1</f>
        <v>0</v>
      </c>
      <c r="H1875" s="0" t="n">
        <f aca="false">E1875</f>
        <v>27</v>
      </c>
      <c r="I1875" s="0" t="n">
        <f aca="false">IF(AND(G1875&gt;=$B$68,G1875&lt;=$C$68),F1875,NA())</f>
        <v>21</v>
      </c>
      <c r="J1875" s="0" t="e">
        <f aca="false">IF(AND(G1875&gt;$B$69,G1875&lt;=$C$69),F1875,NA())</f>
        <v>#N/A</v>
      </c>
      <c r="K1875" s="0" t="e">
        <f aca="false">IF(AND(G1875&gt;$B$70,G1875&lt;=$C$70),F1875,NA())</f>
        <v>#N/A</v>
      </c>
      <c r="L1875" s="0" t="e">
        <f aca="false">IF(AND(G1875&gt;$B$71,G1875&lt;=$C$71),F1875,NA())</f>
        <v>#N/A</v>
      </c>
      <c r="M1875" s="0" t="e">
        <f aca="false">IF(AND(G1875&gt;$B$72,G1875&lt;=$C$72),F1875,NA())</f>
        <v>#N/A</v>
      </c>
    </row>
    <row r="1876" customFormat="false" ht="12.75" hidden="false" customHeight="false" outlineLevel="0" collapsed="false">
      <c r="B1876" s="0" t="n">
        <v>27</v>
      </c>
      <c r="C1876" s="0" t="n">
        <v>20</v>
      </c>
      <c r="D1876" s="0" t="n">
        <v>47</v>
      </c>
      <c r="E1876" s="0" t="n">
        <f aca="false" t="array" ref="E1876:F1876">MMULT((B1876:C1876-$B$49:$C$49)*$B$60:$C$60,$B$57:$C$58)+$B$49:$C$49+$B$55:$C$55</f>
        <v>27</v>
      </c>
      <c r="F1876" s="0" t="n">
        <v>20</v>
      </c>
      <c r="G1876" s="0" t="n">
        <f aca="false">INDEX($N$2:$BB$68,D1876,B1876)*0.1</f>
        <v>0</v>
      </c>
      <c r="H1876" s="0" t="n">
        <f aca="false">E1876</f>
        <v>27</v>
      </c>
      <c r="I1876" s="0" t="n">
        <f aca="false">IF(AND(G1876&gt;=$B$68,G1876&lt;=$C$68),F1876,NA())</f>
        <v>20</v>
      </c>
      <c r="J1876" s="0" t="e">
        <f aca="false">IF(AND(G1876&gt;$B$69,G1876&lt;=$C$69),F1876,NA())</f>
        <v>#N/A</v>
      </c>
      <c r="K1876" s="0" t="e">
        <f aca="false">IF(AND(G1876&gt;$B$70,G1876&lt;=$C$70),F1876,NA())</f>
        <v>#N/A</v>
      </c>
      <c r="L1876" s="0" t="e">
        <f aca="false">IF(AND(G1876&gt;$B$71,G1876&lt;=$C$71),F1876,NA())</f>
        <v>#N/A</v>
      </c>
      <c r="M1876" s="0" t="e">
        <f aca="false">IF(AND(G1876&gt;$B$72,G1876&lt;=$C$72),F1876,NA())</f>
        <v>#N/A</v>
      </c>
    </row>
    <row r="1877" customFormat="false" ht="12.75" hidden="false" customHeight="false" outlineLevel="0" collapsed="false">
      <c r="B1877" s="0" t="n">
        <v>27</v>
      </c>
      <c r="C1877" s="0" t="n">
        <v>19</v>
      </c>
      <c r="D1877" s="0" t="n">
        <v>48</v>
      </c>
      <c r="E1877" s="0" t="n">
        <f aca="false" t="array" ref="E1877:F1877">MMULT((B1877:C1877-$B$49:$C$49)*$B$60:$C$60,$B$57:$C$58)+$B$49:$C$49+$B$55:$C$55</f>
        <v>27</v>
      </c>
      <c r="F1877" s="0" t="n">
        <v>19</v>
      </c>
      <c r="G1877" s="0" t="n">
        <f aca="false">INDEX($N$2:$BB$68,D1877,B1877)*0.1</f>
        <v>0</v>
      </c>
      <c r="H1877" s="0" t="n">
        <f aca="false">E1877</f>
        <v>27</v>
      </c>
      <c r="I1877" s="0" t="n">
        <f aca="false">IF(AND(G1877&gt;=$B$68,G1877&lt;=$C$68),F1877,NA())</f>
        <v>19</v>
      </c>
      <c r="J1877" s="0" t="e">
        <f aca="false">IF(AND(G1877&gt;$B$69,G1877&lt;=$C$69),F1877,NA())</f>
        <v>#N/A</v>
      </c>
      <c r="K1877" s="0" t="e">
        <f aca="false">IF(AND(G1877&gt;$B$70,G1877&lt;=$C$70),F1877,NA())</f>
        <v>#N/A</v>
      </c>
      <c r="L1877" s="0" t="e">
        <f aca="false">IF(AND(G1877&gt;$B$71,G1877&lt;=$C$71),F1877,NA())</f>
        <v>#N/A</v>
      </c>
      <c r="M1877" s="0" t="e">
        <f aca="false">IF(AND(G1877&gt;$B$72,G1877&lt;=$C$72),F1877,NA())</f>
        <v>#N/A</v>
      </c>
    </row>
    <row r="1878" customFormat="false" ht="12.75" hidden="false" customHeight="false" outlineLevel="0" collapsed="false">
      <c r="B1878" s="0" t="n">
        <v>27</v>
      </c>
      <c r="C1878" s="0" t="n">
        <v>18</v>
      </c>
      <c r="D1878" s="0" t="n">
        <v>49</v>
      </c>
      <c r="E1878" s="0" t="n">
        <f aca="false" t="array" ref="E1878:F1878">MMULT((B1878:C1878-$B$49:$C$49)*$B$60:$C$60,$B$57:$C$58)+$B$49:$C$49+$B$55:$C$55</f>
        <v>27</v>
      </c>
      <c r="F1878" s="0" t="n">
        <v>18</v>
      </c>
      <c r="G1878" s="0" t="n">
        <f aca="false">INDEX($N$2:$BB$68,D1878,B1878)*0.1</f>
        <v>0</v>
      </c>
      <c r="H1878" s="0" t="n">
        <f aca="false">E1878</f>
        <v>27</v>
      </c>
      <c r="I1878" s="0" t="n">
        <f aca="false">IF(AND(G1878&gt;=$B$68,G1878&lt;=$C$68),F1878,NA())</f>
        <v>18</v>
      </c>
      <c r="J1878" s="0" t="e">
        <f aca="false">IF(AND(G1878&gt;$B$69,G1878&lt;=$C$69),F1878,NA())</f>
        <v>#N/A</v>
      </c>
      <c r="K1878" s="0" t="e">
        <f aca="false">IF(AND(G1878&gt;$B$70,G1878&lt;=$C$70),F1878,NA())</f>
        <v>#N/A</v>
      </c>
      <c r="L1878" s="0" t="e">
        <f aca="false">IF(AND(G1878&gt;$B$71,G1878&lt;=$C$71),F1878,NA())</f>
        <v>#N/A</v>
      </c>
      <c r="M1878" s="0" t="e">
        <f aca="false">IF(AND(G1878&gt;$B$72,G1878&lt;=$C$72),F1878,NA())</f>
        <v>#N/A</v>
      </c>
    </row>
    <row r="1879" customFormat="false" ht="12.75" hidden="false" customHeight="false" outlineLevel="0" collapsed="false">
      <c r="B1879" s="0" t="n">
        <v>27</v>
      </c>
      <c r="C1879" s="0" t="n">
        <v>17</v>
      </c>
      <c r="D1879" s="0" t="n">
        <v>50</v>
      </c>
      <c r="E1879" s="0" t="n">
        <f aca="false" t="array" ref="E1879:F1879">MMULT((B1879:C1879-$B$49:$C$49)*$B$60:$C$60,$B$57:$C$58)+$B$49:$C$49+$B$55:$C$55</f>
        <v>27</v>
      </c>
      <c r="F1879" s="0" t="n">
        <v>17</v>
      </c>
      <c r="G1879" s="0" t="n">
        <f aca="false">INDEX($N$2:$BB$68,D1879,B1879)*0.1</f>
        <v>0</v>
      </c>
      <c r="H1879" s="0" t="n">
        <f aca="false">E1879</f>
        <v>27</v>
      </c>
      <c r="I1879" s="0" t="n">
        <f aca="false">IF(AND(G1879&gt;=$B$68,G1879&lt;=$C$68),F1879,NA())</f>
        <v>17</v>
      </c>
      <c r="J1879" s="0" t="e">
        <f aca="false">IF(AND(G1879&gt;$B$69,G1879&lt;=$C$69),F1879,NA())</f>
        <v>#N/A</v>
      </c>
      <c r="K1879" s="0" t="e">
        <f aca="false">IF(AND(G1879&gt;$B$70,G1879&lt;=$C$70),F1879,NA())</f>
        <v>#N/A</v>
      </c>
      <c r="L1879" s="0" t="e">
        <f aca="false">IF(AND(G1879&gt;$B$71,G1879&lt;=$C$71),F1879,NA())</f>
        <v>#N/A</v>
      </c>
      <c r="M1879" s="0" t="e">
        <f aca="false">IF(AND(G1879&gt;$B$72,G1879&lt;=$C$72),F1879,NA())</f>
        <v>#N/A</v>
      </c>
    </row>
    <row r="1880" customFormat="false" ht="12.75" hidden="false" customHeight="false" outlineLevel="0" collapsed="false">
      <c r="B1880" s="0" t="n">
        <v>27</v>
      </c>
      <c r="C1880" s="0" t="n">
        <v>16</v>
      </c>
      <c r="D1880" s="0" t="n">
        <v>51</v>
      </c>
      <c r="E1880" s="0" t="n">
        <f aca="false" t="array" ref="E1880:F1880">MMULT((B1880:C1880-$B$49:$C$49)*$B$60:$C$60,$B$57:$C$58)+$B$49:$C$49+$B$55:$C$55</f>
        <v>27</v>
      </c>
      <c r="F1880" s="0" t="n">
        <v>16</v>
      </c>
      <c r="G1880" s="0" t="n">
        <f aca="false">INDEX($N$2:$BB$68,D1880,B1880)*0.1</f>
        <v>0</v>
      </c>
      <c r="H1880" s="0" t="n">
        <f aca="false">E1880</f>
        <v>27</v>
      </c>
      <c r="I1880" s="0" t="n">
        <f aca="false">IF(AND(G1880&gt;=$B$68,G1880&lt;=$C$68),F1880,NA())</f>
        <v>16</v>
      </c>
      <c r="J1880" s="0" t="e">
        <f aca="false">IF(AND(G1880&gt;$B$69,G1880&lt;=$C$69),F1880,NA())</f>
        <v>#N/A</v>
      </c>
      <c r="K1880" s="0" t="e">
        <f aca="false">IF(AND(G1880&gt;$B$70,G1880&lt;=$C$70),F1880,NA())</f>
        <v>#N/A</v>
      </c>
      <c r="L1880" s="0" t="e">
        <f aca="false">IF(AND(G1880&gt;$B$71,G1880&lt;=$C$71),F1880,NA())</f>
        <v>#N/A</v>
      </c>
      <c r="M1880" s="0" t="e">
        <f aca="false">IF(AND(G1880&gt;$B$72,G1880&lt;=$C$72),F1880,NA())</f>
        <v>#N/A</v>
      </c>
    </row>
    <row r="1881" customFormat="false" ht="12.75" hidden="false" customHeight="false" outlineLevel="0" collapsed="false">
      <c r="B1881" s="0" t="n">
        <v>27</v>
      </c>
      <c r="C1881" s="0" t="n">
        <v>15</v>
      </c>
      <c r="D1881" s="0" t="n">
        <v>52</v>
      </c>
      <c r="E1881" s="0" t="n">
        <f aca="false" t="array" ref="E1881:F1881">MMULT((B1881:C1881-$B$49:$C$49)*$B$60:$C$60,$B$57:$C$58)+$B$49:$C$49+$B$55:$C$55</f>
        <v>27</v>
      </c>
      <c r="F1881" s="0" t="n">
        <v>15</v>
      </c>
      <c r="G1881" s="0" t="n">
        <f aca="false">INDEX($N$2:$BB$68,D1881,B1881)*0.1</f>
        <v>0</v>
      </c>
      <c r="H1881" s="0" t="n">
        <f aca="false">E1881</f>
        <v>27</v>
      </c>
      <c r="I1881" s="0" t="n">
        <f aca="false">IF(AND(G1881&gt;=$B$68,G1881&lt;=$C$68),F1881,NA())</f>
        <v>15</v>
      </c>
      <c r="J1881" s="0" t="e">
        <f aca="false">IF(AND(G1881&gt;$B$69,G1881&lt;=$C$69),F1881,NA())</f>
        <v>#N/A</v>
      </c>
      <c r="K1881" s="0" t="e">
        <f aca="false">IF(AND(G1881&gt;$B$70,G1881&lt;=$C$70),F1881,NA())</f>
        <v>#N/A</v>
      </c>
      <c r="L1881" s="0" t="e">
        <f aca="false">IF(AND(G1881&gt;$B$71,G1881&lt;=$C$71),F1881,NA())</f>
        <v>#N/A</v>
      </c>
      <c r="M1881" s="0" t="e">
        <f aca="false">IF(AND(G1881&gt;$B$72,G1881&lt;=$C$72),F1881,NA())</f>
        <v>#N/A</v>
      </c>
    </row>
    <row r="1882" customFormat="false" ht="12.75" hidden="false" customHeight="false" outlineLevel="0" collapsed="false">
      <c r="B1882" s="0" t="n">
        <v>27</v>
      </c>
      <c r="C1882" s="0" t="n">
        <v>14</v>
      </c>
      <c r="D1882" s="0" t="n">
        <v>53</v>
      </c>
      <c r="E1882" s="0" t="n">
        <f aca="false" t="array" ref="E1882:F1882">MMULT((B1882:C1882-$B$49:$C$49)*$B$60:$C$60,$B$57:$C$58)+$B$49:$C$49+$B$55:$C$55</f>
        <v>27</v>
      </c>
      <c r="F1882" s="0" t="n">
        <v>14</v>
      </c>
      <c r="G1882" s="0" t="n">
        <f aca="false">INDEX($N$2:$BB$68,D1882,B1882)*0.1</f>
        <v>0</v>
      </c>
      <c r="H1882" s="0" t="n">
        <f aca="false">E1882</f>
        <v>27</v>
      </c>
      <c r="I1882" s="0" t="n">
        <f aca="false">IF(AND(G1882&gt;=$B$68,G1882&lt;=$C$68),F1882,NA())</f>
        <v>14</v>
      </c>
      <c r="J1882" s="0" t="e">
        <f aca="false">IF(AND(G1882&gt;$B$69,G1882&lt;=$C$69),F1882,NA())</f>
        <v>#N/A</v>
      </c>
      <c r="K1882" s="0" t="e">
        <f aca="false">IF(AND(G1882&gt;$B$70,G1882&lt;=$C$70),F1882,NA())</f>
        <v>#N/A</v>
      </c>
      <c r="L1882" s="0" t="e">
        <f aca="false">IF(AND(G1882&gt;$B$71,G1882&lt;=$C$71),F1882,NA())</f>
        <v>#N/A</v>
      </c>
      <c r="M1882" s="0" t="e">
        <f aca="false">IF(AND(G1882&gt;$B$72,G1882&lt;=$C$72),F1882,NA())</f>
        <v>#N/A</v>
      </c>
    </row>
    <row r="1883" customFormat="false" ht="12.75" hidden="false" customHeight="false" outlineLevel="0" collapsed="false">
      <c r="B1883" s="0" t="n">
        <v>27</v>
      </c>
      <c r="C1883" s="0" t="n">
        <v>13</v>
      </c>
      <c r="D1883" s="0" t="n">
        <v>54</v>
      </c>
      <c r="E1883" s="0" t="n">
        <f aca="false" t="array" ref="E1883:F1883">MMULT((B1883:C1883-$B$49:$C$49)*$B$60:$C$60,$B$57:$C$58)+$B$49:$C$49+$B$55:$C$55</f>
        <v>27</v>
      </c>
      <c r="F1883" s="0" t="n">
        <v>13</v>
      </c>
      <c r="G1883" s="0" t="n">
        <f aca="false">INDEX($N$2:$BB$68,D1883,B1883)*0.1</f>
        <v>0</v>
      </c>
      <c r="H1883" s="0" t="n">
        <f aca="false">E1883</f>
        <v>27</v>
      </c>
      <c r="I1883" s="0" t="n">
        <f aca="false">IF(AND(G1883&gt;=$B$68,G1883&lt;=$C$68),F1883,NA())</f>
        <v>13</v>
      </c>
      <c r="J1883" s="0" t="e">
        <f aca="false">IF(AND(G1883&gt;$B$69,G1883&lt;=$C$69),F1883,NA())</f>
        <v>#N/A</v>
      </c>
      <c r="K1883" s="0" t="e">
        <f aca="false">IF(AND(G1883&gt;$B$70,G1883&lt;=$C$70),F1883,NA())</f>
        <v>#N/A</v>
      </c>
      <c r="L1883" s="0" t="e">
        <f aca="false">IF(AND(G1883&gt;$B$71,G1883&lt;=$C$71),F1883,NA())</f>
        <v>#N/A</v>
      </c>
      <c r="M1883" s="0" t="e">
        <f aca="false">IF(AND(G1883&gt;$B$72,G1883&lt;=$C$72),F1883,NA())</f>
        <v>#N/A</v>
      </c>
    </row>
    <row r="1884" customFormat="false" ht="12.75" hidden="false" customHeight="false" outlineLevel="0" collapsed="false">
      <c r="B1884" s="0" t="n">
        <v>27</v>
      </c>
      <c r="C1884" s="0" t="n">
        <v>12</v>
      </c>
      <c r="D1884" s="0" t="n">
        <v>55</v>
      </c>
      <c r="E1884" s="0" t="n">
        <f aca="false" t="array" ref="E1884:F1884">MMULT((B1884:C1884-$B$49:$C$49)*$B$60:$C$60,$B$57:$C$58)+$B$49:$C$49+$B$55:$C$55</f>
        <v>27</v>
      </c>
      <c r="F1884" s="0" t="n">
        <v>12</v>
      </c>
      <c r="G1884" s="0" t="n">
        <f aca="false">INDEX($N$2:$BB$68,D1884,B1884)*0.1</f>
        <v>0</v>
      </c>
      <c r="H1884" s="0" t="n">
        <f aca="false">E1884</f>
        <v>27</v>
      </c>
      <c r="I1884" s="0" t="n">
        <f aca="false">IF(AND(G1884&gt;=$B$68,G1884&lt;=$C$68),F1884,NA())</f>
        <v>12</v>
      </c>
      <c r="J1884" s="0" t="e">
        <f aca="false">IF(AND(G1884&gt;$B$69,G1884&lt;=$C$69),F1884,NA())</f>
        <v>#N/A</v>
      </c>
      <c r="K1884" s="0" t="e">
        <f aca="false">IF(AND(G1884&gt;$B$70,G1884&lt;=$C$70),F1884,NA())</f>
        <v>#N/A</v>
      </c>
      <c r="L1884" s="0" t="e">
        <f aca="false">IF(AND(G1884&gt;$B$71,G1884&lt;=$C$71),F1884,NA())</f>
        <v>#N/A</v>
      </c>
      <c r="M1884" s="0" t="e">
        <f aca="false">IF(AND(G1884&gt;$B$72,G1884&lt;=$C$72),F1884,NA())</f>
        <v>#N/A</v>
      </c>
    </row>
    <row r="1885" customFormat="false" ht="12.75" hidden="false" customHeight="false" outlineLevel="0" collapsed="false">
      <c r="B1885" s="0" t="n">
        <v>27</v>
      </c>
      <c r="C1885" s="0" t="n">
        <v>11</v>
      </c>
      <c r="D1885" s="0" t="n">
        <v>56</v>
      </c>
      <c r="E1885" s="0" t="n">
        <f aca="false" t="array" ref="E1885:F1885">MMULT((B1885:C1885-$B$49:$C$49)*$B$60:$C$60,$B$57:$C$58)+$B$49:$C$49+$B$55:$C$55</f>
        <v>27</v>
      </c>
      <c r="F1885" s="0" t="n">
        <v>11</v>
      </c>
      <c r="G1885" s="0" t="n">
        <f aca="false">INDEX($N$2:$BB$68,D1885,B1885)*0.1</f>
        <v>0</v>
      </c>
      <c r="H1885" s="0" t="n">
        <f aca="false">E1885</f>
        <v>27</v>
      </c>
      <c r="I1885" s="0" t="n">
        <f aca="false">IF(AND(G1885&gt;=$B$68,G1885&lt;=$C$68),F1885,NA())</f>
        <v>11</v>
      </c>
      <c r="J1885" s="0" t="e">
        <f aca="false">IF(AND(G1885&gt;$B$69,G1885&lt;=$C$69),F1885,NA())</f>
        <v>#N/A</v>
      </c>
      <c r="K1885" s="0" t="e">
        <f aca="false">IF(AND(G1885&gt;$B$70,G1885&lt;=$C$70),F1885,NA())</f>
        <v>#N/A</v>
      </c>
      <c r="L1885" s="0" t="e">
        <f aca="false">IF(AND(G1885&gt;$B$71,G1885&lt;=$C$71),F1885,NA())</f>
        <v>#N/A</v>
      </c>
      <c r="M1885" s="0" t="e">
        <f aca="false">IF(AND(G1885&gt;$B$72,G1885&lt;=$C$72),F1885,NA())</f>
        <v>#N/A</v>
      </c>
    </row>
    <row r="1886" customFormat="false" ht="12.75" hidden="false" customHeight="false" outlineLevel="0" collapsed="false">
      <c r="B1886" s="0" t="n">
        <v>27</v>
      </c>
      <c r="C1886" s="0" t="n">
        <v>10</v>
      </c>
      <c r="D1886" s="0" t="n">
        <v>57</v>
      </c>
      <c r="E1886" s="0" t="n">
        <f aca="false" t="array" ref="E1886:F1886">MMULT((B1886:C1886-$B$49:$C$49)*$B$60:$C$60,$B$57:$C$58)+$B$49:$C$49+$B$55:$C$55</f>
        <v>27</v>
      </c>
      <c r="F1886" s="0" t="n">
        <v>10</v>
      </c>
      <c r="G1886" s="0" t="n">
        <f aca="false">INDEX($N$2:$BB$68,D1886,B1886)*0.1</f>
        <v>0</v>
      </c>
      <c r="H1886" s="0" t="n">
        <f aca="false">E1886</f>
        <v>27</v>
      </c>
      <c r="I1886" s="0" t="n">
        <f aca="false">IF(AND(G1886&gt;=$B$68,G1886&lt;=$C$68),F1886,NA())</f>
        <v>10</v>
      </c>
      <c r="J1886" s="0" t="e">
        <f aca="false">IF(AND(G1886&gt;$B$69,G1886&lt;=$C$69),F1886,NA())</f>
        <v>#N/A</v>
      </c>
      <c r="K1886" s="0" t="e">
        <f aca="false">IF(AND(G1886&gt;$B$70,G1886&lt;=$C$70),F1886,NA())</f>
        <v>#N/A</v>
      </c>
      <c r="L1886" s="0" t="e">
        <f aca="false">IF(AND(G1886&gt;$B$71,G1886&lt;=$C$71),F1886,NA())</f>
        <v>#N/A</v>
      </c>
      <c r="M1886" s="0" t="e">
        <f aca="false">IF(AND(G1886&gt;$B$72,G1886&lt;=$C$72),F1886,NA())</f>
        <v>#N/A</v>
      </c>
    </row>
    <row r="1887" customFormat="false" ht="12.75" hidden="false" customHeight="false" outlineLevel="0" collapsed="false">
      <c r="B1887" s="0" t="n">
        <v>27</v>
      </c>
      <c r="C1887" s="0" t="n">
        <v>9</v>
      </c>
      <c r="D1887" s="0" t="n">
        <v>58</v>
      </c>
      <c r="E1887" s="0" t="n">
        <f aca="false" t="array" ref="E1887:F1887">MMULT((B1887:C1887-$B$49:$C$49)*$B$60:$C$60,$B$57:$C$58)+$B$49:$C$49+$B$55:$C$55</f>
        <v>27</v>
      </c>
      <c r="F1887" s="0" t="n">
        <v>9</v>
      </c>
      <c r="G1887" s="0" t="n">
        <f aca="false">INDEX($N$2:$BB$68,D1887,B1887)*0.1</f>
        <v>0</v>
      </c>
      <c r="H1887" s="0" t="n">
        <f aca="false">E1887</f>
        <v>27</v>
      </c>
      <c r="I1887" s="0" t="n">
        <f aca="false">IF(AND(G1887&gt;=$B$68,G1887&lt;=$C$68),F1887,NA())</f>
        <v>9</v>
      </c>
      <c r="J1887" s="0" t="e">
        <f aca="false">IF(AND(G1887&gt;$B$69,G1887&lt;=$C$69),F1887,NA())</f>
        <v>#N/A</v>
      </c>
      <c r="K1887" s="0" t="e">
        <f aca="false">IF(AND(G1887&gt;$B$70,G1887&lt;=$C$70),F1887,NA())</f>
        <v>#N/A</v>
      </c>
      <c r="L1887" s="0" t="e">
        <f aca="false">IF(AND(G1887&gt;$B$71,G1887&lt;=$C$71),F1887,NA())</f>
        <v>#N/A</v>
      </c>
      <c r="M1887" s="0" t="e">
        <f aca="false">IF(AND(G1887&gt;$B$72,G1887&lt;=$C$72),F1887,NA())</f>
        <v>#N/A</v>
      </c>
    </row>
    <row r="1888" customFormat="false" ht="12.75" hidden="false" customHeight="false" outlineLevel="0" collapsed="false">
      <c r="B1888" s="0" t="n">
        <v>27</v>
      </c>
      <c r="C1888" s="0" t="n">
        <v>8</v>
      </c>
      <c r="D1888" s="0" t="n">
        <v>59</v>
      </c>
      <c r="E1888" s="0" t="n">
        <f aca="false" t="array" ref="E1888:F1888">MMULT((B1888:C1888-$B$49:$C$49)*$B$60:$C$60,$B$57:$C$58)+$B$49:$C$49+$B$55:$C$55</f>
        <v>27</v>
      </c>
      <c r="F1888" s="0" t="n">
        <v>8</v>
      </c>
      <c r="G1888" s="0" t="n">
        <f aca="false">INDEX($N$2:$BB$68,D1888,B1888)*0.1</f>
        <v>0</v>
      </c>
      <c r="H1888" s="0" t="n">
        <f aca="false">E1888</f>
        <v>27</v>
      </c>
      <c r="I1888" s="0" t="n">
        <f aca="false">IF(AND(G1888&gt;=$B$68,G1888&lt;=$C$68),F1888,NA())</f>
        <v>8</v>
      </c>
      <c r="J1888" s="0" t="e">
        <f aca="false">IF(AND(G1888&gt;$B$69,G1888&lt;=$C$69),F1888,NA())</f>
        <v>#N/A</v>
      </c>
      <c r="K1888" s="0" t="e">
        <f aca="false">IF(AND(G1888&gt;$B$70,G1888&lt;=$C$70),F1888,NA())</f>
        <v>#N/A</v>
      </c>
      <c r="L1888" s="0" t="e">
        <f aca="false">IF(AND(G1888&gt;$B$71,G1888&lt;=$C$71),F1888,NA())</f>
        <v>#N/A</v>
      </c>
      <c r="M1888" s="0" t="e">
        <f aca="false">IF(AND(G1888&gt;$B$72,G1888&lt;=$C$72),F1888,NA())</f>
        <v>#N/A</v>
      </c>
    </row>
    <row r="1889" customFormat="false" ht="12.75" hidden="false" customHeight="false" outlineLevel="0" collapsed="false">
      <c r="B1889" s="0" t="n">
        <v>27</v>
      </c>
      <c r="C1889" s="0" t="n">
        <v>7</v>
      </c>
      <c r="D1889" s="0" t="n">
        <v>60</v>
      </c>
      <c r="E1889" s="0" t="n">
        <f aca="false" t="array" ref="E1889:F1889">MMULT((B1889:C1889-$B$49:$C$49)*$B$60:$C$60,$B$57:$C$58)+$B$49:$C$49+$B$55:$C$55</f>
        <v>27</v>
      </c>
      <c r="F1889" s="0" t="n">
        <v>7</v>
      </c>
      <c r="G1889" s="0" t="n">
        <f aca="false">INDEX($N$2:$BB$68,D1889,B1889)*0.1</f>
        <v>0</v>
      </c>
      <c r="H1889" s="0" t="n">
        <f aca="false">E1889</f>
        <v>27</v>
      </c>
      <c r="I1889" s="0" t="n">
        <f aca="false">IF(AND(G1889&gt;=$B$68,G1889&lt;=$C$68),F1889,NA())</f>
        <v>7</v>
      </c>
      <c r="J1889" s="0" t="e">
        <f aca="false">IF(AND(G1889&gt;$B$69,G1889&lt;=$C$69),F1889,NA())</f>
        <v>#N/A</v>
      </c>
      <c r="K1889" s="0" t="e">
        <f aca="false">IF(AND(G1889&gt;$B$70,G1889&lt;=$C$70),F1889,NA())</f>
        <v>#N/A</v>
      </c>
      <c r="L1889" s="0" t="e">
        <f aca="false">IF(AND(G1889&gt;$B$71,G1889&lt;=$C$71),F1889,NA())</f>
        <v>#N/A</v>
      </c>
      <c r="M1889" s="0" t="e">
        <f aca="false">IF(AND(G1889&gt;$B$72,G1889&lt;=$C$72),F1889,NA())</f>
        <v>#N/A</v>
      </c>
    </row>
    <row r="1890" customFormat="false" ht="12.75" hidden="false" customHeight="false" outlineLevel="0" collapsed="false">
      <c r="B1890" s="0" t="n">
        <v>27</v>
      </c>
      <c r="C1890" s="0" t="n">
        <v>6</v>
      </c>
      <c r="D1890" s="0" t="n">
        <v>61</v>
      </c>
      <c r="E1890" s="0" t="n">
        <f aca="false" t="array" ref="E1890:F1890">MMULT((B1890:C1890-$B$49:$C$49)*$B$60:$C$60,$B$57:$C$58)+$B$49:$C$49+$B$55:$C$55</f>
        <v>27</v>
      </c>
      <c r="F1890" s="0" t="n">
        <v>6</v>
      </c>
      <c r="G1890" s="0" t="n">
        <f aca="false">INDEX($N$2:$BB$68,D1890,B1890)*0.1</f>
        <v>0</v>
      </c>
      <c r="H1890" s="0" t="n">
        <f aca="false">E1890</f>
        <v>27</v>
      </c>
      <c r="I1890" s="0" t="n">
        <f aca="false">IF(AND(G1890&gt;=$B$68,G1890&lt;=$C$68),F1890,NA())</f>
        <v>6</v>
      </c>
      <c r="J1890" s="0" t="e">
        <f aca="false">IF(AND(G1890&gt;$B$69,G1890&lt;=$C$69),F1890,NA())</f>
        <v>#N/A</v>
      </c>
      <c r="K1890" s="0" t="e">
        <f aca="false">IF(AND(G1890&gt;$B$70,G1890&lt;=$C$70),F1890,NA())</f>
        <v>#N/A</v>
      </c>
      <c r="L1890" s="0" t="e">
        <f aca="false">IF(AND(G1890&gt;$B$71,G1890&lt;=$C$71),F1890,NA())</f>
        <v>#N/A</v>
      </c>
      <c r="M1890" s="0" t="e">
        <f aca="false">IF(AND(G1890&gt;$B$72,G1890&lt;=$C$72),F1890,NA())</f>
        <v>#N/A</v>
      </c>
    </row>
    <row r="1891" customFormat="false" ht="12.75" hidden="false" customHeight="false" outlineLevel="0" collapsed="false">
      <c r="B1891" s="0" t="n">
        <v>27</v>
      </c>
      <c r="C1891" s="0" t="n">
        <v>5</v>
      </c>
      <c r="D1891" s="0" t="n">
        <v>62</v>
      </c>
      <c r="E1891" s="0" t="n">
        <f aca="false" t="array" ref="E1891:F1891">MMULT((B1891:C1891-$B$49:$C$49)*$B$60:$C$60,$B$57:$C$58)+$B$49:$C$49+$B$55:$C$55</f>
        <v>27</v>
      </c>
      <c r="F1891" s="0" t="n">
        <v>5</v>
      </c>
      <c r="G1891" s="0" t="n">
        <f aca="false">INDEX($N$2:$BB$68,D1891,B1891)*0.1</f>
        <v>0</v>
      </c>
      <c r="H1891" s="0" t="n">
        <f aca="false">E1891</f>
        <v>27</v>
      </c>
      <c r="I1891" s="0" t="n">
        <f aca="false">IF(AND(G1891&gt;=$B$68,G1891&lt;=$C$68),F1891,NA())</f>
        <v>5</v>
      </c>
      <c r="J1891" s="0" t="e">
        <f aca="false">IF(AND(G1891&gt;$B$69,G1891&lt;=$C$69),F1891,NA())</f>
        <v>#N/A</v>
      </c>
      <c r="K1891" s="0" t="e">
        <f aca="false">IF(AND(G1891&gt;$B$70,G1891&lt;=$C$70),F1891,NA())</f>
        <v>#N/A</v>
      </c>
      <c r="L1891" s="0" t="e">
        <f aca="false">IF(AND(G1891&gt;$B$71,G1891&lt;=$C$71),F1891,NA())</f>
        <v>#N/A</v>
      </c>
      <c r="M1891" s="0" t="e">
        <f aca="false">IF(AND(G1891&gt;$B$72,G1891&lt;=$C$72),F1891,NA())</f>
        <v>#N/A</v>
      </c>
    </row>
    <row r="1892" customFormat="false" ht="12.75" hidden="false" customHeight="false" outlineLevel="0" collapsed="false">
      <c r="B1892" s="0" t="n">
        <v>27</v>
      </c>
      <c r="C1892" s="0" t="n">
        <v>4</v>
      </c>
      <c r="D1892" s="0" t="n">
        <v>63</v>
      </c>
      <c r="E1892" s="0" t="n">
        <f aca="false" t="array" ref="E1892:F1892">MMULT((B1892:C1892-$B$49:$C$49)*$B$60:$C$60,$B$57:$C$58)+$B$49:$C$49+$B$55:$C$55</f>
        <v>27</v>
      </c>
      <c r="F1892" s="0" t="n">
        <v>4</v>
      </c>
      <c r="G1892" s="0" t="n">
        <f aca="false">INDEX($N$2:$BB$68,D1892,B1892)*0.1</f>
        <v>0</v>
      </c>
      <c r="H1892" s="0" t="n">
        <f aca="false">E1892</f>
        <v>27</v>
      </c>
      <c r="I1892" s="0" t="n">
        <f aca="false">IF(AND(G1892&gt;=$B$68,G1892&lt;=$C$68),F1892,NA())</f>
        <v>4</v>
      </c>
      <c r="J1892" s="0" t="e">
        <f aca="false">IF(AND(G1892&gt;$B$69,G1892&lt;=$C$69),F1892,NA())</f>
        <v>#N/A</v>
      </c>
      <c r="K1892" s="0" t="e">
        <f aca="false">IF(AND(G1892&gt;$B$70,G1892&lt;=$C$70),F1892,NA())</f>
        <v>#N/A</v>
      </c>
      <c r="L1892" s="0" t="e">
        <f aca="false">IF(AND(G1892&gt;$B$71,G1892&lt;=$C$71),F1892,NA())</f>
        <v>#N/A</v>
      </c>
      <c r="M1892" s="0" t="e">
        <f aca="false">IF(AND(G1892&gt;$B$72,G1892&lt;=$C$72),F1892,NA())</f>
        <v>#N/A</v>
      </c>
    </row>
    <row r="1893" customFormat="false" ht="12.75" hidden="false" customHeight="false" outlineLevel="0" collapsed="false">
      <c r="B1893" s="0" t="n">
        <v>27</v>
      </c>
      <c r="C1893" s="0" t="n">
        <v>3</v>
      </c>
      <c r="D1893" s="0" t="n">
        <v>64</v>
      </c>
      <c r="E1893" s="0" t="n">
        <f aca="false" t="array" ref="E1893:F1893">MMULT((B1893:C1893-$B$49:$C$49)*$B$60:$C$60,$B$57:$C$58)+$B$49:$C$49+$B$55:$C$55</f>
        <v>27</v>
      </c>
      <c r="F1893" s="0" t="n">
        <v>3</v>
      </c>
      <c r="G1893" s="0" t="n">
        <f aca="false">INDEX($N$2:$BB$68,D1893,B1893)*0.1</f>
        <v>0</v>
      </c>
      <c r="H1893" s="0" t="n">
        <f aca="false">E1893</f>
        <v>27</v>
      </c>
      <c r="I1893" s="0" t="n">
        <f aca="false">IF(AND(G1893&gt;=$B$68,G1893&lt;=$C$68),F1893,NA())</f>
        <v>3</v>
      </c>
      <c r="J1893" s="0" t="e">
        <f aca="false">IF(AND(G1893&gt;$B$69,G1893&lt;=$C$69),F1893,NA())</f>
        <v>#N/A</v>
      </c>
      <c r="K1893" s="0" t="e">
        <f aca="false">IF(AND(G1893&gt;$B$70,G1893&lt;=$C$70),F1893,NA())</f>
        <v>#N/A</v>
      </c>
      <c r="L1893" s="0" t="e">
        <f aca="false">IF(AND(G1893&gt;$B$71,G1893&lt;=$C$71),F1893,NA())</f>
        <v>#N/A</v>
      </c>
      <c r="M1893" s="0" t="e">
        <f aca="false">IF(AND(G1893&gt;$B$72,G1893&lt;=$C$72),F1893,NA())</f>
        <v>#N/A</v>
      </c>
    </row>
    <row r="1894" customFormat="false" ht="12.75" hidden="false" customHeight="false" outlineLevel="0" collapsed="false">
      <c r="B1894" s="0" t="n">
        <v>27</v>
      </c>
      <c r="C1894" s="0" t="n">
        <v>2</v>
      </c>
      <c r="D1894" s="0" t="n">
        <v>65</v>
      </c>
      <c r="E1894" s="0" t="n">
        <f aca="false" t="array" ref="E1894:F1894">MMULT((B1894:C1894-$B$49:$C$49)*$B$60:$C$60,$B$57:$C$58)+$B$49:$C$49+$B$55:$C$55</f>
        <v>27</v>
      </c>
      <c r="F1894" s="0" t="n">
        <v>2</v>
      </c>
      <c r="G1894" s="0" t="n">
        <f aca="false">INDEX($N$2:$BB$68,D1894,B1894)*0.1</f>
        <v>0</v>
      </c>
      <c r="H1894" s="0" t="n">
        <f aca="false">E1894</f>
        <v>27</v>
      </c>
      <c r="I1894" s="0" t="n">
        <f aca="false">IF(AND(G1894&gt;=$B$68,G1894&lt;=$C$68),F1894,NA())</f>
        <v>2</v>
      </c>
      <c r="J1894" s="0" t="e">
        <f aca="false">IF(AND(G1894&gt;$B$69,G1894&lt;=$C$69),F1894,NA())</f>
        <v>#N/A</v>
      </c>
      <c r="K1894" s="0" t="e">
        <f aca="false">IF(AND(G1894&gt;$B$70,G1894&lt;=$C$70),F1894,NA())</f>
        <v>#N/A</v>
      </c>
      <c r="L1894" s="0" t="e">
        <f aca="false">IF(AND(G1894&gt;$B$71,G1894&lt;=$C$71),F1894,NA())</f>
        <v>#N/A</v>
      </c>
      <c r="M1894" s="0" t="e">
        <f aca="false">IF(AND(G1894&gt;$B$72,G1894&lt;=$C$72),F1894,NA())</f>
        <v>#N/A</v>
      </c>
    </row>
    <row r="1895" customFormat="false" ht="12.75" hidden="false" customHeight="false" outlineLevel="0" collapsed="false">
      <c r="B1895" s="0" t="n">
        <v>27</v>
      </c>
      <c r="C1895" s="0" t="n">
        <v>1</v>
      </c>
      <c r="D1895" s="0" t="n">
        <v>66</v>
      </c>
      <c r="E1895" s="0" t="n">
        <f aca="false" t="array" ref="E1895:F1895">MMULT((B1895:C1895-$B$49:$C$49)*$B$60:$C$60,$B$57:$C$58)+$B$49:$C$49+$B$55:$C$55</f>
        <v>27</v>
      </c>
      <c r="F1895" s="0" t="n">
        <v>1</v>
      </c>
      <c r="G1895" s="0" t="n">
        <f aca="false">INDEX($N$2:$BB$68,D1895,B1895)*0.1</f>
        <v>0</v>
      </c>
      <c r="H1895" s="0" t="n">
        <f aca="false">E1895</f>
        <v>27</v>
      </c>
      <c r="I1895" s="0" t="n">
        <f aca="false">IF(AND(G1895&gt;=$B$68,G1895&lt;=$C$68),F1895,NA())</f>
        <v>1</v>
      </c>
      <c r="J1895" s="0" t="e">
        <f aca="false">IF(AND(G1895&gt;$B$69,G1895&lt;=$C$69),F1895,NA())</f>
        <v>#N/A</v>
      </c>
      <c r="K1895" s="0" t="e">
        <f aca="false">IF(AND(G1895&gt;$B$70,G1895&lt;=$C$70),F1895,NA())</f>
        <v>#N/A</v>
      </c>
      <c r="L1895" s="0" t="e">
        <f aca="false">IF(AND(G1895&gt;$B$71,G1895&lt;=$C$71),F1895,NA())</f>
        <v>#N/A</v>
      </c>
      <c r="M1895" s="0" t="e">
        <f aca="false">IF(AND(G1895&gt;$B$72,G1895&lt;=$C$72),F1895,NA())</f>
        <v>#N/A</v>
      </c>
    </row>
    <row r="1896" customFormat="false" ht="12.75" hidden="false" customHeight="false" outlineLevel="0" collapsed="false">
      <c r="B1896" s="0" t="n">
        <v>27</v>
      </c>
      <c r="C1896" s="0" t="n">
        <v>0</v>
      </c>
      <c r="D1896" s="0" t="n">
        <v>67</v>
      </c>
      <c r="E1896" s="0" t="n">
        <f aca="false" t="array" ref="E1896:F1896">MMULT((B1896:C1896-$B$49:$C$49)*$B$60:$C$60,$B$57:$C$58)+$B$49:$C$49+$B$55:$C$55</f>
        <v>27</v>
      </c>
      <c r="F1896" s="0" t="n">
        <v>0</v>
      </c>
      <c r="G1896" s="0" t="n">
        <f aca="false">INDEX($N$2:$BB$68,D1896,B1896)*0.1</f>
        <v>0</v>
      </c>
      <c r="H1896" s="0" t="n">
        <f aca="false">E1896</f>
        <v>27</v>
      </c>
      <c r="I1896" s="0" t="n">
        <f aca="false">IF(AND(G1896&gt;=$B$68,G1896&lt;=$C$68),F1896,NA())</f>
        <v>0</v>
      </c>
      <c r="J1896" s="0" t="e">
        <f aca="false">IF(AND(G1896&gt;$B$69,G1896&lt;=$C$69),F1896,NA())</f>
        <v>#N/A</v>
      </c>
      <c r="K1896" s="0" t="e">
        <f aca="false">IF(AND(G1896&gt;$B$70,G1896&lt;=$C$70),F1896,NA())</f>
        <v>#N/A</v>
      </c>
      <c r="L1896" s="0" t="e">
        <f aca="false">IF(AND(G1896&gt;$B$71,G1896&lt;=$C$71),F1896,NA())</f>
        <v>#N/A</v>
      </c>
      <c r="M1896" s="0" t="e">
        <f aca="false">IF(AND(G1896&gt;$B$72,G1896&lt;=$C$72),F1896,NA())</f>
        <v>#N/A</v>
      </c>
    </row>
    <row r="1897" customFormat="false" ht="12.75" hidden="false" customHeight="false" outlineLevel="0" collapsed="false">
      <c r="B1897" s="0" t="n">
        <v>28</v>
      </c>
      <c r="C1897" s="0" t="n">
        <v>66</v>
      </c>
      <c r="D1897" s="0" t="n">
        <v>1</v>
      </c>
      <c r="E1897" s="0" t="n">
        <f aca="false" t="array" ref="E1897:F1897">MMULT((B1897:C1897-$B$49:$C$49)*$B$60:$C$60,$B$57:$C$58)+$B$49:$C$49+$B$55:$C$55</f>
        <v>28</v>
      </c>
      <c r="F1897" s="0" t="n">
        <v>66</v>
      </c>
      <c r="G1897" s="0" t="n">
        <f aca="false">INDEX($N$2:$BB$68,D1897,B1897)*0.1</f>
        <v>0</v>
      </c>
      <c r="H1897" s="0" t="n">
        <f aca="false">E1897</f>
        <v>28</v>
      </c>
      <c r="I1897" s="0" t="n">
        <f aca="false">IF(AND(G1897&gt;=$B$68,G1897&lt;=$C$68),F1897,NA())</f>
        <v>66</v>
      </c>
      <c r="J1897" s="0" t="e">
        <f aca="false">IF(AND(G1897&gt;$B$69,G1897&lt;=$C$69),F1897,NA())</f>
        <v>#N/A</v>
      </c>
      <c r="K1897" s="0" t="e">
        <f aca="false">IF(AND(G1897&gt;$B$70,G1897&lt;=$C$70),F1897,NA())</f>
        <v>#N/A</v>
      </c>
      <c r="L1897" s="0" t="e">
        <f aca="false">IF(AND(G1897&gt;$B$71,G1897&lt;=$C$71),F1897,NA())</f>
        <v>#N/A</v>
      </c>
      <c r="M1897" s="0" t="e">
        <f aca="false">IF(AND(G1897&gt;$B$72,G1897&lt;=$C$72),F1897,NA())</f>
        <v>#N/A</v>
      </c>
    </row>
    <row r="1898" customFormat="false" ht="12.75" hidden="false" customHeight="false" outlineLevel="0" collapsed="false">
      <c r="B1898" s="0" t="n">
        <v>28</v>
      </c>
      <c r="C1898" s="0" t="n">
        <v>65</v>
      </c>
      <c r="D1898" s="0" t="n">
        <v>2</v>
      </c>
      <c r="E1898" s="0" t="n">
        <f aca="false" t="array" ref="E1898:F1898">MMULT((B1898:C1898-$B$49:$C$49)*$B$60:$C$60,$B$57:$C$58)+$B$49:$C$49+$B$55:$C$55</f>
        <v>28</v>
      </c>
      <c r="F1898" s="0" t="n">
        <v>65</v>
      </c>
      <c r="G1898" s="0" t="n">
        <f aca="false">INDEX($N$2:$BB$68,D1898,B1898)*0.1</f>
        <v>0</v>
      </c>
      <c r="H1898" s="0" t="n">
        <f aca="false">E1898</f>
        <v>28</v>
      </c>
      <c r="I1898" s="0" t="n">
        <f aca="false">IF(AND(G1898&gt;=$B$68,G1898&lt;=$C$68),F1898,NA())</f>
        <v>65</v>
      </c>
      <c r="J1898" s="0" t="e">
        <f aca="false">IF(AND(G1898&gt;$B$69,G1898&lt;=$C$69),F1898,NA())</f>
        <v>#N/A</v>
      </c>
      <c r="K1898" s="0" t="e">
        <f aca="false">IF(AND(G1898&gt;$B$70,G1898&lt;=$C$70),F1898,NA())</f>
        <v>#N/A</v>
      </c>
      <c r="L1898" s="0" t="e">
        <f aca="false">IF(AND(G1898&gt;$B$71,G1898&lt;=$C$71),F1898,NA())</f>
        <v>#N/A</v>
      </c>
      <c r="M1898" s="0" t="e">
        <f aca="false">IF(AND(G1898&gt;$B$72,G1898&lt;=$C$72),F1898,NA())</f>
        <v>#N/A</v>
      </c>
    </row>
    <row r="1899" customFormat="false" ht="12.75" hidden="false" customHeight="false" outlineLevel="0" collapsed="false">
      <c r="B1899" s="0" t="n">
        <v>28</v>
      </c>
      <c r="C1899" s="0" t="n">
        <v>64</v>
      </c>
      <c r="D1899" s="0" t="n">
        <v>3</v>
      </c>
      <c r="E1899" s="0" t="n">
        <f aca="false" t="array" ref="E1899:F1899">MMULT((B1899:C1899-$B$49:$C$49)*$B$60:$C$60,$B$57:$C$58)+$B$49:$C$49+$B$55:$C$55</f>
        <v>28</v>
      </c>
      <c r="F1899" s="0" t="n">
        <v>64</v>
      </c>
      <c r="G1899" s="0" t="n">
        <f aca="false">INDEX($N$2:$BB$68,D1899,B1899)*0.1</f>
        <v>0</v>
      </c>
      <c r="H1899" s="0" t="n">
        <f aca="false">E1899</f>
        <v>28</v>
      </c>
      <c r="I1899" s="0" t="n">
        <f aca="false">IF(AND(G1899&gt;=$B$68,G1899&lt;=$C$68),F1899,NA())</f>
        <v>64</v>
      </c>
      <c r="J1899" s="0" t="e">
        <f aca="false">IF(AND(G1899&gt;$B$69,G1899&lt;=$C$69),F1899,NA())</f>
        <v>#N/A</v>
      </c>
      <c r="K1899" s="0" t="e">
        <f aca="false">IF(AND(G1899&gt;$B$70,G1899&lt;=$C$70),F1899,NA())</f>
        <v>#N/A</v>
      </c>
      <c r="L1899" s="0" t="e">
        <f aca="false">IF(AND(G1899&gt;$B$71,G1899&lt;=$C$71),F1899,NA())</f>
        <v>#N/A</v>
      </c>
      <c r="M1899" s="0" t="e">
        <f aca="false">IF(AND(G1899&gt;$B$72,G1899&lt;=$C$72),F1899,NA())</f>
        <v>#N/A</v>
      </c>
    </row>
    <row r="1900" customFormat="false" ht="12.75" hidden="false" customHeight="false" outlineLevel="0" collapsed="false">
      <c r="B1900" s="0" t="n">
        <v>28</v>
      </c>
      <c r="C1900" s="0" t="n">
        <v>63</v>
      </c>
      <c r="D1900" s="0" t="n">
        <v>4</v>
      </c>
      <c r="E1900" s="0" t="n">
        <f aca="false" t="array" ref="E1900:F1900">MMULT((B1900:C1900-$B$49:$C$49)*$B$60:$C$60,$B$57:$C$58)+$B$49:$C$49+$B$55:$C$55</f>
        <v>28</v>
      </c>
      <c r="F1900" s="0" t="n">
        <v>63</v>
      </c>
      <c r="G1900" s="0" t="n">
        <f aca="false">INDEX($N$2:$BB$68,D1900,B1900)*0.1</f>
        <v>0</v>
      </c>
      <c r="H1900" s="0" t="n">
        <f aca="false">E1900</f>
        <v>28</v>
      </c>
      <c r="I1900" s="0" t="n">
        <f aca="false">IF(AND(G1900&gt;=$B$68,G1900&lt;=$C$68),F1900,NA())</f>
        <v>63</v>
      </c>
      <c r="J1900" s="0" t="e">
        <f aca="false">IF(AND(G1900&gt;$B$69,G1900&lt;=$C$69),F1900,NA())</f>
        <v>#N/A</v>
      </c>
      <c r="K1900" s="0" t="e">
        <f aca="false">IF(AND(G1900&gt;$B$70,G1900&lt;=$C$70),F1900,NA())</f>
        <v>#N/A</v>
      </c>
      <c r="L1900" s="0" t="e">
        <f aca="false">IF(AND(G1900&gt;$B$71,G1900&lt;=$C$71),F1900,NA())</f>
        <v>#N/A</v>
      </c>
      <c r="M1900" s="0" t="e">
        <f aca="false">IF(AND(G1900&gt;$B$72,G1900&lt;=$C$72),F1900,NA())</f>
        <v>#N/A</v>
      </c>
    </row>
    <row r="1901" customFormat="false" ht="12.75" hidden="false" customHeight="false" outlineLevel="0" collapsed="false">
      <c r="B1901" s="0" t="n">
        <v>28</v>
      </c>
      <c r="C1901" s="0" t="n">
        <v>62</v>
      </c>
      <c r="D1901" s="0" t="n">
        <v>5</v>
      </c>
      <c r="E1901" s="0" t="n">
        <f aca="false" t="array" ref="E1901:F1901">MMULT((B1901:C1901-$B$49:$C$49)*$B$60:$C$60,$B$57:$C$58)+$B$49:$C$49+$B$55:$C$55</f>
        <v>28</v>
      </c>
      <c r="F1901" s="0" t="n">
        <v>62</v>
      </c>
      <c r="G1901" s="0" t="n">
        <f aca="false">INDEX($N$2:$BB$68,D1901,B1901)*0.1</f>
        <v>0</v>
      </c>
      <c r="H1901" s="0" t="n">
        <f aca="false">E1901</f>
        <v>28</v>
      </c>
      <c r="I1901" s="0" t="n">
        <f aca="false">IF(AND(G1901&gt;=$B$68,G1901&lt;=$C$68),F1901,NA())</f>
        <v>62</v>
      </c>
      <c r="J1901" s="0" t="e">
        <f aca="false">IF(AND(G1901&gt;$B$69,G1901&lt;=$C$69),F1901,NA())</f>
        <v>#N/A</v>
      </c>
      <c r="K1901" s="0" t="e">
        <f aca="false">IF(AND(G1901&gt;$B$70,G1901&lt;=$C$70),F1901,NA())</f>
        <v>#N/A</v>
      </c>
      <c r="L1901" s="0" t="e">
        <f aca="false">IF(AND(G1901&gt;$B$71,G1901&lt;=$C$71),F1901,NA())</f>
        <v>#N/A</v>
      </c>
      <c r="M1901" s="0" t="e">
        <f aca="false">IF(AND(G1901&gt;$B$72,G1901&lt;=$C$72),F1901,NA())</f>
        <v>#N/A</v>
      </c>
    </row>
    <row r="1902" customFormat="false" ht="12.75" hidden="false" customHeight="false" outlineLevel="0" collapsed="false">
      <c r="B1902" s="0" t="n">
        <v>28</v>
      </c>
      <c r="C1902" s="0" t="n">
        <v>61</v>
      </c>
      <c r="D1902" s="0" t="n">
        <v>6</v>
      </c>
      <c r="E1902" s="0" t="n">
        <f aca="false" t="array" ref="E1902:F1902">MMULT((B1902:C1902-$B$49:$C$49)*$B$60:$C$60,$B$57:$C$58)+$B$49:$C$49+$B$55:$C$55</f>
        <v>28</v>
      </c>
      <c r="F1902" s="0" t="n">
        <v>61</v>
      </c>
      <c r="G1902" s="0" t="n">
        <f aca="false">INDEX($N$2:$BB$68,D1902,B1902)*0.1</f>
        <v>95.3</v>
      </c>
      <c r="H1902" s="0" t="n">
        <f aca="false">E1902</f>
        <v>28</v>
      </c>
      <c r="I1902" s="0" t="e">
        <f aca="false">IF(AND(G1902&gt;=$B$68,G1902&lt;=$C$68),F1902,NA())</f>
        <v>#N/A</v>
      </c>
      <c r="J1902" s="0" t="e">
        <f aca="false">IF(AND(G1902&gt;$B$69,G1902&lt;=$C$69),F1902,NA())</f>
        <v>#N/A</v>
      </c>
      <c r="K1902" s="0" t="n">
        <f aca="false">IF(AND(G1902&gt;$B$70,G1902&lt;=$C$70),F1902,NA())</f>
        <v>61</v>
      </c>
      <c r="L1902" s="0" t="e">
        <f aca="false">IF(AND(G1902&gt;$B$71,G1902&lt;=$C$71),F1902,NA())</f>
        <v>#N/A</v>
      </c>
      <c r="M1902" s="0" t="e">
        <f aca="false">IF(AND(G1902&gt;$B$72,G1902&lt;=$C$72),F1902,NA())</f>
        <v>#N/A</v>
      </c>
    </row>
    <row r="1903" customFormat="false" ht="12.75" hidden="false" customHeight="false" outlineLevel="0" collapsed="false">
      <c r="B1903" s="0" t="n">
        <v>28</v>
      </c>
      <c r="C1903" s="0" t="n">
        <v>60</v>
      </c>
      <c r="D1903" s="0" t="n">
        <v>7</v>
      </c>
      <c r="E1903" s="0" t="n">
        <f aca="false" t="array" ref="E1903:F1903">MMULT((B1903:C1903-$B$49:$C$49)*$B$60:$C$60,$B$57:$C$58)+$B$49:$C$49+$B$55:$C$55</f>
        <v>28</v>
      </c>
      <c r="F1903" s="0" t="n">
        <v>60</v>
      </c>
      <c r="G1903" s="0" t="n">
        <f aca="false">INDEX($N$2:$BB$68,D1903,B1903)*0.1</f>
        <v>92.2</v>
      </c>
      <c r="H1903" s="0" t="n">
        <f aca="false">E1903</f>
        <v>28</v>
      </c>
      <c r="I1903" s="0" t="e">
        <f aca="false">IF(AND(G1903&gt;=$B$68,G1903&lt;=$C$68),F1903,NA())</f>
        <v>#N/A</v>
      </c>
      <c r="J1903" s="0" t="e">
        <f aca="false">IF(AND(G1903&gt;$B$69,G1903&lt;=$C$69),F1903,NA())</f>
        <v>#N/A</v>
      </c>
      <c r="K1903" s="0" t="n">
        <f aca="false">IF(AND(G1903&gt;$B$70,G1903&lt;=$C$70),F1903,NA())</f>
        <v>60</v>
      </c>
      <c r="L1903" s="0" t="e">
        <f aca="false">IF(AND(G1903&gt;$B$71,G1903&lt;=$C$71),F1903,NA())</f>
        <v>#N/A</v>
      </c>
      <c r="M1903" s="0" t="e">
        <f aca="false">IF(AND(G1903&gt;$B$72,G1903&lt;=$C$72),F1903,NA())</f>
        <v>#N/A</v>
      </c>
    </row>
    <row r="1904" customFormat="false" ht="12.75" hidden="false" customHeight="false" outlineLevel="0" collapsed="false">
      <c r="B1904" s="0" t="n">
        <v>28</v>
      </c>
      <c r="C1904" s="0" t="n">
        <v>59</v>
      </c>
      <c r="D1904" s="0" t="n">
        <v>8</v>
      </c>
      <c r="E1904" s="0" t="n">
        <f aca="false" t="array" ref="E1904:F1904">MMULT((B1904:C1904-$B$49:$C$49)*$B$60:$C$60,$B$57:$C$58)+$B$49:$C$49+$B$55:$C$55</f>
        <v>28</v>
      </c>
      <c r="F1904" s="0" t="n">
        <v>59</v>
      </c>
      <c r="G1904" s="0" t="n">
        <f aca="false">INDEX($N$2:$BB$68,D1904,B1904)*0.1</f>
        <v>88.8</v>
      </c>
      <c r="H1904" s="0" t="n">
        <f aca="false">E1904</f>
        <v>28</v>
      </c>
      <c r="I1904" s="0" t="e">
        <f aca="false">IF(AND(G1904&gt;=$B$68,G1904&lt;=$C$68),F1904,NA())</f>
        <v>#N/A</v>
      </c>
      <c r="J1904" s="0" t="e">
        <f aca="false">IF(AND(G1904&gt;$B$69,G1904&lt;=$C$69),F1904,NA())</f>
        <v>#N/A</v>
      </c>
      <c r="K1904" s="0" t="n">
        <f aca="false">IF(AND(G1904&gt;$B$70,G1904&lt;=$C$70),F1904,NA())</f>
        <v>59</v>
      </c>
      <c r="L1904" s="0" t="e">
        <f aca="false">IF(AND(G1904&gt;$B$71,G1904&lt;=$C$71),F1904,NA())</f>
        <v>#N/A</v>
      </c>
      <c r="M1904" s="0" t="e">
        <f aca="false">IF(AND(G1904&gt;$B$72,G1904&lt;=$C$72),F1904,NA())</f>
        <v>#N/A</v>
      </c>
    </row>
    <row r="1905" customFormat="false" ht="12.75" hidden="false" customHeight="false" outlineLevel="0" collapsed="false">
      <c r="B1905" s="0" t="n">
        <v>28</v>
      </c>
      <c r="C1905" s="0" t="n">
        <v>58</v>
      </c>
      <c r="D1905" s="0" t="n">
        <v>9</v>
      </c>
      <c r="E1905" s="0" t="n">
        <f aca="false" t="array" ref="E1905:F1905">MMULT((B1905:C1905-$B$49:$C$49)*$B$60:$C$60,$B$57:$C$58)+$B$49:$C$49+$B$55:$C$55</f>
        <v>28</v>
      </c>
      <c r="F1905" s="0" t="n">
        <v>58</v>
      </c>
      <c r="G1905" s="0" t="n">
        <f aca="false">INDEX($N$2:$BB$68,D1905,B1905)*0.1</f>
        <v>88</v>
      </c>
      <c r="H1905" s="0" t="n">
        <f aca="false">E1905</f>
        <v>28</v>
      </c>
      <c r="I1905" s="0" t="e">
        <f aca="false">IF(AND(G1905&gt;=$B$68,G1905&lt;=$C$68),F1905,NA())</f>
        <v>#N/A</v>
      </c>
      <c r="J1905" s="0" t="e">
        <f aca="false">IF(AND(G1905&gt;$B$69,G1905&lt;=$C$69),F1905,NA())</f>
        <v>#N/A</v>
      </c>
      <c r="K1905" s="0" t="n">
        <f aca="false">IF(AND(G1905&gt;$B$70,G1905&lt;=$C$70),F1905,NA())</f>
        <v>58</v>
      </c>
      <c r="L1905" s="0" t="e">
        <f aca="false">IF(AND(G1905&gt;$B$71,G1905&lt;=$C$71),F1905,NA())</f>
        <v>#N/A</v>
      </c>
      <c r="M1905" s="0" t="e">
        <f aca="false">IF(AND(G1905&gt;$B$72,G1905&lt;=$C$72),F1905,NA())</f>
        <v>#N/A</v>
      </c>
    </row>
    <row r="1906" customFormat="false" ht="12.75" hidden="false" customHeight="false" outlineLevel="0" collapsed="false">
      <c r="B1906" s="0" t="n">
        <v>28</v>
      </c>
      <c r="C1906" s="0" t="n">
        <v>57</v>
      </c>
      <c r="D1906" s="0" t="n">
        <v>10</v>
      </c>
      <c r="E1906" s="0" t="n">
        <f aca="false" t="array" ref="E1906:F1906">MMULT((B1906:C1906-$B$49:$C$49)*$B$60:$C$60,$B$57:$C$58)+$B$49:$C$49+$B$55:$C$55</f>
        <v>28</v>
      </c>
      <c r="F1906" s="0" t="n">
        <v>57</v>
      </c>
      <c r="G1906" s="0" t="n">
        <f aca="false">INDEX($N$2:$BB$68,D1906,B1906)*0.1</f>
        <v>95.6</v>
      </c>
      <c r="H1906" s="0" t="n">
        <f aca="false">E1906</f>
        <v>28</v>
      </c>
      <c r="I1906" s="0" t="e">
        <f aca="false">IF(AND(G1906&gt;=$B$68,G1906&lt;=$C$68),F1906,NA())</f>
        <v>#N/A</v>
      </c>
      <c r="J1906" s="0" t="e">
        <f aca="false">IF(AND(G1906&gt;$B$69,G1906&lt;=$C$69),F1906,NA())</f>
        <v>#N/A</v>
      </c>
      <c r="K1906" s="0" t="n">
        <f aca="false">IF(AND(G1906&gt;$B$70,G1906&lt;=$C$70),F1906,NA())</f>
        <v>57</v>
      </c>
      <c r="L1906" s="0" t="e">
        <f aca="false">IF(AND(G1906&gt;$B$71,G1906&lt;=$C$71),F1906,NA())</f>
        <v>#N/A</v>
      </c>
      <c r="M1906" s="0" t="e">
        <f aca="false">IF(AND(G1906&gt;$B$72,G1906&lt;=$C$72),F1906,NA())</f>
        <v>#N/A</v>
      </c>
    </row>
    <row r="1907" customFormat="false" ht="12.75" hidden="false" customHeight="false" outlineLevel="0" collapsed="false">
      <c r="B1907" s="0" t="n">
        <v>28</v>
      </c>
      <c r="C1907" s="0" t="n">
        <v>56</v>
      </c>
      <c r="D1907" s="0" t="n">
        <v>11</v>
      </c>
      <c r="E1907" s="0" t="n">
        <f aca="false" t="array" ref="E1907:F1907">MMULT((B1907:C1907-$B$49:$C$49)*$B$60:$C$60,$B$57:$C$58)+$B$49:$C$49+$B$55:$C$55</f>
        <v>28</v>
      </c>
      <c r="F1907" s="0" t="n">
        <v>56</v>
      </c>
      <c r="G1907" s="0" t="n">
        <f aca="false">INDEX($N$2:$BB$68,D1907,B1907)*0.1</f>
        <v>101.5</v>
      </c>
      <c r="H1907" s="0" t="n">
        <f aca="false">E1907</f>
        <v>28</v>
      </c>
      <c r="I1907" s="0" t="e">
        <f aca="false">IF(AND(G1907&gt;=$B$68,G1907&lt;=$C$68),F1907,NA())</f>
        <v>#N/A</v>
      </c>
      <c r="J1907" s="0" t="e">
        <f aca="false">IF(AND(G1907&gt;$B$69,G1907&lt;=$C$69),F1907,NA())</f>
        <v>#N/A</v>
      </c>
      <c r="K1907" s="0" t="e">
        <f aca="false">IF(AND(G1907&gt;$B$70,G1907&lt;=$C$70),F1907,NA())</f>
        <v>#N/A</v>
      </c>
      <c r="L1907" s="0" t="n">
        <f aca="false">IF(AND(G1907&gt;$B$71,G1907&lt;=$C$71),F1907,NA())</f>
        <v>56</v>
      </c>
      <c r="M1907" s="0" t="e">
        <f aca="false">IF(AND(G1907&gt;$B$72,G1907&lt;=$C$72),F1907,NA())</f>
        <v>#N/A</v>
      </c>
    </row>
    <row r="1908" customFormat="false" ht="12.75" hidden="false" customHeight="false" outlineLevel="0" collapsed="false">
      <c r="B1908" s="0" t="n">
        <v>28</v>
      </c>
      <c r="C1908" s="0" t="n">
        <v>55</v>
      </c>
      <c r="D1908" s="0" t="n">
        <v>12</v>
      </c>
      <c r="E1908" s="0" t="n">
        <f aca="false" t="array" ref="E1908:F1908">MMULT((B1908:C1908-$B$49:$C$49)*$B$60:$C$60,$B$57:$C$58)+$B$49:$C$49+$B$55:$C$55</f>
        <v>28</v>
      </c>
      <c r="F1908" s="0" t="n">
        <v>55</v>
      </c>
      <c r="G1908" s="0" t="n">
        <f aca="false">INDEX($N$2:$BB$68,D1908,B1908)*0.1</f>
        <v>102.2</v>
      </c>
      <c r="H1908" s="0" t="n">
        <f aca="false">E1908</f>
        <v>28</v>
      </c>
      <c r="I1908" s="0" t="e">
        <f aca="false">IF(AND(G1908&gt;=$B$68,G1908&lt;=$C$68),F1908,NA())</f>
        <v>#N/A</v>
      </c>
      <c r="J1908" s="0" t="e">
        <f aca="false">IF(AND(G1908&gt;$B$69,G1908&lt;=$C$69),F1908,NA())</f>
        <v>#N/A</v>
      </c>
      <c r="K1908" s="0" t="e">
        <f aca="false">IF(AND(G1908&gt;$B$70,G1908&lt;=$C$70),F1908,NA())</f>
        <v>#N/A</v>
      </c>
      <c r="L1908" s="0" t="n">
        <f aca="false">IF(AND(G1908&gt;$B$71,G1908&lt;=$C$71),F1908,NA())</f>
        <v>55</v>
      </c>
      <c r="M1908" s="0" t="e">
        <f aca="false">IF(AND(G1908&gt;$B$72,G1908&lt;=$C$72),F1908,NA())</f>
        <v>#N/A</v>
      </c>
    </row>
    <row r="1909" customFormat="false" ht="12.75" hidden="false" customHeight="false" outlineLevel="0" collapsed="false">
      <c r="B1909" s="0" t="n">
        <v>28</v>
      </c>
      <c r="C1909" s="0" t="n">
        <v>54</v>
      </c>
      <c r="D1909" s="0" t="n">
        <v>13</v>
      </c>
      <c r="E1909" s="0" t="n">
        <f aca="false" t="array" ref="E1909:F1909">MMULT((B1909:C1909-$B$49:$C$49)*$B$60:$C$60,$B$57:$C$58)+$B$49:$C$49+$B$55:$C$55</f>
        <v>28</v>
      </c>
      <c r="F1909" s="0" t="n">
        <v>54</v>
      </c>
      <c r="G1909" s="0" t="n">
        <f aca="false">INDEX($N$2:$BB$68,D1909,B1909)*0.1</f>
        <v>105.4</v>
      </c>
      <c r="H1909" s="0" t="n">
        <f aca="false">E1909</f>
        <v>28</v>
      </c>
      <c r="I1909" s="0" t="e">
        <f aca="false">IF(AND(G1909&gt;=$B$68,G1909&lt;=$C$68),F1909,NA())</f>
        <v>#N/A</v>
      </c>
      <c r="J1909" s="0" t="e">
        <f aca="false">IF(AND(G1909&gt;$B$69,G1909&lt;=$C$69),F1909,NA())</f>
        <v>#N/A</v>
      </c>
      <c r="K1909" s="0" t="e">
        <f aca="false">IF(AND(G1909&gt;$B$70,G1909&lt;=$C$70),F1909,NA())</f>
        <v>#N/A</v>
      </c>
      <c r="L1909" s="0" t="n">
        <f aca="false">IF(AND(G1909&gt;$B$71,G1909&lt;=$C$71),F1909,NA())</f>
        <v>54</v>
      </c>
      <c r="M1909" s="0" t="e">
        <f aca="false">IF(AND(G1909&gt;$B$72,G1909&lt;=$C$72),F1909,NA())</f>
        <v>#N/A</v>
      </c>
    </row>
    <row r="1910" customFormat="false" ht="12.75" hidden="false" customHeight="false" outlineLevel="0" collapsed="false">
      <c r="B1910" s="0" t="n">
        <v>28</v>
      </c>
      <c r="C1910" s="0" t="n">
        <v>53</v>
      </c>
      <c r="D1910" s="0" t="n">
        <v>14</v>
      </c>
      <c r="E1910" s="0" t="n">
        <f aca="false" t="array" ref="E1910:F1910">MMULT((B1910:C1910-$B$49:$C$49)*$B$60:$C$60,$B$57:$C$58)+$B$49:$C$49+$B$55:$C$55</f>
        <v>28</v>
      </c>
      <c r="F1910" s="0" t="n">
        <v>53</v>
      </c>
      <c r="G1910" s="0" t="n">
        <f aca="false">INDEX($N$2:$BB$68,D1910,B1910)*0.1</f>
        <v>112.3</v>
      </c>
      <c r="H1910" s="0" t="n">
        <f aca="false">E1910</f>
        <v>28</v>
      </c>
      <c r="I1910" s="0" t="e">
        <f aca="false">IF(AND(G1910&gt;=$B$68,G1910&lt;=$C$68),F1910,NA())</f>
        <v>#N/A</v>
      </c>
      <c r="J1910" s="0" t="e">
        <f aca="false">IF(AND(G1910&gt;$B$69,G1910&lt;=$C$69),F1910,NA())</f>
        <v>#N/A</v>
      </c>
      <c r="K1910" s="0" t="e">
        <f aca="false">IF(AND(G1910&gt;$B$70,G1910&lt;=$C$70),F1910,NA())</f>
        <v>#N/A</v>
      </c>
      <c r="L1910" s="0" t="n">
        <f aca="false">IF(AND(G1910&gt;$B$71,G1910&lt;=$C$71),F1910,NA())</f>
        <v>53</v>
      </c>
      <c r="M1910" s="0" t="e">
        <f aca="false">IF(AND(G1910&gt;$B$72,G1910&lt;=$C$72),F1910,NA())</f>
        <v>#N/A</v>
      </c>
    </row>
    <row r="1911" customFormat="false" ht="12.75" hidden="false" customHeight="false" outlineLevel="0" collapsed="false">
      <c r="B1911" s="0" t="n">
        <v>28</v>
      </c>
      <c r="C1911" s="0" t="n">
        <v>52</v>
      </c>
      <c r="D1911" s="0" t="n">
        <v>15</v>
      </c>
      <c r="E1911" s="0" t="n">
        <f aca="false" t="array" ref="E1911:F1911">MMULT((B1911:C1911-$B$49:$C$49)*$B$60:$C$60,$B$57:$C$58)+$B$49:$C$49+$B$55:$C$55</f>
        <v>28</v>
      </c>
      <c r="F1911" s="0" t="n">
        <v>52</v>
      </c>
      <c r="G1911" s="0" t="n">
        <f aca="false">INDEX($N$2:$BB$68,D1911,B1911)*0.1</f>
        <v>114.7</v>
      </c>
      <c r="H1911" s="0" t="n">
        <f aca="false">E1911</f>
        <v>28</v>
      </c>
      <c r="I1911" s="0" t="e">
        <f aca="false">IF(AND(G1911&gt;=$B$68,G1911&lt;=$C$68),F1911,NA())</f>
        <v>#N/A</v>
      </c>
      <c r="J1911" s="0" t="e">
        <f aca="false">IF(AND(G1911&gt;$B$69,G1911&lt;=$C$69),F1911,NA())</f>
        <v>#N/A</v>
      </c>
      <c r="K1911" s="0" t="e">
        <f aca="false">IF(AND(G1911&gt;$B$70,G1911&lt;=$C$70),F1911,NA())</f>
        <v>#N/A</v>
      </c>
      <c r="L1911" s="0" t="n">
        <f aca="false">IF(AND(G1911&gt;$B$71,G1911&lt;=$C$71),F1911,NA())</f>
        <v>52</v>
      </c>
      <c r="M1911" s="0" t="e">
        <f aca="false">IF(AND(G1911&gt;$B$72,G1911&lt;=$C$72),F1911,NA())</f>
        <v>#N/A</v>
      </c>
    </row>
    <row r="1912" customFormat="false" ht="12.75" hidden="false" customHeight="false" outlineLevel="0" collapsed="false">
      <c r="B1912" s="0" t="n">
        <v>28</v>
      </c>
      <c r="C1912" s="0" t="n">
        <v>51</v>
      </c>
      <c r="D1912" s="0" t="n">
        <v>16</v>
      </c>
      <c r="E1912" s="0" t="n">
        <f aca="false" t="array" ref="E1912:F1912">MMULT((B1912:C1912-$B$49:$C$49)*$B$60:$C$60,$B$57:$C$58)+$B$49:$C$49+$B$55:$C$55</f>
        <v>28</v>
      </c>
      <c r="F1912" s="0" t="n">
        <v>51</v>
      </c>
      <c r="G1912" s="0" t="n">
        <f aca="false">INDEX($N$2:$BB$68,D1912,B1912)*0.1</f>
        <v>106.5</v>
      </c>
      <c r="H1912" s="0" t="n">
        <f aca="false">E1912</f>
        <v>28</v>
      </c>
      <c r="I1912" s="0" t="e">
        <f aca="false">IF(AND(G1912&gt;=$B$68,G1912&lt;=$C$68),F1912,NA())</f>
        <v>#N/A</v>
      </c>
      <c r="J1912" s="0" t="e">
        <f aca="false">IF(AND(G1912&gt;$B$69,G1912&lt;=$C$69),F1912,NA())</f>
        <v>#N/A</v>
      </c>
      <c r="K1912" s="0" t="e">
        <f aca="false">IF(AND(G1912&gt;$B$70,G1912&lt;=$C$70),F1912,NA())</f>
        <v>#N/A</v>
      </c>
      <c r="L1912" s="0" t="n">
        <f aca="false">IF(AND(G1912&gt;$B$71,G1912&lt;=$C$71),F1912,NA())</f>
        <v>51</v>
      </c>
      <c r="M1912" s="0" t="e">
        <f aca="false">IF(AND(G1912&gt;$B$72,G1912&lt;=$C$72),F1912,NA())</f>
        <v>#N/A</v>
      </c>
    </row>
    <row r="1913" customFormat="false" ht="12.75" hidden="false" customHeight="false" outlineLevel="0" collapsed="false">
      <c r="B1913" s="0" t="n">
        <v>28</v>
      </c>
      <c r="C1913" s="0" t="n">
        <v>50</v>
      </c>
      <c r="D1913" s="0" t="n">
        <v>17</v>
      </c>
      <c r="E1913" s="0" t="n">
        <f aca="false" t="array" ref="E1913:F1913">MMULT((B1913:C1913-$B$49:$C$49)*$B$60:$C$60,$B$57:$C$58)+$B$49:$C$49+$B$55:$C$55</f>
        <v>28</v>
      </c>
      <c r="F1913" s="0" t="n">
        <v>50</v>
      </c>
      <c r="G1913" s="0" t="n">
        <f aca="false">INDEX($N$2:$BB$68,D1913,B1913)*0.1</f>
        <v>105.9</v>
      </c>
      <c r="H1913" s="0" t="n">
        <f aca="false">E1913</f>
        <v>28</v>
      </c>
      <c r="I1913" s="0" t="e">
        <f aca="false">IF(AND(G1913&gt;=$B$68,G1913&lt;=$C$68),F1913,NA())</f>
        <v>#N/A</v>
      </c>
      <c r="J1913" s="0" t="e">
        <f aca="false">IF(AND(G1913&gt;$B$69,G1913&lt;=$C$69),F1913,NA())</f>
        <v>#N/A</v>
      </c>
      <c r="K1913" s="0" t="e">
        <f aca="false">IF(AND(G1913&gt;$B$70,G1913&lt;=$C$70),F1913,NA())</f>
        <v>#N/A</v>
      </c>
      <c r="L1913" s="0" t="n">
        <f aca="false">IF(AND(G1913&gt;$B$71,G1913&lt;=$C$71),F1913,NA())</f>
        <v>50</v>
      </c>
      <c r="M1913" s="0" t="e">
        <f aca="false">IF(AND(G1913&gt;$B$72,G1913&lt;=$C$72),F1913,NA())</f>
        <v>#N/A</v>
      </c>
    </row>
    <row r="1914" customFormat="false" ht="12.75" hidden="false" customHeight="false" outlineLevel="0" collapsed="false">
      <c r="B1914" s="0" t="n">
        <v>28</v>
      </c>
      <c r="C1914" s="0" t="n">
        <v>49</v>
      </c>
      <c r="D1914" s="0" t="n">
        <v>18</v>
      </c>
      <c r="E1914" s="0" t="n">
        <f aca="false" t="array" ref="E1914:F1914">MMULT((B1914:C1914-$B$49:$C$49)*$B$60:$C$60,$B$57:$C$58)+$B$49:$C$49+$B$55:$C$55</f>
        <v>28</v>
      </c>
      <c r="F1914" s="0" t="n">
        <v>49</v>
      </c>
      <c r="G1914" s="0" t="n">
        <f aca="false">INDEX($N$2:$BB$68,D1914,B1914)*0.1</f>
        <v>106.5</v>
      </c>
      <c r="H1914" s="0" t="n">
        <f aca="false">E1914</f>
        <v>28</v>
      </c>
      <c r="I1914" s="0" t="e">
        <f aca="false">IF(AND(G1914&gt;=$B$68,G1914&lt;=$C$68),F1914,NA())</f>
        <v>#N/A</v>
      </c>
      <c r="J1914" s="0" t="e">
        <f aca="false">IF(AND(G1914&gt;$B$69,G1914&lt;=$C$69),F1914,NA())</f>
        <v>#N/A</v>
      </c>
      <c r="K1914" s="0" t="e">
        <f aca="false">IF(AND(G1914&gt;$B$70,G1914&lt;=$C$70),F1914,NA())</f>
        <v>#N/A</v>
      </c>
      <c r="L1914" s="0" t="n">
        <f aca="false">IF(AND(G1914&gt;$B$71,G1914&lt;=$C$71),F1914,NA())</f>
        <v>49</v>
      </c>
      <c r="M1914" s="0" t="e">
        <f aca="false">IF(AND(G1914&gt;$B$72,G1914&lt;=$C$72),F1914,NA())</f>
        <v>#N/A</v>
      </c>
    </row>
    <row r="1915" customFormat="false" ht="12.75" hidden="false" customHeight="false" outlineLevel="0" collapsed="false">
      <c r="B1915" s="0" t="n">
        <v>28</v>
      </c>
      <c r="C1915" s="0" t="n">
        <v>48</v>
      </c>
      <c r="D1915" s="0" t="n">
        <v>19</v>
      </c>
      <c r="E1915" s="0" t="n">
        <f aca="false" t="array" ref="E1915:F1915">MMULT((B1915:C1915-$B$49:$C$49)*$B$60:$C$60,$B$57:$C$58)+$B$49:$C$49+$B$55:$C$55</f>
        <v>28</v>
      </c>
      <c r="F1915" s="0" t="n">
        <v>48</v>
      </c>
      <c r="G1915" s="0" t="n">
        <f aca="false">INDEX($N$2:$BB$68,D1915,B1915)*0.1</f>
        <v>103.6</v>
      </c>
      <c r="H1915" s="0" t="n">
        <f aca="false">E1915</f>
        <v>28</v>
      </c>
      <c r="I1915" s="0" t="e">
        <f aca="false">IF(AND(G1915&gt;=$B$68,G1915&lt;=$C$68),F1915,NA())</f>
        <v>#N/A</v>
      </c>
      <c r="J1915" s="0" t="e">
        <f aca="false">IF(AND(G1915&gt;$B$69,G1915&lt;=$C$69),F1915,NA())</f>
        <v>#N/A</v>
      </c>
      <c r="K1915" s="0" t="e">
        <f aca="false">IF(AND(G1915&gt;$B$70,G1915&lt;=$C$70),F1915,NA())</f>
        <v>#N/A</v>
      </c>
      <c r="L1915" s="0" t="n">
        <f aca="false">IF(AND(G1915&gt;$B$71,G1915&lt;=$C$71),F1915,NA())</f>
        <v>48</v>
      </c>
      <c r="M1915" s="0" t="e">
        <f aca="false">IF(AND(G1915&gt;$B$72,G1915&lt;=$C$72),F1915,NA())</f>
        <v>#N/A</v>
      </c>
    </row>
    <row r="1916" customFormat="false" ht="12.75" hidden="false" customHeight="false" outlineLevel="0" collapsed="false">
      <c r="B1916" s="0" t="n">
        <v>28</v>
      </c>
      <c r="C1916" s="0" t="n">
        <v>47</v>
      </c>
      <c r="D1916" s="0" t="n">
        <v>20</v>
      </c>
      <c r="E1916" s="0" t="n">
        <f aca="false" t="array" ref="E1916:F1916">MMULT((B1916:C1916-$B$49:$C$49)*$B$60:$C$60,$B$57:$C$58)+$B$49:$C$49+$B$55:$C$55</f>
        <v>28</v>
      </c>
      <c r="F1916" s="0" t="n">
        <v>47</v>
      </c>
      <c r="G1916" s="0" t="n">
        <f aca="false">INDEX($N$2:$BB$68,D1916,B1916)*0.1</f>
        <v>102.3</v>
      </c>
      <c r="H1916" s="0" t="n">
        <f aca="false">E1916</f>
        <v>28</v>
      </c>
      <c r="I1916" s="0" t="e">
        <f aca="false">IF(AND(G1916&gt;=$B$68,G1916&lt;=$C$68),F1916,NA())</f>
        <v>#N/A</v>
      </c>
      <c r="J1916" s="0" t="e">
        <f aca="false">IF(AND(G1916&gt;$B$69,G1916&lt;=$C$69),F1916,NA())</f>
        <v>#N/A</v>
      </c>
      <c r="K1916" s="0" t="e">
        <f aca="false">IF(AND(G1916&gt;$B$70,G1916&lt;=$C$70),F1916,NA())</f>
        <v>#N/A</v>
      </c>
      <c r="L1916" s="0" t="n">
        <f aca="false">IF(AND(G1916&gt;$B$71,G1916&lt;=$C$71),F1916,NA())</f>
        <v>47</v>
      </c>
      <c r="M1916" s="0" t="e">
        <f aca="false">IF(AND(G1916&gt;$B$72,G1916&lt;=$C$72),F1916,NA())</f>
        <v>#N/A</v>
      </c>
    </row>
    <row r="1917" customFormat="false" ht="12.75" hidden="false" customHeight="false" outlineLevel="0" collapsed="false">
      <c r="B1917" s="0" t="n">
        <v>28</v>
      </c>
      <c r="C1917" s="0" t="n">
        <v>46</v>
      </c>
      <c r="D1917" s="0" t="n">
        <v>21</v>
      </c>
      <c r="E1917" s="0" t="n">
        <f aca="false" t="array" ref="E1917:F1917">MMULT((B1917:C1917-$B$49:$C$49)*$B$60:$C$60,$B$57:$C$58)+$B$49:$C$49+$B$55:$C$55</f>
        <v>28</v>
      </c>
      <c r="F1917" s="0" t="n">
        <v>46</v>
      </c>
      <c r="G1917" s="0" t="n">
        <f aca="false">INDEX($N$2:$BB$68,D1917,B1917)*0.1</f>
        <v>108.7</v>
      </c>
      <c r="H1917" s="0" t="n">
        <f aca="false">E1917</f>
        <v>28</v>
      </c>
      <c r="I1917" s="0" t="e">
        <f aca="false">IF(AND(G1917&gt;=$B$68,G1917&lt;=$C$68),F1917,NA())</f>
        <v>#N/A</v>
      </c>
      <c r="J1917" s="0" t="e">
        <f aca="false">IF(AND(G1917&gt;$B$69,G1917&lt;=$C$69),F1917,NA())</f>
        <v>#N/A</v>
      </c>
      <c r="K1917" s="0" t="e">
        <f aca="false">IF(AND(G1917&gt;$B$70,G1917&lt;=$C$70),F1917,NA())</f>
        <v>#N/A</v>
      </c>
      <c r="L1917" s="0" t="n">
        <f aca="false">IF(AND(G1917&gt;$B$71,G1917&lt;=$C$71),F1917,NA())</f>
        <v>46</v>
      </c>
      <c r="M1917" s="0" t="e">
        <f aca="false">IF(AND(G1917&gt;$B$72,G1917&lt;=$C$72),F1917,NA())</f>
        <v>#N/A</v>
      </c>
    </row>
    <row r="1918" customFormat="false" ht="12.75" hidden="false" customHeight="false" outlineLevel="0" collapsed="false">
      <c r="B1918" s="0" t="n">
        <v>28</v>
      </c>
      <c r="C1918" s="0" t="n">
        <v>45</v>
      </c>
      <c r="D1918" s="0" t="n">
        <v>22</v>
      </c>
      <c r="E1918" s="0" t="n">
        <f aca="false" t="array" ref="E1918:F1918">MMULT((B1918:C1918-$B$49:$C$49)*$B$60:$C$60,$B$57:$C$58)+$B$49:$C$49+$B$55:$C$55</f>
        <v>28</v>
      </c>
      <c r="F1918" s="0" t="n">
        <v>45</v>
      </c>
      <c r="G1918" s="0" t="n">
        <f aca="false">INDEX($N$2:$BB$68,D1918,B1918)*0.1</f>
        <v>100.7</v>
      </c>
      <c r="H1918" s="0" t="n">
        <f aca="false">E1918</f>
        <v>28</v>
      </c>
      <c r="I1918" s="0" t="e">
        <f aca="false">IF(AND(G1918&gt;=$B$68,G1918&lt;=$C$68),F1918,NA())</f>
        <v>#N/A</v>
      </c>
      <c r="J1918" s="0" t="e">
        <f aca="false">IF(AND(G1918&gt;$B$69,G1918&lt;=$C$69),F1918,NA())</f>
        <v>#N/A</v>
      </c>
      <c r="K1918" s="0" t="e">
        <f aca="false">IF(AND(G1918&gt;$B$70,G1918&lt;=$C$70),F1918,NA())</f>
        <v>#N/A</v>
      </c>
      <c r="L1918" s="0" t="n">
        <f aca="false">IF(AND(G1918&gt;$B$71,G1918&lt;=$C$71),F1918,NA())</f>
        <v>45</v>
      </c>
      <c r="M1918" s="0" t="e">
        <f aca="false">IF(AND(G1918&gt;$B$72,G1918&lt;=$C$72),F1918,NA())</f>
        <v>#N/A</v>
      </c>
    </row>
    <row r="1919" customFormat="false" ht="12.75" hidden="false" customHeight="false" outlineLevel="0" collapsed="false">
      <c r="B1919" s="0" t="n">
        <v>28</v>
      </c>
      <c r="C1919" s="0" t="n">
        <v>44</v>
      </c>
      <c r="D1919" s="0" t="n">
        <v>23</v>
      </c>
      <c r="E1919" s="0" t="n">
        <f aca="false" t="array" ref="E1919:F1919">MMULT((B1919:C1919-$B$49:$C$49)*$B$60:$C$60,$B$57:$C$58)+$B$49:$C$49+$B$55:$C$55</f>
        <v>28</v>
      </c>
      <c r="F1919" s="0" t="n">
        <v>44</v>
      </c>
      <c r="G1919" s="0" t="n">
        <f aca="false">INDEX($N$2:$BB$68,D1919,B1919)*0.1</f>
        <v>100.1</v>
      </c>
      <c r="H1919" s="0" t="n">
        <f aca="false">E1919</f>
        <v>28</v>
      </c>
      <c r="I1919" s="0" t="e">
        <f aca="false">IF(AND(G1919&gt;=$B$68,G1919&lt;=$C$68),F1919,NA())</f>
        <v>#N/A</v>
      </c>
      <c r="J1919" s="0" t="e">
        <f aca="false">IF(AND(G1919&gt;$B$69,G1919&lt;=$C$69),F1919,NA())</f>
        <v>#N/A</v>
      </c>
      <c r="K1919" s="0" t="e">
        <f aca="false">IF(AND(G1919&gt;$B$70,G1919&lt;=$C$70),F1919,NA())</f>
        <v>#N/A</v>
      </c>
      <c r="L1919" s="0" t="n">
        <f aca="false">IF(AND(G1919&gt;$B$71,G1919&lt;=$C$71),F1919,NA())</f>
        <v>44</v>
      </c>
      <c r="M1919" s="0" t="e">
        <f aca="false">IF(AND(G1919&gt;$B$72,G1919&lt;=$C$72),F1919,NA())</f>
        <v>#N/A</v>
      </c>
    </row>
    <row r="1920" customFormat="false" ht="12.75" hidden="false" customHeight="false" outlineLevel="0" collapsed="false">
      <c r="B1920" s="0" t="n">
        <v>28</v>
      </c>
      <c r="C1920" s="0" t="n">
        <v>43</v>
      </c>
      <c r="D1920" s="0" t="n">
        <v>24</v>
      </c>
      <c r="E1920" s="0" t="n">
        <f aca="false" t="array" ref="E1920:F1920">MMULT((B1920:C1920-$B$49:$C$49)*$B$60:$C$60,$B$57:$C$58)+$B$49:$C$49+$B$55:$C$55</f>
        <v>28</v>
      </c>
      <c r="F1920" s="0" t="n">
        <v>43</v>
      </c>
      <c r="G1920" s="0" t="n">
        <f aca="false">INDEX($N$2:$BB$68,D1920,B1920)*0.1</f>
        <v>101.4</v>
      </c>
      <c r="H1920" s="0" t="n">
        <f aca="false">E1920</f>
        <v>28</v>
      </c>
      <c r="I1920" s="0" t="e">
        <f aca="false">IF(AND(G1920&gt;=$B$68,G1920&lt;=$C$68),F1920,NA())</f>
        <v>#N/A</v>
      </c>
      <c r="J1920" s="0" t="e">
        <f aca="false">IF(AND(G1920&gt;$B$69,G1920&lt;=$C$69),F1920,NA())</f>
        <v>#N/A</v>
      </c>
      <c r="K1920" s="0" t="e">
        <f aca="false">IF(AND(G1920&gt;$B$70,G1920&lt;=$C$70),F1920,NA())</f>
        <v>#N/A</v>
      </c>
      <c r="L1920" s="0" t="n">
        <f aca="false">IF(AND(G1920&gt;$B$71,G1920&lt;=$C$71),F1920,NA())</f>
        <v>43</v>
      </c>
      <c r="M1920" s="0" t="e">
        <f aca="false">IF(AND(G1920&gt;$B$72,G1920&lt;=$C$72),F1920,NA())</f>
        <v>#N/A</v>
      </c>
    </row>
    <row r="1921" customFormat="false" ht="12.75" hidden="false" customHeight="false" outlineLevel="0" collapsed="false">
      <c r="B1921" s="0" t="n">
        <v>28</v>
      </c>
      <c r="C1921" s="0" t="n">
        <v>42</v>
      </c>
      <c r="D1921" s="0" t="n">
        <v>25</v>
      </c>
      <c r="E1921" s="0" t="n">
        <f aca="false" t="array" ref="E1921:F1921">MMULT((B1921:C1921-$B$49:$C$49)*$B$60:$C$60,$B$57:$C$58)+$B$49:$C$49+$B$55:$C$55</f>
        <v>28</v>
      </c>
      <c r="F1921" s="0" t="n">
        <v>42</v>
      </c>
      <c r="G1921" s="0" t="n">
        <f aca="false">INDEX($N$2:$BB$68,D1921,B1921)*0.1</f>
        <v>104.2</v>
      </c>
      <c r="H1921" s="0" t="n">
        <f aca="false">E1921</f>
        <v>28</v>
      </c>
      <c r="I1921" s="0" t="e">
        <f aca="false">IF(AND(G1921&gt;=$B$68,G1921&lt;=$C$68),F1921,NA())</f>
        <v>#N/A</v>
      </c>
      <c r="J1921" s="0" t="e">
        <f aca="false">IF(AND(G1921&gt;$B$69,G1921&lt;=$C$69),F1921,NA())</f>
        <v>#N/A</v>
      </c>
      <c r="K1921" s="0" t="e">
        <f aca="false">IF(AND(G1921&gt;$B$70,G1921&lt;=$C$70),F1921,NA())</f>
        <v>#N/A</v>
      </c>
      <c r="L1921" s="0" t="n">
        <f aca="false">IF(AND(G1921&gt;$B$71,G1921&lt;=$C$71),F1921,NA())</f>
        <v>42</v>
      </c>
      <c r="M1921" s="0" t="e">
        <f aca="false">IF(AND(G1921&gt;$B$72,G1921&lt;=$C$72),F1921,NA())</f>
        <v>#N/A</v>
      </c>
    </row>
    <row r="1922" customFormat="false" ht="12.75" hidden="false" customHeight="false" outlineLevel="0" collapsed="false">
      <c r="B1922" s="0" t="n">
        <v>28</v>
      </c>
      <c r="C1922" s="0" t="n">
        <v>41</v>
      </c>
      <c r="D1922" s="0" t="n">
        <v>26</v>
      </c>
      <c r="E1922" s="0" t="n">
        <f aca="false" t="array" ref="E1922:F1922">MMULT((B1922:C1922-$B$49:$C$49)*$B$60:$C$60,$B$57:$C$58)+$B$49:$C$49+$B$55:$C$55</f>
        <v>28</v>
      </c>
      <c r="F1922" s="0" t="n">
        <v>41</v>
      </c>
      <c r="G1922" s="0" t="n">
        <f aca="false">INDEX($N$2:$BB$68,D1922,B1922)*0.1</f>
        <v>105.2</v>
      </c>
      <c r="H1922" s="0" t="n">
        <f aca="false">E1922</f>
        <v>28</v>
      </c>
      <c r="I1922" s="0" t="e">
        <f aca="false">IF(AND(G1922&gt;=$B$68,G1922&lt;=$C$68),F1922,NA())</f>
        <v>#N/A</v>
      </c>
      <c r="J1922" s="0" t="e">
        <f aca="false">IF(AND(G1922&gt;$B$69,G1922&lt;=$C$69),F1922,NA())</f>
        <v>#N/A</v>
      </c>
      <c r="K1922" s="0" t="e">
        <f aca="false">IF(AND(G1922&gt;$B$70,G1922&lt;=$C$70),F1922,NA())</f>
        <v>#N/A</v>
      </c>
      <c r="L1922" s="0" t="n">
        <f aca="false">IF(AND(G1922&gt;$B$71,G1922&lt;=$C$71),F1922,NA())</f>
        <v>41</v>
      </c>
      <c r="M1922" s="0" t="e">
        <f aca="false">IF(AND(G1922&gt;$B$72,G1922&lt;=$C$72),F1922,NA())</f>
        <v>#N/A</v>
      </c>
    </row>
    <row r="1923" customFormat="false" ht="12.75" hidden="false" customHeight="false" outlineLevel="0" collapsed="false">
      <c r="B1923" s="0" t="n">
        <v>28</v>
      </c>
      <c r="C1923" s="0" t="n">
        <v>40</v>
      </c>
      <c r="D1923" s="0" t="n">
        <v>27</v>
      </c>
      <c r="E1923" s="0" t="n">
        <f aca="false" t="array" ref="E1923:F1923">MMULT((B1923:C1923-$B$49:$C$49)*$B$60:$C$60,$B$57:$C$58)+$B$49:$C$49+$B$55:$C$55</f>
        <v>28</v>
      </c>
      <c r="F1923" s="0" t="n">
        <v>40</v>
      </c>
      <c r="G1923" s="0" t="n">
        <f aca="false">INDEX($N$2:$BB$68,D1923,B1923)*0.1</f>
        <v>101.5</v>
      </c>
      <c r="H1923" s="0" t="n">
        <f aca="false">E1923</f>
        <v>28</v>
      </c>
      <c r="I1923" s="0" t="e">
        <f aca="false">IF(AND(G1923&gt;=$B$68,G1923&lt;=$C$68),F1923,NA())</f>
        <v>#N/A</v>
      </c>
      <c r="J1923" s="0" t="e">
        <f aca="false">IF(AND(G1923&gt;$B$69,G1923&lt;=$C$69),F1923,NA())</f>
        <v>#N/A</v>
      </c>
      <c r="K1923" s="0" t="e">
        <f aca="false">IF(AND(G1923&gt;$B$70,G1923&lt;=$C$70),F1923,NA())</f>
        <v>#N/A</v>
      </c>
      <c r="L1923" s="0" t="n">
        <f aca="false">IF(AND(G1923&gt;$B$71,G1923&lt;=$C$71),F1923,NA())</f>
        <v>40</v>
      </c>
      <c r="M1923" s="0" t="e">
        <f aca="false">IF(AND(G1923&gt;$B$72,G1923&lt;=$C$72),F1923,NA())</f>
        <v>#N/A</v>
      </c>
    </row>
    <row r="1924" customFormat="false" ht="12.75" hidden="false" customHeight="false" outlineLevel="0" collapsed="false">
      <c r="B1924" s="0" t="n">
        <v>28</v>
      </c>
      <c r="C1924" s="0" t="n">
        <v>39</v>
      </c>
      <c r="D1924" s="0" t="n">
        <v>28</v>
      </c>
      <c r="E1924" s="0" t="n">
        <f aca="false" t="array" ref="E1924:F1924">MMULT((B1924:C1924-$B$49:$C$49)*$B$60:$C$60,$B$57:$C$58)+$B$49:$C$49+$B$55:$C$55</f>
        <v>28</v>
      </c>
      <c r="F1924" s="0" t="n">
        <v>39</v>
      </c>
      <c r="G1924" s="0" t="n">
        <f aca="false">INDEX($N$2:$BB$68,D1924,B1924)*0.1</f>
        <v>97.2</v>
      </c>
      <c r="H1924" s="0" t="n">
        <f aca="false">E1924</f>
        <v>28</v>
      </c>
      <c r="I1924" s="0" t="e">
        <f aca="false">IF(AND(G1924&gt;=$B$68,G1924&lt;=$C$68),F1924,NA())</f>
        <v>#N/A</v>
      </c>
      <c r="J1924" s="0" t="e">
        <f aca="false">IF(AND(G1924&gt;$B$69,G1924&lt;=$C$69),F1924,NA())</f>
        <v>#N/A</v>
      </c>
      <c r="K1924" s="0" t="n">
        <f aca="false">IF(AND(G1924&gt;$B$70,G1924&lt;=$C$70),F1924,NA())</f>
        <v>39</v>
      </c>
      <c r="L1924" s="0" t="e">
        <f aca="false">IF(AND(G1924&gt;$B$71,G1924&lt;=$C$71),F1924,NA())</f>
        <v>#N/A</v>
      </c>
      <c r="M1924" s="0" t="e">
        <f aca="false">IF(AND(G1924&gt;$B$72,G1924&lt;=$C$72),F1924,NA())</f>
        <v>#N/A</v>
      </c>
    </row>
    <row r="1925" customFormat="false" ht="12.75" hidden="false" customHeight="false" outlineLevel="0" collapsed="false">
      <c r="B1925" s="0" t="n">
        <v>28</v>
      </c>
      <c r="C1925" s="0" t="n">
        <v>38</v>
      </c>
      <c r="D1925" s="0" t="n">
        <v>29</v>
      </c>
      <c r="E1925" s="0" t="n">
        <f aca="false" t="array" ref="E1925:F1925">MMULT((B1925:C1925-$B$49:$C$49)*$B$60:$C$60,$B$57:$C$58)+$B$49:$C$49+$B$55:$C$55</f>
        <v>28</v>
      </c>
      <c r="F1925" s="0" t="n">
        <v>38</v>
      </c>
      <c r="G1925" s="0" t="n">
        <f aca="false">INDEX($N$2:$BB$68,D1925,B1925)*0.1</f>
        <v>97.1</v>
      </c>
      <c r="H1925" s="0" t="n">
        <f aca="false">E1925</f>
        <v>28</v>
      </c>
      <c r="I1925" s="0" t="e">
        <f aca="false">IF(AND(G1925&gt;=$B$68,G1925&lt;=$C$68),F1925,NA())</f>
        <v>#N/A</v>
      </c>
      <c r="J1925" s="0" t="e">
        <f aca="false">IF(AND(G1925&gt;$B$69,G1925&lt;=$C$69),F1925,NA())</f>
        <v>#N/A</v>
      </c>
      <c r="K1925" s="0" t="n">
        <f aca="false">IF(AND(G1925&gt;$B$70,G1925&lt;=$C$70),F1925,NA())</f>
        <v>38</v>
      </c>
      <c r="L1925" s="0" t="e">
        <f aca="false">IF(AND(G1925&gt;$B$71,G1925&lt;=$C$71),F1925,NA())</f>
        <v>#N/A</v>
      </c>
      <c r="M1925" s="0" t="e">
        <f aca="false">IF(AND(G1925&gt;$B$72,G1925&lt;=$C$72),F1925,NA())</f>
        <v>#N/A</v>
      </c>
    </row>
    <row r="1926" customFormat="false" ht="12.75" hidden="false" customHeight="false" outlineLevel="0" collapsed="false">
      <c r="B1926" s="0" t="n">
        <v>28</v>
      </c>
      <c r="C1926" s="0" t="n">
        <v>37</v>
      </c>
      <c r="D1926" s="0" t="n">
        <v>30</v>
      </c>
      <c r="E1926" s="0" t="n">
        <f aca="false" t="array" ref="E1926:F1926">MMULT((B1926:C1926-$B$49:$C$49)*$B$60:$C$60,$B$57:$C$58)+$B$49:$C$49+$B$55:$C$55</f>
        <v>28</v>
      </c>
      <c r="F1926" s="0" t="n">
        <v>37</v>
      </c>
      <c r="G1926" s="0" t="n">
        <f aca="false">INDEX($N$2:$BB$68,D1926,B1926)*0.1</f>
        <v>97.7</v>
      </c>
      <c r="H1926" s="0" t="n">
        <f aca="false">E1926</f>
        <v>28</v>
      </c>
      <c r="I1926" s="0" t="e">
        <f aca="false">IF(AND(G1926&gt;=$B$68,G1926&lt;=$C$68),F1926,NA())</f>
        <v>#N/A</v>
      </c>
      <c r="J1926" s="0" t="e">
        <f aca="false">IF(AND(G1926&gt;$B$69,G1926&lt;=$C$69),F1926,NA())</f>
        <v>#N/A</v>
      </c>
      <c r="K1926" s="0" t="n">
        <f aca="false">IF(AND(G1926&gt;$B$70,G1926&lt;=$C$70),F1926,NA())</f>
        <v>37</v>
      </c>
      <c r="L1926" s="0" t="e">
        <f aca="false">IF(AND(G1926&gt;$B$71,G1926&lt;=$C$71),F1926,NA())</f>
        <v>#N/A</v>
      </c>
      <c r="M1926" s="0" t="e">
        <f aca="false">IF(AND(G1926&gt;$B$72,G1926&lt;=$C$72),F1926,NA())</f>
        <v>#N/A</v>
      </c>
    </row>
    <row r="1927" customFormat="false" ht="12.75" hidden="false" customHeight="false" outlineLevel="0" collapsed="false">
      <c r="B1927" s="0" t="n">
        <v>28</v>
      </c>
      <c r="C1927" s="0" t="n">
        <v>36</v>
      </c>
      <c r="D1927" s="0" t="n">
        <v>31</v>
      </c>
      <c r="E1927" s="0" t="n">
        <f aca="false" t="array" ref="E1927:F1927">MMULT((B1927:C1927-$B$49:$C$49)*$B$60:$C$60,$B$57:$C$58)+$B$49:$C$49+$B$55:$C$55</f>
        <v>28</v>
      </c>
      <c r="F1927" s="0" t="n">
        <v>36</v>
      </c>
      <c r="G1927" s="0" t="n">
        <f aca="false">INDEX($N$2:$BB$68,D1927,B1927)*0.1</f>
        <v>93.2</v>
      </c>
      <c r="H1927" s="0" t="n">
        <f aca="false">E1927</f>
        <v>28</v>
      </c>
      <c r="I1927" s="0" t="e">
        <f aca="false">IF(AND(G1927&gt;=$B$68,G1927&lt;=$C$68),F1927,NA())</f>
        <v>#N/A</v>
      </c>
      <c r="J1927" s="0" t="e">
        <f aca="false">IF(AND(G1927&gt;$B$69,G1927&lt;=$C$69),F1927,NA())</f>
        <v>#N/A</v>
      </c>
      <c r="K1927" s="0" t="n">
        <f aca="false">IF(AND(G1927&gt;$B$70,G1927&lt;=$C$70),F1927,NA())</f>
        <v>36</v>
      </c>
      <c r="L1927" s="0" t="e">
        <f aca="false">IF(AND(G1927&gt;$B$71,G1927&lt;=$C$71),F1927,NA())</f>
        <v>#N/A</v>
      </c>
      <c r="M1927" s="0" t="e">
        <f aca="false">IF(AND(G1927&gt;$B$72,G1927&lt;=$C$72),F1927,NA())</f>
        <v>#N/A</v>
      </c>
    </row>
    <row r="1928" customFormat="false" ht="12.75" hidden="false" customHeight="false" outlineLevel="0" collapsed="false">
      <c r="B1928" s="0" t="n">
        <v>28</v>
      </c>
      <c r="C1928" s="0" t="n">
        <v>35</v>
      </c>
      <c r="D1928" s="0" t="n">
        <v>32</v>
      </c>
      <c r="E1928" s="0" t="n">
        <f aca="false" t="array" ref="E1928:F1928">MMULT((B1928:C1928-$B$49:$C$49)*$B$60:$C$60,$B$57:$C$58)+$B$49:$C$49+$B$55:$C$55</f>
        <v>28</v>
      </c>
      <c r="F1928" s="0" t="n">
        <v>35</v>
      </c>
      <c r="G1928" s="0" t="n">
        <f aca="false">INDEX($N$2:$BB$68,D1928,B1928)*0.1</f>
        <v>88.2</v>
      </c>
      <c r="H1928" s="0" t="n">
        <f aca="false">E1928</f>
        <v>28</v>
      </c>
      <c r="I1928" s="0" t="e">
        <f aca="false">IF(AND(G1928&gt;=$B$68,G1928&lt;=$C$68),F1928,NA())</f>
        <v>#N/A</v>
      </c>
      <c r="J1928" s="0" t="e">
        <f aca="false">IF(AND(G1928&gt;$B$69,G1928&lt;=$C$69),F1928,NA())</f>
        <v>#N/A</v>
      </c>
      <c r="K1928" s="0" t="n">
        <f aca="false">IF(AND(G1928&gt;$B$70,G1928&lt;=$C$70),F1928,NA())</f>
        <v>35</v>
      </c>
      <c r="L1928" s="0" t="e">
        <f aca="false">IF(AND(G1928&gt;$B$71,G1928&lt;=$C$71),F1928,NA())</f>
        <v>#N/A</v>
      </c>
      <c r="M1928" s="0" t="e">
        <f aca="false">IF(AND(G1928&gt;$B$72,G1928&lt;=$C$72),F1928,NA())</f>
        <v>#N/A</v>
      </c>
    </row>
    <row r="1929" customFormat="false" ht="12.75" hidden="false" customHeight="false" outlineLevel="0" collapsed="false">
      <c r="B1929" s="0" t="n">
        <v>28</v>
      </c>
      <c r="C1929" s="0" t="n">
        <v>34</v>
      </c>
      <c r="D1929" s="0" t="n">
        <v>33</v>
      </c>
      <c r="E1929" s="0" t="n">
        <f aca="false" t="array" ref="E1929:F1929">MMULT((B1929:C1929-$B$49:$C$49)*$B$60:$C$60,$B$57:$C$58)+$B$49:$C$49+$B$55:$C$55</f>
        <v>28</v>
      </c>
      <c r="F1929" s="0" t="n">
        <v>34</v>
      </c>
      <c r="G1929" s="0" t="n">
        <f aca="false">INDEX($N$2:$BB$68,D1929,B1929)*0.1</f>
        <v>84.8</v>
      </c>
      <c r="H1929" s="0" t="n">
        <f aca="false">E1929</f>
        <v>28</v>
      </c>
      <c r="I1929" s="0" t="e">
        <f aca="false">IF(AND(G1929&gt;=$B$68,G1929&lt;=$C$68),F1929,NA())</f>
        <v>#N/A</v>
      </c>
      <c r="J1929" s="0" t="e">
        <f aca="false">IF(AND(G1929&gt;$B$69,G1929&lt;=$C$69),F1929,NA())</f>
        <v>#N/A</v>
      </c>
      <c r="K1929" s="0" t="n">
        <f aca="false">IF(AND(G1929&gt;$B$70,G1929&lt;=$C$70),F1929,NA())</f>
        <v>34</v>
      </c>
      <c r="L1929" s="0" t="e">
        <f aca="false">IF(AND(G1929&gt;$B$71,G1929&lt;=$C$71),F1929,NA())</f>
        <v>#N/A</v>
      </c>
      <c r="M1929" s="0" t="e">
        <f aca="false">IF(AND(G1929&gt;$B$72,G1929&lt;=$C$72),F1929,NA())</f>
        <v>#N/A</v>
      </c>
    </row>
    <row r="1930" customFormat="false" ht="12.75" hidden="false" customHeight="false" outlineLevel="0" collapsed="false">
      <c r="B1930" s="0" t="n">
        <v>28</v>
      </c>
      <c r="C1930" s="0" t="n">
        <v>33</v>
      </c>
      <c r="D1930" s="0" t="n">
        <v>34</v>
      </c>
      <c r="E1930" s="0" t="n">
        <f aca="false" t="array" ref="E1930:F1930">MMULT((B1930:C1930-$B$49:$C$49)*$B$60:$C$60,$B$57:$C$58)+$B$49:$C$49+$B$55:$C$55</f>
        <v>28</v>
      </c>
      <c r="F1930" s="0" t="n">
        <v>33</v>
      </c>
      <c r="G1930" s="0" t="n">
        <f aca="false">INDEX($N$2:$BB$68,D1930,B1930)*0.1</f>
        <v>85.7</v>
      </c>
      <c r="H1930" s="0" t="n">
        <f aca="false">E1930</f>
        <v>28</v>
      </c>
      <c r="I1930" s="0" t="e">
        <f aca="false">IF(AND(G1930&gt;=$B$68,G1930&lt;=$C$68),F1930,NA())</f>
        <v>#N/A</v>
      </c>
      <c r="J1930" s="0" t="e">
        <f aca="false">IF(AND(G1930&gt;$B$69,G1930&lt;=$C$69),F1930,NA())</f>
        <v>#N/A</v>
      </c>
      <c r="K1930" s="0" t="n">
        <f aca="false">IF(AND(G1930&gt;$B$70,G1930&lt;=$C$70),F1930,NA())</f>
        <v>33</v>
      </c>
      <c r="L1930" s="0" t="e">
        <f aca="false">IF(AND(G1930&gt;$B$71,G1930&lt;=$C$71),F1930,NA())</f>
        <v>#N/A</v>
      </c>
      <c r="M1930" s="0" t="e">
        <f aca="false">IF(AND(G1930&gt;$B$72,G1930&lt;=$C$72),F1930,NA())</f>
        <v>#N/A</v>
      </c>
    </row>
    <row r="1931" customFormat="false" ht="12.75" hidden="false" customHeight="false" outlineLevel="0" collapsed="false">
      <c r="B1931" s="0" t="n">
        <v>28</v>
      </c>
      <c r="C1931" s="0" t="n">
        <v>32</v>
      </c>
      <c r="D1931" s="0" t="n">
        <v>35</v>
      </c>
      <c r="E1931" s="0" t="n">
        <f aca="false" t="array" ref="E1931:F1931">MMULT((B1931:C1931-$B$49:$C$49)*$B$60:$C$60,$B$57:$C$58)+$B$49:$C$49+$B$55:$C$55</f>
        <v>28</v>
      </c>
      <c r="F1931" s="0" t="n">
        <v>32</v>
      </c>
      <c r="G1931" s="0" t="n">
        <f aca="false">INDEX($N$2:$BB$68,D1931,B1931)*0.1</f>
        <v>83</v>
      </c>
      <c r="H1931" s="0" t="n">
        <f aca="false">E1931</f>
        <v>28</v>
      </c>
      <c r="I1931" s="0" t="e">
        <f aca="false">IF(AND(G1931&gt;=$B$68,G1931&lt;=$C$68),F1931,NA())</f>
        <v>#N/A</v>
      </c>
      <c r="J1931" s="0" t="e">
        <f aca="false">IF(AND(G1931&gt;$B$69,G1931&lt;=$C$69),F1931,NA())</f>
        <v>#N/A</v>
      </c>
      <c r="K1931" s="0" t="n">
        <f aca="false">IF(AND(G1931&gt;$B$70,G1931&lt;=$C$70),F1931,NA())</f>
        <v>32</v>
      </c>
      <c r="L1931" s="0" t="e">
        <f aca="false">IF(AND(G1931&gt;$B$71,G1931&lt;=$C$71),F1931,NA())</f>
        <v>#N/A</v>
      </c>
      <c r="M1931" s="0" t="e">
        <f aca="false">IF(AND(G1931&gt;$B$72,G1931&lt;=$C$72),F1931,NA())</f>
        <v>#N/A</v>
      </c>
    </row>
    <row r="1932" customFormat="false" ht="12.75" hidden="false" customHeight="false" outlineLevel="0" collapsed="false">
      <c r="B1932" s="0" t="n">
        <v>28</v>
      </c>
      <c r="C1932" s="0" t="n">
        <v>31</v>
      </c>
      <c r="D1932" s="0" t="n">
        <v>36</v>
      </c>
      <c r="E1932" s="0" t="n">
        <f aca="false" t="array" ref="E1932:F1932">MMULT((B1932:C1932-$B$49:$C$49)*$B$60:$C$60,$B$57:$C$58)+$B$49:$C$49+$B$55:$C$55</f>
        <v>28</v>
      </c>
      <c r="F1932" s="0" t="n">
        <v>31</v>
      </c>
      <c r="G1932" s="0" t="n">
        <f aca="false">INDEX($N$2:$BB$68,D1932,B1932)*0.1</f>
        <v>0</v>
      </c>
      <c r="H1932" s="0" t="n">
        <f aca="false">E1932</f>
        <v>28</v>
      </c>
      <c r="I1932" s="0" t="n">
        <f aca="false">IF(AND(G1932&gt;=$B$68,G1932&lt;=$C$68),F1932,NA())</f>
        <v>31</v>
      </c>
      <c r="J1932" s="0" t="e">
        <f aca="false">IF(AND(G1932&gt;$B$69,G1932&lt;=$C$69),F1932,NA())</f>
        <v>#N/A</v>
      </c>
      <c r="K1932" s="0" t="e">
        <f aca="false">IF(AND(G1932&gt;$B$70,G1932&lt;=$C$70),F1932,NA())</f>
        <v>#N/A</v>
      </c>
      <c r="L1932" s="0" t="e">
        <f aca="false">IF(AND(G1932&gt;$B$71,G1932&lt;=$C$71),F1932,NA())</f>
        <v>#N/A</v>
      </c>
      <c r="M1932" s="0" t="e">
        <f aca="false">IF(AND(G1932&gt;$B$72,G1932&lt;=$C$72),F1932,NA())</f>
        <v>#N/A</v>
      </c>
    </row>
    <row r="1933" customFormat="false" ht="12.75" hidden="false" customHeight="false" outlineLevel="0" collapsed="false">
      <c r="B1933" s="0" t="n">
        <v>28</v>
      </c>
      <c r="C1933" s="0" t="n">
        <v>30</v>
      </c>
      <c r="D1933" s="0" t="n">
        <v>37</v>
      </c>
      <c r="E1933" s="0" t="n">
        <f aca="false" t="array" ref="E1933:F1933">MMULT((B1933:C1933-$B$49:$C$49)*$B$60:$C$60,$B$57:$C$58)+$B$49:$C$49+$B$55:$C$55</f>
        <v>28</v>
      </c>
      <c r="F1933" s="0" t="n">
        <v>30</v>
      </c>
      <c r="G1933" s="0" t="n">
        <f aca="false">INDEX($N$2:$BB$68,D1933,B1933)*0.1</f>
        <v>0</v>
      </c>
      <c r="H1933" s="0" t="n">
        <f aca="false">E1933</f>
        <v>28</v>
      </c>
      <c r="I1933" s="0" t="n">
        <f aca="false">IF(AND(G1933&gt;=$B$68,G1933&lt;=$C$68),F1933,NA())</f>
        <v>30</v>
      </c>
      <c r="J1933" s="0" t="e">
        <f aca="false">IF(AND(G1933&gt;$B$69,G1933&lt;=$C$69),F1933,NA())</f>
        <v>#N/A</v>
      </c>
      <c r="K1933" s="0" t="e">
        <f aca="false">IF(AND(G1933&gt;$B$70,G1933&lt;=$C$70),F1933,NA())</f>
        <v>#N/A</v>
      </c>
      <c r="L1933" s="0" t="e">
        <f aca="false">IF(AND(G1933&gt;$B$71,G1933&lt;=$C$71),F1933,NA())</f>
        <v>#N/A</v>
      </c>
      <c r="M1933" s="0" t="e">
        <f aca="false">IF(AND(G1933&gt;$B$72,G1933&lt;=$C$72),F1933,NA())</f>
        <v>#N/A</v>
      </c>
    </row>
    <row r="1934" customFormat="false" ht="12.75" hidden="false" customHeight="false" outlineLevel="0" collapsed="false">
      <c r="B1934" s="0" t="n">
        <v>28</v>
      </c>
      <c r="C1934" s="0" t="n">
        <v>29</v>
      </c>
      <c r="D1934" s="0" t="n">
        <v>38</v>
      </c>
      <c r="E1934" s="0" t="n">
        <f aca="false" t="array" ref="E1934:F1934">MMULT((B1934:C1934-$B$49:$C$49)*$B$60:$C$60,$B$57:$C$58)+$B$49:$C$49+$B$55:$C$55</f>
        <v>28</v>
      </c>
      <c r="F1934" s="0" t="n">
        <v>29</v>
      </c>
      <c r="G1934" s="0" t="n">
        <f aca="false">INDEX($N$2:$BB$68,D1934,B1934)*0.1</f>
        <v>0</v>
      </c>
      <c r="H1934" s="0" t="n">
        <f aca="false">E1934</f>
        <v>28</v>
      </c>
      <c r="I1934" s="0" t="n">
        <f aca="false">IF(AND(G1934&gt;=$B$68,G1934&lt;=$C$68),F1934,NA())</f>
        <v>29</v>
      </c>
      <c r="J1934" s="0" t="e">
        <f aca="false">IF(AND(G1934&gt;$B$69,G1934&lt;=$C$69),F1934,NA())</f>
        <v>#N/A</v>
      </c>
      <c r="K1934" s="0" t="e">
        <f aca="false">IF(AND(G1934&gt;$B$70,G1934&lt;=$C$70),F1934,NA())</f>
        <v>#N/A</v>
      </c>
      <c r="L1934" s="0" t="e">
        <f aca="false">IF(AND(G1934&gt;$B$71,G1934&lt;=$C$71),F1934,NA())</f>
        <v>#N/A</v>
      </c>
      <c r="M1934" s="0" t="e">
        <f aca="false">IF(AND(G1934&gt;$B$72,G1934&lt;=$C$72),F1934,NA())</f>
        <v>#N/A</v>
      </c>
    </row>
    <row r="1935" customFormat="false" ht="12.75" hidden="false" customHeight="false" outlineLevel="0" collapsed="false">
      <c r="B1935" s="0" t="n">
        <v>28</v>
      </c>
      <c r="C1935" s="0" t="n">
        <v>28</v>
      </c>
      <c r="D1935" s="0" t="n">
        <v>39</v>
      </c>
      <c r="E1935" s="0" t="n">
        <f aca="false" t="array" ref="E1935:F1935">MMULT((B1935:C1935-$B$49:$C$49)*$B$60:$C$60,$B$57:$C$58)+$B$49:$C$49+$B$55:$C$55</f>
        <v>28</v>
      </c>
      <c r="F1935" s="0" t="n">
        <v>28</v>
      </c>
      <c r="G1935" s="0" t="n">
        <f aca="false">INDEX($N$2:$BB$68,D1935,B1935)*0.1</f>
        <v>0</v>
      </c>
      <c r="H1935" s="0" t="n">
        <f aca="false">E1935</f>
        <v>28</v>
      </c>
      <c r="I1935" s="0" t="n">
        <f aca="false">IF(AND(G1935&gt;=$B$68,G1935&lt;=$C$68),F1935,NA())</f>
        <v>28</v>
      </c>
      <c r="J1935" s="0" t="e">
        <f aca="false">IF(AND(G1935&gt;$B$69,G1935&lt;=$C$69),F1935,NA())</f>
        <v>#N/A</v>
      </c>
      <c r="K1935" s="0" t="e">
        <f aca="false">IF(AND(G1935&gt;$B$70,G1935&lt;=$C$70),F1935,NA())</f>
        <v>#N/A</v>
      </c>
      <c r="L1935" s="0" t="e">
        <f aca="false">IF(AND(G1935&gt;$B$71,G1935&lt;=$C$71),F1935,NA())</f>
        <v>#N/A</v>
      </c>
      <c r="M1935" s="0" t="e">
        <f aca="false">IF(AND(G1935&gt;$B$72,G1935&lt;=$C$72),F1935,NA())</f>
        <v>#N/A</v>
      </c>
    </row>
    <row r="1936" customFormat="false" ht="12.75" hidden="false" customHeight="false" outlineLevel="0" collapsed="false">
      <c r="B1936" s="0" t="n">
        <v>28</v>
      </c>
      <c r="C1936" s="0" t="n">
        <v>27</v>
      </c>
      <c r="D1936" s="0" t="n">
        <v>40</v>
      </c>
      <c r="E1936" s="0" t="n">
        <f aca="false" t="array" ref="E1936:F1936">MMULT((B1936:C1936-$B$49:$C$49)*$B$60:$C$60,$B$57:$C$58)+$B$49:$C$49+$B$55:$C$55</f>
        <v>28</v>
      </c>
      <c r="F1936" s="0" t="n">
        <v>27</v>
      </c>
      <c r="G1936" s="0" t="n">
        <f aca="false">INDEX($N$2:$BB$68,D1936,B1936)*0.1</f>
        <v>0</v>
      </c>
      <c r="H1936" s="0" t="n">
        <f aca="false">E1936</f>
        <v>28</v>
      </c>
      <c r="I1936" s="0" t="n">
        <f aca="false">IF(AND(G1936&gt;=$B$68,G1936&lt;=$C$68),F1936,NA())</f>
        <v>27</v>
      </c>
      <c r="J1936" s="0" t="e">
        <f aca="false">IF(AND(G1936&gt;$B$69,G1936&lt;=$C$69),F1936,NA())</f>
        <v>#N/A</v>
      </c>
      <c r="K1936" s="0" t="e">
        <f aca="false">IF(AND(G1936&gt;$B$70,G1936&lt;=$C$70),F1936,NA())</f>
        <v>#N/A</v>
      </c>
      <c r="L1936" s="0" t="e">
        <f aca="false">IF(AND(G1936&gt;$B$71,G1936&lt;=$C$71),F1936,NA())</f>
        <v>#N/A</v>
      </c>
      <c r="M1936" s="0" t="e">
        <f aca="false">IF(AND(G1936&gt;$B$72,G1936&lt;=$C$72),F1936,NA())</f>
        <v>#N/A</v>
      </c>
    </row>
    <row r="1937" customFormat="false" ht="12.75" hidden="false" customHeight="false" outlineLevel="0" collapsed="false">
      <c r="B1937" s="0" t="n">
        <v>28</v>
      </c>
      <c r="C1937" s="0" t="n">
        <v>26</v>
      </c>
      <c r="D1937" s="0" t="n">
        <v>41</v>
      </c>
      <c r="E1937" s="0" t="n">
        <f aca="false" t="array" ref="E1937:F1937">MMULT((B1937:C1937-$B$49:$C$49)*$B$60:$C$60,$B$57:$C$58)+$B$49:$C$49+$B$55:$C$55</f>
        <v>28</v>
      </c>
      <c r="F1937" s="0" t="n">
        <v>26</v>
      </c>
      <c r="G1937" s="0" t="n">
        <f aca="false">INDEX($N$2:$BB$68,D1937,B1937)*0.1</f>
        <v>0</v>
      </c>
      <c r="H1937" s="0" t="n">
        <f aca="false">E1937</f>
        <v>28</v>
      </c>
      <c r="I1937" s="0" t="n">
        <f aca="false">IF(AND(G1937&gt;=$B$68,G1937&lt;=$C$68),F1937,NA())</f>
        <v>26</v>
      </c>
      <c r="J1937" s="0" t="e">
        <f aca="false">IF(AND(G1937&gt;$B$69,G1937&lt;=$C$69),F1937,NA())</f>
        <v>#N/A</v>
      </c>
      <c r="K1937" s="0" t="e">
        <f aca="false">IF(AND(G1937&gt;$B$70,G1937&lt;=$C$70),F1937,NA())</f>
        <v>#N/A</v>
      </c>
      <c r="L1937" s="0" t="e">
        <f aca="false">IF(AND(G1937&gt;$B$71,G1937&lt;=$C$71),F1937,NA())</f>
        <v>#N/A</v>
      </c>
      <c r="M1937" s="0" t="e">
        <f aca="false">IF(AND(G1937&gt;$B$72,G1937&lt;=$C$72),F1937,NA())</f>
        <v>#N/A</v>
      </c>
    </row>
    <row r="1938" customFormat="false" ht="12.75" hidden="false" customHeight="false" outlineLevel="0" collapsed="false">
      <c r="B1938" s="0" t="n">
        <v>28</v>
      </c>
      <c r="C1938" s="0" t="n">
        <v>25</v>
      </c>
      <c r="D1938" s="0" t="n">
        <v>42</v>
      </c>
      <c r="E1938" s="0" t="n">
        <f aca="false" t="array" ref="E1938:F1938">MMULT((B1938:C1938-$B$49:$C$49)*$B$60:$C$60,$B$57:$C$58)+$B$49:$C$49+$B$55:$C$55</f>
        <v>28</v>
      </c>
      <c r="F1938" s="0" t="n">
        <v>25</v>
      </c>
      <c r="G1938" s="0" t="n">
        <f aca="false">INDEX($N$2:$BB$68,D1938,B1938)*0.1</f>
        <v>0</v>
      </c>
      <c r="H1938" s="0" t="n">
        <f aca="false">E1938</f>
        <v>28</v>
      </c>
      <c r="I1938" s="0" t="n">
        <f aca="false">IF(AND(G1938&gt;=$B$68,G1938&lt;=$C$68),F1938,NA())</f>
        <v>25</v>
      </c>
      <c r="J1938" s="0" t="e">
        <f aca="false">IF(AND(G1938&gt;$B$69,G1938&lt;=$C$69),F1938,NA())</f>
        <v>#N/A</v>
      </c>
      <c r="K1938" s="0" t="e">
        <f aca="false">IF(AND(G1938&gt;$B$70,G1938&lt;=$C$70),F1938,NA())</f>
        <v>#N/A</v>
      </c>
      <c r="L1938" s="0" t="e">
        <f aca="false">IF(AND(G1938&gt;$B$71,G1938&lt;=$C$71),F1938,NA())</f>
        <v>#N/A</v>
      </c>
      <c r="M1938" s="0" t="e">
        <f aca="false">IF(AND(G1938&gt;$B$72,G1938&lt;=$C$72),F1938,NA())</f>
        <v>#N/A</v>
      </c>
    </row>
    <row r="1939" customFormat="false" ht="12.75" hidden="false" customHeight="false" outlineLevel="0" collapsed="false">
      <c r="B1939" s="0" t="n">
        <v>28</v>
      </c>
      <c r="C1939" s="0" t="n">
        <v>24</v>
      </c>
      <c r="D1939" s="0" t="n">
        <v>43</v>
      </c>
      <c r="E1939" s="0" t="n">
        <f aca="false" t="array" ref="E1939:F1939">MMULT((B1939:C1939-$B$49:$C$49)*$B$60:$C$60,$B$57:$C$58)+$B$49:$C$49+$B$55:$C$55</f>
        <v>28</v>
      </c>
      <c r="F1939" s="0" t="n">
        <v>24</v>
      </c>
      <c r="G1939" s="0" t="n">
        <f aca="false">INDEX($N$2:$BB$68,D1939,B1939)*0.1</f>
        <v>0</v>
      </c>
      <c r="H1939" s="0" t="n">
        <f aca="false">E1939</f>
        <v>28</v>
      </c>
      <c r="I1939" s="0" t="n">
        <f aca="false">IF(AND(G1939&gt;=$B$68,G1939&lt;=$C$68),F1939,NA())</f>
        <v>24</v>
      </c>
      <c r="J1939" s="0" t="e">
        <f aca="false">IF(AND(G1939&gt;$B$69,G1939&lt;=$C$69),F1939,NA())</f>
        <v>#N/A</v>
      </c>
      <c r="K1939" s="0" t="e">
        <f aca="false">IF(AND(G1939&gt;$B$70,G1939&lt;=$C$70),F1939,NA())</f>
        <v>#N/A</v>
      </c>
      <c r="L1939" s="0" t="e">
        <f aca="false">IF(AND(G1939&gt;$B$71,G1939&lt;=$C$71),F1939,NA())</f>
        <v>#N/A</v>
      </c>
      <c r="M1939" s="0" t="e">
        <f aca="false">IF(AND(G1939&gt;$B$72,G1939&lt;=$C$72),F1939,NA())</f>
        <v>#N/A</v>
      </c>
    </row>
    <row r="1940" customFormat="false" ht="12.75" hidden="false" customHeight="false" outlineLevel="0" collapsed="false">
      <c r="B1940" s="0" t="n">
        <v>28</v>
      </c>
      <c r="C1940" s="0" t="n">
        <v>23</v>
      </c>
      <c r="D1940" s="0" t="n">
        <v>44</v>
      </c>
      <c r="E1940" s="0" t="n">
        <f aca="false" t="array" ref="E1940:F1940">MMULT((B1940:C1940-$B$49:$C$49)*$B$60:$C$60,$B$57:$C$58)+$B$49:$C$49+$B$55:$C$55</f>
        <v>28</v>
      </c>
      <c r="F1940" s="0" t="n">
        <v>23</v>
      </c>
      <c r="G1940" s="0" t="n">
        <f aca="false">INDEX($N$2:$BB$68,D1940,B1940)*0.1</f>
        <v>0</v>
      </c>
      <c r="H1940" s="0" t="n">
        <f aca="false">E1940</f>
        <v>28</v>
      </c>
      <c r="I1940" s="0" t="n">
        <f aca="false">IF(AND(G1940&gt;=$B$68,G1940&lt;=$C$68),F1940,NA())</f>
        <v>23</v>
      </c>
      <c r="J1940" s="0" t="e">
        <f aca="false">IF(AND(G1940&gt;$B$69,G1940&lt;=$C$69),F1940,NA())</f>
        <v>#N/A</v>
      </c>
      <c r="K1940" s="0" t="e">
        <f aca="false">IF(AND(G1940&gt;$B$70,G1940&lt;=$C$70),F1940,NA())</f>
        <v>#N/A</v>
      </c>
      <c r="L1940" s="0" t="e">
        <f aca="false">IF(AND(G1940&gt;$B$71,G1940&lt;=$C$71),F1940,NA())</f>
        <v>#N/A</v>
      </c>
      <c r="M1940" s="0" t="e">
        <f aca="false">IF(AND(G1940&gt;$B$72,G1940&lt;=$C$72),F1940,NA())</f>
        <v>#N/A</v>
      </c>
    </row>
    <row r="1941" customFormat="false" ht="12.75" hidden="false" customHeight="false" outlineLevel="0" collapsed="false">
      <c r="B1941" s="0" t="n">
        <v>28</v>
      </c>
      <c r="C1941" s="0" t="n">
        <v>22</v>
      </c>
      <c r="D1941" s="0" t="n">
        <v>45</v>
      </c>
      <c r="E1941" s="0" t="n">
        <f aca="false" t="array" ref="E1941:F1941">MMULT((B1941:C1941-$B$49:$C$49)*$B$60:$C$60,$B$57:$C$58)+$B$49:$C$49+$B$55:$C$55</f>
        <v>28</v>
      </c>
      <c r="F1941" s="0" t="n">
        <v>22</v>
      </c>
      <c r="G1941" s="0" t="n">
        <f aca="false">INDEX($N$2:$BB$68,D1941,B1941)*0.1</f>
        <v>0</v>
      </c>
      <c r="H1941" s="0" t="n">
        <f aca="false">E1941</f>
        <v>28</v>
      </c>
      <c r="I1941" s="0" t="n">
        <f aca="false">IF(AND(G1941&gt;=$B$68,G1941&lt;=$C$68),F1941,NA())</f>
        <v>22</v>
      </c>
      <c r="J1941" s="0" t="e">
        <f aca="false">IF(AND(G1941&gt;$B$69,G1941&lt;=$C$69),F1941,NA())</f>
        <v>#N/A</v>
      </c>
      <c r="K1941" s="0" t="e">
        <f aca="false">IF(AND(G1941&gt;$B$70,G1941&lt;=$C$70),F1941,NA())</f>
        <v>#N/A</v>
      </c>
      <c r="L1941" s="0" t="e">
        <f aca="false">IF(AND(G1941&gt;$B$71,G1941&lt;=$C$71),F1941,NA())</f>
        <v>#N/A</v>
      </c>
      <c r="M1941" s="0" t="e">
        <f aca="false">IF(AND(G1941&gt;$B$72,G1941&lt;=$C$72),F1941,NA())</f>
        <v>#N/A</v>
      </c>
    </row>
    <row r="1942" customFormat="false" ht="12.75" hidden="false" customHeight="false" outlineLevel="0" collapsed="false">
      <c r="B1942" s="0" t="n">
        <v>28</v>
      </c>
      <c r="C1942" s="0" t="n">
        <v>21</v>
      </c>
      <c r="D1942" s="0" t="n">
        <v>46</v>
      </c>
      <c r="E1942" s="0" t="n">
        <f aca="false" t="array" ref="E1942:F1942">MMULT((B1942:C1942-$B$49:$C$49)*$B$60:$C$60,$B$57:$C$58)+$B$49:$C$49+$B$55:$C$55</f>
        <v>28</v>
      </c>
      <c r="F1942" s="0" t="n">
        <v>21</v>
      </c>
      <c r="G1942" s="0" t="n">
        <f aca="false">INDEX($N$2:$BB$68,D1942,B1942)*0.1</f>
        <v>0</v>
      </c>
      <c r="H1942" s="0" t="n">
        <f aca="false">E1942</f>
        <v>28</v>
      </c>
      <c r="I1942" s="0" t="n">
        <f aca="false">IF(AND(G1942&gt;=$B$68,G1942&lt;=$C$68),F1942,NA())</f>
        <v>21</v>
      </c>
      <c r="J1942" s="0" t="e">
        <f aca="false">IF(AND(G1942&gt;$B$69,G1942&lt;=$C$69),F1942,NA())</f>
        <v>#N/A</v>
      </c>
      <c r="K1942" s="0" t="e">
        <f aca="false">IF(AND(G1942&gt;$B$70,G1942&lt;=$C$70),F1942,NA())</f>
        <v>#N/A</v>
      </c>
      <c r="L1942" s="0" t="e">
        <f aca="false">IF(AND(G1942&gt;$B$71,G1942&lt;=$C$71),F1942,NA())</f>
        <v>#N/A</v>
      </c>
      <c r="M1942" s="0" t="e">
        <f aca="false">IF(AND(G1942&gt;$B$72,G1942&lt;=$C$72),F1942,NA())</f>
        <v>#N/A</v>
      </c>
    </row>
    <row r="1943" customFormat="false" ht="12.75" hidden="false" customHeight="false" outlineLevel="0" collapsed="false">
      <c r="B1943" s="0" t="n">
        <v>28</v>
      </c>
      <c r="C1943" s="0" t="n">
        <v>20</v>
      </c>
      <c r="D1943" s="0" t="n">
        <v>47</v>
      </c>
      <c r="E1943" s="0" t="n">
        <f aca="false" t="array" ref="E1943:F1943">MMULT((B1943:C1943-$B$49:$C$49)*$B$60:$C$60,$B$57:$C$58)+$B$49:$C$49+$B$55:$C$55</f>
        <v>28</v>
      </c>
      <c r="F1943" s="0" t="n">
        <v>20</v>
      </c>
      <c r="G1943" s="0" t="n">
        <f aca="false">INDEX($N$2:$BB$68,D1943,B1943)*0.1</f>
        <v>0</v>
      </c>
      <c r="H1943" s="0" t="n">
        <f aca="false">E1943</f>
        <v>28</v>
      </c>
      <c r="I1943" s="0" t="n">
        <f aca="false">IF(AND(G1943&gt;=$B$68,G1943&lt;=$C$68),F1943,NA())</f>
        <v>20</v>
      </c>
      <c r="J1943" s="0" t="e">
        <f aca="false">IF(AND(G1943&gt;$B$69,G1943&lt;=$C$69),F1943,NA())</f>
        <v>#N/A</v>
      </c>
      <c r="K1943" s="0" t="e">
        <f aca="false">IF(AND(G1943&gt;$B$70,G1943&lt;=$C$70),F1943,NA())</f>
        <v>#N/A</v>
      </c>
      <c r="L1943" s="0" t="e">
        <f aca="false">IF(AND(G1943&gt;$B$71,G1943&lt;=$C$71),F1943,NA())</f>
        <v>#N/A</v>
      </c>
      <c r="M1943" s="0" t="e">
        <f aca="false">IF(AND(G1943&gt;$B$72,G1943&lt;=$C$72),F1943,NA())</f>
        <v>#N/A</v>
      </c>
    </row>
    <row r="1944" customFormat="false" ht="12.75" hidden="false" customHeight="false" outlineLevel="0" collapsed="false">
      <c r="B1944" s="0" t="n">
        <v>28</v>
      </c>
      <c r="C1944" s="0" t="n">
        <v>19</v>
      </c>
      <c r="D1944" s="0" t="n">
        <v>48</v>
      </c>
      <c r="E1944" s="0" t="n">
        <f aca="false" t="array" ref="E1944:F1944">MMULT((B1944:C1944-$B$49:$C$49)*$B$60:$C$60,$B$57:$C$58)+$B$49:$C$49+$B$55:$C$55</f>
        <v>28</v>
      </c>
      <c r="F1944" s="0" t="n">
        <v>19</v>
      </c>
      <c r="G1944" s="0" t="n">
        <f aca="false">INDEX($N$2:$BB$68,D1944,B1944)*0.1</f>
        <v>0</v>
      </c>
      <c r="H1944" s="0" t="n">
        <f aca="false">E1944</f>
        <v>28</v>
      </c>
      <c r="I1944" s="0" t="n">
        <f aca="false">IF(AND(G1944&gt;=$B$68,G1944&lt;=$C$68),F1944,NA())</f>
        <v>19</v>
      </c>
      <c r="J1944" s="0" t="e">
        <f aca="false">IF(AND(G1944&gt;$B$69,G1944&lt;=$C$69),F1944,NA())</f>
        <v>#N/A</v>
      </c>
      <c r="K1944" s="0" t="e">
        <f aca="false">IF(AND(G1944&gt;$B$70,G1944&lt;=$C$70),F1944,NA())</f>
        <v>#N/A</v>
      </c>
      <c r="L1944" s="0" t="e">
        <f aca="false">IF(AND(G1944&gt;$B$71,G1944&lt;=$C$71),F1944,NA())</f>
        <v>#N/A</v>
      </c>
      <c r="M1944" s="0" t="e">
        <f aca="false">IF(AND(G1944&gt;$B$72,G1944&lt;=$C$72),F1944,NA())</f>
        <v>#N/A</v>
      </c>
    </row>
    <row r="1945" customFormat="false" ht="12.75" hidden="false" customHeight="false" outlineLevel="0" collapsed="false">
      <c r="B1945" s="0" t="n">
        <v>28</v>
      </c>
      <c r="C1945" s="0" t="n">
        <v>18</v>
      </c>
      <c r="D1945" s="0" t="n">
        <v>49</v>
      </c>
      <c r="E1945" s="0" t="n">
        <f aca="false" t="array" ref="E1945:F1945">MMULT((B1945:C1945-$B$49:$C$49)*$B$60:$C$60,$B$57:$C$58)+$B$49:$C$49+$B$55:$C$55</f>
        <v>28</v>
      </c>
      <c r="F1945" s="0" t="n">
        <v>18</v>
      </c>
      <c r="G1945" s="0" t="n">
        <f aca="false">INDEX($N$2:$BB$68,D1945,B1945)*0.1</f>
        <v>0</v>
      </c>
      <c r="H1945" s="0" t="n">
        <f aca="false">E1945</f>
        <v>28</v>
      </c>
      <c r="I1945" s="0" t="n">
        <f aca="false">IF(AND(G1945&gt;=$B$68,G1945&lt;=$C$68),F1945,NA())</f>
        <v>18</v>
      </c>
      <c r="J1945" s="0" t="e">
        <f aca="false">IF(AND(G1945&gt;$B$69,G1945&lt;=$C$69),F1945,NA())</f>
        <v>#N/A</v>
      </c>
      <c r="K1945" s="0" t="e">
        <f aca="false">IF(AND(G1945&gt;$B$70,G1945&lt;=$C$70),F1945,NA())</f>
        <v>#N/A</v>
      </c>
      <c r="L1945" s="0" t="e">
        <f aca="false">IF(AND(G1945&gt;$B$71,G1945&lt;=$C$71),F1945,NA())</f>
        <v>#N/A</v>
      </c>
      <c r="M1945" s="0" t="e">
        <f aca="false">IF(AND(G1945&gt;$B$72,G1945&lt;=$C$72),F1945,NA())</f>
        <v>#N/A</v>
      </c>
    </row>
    <row r="1946" customFormat="false" ht="12.75" hidden="false" customHeight="false" outlineLevel="0" collapsed="false">
      <c r="B1946" s="0" t="n">
        <v>28</v>
      </c>
      <c r="C1946" s="0" t="n">
        <v>17</v>
      </c>
      <c r="D1946" s="0" t="n">
        <v>50</v>
      </c>
      <c r="E1946" s="0" t="n">
        <f aca="false" t="array" ref="E1946:F1946">MMULT((B1946:C1946-$B$49:$C$49)*$B$60:$C$60,$B$57:$C$58)+$B$49:$C$49+$B$55:$C$55</f>
        <v>28</v>
      </c>
      <c r="F1946" s="0" t="n">
        <v>17</v>
      </c>
      <c r="G1946" s="0" t="n">
        <f aca="false">INDEX($N$2:$BB$68,D1946,B1946)*0.1</f>
        <v>0</v>
      </c>
      <c r="H1946" s="0" t="n">
        <f aca="false">E1946</f>
        <v>28</v>
      </c>
      <c r="I1946" s="0" t="n">
        <f aca="false">IF(AND(G1946&gt;=$B$68,G1946&lt;=$C$68),F1946,NA())</f>
        <v>17</v>
      </c>
      <c r="J1946" s="0" t="e">
        <f aca="false">IF(AND(G1946&gt;$B$69,G1946&lt;=$C$69),F1946,NA())</f>
        <v>#N/A</v>
      </c>
      <c r="K1946" s="0" t="e">
        <f aca="false">IF(AND(G1946&gt;$B$70,G1946&lt;=$C$70),F1946,NA())</f>
        <v>#N/A</v>
      </c>
      <c r="L1946" s="0" t="e">
        <f aca="false">IF(AND(G1946&gt;$B$71,G1946&lt;=$C$71),F1946,NA())</f>
        <v>#N/A</v>
      </c>
      <c r="M1946" s="0" t="e">
        <f aca="false">IF(AND(G1946&gt;$B$72,G1946&lt;=$C$72),F1946,NA())</f>
        <v>#N/A</v>
      </c>
    </row>
    <row r="1947" customFormat="false" ht="12.75" hidden="false" customHeight="false" outlineLevel="0" collapsed="false">
      <c r="B1947" s="0" t="n">
        <v>28</v>
      </c>
      <c r="C1947" s="0" t="n">
        <v>16</v>
      </c>
      <c r="D1947" s="0" t="n">
        <v>51</v>
      </c>
      <c r="E1947" s="0" t="n">
        <f aca="false" t="array" ref="E1947:F1947">MMULT((B1947:C1947-$B$49:$C$49)*$B$60:$C$60,$B$57:$C$58)+$B$49:$C$49+$B$55:$C$55</f>
        <v>28</v>
      </c>
      <c r="F1947" s="0" t="n">
        <v>16</v>
      </c>
      <c r="G1947" s="0" t="n">
        <f aca="false">INDEX($N$2:$BB$68,D1947,B1947)*0.1</f>
        <v>0</v>
      </c>
      <c r="H1947" s="0" t="n">
        <f aca="false">E1947</f>
        <v>28</v>
      </c>
      <c r="I1947" s="0" t="n">
        <f aca="false">IF(AND(G1947&gt;=$B$68,G1947&lt;=$C$68),F1947,NA())</f>
        <v>16</v>
      </c>
      <c r="J1947" s="0" t="e">
        <f aca="false">IF(AND(G1947&gt;$B$69,G1947&lt;=$C$69),F1947,NA())</f>
        <v>#N/A</v>
      </c>
      <c r="K1947" s="0" t="e">
        <f aca="false">IF(AND(G1947&gt;$B$70,G1947&lt;=$C$70),F1947,NA())</f>
        <v>#N/A</v>
      </c>
      <c r="L1947" s="0" t="e">
        <f aca="false">IF(AND(G1947&gt;$B$71,G1947&lt;=$C$71),F1947,NA())</f>
        <v>#N/A</v>
      </c>
      <c r="M1947" s="0" t="e">
        <f aca="false">IF(AND(G1947&gt;$B$72,G1947&lt;=$C$72),F1947,NA())</f>
        <v>#N/A</v>
      </c>
    </row>
    <row r="1948" customFormat="false" ht="12.75" hidden="false" customHeight="false" outlineLevel="0" collapsed="false">
      <c r="B1948" s="0" t="n">
        <v>28</v>
      </c>
      <c r="C1948" s="0" t="n">
        <v>15</v>
      </c>
      <c r="D1948" s="0" t="n">
        <v>52</v>
      </c>
      <c r="E1948" s="0" t="n">
        <f aca="false" t="array" ref="E1948:F1948">MMULT((B1948:C1948-$B$49:$C$49)*$B$60:$C$60,$B$57:$C$58)+$B$49:$C$49+$B$55:$C$55</f>
        <v>28</v>
      </c>
      <c r="F1948" s="0" t="n">
        <v>15</v>
      </c>
      <c r="G1948" s="0" t="n">
        <f aca="false">INDEX($N$2:$BB$68,D1948,B1948)*0.1</f>
        <v>0</v>
      </c>
      <c r="H1948" s="0" t="n">
        <f aca="false">E1948</f>
        <v>28</v>
      </c>
      <c r="I1948" s="0" t="n">
        <f aca="false">IF(AND(G1948&gt;=$B$68,G1948&lt;=$C$68),F1948,NA())</f>
        <v>15</v>
      </c>
      <c r="J1948" s="0" t="e">
        <f aca="false">IF(AND(G1948&gt;$B$69,G1948&lt;=$C$69),F1948,NA())</f>
        <v>#N/A</v>
      </c>
      <c r="K1948" s="0" t="e">
        <f aca="false">IF(AND(G1948&gt;$B$70,G1948&lt;=$C$70),F1948,NA())</f>
        <v>#N/A</v>
      </c>
      <c r="L1948" s="0" t="e">
        <f aca="false">IF(AND(G1948&gt;$B$71,G1948&lt;=$C$71),F1948,NA())</f>
        <v>#N/A</v>
      </c>
      <c r="M1948" s="0" t="e">
        <f aca="false">IF(AND(G1948&gt;$B$72,G1948&lt;=$C$72),F1948,NA())</f>
        <v>#N/A</v>
      </c>
    </row>
    <row r="1949" customFormat="false" ht="12.75" hidden="false" customHeight="false" outlineLevel="0" collapsed="false">
      <c r="B1949" s="0" t="n">
        <v>28</v>
      </c>
      <c r="C1949" s="0" t="n">
        <v>14</v>
      </c>
      <c r="D1949" s="0" t="n">
        <v>53</v>
      </c>
      <c r="E1949" s="0" t="n">
        <f aca="false" t="array" ref="E1949:F1949">MMULT((B1949:C1949-$B$49:$C$49)*$B$60:$C$60,$B$57:$C$58)+$B$49:$C$49+$B$55:$C$55</f>
        <v>28</v>
      </c>
      <c r="F1949" s="0" t="n">
        <v>14</v>
      </c>
      <c r="G1949" s="0" t="n">
        <f aca="false">INDEX($N$2:$BB$68,D1949,B1949)*0.1</f>
        <v>0</v>
      </c>
      <c r="H1949" s="0" t="n">
        <f aca="false">E1949</f>
        <v>28</v>
      </c>
      <c r="I1949" s="0" t="n">
        <f aca="false">IF(AND(G1949&gt;=$B$68,G1949&lt;=$C$68),F1949,NA())</f>
        <v>14</v>
      </c>
      <c r="J1949" s="0" t="e">
        <f aca="false">IF(AND(G1949&gt;$B$69,G1949&lt;=$C$69),F1949,NA())</f>
        <v>#N/A</v>
      </c>
      <c r="K1949" s="0" t="e">
        <f aca="false">IF(AND(G1949&gt;$B$70,G1949&lt;=$C$70),F1949,NA())</f>
        <v>#N/A</v>
      </c>
      <c r="L1949" s="0" t="e">
        <f aca="false">IF(AND(G1949&gt;$B$71,G1949&lt;=$C$71),F1949,NA())</f>
        <v>#N/A</v>
      </c>
      <c r="M1949" s="0" t="e">
        <f aca="false">IF(AND(G1949&gt;$B$72,G1949&lt;=$C$72),F1949,NA())</f>
        <v>#N/A</v>
      </c>
    </row>
    <row r="1950" customFormat="false" ht="12.75" hidden="false" customHeight="false" outlineLevel="0" collapsed="false">
      <c r="B1950" s="0" t="n">
        <v>28</v>
      </c>
      <c r="C1950" s="0" t="n">
        <v>13</v>
      </c>
      <c r="D1950" s="0" t="n">
        <v>54</v>
      </c>
      <c r="E1950" s="0" t="n">
        <f aca="false" t="array" ref="E1950:F1950">MMULT((B1950:C1950-$B$49:$C$49)*$B$60:$C$60,$B$57:$C$58)+$B$49:$C$49+$B$55:$C$55</f>
        <v>28</v>
      </c>
      <c r="F1950" s="0" t="n">
        <v>13</v>
      </c>
      <c r="G1950" s="0" t="n">
        <f aca="false">INDEX($N$2:$BB$68,D1950,B1950)*0.1</f>
        <v>0</v>
      </c>
      <c r="H1950" s="0" t="n">
        <f aca="false">E1950</f>
        <v>28</v>
      </c>
      <c r="I1950" s="0" t="n">
        <f aca="false">IF(AND(G1950&gt;=$B$68,G1950&lt;=$C$68),F1950,NA())</f>
        <v>13</v>
      </c>
      <c r="J1950" s="0" t="e">
        <f aca="false">IF(AND(G1950&gt;$B$69,G1950&lt;=$C$69),F1950,NA())</f>
        <v>#N/A</v>
      </c>
      <c r="K1950" s="0" t="e">
        <f aca="false">IF(AND(G1950&gt;$B$70,G1950&lt;=$C$70),F1950,NA())</f>
        <v>#N/A</v>
      </c>
      <c r="L1950" s="0" t="e">
        <f aca="false">IF(AND(G1950&gt;$B$71,G1950&lt;=$C$71),F1950,NA())</f>
        <v>#N/A</v>
      </c>
      <c r="M1950" s="0" t="e">
        <f aca="false">IF(AND(G1950&gt;$B$72,G1950&lt;=$C$72),F1950,NA())</f>
        <v>#N/A</v>
      </c>
    </row>
    <row r="1951" customFormat="false" ht="12.75" hidden="false" customHeight="false" outlineLevel="0" collapsed="false">
      <c r="B1951" s="0" t="n">
        <v>28</v>
      </c>
      <c r="C1951" s="0" t="n">
        <v>12</v>
      </c>
      <c r="D1951" s="0" t="n">
        <v>55</v>
      </c>
      <c r="E1951" s="0" t="n">
        <f aca="false" t="array" ref="E1951:F1951">MMULT((B1951:C1951-$B$49:$C$49)*$B$60:$C$60,$B$57:$C$58)+$B$49:$C$49+$B$55:$C$55</f>
        <v>28</v>
      </c>
      <c r="F1951" s="0" t="n">
        <v>12</v>
      </c>
      <c r="G1951" s="0" t="n">
        <f aca="false">INDEX($N$2:$BB$68,D1951,B1951)*0.1</f>
        <v>0</v>
      </c>
      <c r="H1951" s="0" t="n">
        <f aca="false">E1951</f>
        <v>28</v>
      </c>
      <c r="I1951" s="0" t="n">
        <f aca="false">IF(AND(G1951&gt;=$B$68,G1951&lt;=$C$68),F1951,NA())</f>
        <v>12</v>
      </c>
      <c r="J1951" s="0" t="e">
        <f aca="false">IF(AND(G1951&gt;$B$69,G1951&lt;=$C$69),F1951,NA())</f>
        <v>#N/A</v>
      </c>
      <c r="K1951" s="0" t="e">
        <f aca="false">IF(AND(G1951&gt;$B$70,G1951&lt;=$C$70),F1951,NA())</f>
        <v>#N/A</v>
      </c>
      <c r="L1951" s="0" t="e">
        <f aca="false">IF(AND(G1951&gt;$B$71,G1951&lt;=$C$71),F1951,NA())</f>
        <v>#N/A</v>
      </c>
      <c r="M1951" s="0" t="e">
        <f aca="false">IF(AND(G1951&gt;$B$72,G1951&lt;=$C$72),F1951,NA())</f>
        <v>#N/A</v>
      </c>
    </row>
    <row r="1952" customFormat="false" ht="12.75" hidden="false" customHeight="false" outlineLevel="0" collapsed="false">
      <c r="B1952" s="0" t="n">
        <v>28</v>
      </c>
      <c r="C1952" s="0" t="n">
        <v>11</v>
      </c>
      <c r="D1952" s="0" t="n">
        <v>56</v>
      </c>
      <c r="E1952" s="0" t="n">
        <f aca="false" t="array" ref="E1952:F1952">MMULT((B1952:C1952-$B$49:$C$49)*$B$60:$C$60,$B$57:$C$58)+$B$49:$C$49+$B$55:$C$55</f>
        <v>28</v>
      </c>
      <c r="F1952" s="0" t="n">
        <v>11</v>
      </c>
      <c r="G1952" s="0" t="n">
        <f aca="false">INDEX($N$2:$BB$68,D1952,B1952)*0.1</f>
        <v>0</v>
      </c>
      <c r="H1952" s="0" t="n">
        <f aca="false">E1952</f>
        <v>28</v>
      </c>
      <c r="I1952" s="0" t="n">
        <f aca="false">IF(AND(G1952&gt;=$B$68,G1952&lt;=$C$68),F1952,NA())</f>
        <v>11</v>
      </c>
      <c r="J1952" s="0" t="e">
        <f aca="false">IF(AND(G1952&gt;$B$69,G1952&lt;=$C$69),F1952,NA())</f>
        <v>#N/A</v>
      </c>
      <c r="K1952" s="0" t="e">
        <f aca="false">IF(AND(G1952&gt;$B$70,G1952&lt;=$C$70),F1952,NA())</f>
        <v>#N/A</v>
      </c>
      <c r="L1952" s="0" t="e">
        <f aca="false">IF(AND(G1952&gt;$B$71,G1952&lt;=$C$71),F1952,NA())</f>
        <v>#N/A</v>
      </c>
      <c r="M1952" s="0" t="e">
        <f aca="false">IF(AND(G1952&gt;$B$72,G1952&lt;=$C$72),F1952,NA())</f>
        <v>#N/A</v>
      </c>
    </row>
    <row r="1953" customFormat="false" ht="12.75" hidden="false" customHeight="false" outlineLevel="0" collapsed="false">
      <c r="B1953" s="0" t="n">
        <v>28</v>
      </c>
      <c r="C1953" s="0" t="n">
        <v>10</v>
      </c>
      <c r="D1953" s="0" t="n">
        <v>57</v>
      </c>
      <c r="E1953" s="0" t="n">
        <f aca="false" t="array" ref="E1953:F1953">MMULT((B1953:C1953-$B$49:$C$49)*$B$60:$C$60,$B$57:$C$58)+$B$49:$C$49+$B$55:$C$55</f>
        <v>28</v>
      </c>
      <c r="F1953" s="0" t="n">
        <v>10</v>
      </c>
      <c r="G1953" s="0" t="n">
        <f aca="false">INDEX($N$2:$BB$68,D1953,B1953)*0.1</f>
        <v>0</v>
      </c>
      <c r="H1953" s="0" t="n">
        <f aca="false">E1953</f>
        <v>28</v>
      </c>
      <c r="I1953" s="0" t="n">
        <f aca="false">IF(AND(G1953&gt;=$B$68,G1953&lt;=$C$68),F1953,NA())</f>
        <v>10</v>
      </c>
      <c r="J1953" s="0" t="e">
        <f aca="false">IF(AND(G1953&gt;$B$69,G1953&lt;=$C$69),F1953,NA())</f>
        <v>#N/A</v>
      </c>
      <c r="K1953" s="0" t="e">
        <f aca="false">IF(AND(G1953&gt;$B$70,G1953&lt;=$C$70),F1953,NA())</f>
        <v>#N/A</v>
      </c>
      <c r="L1953" s="0" t="e">
        <f aca="false">IF(AND(G1953&gt;$B$71,G1953&lt;=$C$71),F1953,NA())</f>
        <v>#N/A</v>
      </c>
      <c r="M1953" s="0" t="e">
        <f aca="false">IF(AND(G1953&gt;$B$72,G1953&lt;=$C$72),F1953,NA())</f>
        <v>#N/A</v>
      </c>
    </row>
    <row r="1954" customFormat="false" ht="12.75" hidden="false" customHeight="false" outlineLevel="0" collapsed="false">
      <c r="B1954" s="0" t="n">
        <v>28</v>
      </c>
      <c r="C1954" s="0" t="n">
        <v>9</v>
      </c>
      <c r="D1954" s="0" t="n">
        <v>58</v>
      </c>
      <c r="E1954" s="0" t="n">
        <f aca="false" t="array" ref="E1954:F1954">MMULT((B1954:C1954-$B$49:$C$49)*$B$60:$C$60,$B$57:$C$58)+$B$49:$C$49+$B$55:$C$55</f>
        <v>28</v>
      </c>
      <c r="F1954" s="0" t="n">
        <v>9</v>
      </c>
      <c r="G1954" s="0" t="n">
        <f aca="false">INDEX($N$2:$BB$68,D1954,B1954)*0.1</f>
        <v>0</v>
      </c>
      <c r="H1954" s="0" t="n">
        <f aca="false">E1954</f>
        <v>28</v>
      </c>
      <c r="I1954" s="0" t="n">
        <f aca="false">IF(AND(G1954&gt;=$B$68,G1954&lt;=$C$68),F1954,NA())</f>
        <v>9</v>
      </c>
      <c r="J1954" s="0" t="e">
        <f aca="false">IF(AND(G1954&gt;$B$69,G1954&lt;=$C$69),F1954,NA())</f>
        <v>#N/A</v>
      </c>
      <c r="K1954" s="0" t="e">
        <f aca="false">IF(AND(G1954&gt;$B$70,G1954&lt;=$C$70),F1954,NA())</f>
        <v>#N/A</v>
      </c>
      <c r="L1954" s="0" t="e">
        <f aca="false">IF(AND(G1954&gt;$B$71,G1954&lt;=$C$71),F1954,NA())</f>
        <v>#N/A</v>
      </c>
      <c r="M1954" s="0" t="e">
        <f aca="false">IF(AND(G1954&gt;$B$72,G1954&lt;=$C$72),F1954,NA())</f>
        <v>#N/A</v>
      </c>
    </row>
    <row r="1955" customFormat="false" ht="12.75" hidden="false" customHeight="false" outlineLevel="0" collapsed="false">
      <c r="B1955" s="0" t="n">
        <v>28</v>
      </c>
      <c r="C1955" s="0" t="n">
        <v>8</v>
      </c>
      <c r="D1955" s="0" t="n">
        <v>59</v>
      </c>
      <c r="E1955" s="0" t="n">
        <f aca="false" t="array" ref="E1955:F1955">MMULT((B1955:C1955-$B$49:$C$49)*$B$60:$C$60,$B$57:$C$58)+$B$49:$C$49+$B$55:$C$55</f>
        <v>28</v>
      </c>
      <c r="F1955" s="0" t="n">
        <v>8</v>
      </c>
      <c r="G1955" s="0" t="n">
        <f aca="false">INDEX($N$2:$BB$68,D1955,B1955)*0.1</f>
        <v>0</v>
      </c>
      <c r="H1955" s="0" t="n">
        <f aca="false">E1955</f>
        <v>28</v>
      </c>
      <c r="I1955" s="0" t="n">
        <f aca="false">IF(AND(G1955&gt;=$B$68,G1955&lt;=$C$68),F1955,NA())</f>
        <v>8</v>
      </c>
      <c r="J1955" s="0" t="e">
        <f aca="false">IF(AND(G1955&gt;$B$69,G1955&lt;=$C$69),F1955,NA())</f>
        <v>#N/A</v>
      </c>
      <c r="K1955" s="0" t="e">
        <f aca="false">IF(AND(G1955&gt;$B$70,G1955&lt;=$C$70),F1955,NA())</f>
        <v>#N/A</v>
      </c>
      <c r="L1955" s="0" t="e">
        <f aca="false">IF(AND(G1955&gt;$B$71,G1955&lt;=$C$71),F1955,NA())</f>
        <v>#N/A</v>
      </c>
      <c r="M1955" s="0" t="e">
        <f aca="false">IF(AND(G1955&gt;$B$72,G1955&lt;=$C$72),F1955,NA())</f>
        <v>#N/A</v>
      </c>
    </row>
    <row r="1956" customFormat="false" ht="12.75" hidden="false" customHeight="false" outlineLevel="0" collapsed="false">
      <c r="B1956" s="0" t="n">
        <v>28</v>
      </c>
      <c r="C1956" s="0" t="n">
        <v>7</v>
      </c>
      <c r="D1956" s="0" t="n">
        <v>60</v>
      </c>
      <c r="E1956" s="0" t="n">
        <f aca="false" t="array" ref="E1956:F1956">MMULT((B1956:C1956-$B$49:$C$49)*$B$60:$C$60,$B$57:$C$58)+$B$49:$C$49+$B$55:$C$55</f>
        <v>28</v>
      </c>
      <c r="F1956" s="0" t="n">
        <v>7</v>
      </c>
      <c r="G1956" s="0" t="n">
        <f aca="false">INDEX($N$2:$BB$68,D1956,B1956)*0.1</f>
        <v>0</v>
      </c>
      <c r="H1956" s="0" t="n">
        <f aca="false">E1956</f>
        <v>28</v>
      </c>
      <c r="I1956" s="0" t="n">
        <f aca="false">IF(AND(G1956&gt;=$B$68,G1956&lt;=$C$68),F1956,NA())</f>
        <v>7</v>
      </c>
      <c r="J1956" s="0" t="e">
        <f aca="false">IF(AND(G1956&gt;$B$69,G1956&lt;=$C$69),F1956,NA())</f>
        <v>#N/A</v>
      </c>
      <c r="K1956" s="0" t="e">
        <f aca="false">IF(AND(G1956&gt;$B$70,G1956&lt;=$C$70),F1956,NA())</f>
        <v>#N/A</v>
      </c>
      <c r="L1956" s="0" t="e">
        <f aca="false">IF(AND(G1956&gt;$B$71,G1956&lt;=$C$71),F1956,NA())</f>
        <v>#N/A</v>
      </c>
      <c r="M1956" s="0" t="e">
        <f aca="false">IF(AND(G1956&gt;$B$72,G1956&lt;=$C$72),F1956,NA())</f>
        <v>#N/A</v>
      </c>
    </row>
    <row r="1957" customFormat="false" ht="12.75" hidden="false" customHeight="false" outlineLevel="0" collapsed="false">
      <c r="B1957" s="0" t="n">
        <v>28</v>
      </c>
      <c r="C1957" s="0" t="n">
        <v>6</v>
      </c>
      <c r="D1957" s="0" t="n">
        <v>61</v>
      </c>
      <c r="E1957" s="0" t="n">
        <f aca="false" t="array" ref="E1957:F1957">MMULT((B1957:C1957-$B$49:$C$49)*$B$60:$C$60,$B$57:$C$58)+$B$49:$C$49+$B$55:$C$55</f>
        <v>28</v>
      </c>
      <c r="F1957" s="0" t="n">
        <v>6</v>
      </c>
      <c r="G1957" s="0" t="n">
        <f aca="false">INDEX($N$2:$BB$68,D1957,B1957)*0.1</f>
        <v>0</v>
      </c>
      <c r="H1957" s="0" t="n">
        <f aca="false">E1957</f>
        <v>28</v>
      </c>
      <c r="I1957" s="0" t="n">
        <f aca="false">IF(AND(G1957&gt;=$B$68,G1957&lt;=$C$68),F1957,NA())</f>
        <v>6</v>
      </c>
      <c r="J1957" s="0" t="e">
        <f aca="false">IF(AND(G1957&gt;$B$69,G1957&lt;=$C$69),F1957,NA())</f>
        <v>#N/A</v>
      </c>
      <c r="K1957" s="0" t="e">
        <f aca="false">IF(AND(G1957&gt;$B$70,G1957&lt;=$C$70),F1957,NA())</f>
        <v>#N/A</v>
      </c>
      <c r="L1957" s="0" t="e">
        <f aca="false">IF(AND(G1957&gt;$B$71,G1957&lt;=$C$71),F1957,NA())</f>
        <v>#N/A</v>
      </c>
      <c r="M1957" s="0" t="e">
        <f aca="false">IF(AND(G1957&gt;$B$72,G1957&lt;=$C$72),F1957,NA())</f>
        <v>#N/A</v>
      </c>
    </row>
    <row r="1958" customFormat="false" ht="12.75" hidden="false" customHeight="false" outlineLevel="0" collapsed="false">
      <c r="B1958" s="0" t="n">
        <v>28</v>
      </c>
      <c r="C1958" s="0" t="n">
        <v>5</v>
      </c>
      <c r="D1958" s="0" t="n">
        <v>62</v>
      </c>
      <c r="E1958" s="0" t="n">
        <f aca="false" t="array" ref="E1958:F1958">MMULT((B1958:C1958-$B$49:$C$49)*$B$60:$C$60,$B$57:$C$58)+$B$49:$C$49+$B$55:$C$55</f>
        <v>28</v>
      </c>
      <c r="F1958" s="0" t="n">
        <v>5</v>
      </c>
      <c r="G1958" s="0" t="n">
        <f aca="false">INDEX($N$2:$BB$68,D1958,B1958)*0.1</f>
        <v>0</v>
      </c>
      <c r="H1958" s="0" t="n">
        <f aca="false">E1958</f>
        <v>28</v>
      </c>
      <c r="I1958" s="0" t="n">
        <f aca="false">IF(AND(G1958&gt;=$B$68,G1958&lt;=$C$68),F1958,NA())</f>
        <v>5</v>
      </c>
      <c r="J1958" s="0" t="e">
        <f aca="false">IF(AND(G1958&gt;$B$69,G1958&lt;=$C$69),F1958,NA())</f>
        <v>#N/A</v>
      </c>
      <c r="K1958" s="0" t="e">
        <f aca="false">IF(AND(G1958&gt;$B$70,G1958&lt;=$C$70),F1958,NA())</f>
        <v>#N/A</v>
      </c>
      <c r="L1958" s="0" t="e">
        <f aca="false">IF(AND(G1958&gt;$B$71,G1958&lt;=$C$71),F1958,NA())</f>
        <v>#N/A</v>
      </c>
      <c r="M1958" s="0" t="e">
        <f aca="false">IF(AND(G1958&gt;$B$72,G1958&lt;=$C$72),F1958,NA())</f>
        <v>#N/A</v>
      </c>
    </row>
    <row r="1959" customFormat="false" ht="12.75" hidden="false" customHeight="false" outlineLevel="0" collapsed="false">
      <c r="B1959" s="0" t="n">
        <v>28</v>
      </c>
      <c r="C1959" s="0" t="n">
        <v>4</v>
      </c>
      <c r="D1959" s="0" t="n">
        <v>63</v>
      </c>
      <c r="E1959" s="0" t="n">
        <f aca="false" t="array" ref="E1959:F1959">MMULT((B1959:C1959-$B$49:$C$49)*$B$60:$C$60,$B$57:$C$58)+$B$49:$C$49+$B$55:$C$55</f>
        <v>28</v>
      </c>
      <c r="F1959" s="0" t="n">
        <v>4</v>
      </c>
      <c r="G1959" s="0" t="n">
        <f aca="false">INDEX($N$2:$BB$68,D1959,B1959)*0.1</f>
        <v>0</v>
      </c>
      <c r="H1959" s="0" t="n">
        <f aca="false">E1959</f>
        <v>28</v>
      </c>
      <c r="I1959" s="0" t="n">
        <f aca="false">IF(AND(G1959&gt;=$B$68,G1959&lt;=$C$68),F1959,NA())</f>
        <v>4</v>
      </c>
      <c r="J1959" s="0" t="e">
        <f aca="false">IF(AND(G1959&gt;$B$69,G1959&lt;=$C$69),F1959,NA())</f>
        <v>#N/A</v>
      </c>
      <c r="K1959" s="0" t="e">
        <f aca="false">IF(AND(G1959&gt;$B$70,G1959&lt;=$C$70),F1959,NA())</f>
        <v>#N/A</v>
      </c>
      <c r="L1959" s="0" t="e">
        <f aca="false">IF(AND(G1959&gt;$B$71,G1959&lt;=$C$71),F1959,NA())</f>
        <v>#N/A</v>
      </c>
      <c r="M1959" s="0" t="e">
        <f aca="false">IF(AND(G1959&gt;$B$72,G1959&lt;=$C$72),F1959,NA())</f>
        <v>#N/A</v>
      </c>
    </row>
    <row r="1960" customFormat="false" ht="12.75" hidden="false" customHeight="false" outlineLevel="0" collapsed="false">
      <c r="B1960" s="0" t="n">
        <v>28</v>
      </c>
      <c r="C1960" s="0" t="n">
        <v>3</v>
      </c>
      <c r="D1960" s="0" t="n">
        <v>64</v>
      </c>
      <c r="E1960" s="0" t="n">
        <f aca="false" t="array" ref="E1960:F1960">MMULT((B1960:C1960-$B$49:$C$49)*$B$60:$C$60,$B$57:$C$58)+$B$49:$C$49+$B$55:$C$55</f>
        <v>28</v>
      </c>
      <c r="F1960" s="0" t="n">
        <v>3</v>
      </c>
      <c r="G1960" s="0" t="n">
        <f aca="false">INDEX($N$2:$BB$68,D1960,B1960)*0.1</f>
        <v>0</v>
      </c>
      <c r="H1960" s="0" t="n">
        <f aca="false">E1960</f>
        <v>28</v>
      </c>
      <c r="I1960" s="0" t="n">
        <f aca="false">IF(AND(G1960&gt;=$B$68,G1960&lt;=$C$68),F1960,NA())</f>
        <v>3</v>
      </c>
      <c r="J1960" s="0" t="e">
        <f aca="false">IF(AND(G1960&gt;$B$69,G1960&lt;=$C$69),F1960,NA())</f>
        <v>#N/A</v>
      </c>
      <c r="K1960" s="0" t="e">
        <f aca="false">IF(AND(G1960&gt;$B$70,G1960&lt;=$C$70),F1960,NA())</f>
        <v>#N/A</v>
      </c>
      <c r="L1960" s="0" t="e">
        <f aca="false">IF(AND(G1960&gt;$B$71,G1960&lt;=$C$71),F1960,NA())</f>
        <v>#N/A</v>
      </c>
      <c r="M1960" s="0" t="e">
        <f aca="false">IF(AND(G1960&gt;$B$72,G1960&lt;=$C$72),F1960,NA())</f>
        <v>#N/A</v>
      </c>
    </row>
    <row r="1961" customFormat="false" ht="12.75" hidden="false" customHeight="false" outlineLevel="0" collapsed="false">
      <c r="B1961" s="0" t="n">
        <v>28</v>
      </c>
      <c r="C1961" s="0" t="n">
        <v>2</v>
      </c>
      <c r="D1961" s="0" t="n">
        <v>65</v>
      </c>
      <c r="E1961" s="0" t="n">
        <f aca="false" t="array" ref="E1961:F1961">MMULT((B1961:C1961-$B$49:$C$49)*$B$60:$C$60,$B$57:$C$58)+$B$49:$C$49+$B$55:$C$55</f>
        <v>28</v>
      </c>
      <c r="F1961" s="0" t="n">
        <v>2</v>
      </c>
      <c r="G1961" s="0" t="n">
        <f aca="false">INDEX($N$2:$BB$68,D1961,B1961)*0.1</f>
        <v>0</v>
      </c>
      <c r="H1961" s="0" t="n">
        <f aca="false">E1961</f>
        <v>28</v>
      </c>
      <c r="I1961" s="0" t="n">
        <f aca="false">IF(AND(G1961&gt;=$B$68,G1961&lt;=$C$68),F1961,NA())</f>
        <v>2</v>
      </c>
      <c r="J1961" s="0" t="e">
        <f aca="false">IF(AND(G1961&gt;$B$69,G1961&lt;=$C$69),F1961,NA())</f>
        <v>#N/A</v>
      </c>
      <c r="K1961" s="0" t="e">
        <f aca="false">IF(AND(G1961&gt;$B$70,G1961&lt;=$C$70),F1961,NA())</f>
        <v>#N/A</v>
      </c>
      <c r="L1961" s="0" t="e">
        <f aca="false">IF(AND(G1961&gt;$B$71,G1961&lt;=$C$71),F1961,NA())</f>
        <v>#N/A</v>
      </c>
      <c r="M1961" s="0" t="e">
        <f aca="false">IF(AND(G1961&gt;$B$72,G1961&lt;=$C$72),F1961,NA())</f>
        <v>#N/A</v>
      </c>
    </row>
    <row r="1962" customFormat="false" ht="12.75" hidden="false" customHeight="false" outlineLevel="0" collapsed="false">
      <c r="B1962" s="0" t="n">
        <v>28</v>
      </c>
      <c r="C1962" s="0" t="n">
        <v>1</v>
      </c>
      <c r="D1962" s="0" t="n">
        <v>66</v>
      </c>
      <c r="E1962" s="0" t="n">
        <f aca="false" t="array" ref="E1962:F1962">MMULT((B1962:C1962-$B$49:$C$49)*$B$60:$C$60,$B$57:$C$58)+$B$49:$C$49+$B$55:$C$55</f>
        <v>28</v>
      </c>
      <c r="F1962" s="0" t="n">
        <v>1</v>
      </c>
      <c r="G1962" s="0" t="n">
        <f aca="false">INDEX($N$2:$BB$68,D1962,B1962)*0.1</f>
        <v>0</v>
      </c>
      <c r="H1962" s="0" t="n">
        <f aca="false">E1962</f>
        <v>28</v>
      </c>
      <c r="I1962" s="0" t="n">
        <f aca="false">IF(AND(G1962&gt;=$B$68,G1962&lt;=$C$68),F1962,NA())</f>
        <v>1</v>
      </c>
      <c r="J1962" s="0" t="e">
        <f aca="false">IF(AND(G1962&gt;$B$69,G1962&lt;=$C$69),F1962,NA())</f>
        <v>#N/A</v>
      </c>
      <c r="K1962" s="0" t="e">
        <f aca="false">IF(AND(G1962&gt;$B$70,G1962&lt;=$C$70),F1962,NA())</f>
        <v>#N/A</v>
      </c>
      <c r="L1962" s="0" t="e">
        <f aca="false">IF(AND(G1962&gt;$B$71,G1962&lt;=$C$71),F1962,NA())</f>
        <v>#N/A</v>
      </c>
      <c r="M1962" s="0" t="e">
        <f aca="false">IF(AND(G1962&gt;$B$72,G1962&lt;=$C$72),F1962,NA())</f>
        <v>#N/A</v>
      </c>
    </row>
    <row r="1963" customFormat="false" ht="12.75" hidden="false" customHeight="false" outlineLevel="0" collapsed="false">
      <c r="B1963" s="0" t="n">
        <v>28</v>
      </c>
      <c r="C1963" s="0" t="n">
        <v>0</v>
      </c>
      <c r="D1963" s="0" t="n">
        <v>67</v>
      </c>
      <c r="E1963" s="0" t="n">
        <f aca="false" t="array" ref="E1963:F1963">MMULT((B1963:C1963-$B$49:$C$49)*$B$60:$C$60,$B$57:$C$58)+$B$49:$C$49+$B$55:$C$55</f>
        <v>28</v>
      </c>
      <c r="F1963" s="0" t="n">
        <v>0</v>
      </c>
      <c r="G1963" s="0" t="n">
        <f aca="false">INDEX($N$2:$BB$68,D1963,B1963)*0.1</f>
        <v>0</v>
      </c>
      <c r="H1963" s="0" t="n">
        <f aca="false">E1963</f>
        <v>28</v>
      </c>
      <c r="I1963" s="0" t="n">
        <f aca="false">IF(AND(G1963&gt;=$B$68,G1963&lt;=$C$68),F1963,NA())</f>
        <v>0</v>
      </c>
      <c r="J1963" s="0" t="e">
        <f aca="false">IF(AND(G1963&gt;$B$69,G1963&lt;=$C$69),F1963,NA())</f>
        <v>#N/A</v>
      </c>
      <c r="K1963" s="0" t="e">
        <f aca="false">IF(AND(G1963&gt;$B$70,G1963&lt;=$C$70),F1963,NA())</f>
        <v>#N/A</v>
      </c>
      <c r="L1963" s="0" t="e">
        <f aca="false">IF(AND(G1963&gt;$B$71,G1963&lt;=$C$71),F1963,NA())</f>
        <v>#N/A</v>
      </c>
      <c r="M1963" s="0" t="e">
        <f aca="false">IF(AND(G1963&gt;$B$72,G1963&lt;=$C$72),F1963,NA())</f>
        <v>#N/A</v>
      </c>
    </row>
    <row r="1964" customFormat="false" ht="12.75" hidden="false" customHeight="false" outlineLevel="0" collapsed="false">
      <c r="B1964" s="0" t="n">
        <v>29</v>
      </c>
      <c r="C1964" s="0" t="n">
        <v>66</v>
      </c>
      <c r="D1964" s="0" t="n">
        <v>1</v>
      </c>
      <c r="E1964" s="0" t="n">
        <f aca="false" t="array" ref="E1964:F1964">MMULT((B1964:C1964-$B$49:$C$49)*$B$60:$C$60,$B$57:$C$58)+$B$49:$C$49+$B$55:$C$55</f>
        <v>29</v>
      </c>
      <c r="F1964" s="0" t="n">
        <v>66</v>
      </c>
      <c r="G1964" s="0" t="n">
        <f aca="false">INDEX($N$2:$BB$68,D1964,B1964)*0.1</f>
        <v>0</v>
      </c>
      <c r="H1964" s="0" t="n">
        <f aca="false">E1964</f>
        <v>29</v>
      </c>
      <c r="I1964" s="0" t="n">
        <f aca="false">IF(AND(G1964&gt;=$B$68,G1964&lt;=$C$68),F1964,NA())</f>
        <v>66</v>
      </c>
      <c r="J1964" s="0" t="e">
        <f aca="false">IF(AND(G1964&gt;$B$69,G1964&lt;=$C$69),F1964,NA())</f>
        <v>#N/A</v>
      </c>
      <c r="K1964" s="0" t="e">
        <f aca="false">IF(AND(G1964&gt;$B$70,G1964&lt;=$C$70),F1964,NA())</f>
        <v>#N/A</v>
      </c>
      <c r="L1964" s="0" t="e">
        <f aca="false">IF(AND(G1964&gt;$B$71,G1964&lt;=$C$71),F1964,NA())</f>
        <v>#N/A</v>
      </c>
      <c r="M1964" s="0" t="e">
        <f aca="false">IF(AND(G1964&gt;$B$72,G1964&lt;=$C$72),F1964,NA())</f>
        <v>#N/A</v>
      </c>
    </row>
    <row r="1965" customFormat="false" ht="12.75" hidden="false" customHeight="false" outlineLevel="0" collapsed="false">
      <c r="B1965" s="0" t="n">
        <v>29</v>
      </c>
      <c r="C1965" s="0" t="n">
        <v>65</v>
      </c>
      <c r="D1965" s="0" t="n">
        <v>2</v>
      </c>
      <c r="E1965" s="0" t="n">
        <f aca="false" t="array" ref="E1965:F1965">MMULT((B1965:C1965-$B$49:$C$49)*$B$60:$C$60,$B$57:$C$58)+$B$49:$C$49+$B$55:$C$55</f>
        <v>29</v>
      </c>
      <c r="F1965" s="0" t="n">
        <v>65</v>
      </c>
      <c r="G1965" s="0" t="n">
        <f aca="false">INDEX($N$2:$BB$68,D1965,B1965)*0.1</f>
        <v>0</v>
      </c>
      <c r="H1965" s="0" t="n">
        <f aca="false">E1965</f>
        <v>29</v>
      </c>
      <c r="I1965" s="0" t="n">
        <f aca="false">IF(AND(G1965&gt;=$B$68,G1965&lt;=$C$68),F1965,NA())</f>
        <v>65</v>
      </c>
      <c r="J1965" s="0" t="e">
        <f aca="false">IF(AND(G1965&gt;$B$69,G1965&lt;=$C$69),F1965,NA())</f>
        <v>#N/A</v>
      </c>
      <c r="K1965" s="0" t="e">
        <f aca="false">IF(AND(G1965&gt;$B$70,G1965&lt;=$C$70),F1965,NA())</f>
        <v>#N/A</v>
      </c>
      <c r="L1965" s="0" t="e">
        <f aca="false">IF(AND(G1965&gt;$B$71,G1965&lt;=$C$71),F1965,NA())</f>
        <v>#N/A</v>
      </c>
      <c r="M1965" s="0" t="e">
        <f aca="false">IF(AND(G1965&gt;$B$72,G1965&lt;=$C$72),F1965,NA())</f>
        <v>#N/A</v>
      </c>
    </row>
    <row r="1966" customFormat="false" ht="12.75" hidden="false" customHeight="false" outlineLevel="0" collapsed="false">
      <c r="B1966" s="0" t="n">
        <v>29</v>
      </c>
      <c r="C1966" s="0" t="n">
        <v>64</v>
      </c>
      <c r="D1966" s="0" t="n">
        <v>3</v>
      </c>
      <c r="E1966" s="0" t="n">
        <f aca="false" t="array" ref="E1966:F1966">MMULT((B1966:C1966-$B$49:$C$49)*$B$60:$C$60,$B$57:$C$58)+$B$49:$C$49+$B$55:$C$55</f>
        <v>29</v>
      </c>
      <c r="F1966" s="0" t="n">
        <v>64</v>
      </c>
      <c r="G1966" s="0" t="n">
        <f aca="false">INDEX($N$2:$BB$68,D1966,B1966)*0.1</f>
        <v>0</v>
      </c>
      <c r="H1966" s="0" t="n">
        <f aca="false">E1966</f>
        <v>29</v>
      </c>
      <c r="I1966" s="0" t="n">
        <f aca="false">IF(AND(G1966&gt;=$B$68,G1966&lt;=$C$68),F1966,NA())</f>
        <v>64</v>
      </c>
      <c r="J1966" s="0" t="e">
        <f aca="false">IF(AND(G1966&gt;$B$69,G1966&lt;=$C$69),F1966,NA())</f>
        <v>#N/A</v>
      </c>
      <c r="K1966" s="0" t="e">
        <f aca="false">IF(AND(G1966&gt;$B$70,G1966&lt;=$C$70),F1966,NA())</f>
        <v>#N/A</v>
      </c>
      <c r="L1966" s="0" t="e">
        <f aca="false">IF(AND(G1966&gt;$B$71,G1966&lt;=$C$71),F1966,NA())</f>
        <v>#N/A</v>
      </c>
      <c r="M1966" s="0" t="e">
        <f aca="false">IF(AND(G1966&gt;$B$72,G1966&lt;=$C$72),F1966,NA())</f>
        <v>#N/A</v>
      </c>
    </row>
    <row r="1967" customFormat="false" ht="12.75" hidden="false" customHeight="false" outlineLevel="0" collapsed="false">
      <c r="B1967" s="0" t="n">
        <v>29</v>
      </c>
      <c r="C1967" s="0" t="n">
        <v>63</v>
      </c>
      <c r="D1967" s="0" t="n">
        <v>4</v>
      </c>
      <c r="E1967" s="0" t="n">
        <f aca="false" t="array" ref="E1967:F1967">MMULT((B1967:C1967-$B$49:$C$49)*$B$60:$C$60,$B$57:$C$58)+$B$49:$C$49+$B$55:$C$55</f>
        <v>29</v>
      </c>
      <c r="F1967" s="0" t="n">
        <v>63</v>
      </c>
      <c r="G1967" s="0" t="n">
        <f aca="false">INDEX($N$2:$BB$68,D1967,B1967)*0.1</f>
        <v>0</v>
      </c>
      <c r="H1967" s="0" t="n">
        <f aca="false">E1967</f>
        <v>29</v>
      </c>
      <c r="I1967" s="0" t="n">
        <f aca="false">IF(AND(G1967&gt;=$B$68,G1967&lt;=$C$68),F1967,NA())</f>
        <v>63</v>
      </c>
      <c r="J1967" s="0" t="e">
        <f aca="false">IF(AND(G1967&gt;$B$69,G1967&lt;=$C$69),F1967,NA())</f>
        <v>#N/A</v>
      </c>
      <c r="K1967" s="0" t="e">
        <f aca="false">IF(AND(G1967&gt;$B$70,G1967&lt;=$C$70),F1967,NA())</f>
        <v>#N/A</v>
      </c>
      <c r="L1967" s="0" t="e">
        <f aca="false">IF(AND(G1967&gt;$B$71,G1967&lt;=$C$71),F1967,NA())</f>
        <v>#N/A</v>
      </c>
      <c r="M1967" s="0" t="e">
        <f aca="false">IF(AND(G1967&gt;$B$72,G1967&lt;=$C$72),F1967,NA())</f>
        <v>#N/A</v>
      </c>
    </row>
    <row r="1968" customFormat="false" ht="12.75" hidden="false" customHeight="false" outlineLevel="0" collapsed="false">
      <c r="B1968" s="0" t="n">
        <v>29</v>
      </c>
      <c r="C1968" s="0" t="n">
        <v>62</v>
      </c>
      <c r="D1968" s="0" t="n">
        <v>5</v>
      </c>
      <c r="E1968" s="0" t="n">
        <f aca="false" t="array" ref="E1968:F1968">MMULT((B1968:C1968-$B$49:$C$49)*$B$60:$C$60,$B$57:$C$58)+$B$49:$C$49+$B$55:$C$55</f>
        <v>29</v>
      </c>
      <c r="F1968" s="0" t="n">
        <v>62</v>
      </c>
      <c r="G1968" s="0" t="n">
        <f aca="false">INDEX($N$2:$BB$68,D1968,B1968)*0.1</f>
        <v>0</v>
      </c>
      <c r="H1968" s="0" t="n">
        <f aca="false">E1968</f>
        <v>29</v>
      </c>
      <c r="I1968" s="0" t="n">
        <f aca="false">IF(AND(G1968&gt;=$B$68,G1968&lt;=$C$68),F1968,NA())</f>
        <v>62</v>
      </c>
      <c r="J1968" s="0" t="e">
        <f aca="false">IF(AND(G1968&gt;$B$69,G1968&lt;=$C$69),F1968,NA())</f>
        <v>#N/A</v>
      </c>
      <c r="K1968" s="0" t="e">
        <f aca="false">IF(AND(G1968&gt;$B$70,G1968&lt;=$C$70),F1968,NA())</f>
        <v>#N/A</v>
      </c>
      <c r="L1968" s="0" t="e">
        <f aca="false">IF(AND(G1968&gt;$B$71,G1968&lt;=$C$71),F1968,NA())</f>
        <v>#N/A</v>
      </c>
      <c r="M1968" s="0" t="e">
        <f aca="false">IF(AND(G1968&gt;$B$72,G1968&lt;=$C$72),F1968,NA())</f>
        <v>#N/A</v>
      </c>
    </row>
    <row r="1969" customFormat="false" ht="12.75" hidden="false" customHeight="false" outlineLevel="0" collapsed="false">
      <c r="B1969" s="0" t="n">
        <v>29</v>
      </c>
      <c r="C1969" s="0" t="n">
        <v>61</v>
      </c>
      <c r="D1969" s="0" t="n">
        <v>6</v>
      </c>
      <c r="E1969" s="0" t="n">
        <f aca="false" t="array" ref="E1969:F1969">MMULT((B1969:C1969-$B$49:$C$49)*$B$60:$C$60,$B$57:$C$58)+$B$49:$C$49+$B$55:$C$55</f>
        <v>29</v>
      </c>
      <c r="F1969" s="0" t="n">
        <v>61</v>
      </c>
      <c r="G1969" s="0" t="n">
        <f aca="false">INDEX($N$2:$BB$68,D1969,B1969)*0.1</f>
        <v>99.3</v>
      </c>
      <c r="H1969" s="0" t="n">
        <f aca="false">E1969</f>
        <v>29</v>
      </c>
      <c r="I1969" s="0" t="e">
        <f aca="false">IF(AND(G1969&gt;=$B$68,G1969&lt;=$C$68),F1969,NA())</f>
        <v>#N/A</v>
      </c>
      <c r="J1969" s="0" t="e">
        <f aca="false">IF(AND(G1969&gt;$B$69,G1969&lt;=$C$69),F1969,NA())</f>
        <v>#N/A</v>
      </c>
      <c r="K1969" s="0" t="n">
        <f aca="false">IF(AND(G1969&gt;$B$70,G1969&lt;=$C$70),F1969,NA())</f>
        <v>61</v>
      </c>
      <c r="L1969" s="0" t="e">
        <f aca="false">IF(AND(G1969&gt;$B$71,G1969&lt;=$C$71),F1969,NA())</f>
        <v>#N/A</v>
      </c>
      <c r="M1969" s="0" t="e">
        <f aca="false">IF(AND(G1969&gt;$B$72,G1969&lt;=$C$72),F1969,NA())</f>
        <v>#N/A</v>
      </c>
    </row>
    <row r="1970" customFormat="false" ht="12.75" hidden="false" customHeight="false" outlineLevel="0" collapsed="false">
      <c r="B1970" s="0" t="n">
        <v>29</v>
      </c>
      <c r="C1970" s="0" t="n">
        <v>60</v>
      </c>
      <c r="D1970" s="0" t="n">
        <v>7</v>
      </c>
      <c r="E1970" s="0" t="n">
        <f aca="false" t="array" ref="E1970:F1970">MMULT((B1970:C1970-$B$49:$C$49)*$B$60:$C$60,$B$57:$C$58)+$B$49:$C$49+$B$55:$C$55</f>
        <v>29</v>
      </c>
      <c r="F1970" s="0" t="n">
        <v>60</v>
      </c>
      <c r="G1970" s="0" t="n">
        <f aca="false">INDEX($N$2:$BB$68,D1970,B1970)*0.1</f>
        <v>97.5</v>
      </c>
      <c r="H1970" s="0" t="n">
        <f aca="false">E1970</f>
        <v>29</v>
      </c>
      <c r="I1970" s="0" t="e">
        <f aca="false">IF(AND(G1970&gt;=$B$68,G1970&lt;=$C$68),F1970,NA())</f>
        <v>#N/A</v>
      </c>
      <c r="J1970" s="0" t="e">
        <f aca="false">IF(AND(G1970&gt;$B$69,G1970&lt;=$C$69),F1970,NA())</f>
        <v>#N/A</v>
      </c>
      <c r="K1970" s="0" t="n">
        <f aca="false">IF(AND(G1970&gt;$B$70,G1970&lt;=$C$70),F1970,NA())</f>
        <v>60</v>
      </c>
      <c r="L1970" s="0" t="e">
        <f aca="false">IF(AND(G1970&gt;$B$71,G1970&lt;=$C$71),F1970,NA())</f>
        <v>#N/A</v>
      </c>
      <c r="M1970" s="0" t="e">
        <f aca="false">IF(AND(G1970&gt;$B$72,G1970&lt;=$C$72),F1970,NA())</f>
        <v>#N/A</v>
      </c>
    </row>
    <row r="1971" customFormat="false" ht="12.75" hidden="false" customHeight="false" outlineLevel="0" collapsed="false">
      <c r="B1971" s="0" t="n">
        <v>29</v>
      </c>
      <c r="C1971" s="0" t="n">
        <v>59</v>
      </c>
      <c r="D1971" s="0" t="n">
        <v>8</v>
      </c>
      <c r="E1971" s="0" t="n">
        <f aca="false" t="array" ref="E1971:F1971">MMULT((B1971:C1971-$B$49:$C$49)*$B$60:$C$60,$B$57:$C$58)+$B$49:$C$49+$B$55:$C$55</f>
        <v>29</v>
      </c>
      <c r="F1971" s="0" t="n">
        <v>59</v>
      </c>
      <c r="G1971" s="0" t="n">
        <f aca="false">INDEX($N$2:$BB$68,D1971,B1971)*0.1</f>
        <v>95.6</v>
      </c>
      <c r="H1971" s="0" t="n">
        <f aca="false">E1971</f>
        <v>29</v>
      </c>
      <c r="I1971" s="0" t="e">
        <f aca="false">IF(AND(G1971&gt;=$B$68,G1971&lt;=$C$68),F1971,NA())</f>
        <v>#N/A</v>
      </c>
      <c r="J1971" s="0" t="e">
        <f aca="false">IF(AND(G1971&gt;$B$69,G1971&lt;=$C$69),F1971,NA())</f>
        <v>#N/A</v>
      </c>
      <c r="K1971" s="0" t="n">
        <f aca="false">IF(AND(G1971&gt;$B$70,G1971&lt;=$C$70),F1971,NA())</f>
        <v>59</v>
      </c>
      <c r="L1971" s="0" t="e">
        <f aca="false">IF(AND(G1971&gt;$B$71,G1971&lt;=$C$71),F1971,NA())</f>
        <v>#N/A</v>
      </c>
      <c r="M1971" s="0" t="e">
        <f aca="false">IF(AND(G1971&gt;$B$72,G1971&lt;=$C$72),F1971,NA())</f>
        <v>#N/A</v>
      </c>
    </row>
    <row r="1972" customFormat="false" ht="12.75" hidden="false" customHeight="false" outlineLevel="0" collapsed="false">
      <c r="B1972" s="0" t="n">
        <v>29</v>
      </c>
      <c r="C1972" s="0" t="n">
        <v>58</v>
      </c>
      <c r="D1972" s="0" t="n">
        <v>9</v>
      </c>
      <c r="E1972" s="0" t="n">
        <f aca="false" t="array" ref="E1972:F1972">MMULT((B1972:C1972-$B$49:$C$49)*$B$60:$C$60,$B$57:$C$58)+$B$49:$C$49+$B$55:$C$55</f>
        <v>29</v>
      </c>
      <c r="F1972" s="0" t="n">
        <v>58</v>
      </c>
      <c r="G1972" s="0" t="n">
        <f aca="false">INDEX($N$2:$BB$68,D1972,B1972)*0.1</f>
        <v>96.7</v>
      </c>
      <c r="H1972" s="0" t="n">
        <f aca="false">E1972</f>
        <v>29</v>
      </c>
      <c r="I1972" s="0" t="e">
        <f aca="false">IF(AND(G1972&gt;=$B$68,G1972&lt;=$C$68),F1972,NA())</f>
        <v>#N/A</v>
      </c>
      <c r="J1972" s="0" t="e">
        <f aca="false">IF(AND(G1972&gt;$B$69,G1972&lt;=$C$69),F1972,NA())</f>
        <v>#N/A</v>
      </c>
      <c r="K1972" s="0" t="n">
        <f aca="false">IF(AND(G1972&gt;$B$70,G1972&lt;=$C$70),F1972,NA())</f>
        <v>58</v>
      </c>
      <c r="L1972" s="0" t="e">
        <f aca="false">IF(AND(G1972&gt;$B$71,G1972&lt;=$C$71),F1972,NA())</f>
        <v>#N/A</v>
      </c>
      <c r="M1972" s="0" t="e">
        <f aca="false">IF(AND(G1972&gt;$B$72,G1972&lt;=$C$72),F1972,NA())</f>
        <v>#N/A</v>
      </c>
    </row>
    <row r="1973" customFormat="false" ht="12.75" hidden="false" customHeight="false" outlineLevel="0" collapsed="false">
      <c r="B1973" s="0" t="n">
        <v>29</v>
      </c>
      <c r="C1973" s="0" t="n">
        <v>57</v>
      </c>
      <c r="D1973" s="0" t="n">
        <v>10</v>
      </c>
      <c r="E1973" s="0" t="n">
        <f aca="false" t="array" ref="E1973:F1973">MMULT((B1973:C1973-$B$49:$C$49)*$B$60:$C$60,$B$57:$C$58)+$B$49:$C$49+$B$55:$C$55</f>
        <v>29</v>
      </c>
      <c r="F1973" s="0" t="n">
        <v>57</v>
      </c>
      <c r="G1973" s="0" t="n">
        <f aca="false">INDEX($N$2:$BB$68,D1973,B1973)*0.1</f>
        <v>105.4</v>
      </c>
      <c r="H1973" s="0" t="n">
        <f aca="false">E1973</f>
        <v>29</v>
      </c>
      <c r="I1973" s="0" t="e">
        <f aca="false">IF(AND(G1973&gt;=$B$68,G1973&lt;=$C$68),F1973,NA())</f>
        <v>#N/A</v>
      </c>
      <c r="J1973" s="0" t="e">
        <f aca="false">IF(AND(G1973&gt;$B$69,G1973&lt;=$C$69),F1973,NA())</f>
        <v>#N/A</v>
      </c>
      <c r="K1973" s="0" t="e">
        <f aca="false">IF(AND(G1973&gt;$B$70,G1973&lt;=$C$70),F1973,NA())</f>
        <v>#N/A</v>
      </c>
      <c r="L1973" s="0" t="n">
        <f aca="false">IF(AND(G1973&gt;$B$71,G1973&lt;=$C$71),F1973,NA())</f>
        <v>57</v>
      </c>
      <c r="M1973" s="0" t="e">
        <f aca="false">IF(AND(G1973&gt;$B$72,G1973&lt;=$C$72),F1973,NA())</f>
        <v>#N/A</v>
      </c>
    </row>
    <row r="1974" customFormat="false" ht="12.75" hidden="false" customHeight="false" outlineLevel="0" collapsed="false">
      <c r="B1974" s="0" t="n">
        <v>29</v>
      </c>
      <c r="C1974" s="0" t="n">
        <v>56</v>
      </c>
      <c r="D1974" s="0" t="n">
        <v>11</v>
      </c>
      <c r="E1974" s="0" t="n">
        <f aca="false" t="array" ref="E1974:F1974">MMULT((B1974:C1974-$B$49:$C$49)*$B$60:$C$60,$B$57:$C$58)+$B$49:$C$49+$B$55:$C$55</f>
        <v>29</v>
      </c>
      <c r="F1974" s="0" t="n">
        <v>56</v>
      </c>
      <c r="G1974" s="0" t="n">
        <f aca="false">INDEX($N$2:$BB$68,D1974,B1974)*0.1</f>
        <v>115</v>
      </c>
      <c r="H1974" s="0" t="n">
        <f aca="false">E1974</f>
        <v>29</v>
      </c>
      <c r="I1974" s="0" t="e">
        <f aca="false">IF(AND(G1974&gt;=$B$68,G1974&lt;=$C$68),F1974,NA())</f>
        <v>#N/A</v>
      </c>
      <c r="J1974" s="0" t="e">
        <f aca="false">IF(AND(G1974&gt;$B$69,G1974&lt;=$C$69),F1974,NA())</f>
        <v>#N/A</v>
      </c>
      <c r="K1974" s="0" t="e">
        <f aca="false">IF(AND(G1974&gt;$B$70,G1974&lt;=$C$70),F1974,NA())</f>
        <v>#N/A</v>
      </c>
      <c r="L1974" s="0" t="n">
        <f aca="false">IF(AND(G1974&gt;$B$71,G1974&lt;=$C$71),F1974,NA())</f>
        <v>56</v>
      </c>
      <c r="M1974" s="0" t="e">
        <f aca="false">IF(AND(G1974&gt;$B$72,G1974&lt;=$C$72),F1974,NA())</f>
        <v>#N/A</v>
      </c>
    </row>
    <row r="1975" customFormat="false" ht="12.75" hidden="false" customHeight="false" outlineLevel="0" collapsed="false">
      <c r="B1975" s="0" t="n">
        <v>29</v>
      </c>
      <c r="C1975" s="0" t="n">
        <v>55</v>
      </c>
      <c r="D1975" s="0" t="n">
        <v>12</v>
      </c>
      <c r="E1975" s="0" t="n">
        <f aca="false" t="array" ref="E1975:F1975">MMULT((B1975:C1975-$B$49:$C$49)*$B$60:$C$60,$B$57:$C$58)+$B$49:$C$49+$B$55:$C$55</f>
        <v>29</v>
      </c>
      <c r="F1975" s="0" t="n">
        <v>55</v>
      </c>
      <c r="G1975" s="0" t="n">
        <f aca="false">INDEX($N$2:$BB$68,D1975,B1975)*0.1</f>
        <v>119.1</v>
      </c>
      <c r="H1975" s="0" t="n">
        <f aca="false">E1975</f>
        <v>29</v>
      </c>
      <c r="I1975" s="0" t="e">
        <f aca="false">IF(AND(G1975&gt;=$B$68,G1975&lt;=$C$68),F1975,NA())</f>
        <v>#N/A</v>
      </c>
      <c r="J1975" s="0" t="e">
        <f aca="false">IF(AND(G1975&gt;$B$69,G1975&lt;=$C$69),F1975,NA())</f>
        <v>#N/A</v>
      </c>
      <c r="K1975" s="0" t="e">
        <f aca="false">IF(AND(G1975&gt;$B$70,G1975&lt;=$C$70),F1975,NA())</f>
        <v>#N/A</v>
      </c>
      <c r="L1975" s="0" t="n">
        <f aca="false">IF(AND(G1975&gt;$B$71,G1975&lt;=$C$71),F1975,NA())</f>
        <v>55</v>
      </c>
      <c r="M1975" s="0" t="e">
        <f aca="false">IF(AND(G1975&gt;$B$72,G1975&lt;=$C$72),F1975,NA())</f>
        <v>#N/A</v>
      </c>
    </row>
    <row r="1976" customFormat="false" ht="12.75" hidden="false" customHeight="false" outlineLevel="0" collapsed="false">
      <c r="B1976" s="0" t="n">
        <v>29</v>
      </c>
      <c r="C1976" s="0" t="n">
        <v>54</v>
      </c>
      <c r="D1976" s="0" t="n">
        <v>13</v>
      </c>
      <c r="E1976" s="0" t="n">
        <f aca="false" t="array" ref="E1976:F1976">MMULT((B1976:C1976-$B$49:$C$49)*$B$60:$C$60,$B$57:$C$58)+$B$49:$C$49+$B$55:$C$55</f>
        <v>29</v>
      </c>
      <c r="F1976" s="0" t="n">
        <v>54</v>
      </c>
      <c r="G1976" s="0" t="n">
        <f aca="false">INDEX($N$2:$BB$68,D1976,B1976)*0.1</f>
        <v>118.2</v>
      </c>
      <c r="H1976" s="0" t="n">
        <f aca="false">E1976</f>
        <v>29</v>
      </c>
      <c r="I1976" s="0" t="e">
        <f aca="false">IF(AND(G1976&gt;=$B$68,G1976&lt;=$C$68),F1976,NA())</f>
        <v>#N/A</v>
      </c>
      <c r="J1976" s="0" t="e">
        <f aca="false">IF(AND(G1976&gt;$B$69,G1976&lt;=$C$69),F1976,NA())</f>
        <v>#N/A</v>
      </c>
      <c r="K1976" s="0" t="e">
        <f aca="false">IF(AND(G1976&gt;$B$70,G1976&lt;=$C$70),F1976,NA())</f>
        <v>#N/A</v>
      </c>
      <c r="L1976" s="0" t="n">
        <f aca="false">IF(AND(G1976&gt;$B$71,G1976&lt;=$C$71),F1976,NA())</f>
        <v>54</v>
      </c>
      <c r="M1976" s="0" t="e">
        <f aca="false">IF(AND(G1976&gt;$B$72,G1976&lt;=$C$72),F1976,NA())</f>
        <v>#N/A</v>
      </c>
    </row>
    <row r="1977" customFormat="false" ht="12.75" hidden="false" customHeight="false" outlineLevel="0" collapsed="false">
      <c r="B1977" s="0" t="n">
        <v>29</v>
      </c>
      <c r="C1977" s="0" t="n">
        <v>53</v>
      </c>
      <c r="D1977" s="0" t="n">
        <v>14</v>
      </c>
      <c r="E1977" s="0" t="n">
        <f aca="false" t="array" ref="E1977:F1977">MMULT((B1977:C1977-$B$49:$C$49)*$B$60:$C$60,$B$57:$C$58)+$B$49:$C$49+$B$55:$C$55</f>
        <v>29</v>
      </c>
      <c r="F1977" s="0" t="n">
        <v>53</v>
      </c>
      <c r="G1977" s="0" t="n">
        <f aca="false">INDEX($N$2:$BB$68,D1977,B1977)*0.1</f>
        <v>118.5</v>
      </c>
      <c r="H1977" s="0" t="n">
        <f aca="false">E1977</f>
        <v>29</v>
      </c>
      <c r="I1977" s="0" t="e">
        <f aca="false">IF(AND(G1977&gt;=$B$68,G1977&lt;=$C$68),F1977,NA())</f>
        <v>#N/A</v>
      </c>
      <c r="J1977" s="0" t="e">
        <f aca="false">IF(AND(G1977&gt;$B$69,G1977&lt;=$C$69),F1977,NA())</f>
        <v>#N/A</v>
      </c>
      <c r="K1977" s="0" t="e">
        <f aca="false">IF(AND(G1977&gt;$B$70,G1977&lt;=$C$70),F1977,NA())</f>
        <v>#N/A</v>
      </c>
      <c r="L1977" s="0" t="n">
        <f aca="false">IF(AND(G1977&gt;$B$71,G1977&lt;=$C$71),F1977,NA())</f>
        <v>53</v>
      </c>
      <c r="M1977" s="0" t="e">
        <f aca="false">IF(AND(G1977&gt;$B$72,G1977&lt;=$C$72),F1977,NA())</f>
        <v>#N/A</v>
      </c>
    </row>
    <row r="1978" customFormat="false" ht="12.75" hidden="false" customHeight="false" outlineLevel="0" collapsed="false">
      <c r="B1978" s="0" t="n">
        <v>29</v>
      </c>
      <c r="C1978" s="0" t="n">
        <v>52</v>
      </c>
      <c r="D1978" s="0" t="n">
        <v>15</v>
      </c>
      <c r="E1978" s="0" t="n">
        <f aca="false" t="array" ref="E1978:F1978">MMULT((B1978:C1978-$B$49:$C$49)*$B$60:$C$60,$B$57:$C$58)+$B$49:$C$49+$B$55:$C$55</f>
        <v>29</v>
      </c>
      <c r="F1978" s="0" t="n">
        <v>52</v>
      </c>
      <c r="G1978" s="0" t="n">
        <f aca="false">INDEX($N$2:$BB$68,D1978,B1978)*0.1</f>
        <v>121.4</v>
      </c>
      <c r="H1978" s="0" t="n">
        <f aca="false">E1978</f>
        <v>29</v>
      </c>
      <c r="I1978" s="0" t="e">
        <f aca="false">IF(AND(G1978&gt;=$B$68,G1978&lt;=$C$68),F1978,NA())</f>
        <v>#N/A</v>
      </c>
      <c r="J1978" s="0" t="e">
        <f aca="false">IF(AND(G1978&gt;$B$69,G1978&lt;=$C$69),F1978,NA())</f>
        <v>#N/A</v>
      </c>
      <c r="K1978" s="0" t="e">
        <f aca="false">IF(AND(G1978&gt;$B$70,G1978&lt;=$C$70),F1978,NA())</f>
        <v>#N/A</v>
      </c>
      <c r="L1978" s="0" t="n">
        <f aca="false">IF(AND(G1978&gt;$B$71,G1978&lt;=$C$71),F1978,NA())</f>
        <v>52</v>
      </c>
      <c r="M1978" s="0" t="e">
        <f aca="false">IF(AND(G1978&gt;$B$72,G1978&lt;=$C$72),F1978,NA())</f>
        <v>#N/A</v>
      </c>
    </row>
    <row r="1979" customFormat="false" ht="12.75" hidden="false" customHeight="false" outlineLevel="0" collapsed="false">
      <c r="B1979" s="0" t="n">
        <v>29</v>
      </c>
      <c r="C1979" s="0" t="n">
        <v>51</v>
      </c>
      <c r="D1979" s="0" t="n">
        <v>16</v>
      </c>
      <c r="E1979" s="0" t="n">
        <f aca="false" t="array" ref="E1979:F1979">MMULT((B1979:C1979-$B$49:$C$49)*$B$60:$C$60,$B$57:$C$58)+$B$49:$C$49+$B$55:$C$55</f>
        <v>29</v>
      </c>
      <c r="F1979" s="0" t="n">
        <v>51</v>
      </c>
      <c r="G1979" s="0" t="n">
        <f aca="false">INDEX($N$2:$BB$68,D1979,B1979)*0.1</f>
        <v>113.1</v>
      </c>
      <c r="H1979" s="0" t="n">
        <f aca="false">E1979</f>
        <v>29</v>
      </c>
      <c r="I1979" s="0" t="e">
        <f aca="false">IF(AND(G1979&gt;=$B$68,G1979&lt;=$C$68),F1979,NA())</f>
        <v>#N/A</v>
      </c>
      <c r="J1979" s="0" t="e">
        <f aca="false">IF(AND(G1979&gt;$B$69,G1979&lt;=$C$69),F1979,NA())</f>
        <v>#N/A</v>
      </c>
      <c r="K1979" s="0" t="e">
        <f aca="false">IF(AND(G1979&gt;$B$70,G1979&lt;=$C$70),F1979,NA())</f>
        <v>#N/A</v>
      </c>
      <c r="L1979" s="0" t="n">
        <f aca="false">IF(AND(G1979&gt;$B$71,G1979&lt;=$C$71),F1979,NA())</f>
        <v>51</v>
      </c>
      <c r="M1979" s="0" t="e">
        <f aca="false">IF(AND(G1979&gt;$B$72,G1979&lt;=$C$72),F1979,NA())</f>
        <v>#N/A</v>
      </c>
    </row>
    <row r="1980" customFormat="false" ht="12.75" hidden="false" customHeight="false" outlineLevel="0" collapsed="false">
      <c r="B1980" s="0" t="n">
        <v>29</v>
      </c>
      <c r="C1980" s="0" t="n">
        <v>50</v>
      </c>
      <c r="D1980" s="0" t="n">
        <v>17</v>
      </c>
      <c r="E1980" s="0" t="n">
        <f aca="false" t="array" ref="E1980:F1980">MMULT((B1980:C1980-$B$49:$C$49)*$B$60:$C$60,$B$57:$C$58)+$B$49:$C$49+$B$55:$C$55</f>
        <v>29</v>
      </c>
      <c r="F1980" s="0" t="n">
        <v>50</v>
      </c>
      <c r="G1980" s="0" t="n">
        <f aca="false">INDEX($N$2:$BB$68,D1980,B1980)*0.1</f>
        <v>108.7</v>
      </c>
      <c r="H1980" s="0" t="n">
        <f aca="false">E1980</f>
        <v>29</v>
      </c>
      <c r="I1980" s="0" t="e">
        <f aca="false">IF(AND(G1980&gt;=$B$68,G1980&lt;=$C$68),F1980,NA())</f>
        <v>#N/A</v>
      </c>
      <c r="J1980" s="0" t="e">
        <f aca="false">IF(AND(G1980&gt;$B$69,G1980&lt;=$C$69),F1980,NA())</f>
        <v>#N/A</v>
      </c>
      <c r="K1980" s="0" t="e">
        <f aca="false">IF(AND(G1980&gt;$B$70,G1980&lt;=$C$70),F1980,NA())</f>
        <v>#N/A</v>
      </c>
      <c r="L1980" s="0" t="n">
        <f aca="false">IF(AND(G1980&gt;$B$71,G1980&lt;=$C$71),F1980,NA())</f>
        <v>50</v>
      </c>
      <c r="M1980" s="0" t="e">
        <f aca="false">IF(AND(G1980&gt;$B$72,G1980&lt;=$C$72),F1980,NA())</f>
        <v>#N/A</v>
      </c>
    </row>
    <row r="1981" customFormat="false" ht="12.75" hidden="false" customHeight="false" outlineLevel="0" collapsed="false">
      <c r="B1981" s="0" t="n">
        <v>29</v>
      </c>
      <c r="C1981" s="0" t="n">
        <v>49</v>
      </c>
      <c r="D1981" s="0" t="n">
        <v>18</v>
      </c>
      <c r="E1981" s="0" t="n">
        <f aca="false" t="array" ref="E1981:F1981">MMULT((B1981:C1981-$B$49:$C$49)*$B$60:$C$60,$B$57:$C$58)+$B$49:$C$49+$B$55:$C$55</f>
        <v>29</v>
      </c>
      <c r="F1981" s="0" t="n">
        <v>49</v>
      </c>
      <c r="G1981" s="0" t="n">
        <f aca="false">INDEX($N$2:$BB$68,D1981,B1981)*0.1</f>
        <v>109</v>
      </c>
      <c r="H1981" s="0" t="n">
        <f aca="false">E1981</f>
        <v>29</v>
      </c>
      <c r="I1981" s="0" t="e">
        <f aca="false">IF(AND(G1981&gt;=$B$68,G1981&lt;=$C$68),F1981,NA())</f>
        <v>#N/A</v>
      </c>
      <c r="J1981" s="0" t="e">
        <f aca="false">IF(AND(G1981&gt;$B$69,G1981&lt;=$C$69),F1981,NA())</f>
        <v>#N/A</v>
      </c>
      <c r="K1981" s="0" t="e">
        <f aca="false">IF(AND(G1981&gt;$B$70,G1981&lt;=$C$70),F1981,NA())</f>
        <v>#N/A</v>
      </c>
      <c r="L1981" s="0" t="n">
        <f aca="false">IF(AND(G1981&gt;$B$71,G1981&lt;=$C$71),F1981,NA())</f>
        <v>49</v>
      </c>
      <c r="M1981" s="0" t="e">
        <f aca="false">IF(AND(G1981&gt;$B$72,G1981&lt;=$C$72),F1981,NA())</f>
        <v>#N/A</v>
      </c>
    </row>
    <row r="1982" customFormat="false" ht="12.75" hidden="false" customHeight="false" outlineLevel="0" collapsed="false">
      <c r="B1982" s="0" t="n">
        <v>29</v>
      </c>
      <c r="C1982" s="0" t="n">
        <v>48</v>
      </c>
      <c r="D1982" s="0" t="n">
        <v>19</v>
      </c>
      <c r="E1982" s="0" t="n">
        <f aca="false" t="array" ref="E1982:F1982">MMULT((B1982:C1982-$B$49:$C$49)*$B$60:$C$60,$B$57:$C$58)+$B$49:$C$49+$B$55:$C$55</f>
        <v>29</v>
      </c>
      <c r="F1982" s="0" t="n">
        <v>48</v>
      </c>
      <c r="G1982" s="0" t="n">
        <f aca="false">INDEX($N$2:$BB$68,D1982,B1982)*0.1</f>
        <v>107</v>
      </c>
      <c r="H1982" s="0" t="n">
        <f aca="false">E1982</f>
        <v>29</v>
      </c>
      <c r="I1982" s="0" t="e">
        <f aca="false">IF(AND(G1982&gt;=$B$68,G1982&lt;=$C$68),F1982,NA())</f>
        <v>#N/A</v>
      </c>
      <c r="J1982" s="0" t="e">
        <f aca="false">IF(AND(G1982&gt;$B$69,G1982&lt;=$C$69),F1982,NA())</f>
        <v>#N/A</v>
      </c>
      <c r="K1982" s="0" t="e">
        <f aca="false">IF(AND(G1982&gt;$B$70,G1982&lt;=$C$70),F1982,NA())</f>
        <v>#N/A</v>
      </c>
      <c r="L1982" s="0" t="n">
        <f aca="false">IF(AND(G1982&gt;$B$71,G1982&lt;=$C$71),F1982,NA())</f>
        <v>48</v>
      </c>
      <c r="M1982" s="0" t="e">
        <f aca="false">IF(AND(G1982&gt;$B$72,G1982&lt;=$C$72),F1982,NA())</f>
        <v>#N/A</v>
      </c>
    </row>
    <row r="1983" customFormat="false" ht="12.75" hidden="false" customHeight="false" outlineLevel="0" collapsed="false">
      <c r="B1983" s="0" t="n">
        <v>29</v>
      </c>
      <c r="C1983" s="0" t="n">
        <v>47</v>
      </c>
      <c r="D1983" s="0" t="n">
        <v>20</v>
      </c>
      <c r="E1983" s="0" t="n">
        <f aca="false" t="array" ref="E1983:F1983">MMULT((B1983:C1983-$B$49:$C$49)*$B$60:$C$60,$B$57:$C$58)+$B$49:$C$49+$B$55:$C$55</f>
        <v>29</v>
      </c>
      <c r="F1983" s="0" t="n">
        <v>47</v>
      </c>
      <c r="G1983" s="0" t="n">
        <f aca="false">INDEX($N$2:$BB$68,D1983,B1983)*0.1</f>
        <v>106.2</v>
      </c>
      <c r="H1983" s="0" t="n">
        <f aca="false">E1983</f>
        <v>29</v>
      </c>
      <c r="I1983" s="0" t="e">
        <f aca="false">IF(AND(G1983&gt;=$B$68,G1983&lt;=$C$68),F1983,NA())</f>
        <v>#N/A</v>
      </c>
      <c r="J1983" s="0" t="e">
        <f aca="false">IF(AND(G1983&gt;$B$69,G1983&lt;=$C$69),F1983,NA())</f>
        <v>#N/A</v>
      </c>
      <c r="K1983" s="0" t="e">
        <f aca="false">IF(AND(G1983&gt;$B$70,G1983&lt;=$C$70),F1983,NA())</f>
        <v>#N/A</v>
      </c>
      <c r="L1983" s="0" t="n">
        <f aca="false">IF(AND(G1983&gt;$B$71,G1983&lt;=$C$71),F1983,NA())</f>
        <v>47</v>
      </c>
      <c r="M1983" s="0" t="e">
        <f aca="false">IF(AND(G1983&gt;$B$72,G1983&lt;=$C$72),F1983,NA())</f>
        <v>#N/A</v>
      </c>
    </row>
    <row r="1984" customFormat="false" ht="12.75" hidden="false" customHeight="false" outlineLevel="0" collapsed="false">
      <c r="B1984" s="0" t="n">
        <v>29</v>
      </c>
      <c r="C1984" s="0" t="n">
        <v>46</v>
      </c>
      <c r="D1984" s="0" t="n">
        <v>21</v>
      </c>
      <c r="E1984" s="0" t="n">
        <f aca="false" t="array" ref="E1984:F1984">MMULT((B1984:C1984-$B$49:$C$49)*$B$60:$C$60,$B$57:$C$58)+$B$49:$C$49+$B$55:$C$55</f>
        <v>29</v>
      </c>
      <c r="F1984" s="0" t="n">
        <v>46</v>
      </c>
      <c r="G1984" s="0" t="n">
        <f aca="false">INDEX($N$2:$BB$68,D1984,B1984)*0.1</f>
        <v>109.3</v>
      </c>
      <c r="H1984" s="0" t="n">
        <f aca="false">E1984</f>
        <v>29</v>
      </c>
      <c r="I1984" s="0" t="e">
        <f aca="false">IF(AND(G1984&gt;=$B$68,G1984&lt;=$C$68),F1984,NA())</f>
        <v>#N/A</v>
      </c>
      <c r="J1984" s="0" t="e">
        <f aca="false">IF(AND(G1984&gt;$B$69,G1984&lt;=$C$69),F1984,NA())</f>
        <v>#N/A</v>
      </c>
      <c r="K1984" s="0" t="e">
        <f aca="false">IF(AND(G1984&gt;$B$70,G1984&lt;=$C$70),F1984,NA())</f>
        <v>#N/A</v>
      </c>
      <c r="L1984" s="0" t="n">
        <f aca="false">IF(AND(G1984&gt;$B$71,G1984&lt;=$C$71),F1984,NA())</f>
        <v>46</v>
      </c>
      <c r="M1984" s="0" t="e">
        <f aca="false">IF(AND(G1984&gt;$B$72,G1984&lt;=$C$72),F1984,NA())</f>
        <v>#N/A</v>
      </c>
    </row>
    <row r="1985" customFormat="false" ht="12.75" hidden="false" customHeight="false" outlineLevel="0" collapsed="false">
      <c r="B1985" s="0" t="n">
        <v>29</v>
      </c>
      <c r="C1985" s="0" t="n">
        <v>45</v>
      </c>
      <c r="D1985" s="0" t="n">
        <v>22</v>
      </c>
      <c r="E1985" s="0" t="n">
        <f aca="false" t="array" ref="E1985:F1985">MMULT((B1985:C1985-$B$49:$C$49)*$B$60:$C$60,$B$57:$C$58)+$B$49:$C$49+$B$55:$C$55</f>
        <v>29</v>
      </c>
      <c r="F1985" s="0" t="n">
        <v>45</v>
      </c>
      <c r="G1985" s="0" t="n">
        <f aca="false">INDEX($N$2:$BB$68,D1985,B1985)*0.1</f>
        <v>103.7</v>
      </c>
      <c r="H1985" s="0" t="n">
        <f aca="false">E1985</f>
        <v>29</v>
      </c>
      <c r="I1985" s="0" t="e">
        <f aca="false">IF(AND(G1985&gt;=$B$68,G1985&lt;=$C$68),F1985,NA())</f>
        <v>#N/A</v>
      </c>
      <c r="J1985" s="0" t="e">
        <f aca="false">IF(AND(G1985&gt;$B$69,G1985&lt;=$C$69),F1985,NA())</f>
        <v>#N/A</v>
      </c>
      <c r="K1985" s="0" t="e">
        <f aca="false">IF(AND(G1985&gt;$B$70,G1985&lt;=$C$70),F1985,NA())</f>
        <v>#N/A</v>
      </c>
      <c r="L1985" s="0" t="n">
        <f aca="false">IF(AND(G1985&gt;$B$71,G1985&lt;=$C$71),F1985,NA())</f>
        <v>45</v>
      </c>
      <c r="M1985" s="0" t="e">
        <f aca="false">IF(AND(G1985&gt;$B$72,G1985&lt;=$C$72),F1985,NA())</f>
        <v>#N/A</v>
      </c>
    </row>
    <row r="1986" customFormat="false" ht="12.75" hidden="false" customHeight="false" outlineLevel="0" collapsed="false">
      <c r="B1986" s="0" t="n">
        <v>29</v>
      </c>
      <c r="C1986" s="0" t="n">
        <v>44</v>
      </c>
      <c r="D1986" s="0" t="n">
        <v>23</v>
      </c>
      <c r="E1986" s="0" t="n">
        <f aca="false" t="array" ref="E1986:F1986">MMULT((B1986:C1986-$B$49:$C$49)*$B$60:$C$60,$B$57:$C$58)+$B$49:$C$49+$B$55:$C$55</f>
        <v>29</v>
      </c>
      <c r="F1986" s="0" t="n">
        <v>44</v>
      </c>
      <c r="G1986" s="0" t="n">
        <f aca="false">INDEX($N$2:$BB$68,D1986,B1986)*0.1</f>
        <v>102.5</v>
      </c>
      <c r="H1986" s="0" t="n">
        <f aca="false">E1986</f>
        <v>29</v>
      </c>
      <c r="I1986" s="0" t="e">
        <f aca="false">IF(AND(G1986&gt;=$B$68,G1986&lt;=$C$68),F1986,NA())</f>
        <v>#N/A</v>
      </c>
      <c r="J1986" s="0" t="e">
        <f aca="false">IF(AND(G1986&gt;$B$69,G1986&lt;=$C$69),F1986,NA())</f>
        <v>#N/A</v>
      </c>
      <c r="K1986" s="0" t="e">
        <f aca="false">IF(AND(G1986&gt;$B$70,G1986&lt;=$C$70),F1986,NA())</f>
        <v>#N/A</v>
      </c>
      <c r="L1986" s="0" t="n">
        <f aca="false">IF(AND(G1986&gt;$B$71,G1986&lt;=$C$71),F1986,NA())</f>
        <v>44</v>
      </c>
      <c r="M1986" s="0" t="e">
        <f aca="false">IF(AND(G1986&gt;$B$72,G1986&lt;=$C$72),F1986,NA())</f>
        <v>#N/A</v>
      </c>
    </row>
    <row r="1987" customFormat="false" ht="12.75" hidden="false" customHeight="false" outlineLevel="0" collapsed="false">
      <c r="B1987" s="0" t="n">
        <v>29</v>
      </c>
      <c r="C1987" s="0" t="n">
        <v>43</v>
      </c>
      <c r="D1987" s="0" t="n">
        <v>24</v>
      </c>
      <c r="E1987" s="0" t="n">
        <f aca="false" t="array" ref="E1987:F1987">MMULT((B1987:C1987-$B$49:$C$49)*$B$60:$C$60,$B$57:$C$58)+$B$49:$C$49+$B$55:$C$55</f>
        <v>29</v>
      </c>
      <c r="F1987" s="0" t="n">
        <v>43</v>
      </c>
      <c r="G1987" s="0" t="n">
        <f aca="false">INDEX($N$2:$BB$68,D1987,B1987)*0.1</f>
        <v>106.2</v>
      </c>
      <c r="H1987" s="0" t="n">
        <f aca="false">E1987</f>
        <v>29</v>
      </c>
      <c r="I1987" s="0" t="e">
        <f aca="false">IF(AND(G1987&gt;=$B$68,G1987&lt;=$C$68),F1987,NA())</f>
        <v>#N/A</v>
      </c>
      <c r="J1987" s="0" t="e">
        <f aca="false">IF(AND(G1987&gt;$B$69,G1987&lt;=$C$69),F1987,NA())</f>
        <v>#N/A</v>
      </c>
      <c r="K1987" s="0" t="e">
        <f aca="false">IF(AND(G1987&gt;$B$70,G1987&lt;=$C$70),F1987,NA())</f>
        <v>#N/A</v>
      </c>
      <c r="L1987" s="0" t="n">
        <f aca="false">IF(AND(G1987&gt;$B$71,G1987&lt;=$C$71),F1987,NA())</f>
        <v>43</v>
      </c>
      <c r="M1987" s="0" t="e">
        <f aca="false">IF(AND(G1987&gt;$B$72,G1987&lt;=$C$72),F1987,NA())</f>
        <v>#N/A</v>
      </c>
    </row>
    <row r="1988" customFormat="false" ht="12.75" hidden="false" customHeight="false" outlineLevel="0" collapsed="false">
      <c r="B1988" s="0" t="n">
        <v>29</v>
      </c>
      <c r="C1988" s="0" t="n">
        <v>42</v>
      </c>
      <c r="D1988" s="0" t="n">
        <v>25</v>
      </c>
      <c r="E1988" s="0" t="n">
        <f aca="false" t="array" ref="E1988:F1988">MMULT((B1988:C1988-$B$49:$C$49)*$B$60:$C$60,$B$57:$C$58)+$B$49:$C$49+$B$55:$C$55</f>
        <v>29</v>
      </c>
      <c r="F1988" s="0" t="n">
        <v>42</v>
      </c>
      <c r="G1988" s="0" t="n">
        <f aca="false">INDEX($N$2:$BB$68,D1988,B1988)*0.1</f>
        <v>111.4</v>
      </c>
      <c r="H1988" s="0" t="n">
        <f aca="false">E1988</f>
        <v>29</v>
      </c>
      <c r="I1988" s="0" t="e">
        <f aca="false">IF(AND(G1988&gt;=$B$68,G1988&lt;=$C$68),F1988,NA())</f>
        <v>#N/A</v>
      </c>
      <c r="J1988" s="0" t="e">
        <f aca="false">IF(AND(G1988&gt;$B$69,G1988&lt;=$C$69),F1988,NA())</f>
        <v>#N/A</v>
      </c>
      <c r="K1988" s="0" t="e">
        <f aca="false">IF(AND(G1988&gt;$B$70,G1988&lt;=$C$70),F1988,NA())</f>
        <v>#N/A</v>
      </c>
      <c r="L1988" s="0" t="n">
        <f aca="false">IF(AND(G1988&gt;$B$71,G1988&lt;=$C$71),F1988,NA())</f>
        <v>42</v>
      </c>
      <c r="M1988" s="0" t="e">
        <f aca="false">IF(AND(G1988&gt;$B$72,G1988&lt;=$C$72),F1988,NA())</f>
        <v>#N/A</v>
      </c>
    </row>
    <row r="1989" customFormat="false" ht="12.75" hidden="false" customHeight="false" outlineLevel="0" collapsed="false">
      <c r="B1989" s="0" t="n">
        <v>29</v>
      </c>
      <c r="C1989" s="0" t="n">
        <v>41</v>
      </c>
      <c r="D1989" s="0" t="n">
        <v>26</v>
      </c>
      <c r="E1989" s="0" t="n">
        <f aca="false" t="array" ref="E1989:F1989">MMULT((B1989:C1989-$B$49:$C$49)*$B$60:$C$60,$B$57:$C$58)+$B$49:$C$49+$B$55:$C$55</f>
        <v>29</v>
      </c>
      <c r="F1989" s="0" t="n">
        <v>41</v>
      </c>
      <c r="G1989" s="0" t="n">
        <f aca="false">INDEX($N$2:$BB$68,D1989,B1989)*0.1</f>
        <v>112.3</v>
      </c>
      <c r="H1989" s="0" t="n">
        <f aca="false">E1989</f>
        <v>29</v>
      </c>
      <c r="I1989" s="0" t="e">
        <f aca="false">IF(AND(G1989&gt;=$B$68,G1989&lt;=$C$68),F1989,NA())</f>
        <v>#N/A</v>
      </c>
      <c r="J1989" s="0" t="e">
        <f aca="false">IF(AND(G1989&gt;$B$69,G1989&lt;=$C$69),F1989,NA())</f>
        <v>#N/A</v>
      </c>
      <c r="K1989" s="0" t="e">
        <f aca="false">IF(AND(G1989&gt;$B$70,G1989&lt;=$C$70),F1989,NA())</f>
        <v>#N/A</v>
      </c>
      <c r="L1989" s="0" t="n">
        <f aca="false">IF(AND(G1989&gt;$B$71,G1989&lt;=$C$71),F1989,NA())</f>
        <v>41</v>
      </c>
      <c r="M1989" s="0" t="e">
        <f aca="false">IF(AND(G1989&gt;$B$72,G1989&lt;=$C$72),F1989,NA())</f>
        <v>#N/A</v>
      </c>
    </row>
    <row r="1990" customFormat="false" ht="12.75" hidden="false" customHeight="false" outlineLevel="0" collapsed="false">
      <c r="B1990" s="0" t="n">
        <v>29</v>
      </c>
      <c r="C1990" s="0" t="n">
        <v>40</v>
      </c>
      <c r="D1990" s="0" t="n">
        <v>27</v>
      </c>
      <c r="E1990" s="0" t="n">
        <f aca="false" t="array" ref="E1990:F1990">MMULT((B1990:C1990-$B$49:$C$49)*$B$60:$C$60,$B$57:$C$58)+$B$49:$C$49+$B$55:$C$55</f>
        <v>29</v>
      </c>
      <c r="F1990" s="0" t="n">
        <v>40</v>
      </c>
      <c r="G1990" s="0" t="n">
        <f aca="false">INDEX($N$2:$BB$68,D1990,B1990)*0.1</f>
        <v>103.3</v>
      </c>
      <c r="H1990" s="0" t="n">
        <f aca="false">E1990</f>
        <v>29</v>
      </c>
      <c r="I1990" s="0" t="e">
        <f aca="false">IF(AND(G1990&gt;=$B$68,G1990&lt;=$C$68),F1990,NA())</f>
        <v>#N/A</v>
      </c>
      <c r="J1990" s="0" t="e">
        <f aca="false">IF(AND(G1990&gt;$B$69,G1990&lt;=$C$69),F1990,NA())</f>
        <v>#N/A</v>
      </c>
      <c r="K1990" s="0" t="e">
        <f aca="false">IF(AND(G1990&gt;$B$70,G1990&lt;=$C$70),F1990,NA())</f>
        <v>#N/A</v>
      </c>
      <c r="L1990" s="0" t="n">
        <f aca="false">IF(AND(G1990&gt;$B$71,G1990&lt;=$C$71),F1990,NA())</f>
        <v>40</v>
      </c>
      <c r="M1990" s="0" t="e">
        <f aca="false">IF(AND(G1990&gt;$B$72,G1990&lt;=$C$72),F1990,NA())</f>
        <v>#N/A</v>
      </c>
    </row>
    <row r="1991" customFormat="false" ht="12.75" hidden="false" customHeight="false" outlineLevel="0" collapsed="false">
      <c r="B1991" s="0" t="n">
        <v>29</v>
      </c>
      <c r="C1991" s="0" t="n">
        <v>39</v>
      </c>
      <c r="D1991" s="0" t="n">
        <v>28</v>
      </c>
      <c r="E1991" s="0" t="n">
        <f aca="false" t="array" ref="E1991:F1991">MMULT((B1991:C1991-$B$49:$C$49)*$B$60:$C$60,$B$57:$C$58)+$B$49:$C$49+$B$55:$C$55</f>
        <v>29</v>
      </c>
      <c r="F1991" s="0" t="n">
        <v>39</v>
      </c>
      <c r="G1991" s="0" t="n">
        <f aca="false">INDEX($N$2:$BB$68,D1991,B1991)*0.1</f>
        <v>102.9</v>
      </c>
      <c r="H1991" s="0" t="n">
        <f aca="false">E1991</f>
        <v>29</v>
      </c>
      <c r="I1991" s="0" t="e">
        <f aca="false">IF(AND(G1991&gt;=$B$68,G1991&lt;=$C$68),F1991,NA())</f>
        <v>#N/A</v>
      </c>
      <c r="J1991" s="0" t="e">
        <f aca="false">IF(AND(G1991&gt;$B$69,G1991&lt;=$C$69),F1991,NA())</f>
        <v>#N/A</v>
      </c>
      <c r="K1991" s="0" t="e">
        <f aca="false">IF(AND(G1991&gt;$B$70,G1991&lt;=$C$70),F1991,NA())</f>
        <v>#N/A</v>
      </c>
      <c r="L1991" s="0" t="n">
        <f aca="false">IF(AND(G1991&gt;$B$71,G1991&lt;=$C$71),F1991,NA())</f>
        <v>39</v>
      </c>
      <c r="M1991" s="0" t="e">
        <f aca="false">IF(AND(G1991&gt;$B$72,G1991&lt;=$C$72),F1991,NA())</f>
        <v>#N/A</v>
      </c>
    </row>
    <row r="1992" customFormat="false" ht="12.75" hidden="false" customHeight="false" outlineLevel="0" collapsed="false">
      <c r="B1992" s="0" t="n">
        <v>29</v>
      </c>
      <c r="C1992" s="0" t="n">
        <v>38</v>
      </c>
      <c r="D1992" s="0" t="n">
        <v>29</v>
      </c>
      <c r="E1992" s="0" t="n">
        <f aca="false" t="array" ref="E1992:F1992">MMULT((B1992:C1992-$B$49:$C$49)*$B$60:$C$60,$B$57:$C$58)+$B$49:$C$49+$B$55:$C$55</f>
        <v>29</v>
      </c>
      <c r="F1992" s="0" t="n">
        <v>38</v>
      </c>
      <c r="G1992" s="0" t="n">
        <f aca="false">INDEX($N$2:$BB$68,D1992,B1992)*0.1</f>
        <v>99.7</v>
      </c>
      <c r="H1992" s="0" t="n">
        <f aca="false">E1992</f>
        <v>29</v>
      </c>
      <c r="I1992" s="0" t="e">
        <f aca="false">IF(AND(G1992&gt;=$B$68,G1992&lt;=$C$68),F1992,NA())</f>
        <v>#N/A</v>
      </c>
      <c r="J1992" s="0" t="e">
        <f aca="false">IF(AND(G1992&gt;$B$69,G1992&lt;=$C$69),F1992,NA())</f>
        <v>#N/A</v>
      </c>
      <c r="K1992" s="0" t="n">
        <f aca="false">IF(AND(G1992&gt;$B$70,G1992&lt;=$C$70),F1992,NA())</f>
        <v>38</v>
      </c>
      <c r="L1992" s="0" t="e">
        <f aca="false">IF(AND(G1992&gt;$B$71,G1992&lt;=$C$71),F1992,NA())</f>
        <v>#N/A</v>
      </c>
      <c r="M1992" s="0" t="e">
        <f aca="false">IF(AND(G1992&gt;$B$72,G1992&lt;=$C$72),F1992,NA())</f>
        <v>#N/A</v>
      </c>
    </row>
    <row r="1993" customFormat="false" ht="12.75" hidden="false" customHeight="false" outlineLevel="0" collapsed="false">
      <c r="B1993" s="0" t="n">
        <v>29</v>
      </c>
      <c r="C1993" s="0" t="n">
        <v>37</v>
      </c>
      <c r="D1993" s="0" t="n">
        <v>30</v>
      </c>
      <c r="E1993" s="0" t="n">
        <f aca="false" t="array" ref="E1993:F1993">MMULT((B1993:C1993-$B$49:$C$49)*$B$60:$C$60,$B$57:$C$58)+$B$49:$C$49+$B$55:$C$55</f>
        <v>29</v>
      </c>
      <c r="F1993" s="0" t="n">
        <v>37</v>
      </c>
      <c r="G1993" s="0" t="n">
        <f aca="false">INDEX($N$2:$BB$68,D1993,B1993)*0.1</f>
        <v>100</v>
      </c>
      <c r="H1993" s="0" t="n">
        <f aca="false">E1993</f>
        <v>29</v>
      </c>
      <c r="I1993" s="0" t="e">
        <f aca="false">IF(AND(G1993&gt;=$B$68,G1993&lt;=$C$68),F1993,NA())</f>
        <v>#N/A</v>
      </c>
      <c r="J1993" s="0" t="e">
        <f aca="false">IF(AND(G1993&gt;$B$69,G1993&lt;=$C$69),F1993,NA())</f>
        <v>#N/A</v>
      </c>
      <c r="K1993" s="0" t="n">
        <f aca="false">IF(AND(G1993&gt;$B$70,G1993&lt;=$C$70),F1993,NA())</f>
        <v>37</v>
      </c>
      <c r="L1993" s="0" t="e">
        <f aca="false">IF(AND(G1993&gt;$B$71,G1993&lt;=$C$71),F1993,NA())</f>
        <v>#N/A</v>
      </c>
      <c r="M1993" s="0" t="e">
        <f aca="false">IF(AND(G1993&gt;$B$72,G1993&lt;=$C$72),F1993,NA())</f>
        <v>#N/A</v>
      </c>
    </row>
    <row r="1994" customFormat="false" ht="12.75" hidden="false" customHeight="false" outlineLevel="0" collapsed="false">
      <c r="B1994" s="0" t="n">
        <v>29</v>
      </c>
      <c r="C1994" s="0" t="n">
        <v>36</v>
      </c>
      <c r="D1994" s="0" t="n">
        <v>31</v>
      </c>
      <c r="E1994" s="0" t="n">
        <f aca="false" t="array" ref="E1994:F1994">MMULT((B1994:C1994-$B$49:$C$49)*$B$60:$C$60,$B$57:$C$58)+$B$49:$C$49+$B$55:$C$55</f>
        <v>29</v>
      </c>
      <c r="F1994" s="0" t="n">
        <v>36</v>
      </c>
      <c r="G1994" s="0" t="n">
        <f aca="false">INDEX($N$2:$BB$68,D1994,B1994)*0.1</f>
        <v>97.4</v>
      </c>
      <c r="H1994" s="0" t="n">
        <f aca="false">E1994</f>
        <v>29</v>
      </c>
      <c r="I1994" s="0" t="e">
        <f aca="false">IF(AND(G1994&gt;=$B$68,G1994&lt;=$C$68),F1994,NA())</f>
        <v>#N/A</v>
      </c>
      <c r="J1994" s="0" t="e">
        <f aca="false">IF(AND(G1994&gt;$B$69,G1994&lt;=$C$69),F1994,NA())</f>
        <v>#N/A</v>
      </c>
      <c r="K1994" s="0" t="n">
        <f aca="false">IF(AND(G1994&gt;$B$70,G1994&lt;=$C$70),F1994,NA())</f>
        <v>36</v>
      </c>
      <c r="L1994" s="0" t="e">
        <f aca="false">IF(AND(G1994&gt;$B$71,G1994&lt;=$C$71),F1994,NA())</f>
        <v>#N/A</v>
      </c>
      <c r="M1994" s="0" t="e">
        <f aca="false">IF(AND(G1994&gt;$B$72,G1994&lt;=$C$72),F1994,NA())</f>
        <v>#N/A</v>
      </c>
    </row>
    <row r="1995" customFormat="false" ht="12.75" hidden="false" customHeight="false" outlineLevel="0" collapsed="false">
      <c r="B1995" s="0" t="n">
        <v>29</v>
      </c>
      <c r="C1995" s="0" t="n">
        <v>35</v>
      </c>
      <c r="D1995" s="0" t="n">
        <v>32</v>
      </c>
      <c r="E1995" s="0" t="n">
        <f aca="false" t="array" ref="E1995:F1995">MMULT((B1995:C1995-$B$49:$C$49)*$B$60:$C$60,$B$57:$C$58)+$B$49:$C$49+$B$55:$C$55</f>
        <v>29</v>
      </c>
      <c r="F1995" s="0" t="n">
        <v>35</v>
      </c>
      <c r="G1995" s="0" t="n">
        <f aca="false">INDEX($N$2:$BB$68,D1995,B1995)*0.1</f>
        <v>89.8</v>
      </c>
      <c r="H1995" s="0" t="n">
        <f aca="false">E1995</f>
        <v>29</v>
      </c>
      <c r="I1995" s="0" t="e">
        <f aca="false">IF(AND(G1995&gt;=$B$68,G1995&lt;=$C$68),F1995,NA())</f>
        <v>#N/A</v>
      </c>
      <c r="J1995" s="0" t="e">
        <f aca="false">IF(AND(G1995&gt;$B$69,G1995&lt;=$C$69),F1995,NA())</f>
        <v>#N/A</v>
      </c>
      <c r="K1995" s="0" t="n">
        <f aca="false">IF(AND(G1995&gt;$B$70,G1995&lt;=$C$70),F1995,NA())</f>
        <v>35</v>
      </c>
      <c r="L1995" s="0" t="e">
        <f aca="false">IF(AND(G1995&gt;$B$71,G1995&lt;=$C$71),F1995,NA())</f>
        <v>#N/A</v>
      </c>
      <c r="M1995" s="0" t="e">
        <f aca="false">IF(AND(G1995&gt;$B$72,G1995&lt;=$C$72),F1995,NA())</f>
        <v>#N/A</v>
      </c>
    </row>
    <row r="1996" customFormat="false" ht="12.75" hidden="false" customHeight="false" outlineLevel="0" collapsed="false">
      <c r="B1996" s="0" t="n">
        <v>29</v>
      </c>
      <c r="C1996" s="0" t="n">
        <v>34</v>
      </c>
      <c r="D1996" s="0" t="n">
        <v>33</v>
      </c>
      <c r="E1996" s="0" t="n">
        <f aca="false" t="array" ref="E1996:F1996">MMULT((B1996:C1996-$B$49:$C$49)*$B$60:$C$60,$B$57:$C$58)+$B$49:$C$49+$B$55:$C$55</f>
        <v>29</v>
      </c>
      <c r="F1996" s="0" t="n">
        <v>34</v>
      </c>
      <c r="G1996" s="0" t="n">
        <f aca="false">INDEX($N$2:$BB$68,D1996,B1996)*0.1</f>
        <v>86.2</v>
      </c>
      <c r="H1996" s="0" t="n">
        <f aca="false">E1996</f>
        <v>29</v>
      </c>
      <c r="I1996" s="0" t="e">
        <f aca="false">IF(AND(G1996&gt;=$B$68,G1996&lt;=$C$68),F1996,NA())</f>
        <v>#N/A</v>
      </c>
      <c r="J1996" s="0" t="e">
        <f aca="false">IF(AND(G1996&gt;$B$69,G1996&lt;=$C$69),F1996,NA())</f>
        <v>#N/A</v>
      </c>
      <c r="K1996" s="0" t="n">
        <f aca="false">IF(AND(G1996&gt;$B$70,G1996&lt;=$C$70),F1996,NA())</f>
        <v>34</v>
      </c>
      <c r="L1996" s="0" t="e">
        <f aca="false">IF(AND(G1996&gt;$B$71,G1996&lt;=$C$71),F1996,NA())</f>
        <v>#N/A</v>
      </c>
      <c r="M1996" s="0" t="e">
        <f aca="false">IF(AND(G1996&gt;$B$72,G1996&lt;=$C$72),F1996,NA())</f>
        <v>#N/A</v>
      </c>
    </row>
    <row r="1997" customFormat="false" ht="12.75" hidden="false" customHeight="false" outlineLevel="0" collapsed="false">
      <c r="B1997" s="0" t="n">
        <v>29</v>
      </c>
      <c r="C1997" s="0" t="n">
        <v>33</v>
      </c>
      <c r="D1997" s="0" t="n">
        <v>34</v>
      </c>
      <c r="E1997" s="0" t="n">
        <f aca="false" t="array" ref="E1997:F1997">MMULT((B1997:C1997-$B$49:$C$49)*$B$60:$C$60,$B$57:$C$58)+$B$49:$C$49+$B$55:$C$55</f>
        <v>29</v>
      </c>
      <c r="F1997" s="0" t="n">
        <v>33</v>
      </c>
      <c r="G1997" s="0" t="n">
        <f aca="false">INDEX($N$2:$BB$68,D1997,B1997)*0.1</f>
        <v>85.2</v>
      </c>
      <c r="H1997" s="0" t="n">
        <f aca="false">E1997</f>
        <v>29</v>
      </c>
      <c r="I1997" s="0" t="e">
        <f aca="false">IF(AND(G1997&gt;=$B$68,G1997&lt;=$C$68),F1997,NA())</f>
        <v>#N/A</v>
      </c>
      <c r="J1997" s="0" t="e">
        <f aca="false">IF(AND(G1997&gt;$B$69,G1997&lt;=$C$69),F1997,NA())</f>
        <v>#N/A</v>
      </c>
      <c r="K1997" s="0" t="n">
        <f aca="false">IF(AND(G1997&gt;$B$70,G1997&lt;=$C$70),F1997,NA())</f>
        <v>33</v>
      </c>
      <c r="L1997" s="0" t="e">
        <f aca="false">IF(AND(G1997&gt;$B$71,G1997&lt;=$C$71),F1997,NA())</f>
        <v>#N/A</v>
      </c>
      <c r="M1997" s="0" t="e">
        <f aca="false">IF(AND(G1997&gt;$B$72,G1997&lt;=$C$72),F1997,NA())</f>
        <v>#N/A</v>
      </c>
    </row>
    <row r="1998" customFormat="false" ht="12.75" hidden="false" customHeight="false" outlineLevel="0" collapsed="false">
      <c r="B1998" s="0" t="n">
        <v>29</v>
      </c>
      <c r="C1998" s="0" t="n">
        <v>32</v>
      </c>
      <c r="D1998" s="0" t="n">
        <v>35</v>
      </c>
      <c r="E1998" s="0" t="n">
        <f aca="false" t="array" ref="E1998:F1998">MMULT((B1998:C1998-$B$49:$C$49)*$B$60:$C$60,$B$57:$C$58)+$B$49:$C$49+$B$55:$C$55</f>
        <v>29</v>
      </c>
      <c r="F1998" s="0" t="n">
        <v>32</v>
      </c>
      <c r="G1998" s="0" t="n">
        <f aca="false">INDEX($N$2:$BB$68,D1998,B1998)*0.1</f>
        <v>85.1</v>
      </c>
      <c r="H1998" s="0" t="n">
        <f aca="false">E1998</f>
        <v>29</v>
      </c>
      <c r="I1998" s="0" t="e">
        <f aca="false">IF(AND(G1998&gt;=$B$68,G1998&lt;=$C$68),F1998,NA())</f>
        <v>#N/A</v>
      </c>
      <c r="J1998" s="0" t="e">
        <f aca="false">IF(AND(G1998&gt;$B$69,G1998&lt;=$C$69),F1998,NA())</f>
        <v>#N/A</v>
      </c>
      <c r="K1998" s="0" t="n">
        <f aca="false">IF(AND(G1998&gt;$B$70,G1998&lt;=$C$70),F1998,NA())</f>
        <v>32</v>
      </c>
      <c r="L1998" s="0" t="e">
        <f aca="false">IF(AND(G1998&gt;$B$71,G1998&lt;=$C$71),F1998,NA())</f>
        <v>#N/A</v>
      </c>
      <c r="M1998" s="0" t="e">
        <f aca="false">IF(AND(G1998&gt;$B$72,G1998&lt;=$C$72),F1998,NA())</f>
        <v>#N/A</v>
      </c>
    </row>
    <row r="1999" customFormat="false" ht="12.75" hidden="false" customHeight="false" outlineLevel="0" collapsed="false">
      <c r="B1999" s="0" t="n">
        <v>29</v>
      </c>
      <c r="C1999" s="0" t="n">
        <v>31</v>
      </c>
      <c r="D1999" s="0" t="n">
        <v>36</v>
      </c>
      <c r="E1999" s="0" t="n">
        <f aca="false" t="array" ref="E1999:F1999">MMULT((B1999:C1999-$B$49:$C$49)*$B$60:$C$60,$B$57:$C$58)+$B$49:$C$49+$B$55:$C$55</f>
        <v>29</v>
      </c>
      <c r="F1999" s="0" t="n">
        <v>31</v>
      </c>
      <c r="G1999" s="0" t="n">
        <f aca="false">INDEX($N$2:$BB$68,D1999,B1999)*0.1</f>
        <v>0</v>
      </c>
      <c r="H1999" s="0" t="n">
        <f aca="false">E1999</f>
        <v>29</v>
      </c>
      <c r="I1999" s="0" t="n">
        <f aca="false">IF(AND(G1999&gt;=$B$68,G1999&lt;=$C$68),F1999,NA())</f>
        <v>31</v>
      </c>
      <c r="J1999" s="0" t="e">
        <f aca="false">IF(AND(G1999&gt;$B$69,G1999&lt;=$C$69),F1999,NA())</f>
        <v>#N/A</v>
      </c>
      <c r="K1999" s="0" t="e">
        <f aca="false">IF(AND(G1999&gt;$B$70,G1999&lt;=$C$70),F1999,NA())</f>
        <v>#N/A</v>
      </c>
      <c r="L1999" s="0" t="e">
        <f aca="false">IF(AND(G1999&gt;$B$71,G1999&lt;=$C$71),F1999,NA())</f>
        <v>#N/A</v>
      </c>
      <c r="M1999" s="0" t="e">
        <f aca="false">IF(AND(G1999&gt;$B$72,G1999&lt;=$C$72),F1999,NA())</f>
        <v>#N/A</v>
      </c>
    </row>
    <row r="2000" customFormat="false" ht="12.75" hidden="false" customHeight="false" outlineLevel="0" collapsed="false">
      <c r="B2000" s="0" t="n">
        <v>29</v>
      </c>
      <c r="C2000" s="0" t="n">
        <v>30</v>
      </c>
      <c r="D2000" s="0" t="n">
        <v>37</v>
      </c>
      <c r="E2000" s="0" t="n">
        <f aca="false" t="array" ref="E2000:F2000">MMULT((B2000:C2000-$B$49:$C$49)*$B$60:$C$60,$B$57:$C$58)+$B$49:$C$49+$B$55:$C$55</f>
        <v>29</v>
      </c>
      <c r="F2000" s="0" t="n">
        <v>30</v>
      </c>
      <c r="G2000" s="0" t="n">
        <f aca="false">INDEX($N$2:$BB$68,D2000,B2000)*0.1</f>
        <v>0</v>
      </c>
      <c r="H2000" s="0" t="n">
        <f aca="false">E2000</f>
        <v>29</v>
      </c>
      <c r="I2000" s="0" t="n">
        <f aca="false">IF(AND(G2000&gt;=$B$68,G2000&lt;=$C$68),F2000,NA())</f>
        <v>30</v>
      </c>
      <c r="J2000" s="0" t="e">
        <f aca="false">IF(AND(G2000&gt;$B$69,G2000&lt;=$C$69),F2000,NA())</f>
        <v>#N/A</v>
      </c>
      <c r="K2000" s="0" t="e">
        <f aca="false">IF(AND(G2000&gt;$B$70,G2000&lt;=$C$70),F2000,NA())</f>
        <v>#N/A</v>
      </c>
      <c r="L2000" s="0" t="e">
        <f aca="false">IF(AND(G2000&gt;$B$71,G2000&lt;=$C$71),F2000,NA())</f>
        <v>#N/A</v>
      </c>
      <c r="M2000" s="0" t="e">
        <f aca="false">IF(AND(G2000&gt;$B$72,G2000&lt;=$C$72),F2000,NA())</f>
        <v>#N/A</v>
      </c>
    </row>
    <row r="2001" customFormat="false" ht="12.75" hidden="false" customHeight="false" outlineLevel="0" collapsed="false">
      <c r="B2001" s="0" t="n">
        <v>29</v>
      </c>
      <c r="C2001" s="0" t="n">
        <v>29</v>
      </c>
      <c r="D2001" s="0" t="n">
        <v>38</v>
      </c>
      <c r="E2001" s="0" t="n">
        <f aca="false" t="array" ref="E2001:F2001">MMULT((B2001:C2001-$B$49:$C$49)*$B$60:$C$60,$B$57:$C$58)+$B$49:$C$49+$B$55:$C$55</f>
        <v>29</v>
      </c>
      <c r="F2001" s="0" t="n">
        <v>29</v>
      </c>
      <c r="G2001" s="0" t="n">
        <f aca="false">INDEX($N$2:$BB$68,D2001,B2001)*0.1</f>
        <v>0</v>
      </c>
      <c r="H2001" s="0" t="n">
        <f aca="false">E2001</f>
        <v>29</v>
      </c>
      <c r="I2001" s="0" t="n">
        <f aca="false">IF(AND(G2001&gt;=$B$68,G2001&lt;=$C$68),F2001,NA())</f>
        <v>29</v>
      </c>
      <c r="J2001" s="0" t="e">
        <f aca="false">IF(AND(G2001&gt;$B$69,G2001&lt;=$C$69),F2001,NA())</f>
        <v>#N/A</v>
      </c>
      <c r="K2001" s="0" t="e">
        <f aca="false">IF(AND(G2001&gt;$B$70,G2001&lt;=$C$70),F2001,NA())</f>
        <v>#N/A</v>
      </c>
      <c r="L2001" s="0" t="e">
        <f aca="false">IF(AND(G2001&gt;$B$71,G2001&lt;=$C$71),F2001,NA())</f>
        <v>#N/A</v>
      </c>
      <c r="M2001" s="0" t="e">
        <f aca="false">IF(AND(G2001&gt;$B$72,G2001&lt;=$C$72),F2001,NA())</f>
        <v>#N/A</v>
      </c>
    </row>
    <row r="2002" customFormat="false" ht="12.75" hidden="false" customHeight="false" outlineLevel="0" collapsed="false">
      <c r="B2002" s="0" t="n">
        <v>29</v>
      </c>
      <c r="C2002" s="0" t="n">
        <v>28</v>
      </c>
      <c r="D2002" s="0" t="n">
        <v>39</v>
      </c>
      <c r="E2002" s="0" t="n">
        <f aca="false" t="array" ref="E2002:F2002">MMULT((B2002:C2002-$B$49:$C$49)*$B$60:$C$60,$B$57:$C$58)+$B$49:$C$49+$B$55:$C$55</f>
        <v>29</v>
      </c>
      <c r="F2002" s="0" t="n">
        <v>28</v>
      </c>
      <c r="G2002" s="0" t="n">
        <f aca="false">INDEX($N$2:$BB$68,D2002,B2002)*0.1</f>
        <v>0</v>
      </c>
      <c r="H2002" s="0" t="n">
        <f aca="false">E2002</f>
        <v>29</v>
      </c>
      <c r="I2002" s="0" t="n">
        <f aca="false">IF(AND(G2002&gt;=$B$68,G2002&lt;=$C$68),F2002,NA())</f>
        <v>28</v>
      </c>
      <c r="J2002" s="0" t="e">
        <f aca="false">IF(AND(G2002&gt;$B$69,G2002&lt;=$C$69),F2002,NA())</f>
        <v>#N/A</v>
      </c>
      <c r="K2002" s="0" t="e">
        <f aca="false">IF(AND(G2002&gt;$B$70,G2002&lt;=$C$70),F2002,NA())</f>
        <v>#N/A</v>
      </c>
      <c r="L2002" s="0" t="e">
        <f aca="false">IF(AND(G2002&gt;$B$71,G2002&lt;=$C$71),F2002,NA())</f>
        <v>#N/A</v>
      </c>
      <c r="M2002" s="0" t="e">
        <f aca="false">IF(AND(G2002&gt;$B$72,G2002&lt;=$C$72),F2002,NA())</f>
        <v>#N/A</v>
      </c>
    </row>
    <row r="2003" customFormat="false" ht="12.75" hidden="false" customHeight="false" outlineLevel="0" collapsed="false">
      <c r="B2003" s="0" t="n">
        <v>29</v>
      </c>
      <c r="C2003" s="0" t="n">
        <v>27</v>
      </c>
      <c r="D2003" s="0" t="n">
        <v>40</v>
      </c>
      <c r="E2003" s="0" t="n">
        <f aca="false" t="array" ref="E2003:F2003">MMULT((B2003:C2003-$B$49:$C$49)*$B$60:$C$60,$B$57:$C$58)+$B$49:$C$49+$B$55:$C$55</f>
        <v>29</v>
      </c>
      <c r="F2003" s="0" t="n">
        <v>27</v>
      </c>
      <c r="G2003" s="0" t="n">
        <f aca="false">INDEX($N$2:$BB$68,D2003,B2003)*0.1</f>
        <v>0</v>
      </c>
      <c r="H2003" s="0" t="n">
        <f aca="false">E2003</f>
        <v>29</v>
      </c>
      <c r="I2003" s="0" t="n">
        <f aca="false">IF(AND(G2003&gt;=$B$68,G2003&lt;=$C$68),F2003,NA())</f>
        <v>27</v>
      </c>
      <c r="J2003" s="0" t="e">
        <f aca="false">IF(AND(G2003&gt;$B$69,G2003&lt;=$C$69),F2003,NA())</f>
        <v>#N/A</v>
      </c>
      <c r="K2003" s="0" t="e">
        <f aca="false">IF(AND(G2003&gt;$B$70,G2003&lt;=$C$70),F2003,NA())</f>
        <v>#N/A</v>
      </c>
      <c r="L2003" s="0" t="e">
        <f aca="false">IF(AND(G2003&gt;$B$71,G2003&lt;=$C$71),F2003,NA())</f>
        <v>#N/A</v>
      </c>
      <c r="M2003" s="0" t="e">
        <f aca="false">IF(AND(G2003&gt;$B$72,G2003&lt;=$C$72),F2003,NA())</f>
        <v>#N/A</v>
      </c>
    </row>
    <row r="2004" customFormat="false" ht="12.75" hidden="false" customHeight="false" outlineLevel="0" collapsed="false">
      <c r="B2004" s="0" t="n">
        <v>29</v>
      </c>
      <c r="C2004" s="0" t="n">
        <v>26</v>
      </c>
      <c r="D2004" s="0" t="n">
        <v>41</v>
      </c>
      <c r="E2004" s="0" t="n">
        <f aca="false" t="array" ref="E2004:F2004">MMULT((B2004:C2004-$B$49:$C$49)*$B$60:$C$60,$B$57:$C$58)+$B$49:$C$49+$B$55:$C$55</f>
        <v>29</v>
      </c>
      <c r="F2004" s="0" t="n">
        <v>26</v>
      </c>
      <c r="G2004" s="0" t="n">
        <f aca="false">INDEX($N$2:$BB$68,D2004,B2004)*0.1</f>
        <v>0</v>
      </c>
      <c r="H2004" s="0" t="n">
        <f aca="false">E2004</f>
        <v>29</v>
      </c>
      <c r="I2004" s="0" t="n">
        <f aca="false">IF(AND(G2004&gt;=$B$68,G2004&lt;=$C$68),F2004,NA())</f>
        <v>26</v>
      </c>
      <c r="J2004" s="0" t="e">
        <f aca="false">IF(AND(G2004&gt;$B$69,G2004&lt;=$C$69),F2004,NA())</f>
        <v>#N/A</v>
      </c>
      <c r="K2004" s="0" t="e">
        <f aca="false">IF(AND(G2004&gt;$B$70,G2004&lt;=$C$70),F2004,NA())</f>
        <v>#N/A</v>
      </c>
      <c r="L2004" s="0" t="e">
        <f aca="false">IF(AND(G2004&gt;$B$71,G2004&lt;=$C$71),F2004,NA())</f>
        <v>#N/A</v>
      </c>
      <c r="M2004" s="0" t="e">
        <f aca="false">IF(AND(G2004&gt;$B$72,G2004&lt;=$C$72),F2004,NA())</f>
        <v>#N/A</v>
      </c>
    </row>
    <row r="2005" customFormat="false" ht="12.75" hidden="false" customHeight="false" outlineLevel="0" collapsed="false">
      <c r="B2005" s="0" t="n">
        <v>29</v>
      </c>
      <c r="C2005" s="0" t="n">
        <v>25</v>
      </c>
      <c r="D2005" s="0" t="n">
        <v>42</v>
      </c>
      <c r="E2005" s="0" t="n">
        <f aca="false" t="array" ref="E2005:F2005">MMULT((B2005:C2005-$B$49:$C$49)*$B$60:$C$60,$B$57:$C$58)+$B$49:$C$49+$B$55:$C$55</f>
        <v>29</v>
      </c>
      <c r="F2005" s="0" t="n">
        <v>25</v>
      </c>
      <c r="G2005" s="0" t="n">
        <f aca="false">INDEX($N$2:$BB$68,D2005,B2005)*0.1</f>
        <v>0</v>
      </c>
      <c r="H2005" s="0" t="n">
        <f aca="false">E2005</f>
        <v>29</v>
      </c>
      <c r="I2005" s="0" t="n">
        <f aca="false">IF(AND(G2005&gt;=$B$68,G2005&lt;=$C$68),F2005,NA())</f>
        <v>25</v>
      </c>
      <c r="J2005" s="0" t="e">
        <f aca="false">IF(AND(G2005&gt;$B$69,G2005&lt;=$C$69),F2005,NA())</f>
        <v>#N/A</v>
      </c>
      <c r="K2005" s="0" t="e">
        <f aca="false">IF(AND(G2005&gt;$B$70,G2005&lt;=$C$70),F2005,NA())</f>
        <v>#N/A</v>
      </c>
      <c r="L2005" s="0" t="e">
        <f aca="false">IF(AND(G2005&gt;$B$71,G2005&lt;=$C$71),F2005,NA())</f>
        <v>#N/A</v>
      </c>
      <c r="M2005" s="0" t="e">
        <f aca="false">IF(AND(G2005&gt;$B$72,G2005&lt;=$C$72),F2005,NA())</f>
        <v>#N/A</v>
      </c>
    </row>
    <row r="2006" customFormat="false" ht="12.75" hidden="false" customHeight="false" outlineLevel="0" collapsed="false">
      <c r="B2006" s="0" t="n">
        <v>29</v>
      </c>
      <c r="C2006" s="0" t="n">
        <v>24</v>
      </c>
      <c r="D2006" s="0" t="n">
        <v>43</v>
      </c>
      <c r="E2006" s="0" t="n">
        <f aca="false" t="array" ref="E2006:F2006">MMULT((B2006:C2006-$B$49:$C$49)*$B$60:$C$60,$B$57:$C$58)+$B$49:$C$49+$B$55:$C$55</f>
        <v>29</v>
      </c>
      <c r="F2006" s="0" t="n">
        <v>24</v>
      </c>
      <c r="G2006" s="0" t="n">
        <f aca="false">INDEX($N$2:$BB$68,D2006,B2006)*0.1</f>
        <v>0</v>
      </c>
      <c r="H2006" s="0" t="n">
        <f aca="false">E2006</f>
        <v>29</v>
      </c>
      <c r="I2006" s="0" t="n">
        <f aca="false">IF(AND(G2006&gt;=$B$68,G2006&lt;=$C$68),F2006,NA())</f>
        <v>24</v>
      </c>
      <c r="J2006" s="0" t="e">
        <f aca="false">IF(AND(G2006&gt;$B$69,G2006&lt;=$C$69),F2006,NA())</f>
        <v>#N/A</v>
      </c>
      <c r="K2006" s="0" t="e">
        <f aca="false">IF(AND(G2006&gt;$B$70,G2006&lt;=$C$70),F2006,NA())</f>
        <v>#N/A</v>
      </c>
      <c r="L2006" s="0" t="e">
        <f aca="false">IF(AND(G2006&gt;$B$71,G2006&lt;=$C$71),F2006,NA())</f>
        <v>#N/A</v>
      </c>
      <c r="M2006" s="0" t="e">
        <f aca="false">IF(AND(G2006&gt;$B$72,G2006&lt;=$C$72),F2006,NA())</f>
        <v>#N/A</v>
      </c>
    </row>
    <row r="2007" customFormat="false" ht="12.75" hidden="false" customHeight="false" outlineLevel="0" collapsed="false">
      <c r="B2007" s="0" t="n">
        <v>29</v>
      </c>
      <c r="C2007" s="0" t="n">
        <v>23</v>
      </c>
      <c r="D2007" s="0" t="n">
        <v>44</v>
      </c>
      <c r="E2007" s="0" t="n">
        <f aca="false" t="array" ref="E2007:F2007">MMULT((B2007:C2007-$B$49:$C$49)*$B$60:$C$60,$B$57:$C$58)+$B$49:$C$49+$B$55:$C$55</f>
        <v>29</v>
      </c>
      <c r="F2007" s="0" t="n">
        <v>23</v>
      </c>
      <c r="G2007" s="0" t="n">
        <f aca="false">INDEX($N$2:$BB$68,D2007,B2007)*0.1</f>
        <v>0</v>
      </c>
      <c r="H2007" s="0" t="n">
        <f aca="false">E2007</f>
        <v>29</v>
      </c>
      <c r="I2007" s="0" t="n">
        <f aca="false">IF(AND(G2007&gt;=$B$68,G2007&lt;=$C$68),F2007,NA())</f>
        <v>23</v>
      </c>
      <c r="J2007" s="0" t="e">
        <f aca="false">IF(AND(G2007&gt;$B$69,G2007&lt;=$C$69),F2007,NA())</f>
        <v>#N/A</v>
      </c>
      <c r="K2007" s="0" t="e">
        <f aca="false">IF(AND(G2007&gt;$B$70,G2007&lt;=$C$70),F2007,NA())</f>
        <v>#N/A</v>
      </c>
      <c r="L2007" s="0" t="e">
        <f aca="false">IF(AND(G2007&gt;$B$71,G2007&lt;=$C$71),F2007,NA())</f>
        <v>#N/A</v>
      </c>
      <c r="M2007" s="0" t="e">
        <f aca="false">IF(AND(G2007&gt;$B$72,G2007&lt;=$C$72),F2007,NA())</f>
        <v>#N/A</v>
      </c>
    </row>
    <row r="2008" customFormat="false" ht="12.75" hidden="false" customHeight="false" outlineLevel="0" collapsed="false">
      <c r="B2008" s="0" t="n">
        <v>29</v>
      </c>
      <c r="C2008" s="0" t="n">
        <v>22</v>
      </c>
      <c r="D2008" s="0" t="n">
        <v>45</v>
      </c>
      <c r="E2008" s="0" t="n">
        <f aca="false" t="array" ref="E2008:F2008">MMULT((B2008:C2008-$B$49:$C$49)*$B$60:$C$60,$B$57:$C$58)+$B$49:$C$49+$B$55:$C$55</f>
        <v>29</v>
      </c>
      <c r="F2008" s="0" t="n">
        <v>22</v>
      </c>
      <c r="G2008" s="0" t="n">
        <f aca="false">INDEX($N$2:$BB$68,D2008,B2008)*0.1</f>
        <v>0</v>
      </c>
      <c r="H2008" s="0" t="n">
        <f aca="false">E2008</f>
        <v>29</v>
      </c>
      <c r="I2008" s="0" t="n">
        <f aca="false">IF(AND(G2008&gt;=$B$68,G2008&lt;=$C$68),F2008,NA())</f>
        <v>22</v>
      </c>
      <c r="J2008" s="0" t="e">
        <f aca="false">IF(AND(G2008&gt;$B$69,G2008&lt;=$C$69),F2008,NA())</f>
        <v>#N/A</v>
      </c>
      <c r="K2008" s="0" t="e">
        <f aca="false">IF(AND(G2008&gt;$B$70,G2008&lt;=$C$70),F2008,NA())</f>
        <v>#N/A</v>
      </c>
      <c r="L2008" s="0" t="e">
        <f aca="false">IF(AND(G2008&gt;$B$71,G2008&lt;=$C$71),F2008,NA())</f>
        <v>#N/A</v>
      </c>
      <c r="M2008" s="0" t="e">
        <f aca="false">IF(AND(G2008&gt;$B$72,G2008&lt;=$C$72),F2008,NA())</f>
        <v>#N/A</v>
      </c>
    </row>
    <row r="2009" customFormat="false" ht="12.75" hidden="false" customHeight="false" outlineLevel="0" collapsed="false">
      <c r="B2009" s="0" t="n">
        <v>29</v>
      </c>
      <c r="C2009" s="0" t="n">
        <v>21</v>
      </c>
      <c r="D2009" s="0" t="n">
        <v>46</v>
      </c>
      <c r="E2009" s="0" t="n">
        <f aca="false" t="array" ref="E2009:F2009">MMULT((B2009:C2009-$B$49:$C$49)*$B$60:$C$60,$B$57:$C$58)+$B$49:$C$49+$B$55:$C$55</f>
        <v>29</v>
      </c>
      <c r="F2009" s="0" t="n">
        <v>21</v>
      </c>
      <c r="G2009" s="0" t="n">
        <f aca="false">INDEX($N$2:$BB$68,D2009,B2009)*0.1</f>
        <v>0</v>
      </c>
      <c r="H2009" s="0" t="n">
        <f aca="false">E2009</f>
        <v>29</v>
      </c>
      <c r="I2009" s="0" t="n">
        <f aca="false">IF(AND(G2009&gt;=$B$68,G2009&lt;=$C$68),F2009,NA())</f>
        <v>21</v>
      </c>
      <c r="J2009" s="0" t="e">
        <f aca="false">IF(AND(G2009&gt;$B$69,G2009&lt;=$C$69),F2009,NA())</f>
        <v>#N/A</v>
      </c>
      <c r="K2009" s="0" t="e">
        <f aca="false">IF(AND(G2009&gt;$B$70,G2009&lt;=$C$70),F2009,NA())</f>
        <v>#N/A</v>
      </c>
      <c r="L2009" s="0" t="e">
        <f aca="false">IF(AND(G2009&gt;$B$71,G2009&lt;=$C$71),F2009,NA())</f>
        <v>#N/A</v>
      </c>
      <c r="M2009" s="0" t="e">
        <f aca="false">IF(AND(G2009&gt;$B$72,G2009&lt;=$C$72),F2009,NA())</f>
        <v>#N/A</v>
      </c>
    </row>
    <row r="2010" customFormat="false" ht="12.75" hidden="false" customHeight="false" outlineLevel="0" collapsed="false">
      <c r="B2010" s="0" t="n">
        <v>29</v>
      </c>
      <c r="C2010" s="0" t="n">
        <v>20</v>
      </c>
      <c r="D2010" s="0" t="n">
        <v>47</v>
      </c>
      <c r="E2010" s="0" t="n">
        <f aca="false" t="array" ref="E2010:F2010">MMULT((B2010:C2010-$B$49:$C$49)*$B$60:$C$60,$B$57:$C$58)+$B$49:$C$49+$B$55:$C$55</f>
        <v>29</v>
      </c>
      <c r="F2010" s="0" t="n">
        <v>20</v>
      </c>
      <c r="G2010" s="0" t="n">
        <f aca="false">INDEX($N$2:$BB$68,D2010,B2010)*0.1</f>
        <v>0</v>
      </c>
      <c r="H2010" s="0" t="n">
        <f aca="false">E2010</f>
        <v>29</v>
      </c>
      <c r="I2010" s="0" t="n">
        <f aca="false">IF(AND(G2010&gt;=$B$68,G2010&lt;=$C$68),F2010,NA())</f>
        <v>20</v>
      </c>
      <c r="J2010" s="0" t="e">
        <f aca="false">IF(AND(G2010&gt;$B$69,G2010&lt;=$C$69),F2010,NA())</f>
        <v>#N/A</v>
      </c>
      <c r="K2010" s="0" t="e">
        <f aca="false">IF(AND(G2010&gt;$B$70,G2010&lt;=$C$70),F2010,NA())</f>
        <v>#N/A</v>
      </c>
      <c r="L2010" s="0" t="e">
        <f aca="false">IF(AND(G2010&gt;$B$71,G2010&lt;=$C$71),F2010,NA())</f>
        <v>#N/A</v>
      </c>
      <c r="M2010" s="0" t="e">
        <f aca="false">IF(AND(G2010&gt;$B$72,G2010&lt;=$C$72),F2010,NA())</f>
        <v>#N/A</v>
      </c>
    </row>
    <row r="2011" customFormat="false" ht="12.75" hidden="false" customHeight="false" outlineLevel="0" collapsed="false">
      <c r="B2011" s="0" t="n">
        <v>29</v>
      </c>
      <c r="C2011" s="0" t="n">
        <v>19</v>
      </c>
      <c r="D2011" s="0" t="n">
        <v>48</v>
      </c>
      <c r="E2011" s="0" t="n">
        <f aca="false" t="array" ref="E2011:F2011">MMULT((B2011:C2011-$B$49:$C$49)*$B$60:$C$60,$B$57:$C$58)+$B$49:$C$49+$B$55:$C$55</f>
        <v>29</v>
      </c>
      <c r="F2011" s="0" t="n">
        <v>19</v>
      </c>
      <c r="G2011" s="0" t="n">
        <f aca="false">INDEX($N$2:$BB$68,D2011,B2011)*0.1</f>
        <v>0</v>
      </c>
      <c r="H2011" s="0" t="n">
        <f aca="false">E2011</f>
        <v>29</v>
      </c>
      <c r="I2011" s="0" t="n">
        <f aca="false">IF(AND(G2011&gt;=$B$68,G2011&lt;=$C$68),F2011,NA())</f>
        <v>19</v>
      </c>
      <c r="J2011" s="0" t="e">
        <f aca="false">IF(AND(G2011&gt;$B$69,G2011&lt;=$C$69),F2011,NA())</f>
        <v>#N/A</v>
      </c>
      <c r="K2011" s="0" t="e">
        <f aca="false">IF(AND(G2011&gt;$B$70,G2011&lt;=$C$70),F2011,NA())</f>
        <v>#N/A</v>
      </c>
      <c r="L2011" s="0" t="e">
        <f aca="false">IF(AND(G2011&gt;$B$71,G2011&lt;=$C$71),F2011,NA())</f>
        <v>#N/A</v>
      </c>
      <c r="M2011" s="0" t="e">
        <f aca="false">IF(AND(G2011&gt;$B$72,G2011&lt;=$C$72),F2011,NA())</f>
        <v>#N/A</v>
      </c>
    </row>
    <row r="2012" customFormat="false" ht="12.75" hidden="false" customHeight="false" outlineLevel="0" collapsed="false">
      <c r="B2012" s="0" t="n">
        <v>29</v>
      </c>
      <c r="C2012" s="0" t="n">
        <v>18</v>
      </c>
      <c r="D2012" s="0" t="n">
        <v>49</v>
      </c>
      <c r="E2012" s="0" t="n">
        <f aca="false" t="array" ref="E2012:F2012">MMULT((B2012:C2012-$B$49:$C$49)*$B$60:$C$60,$B$57:$C$58)+$B$49:$C$49+$B$55:$C$55</f>
        <v>29</v>
      </c>
      <c r="F2012" s="0" t="n">
        <v>18</v>
      </c>
      <c r="G2012" s="0" t="n">
        <f aca="false">INDEX($N$2:$BB$68,D2012,B2012)*0.1</f>
        <v>0</v>
      </c>
      <c r="H2012" s="0" t="n">
        <f aca="false">E2012</f>
        <v>29</v>
      </c>
      <c r="I2012" s="0" t="n">
        <f aca="false">IF(AND(G2012&gt;=$B$68,G2012&lt;=$C$68),F2012,NA())</f>
        <v>18</v>
      </c>
      <c r="J2012" s="0" t="e">
        <f aca="false">IF(AND(G2012&gt;$B$69,G2012&lt;=$C$69),F2012,NA())</f>
        <v>#N/A</v>
      </c>
      <c r="K2012" s="0" t="e">
        <f aca="false">IF(AND(G2012&gt;$B$70,G2012&lt;=$C$70),F2012,NA())</f>
        <v>#N/A</v>
      </c>
      <c r="L2012" s="0" t="e">
        <f aca="false">IF(AND(G2012&gt;$B$71,G2012&lt;=$C$71),F2012,NA())</f>
        <v>#N/A</v>
      </c>
      <c r="M2012" s="0" t="e">
        <f aca="false">IF(AND(G2012&gt;$B$72,G2012&lt;=$C$72),F2012,NA())</f>
        <v>#N/A</v>
      </c>
    </row>
    <row r="2013" customFormat="false" ht="12.75" hidden="false" customHeight="false" outlineLevel="0" collapsed="false">
      <c r="B2013" s="0" t="n">
        <v>29</v>
      </c>
      <c r="C2013" s="0" t="n">
        <v>17</v>
      </c>
      <c r="D2013" s="0" t="n">
        <v>50</v>
      </c>
      <c r="E2013" s="0" t="n">
        <f aca="false" t="array" ref="E2013:F2013">MMULT((B2013:C2013-$B$49:$C$49)*$B$60:$C$60,$B$57:$C$58)+$B$49:$C$49+$B$55:$C$55</f>
        <v>29</v>
      </c>
      <c r="F2013" s="0" t="n">
        <v>17</v>
      </c>
      <c r="G2013" s="0" t="n">
        <f aca="false">INDEX($N$2:$BB$68,D2013,B2013)*0.1</f>
        <v>0</v>
      </c>
      <c r="H2013" s="0" t="n">
        <f aca="false">E2013</f>
        <v>29</v>
      </c>
      <c r="I2013" s="0" t="n">
        <f aca="false">IF(AND(G2013&gt;=$B$68,G2013&lt;=$C$68),F2013,NA())</f>
        <v>17</v>
      </c>
      <c r="J2013" s="0" t="e">
        <f aca="false">IF(AND(G2013&gt;$B$69,G2013&lt;=$C$69),F2013,NA())</f>
        <v>#N/A</v>
      </c>
      <c r="K2013" s="0" t="e">
        <f aca="false">IF(AND(G2013&gt;$B$70,G2013&lt;=$C$70),F2013,NA())</f>
        <v>#N/A</v>
      </c>
      <c r="L2013" s="0" t="e">
        <f aca="false">IF(AND(G2013&gt;$B$71,G2013&lt;=$C$71),F2013,NA())</f>
        <v>#N/A</v>
      </c>
      <c r="M2013" s="0" t="e">
        <f aca="false">IF(AND(G2013&gt;$B$72,G2013&lt;=$C$72),F2013,NA())</f>
        <v>#N/A</v>
      </c>
    </row>
    <row r="2014" customFormat="false" ht="12.75" hidden="false" customHeight="false" outlineLevel="0" collapsed="false">
      <c r="B2014" s="0" t="n">
        <v>29</v>
      </c>
      <c r="C2014" s="0" t="n">
        <v>16</v>
      </c>
      <c r="D2014" s="0" t="n">
        <v>51</v>
      </c>
      <c r="E2014" s="0" t="n">
        <f aca="false" t="array" ref="E2014:F2014">MMULT((B2014:C2014-$B$49:$C$49)*$B$60:$C$60,$B$57:$C$58)+$B$49:$C$49+$B$55:$C$55</f>
        <v>29</v>
      </c>
      <c r="F2014" s="0" t="n">
        <v>16</v>
      </c>
      <c r="G2014" s="0" t="n">
        <f aca="false">INDEX($N$2:$BB$68,D2014,B2014)*0.1</f>
        <v>0</v>
      </c>
      <c r="H2014" s="0" t="n">
        <f aca="false">E2014</f>
        <v>29</v>
      </c>
      <c r="I2014" s="0" t="n">
        <f aca="false">IF(AND(G2014&gt;=$B$68,G2014&lt;=$C$68),F2014,NA())</f>
        <v>16</v>
      </c>
      <c r="J2014" s="0" t="e">
        <f aca="false">IF(AND(G2014&gt;$B$69,G2014&lt;=$C$69),F2014,NA())</f>
        <v>#N/A</v>
      </c>
      <c r="K2014" s="0" t="e">
        <f aca="false">IF(AND(G2014&gt;$B$70,G2014&lt;=$C$70),F2014,NA())</f>
        <v>#N/A</v>
      </c>
      <c r="L2014" s="0" t="e">
        <f aca="false">IF(AND(G2014&gt;$B$71,G2014&lt;=$C$71),F2014,NA())</f>
        <v>#N/A</v>
      </c>
      <c r="M2014" s="0" t="e">
        <f aca="false">IF(AND(G2014&gt;$B$72,G2014&lt;=$C$72),F2014,NA())</f>
        <v>#N/A</v>
      </c>
    </row>
    <row r="2015" customFormat="false" ht="12.75" hidden="false" customHeight="false" outlineLevel="0" collapsed="false">
      <c r="B2015" s="0" t="n">
        <v>29</v>
      </c>
      <c r="C2015" s="0" t="n">
        <v>15</v>
      </c>
      <c r="D2015" s="0" t="n">
        <v>52</v>
      </c>
      <c r="E2015" s="0" t="n">
        <f aca="false" t="array" ref="E2015:F2015">MMULT((B2015:C2015-$B$49:$C$49)*$B$60:$C$60,$B$57:$C$58)+$B$49:$C$49+$B$55:$C$55</f>
        <v>29</v>
      </c>
      <c r="F2015" s="0" t="n">
        <v>15</v>
      </c>
      <c r="G2015" s="0" t="n">
        <f aca="false">INDEX($N$2:$BB$68,D2015,B2015)*0.1</f>
        <v>0</v>
      </c>
      <c r="H2015" s="0" t="n">
        <f aca="false">E2015</f>
        <v>29</v>
      </c>
      <c r="I2015" s="0" t="n">
        <f aca="false">IF(AND(G2015&gt;=$B$68,G2015&lt;=$C$68),F2015,NA())</f>
        <v>15</v>
      </c>
      <c r="J2015" s="0" t="e">
        <f aca="false">IF(AND(G2015&gt;$B$69,G2015&lt;=$C$69),F2015,NA())</f>
        <v>#N/A</v>
      </c>
      <c r="K2015" s="0" t="e">
        <f aca="false">IF(AND(G2015&gt;$B$70,G2015&lt;=$C$70),F2015,NA())</f>
        <v>#N/A</v>
      </c>
      <c r="L2015" s="0" t="e">
        <f aca="false">IF(AND(G2015&gt;$B$71,G2015&lt;=$C$71),F2015,NA())</f>
        <v>#N/A</v>
      </c>
      <c r="M2015" s="0" t="e">
        <f aca="false">IF(AND(G2015&gt;$B$72,G2015&lt;=$C$72),F2015,NA())</f>
        <v>#N/A</v>
      </c>
    </row>
    <row r="2016" customFormat="false" ht="12.75" hidden="false" customHeight="false" outlineLevel="0" collapsed="false">
      <c r="B2016" s="0" t="n">
        <v>29</v>
      </c>
      <c r="C2016" s="0" t="n">
        <v>14</v>
      </c>
      <c r="D2016" s="0" t="n">
        <v>53</v>
      </c>
      <c r="E2016" s="0" t="n">
        <f aca="false" t="array" ref="E2016:F2016">MMULT((B2016:C2016-$B$49:$C$49)*$B$60:$C$60,$B$57:$C$58)+$B$49:$C$49+$B$55:$C$55</f>
        <v>29</v>
      </c>
      <c r="F2016" s="0" t="n">
        <v>14</v>
      </c>
      <c r="G2016" s="0" t="n">
        <f aca="false">INDEX($N$2:$BB$68,D2016,B2016)*0.1</f>
        <v>0</v>
      </c>
      <c r="H2016" s="0" t="n">
        <f aca="false">E2016</f>
        <v>29</v>
      </c>
      <c r="I2016" s="0" t="n">
        <f aca="false">IF(AND(G2016&gt;=$B$68,G2016&lt;=$C$68),F2016,NA())</f>
        <v>14</v>
      </c>
      <c r="J2016" s="0" t="e">
        <f aca="false">IF(AND(G2016&gt;$B$69,G2016&lt;=$C$69),F2016,NA())</f>
        <v>#N/A</v>
      </c>
      <c r="K2016" s="0" t="e">
        <f aca="false">IF(AND(G2016&gt;$B$70,G2016&lt;=$C$70),F2016,NA())</f>
        <v>#N/A</v>
      </c>
      <c r="L2016" s="0" t="e">
        <f aca="false">IF(AND(G2016&gt;$B$71,G2016&lt;=$C$71),F2016,NA())</f>
        <v>#N/A</v>
      </c>
      <c r="M2016" s="0" t="e">
        <f aca="false">IF(AND(G2016&gt;$B$72,G2016&lt;=$C$72),F2016,NA())</f>
        <v>#N/A</v>
      </c>
    </row>
    <row r="2017" customFormat="false" ht="12.75" hidden="false" customHeight="false" outlineLevel="0" collapsed="false">
      <c r="B2017" s="0" t="n">
        <v>29</v>
      </c>
      <c r="C2017" s="0" t="n">
        <v>13</v>
      </c>
      <c r="D2017" s="0" t="n">
        <v>54</v>
      </c>
      <c r="E2017" s="0" t="n">
        <f aca="false" t="array" ref="E2017:F2017">MMULT((B2017:C2017-$B$49:$C$49)*$B$60:$C$60,$B$57:$C$58)+$B$49:$C$49+$B$55:$C$55</f>
        <v>29</v>
      </c>
      <c r="F2017" s="0" t="n">
        <v>13</v>
      </c>
      <c r="G2017" s="0" t="n">
        <f aca="false">INDEX($N$2:$BB$68,D2017,B2017)*0.1</f>
        <v>0</v>
      </c>
      <c r="H2017" s="0" t="n">
        <f aca="false">E2017</f>
        <v>29</v>
      </c>
      <c r="I2017" s="0" t="n">
        <f aca="false">IF(AND(G2017&gt;=$B$68,G2017&lt;=$C$68),F2017,NA())</f>
        <v>13</v>
      </c>
      <c r="J2017" s="0" t="e">
        <f aca="false">IF(AND(G2017&gt;$B$69,G2017&lt;=$C$69),F2017,NA())</f>
        <v>#N/A</v>
      </c>
      <c r="K2017" s="0" t="e">
        <f aca="false">IF(AND(G2017&gt;$B$70,G2017&lt;=$C$70),F2017,NA())</f>
        <v>#N/A</v>
      </c>
      <c r="L2017" s="0" t="e">
        <f aca="false">IF(AND(G2017&gt;$B$71,G2017&lt;=$C$71),F2017,NA())</f>
        <v>#N/A</v>
      </c>
      <c r="M2017" s="0" t="e">
        <f aca="false">IF(AND(G2017&gt;$B$72,G2017&lt;=$C$72),F2017,NA())</f>
        <v>#N/A</v>
      </c>
    </row>
    <row r="2018" customFormat="false" ht="12.75" hidden="false" customHeight="false" outlineLevel="0" collapsed="false">
      <c r="B2018" s="0" t="n">
        <v>29</v>
      </c>
      <c r="C2018" s="0" t="n">
        <v>12</v>
      </c>
      <c r="D2018" s="0" t="n">
        <v>55</v>
      </c>
      <c r="E2018" s="0" t="n">
        <f aca="false" t="array" ref="E2018:F2018">MMULT((B2018:C2018-$B$49:$C$49)*$B$60:$C$60,$B$57:$C$58)+$B$49:$C$49+$B$55:$C$55</f>
        <v>29</v>
      </c>
      <c r="F2018" s="0" t="n">
        <v>12</v>
      </c>
      <c r="G2018" s="0" t="n">
        <f aca="false">INDEX($N$2:$BB$68,D2018,B2018)*0.1</f>
        <v>0</v>
      </c>
      <c r="H2018" s="0" t="n">
        <f aca="false">E2018</f>
        <v>29</v>
      </c>
      <c r="I2018" s="0" t="n">
        <f aca="false">IF(AND(G2018&gt;=$B$68,G2018&lt;=$C$68),F2018,NA())</f>
        <v>12</v>
      </c>
      <c r="J2018" s="0" t="e">
        <f aca="false">IF(AND(G2018&gt;$B$69,G2018&lt;=$C$69),F2018,NA())</f>
        <v>#N/A</v>
      </c>
      <c r="K2018" s="0" t="e">
        <f aca="false">IF(AND(G2018&gt;$B$70,G2018&lt;=$C$70),F2018,NA())</f>
        <v>#N/A</v>
      </c>
      <c r="L2018" s="0" t="e">
        <f aca="false">IF(AND(G2018&gt;$B$71,G2018&lt;=$C$71),F2018,NA())</f>
        <v>#N/A</v>
      </c>
      <c r="M2018" s="0" t="e">
        <f aca="false">IF(AND(G2018&gt;$B$72,G2018&lt;=$C$72),F2018,NA())</f>
        <v>#N/A</v>
      </c>
    </row>
    <row r="2019" customFormat="false" ht="12.75" hidden="false" customHeight="false" outlineLevel="0" collapsed="false">
      <c r="B2019" s="0" t="n">
        <v>29</v>
      </c>
      <c r="C2019" s="0" t="n">
        <v>11</v>
      </c>
      <c r="D2019" s="0" t="n">
        <v>56</v>
      </c>
      <c r="E2019" s="0" t="n">
        <f aca="false" t="array" ref="E2019:F2019">MMULT((B2019:C2019-$B$49:$C$49)*$B$60:$C$60,$B$57:$C$58)+$B$49:$C$49+$B$55:$C$55</f>
        <v>29</v>
      </c>
      <c r="F2019" s="0" t="n">
        <v>11</v>
      </c>
      <c r="G2019" s="0" t="n">
        <f aca="false">INDEX($N$2:$BB$68,D2019,B2019)*0.1</f>
        <v>0</v>
      </c>
      <c r="H2019" s="0" t="n">
        <f aca="false">E2019</f>
        <v>29</v>
      </c>
      <c r="I2019" s="0" t="n">
        <f aca="false">IF(AND(G2019&gt;=$B$68,G2019&lt;=$C$68),F2019,NA())</f>
        <v>11</v>
      </c>
      <c r="J2019" s="0" t="e">
        <f aca="false">IF(AND(G2019&gt;$B$69,G2019&lt;=$C$69),F2019,NA())</f>
        <v>#N/A</v>
      </c>
      <c r="K2019" s="0" t="e">
        <f aca="false">IF(AND(G2019&gt;$B$70,G2019&lt;=$C$70),F2019,NA())</f>
        <v>#N/A</v>
      </c>
      <c r="L2019" s="0" t="e">
        <f aca="false">IF(AND(G2019&gt;$B$71,G2019&lt;=$C$71),F2019,NA())</f>
        <v>#N/A</v>
      </c>
      <c r="M2019" s="0" t="e">
        <f aca="false">IF(AND(G2019&gt;$B$72,G2019&lt;=$C$72),F2019,NA())</f>
        <v>#N/A</v>
      </c>
    </row>
    <row r="2020" customFormat="false" ht="12.75" hidden="false" customHeight="false" outlineLevel="0" collapsed="false">
      <c r="B2020" s="0" t="n">
        <v>29</v>
      </c>
      <c r="C2020" s="0" t="n">
        <v>10</v>
      </c>
      <c r="D2020" s="0" t="n">
        <v>57</v>
      </c>
      <c r="E2020" s="0" t="n">
        <f aca="false" t="array" ref="E2020:F2020">MMULT((B2020:C2020-$B$49:$C$49)*$B$60:$C$60,$B$57:$C$58)+$B$49:$C$49+$B$55:$C$55</f>
        <v>29</v>
      </c>
      <c r="F2020" s="0" t="n">
        <v>10</v>
      </c>
      <c r="G2020" s="0" t="n">
        <f aca="false">INDEX($N$2:$BB$68,D2020,B2020)*0.1</f>
        <v>0</v>
      </c>
      <c r="H2020" s="0" t="n">
        <f aca="false">E2020</f>
        <v>29</v>
      </c>
      <c r="I2020" s="0" t="n">
        <f aca="false">IF(AND(G2020&gt;=$B$68,G2020&lt;=$C$68),F2020,NA())</f>
        <v>10</v>
      </c>
      <c r="J2020" s="0" t="e">
        <f aca="false">IF(AND(G2020&gt;$B$69,G2020&lt;=$C$69),F2020,NA())</f>
        <v>#N/A</v>
      </c>
      <c r="K2020" s="0" t="e">
        <f aca="false">IF(AND(G2020&gt;$B$70,G2020&lt;=$C$70),F2020,NA())</f>
        <v>#N/A</v>
      </c>
      <c r="L2020" s="0" t="e">
        <f aca="false">IF(AND(G2020&gt;$B$71,G2020&lt;=$C$71),F2020,NA())</f>
        <v>#N/A</v>
      </c>
      <c r="M2020" s="0" t="e">
        <f aca="false">IF(AND(G2020&gt;$B$72,G2020&lt;=$C$72),F2020,NA())</f>
        <v>#N/A</v>
      </c>
    </row>
    <row r="2021" customFormat="false" ht="12.75" hidden="false" customHeight="false" outlineLevel="0" collapsed="false">
      <c r="B2021" s="0" t="n">
        <v>29</v>
      </c>
      <c r="C2021" s="0" t="n">
        <v>9</v>
      </c>
      <c r="D2021" s="0" t="n">
        <v>58</v>
      </c>
      <c r="E2021" s="0" t="n">
        <f aca="false" t="array" ref="E2021:F2021">MMULT((B2021:C2021-$B$49:$C$49)*$B$60:$C$60,$B$57:$C$58)+$B$49:$C$49+$B$55:$C$55</f>
        <v>29</v>
      </c>
      <c r="F2021" s="0" t="n">
        <v>9</v>
      </c>
      <c r="G2021" s="0" t="n">
        <f aca="false">INDEX($N$2:$BB$68,D2021,B2021)*0.1</f>
        <v>0</v>
      </c>
      <c r="H2021" s="0" t="n">
        <f aca="false">E2021</f>
        <v>29</v>
      </c>
      <c r="I2021" s="0" t="n">
        <f aca="false">IF(AND(G2021&gt;=$B$68,G2021&lt;=$C$68),F2021,NA())</f>
        <v>9</v>
      </c>
      <c r="J2021" s="0" t="e">
        <f aca="false">IF(AND(G2021&gt;$B$69,G2021&lt;=$C$69),F2021,NA())</f>
        <v>#N/A</v>
      </c>
      <c r="K2021" s="0" t="e">
        <f aca="false">IF(AND(G2021&gt;$B$70,G2021&lt;=$C$70),F2021,NA())</f>
        <v>#N/A</v>
      </c>
      <c r="L2021" s="0" t="e">
        <f aca="false">IF(AND(G2021&gt;$B$71,G2021&lt;=$C$71),F2021,NA())</f>
        <v>#N/A</v>
      </c>
      <c r="M2021" s="0" t="e">
        <f aca="false">IF(AND(G2021&gt;$B$72,G2021&lt;=$C$72),F2021,NA())</f>
        <v>#N/A</v>
      </c>
    </row>
    <row r="2022" customFormat="false" ht="12.75" hidden="false" customHeight="false" outlineLevel="0" collapsed="false">
      <c r="B2022" s="0" t="n">
        <v>29</v>
      </c>
      <c r="C2022" s="0" t="n">
        <v>8</v>
      </c>
      <c r="D2022" s="0" t="n">
        <v>59</v>
      </c>
      <c r="E2022" s="0" t="n">
        <f aca="false" t="array" ref="E2022:F2022">MMULT((B2022:C2022-$B$49:$C$49)*$B$60:$C$60,$B$57:$C$58)+$B$49:$C$49+$B$55:$C$55</f>
        <v>29</v>
      </c>
      <c r="F2022" s="0" t="n">
        <v>8</v>
      </c>
      <c r="G2022" s="0" t="n">
        <f aca="false">INDEX($N$2:$BB$68,D2022,B2022)*0.1</f>
        <v>0</v>
      </c>
      <c r="H2022" s="0" t="n">
        <f aca="false">E2022</f>
        <v>29</v>
      </c>
      <c r="I2022" s="0" t="n">
        <f aca="false">IF(AND(G2022&gt;=$B$68,G2022&lt;=$C$68),F2022,NA())</f>
        <v>8</v>
      </c>
      <c r="J2022" s="0" t="e">
        <f aca="false">IF(AND(G2022&gt;$B$69,G2022&lt;=$C$69),F2022,NA())</f>
        <v>#N/A</v>
      </c>
      <c r="K2022" s="0" t="e">
        <f aca="false">IF(AND(G2022&gt;$B$70,G2022&lt;=$C$70),F2022,NA())</f>
        <v>#N/A</v>
      </c>
      <c r="L2022" s="0" t="e">
        <f aca="false">IF(AND(G2022&gt;$B$71,G2022&lt;=$C$71),F2022,NA())</f>
        <v>#N/A</v>
      </c>
      <c r="M2022" s="0" t="e">
        <f aca="false">IF(AND(G2022&gt;$B$72,G2022&lt;=$C$72),F2022,NA())</f>
        <v>#N/A</v>
      </c>
    </row>
    <row r="2023" customFormat="false" ht="12.75" hidden="false" customHeight="false" outlineLevel="0" collapsed="false">
      <c r="B2023" s="0" t="n">
        <v>29</v>
      </c>
      <c r="C2023" s="0" t="n">
        <v>7</v>
      </c>
      <c r="D2023" s="0" t="n">
        <v>60</v>
      </c>
      <c r="E2023" s="0" t="n">
        <f aca="false" t="array" ref="E2023:F2023">MMULT((B2023:C2023-$B$49:$C$49)*$B$60:$C$60,$B$57:$C$58)+$B$49:$C$49+$B$55:$C$55</f>
        <v>29</v>
      </c>
      <c r="F2023" s="0" t="n">
        <v>7</v>
      </c>
      <c r="G2023" s="0" t="n">
        <f aca="false">INDEX($N$2:$BB$68,D2023,B2023)*0.1</f>
        <v>0</v>
      </c>
      <c r="H2023" s="0" t="n">
        <f aca="false">E2023</f>
        <v>29</v>
      </c>
      <c r="I2023" s="0" t="n">
        <f aca="false">IF(AND(G2023&gt;=$B$68,G2023&lt;=$C$68),F2023,NA())</f>
        <v>7</v>
      </c>
      <c r="J2023" s="0" t="e">
        <f aca="false">IF(AND(G2023&gt;$B$69,G2023&lt;=$C$69),F2023,NA())</f>
        <v>#N/A</v>
      </c>
      <c r="K2023" s="0" t="e">
        <f aca="false">IF(AND(G2023&gt;$B$70,G2023&lt;=$C$70),F2023,NA())</f>
        <v>#N/A</v>
      </c>
      <c r="L2023" s="0" t="e">
        <f aca="false">IF(AND(G2023&gt;$B$71,G2023&lt;=$C$71),F2023,NA())</f>
        <v>#N/A</v>
      </c>
      <c r="M2023" s="0" t="e">
        <f aca="false">IF(AND(G2023&gt;$B$72,G2023&lt;=$C$72),F2023,NA())</f>
        <v>#N/A</v>
      </c>
    </row>
    <row r="2024" customFormat="false" ht="12.75" hidden="false" customHeight="false" outlineLevel="0" collapsed="false">
      <c r="B2024" s="0" t="n">
        <v>29</v>
      </c>
      <c r="C2024" s="0" t="n">
        <v>6</v>
      </c>
      <c r="D2024" s="0" t="n">
        <v>61</v>
      </c>
      <c r="E2024" s="0" t="n">
        <f aca="false" t="array" ref="E2024:F2024">MMULT((B2024:C2024-$B$49:$C$49)*$B$60:$C$60,$B$57:$C$58)+$B$49:$C$49+$B$55:$C$55</f>
        <v>29</v>
      </c>
      <c r="F2024" s="0" t="n">
        <v>6</v>
      </c>
      <c r="G2024" s="0" t="n">
        <f aca="false">INDEX($N$2:$BB$68,D2024,B2024)*0.1</f>
        <v>77.7</v>
      </c>
      <c r="H2024" s="0" t="n">
        <f aca="false">E2024</f>
        <v>29</v>
      </c>
      <c r="I2024" s="0" t="e">
        <f aca="false">IF(AND(G2024&gt;=$B$68,G2024&lt;=$C$68),F2024,NA())</f>
        <v>#N/A</v>
      </c>
      <c r="J2024" s="0" t="e">
        <f aca="false">IF(AND(G2024&gt;$B$69,G2024&lt;=$C$69),F2024,NA())</f>
        <v>#N/A</v>
      </c>
      <c r="K2024" s="0" t="n">
        <f aca="false">IF(AND(G2024&gt;$B$70,G2024&lt;=$C$70),F2024,NA())</f>
        <v>6</v>
      </c>
      <c r="L2024" s="0" t="e">
        <f aca="false">IF(AND(G2024&gt;$B$71,G2024&lt;=$C$71),F2024,NA())</f>
        <v>#N/A</v>
      </c>
      <c r="M2024" s="0" t="e">
        <f aca="false">IF(AND(G2024&gt;$B$72,G2024&lt;=$C$72),F2024,NA())</f>
        <v>#N/A</v>
      </c>
    </row>
    <row r="2025" customFormat="false" ht="12.75" hidden="false" customHeight="false" outlineLevel="0" collapsed="false">
      <c r="B2025" s="0" t="n">
        <v>29</v>
      </c>
      <c r="C2025" s="0" t="n">
        <v>5</v>
      </c>
      <c r="D2025" s="0" t="n">
        <v>62</v>
      </c>
      <c r="E2025" s="0" t="n">
        <f aca="false" t="array" ref="E2025:F2025">MMULT((B2025:C2025-$B$49:$C$49)*$B$60:$C$60,$B$57:$C$58)+$B$49:$C$49+$B$55:$C$55</f>
        <v>29</v>
      </c>
      <c r="F2025" s="0" t="n">
        <v>5</v>
      </c>
      <c r="G2025" s="0" t="n">
        <f aca="false">INDEX($N$2:$BB$68,D2025,B2025)*0.1</f>
        <v>0</v>
      </c>
      <c r="H2025" s="0" t="n">
        <f aca="false">E2025</f>
        <v>29</v>
      </c>
      <c r="I2025" s="0" t="n">
        <f aca="false">IF(AND(G2025&gt;=$B$68,G2025&lt;=$C$68),F2025,NA())</f>
        <v>5</v>
      </c>
      <c r="J2025" s="0" t="e">
        <f aca="false">IF(AND(G2025&gt;$B$69,G2025&lt;=$C$69),F2025,NA())</f>
        <v>#N/A</v>
      </c>
      <c r="K2025" s="0" t="e">
        <f aca="false">IF(AND(G2025&gt;$B$70,G2025&lt;=$C$70),F2025,NA())</f>
        <v>#N/A</v>
      </c>
      <c r="L2025" s="0" t="e">
        <f aca="false">IF(AND(G2025&gt;$B$71,G2025&lt;=$C$71),F2025,NA())</f>
        <v>#N/A</v>
      </c>
      <c r="M2025" s="0" t="e">
        <f aca="false">IF(AND(G2025&gt;$B$72,G2025&lt;=$C$72),F2025,NA())</f>
        <v>#N/A</v>
      </c>
    </row>
    <row r="2026" customFormat="false" ht="12.75" hidden="false" customHeight="false" outlineLevel="0" collapsed="false">
      <c r="B2026" s="0" t="n">
        <v>29</v>
      </c>
      <c r="C2026" s="0" t="n">
        <v>4</v>
      </c>
      <c r="D2026" s="0" t="n">
        <v>63</v>
      </c>
      <c r="E2026" s="0" t="n">
        <f aca="false" t="array" ref="E2026:F2026">MMULT((B2026:C2026-$B$49:$C$49)*$B$60:$C$60,$B$57:$C$58)+$B$49:$C$49+$B$55:$C$55</f>
        <v>29</v>
      </c>
      <c r="F2026" s="0" t="n">
        <v>4</v>
      </c>
      <c r="G2026" s="0" t="n">
        <f aca="false">INDEX($N$2:$BB$68,D2026,B2026)*0.1</f>
        <v>0</v>
      </c>
      <c r="H2026" s="0" t="n">
        <f aca="false">E2026</f>
        <v>29</v>
      </c>
      <c r="I2026" s="0" t="n">
        <f aca="false">IF(AND(G2026&gt;=$B$68,G2026&lt;=$C$68),F2026,NA())</f>
        <v>4</v>
      </c>
      <c r="J2026" s="0" t="e">
        <f aca="false">IF(AND(G2026&gt;$B$69,G2026&lt;=$C$69),F2026,NA())</f>
        <v>#N/A</v>
      </c>
      <c r="K2026" s="0" t="e">
        <f aca="false">IF(AND(G2026&gt;$B$70,G2026&lt;=$C$70),F2026,NA())</f>
        <v>#N/A</v>
      </c>
      <c r="L2026" s="0" t="e">
        <f aca="false">IF(AND(G2026&gt;$B$71,G2026&lt;=$C$71),F2026,NA())</f>
        <v>#N/A</v>
      </c>
      <c r="M2026" s="0" t="e">
        <f aca="false">IF(AND(G2026&gt;$B$72,G2026&lt;=$C$72),F2026,NA())</f>
        <v>#N/A</v>
      </c>
    </row>
    <row r="2027" customFormat="false" ht="12.75" hidden="false" customHeight="false" outlineLevel="0" collapsed="false">
      <c r="B2027" s="0" t="n">
        <v>29</v>
      </c>
      <c r="C2027" s="0" t="n">
        <v>3</v>
      </c>
      <c r="D2027" s="0" t="n">
        <v>64</v>
      </c>
      <c r="E2027" s="0" t="n">
        <f aca="false" t="array" ref="E2027:F2027">MMULT((B2027:C2027-$B$49:$C$49)*$B$60:$C$60,$B$57:$C$58)+$B$49:$C$49+$B$55:$C$55</f>
        <v>29</v>
      </c>
      <c r="F2027" s="0" t="n">
        <v>3</v>
      </c>
      <c r="G2027" s="0" t="n">
        <f aca="false">INDEX($N$2:$BB$68,D2027,B2027)*0.1</f>
        <v>0</v>
      </c>
      <c r="H2027" s="0" t="n">
        <f aca="false">E2027</f>
        <v>29</v>
      </c>
      <c r="I2027" s="0" t="n">
        <f aca="false">IF(AND(G2027&gt;=$B$68,G2027&lt;=$C$68),F2027,NA())</f>
        <v>3</v>
      </c>
      <c r="J2027" s="0" t="e">
        <f aca="false">IF(AND(G2027&gt;$B$69,G2027&lt;=$C$69),F2027,NA())</f>
        <v>#N/A</v>
      </c>
      <c r="K2027" s="0" t="e">
        <f aca="false">IF(AND(G2027&gt;$B$70,G2027&lt;=$C$70),F2027,NA())</f>
        <v>#N/A</v>
      </c>
      <c r="L2027" s="0" t="e">
        <f aca="false">IF(AND(G2027&gt;$B$71,G2027&lt;=$C$71),F2027,NA())</f>
        <v>#N/A</v>
      </c>
      <c r="M2027" s="0" t="e">
        <f aca="false">IF(AND(G2027&gt;$B$72,G2027&lt;=$C$72),F2027,NA())</f>
        <v>#N/A</v>
      </c>
    </row>
    <row r="2028" customFormat="false" ht="12.75" hidden="false" customHeight="false" outlineLevel="0" collapsed="false">
      <c r="B2028" s="0" t="n">
        <v>29</v>
      </c>
      <c r="C2028" s="0" t="n">
        <v>2</v>
      </c>
      <c r="D2028" s="0" t="n">
        <v>65</v>
      </c>
      <c r="E2028" s="0" t="n">
        <f aca="false" t="array" ref="E2028:F2028">MMULT((B2028:C2028-$B$49:$C$49)*$B$60:$C$60,$B$57:$C$58)+$B$49:$C$49+$B$55:$C$55</f>
        <v>29</v>
      </c>
      <c r="F2028" s="0" t="n">
        <v>2</v>
      </c>
      <c r="G2028" s="0" t="n">
        <f aca="false">INDEX($N$2:$BB$68,D2028,B2028)*0.1</f>
        <v>0</v>
      </c>
      <c r="H2028" s="0" t="n">
        <f aca="false">E2028</f>
        <v>29</v>
      </c>
      <c r="I2028" s="0" t="n">
        <f aca="false">IF(AND(G2028&gt;=$B$68,G2028&lt;=$C$68),F2028,NA())</f>
        <v>2</v>
      </c>
      <c r="J2028" s="0" t="e">
        <f aca="false">IF(AND(G2028&gt;$B$69,G2028&lt;=$C$69),F2028,NA())</f>
        <v>#N/A</v>
      </c>
      <c r="K2028" s="0" t="e">
        <f aca="false">IF(AND(G2028&gt;$B$70,G2028&lt;=$C$70),F2028,NA())</f>
        <v>#N/A</v>
      </c>
      <c r="L2028" s="0" t="e">
        <f aca="false">IF(AND(G2028&gt;$B$71,G2028&lt;=$C$71),F2028,NA())</f>
        <v>#N/A</v>
      </c>
      <c r="M2028" s="0" t="e">
        <f aca="false">IF(AND(G2028&gt;$B$72,G2028&lt;=$C$72),F2028,NA())</f>
        <v>#N/A</v>
      </c>
    </row>
    <row r="2029" customFormat="false" ht="12.75" hidden="false" customHeight="false" outlineLevel="0" collapsed="false">
      <c r="B2029" s="0" t="n">
        <v>29</v>
      </c>
      <c r="C2029" s="0" t="n">
        <v>1</v>
      </c>
      <c r="D2029" s="0" t="n">
        <v>66</v>
      </c>
      <c r="E2029" s="0" t="n">
        <f aca="false" t="array" ref="E2029:F2029">MMULT((B2029:C2029-$B$49:$C$49)*$B$60:$C$60,$B$57:$C$58)+$B$49:$C$49+$B$55:$C$55</f>
        <v>29</v>
      </c>
      <c r="F2029" s="0" t="n">
        <v>1</v>
      </c>
      <c r="G2029" s="0" t="n">
        <f aca="false">INDEX($N$2:$BB$68,D2029,B2029)*0.1</f>
        <v>0</v>
      </c>
      <c r="H2029" s="0" t="n">
        <f aca="false">E2029</f>
        <v>29</v>
      </c>
      <c r="I2029" s="0" t="n">
        <f aca="false">IF(AND(G2029&gt;=$B$68,G2029&lt;=$C$68),F2029,NA())</f>
        <v>1</v>
      </c>
      <c r="J2029" s="0" t="e">
        <f aca="false">IF(AND(G2029&gt;$B$69,G2029&lt;=$C$69),F2029,NA())</f>
        <v>#N/A</v>
      </c>
      <c r="K2029" s="0" t="e">
        <f aca="false">IF(AND(G2029&gt;$B$70,G2029&lt;=$C$70),F2029,NA())</f>
        <v>#N/A</v>
      </c>
      <c r="L2029" s="0" t="e">
        <f aca="false">IF(AND(G2029&gt;$B$71,G2029&lt;=$C$71),F2029,NA())</f>
        <v>#N/A</v>
      </c>
      <c r="M2029" s="0" t="e">
        <f aca="false">IF(AND(G2029&gt;$B$72,G2029&lt;=$C$72),F2029,NA())</f>
        <v>#N/A</v>
      </c>
    </row>
    <row r="2030" customFormat="false" ht="12.75" hidden="false" customHeight="false" outlineLevel="0" collapsed="false">
      <c r="B2030" s="0" t="n">
        <v>29</v>
      </c>
      <c r="C2030" s="0" t="n">
        <v>0</v>
      </c>
      <c r="D2030" s="0" t="n">
        <v>67</v>
      </c>
      <c r="E2030" s="0" t="n">
        <f aca="false" t="array" ref="E2030:F2030">MMULT((B2030:C2030-$B$49:$C$49)*$B$60:$C$60,$B$57:$C$58)+$B$49:$C$49+$B$55:$C$55</f>
        <v>29</v>
      </c>
      <c r="F2030" s="0" t="n">
        <v>0</v>
      </c>
      <c r="G2030" s="0" t="n">
        <f aca="false">INDEX($N$2:$BB$68,D2030,B2030)*0.1</f>
        <v>0</v>
      </c>
      <c r="H2030" s="0" t="n">
        <f aca="false">E2030</f>
        <v>29</v>
      </c>
      <c r="I2030" s="0" t="n">
        <f aca="false">IF(AND(G2030&gt;=$B$68,G2030&lt;=$C$68),F2030,NA())</f>
        <v>0</v>
      </c>
      <c r="J2030" s="0" t="e">
        <f aca="false">IF(AND(G2030&gt;$B$69,G2030&lt;=$C$69),F2030,NA())</f>
        <v>#N/A</v>
      </c>
      <c r="K2030" s="0" t="e">
        <f aca="false">IF(AND(G2030&gt;$B$70,G2030&lt;=$C$70),F2030,NA())</f>
        <v>#N/A</v>
      </c>
      <c r="L2030" s="0" t="e">
        <f aca="false">IF(AND(G2030&gt;$B$71,G2030&lt;=$C$71),F2030,NA())</f>
        <v>#N/A</v>
      </c>
      <c r="M2030" s="0" t="e">
        <f aca="false">IF(AND(G2030&gt;$B$72,G2030&lt;=$C$72),F2030,NA())</f>
        <v>#N/A</v>
      </c>
    </row>
    <row r="2031" customFormat="false" ht="12.75" hidden="false" customHeight="false" outlineLevel="0" collapsed="false">
      <c r="B2031" s="0" t="n">
        <v>30</v>
      </c>
      <c r="C2031" s="0" t="n">
        <v>66</v>
      </c>
      <c r="D2031" s="0" t="n">
        <v>1</v>
      </c>
      <c r="E2031" s="0" t="n">
        <f aca="false" t="array" ref="E2031:F2031">MMULT((B2031:C2031-$B$49:$C$49)*$B$60:$C$60,$B$57:$C$58)+$B$49:$C$49+$B$55:$C$55</f>
        <v>30</v>
      </c>
      <c r="F2031" s="0" t="n">
        <v>66</v>
      </c>
      <c r="G2031" s="0" t="n">
        <f aca="false">INDEX($N$2:$BB$68,D2031,B2031)*0.1</f>
        <v>0</v>
      </c>
      <c r="H2031" s="0" t="n">
        <f aca="false">E2031</f>
        <v>30</v>
      </c>
      <c r="I2031" s="0" t="n">
        <f aca="false">IF(AND(G2031&gt;=$B$68,G2031&lt;=$C$68),F2031,NA())</f>
        <v>66</v>
      </c>
      <c r="J2031" s="0" t="e">
        <f aca="false">IF(AND(G2031&gt;$B$69,G2031&lt;=$C$69),F2031,NA())</f>
        <v>#N/A</v>
      </c>
      <c r="K2031" s="0" t="e">
        <f aca="false">IF(AND(G2031&gt;$B$70,G2031&lt;=$C$70),F2031,NA())</f>
        <v>#N/A</v>
      </c>
      <c r="L2031" s="0" t="e">
        <f aca="false">IF(AND(G2031&gt;$B$71,G2031&lt;=$C$71),F2031,NA())</f>
        <v>#N/A</v>
      </c>
      <c r="M2031" s="0" t="e">
        <f aca="false">IF(AND(G2031&gt;$B$72,G2031&lt;=$C$72),F2031,NA())</f>
        <v>#N/A</v>
      </c>
    </row>
    <row r="2032" customFormat="false" ht="12.75" hidden="false" customHeight="false" outlineLevel="0" collapsed="false">
      <c r="B2032" s="0" t="n">
        <v>30</v>
      </c>
      <c r="C2032" s="0" t="n">
        <v>65</v>
      </c>
      <c r="D2032" s="0" t="n">
        <v>2</v>
      </c>
      <c r="E2032" s="0" t="n">
        <f aca="false" t="array" ref="E2032:F2032">MMULT((B2032:C2032-$B$49:$C$49)*$B$60:$C$60,$B$57:$C$58)+$B$49:$C$49+$B$55:$C$55</f>
        <v>30</v>
      </c>
      <c r="F2032" s="0" t="n">
        <v>65</v>
      </c>
      <c r="G2032" s="0" t="n">
        <f aca="false">INDEX($N$2:$BB$68,D2032,B2032)*0.1</f>
        <v>0</v>
      </c>
      <c r="H2032" s="0" t="n">
        <f aca="false">E2032</f>
        <v>30</v>
      </c>
      <c r="I2032" s="0" t="n">
        <f aca="false">IF(AND(G2032&gt;=$B$68,G2032&lt;=$C$68),F2032,NA())</f>
        <v>65</v>
      </c>
      <c r="J2032" s="0" t="e">
        <f aca="false">IF(AND(G2032&gt;$B$69,G2032&lt;=$C$69),F2032,NA())</f>
        <v>#N/A</v>
      </c>
      <c r="K2032" s="0" t="e">
        <f aca="false">IF(AND(G2032&gt;$B$70,G2032&lt;=$C$70),F2032,NA())</f>
        <v>#N/A</v>
      </c>
      <c r="L2032" s="0" t="e">
        <f aca="false">IF(AND(G2032&gt;$B$71,G2032&lt;=$C$71),F2032,NA())</f>
        <v>#N/A</v>
      </c>
      <c r="M2032" s="0" t="e">
        <f aca="false">IF(AND(G2032&gt;$B$72,G2032&lt;=$C$72),F2032,NA())</f>
        <v>#N/A</v>
      </c>
    </row>
    <row r="2033" customFormat="false" ht="12.75" hidden="false" customHeight="false" outlineLevel="0" collapsed="false">
      <c r="B2033" s="0" t="n">
        <v>30</v>
      </c>
      <c r="C2033" s="0" t="n">
        <v>64</v>
      </c>
      <c r="D2033" s="0" t="n">
        <v>3</v>
      </c>
      <c r="E2033" s="0" t="n">
        <f aca="false" t="array" ref="E2033:F2033">MMULT((B2033:C2033-$B$49:$C$49)*$B$60:$C$60,$B$57:$C$58)+$B$49:$C$49+$B$55:$C$55</f>
        <v>30</v>
      </c>
      <c r="F2033" s="0" t="n">
        <v>64</v>
      </c>
      <c r="G2033" s="0" t="n">
        <f aca="false">INDEX($N$2:$BB$68,D2033,B2033)*0.1</f>
        <v>0</v>
      </c>
      <c r="H2033" s="0" t="n">
        <f aca="false">E2033</f>
        <v>30</v>
      </c>
      <c r="I2033" s="0" t="n">
        <f aca="false">IF(AND(G2033&gt;=$B$68,G2033&lt;=$C$68),F2033,NA())</f>
        <v>64</v>
      </c>
      <c r="J2033" s="0" t="e">
        <f aca="false">IF(AND(G2033&gt;$B$69,G2033&lt;=$C$69),F2033,NA())</f>
        <v>#N/A</v>
      </c>
      <c r="K2033" s="0" t="e">
        <f aca="false">IF(AND(G2033&gt;$B$70,G2033&lt;=$C$70),F2033,NA())</f>
        <v>#N/A</v>
      </c>
      <c r="L2033" s="0" t="e">
        <f aca="false">IF(AND(G2033&gt;$B$71,G2033&lt;=$C$71),F2033,NA())</f>
        <v>#N/A</v>
      </c>
      <c r="M2033" s="0" t="e">
        <f aca="false">IF(AND(G2033&gt;$B$72,G2033&lt;=$C$72),F2033,NA())</f>
        <v>#N/A</v>
      </c>
    </row>
    <row r="2034" customFormat="false" ht="12.75" hidden="false" customHeight="false" outlineLevel="0" collapsed="false">
      <c r="B2034" s="0" t="n">
        <v>30</v>
      </c>
      <c r="C2034" s="0" t="n">
        <v>63</v>
      </c>
      <c r="D2034" s="0" t="n">
        <v>4</v>
      </c>
      <c r="E2034" s="0" t="n">
        <f aca="false" t="array" ref="E2034:F2034">MMULT((B2034:C2034-$B$49:$C$49)*$B$60:$C$60,$B$57:$C$58)+$B$49:$C$49+$B$55:$C$55</f>
        <v>30</v>
      </c>
      <c r="F2034" s="0" t="n">
        <v>63</v>
      </c>
      <c r="G2034" s="0" t="n">
        <f aca="false">INDEX($N$2:$BB$68,D2034,B2034)*0.1</f>
        <v>0</v>
      </c>
      <c r="H2034" s="0" t="n">
        <f aca="false">E2034</f>
        <v>30</v>
      </c>
      <c r="I2034" s="0" t="n">
        <f aca="false">IF(AND(G2034&gt;=$B$68,G2034&lt;=$C$68),F2034,NA())</f>
        <v>63</v>
      </c>
      <c r="J2034" s="0" t="e">
        <f aca="false">IF(AND(G2034&gt;$B$69,G2034&lt;=$C$69),F2034,NA())</f>
        <v>#N/A</v>
      </c>
      <c r="K2034" s="0" t="e">
        <f aca="false">IF(AND(G2034&gt;$B$70,G2034&lt;=$C$70),F2034,NA())</f>
        <v>#N/A</v>
      </c>
      <c r="L2034" s="0" t="e">
        <f aca="false">IF(AND(G2034&gt;$B$71,G2034&lt;=$C$71),F2034,NA())</f>
        <v>#N/A</v>
      </c>
      <c r="M2034" s="0" t="e">
        <f aca="false">IF(AND(G2034&gt;$B$72,G2034&lt;=$C$72),F2034,NA())</f>
        <v>#N/A</v>
      </c>
    </row>
    <row r="2035" customFormat="false" ht="12.75" hidden="false" customHeight="false" outlineLevel="0" collapsed="false">
      <c r="B2035" s="0" t="n">
        <v>30</v>
      </c>
      <c r="C2035" s="0" t="n">
        <v>62</v>
      </c>
      <c r="D2035" s="0" t="n">
        <v>5</v>
      </c>
      <c r="E2035" s="0" t="n">
        <f aca="false" t="array" ref="E2035:F2035">MMULT((B2035:C2035-$B$49:$C$49)*$B$60:$C$60,$B$57:$C$58)+$B$49:$C$49+$B$55:$C$55</f>
        <v>30</v>
      </c>
      <c r="F2035" s="0" t="n">
        <v>62</v>
      </c>
      <c r="G2035" s="0" t="n">
        <f aca="false">INDEX($N$2:$BB$68,D2035,B2035)*0.1</f>
        <v>0</v>
      </c>
      <c r="H2035" s="0" t="n">
        <f aca="false">E2035</f>
        <v>30</v>
      </c>
      <c r="I2035" s="0" t="n">
        <f aca="false">IF(AND(G2035&gt;=$B$68,G2035&lt;=$C$68),F2035,NA())</f>
        <v>62</v>
      </c>
      <c r="J2035" s="0" t="e">
        <f aca="false">IF(AND(G2035&gt;$B$69,G2035&lt;=$C$69),F2035,NA())</f>
        <v>#N/A</v>
      </c>
      <c r="K2035" s="0" t="e">
        <f aca="false">IF(AND(G2035&gt;$B$70,G2035&lt;=$C$70),F2035,NA())</f>
        <v>#N/A</v>
      </c>
      <c r="L2035" s="0" t="e">
        <f aca="false">IF(AND(G2035&gt;$B$71,G2035&lt;=$C$71),F2035,NA())</f>
        <v>#N/A</v>
      </c>
      <c r="M2035" s="0" t="e">
        <f aca="false">IF(AND(G2035&gt;$B$72,G2035&lt;=$C$72),F2035,NA())</f>
        <v>#N/A</v>
      </c>
    </row>
    <row r="2036" customFormat="false" ht="12.75" hidden="false" customHeight="false" outlineLevel="0" collapsed="false">
      <c r="B2036" s="0" t="n">
        <v>30</v>
      </c>
      <c r="C2036" s="0" t="n">
        <v>61</v>
      </c>
      <c r="D2036" s="0" t="n">
        <v>6</v>
      </c>
      <c r="E2036" s="0" t="n">
        <f aca="false" t="array" ref="E2036:F2036">MMULT((B2036:C2036-$B$49:$C$49)*$B$60:$C$60,$B$57:$C$58)+$B$49:$C$49+$B$55:$C$55</f>
        <v>30</v>
      </c>
      <c r="F2036" s="0" t="n">
        <v>61</v>
      </c>
      <c r="G2036" s="0" t="n">
        <f aca="false">INDEX($N$2:$BB$68,D2036,B2036)*0.1</f>
        <v>0</v>
      </c>
      <c r="H2036" s="0" t="n">
        <f aca="false">E2036</f>
        <v>30</v>
      </c>
      <c r="I2036" s="0" t="n">
        <f aca="false">IF(AND(G2036&gt;=$B$68,G2036&lt;=$C$68),F2036,NA())</f>
        <v>61</v>
      </c>
      <c r="J2036" s="0" t="e">
        <f aca="false">IF(AND(G2036&gt;$B$69,G2036&lt;=$C$69),F2036,NA())</f>
        <v>#N/A</v>
      </c>
      <c r="K2036" s="0" t="e">
        <f aca="false">IF(AND(G2036&gt;$B$70,G2036&lt;=$C$70),F2036,NA())</f>
        <v>#N/A</v>
      </c>
      <c r="L2036" s="0" t="e">
        <f aca="false">IF(AND(G2036&gt;$B$71,G2036&lt;=$C$71),F2036,NA())</f>
        <v>#N/A</v>
      </c>
      <c r="M2036" s="0" t="e">
        <f aca="false">IF(AND(G2036&gt;$B$72,G2036&lt;=$C$72),F2036,NA())</f>
        <v>#N/A</v>
      </c>
    </row>
    <row r="2037" customFormat="false" ht="12.75" hidden="false" customHeight="false" outlineLevel="0" collapsed="false">
      <c r="B2037" s="0" t="n">
        <v>30</v>
      </c>
      <c r="C2037" s="0" t="n">
        <v>60</v>
      </c>
      <c r="D2037" s="0" t="n">
        <v>7</v>
      </c>
      <c r="E2037" s="0" t="n">
        <f aca="false" t="array" ref="E2037:F2037">MMULT((B2037:C2037-$B$49:$C$49)*$B$60:$C$60,$B$57:$C$58)+$B$49:$C$49+$B$55:$C$55</f>
        <v>30</v>
      </c>
      <c r="F2037" s="0" t="n">
        <v>60</v>
      </c>
      <c r="G2037" s="0" t="n">
        <f aca="false">INDEX($N$2:$BB$68,D2037,B2037)*0.1</f>
        <v>103.7</v>
      </c>
      <c r="H2037" s="0" t="n">
        <f aca="false">E2037</f>
        <v>30</v>
      </c>
      <c r="I2037" s="0" t="e">
        <f aca="false">IF(AND(G2037&gt;=$B$68,G2037&lt;=$C$68),F2037,NA())</f>
        <v>#N/A</v>
      </c>
      <c r="J2037" s="0" t="e">
        <f aca="false">IF(AND(G2037&gt;$B$69,G2037&lt;=$C$69),F2037,NA())</f>
        <v>#N/A</v>
      </c>
      <c r="K2037" s="0" t="e">
        <f aca="false">IF(AND(G2037&gt;$B$70,G2037&lt;=$C$70),F2037,NA())</f>
        <v>#N/A</v>
      </c>
      <c r="L2037" s="0" t="n">
        <f aca="false">IF(AND(G2037&gt;$B$71,G2037&lt;=$C$71),F2037,NA())</f>
        <v>60</v>
      </c>
      <c r="M2037" s="0" t="e">
        <f aca="false">IF(AND(G2037&gt;$B$72,G2037&lt;=$C$72),F2037,NA())</f>
        <v>#N/A</v>
      </c>
    </row>
    <row r="2038" customFormat="false" ht="12.75" hidden="false" customHeight="false" outlineLevel="0" collapsed="false">
      <c r="B2038" s="0" t="n">
        <v>30</v>
      </c>
      <c r="C2038" s="0" t="n">
        <v>59</v>
      </c>
      <c r="D2038" s="0" t="n">
        <v>8</v>
      </c>
      <c r="E2038" s="0" t="n">
        <f aca="false" t="array" ref="E2038:F2038">MMULT((B2038:C2038-$B$49:$C$49)*$B$60:$C$60,$B$57:$C$58)+$B$49:$C$49+$B$55:$C$55</f>
        <v>30</v>
      </c>
      <c r="F2038" s="0" t="n">
        <v>59</v>
      </c>
      <c r="G2038" s="0" t="n">
        <f aca="false">INDEX($N$2:$BB$68,D2038,B2038)*0.1</f>
        <v>106.1</v>
      </c>
      <c r="H2038" s="0" t="n">
        <f aca="false">E2038</f>
        <v>30</v>
      </c>
      <c r="I2038" s="0" t="e">
        <f aca="false">IF(AND(G2038&gt;=$B$68,G2038&lt;=$C$68),F2038,NA())</f>
        <v>#N/A</v>
      </c>
      <c r="J2038" s="0" t="e">
        <f aca="false">IF(AND(G2038&gt;$B$69,G2038&lt;=$C$69),F2038,NA())</f>
        <v>#N/A</v>
      </c>
      <c r="K2038" s="0" t="e">
        <f aca="false">IF(AND(G2038&gt;$B$70,G2038&lt;=$C$70),F2038,NA())</f>
        <v>#N/A</v>
      </c>
      <c r="L2038" s="0" t="n">
        <f aca="false">IF(AND(G2038&gt;$B$71,G2038&lt;=$C$71),F2038,NA())</f>
        <v>59</v>
      </c>
      <c r="M2038" s="0" t="e">
        <f aca="false">IF(AND(G2038&gt;$B$72,G2038&lt;=$C$72),F2038,NA())</f>
        <v>#N/A</v>
      </c>
    </row>
    <row r="2039" customFormat="false" ht="12.75" hidden="false" customHeight="false" outlineLevel="0" collapsed="false">
      <c r="B2039" s="0" t="n">
        <v>30</v>
      </c>
      <c r="C2039" s="0" t="n">
        <v>58</v>
      </c>
      <c r="D2039" s="0" t="n">
        <v>9</v>
      </c>
      <c r="E2039" s="0" t="n">
        <f aca="false" t="array" ref="E2039:F2039">MMULT((B2039:C2039-$B$49:$C$49)*$B$60:$C$60,$B$57:$C$58)+$B$49:$C$49+$B$55:$C$55</f>
        <v>30</v>
      </c>
      <c r="F2039" s="0" t="n">
        <v>58</v>
      </c>
      <c r="G2039" s="0" t="n">
        <f aca="false">INDEX($N$2:$BB$68,D2039,B2039)*0.1</f>
        <v>109.7</v>
      </c>
      <c r="H2039" s="0" t="n">
        <f aca="false">E2039</f>
        <v>30</v>
      </c>
      <c r="I2039" s="0" t="e">
        <f aca="false">IF(AND(G2039&gt;=$B$68,G2039&lt;=$C$68),F2039,NA())</f>
        <v>#N/A</v>
      </c>
      <c r="J2039" s="0" t="e">
        <f aca="false">IF(AND(G2039&gt;$B$69,G2039&lt;=$C$69),F2039,NA())</f>
        <v>#N/A</v>
      </c>
      <c r="K2039" s="0" t="e">
        <f aca="false">IF(AND(G2039&gt;$B$70,G2039&lt;=$C$70),F2039,NA())</f>
        <v>#N/A</v>
      </c>
      <c r="L2039" s="0" t="n">
        <f aca="false">IF(AND(G2039&gt;$B$71,G2039&lt;=$C$71),F2039,NA())</f>
        <v>58</v>
      </c>
      <c r="M2039" s="0" t="e">
        <f aca="false">IF(AND(G2039&gt;$B$72,G2039&lt;=$C$72),F2039,NA())</f>
        <v>#N/A</v>
      </c>
    </row>
    <row r="2040" customFormat="false" ht="12.75" hidden="false" customHeight="false" outlineLevel="0" collapsed="false">
      <c r="B2040" s="0" t="n">
        <v>30</v>
      </c>
      <c r="C2040" s="0" t="n">
        <v>57</v>
      </c>
      <c r="D2040" s="0" t="n">
        <v>10</v>
      </c>
      <c r="E2040" s="0" t="n">
        <f aca="false" t="array" ref="E2040:F2040">MMULT((B2040:C2040-$B$49:$C$49)*$B$60:$C$60,$B$57:$C$58)+$B$49:$C$49+$B$55:$C$55</f>
        <v>30</v>
      </c>
      <c r="F2040" s="0" t="n">
        <v>57</v>
      </c>
      <c r="G2040" s="0" t="n">
        <f aca="false">INDEX($N$2:$BB$68,D2040,B2040)*0.1</f>
        <v>118.3</v>
      </c>
      <c r="H2040" s="0" t="n">
        <f aca="false">E2040</f>
        <v>30</v>
      </c>
      <c r="I2040" s="0" t="e">
        <f aca="false">IF(AND(G2040&gt;=$B$68,G2040&lt;=$C$68),F2040,NA())</f>
        <v>#N/A</v>
      </c>
      <c r="J2040" s="0" t="e">
        <f aca="false">IF(AND(G2040&gt;$B$69,G2040&lt;=$C$69),F2040,NA())</f>
        <v>#N/A</v>
      </c>
      <c r="K2040" s="0" t="e">
        <f aca="false">IF(AND(G2040&gt;$B$70,G2040&lt;=$C$70),F2040,NA())</f>
        <v>#N/A</v>
      </c>
      <c r="L2040" s="0" t="n">
        <f aca="false">IF(AND(G2040&gt;$B$71,G2040&lt;=$C$71),F2040,NA())</f>
        <v>57</v>
      </c>
      <c r="M2040" s="0" t="e">
        <f aca="false">IF(AND(G2040&gt;$B$72,G2040&lt;=$C$72),F2040,NA())</f>
        <v>#N/A</v>
      </c>
    </row>
    <row r="2041" customFormat="false" ht="12.75" hidden="false" customHeight="false" outlineLevel="0" collapsed="false">
      <c r="B2041" s="0" t="n">
        <v>30</v>
      </c>
      <c r="C2041" s="0" t="n">
        <v>56</v>
      </c>
      <c r="D2041" s="0" t="n">
        <v>11</v>
      </c>
      <c r="E2041" s="0" t="n">
        <f aca="false" t="array" ref="E2041:F2041">MMULT((B2041:C2041-$B$49:$C$49)*$B$60:$C$60,$B$57:$C$58)+$B$49:$C$49+$B$55:$C$55</f>
        <v>30</v>
      </c>
      <c r="F2041" s="0" t="n">
        <v>56</v>
      </c>
      <c r="G2041" s="0" t="n">
        <f aca="false">INDEX($N$2:$BB$68,D2041,B2041)*0.1</f>
        <v>123.9</v>
      </c>
      <c r="H2041" s="0" t="n">
        <f aca="false">E2041</f>
        <v>30</v>
      </c>
      <c r="I2041" s="0" t="e">
        <f aca="false">IF(AND(G2041&gt;=$B$68,G2041&lt;=$C$68),F2041,NA())</f>
        <v>#N/A</v>
      </c>
      <c r="J2041" s="0" t="e">
        <f aca="false">IF(AND(G2041&gt;$B$69,G2041&lt;=$C$69),F2041,NA())</f>
        <v>#N/A</v>
      </c>
      <c r="K2041" s="0" t="e">
        <f aca="false">IF(AND(G2041&gt;$B$70,G2041&lt;=$C$70),F2041,NA())</f>
        <v>#N/A</v>
      </c>
      <c r="L2041" s="0" t="n">
        <f aca="false">IF(AND(G2041&gt;$B$71,G2041&lt;=$C$71),F2041,NA())</f>
        <v>56</v>
      </c>
      <c r="M2041" s="0" t="e">
        <f aca="false">IF(AND(G2041&gt;$B$72,G2041&lt;=$C$72),F2041,NA())</f>
        <v>#N/A</v>
      </c>
    </row>
    <row r="2042" customFormat="false" ht="12.75" hidden="false" customHeight="false" outlineLevel="0" collapsed="false">
      <c r="B2042" s="0" t="n">
        <v>30</v>
      </c>
      <c r="C2042" s="0" t="n">
        <v>55</v>
      </c>
      <c r="D2042" s="0" t="n">
        <v>12</v>
      </c>
      <c r="E2042" s="0" t="n">
        <f aca="false" t="array" ref="E2042:F2042">MMULT((B2042:C2042-$B$49:$C$49)*$B$60:$C$60,$B$57:$C$58)+$B$49:$C$49+$B$55:$C$55</f>
        <v>30</v>
      </c>
      <c r="F2042" s="0" t="n">
        <v>55</v>
      </c>
      <c r="G2042" s="0" t="n">
        <f aca="false">INDEX($N$2:$BB$68,D2042,B2042)*0.1</f>
        <v>126.3</v>
      </c>
      <c r="H2042" s="0" t="n">
        <f aca="false">E2042</f>
        <v>30</v>
      </c>
      <c r="I2042" s="0" t="e">
        <f aca="false">IF(AND(G2042&gt;=$B$68,G2042&lt;=$C$68),F2042,NA())</f>
        <v>#N/A</v>
      </c>
      <c r="J2042" s="0" t="e">
        <f aca="false">IF(AND(G2042&gt;$B$69,G2042&lt;=$C$69),F2042,NA())</f>
        <v>#N/A</v>
      </c>
      <c r="K2042" s="0" t="e">
        <f aca="false">IF(AND(G2042&gt;$B$70,G2042&lt;=$C$70),F2042,NA())</f>
        <v>#N/A</v>
      </c>
      <c r="L2042" s="0" t="n">
        <f aca="false">IF(AND(G2042&gt;$B$71,G2042&lt;=$C$71),F2042,NA())</f>
        <v>55</v>
      </c>
      <c r="M2042" s="0" t="e">
        <f aca="false">IF(AND(G2042&gt;$B$72,G2042&lt;=$C$72),F2042,NA())</f>
        <v>#N/A</v>
      </c>
    </row>
    <row r="2043" customFormat="false" ht="12.75" hidden="false" customHeight="false" outlineLevel="0" collapsed="false">
      <c r="B2043" s="0" t="n">
        <v>30</v>
      </c>
      <c r="C2043" s="0" t="n">
        <v>54</v>
      </c>
      <c r="D2043" s="0" t="n">
        <v>13</v>
      </c>
      <c r="E2043" s="0" t="n">
        <f aca="false" t="array" ref="E2043:F2043">MMULT((B2043:C2043-$B$49:$C$49)*$B$60:$C$60,$B$57:$C$58)+$B$49:$C$49+$B$55:$C$55</f>
        <v>30</v>
      </c>
      <c r="F2043" s="0" t="n">
        <v>54</v>
      </c>
      <c r="G2043" s="0" t="n">
        <f aca="false">INDEX($N$2:$BB$68,D2043,B2043)*0.1</f>
        <v>125.6</v>
      </c>
      <c r="H2043" s="0" t="n">
        <f aca="false">E2043</f>
        <v>30</v>
      </c>
      <c r="I2043" s="0" t="e">
        <f aca="false">IF(AND(G2043&gt;=$B$68,G2043&lt;=$C$68),F2043,NA())</f>
        <v>#N/A</v>
      </c>
      <c r="J2043" s="0" t="e">
        <f aca="false">IF(AND(G2043&gt;$B$69,G2043&lt;=$C$69),F2043,NA())</f>
        <v>#N/A</v>
      </c>
      <c r="K2043" s="0" t="e">
        <f aca="false">IF(AND(G2043&gt;$B$70,G2043&lt;=$C$70),F2043,NA())</f>
        <v>#N/A</v>
      </c>
      <c r="L2043" s="0" t="n">
        <f aca="false">IF(AND(G2043&gt;$B$71,G2043&lt;=$C$71),F2043,NA())</f>
        <v>54</v>
      </c>
      <c r="M2043" s="0" t="e">
        <f aca="false">IF(AND(G2043&gt;$B$72,G2043&lt;=$C$72),F2043,NA())</f>
        <v>#N/A</v>
      </c>
    </row>
    <row r="2044" customFormat="false" ht="12.75" hidden="false" customHeight="false" outlineLevel="0" collapsed="false">
      <c r="B2044" s="0" t="n">
        <v>30</v>
      </c>
      <c r="C2044" s="0" t="n">
        <v>53</v>
      </c>
      <c r="D2044" s="0" t="n">
        <v>14</v>
      </c>
      <c r="E2044" s="0" t="n">
        <f aca="false" t="array" ref="E2044:F2044">MMULT((B2044:C2044-$B$49:$C$49)*$B$60:$C$60,$B$57:$C$58)+$B$49:$C$49+$B$55:$C$55</f>
        <v>30</v>
      </c>
      <c r="F2044" s="0" t="n">
        <v>53</v>
      </c>
      <c r="G2044" s="0" t="n">
        <f aca="false">INDEX($N$2:$BB$68,D2044,B2044)*0.1</f>
        <v>120.4</v>
      </c>
      <c r="H2044" s="0" t="n">
        <f aca="false">E2044</f>
        <v>30</v>
      </c>
      <c r="I2044" s="0" t="e">
        <f aca="false">IF(AND(G2044&gt;=$B$68,G2044&lt;=$C$68),F2044,NA())</f>
        <v>#N/A</v>
      </c>
      <c r="J2044" s="0" t="e">
        <f aca="false">IF(AND(G2044&gt;$B$69,G2044&lt;=$C$69),F2044,NA())</f>
        <v>#N/A</v>
      </c>
      <c r="K2044" s="0" t="e">
        <f aca="false">IF(AND(G2044&gt;$B$70,G2044&lt;=$C$70),F2044,NA())</f>
        <v>#N/A</v>
      </c>
      <c r="L2044" s="0" t="n">
        <f aca="false">IF(AND(G2044&gt;$B$71,G2044&lt;=$C$71),F2044,NA())</f>
        <v>53</v>
      </c>
      <c r="M2044" s="0" t="e">
        <f aca="false">IF(AND(G2044&gt;$B$72,G2044&lt;=$C$72),F2044,NA())</f>
        <v>#N/A</v>
      </c>
    </row>
    <row r="2045" customFormat="false" ht="12.75" hidden="false" customHeight="false" outlineLevel="0" collapsed="false">
      <c r="B2045" s="0" t="n">
        <v>30</v>
      </c>
      <c r="C2045" s="0" t="n">
        <v>52</v>
      </c>
      <c r="D2045" s="0" t="n">
        <v>15</v>
      </c>
      <c r="E2045" s="0" t="n">
        <f aca="false" t="array" ref="E2045:F2045">MMULT((B2045:C2045-$B$49:$C$49)*$B$60:$C$60,$B$57:$C$58)+$B$49:$C$49+$B$55:$C$55</f>
        <v>30</v>
      </c>
      <c r="F2045" s="0" t="n">
        <v>52</v>
      </c>
      <c r="G2045" s="0" t="n">
        <f aca="false">INDEX($N$2:$BB$68,D2045,B2045)*0.1</f>
        <v>121.8</v>
      </c>
      <c r="H2045" s="0" t="n">
        <f aca="false">E2045</f>
        <v>30</v>
      </c>
      <c r="I2045" s="0" t="e">
        <f aca="false">IF(AND(G2045&gt;=$B$68,G2045&lt;=$C$68),F2045,NA())</f>
        <v>#N/A</v>
      </c>
      <c r="J2045" s="0" t="e">
        <f aca="false">IF(AND(G2045&gt;$B$69,G2045&lt;=$C$69),F2045,NA())</f>
        <v>#N/A</v>
      </c>
      <c r="K2045" s="0" t="e">
        <f aca="false">IF(AND(G2045&gt;$B$70,G2045&lt;=$C$70),F2045,NA())</f>
        <v>#N/A</v>
      </c>
      <c r="L2045" s="0" t="n">
        <f aca="false">IF(AND(G2045&gt;$B$71,G2045&lt;=$C$71),F2045,NA())</f>
        <v>52</v>
      </c>
      <c r="M2045" s="0" t="e">
        <f aca="false">IF(AND(G2045&gt;$B$72,G2045&lt;=$C$72),F2045,NA())</f>
        <v>#N/A</v>
      </c>
    </row>
    <row r="2046" customFormat="false" ht="12.75" hidden="false" customHeight="false" outlineLevel="0" collapsed="false">
      <c r="B2046" s="0" t="n">
        <v>30</v>
      </c>
      <c r="C2046" s="0" t="n">
        <v>51</v>
      </c>
      <c r="D2046" s="0" t="n">
        <v>16</v>
      </c>
      <c r="E2046" s="0" t="n">
        <f aca="false" t="array" ref="E2046:F2046">MMULT((B2046:C2046-$B$49:$C$49)*$B$60:$C$60,$B$57:$C$58)+$B$49:$C$49+$B$55:$C$55</f>
        <v>30</v>
      </c>
      <c r="F2046" s="0" t="n">
        <v>51</v>
      </c>
      <c r="G2046" s="0" t="n">
        <f aca="false">INDEX($N$2:$BB$68,D2046,B2046)*0.1</f>
        <v>116.4</v>
      </c>
      <c r="H2046" s="0" t="n">
        <f aca="false">E2046</f>
        <v>30</v>
      </c>
      <c r="I2046" s="0" t="e">
        <f aca="false">IF(AND(G2046&gt;=$B$68,G2046&lt;=$C$68),F2046,NA())</f>
        <v>#N/A</v>
      </c>
      <c r="J2046" s="0" t="e">
        <f aca="false">IF(AND(G2046&gt;$B$69,G2046&lt;=$C$69),F2046,NA())</f>
        <v>#N/A</v>
      </c>
      <c r="K2046" s="0" t="e">
        <f aca="false">IF(AND(G2046&gt;$B$70,G2046&lt;=$C$70),F2046,NA())</f>
        <v>#N/A</v>
      </c>
      <c r="L2046" s="0" t="n">
        <f aca="false">IF(AND(G2046&gt;$B$71,G2046&lt;=$C$71),F2046,NA())</f>
        <v>51</v>
      </c>
      <c r="M2046" s="0" t="e">
        <f aca="false">IF(AND(G2046&gt;$B$72,G2046&lt;=$C$72),F2046,NA())</f>
        <v>#N/A</v>
      </c>
    </row>
    <row r="2047" customFormat="false" ht="12.75" hidden="false" customHeight="false" outlineLevel="0" collapsed="false">
      <c r="B2047" s="0" t="n">
        <v>30</v>
      </c>
      <c r="C2047" s="0" t="n">
        <v>50</v>
      </c>
      <c r="D2047" s="0" t="n">
        <v>17</v>
      </c>
      <c r="E2047" s="0" t="n">
        <f aca="false" t="array" ref="E2047:F2047">MMULT((B2047:C2047-$B$49:$C$49)*$B$60:$C$60,$B$57:$C$58)+$B$49:$C$49+$B$55:$C$55</f>
        <v>30</v>
      </c>
      <c r="F2047" s="0" t="n">
        <v>50</v>
      </c>
      <c r="G2047" s="0" t="n">
        <f aca="false">INDEX($N$2:$BB$68,D2047,B2047)*0.1</f>
        <v>107.2</v>
      </c>
      <c r="H2047" s="0" t="n">
        <f aca="false">E2047</f>
        <v>30</v>
      </c>
      <c r="I2047" s="0" t="e">
        <f aca="false">IF(AND(G2047&gt;=$B$68,G2047&lt;=$C$68),F2047,NA())</f>
        <v>#N/A</v>
      </c>
      <c r="J2047" s="0" t="e">
        <f aca="false">IF(AND(G2047&gt;$B$69,G2047&lt;=$C$69),F2047,NA())</f>
        <v>#N/A</v>
      </c>
      <c r="K2047" s="0" t="e">
        <f aca="false">IF(AND(G2047&gt;$B$70,G2047&lt;=$C$70),F2047,NA())</f>
        <v>#N/A</v>
      </c>
      <c r="L2047" s="0" t="n">
        <f aca="false">IF(AND(G2047&gt;$B$71,G2047&lt;=$C$71),F2047,NA())</f>
        <v>50</v>
      </c>
      <c r="M2047" s="0" t="e">
        <f aca="false">IF(AND(G2047&gt;$B$72,G2047&lt;=$C$72),F2047,NA())</f>
        <v>#N/A</v>
      </c>
    </row>
    <row r="2048" customFormat="false" ht="12.75" hidden="false" customHeight="false" outlineLevel="0" collapsed="false">
      <c r="B2048" s="0" t="n">
        <v>30</v>
      </c>
      <c r="C2048" s="0" t="n">
        <v>49</v>
      </c>
      <c r="D2048" s="0" t="n">
        <v>18</v>
      </c>
      <c r="E2048" s="0" t="n">
        <f aca="false" t="array" ref="E2048:F2048">MMULT((B2048:C2048-$B$49:$C$49)*$B$60:$C$60,$B$57:$C$58)+$B$49:$C$49+$B$55:$C$55</f>
        <v>30</v>
      </c>
      <c r="F2048" s="0" t="n">
        <v>49</v>
      </c>
      <c r="G2048" s="0" t="n">
        <f aca="false">INDEX($N$2:$BB$68,D2048,B2048)*0.1</f>
        <v>110.5</v>
      </c>
      <c r="H2048" s="0" t="n">
        <f aca="false">E2048</f>
        <v>30</v>
      </c>
      <c r="I2048" s="0" t="e">
        <f aca="false">IF(AND(G2048&gt;=$B$68,G2048&lt;=$C$68),F2048,NA())</f>
        <v>#N/A</v>
      </c>
      <c r="J2048" s="0" t="e">
        <f aca="false">IF(AND(G2048&gt;$B$69,G2048&lt;=$C$69),F2048,NA())</f>
        <v>#N/A</v>
      </c>
      <c r="K2048" s="0" t="e">
        <f aca="false">IF(AND(G2048&gt;$B$70,G2048&lt;=$C$70),F2048,NA())</f>
        <v>#N/A</v>
      </c>
      <c r="L2048" s="0" t="n">
        <f aca="false">IF(AND(G2048&gt;$B$71,G2048&lt;=$C$71),F2048,NA())</f>
        <v>49</v>
      </c>
      <c r="M2048" s="0" t="e">
        <f aca="false">IF(AND(G2048&gt;$B$72,G2048&lt;=$C$72),F2048,NA())</f>
        <v>#N/A</v>
      </c>
    </row>
    <row r="2049" customFormat="false" ht="12.75" hidden="false" customHeight="false" outlineLevel="0" collapsed="false">
      <c r="B2049" s="0" t="n">
        <v>30</v>
      </c>
      <c r="C2049" s="0" t="n">
        <v>48</v>
      </c>
      <c r="D2049" s="0" t="n">
        <v>19</v>
      </c>
      <c r="E2049" s="0" t="n">
        <f aca="false" t="array" ref="E2049:F2049">MMULT((B2049:C2049-$B$49:$C$49)*$B$60:$C$60,$B$57:$C$58)+$B$49:$C$49+$B$55:$C$55</f>
        <v>30</v>
      </c>
      <c r="F2049" s="0" t="n">
        <v>48</v>
      </c>
      <c r="G2049" s="0" t="n">
        <f aca="false">INDEX($N$2:$BB$68,D2049,B2049)*0.1</f>
        <v>110.8</v>
      </c>
      <c r="H2049" s="0" t="n">
        <f aca="false">E2049</f>
        <v>30</v>
      </c>
      <c r="I2049" s="0" t="e">
        <f aca="false">IF(AND(G2049&gt;=$B$68,G2049&lt;=$C$68),F2049,NA())</f>
        <v>#N/A</v>
      </c>
      <c r="J2049" s="0" t="e">
        <f aca="false">IF(AND(G2049&gt;$B$69,G2049&lt;=$C$69),F2049,NA())</f>
        <v>#N/A</v>
      </c>
      <c r="K2049" s="0" t="e">
        <f aca="false">IF(AND(G2049&gt;$B$70,G2049&lt;=$C$70),F2049,NA())</f>
        <v>#N/A</v>
      </c>
      <c r="L2049" s="0" t="n">
        <f aca="false">IF(AND(G2049&gt;$B$71,G2049&lt;=$C$71),F2049,NA())</f>
        <v>48</v>
      </c>
      <c r="M2049" s="0" t="e">
        <f aca="false">IF(AND(G2049&gt;$B$72,G2049&lt;=$C$72),F2049,NA())</f>
        <v>#N/A</v>
      </c>
    </row>
    <row r="2050" customFormat="false" ht="12.75" hidden="false" customHeight="false" outlineLevel="0" collapsed="false">
      <c r="B2050" s="0" t="n">
        <v>30</v>
      </c>
      <c r="C2050" s="0" t="n">
        <v>47</v>
      </c>
      <c r="D2050" s="0" t="n">
        <v>20</v>
      </c>
      <c r="E2050" s="0" t="n">
        <f aca="false" t="array" ref="E2050:F2050">MMULT((B2050:C2050-$B$49:$C$49)*$B$60:$C$60,$B$57:$C$58)+$B$49:$C$49+$B$55:$C$55</f>
        <v>30</v>
      </c>
      <c r="F2050" s="0" t="n">
        <v>47</v>
      </c>
      <c r="G2050" s="0" t="n">
        <f aca="false">INDEX($N$2:$BB$68,D2050,B2050)*0.1</f>
        <v>108.8</v>
      </c>
      <c r="H2050" s="0" t="n">
        <f aca="false">E2050</f>
        <v>30</v>
      </c>
      <c r="I2050" s="0" t="e">
        <f aca="false">IF(AND(G2050&gt;=$B$68,G2050&lt;=$C$68),F2050,NA())</f>
        <v>#N/A</v>
      </c>
      <c r="J2050" s="0" t="e">
        <f aca="false">IF(AND(G2050&gt;$B$69,G2050&lt;=$C$69),F2050,NA())</f>
        <v>#N/A</v>
      </c>
      <c r="K2050" s="0" t="e">
        <f aca="false">IF(AND(G2050&gt;$B$70,G2050&lt;=$C$70),F2050,NA())</f>
        <v>#N/A</v>
      </c>
      <c r="L2050" s="0" t="n">
        <f aca="false">IF(AND(G2050&gt;$B$71,G2050&lt;=$C$71),F2050,NA())</f>
        <v>47</v>
      </c>
      <c r="M2050" s="0" t="e">
        <f aca="false">IF(AND(G2050&gt;$B$72,G2050&lt;=$C$72),F2050,NA())</f>
        <v>#N/A</v>
      </c>
    </row>
    <row r="2051" customFormat="false" ht="12.75" hidden="false" customHeight="false" outlineLevel="0" collapsed="false">
      <c r="B2051" s="0" t="n">
        <v>30</v>
      </c>
      <c r="C2051" s="0" t="n">
        <v>46</v>
      </c>
      <c r="D2051" s="0" t="n">
        <v>21</v>
      </c>
      <c r="E2051" s="0" t="n">
        <f aca="false" t="array" ref="E2051:F2051">MMULT((B2051:C2051-$B$49:$C$49)*$B$60:$C$60,$B$57:$C$58)+$B$49:$C$49+$B$55:$C$55</f>
        <v>30</v>
      </c>
      <c r="F2051" s="0" t="n">
        <v>46</v>
      </c>
      <c r="G2051" s="0" t="n">
        <f aca="false">INDEX($N$2:$BB$68,D2051,B2051)*0.1</f>
        <v>109.2</v>
      </c>
      <c r="H2051" s="0" t="n">
        <f aca="false">E2051</f>
        <v>30</v>
      </c>
      <c r="I2051" s="0" t="e">
        <f aca="false">IF(AND(G2051&gt;=$B$68,G2051&lt;=$C$68),F2051,NA())</f>
        <v>#N/A</v>
      </c>
      <c r="J2051" s="0" t="e">
        <f aca="false">IF(AND(G2051&gt;$B$69,G2051&lt;=$C$69),F2051,NA())</f>
        <v>#N/A</v>
      </c>
      <c r="K2051" s="0" t="e">
        <f aca="false">IF(AND(G2051&gt;$B$70,G2051&lt;=$C$70),F2051,NA())</f>
        <v>#N/A</v>
      </c>
      <c r="L2051" s="0" t="n">
        <f aca="false">IF(AND(G2051&gt;$B$71,G2051&lt;=$C$71),F2051,NA())</f>
        <v>46</v>
      </c>
      <c r="M2051" s="0" t="e">
        <f aca="false">IF(AND(G2051&gt;$B$72,G2051&lt;=$C$72),F2051,NA())</f>
        <v>#N/A</v>
      </c>
    </row>
    <row r="2052" customFormat="false" ht="12.75" hidden="false" customHeight="false" outlineLevel="0" collapsed="false">
      <c r="B2052" s="0" t="n">
        <v>30</v>
      </c>
      <c r="C2052" s="0" t="n">
        <v>45</v>
      </c>
      <c r="D2052" s="0" t="n">
        <v>22</v>
      </c>
      <c r="E2052" s="0" t="n">
        <f aca="false" t="array" ref="E2052:F2052">MMULT((B2052:C2052-$B$49:$C$49)*$B$60:$C$60,$B$57:$C$58)+$B$49:$C$49+$B$55:$C$55</f>
        <v>30</v>
      </c>
      <c r="F2052" s="0" t="n">
        <v>45</v>
      </c>
      <c r="G2052" s="0" t="n">
        <f aca="false">INDEX($N$2:$BB$68,D2052,B2052)*0.1</f>
        <v>102.9</v>
      </c>
      <c r="H2052" s="0" t="n">
        <f aca="false">E2052</f>
        <v>30</v>
      </c>
      <c r="I2052" s="0" t="e">
        <f aca="false">IF(AND(G2052&gt;=$B$68,G2052&lt;=$C$68),F2052,NA())</f>
        <v>#N/A</v>
      </c>
      <c r="J2052" s="0" t="e">
        <f aca="false">IF(AND(G2052&gt;$B$69,G2052&lt;=$C$69),F2052,NA())</f>
        <v>#N/A</v>
      </c>
      <c r="K2052" s="0" t="e">
        <f aca="false">IF(AND(G2052&gt;$B$70,G2052&lt;=$C$70),F2052,NA())</f>
        <v>#N/A</v>
      </c>
      <c r="L2052" s="0" t="n">
        <f aca="false">IF(AND(G2052&gt;$B$71,G2052&lt;=$C$71),F2052,NA())</f>
        <v>45</v>
      </c>
      <c r="M2052" s="0" t="e">
        <f aca="false">IF(AND(G2052&gt;$B$72,G2052&lt;=$C$72),F2052,NA())</f>
        <v>#N/A</v>
      </c>
    </row>
    <row r="2053" customFormat="false" ht="12.75" hidden="false" customHeight="false" outlineLevel="0" collapsed="false">
      <c r="B2053" s="0" t="n">
        <v>30</v>
      </c>
      <c r="C2053" s="0" t="n">
        <v>44</v>
      </c>
      <c r="D2053" s="0" t="n">
        <v>23</v>
      </c>
      <c r="E2053" s="0" t="n">
        <f aca="false" t="array" ref="E2053:F2053">MMULT((B2053:C2053-$B$49:$C$49)*$B$60:$C$60,$B$57:$C$58)+$B$49:$C$49+$B$55:$C$55</f>
        <v>30</v>
      </c>
      <c r="F2053" s="0" t="n">
        <v>44</v>
      </c>
      <c r="G2053" s="0" t="n">
        <f aca="false">INDEX($N$2:$BB$68,D2053,B2053)*0.1</f>
        <v>103.8</v>
      </c>
      <c r="H2053" s="0" t="n">
        <f aca="false">E2053</f>
        <v>30</v>
      </c>
      <c r="I2053" s="0" t="e">
        <f aca="false">IF(AND(G2053&gt;=$B$68,G2053&lt;=$C$68),F2053,NA())</f>
        <v>#N/A</v>
      </c>
      <c r="J2053" s="0" t="e">
        <f aca="false">IF(AND(G2053&gt;$B$69,G2053&lt;=$C$69),F2053,NA())</f>
        <v>#N/A</v>
      </c>
      <c r="K2053" s="0" t="e">
        <f aca="false">IF(AND(G2053&gt;$B$70,G2053&lt;=$C$70),F2053,NA())</f>
        <v>#N/A</v>
      </c>
      <c r="L2053" s="0" t="n">
        <f aca="false">IF(AND(G2053&gt;$B$71,G2053&lt;=$C$71),F2053,NA())</f>
        <v>44</v>
      </c>
      <c r="M2053" s="0" t="e">
        <f aca="false">IF(AND(G2053&gt;$B$72,G2053&lt;=$C$72),F2053,NA())</f>
        <v>#N/A</v>
      </c>
    </row>
    <row r="2054" customFormat="false" ht="12.75" hidden="false" customHeight="false" outlineLevel="0" collapsed="false">
      <c r="B2054" s="0" t="n">
        <v>30</v>
      </c>
      <c r="C2054" s="0" t="n">
        <v>43</v>
      </c>
      <c r="D2054" s="0" t="n">
        <v>24</v>
      </c>
      <c r="E2054" s="0" t="n">
        <f aca="false" t="array" ref="E2054:F2054">MMULT((B2054:C2054-$B$49:$C$49)*$B$60:$C$60,$B$57:$C$58)+$B$49:$C$49+$B$55:$C$55</f>
        <v>30</v>
      </c>
      <c r="F2054" s="0" t="n">
        <v>43</v>
      </c>
      <c r="G2054" s="0" t="n">
        <f aca="false">INDEX($N$2:$BB$68,D2054,B2054)*0.1</f>
        <v>114.2</v>
      </c>
      <c r="H2054" s="0" t="n">
        <f aca="false">E2054</f>
        <v>30</v>
      </c>
      <c r="I2054" s="0" t="e">
        <f aca="false">IF(AND(G2054&gt;=$B$68,G2054&lt;=$C$68),F2054,NA())</f>
        <v>#N/A</v>
      </c>
      <c r="J2054" s="0" t="e">
        <f aca="false">IF(AND(G2054&gt;$B$69,G2054&lt;=$C$69),F2054,NA())</f>
        <v>#N/A</v>
      </c>
      <c r="K2054" s="0" t="e">
        <f aca="false">IF(AND(G2054&gt;$B$70,G2054&lt;=$C$70),F2054,NA())</f>
        <v>#N/A</v>
      </c>
      <c r="L2054" s="0" t="n">
        <f aca="false">IF(AND(G2054&gt;$B$71,G2054&lt;=$C$71),F2054,NA())</f>
        <v>43</v>
      </c>
      <c r="M2054" s="0" t="e">
        <f aca="false">IF(AND(G2054&gt;$B$72,G2054&lt;=$C$72),F2054,NA())</f>
        <v>#N/A</v>
      </c>
    </row>
    <row r="2055" customFormat="false" ht="12.75" hidden="false" customHeight="false" outlineLevel="0" collapsed="false">
      <c r="B2055" s="0" t="n">
        <v>30</v>
      </c>
      <c r="C2055" s="0" t="n">
        <v>42</v>
      </c>
      <c r="D2055" s="0" t="n">
        <v>25</v>
      </c>
      <c r="E2055" s="0" t="n">
        <f aca="false" t="array" ref="E2055:F2055">MMULT((B2055:C2055-$B$49:$C$49)*$B$60:$C$60,$B$57:$C$58)+$B$49:$C$49+$B$55:$C$55</f>
        <v>30</v>
      </c>
      <c r="F2055" s="0" t="n">
        <v>42</v>
      </c>
      <c r="G2055" s="0" t="n">
        <f aca="false">INDEX($N$2:$BB$68,D2055,B2055)*0.1</f>
        <v>119.2</v>
      </c>
      <c r="H2055" s="0" t="n">
        <f aca="false">E2055</f>
        <v>30</v>
      </c>
      <c r="I2055" s="0" t="e">
        <f aca="false">IF(AND(G2055&gt;=$B$68,G2055&lt;=$C$68),F2055,NA())</f>
        <v>#N/A</v>
      </c>
      <c r="J2055" s="0" t="e">
        <f aca="false">IF(AND(G2055&gt;$B$69,G2055&lt;=$C$69),F2055,NA())</f>
        <v>#N/A</v>
      </c>
      <c r="K2055" s="0" t="e">
        <f aca="false">IF(AND(G2055&gt;$B$70,G2055&lt;=$C$70),F2055,NA())</f>
        <v>#N/A</v>
      </c>
      <c r="L2055" s="0" t="n">
        <f aca="false">IF(AND(G2055&gt;$B$71,G2055&lt;=$C$71),F2055,NA())</f>
        <v>42</v>
      </c>
      <c r="M2055" s="0" t="e">
        <f aca="false">IF(AND(G2055&gt;$B$72,G2055&lt;=$C$72),F2055,NA())</f>
        <v>#N/A</v>
      </c>
    </row>
    <row r="2056" customFormat="false" ht="12.75" hidden="false" customHeight="false" outlineLevel="0" collapsed="false">
      <c r="B2056" s="0" t="n">
        <v>30</v>
      </c>
      <c r="C2056" s="0" t="n">
        <v>41</v>
      </c>
      <c r="D2056" s="0" t="n">
        <v>26</v>
      </c>
      <c r="E2056" s="0" t="n">
        <f aca="false" t="array" ref="E2056:F2056">MMULT((B2056:C2056-$B$49:$C$49)*$B$60:$C$60,$B$57:$C$58)+$B$49:$C$49+$B$55:$C$55</f>
        <v>30</v>
      </c>
      <c r="F2056" s="0" t="n">
        <v>41</v>
      </c>
      <c r="G2056" s="0" t="n">
        <f aca="false">INDEX($N$2:$BB$68,D2056,B2056)*0.1</f>
        <v>122.2</v>
      </c>
      <c r="H2056" s="0" t="n">
        <f aca="false">E2056</f>
        <v>30</v>
      </c>
      <c r="I2056" s="0" t="e">
        <f aca="false">IF(AND(G2056&gt;=$B$68,G2056&lt;=$C$68),F2056,NA())</f>
        <v>#N/A</v>
      </c>
      <c r="J2056" s="0" t="e">
        <f aca="false">IF(AND(G2056&gt;$B$69,G2056&lt;=$C$69),F2056,NA())</f>
        <v>#N/A</v>
      </c>
      <c r="K2056" s="0" t="e">
        <f aca="false">IF(AND(G2056&gt;$B$70,G2056&lt;=$C$70),F2056,NA())</f>
        <v>#N/A</v>
      </c>
      <c r="L2056" s="0" t="n">
        <f aca="false">IF(AND(G2056&gt;$B$71,G2056&lt;=$C$71),F2056,NA())</f>
        <v>41</v>
      </c>
      <c r="M2056" s="0" t="e">
        <f aca="false">IF(AND(G2056&gt;$B$72,G2056&lt;=$C$72),F2056,NA())</f>
        <v>#N/A</v>
      </c>
    </row>
    <row r="2057" customFormat="false" ht="12.75" hidden="false" customHeight="false" outlineLevel="0" collapsed="false">
      <c r="B2057" s="0" t="n">
        <v>30</v>
      </c>
      <c r="C2057" s="0" t="n">
        <v>40</v>
      </c>
      <c r="D2057" s="0" t="n">
        <v>27</v>
      </c>
      <c r="E2057" s="0" t="n">
        <f aca="false" t="array" ref="E2057:F2057">MMULT((B2057:C2057-$B$49:$C$49)*$B$60:$C$60,$B$57:$C$58)+$B$49:$C$49+$B$55:$C$55</f>
        <v>30</v>
      </c>
      <c r="F2057" s="0" t="n">
        <v>40</v>
      </c>
      <c r="G2057" s="0" t="n">
        <f aca="false">INDEX($N$2:$BB$68,D2057,B2057)*0.1</f>
        <v>116</v>
      </c>
      <c r="H2057" s="0" t="n">
        <f aca="false">E2057</f>
        <v>30</v>
      </c>
      <c r="I2057" s="0" t="e">
        <f aca="false">IF(AND(G2057&gt;=$B$68,G2057&lt;=$C$68),F2057,NA())</f>
        <v>#N/A</v>
      </c>
      <c r="J2057" s="0" t="e">
        <f aca="false">IF(AND(G2057&gt;$B$69,G2057&lt;=$C$69),F2057,NA())</f>
        <v>#N/A</v>
      </c>
      <c r="K2057" s="0" t="e">
        <f aca="false">IF(AND(G2057&gt;$B$70,G2057&lt;=$C$70),F2057,NA())</f>
        <v>#N/A</v>
      </c>
      <c r="L2057" s="0" t="n">
        <f aca="false">IF(AND(G2057&gt;$B$71,G2057&lt;=$C$71),F2057,NA())</f>
        <v>40</v>
      </c>
      <c r="M2057" s="0" t="e">
        <f aca="false">IF(AND(G2057&gt;$B$72,G2057&lt;=$C$72),F2057,NA())</f>
        <v>#N/A</v>
      </c>
    </row>
    <row r="2058" customFormat="false" ht="12.75" hidden="false" customHeight="false" outlineLevel="0" collapsed="false">
      <c r="B2058" s="0" t="n">
        <v>30</v>
      </c>
      <c r="C2058" s="0" t="n">
        <v>39</v>
      </c>
      <c r="D2058" s="0" t="n">
        <v>28</v>
      </c>
      <c r="E2058" s="0" t="n">
        <f aca="false" t="array" ref="E2058:F2058">MMULT((B2058:C2058-$B$49:$C$49)*$B$60:$C$60,$B$57:$C$58)+$B$49:$C$49+$B$55:$C$55</f>
        <v>30</v>
      </c>
      <c r="F2058" s="0" t="n">
        <v>39</v>
      </c>
      <c r="G2058" s="0" t="n">
        <f aca="false">INDEX($N$2:$BB$68,D2058,B2058)*0.1</f>
        <v>107.7</v>
      </c>
      <c r="H2058" s="0" t="n">
        <f aca="false">E2058</f>
        <v>30</v>
      </c>
      <c r="I2058" s="0" t="e">
        <f aca="false">IF(AND(G2058&gt;=$B$68,G2058&lt;=$C$68),F2058,NA())</f>
        <v>#N/A</v>
      </c>
      <c r="J2058" s="0" t="e">
        <f aca="false">IF(AND(G2058&gt;$B$69,G2058&lt;=$C$69),F2058,NA())</f>
        <v>#N/A</v>
      </c>
      <c r="K2058" s="0" t="e">
        <f aca="false">IF(AND(G2058&gt;$B$70,G2058&lt;=$C$70),F2058,NA())</f>
        <v>#N/A</v>
      </c>
      <c r="L2058" s="0" t="n">
        <f aca="false">IF(AND(G2058&gt;$B$71,G2058&lt;=$C$71),F2058,NA())</f>
        <v>39</v>
      </c>
      <c r="M2058" s="0" t="e">
        <f aca="false">IF(AND(G2058&gt;$B$72,G2058&lt;=$C$72),F2058,NA())</f>
        <v>#N/A</v>
      </c>
    </row>
    <row r="2059" customFormat="false" ht="12.75" hidden="false" customHeight="false" outlineLevel="0" collapsed="false">
      <c r="B2059" s="0" t="n">
        <v>30</v>
      </c>
      <c r="C2059" s="0" t="n">
        <v>38</v>
      </c>
      <c r="D2059" s="0" t="n">
        <v>29</v>
      </c>
      <c r="E2059" s="0" t="n">
        <f aca="false" t="array" ref="E2059:F2059">MMULT((B2059:C2059-$B$49:$C$49)*$B$60:$C$60,$B$57:$C$58)+$B$49:$C$49+$B$55:$C$55</f>
        <v>30</v>
      </c>
      <c r="F2059" s="0" t="n">
        <v>38</v>
      </c>
      <c r="G2059" s="0" t="n">
        <f aca="false">INDEX($N$2:$BB$68,D2059,B2059)*0.1</f>
        <v>102.1</v>
      </c>
      <c r="H2059" s="0" t="n">
        <f aca="false">E2059</f>
        <v>30</v>
      </c>
      <c r="I2059" s="0" t="e">
        <f aca="false">IF(AND(G2059&gt;=$B$68,G2059&lt;=$C$68),F2059,NA())</f>
        <v>#N/A</v>
      </c>
      <c r="J2059" s="0" t="e">
        <f aca="false">IF(AND(G2059&gt;$B$69,G2059&lt;=$C$69),F2059,NA())</f>
        <v>#N/A</v>
      </c>
      <c r="K2059" s="0" t="e">
        <f aca="false">IF(AND(G2059&gt;$B$70,G2059&lt;=$C$70),F2059,NA())</f>
        <v>#N/A</v>
      </c>
      <c r="L2059" s="0" t="n">
        <f aca="false">IF(AND(G2059&gt;$B$71,G2059&lt;=$C$71),F2059,NA())</f>
        <v>38</v>
      </c>
      <c r="M2059" s="0" t="e">
        <f aca="false">IF(AND(G2059&gt;$B$72,G2059&lt;=$C$72),F2059,NA())</f>
        <v>#N/A</v>
      </c>
    </row>
    <row r="2060" customFormat="false" ht="12.75" hidden="false" customHeight="false" outlineLevel="0" collapsed="false">
      <c r="B2060" s="0" t="n">
        <v>30</v>
      </c>
      <c r="C2060" s="0" t="n">
        <v>37</v>
      </c>
      <c r="D2060" s="0" t="n">
        <v>30</v>
      </c>
      <c r="E2060" s="0" t="n">
        <f aca="false" t="array" ref="E2060:F2060">MMULT((B2060:C2060-$B$49:$C$49)*$B$60:$C$60,$B$57:$C$58)+$B$49:$C$49+$B$55:$C$55</f>
        <v>30</v>
      </c>
      <c r="F2060" s="0" t="n">
        <v>37</v>
      </c>
      <c r="G2060" s="0" t="n">
        <f aca="false">INDEX($N$2:$BB$68,D2060,B2060)*0.1</f>
        <v>100.5</v>
      </c>
      <c r="H2060" s="0" t="n">
        <f aca="false">E2060</f>
        <v>30</v>
      </c>
      <c r="I2060" s="0" t="e">
        <f aca="false">IF(AND(G2060&gt;=$B$68,G2060&lt;=$C$68),F2060,NA())</f>
        <v>#N/A</v>
      </c>
      <c r="J2060" s="0" t="e">
        <f aca="false">IF(AND(G2060&gt;$B$69,G2060&lt;=$C$69),F2060,NA())</f>
        <v>#N/A</v>
      </c>
      <c r="K2060" s="0" t="e">
        <f aca="false">IF(AND(G2060&gt;$B$70,G2060&lt;=$C$70),F2060,NA())</f>
        <v>#N/A</v>
      </c>
      <c r="L2060" s="0" t="n">
        <f aca="false">IF(AND(G2060&gt;$B$71,G2060&lt;=$C$71),F2060,NA())</f>
        <v>37</v>
      </c>
      <c r="M2060" s="0" t="e">
        <f aca="false">IF(AND(G2060&gt;$B$72,G2060&lt;=$C$72),F2060,NA())</f>
        <v>#N/A</v>
      </c>
    </row>
    <row r="2061" customFormat="false" ht="12.75" hidden="false" customHeight="false" outlineLevel="0" collapsed="false">
      <c r="B2061" s="0" t="n">
        <v>30</v>
      </c>
      <c r="C2061" s="0" t="n">
        <v>36</v>
      </c>
      <c r="D2061" s="0" t="n">
        <v>31</v>
      </c>
      <c r="E2061" s="0" t="n">
        <f aca="false" t="array" ref="E2061:F2061">MMULT((B2061:C2061-$B$49:$C$49)*$B$60:$C$60,$B$57:$C$58)+$B$49:$C$49+$B$55:$C$55</f>
        <v>30</v>
      </c>
      <c r="F2061" s="0" t="n">
        <v>36</v>
      </c>
      <c r="G2061" s="0" t="n">
        <f aca="false">INDEX($N$2:$BB$68,D2061,B2061)*0.1</f>
        <v>98.9</v>
      </c>
      <c r="H2061" s="0" t="n">
        <f aca="false">E2061</f>
        <v>30</v>
      </c>
      <c r="I2061" s="0" t="e">
        <f aca="false">IF(AND(G2061&gt;=$B$68,G2061&lt;=$C$68),F2061,NA())</f>
        <v>#N/A</v>
      </c>
      <c r="J2061" s="0" t="e">
        <f aca="false">IF(AND(G2061&gt;$B$69,G2061&lt;=$C$69),F2061,NA())</f>
        <v>#N/A</v>
      </c>
      <c r="K2061" s="0" t="n">
        <f aca="false">IF(AND(G2061&gt;$B$70,G2061&lt;=$C$70),F2061,NA())</f>
        <v>36</v>
      </c>
      <c r="L2061" s="0" t="e">
        <f aca="false">IF(AND(G2061&gt;$B$71,G2061&lt;=$C$71),F2061,NA())</f>
        <v>#N/A</v>
      </c>
      <c r="M2061" s="0" t="e">
        <f aca="false">IF(AND(G2061&gt;$B$72,G2061&lt;=$C$72),F2061,NA())</f>
        <v>#N/A</v>
      </c>
    </row>
    <row r="2062" customFormat="false" ht="12.75" hidden="false" customHeight="false" outlineLevel="0" collapsed="false">
      <c r="B2062" s="0" t="n">
        <v>30</v>
      </c>
      <c r="C2062" s="0" t="n">
        <v>35</v>
      </c>
      <c r="D2062" s="0" t="n">
        <v>32</v>
      </c>
      <c r="E2062" s="0" t="n">
        <f aca="false" t="array" ref="E2062:F2062">MMULT((B2062:C2062-$B$49:$C$49)*$B$60:$C$60,$B$57:$C$58)+$B$49:$C$49+$B$55:$C$55</f>
        <v>30</v>
      </c>
      <c r="F2062" s="0" t="n">
        <v>35</v>
      </c>
      <c r="G2062" s="0" t="n">
        <f aca="false">INDEX($N$2:$BB$68,D2062,B2062)*0.1</f>
        <v>92.4</v>
      </c>
      <c r="H2062" s="0" t="n">
        <f aca="false">E2062</f>
        <v>30</v>
      </c>
      <c r="I2062" s="0" t="e">
        <f aca="false">IF(AND(G2062&gt;=$B$68,G2062&lt;=$C$68),F2062,NA())</f>
        <v>#N/A</v>
      </c>
      <c r="J2062" s="0" t="e">
        <f aca="false">IF(AND(G2062&gt;$B$69,G2062&lt;=$C$69),F2062,NA())</f>
        <v>#N/A</v>
      </c>
      <c r="K2062" s="0" t="n">
        <f aca="false">IF(AND(G2062&gt;$B$70,G2062&lt;=$C$70),F2062,NA())</f>
        <v>35</v>
      </c>
      <c r="L2062" s="0" t="e">
        <f aca="false">IF(AND(G2062&gt;$B$71,G2062&lt;=$C$71),F2062,NA())</f>
        <v>#N/A</v>
      </c>
      <c r="M2062" s="0" t="e">
        <f aca="false">IF(AND(G2062&gt;$B$72,G2062&lt;=$C$72),F2062,NA())</f>
        <v>#N/A</v>
      </c>
    </row>
    <row r="2063" customFormat="false" ht="12.75" hidden="false" customHeight="false" outlineLevel="0" collapsed="false">
      <c r="B2063" s="0" t="n">
        <v>30</v>
      </c>
      <c r="C2063" s="0" t="n">
        <v>34</v>
      </c>
      <c r="D2063" s="0" t="n">
        <v>33</v>
      </c>
      <c r="E2063" s="0" t="n">
        <f aca="false" t="array" ref="E2063:F2063">MMULT((B2063:C2063-$B$49:$C$49)*$B$60:$C$60,$B$57:$C$58)+$B$49:$C$49+$B$55:$C$55</f>
        <v>30</v>
      </c>
      <c r="F2063" s="0" t="n">
        <v>34</v>
      </c>
      <c r="G2063" s="0" t="n">
        <f aca="false">INDEX($N$2:$BB$68,D2063,B2063)*0.1</f>
        <v>87.6</v>
      </c>
      <c r="H2063" s="0" t="n">
        <f aca="false">E2063</f>
        <v>30</v>
      </c>
      <c r="I2063" s="0" t="e">
        <f aca="false">IF(AND(G2063&gt;=$B$68,G2063&lt;=$C$68),F2063,NA())</f>
        <v>#N/A</v>
      </c>
      <c r="J2063" s="0" t="e">
        <f aca="false">IF(AND(G2063&gt;$B$69,G2063&lt;=$C$69),F2063,NA())</f>
        <v>#N/A</v>
      </c>
      <c r="K2063" s="0" t="n">
        <f aca="false">IF(AND(G2063&gt;$B$70,G2063&lt;=$C$70),F2063,NA())</f>
        <v>34</v>
      </c>
      <c r="L2063" s="0" t="e">
        <f aca="false">IF(AND(G2063&gt;$B$71,G2063&lt;=$C$71),F2063,NA())</f>
        <v>#N/A</v>
      </c>
      <c r="M2063" s="0" t="e">
        <f aca="false">IF(AND(G2063&gt;$B$72,G2063&lt;=$C$72),F2063,NA())</f>
        <v>#N/A</v>
      </c>
    </row>
    <row r="2064" customFormat="false" ht="12.75" hidden="false" customHeight="false" outlineLevel="0" collapsed="false">
      <c r="B2064" s="0" t="n">
        <v>30</v>
      </c>
      <c r="C2064" s="0" t="n">
        <v>33</v>
      </c>
      <c r="D2064" s="0" t="n">
        <v>34</v>
      </c>
      <c r="E2064" s="0" t="n">
        <f aca="false" t="array" ref="E2064:F2064">MMULT((B2064:C2064-$B$49:$C$49)*$B$60:$C$60,$B$57:$C$58)+$B$49:$C$49+$B$55:$C$55</f>
        <v>30</v>
      </c>
      <c r="F2064" s="0" t="n">
        <v>33</v>
      </c>
      <c r="G2064" s="0" t="n">
        <f aca="false">INDEX($N$2:$BB$68,D2064,B2064)*0.1</f>
        <v>84</v>
      </c>
      <c r="H2064" s="0" t="n">
        <f aca="false">E2064</f>
        <v>30</v>
      </c>
      <c r="I2064" s="0" t="e">
        <f aca="false">IF(AND(G2064&gt;=$B$68,G2064&lt;=$C$68),F2064,NA())</f>
        <v>#N/A</v>
      </c>
      <c r="J2064" s="0" t="e">
        <f aca="false">IF(AND(G2064&gt;$B$69,G2064&lt;=$C$69),F2064,NA())</f>
        <v>#N/A</v>
      </c>
      <c r="K2064" s="0" t="n">
        <f aca="false">IF(AND(G2064&gt;$B$70,G2064&lt;=$C$70),F2064,NA())</f>
        <v>33</v>
      </c>
      <c r="L2064" s="0" t="e">
        <f aca="false">IF(AND(G2064&gt;$B$71,G2064&lt;=$C$71),F2064,NA())</f>
        <v>#N/A</v>
      </c>
      <c r="M2064" s="0" t="e">
        <f aca="false">IF(AND(G2064&gt;$B$72,G2064&lt;=$C$72),F2064,NA())</f>
        <v>#N/A</v>
      </c>
    </row>
    <row r="2065" customFormat="false" ht="12.75" hidden="false" customHeight="false" outlineLevel="0" collapsed="false">
      <c r="B2065" s="0" t="n">
        <v>30</v>
      </c>
      <c r="C2065" s="0" t="n">
        <v>32</v>
      </c>
      <c r="D2065" s="0" t="n">
        <v>35</v>
      </c>
      <c r="E2065" s="0" t="n">
        <f aca="false" t="array" ref="E2065:F2065">MMULT((B2065:C2065-$B$49:$C$49)*$B$60:$C$60,$B$57:$C$58)+$B$49:$C$49+$B$55:$C$55</f>
        <v>30</v>
      </c>
      <c r="F2065" s="0" t="n">
        <v>32</v>
      </c>
      <c r="G2065" s="0" t="n">
        <f aca="false">INDEX($N$2:$BB$68,D2065,B2065)*0.1</f>
        <v>0</v>
      </c>
      <c r="H2065" s="0" t="n">
        <f aca="false">E2065</f>
        <v>30</v>
      </c>
      <c r="I2065" s="0" t="n">
        <f aca="false">IF(AND(G2065&gt;=$B$68,G2065&lt;=$C$68),F2065,NA())</f>
        <v>32</v>
      </c>
      <c r="J2065" s="0" t="e">
        <f aca="false">IF(AND(G2065&gt;$B$69,G2065&lt;=$C$69),F2065,NA())</f>
        <v>#N/A</v>
      </c>
      <c r="K2065" s="0" t="e">
        <f aca="false">IF(AND(G2065&gt;$B$70,G2065&lt;=$C$70),F2065,NA())</f>
        <v>#N/A</v>
      </c>
      <c r="L2065" s="0" t="e">
        <f aca="false">IF(AND(G2065&gt;$B$71,G2065&lt;=$C$71),F2065,NA())</f>
        <v>#N/A</v>
      </c>
      <c r="M2065" s="0" t="e">
        <f aca="false">IF(AND(G2065&gt;$B$72,G2065&lt;=$C$72),F2065,NA())</f>
        <v>#N/A</v>
      </c>
    </row>
    <row r="2066" customFormat="false" ht="12.75" hidden="false" customHeight="false" outlineLevel="0" collapsed="false">
      <c r="B2066" s="0" t="n">
        <v>30</v>
      </c>
      <c r="C2066" s="0" t="n">
        <v>31</v>
      </c>
      <c r="D2066" s="0" t="n">
        <v>36</v>
      </c>
      <c r="E2066" s="0" t="n">
        <f aca="false" t="array" ref="E2066:F2066">MMULT((B2066:C2066-$B$49:$C$49)*$B$60:$C$60,$B$57:$C$58)+$B$49:$C$49+$B$55:$C$55</f>
        <v>30</v>
      </c>
      <c r="F2066" s="0" t="n">
        <v>31</v>
      </c>
      <c r="G2066" s="0" t="n">
        <f aca="false">INDEX($N$2:$BB$68,D2066,B2066)*0.1</f>
        <v>0</v>
      </c>
      <c r="H2066" s="0" t="n">
        <f aca="false">E2066</f>
        <v>30</v>
      </c>
      <c r="I2066" s="0" t="n">
        <f aca="false">IF(AND(G2066&gt;=$B$68,G2066&lt;=$C$68),F2066,NA())</f>
        <v>31</v>
      </c>
      <c r="J2066" s="0" t="e">
        <f aca="false">IF(AND(G2066&gt;$B$69,G2066&lt;=$C$69),F2066,NA())</f>
        <v>#N/A</v>
      </c>
      <c r="K2066" s="0" t="e">
        <f aca="false">IF(AND(G2066&gt;$B$70,G2066&lt;=$C$70),F2066,NA())</f>
        <v>#N/A</v>
      </c>
      <c r="L2066" s="0" t="e">
        <f aca="false">IF(AND(G2066&gt;$B$71,G2066&lt;=$C$71),F2066,NA())</f>
        <v>#N/A</v>
      </c>
      <c r="M2066" s="0" t="e">
        <f aca="false">IF(AND(G2066&gt;$B$72,G2066&lt;=$C$72),F2066,NA())</f>
        <v>#N/A</v>
      </c>
    </row>
    <row r="2067" customFormat="false" ht="12.75" hidden="false" customHeight="false" outlineLevel="0" collapsed="false">
      <c r="B2067" s="0" t="n">
        <v>30</v>
      </c>
      <c r="C2067" s="0" t="n">
        <v>30</v>
      </c>
      <c r="D2067" s="0" t="n">
        <v>37</v>
      </c>
      <c r="E2067" s="0" t="n">
        <f aca="false" t="array" ref="E2067:F2067">MMULT((B2067:C2067-$B$49:$C$49)*$B$60:$C$60,$B$57:$C$58)+$B$49:$C$49+$B$55:$C$55</f>
        <v>30</v>
      </c>
      <c r="F2067" s="0" t="n">
        <v>30</v>
      </c>
      <c r="G2067" s="0" t="n">
        <f aca="false">INDEX($N$2:$BB$68,D2067,B2067)*0.1</f>
        <v>0</v>
      </c>
      <c r="H2067" s="0" t="n">
        <f aca="false">E2067</f>
        <v>30</v>
      </c>
      <c r="I2067" s="0" t="n">
        <f aca="false">IF(AND(G2067&gt;=$B$68,G2067&lt;=$C$68),F2067,NA())</f>
        <v>30</v>
      </c>
      <c r="J2067" s="0" t="e">
        <f aca="false">IF(AND(G2067&gt;$B$69,G2067&lt;=$C$69),F2067,NA())</f>
        <v>#N/A</v>
      </c>
      <c r="K2067" s="0" t="e">
        <f aca="false">IF(AND(G2067&gt;$B$70,G2067&lt;=$C$70),F2067,NA())</f>
        <v>#N/A</v>
      </c>
      <c r="L2067" s="0" t="e">
        <f aca="false">IF(AND(G2067&gt;$B$71,G2067&lt;=$C$71),F2067,NA())</f>
        <v>#N/A</v>
      </c>
      <c r="M2067" s="0" t="e">
        <f aca="false">IF(AND(G2067&gt;$B$72,G2067&lt;=$C$72),F2067,NA())</f>
        <v>#N/A</v>
      </c>
    </row>
    <row r="2068" customFormat="false" ht="12.75" hidden="false" customHeight="false" outlineLevel="0" collapsed="false">
      <c r="B2068" s="0" t="n">
        <v>30</v>
      </c>
      <c r="C2068" s="0" t="n">
        <v>29</v>
      </c>
      <c r="D2068" s="0" t="n">
        <v>38</v>
      </c>
      <c r="E2068" s="0" t="n">
        <f aca="false" t="array" ref="E2068:F2068">MMULT((B2068:C2068-$B$49:$C$49)*$B$60:$C$60,$B$57:$C$58)+$B$49:$C$49+$B$55:$C$55</f>
        <v>30</v>
      </c>
      <c r="F2068" s="0" t="n">
        <v>29</v>
      </c>
      <c r="G2068" s="0" t="n">
        <f aca="false">INDEX($N$2:$BB$68,D2068,B2068)*0.1</f>
        <v>0</v>
      </c>
      <c r="H2068" s="0" t="n">
        <f aca="false">E2068</f>
        <v>30</v>
      </c>
      <c r="I2068" s="0" t="n">
        <f aca="false">IF(AND(G2068&gt;=$B$68,G2068&lt;=$C$68),F2068,NA())</f>
        <v>29</v>
      </c>
      <c r="J2068" s="0" t="e">
        <f aca="false">IF(AND(G2068&gt;$B$69,G2068&lt;=$C$69),F2068,NA())</f>
        <v>#N/A</v>
      </c>
      <c r="K2068" s="0" t="e">
        <f aca="false">IF(AND(G2068&gt;$B$70,G2068&lt;=$C$70),F2068,NA())</f>
        <v>#N/A</v>
      </c>
      <c r="L2068" s="0" t="e">
        <f aca="false">IF(AND(G2068&gt;$B$71,G2068&lt;=$C$71),F2068,NA())</f>
        <v>#N/A</v>
      </c>
      <c r="M2068" s="0" t="e">
        <f aca="false">IF(AND(G2068&gt;$B$72,G2068&lt;=$C$72),F2068,NA())</f>
        <v>#N/A</v>
      </c>
    </row>
    <row r="2069" customFormat="false" ht="12.75" hidden="false" customHeight="false" outlineLevel="0" collapsed="false">
      <c r="B2069" s="0" t="n">
        <v>30</v>
      </c>
      <c r="C2069" s="0" t="n">
        <v>28</v>
      </c>
      <c r="D2069" s="0" t="n">
        <v>39</v>
      </c>
      <c r="E2069" s="0" t="n">
        <f aca="false" t="array" ref="E2069:F2069">MMULT((B2069:C2069-$B$49:$C$49)*$B$60:$C$60,$B$57:$C$58)+$B$49:$C$49+$B$55:$C$55</f>
        <v>30</v>
      </c>
      <c r="F2069" s="0" t="n">
        <v>28</v>
      </c>
      <c r="G2069" s="0" t="n">
        <f aca="false">INDEX($N$2:$BB$68,D2069,B2069)*0.1</f>
        <v>0</v>
      </c>
      <c r="H2069" s="0" t="n">
        <f aca="false">E2069</f>
        <v>30</v>
      </c>
      <c r="I2069" s="0" t="n">
        <f aca="false">IF(AND(G2069&gt;=$B$68,G2069&lt;=$C$68),F2069,NA())</f>
        <v>28</v>
      </c>
      <c r="J2069" s="0" t="e">
        <f aca="false">IF(AND(G2069&gt;$B$69,G2069&lt;=$C$69),F2069,NA())</f>
        <v>#N/A</v>
      </c>
      <c r="K2069" s="0" t="e">
        <f aca="false">IF(AND(G2069&gt;$B$70,G2069&lt;=$C$70),F2069,NA())</f>
        <v>#N/A</v>
      </c>
      <c r="L2069" s="0" t="e">
        <f aca="false">IF(AND(G2069&gt;$B$71,G2069&lt;=$C$71),F2069,NA())</f>
        <v>#N/A</v>
      </c>
      <c r="M2069" s="0" t="e">
        <f aca="false">IF(AND(G2069&gt;$B$72,G2069&lt;=$C$72),F2069,NA())</f>
        <v>#N/A</v>
      </c>
    </row>
    <row r="2070" customFormat="false" ht="12.75" hidden="false" customHeight="false" outlineLevel="0" collapsed="false">
      <c r="B2070" s="0" t="n">
        <v>30</v>
      </c>
      <c r="C2070" s="0" t="n">
        <v>27</v>
      </c>
      <c r="D2070" s="0" t="n">
        <v>40</v>
      </c>
      <c r="E2070" s="0" t="n">
        <f aca="false" t="array" ref="E2070:F2070">MMULT((B2070:C2070-$B$49:$C$49)*$B$60:$C$60,$B$57:$C$58)+$B$49:$C$49+$B$55:$C$55</f>
        <v>30</v>
      </c>
      <c r="F2070" s="0" t="n">
        <v>27</v>
      </c>
      <c r="G2070" s="0" t="n">
        <f aca="false">INDEX($N$2:$BB$68,D2070,B2070)*0.1</f>
        <v>0</v>
      </c>
      <c r="H2070" s="0" t="n">
        <f aca="false">E2070</f>
        <v>30</v>
      </c>
      <c r="I2070" s="0" t="n">
        <f aca="false">IF(AND(G2070&gt;=$B$68,G2070&lt;=$C$68),F2070,NA())</f>
        <v>27</v>
      </c>
      <c r="J2070" s="0" t="e">
        <f aca="false">IF(AND(G2070&gt;$B$69,G2070&lt;=$C$69),F2070,NA())</f>
        <v>#N/A</v>
      </c>
      <c r="K2070" s="0" t="e">
        <f aca="false">IF(AND(G2070&gt;$B$70,G2070&lt;=$C$70),F2070,NA())</f>
        <v>#N/A</v>
      </c>
      <c r="L2070" s="0" t="e">
        <f aca="false">IF(AND(G2070&gt;$B$71,G2070&lt;=$C$71),F2070,NA())</f>
        <v>#N/A</v>
      </c>
      <c r="M2070" s="0" t="e">
        <f aca="false">IF(AND(G2070&gt;$B$72,G2070&lt;=$C$72),F2070,NA())</f>
        <v>#N/A</v>
      </c>
    </row>
    <row r="2071" customFormat="false" ht="12.75" hidden="false" customHeight="false" outlineLevel="0" collapsed="false">
      <c r="B2071" s="0" t="n">
        <v>30</v>
      </c>
      <c r="C2071" s="0" t="n">
        <v>26</v>
      </c>
      <c r="D2071" s="0" t="n">
        <v>41</v>
      </c>
      <c r="E2071" s="0" t="n">
        <f aca="false" t="array" ref="E2071:F2071">MMULT((B2071:C2071-$B$49:$C$49)*$B$60:$C$60,$B$57:$C$58)+$B$49:$C$49+$B$55:$C$55</f>
        <v>30</v>
      </c>
      <c r="F2071" s="0" t="n">
        <v>26</v>
      </c>
      <c r="G2071" s="0" t="n">
        <f aca="false">INDEX($N$2:$BB$68,D2071,B2071)*0.1</f>
        <v>0</v>
      </c>
      <c r="H2071" s="0" t="n">
        <f aca="false">E2071</f>
        <v>30</v>
      </c>
      <c r="I2071" s="0" t="n">
        <f aca="false">IF(AND(G2071&gt;=$B$68,G2071&lt;=$C$68),F2071,NA())</f>
        <v>26</v>
      </c>
      <c r="J2071" s="0" t="e">
        <f aca="false">IF(AND(G2071&gt;$B$69,G2071&lt;=$C$69),F2071,NA())</f>
        <v>#N/A</v>
      </c>
      <c r="K2071" s="0" t="e">
        <f aca="false">IF(AND(G2071&gt;$B$70,G2071&lt;=$C$70),F2071,NA())</f>
        <v>#N/A</v>
      </c>
      <c r="L2071" s="0" t="e">
        <f aca="false">IF(AND(G2071&gt;$B$71,G2071&lt;=$C$71),F2071,NA())</f>
        <v>#N/A</v>
      </c>
      <c r="M2071" s="0" t="e">
        <f aca="false">IF(AND(G2071&gt;$B$72,G2071&lt;=$C$72),F2071,NA())</f>
        <v>#N/A</v>
      </c>
    </row>
    <row r="2072" customFormat="false" ht="12.75" hidden="false" customHeight="false" outlineLevel="0" collapsed="false">
      <c r="B2072" s="0" t="n">
        <v>30</v>
      </c>
      <c r="C2072" s="0" t="n">
        <v>25</v>
      </c>
      <c r="D2072" s="0" t="n">
        <v>42</v>
      </c>
      <c r="E2072" s="0" t="n">
        <f aca="false" t="array" ref="E2072:F2072">MMULT((B2072:C2072-$B$49:$C$49)*$B$60:$C$60,$B$57:$C$58)+$B$49:$C$49+$B$55:$C$55</f>
        <v>30</v>
      </c>
      <c r="F2072" s="0" t="n">
        <v>25</v>
      </c>
      <c r="G2072" s="0" t="n">
        <f aca="false">INDEX($N$2:$BB$68,D2072,B2072)*0.1</f>
        <v>0</v>
      </c>
      <c r="H2072" s="0" t="n">
        <f aca="false">E2072</f>
        <v>30</v>
      </c>
      <c r="I2072" s="0" t="n">
        <f aca="false">IF(AND(G2072&gt;=$B$68,G2072&lt;=$C$68),F2072,NA())</f>
        <v>25</v>
      </c>
      <c r="J2072" s="0" t="e">
        <f aca="false">IF(AND(G2072&gt;$B$69,G2072&lt;=$C$69),F2072,NA())</f>
        <v>#N/A</v>
      </c>
      <c r="K2072" s="0" t="e">
        <f aca="false">IF(AND(G2072&gt;$B$70,G2072&lt;=$C$70),F2072,NA())</f>
        <v>#N/A</v>
      </c>
      <c r="L2072" s="0" t="e">
        <f aca="false">IF(AND(G2072&gt;$B$71,G2072&lt;=$C$71),F2072,NA())</f>
        <v>#N/A</v>
      </c>
      <c r="M2072" s="0" t="e">
        <f aca="false">IF(AND(G2072&gt;$B$72,G2072&lt;=$C$72),F2072,NA())</f>
        <v>#N/A</v>
      </c>
    </row>
    <row r="2073" customFormat="false" ht="12.75" hidden="false" customHeight="false" outlineLevel="0" collapsed="false">
      <c r="B2073" s="0" t="n">
        <v>30</v>
      </c>
      <c r="C2073" s="0" t="n">
        <v>24</v>
      </c>
      <c r="D2073" s="0" t="n">
        <v>43</v>
      </c>
      <c r="E2073" s="0" t="n">
        <f aca="false" t="array" ref="E2073:F2073">MMULT((B2073:C2073-$B$49:$C$49)*$B$60:$C$60,$B$57:$C$58)+$B$49:$C$49+$B$55:$C$55</f>
        <v>30</v>
      </c>
      <c r="F2073" s="0" t="n">
        <v>24</v>
      </c>
      <c r="G2073" s="0" t="n">
        <f aca="false">INDEX($N$2:$BB$68,D2073,B2073)*0.1</f>
        <v>0</v>
      </c>
      <c r="H2073" s="0" t="n">
        <f aca="false">E2073</f>
        <v>30</v>
      </c>
      <c r="I2073" s="0" t="n">
        <f aca="false">IF(AND(G2073&gt;=$B$68,G2073&lt;=$C$68),F2073,NA())</f>
        <v>24</v>
      </c>
      <c r="J2073" s="0" t="e">
        <f aca="false">IF(AND(G2073&gt;$B$69,G2073&lt;=$C$69),F2073,NA())</f>
        <v>#N/A</v>
      </c>
      <c r="K2073" s="0" t="e">
        <f aca="false">IF(AND(G2073&gt;$B$70,G2073&lt;=$C$70),F2073,NA())</f>
        <v>#N/A</v>
      </c>
      <c r="L2073" s="0" t="e">
        <f aca="false">IF(AND(G2073&gt;$B$71,G2073&lt;=$C$71),F2073,NA())</f>
        <v>#N/A</v>
      </c>
      <c r="M2073" s="0" t="e">
        <f aca="false">IF(AND(G2073&gt;$B$72,G2073&lt;=$C$72),F2073,NA())</f>
        <v>#N/A</v>
      </c>
    </row>
    <row r="2074" customFormat="false" ht="12.75" hidden="false" customHeight="false" outlineLevel="0" collapsed="false">
      <c r="B2074" s="0" t="n">
        <v>30</v>
      </c>
      <c r="C2074" s="0" t="n">
        <v>23</v>
      </c>
      <c r="D2074" s="0" t="n">
        <v>44</v>
      </c>
      <c r="E2074" s="0" t="n">
        <f aca="false" t="array" ref="E2074:F2074">MMULT((B2074:C2074-$B$49:$C$49)*$B$60:$C$60,$B$57:$C$58)+$B$49:$C$49+$B$55:$C$55</f>
        <v>30</v>
      </c>
      <c r="F2074" s="0" t="n">
        <v>23</v>
      </c>
      <c r="G2074" s="0" t="n">
        <f aca="false">INDEX($N$2:$BB$68,D2074,B2074)*0.1</f>
        <v>0</v>
      </c>
      <c r="H2074" s="0" t="n">
        <f aca="false">E2074</f>
        <v>30</v>
      </c>
      <c r="I2074" s="0" t="n">
        <f aca="false">IF(AND(G2074&gt;=$B$68,G2074&lt;=$C$68),F2074,NA())</f>
        <v>23</v>
      </c>
      <c r="J2074" s="0" t="e">
        <f aca="false">IF(AND(G2074&gt;$B$69,G2074&lt;=$C$69),F2074,NA())</f>
        <v>#N/A</v>
      </c>
      <c r="K2074" s="0" t="e">
        <f aca="false">IF(AND(G2074&gt;$B$70,G2074&lt;=$C$70),F2074,NA())</f>
        <v>#N/A</v>
      </c>
      <c r="L2074" s="0" t="e">
        <f aca="false">IF(AND(G2074&gt;$B$71,G2074&lt;=$C$71),F2074,NA())</f>
        <v>#N/A</v>
      </c>
      <c r="M2074" s="0" t="e">
        <f aca="false">IF(AND(G2074&gt;$B$72,G2074&lt;=$C$72),F2074,NA())</f>
        <v>#N/A</v>
      </c>
    </row>
    <row r="2075" customFormat="false" ht="12.75" hidden="false" customHeight="false" outlineLevel="0" collapsed="false">
      <c r="B2075" s="0" t="n">
        <v>30</v>
      </c>
      <c r="C2075" s="0" t="n">
        <v>22</v>
      </c>
      <c r="D2075" s="0" t="n">
        <v>45</v>
      </c>
      <c r="E2075" s="0" t="n">
        <f aca="false" t="array" ref="E2075:F2075">MMULT((B2075:C2075-$B$49:$C$49)*$B$60:$C$60,$B$57:$C$58)+$B$49:$C$49+$B$55:$C$55</f>
        <v>30</v>
      </c>
      <c r="F2075" s="0" t="n">
        <v>22</v>
      </c>
      <c r="G2075" s="0" t="n">
        <f aca="false">INDEX($N$2:$BB$68,D2075,B2075)*0.1</f>
        <v>0</v>
      </c>
      <c r="H2075" s="0" t="n">
        <f aca="false">E2075</f>
        <v>30</v>
      </c>
      <c r="I2075" s="0" t="n">
        <f aca="false">IF(AND(G2075&gt;=$B$68,G2075&lt;=$C$68),F2075,NA())</f>
        <v>22</v>
      </c>
      <c r="J2075" s="0" t="e">
        <f aca="false">IF(AND(G2075&gt;$B$69,G2075&lt;=$C$69),F2075,NA())</f>
        <v>#N/A</v>
      </c>
      <c r="K2075" s="0" t="e">
        <f aca="false">IF(AND(G2075&gt;$B$70,G2075&lt;=$C$70),F2075,NA())</f>
        <v>#N/A</v>
      </c>
      <c r="L2075" s="0" t="e">
        <f aca="false">IF(AND(G2075&gt;$B$71,G2075&lt;=$C$71),F2075,NA())</f>
        <v>#N/A</v>
      </c>
      <c r="M2075" s="0" t="e">
        <f aca="false">IF(AND(G2075&gt;$B$72,G2075&lt;=$C$72),F2075,NA())</f>
        <v>#N/A</v>
      </c>
    </row>
    <row r="2076" customFormat="false" ht="12.75" hidden="false" customHeight="false" outlineLevel="0" collapsed="false">
      <c r="B2076" s="0" t="n">
        <v>30</v>
      </c>
      <c r="C2076" s="0" t="n">
        <v>21</v>
      </c>
      <c r="D2076" s="0" t="n">
        <v>46</v>
      </c>
      <c r="E2076" s="0" t="n">
        <f aca="false" t="array" ref="E2076:F2076">MMULT((B2076:C2076-$B$49:$C$49)*$B$60:$C$60,$B$57:$C$58)+$B$49:$C$49+$B$55:$C$55</f>
        <v>30</v>
      </c>
      <c r="F2076" s="0" t="n">
        <v>21</v>
      </c>
      <c r="G2076" s="0" t="n">
        <f aca="false">INDEX($N$2:$BB$68,D2076,B2076)*0.1</f>
        <v>0</v>
      </c>
      <c r="H2076" s="0" t="n">
        <f aca="false">E2076</f>
        <v>30</v>
      </c>
      <c r="I2076" s="0" t="n">
        <f aca="false">IF(AND(G2076&gt;=$B$68,G2076&lt;=$C$68),F2076,NA())</f>
        <v>21</v>
      </c>
      <c r="J2076" s="0" t="e">
        <f aca="false">IF(AND(G2076&gt;$B$69,G2076&lt;=$C$69),F2076,NA())</f>
        <v>#N/A</v>
      </c>
      <c r="K2076" s="0" t="e">
        <f aca="false">IF(AND(G2076&gt;$B$70,G2076&lt;=$C$70),F2076,NA())</f>
        <v>#N/A</v>
      </c>
      <c r="L2076" s="0" t="e">
        <f aca="false">IF(AND(G2076&gt;$B$71,G2076&lt;=$C$71),F2076,NA())</f>
        <v>#N/A</v>
      </c>
      <c r="M2076" s="0" t="e">
        <f aca="false">IF(AND(G2076&gt;$B$72,G2076&lt;=$C$72),F2076,NA())</f>
        <v>#N/A</v>
      </c>
    </row>
    <row r="2077" customFormat="false" ht="12.75" hidden="false" customHeight="false" outlineLevel="0" collapsed="false">
      <c r="B2077" s="0" t="n">
        <v>30</v>
      </c>
      <c r="C2077" s="0" t="n">
        <v>20</v>
      </c>
      <c r="D2077" s="0" t="n">
        <v>47</v>
      </c>
      <c r="E2077" s="0" t="n">
        <f aca="false" t="array" ref="E2077:F2077">MMULT((B2077:C2077-$B$49:$C$49)*$B$60:$C$60,$B$57:$C$58)+$B$49:$C$49+$B$55:$C$55</f>
        <v>30</v>
      </c>
      <c r="F2077" s="0" t="n">
        <v>20</v>
      </c>
      <c r="G2077" s="0" t="n">
        <f aca="false">INDEX($N$2:$BB$68,D2077,B2077)*0.1</f>
        <v>0</v>
      </c>
      <c r="H2077" s="0" t="n">
        <f aca="false">E2077</f>
        <v>30</v>
      </c>
      <c r="I2077" s="0" t="n">
        <f aca="false">IF(AND(G2077&gt;=$B$68,G2077&lt;=$C$68),F2077,NA())</f>
        <v>20</v>
      </c>
      <c r="J2077" s="0" t="e">
        <f aca="false">IF(AND(G2077&gt;$B$69,G2077&lt;=$C$69),F2077,NA())</f>
        <v>#N/A</v>
      </c>
      <c r="K2077" s="0" t="e">
        <f aca="false">IF(AND(G2077&gt;$B$70,G2077&lt;=$C$70),F2077,NA())</f>
        <v>#N/A</v>
      </c>
      <c r="L2077" s="0" t="e">
        <f aca="false">IF(AND(G2077&gt;$B$71,G2077&lt;=$C$71),F2077,NA())</f>
        <v>#N/A</v>
      </c>
      <c r="M2077" s="0" t="e">
        <f aca="false">IF(AND(G2077&gt;$B$72,G2077&lt;=$C$72),F2077,NA())</f>
        <v>#N/A</v>
      </c>
    </row>
    <row r="2078" customFormat="false" ht="12.75" hidden="false" customHeight="false" outlineLevel="0" collapsed="false">
      <c r="B2078" s="0" t="n">
        <v>30</v>
      </c>
      <c r="C2078" s="0" t="n">
        <v>19</v>
      </c>
      <c r="D2078" s="0" t="n">
        <v>48</v>
      </c>
      <c r="E2078" s="0" t="n">
        <f aca="false" t="array" ref="E2078:F2078">MMULT((B2078:C2078-$B$49:$C$49)*$B$60:$C$60,$B$57:$C$58)+$B$49:$C$49+$B$55:$C$55</f>
        <v>30</v>
      </c>
      <c r="F2078" s="0" t="n">
        <v>19</v>
      </c>
      <c r="G2078" s="0" t="n">
        <f aca="false">INDEX($N$2:$BB$68,D2078,B2078)*0.1</f>
        <v>0</v>
      </c>
      <c r="H2078" s="0" t="n">
        <f aca="false">E2078</f>
        <v>30</v>
      </c>
      <c r="I2078" s="0" t="n">
        <f aca="false">IF(AND(G2078&gt;=$B$68,G2078&lt;=$C$68),F2078,NA())</f>
        <v>19</v>
      </c>
      <c r="J2078" s="0" t="e">
        <f aca="false">IF(AND(G2078&gt;$B$69,G2078&lt;=$C$69),F2078,NA())</f>
        <v>#N/A</v>
      </c>
      <c r="K2078" s="0" t="e">
        <f aca="false">IF(AND(G2078&gt;$B$70,G2078&lt;=$C$70),F2078,NA())</f>
        <v>#N/A</v>
      </c>
      <c r="L2078" s="0" t="e">
        <f aca="false">IF(AND(G2078&gt;$B$71,G2078&lt;=$C$71),F2078,NA())</f>
        <v>#N/A</v>
      </c>
      <c r="M2078" s="0" t="e">
        <f aca="false">IF(AND(G2078&gt;$B$72,G2078&lt;=$C$72),F2078,NA())</f>
        <v>#N/A</v>
      </c>
    </row>
    <row r="2079" customFormat="false" ht="12.75" hidden="false" customHeight="false" outlineLevel="0" collapsed="false">
      <c r="B2079" s="0" t="n">
        <v>30</v>
      </c>
      <c r="C2079" s="0" t="n">
        <v>18</v>
      </c>
      <c r="D2079" s="0" t="n">
        <v>49</v>
      </c>
      <c r="E2079" s="0" t="n">
        <f aca="false" t="array" ref="E2079:F2079">MMULT((B2079:C2079-$B$49:$C$49)*$B$60:$C$60,$B$57:$C$58)+$B$49:$C$49+$B$55:$C$55</f>
        <v>30</v>
      </c>
      <c r="F2079" s="0" t="n">
        <v>18</v>
      </c>
      <c r="G2079" s="0" t="n">
        <f aca="false">INDEX($N$2:$BB$68,D2079,B2079)*0.1</f>
        <v>0</v>
      </c>
      <c r="H2079" s="0" t="n">
        <f aca="false">E2079</f>
        <v>30</v>
      </c>
      <c r="I2079" s="0" t="n">
        <f aca="false">IF(AND(G2079&gt;=$B$68,G2079&lt;=$C$68),F2079,NA())</f>
        <v>18</v>
      </c>
      <c r="J2079" s="0" t="e">
        <f aca="false">IF(AND(G2079&gt;$B$69,G2079&lt;=$C$69),F2079,NA())</f>
        <v>#N/A</v>
      </c>
      <c r="K2079" s="0" t="e">
        <f aca="false">IF(AND(G2079&gt;$B$70,G2079&lt;=$C$70),F2079,NA())</f>
        <v>#N/A</v>
      </c>
      <c r="L2079" s="0" t="e">
        <f aca="false">IF(AND(G2079&gt;$B$71,G2079&lt;=$C$71),F2079,NA())</f>
        <v>#N/A</v>
      </c>
      <c r="M2079" s="0" t="e">
        <f aca="false">IF(AND(G2079&gt;$B$72,G2079&lt;=$C$72),F2079,NA())</f>
        <v>#N/A</v>
      </c>
    </row>
    <row r="2080" customFormat="false" ht="12.75" hidden="false" customHeight="false" outlineLevel="0" collapsed="false">
      <c r="B2080" s="0" t="n">
        <v>30</v>
      </c>
      <c r="C2080" s="0" t="n">
        <v>17</v>
      </c>
      <c r="D2080" s="0" t="n">
        <v>50</v>
      </c>
      <c r="E2080" s="0" t="n">
        <f aca="false" t="array" ref="E2080:F2080">MMULT((B2080:C2080-$B$49:$C$49)*$B$60:$C$60,$B$57:$C$58)+$B$49:$C$49+$B$55:$C$55</f>
        <v>30</v>
      </c>
      <c r="F2080" s="0" t="n">
        <v>17</v>
      </c>
      <c r="G2080" s="0" t="n">
        <f aca="false">INDEX($N$2:$BB$68,D2080,B2080)*0.1</f>
        <v>0</v>
      </c>
      <c r="H2080" s="0" t="n">
        <f aca="false">E2080</f>
        <v>30</v>
      </c>
      <c r="I2080" s="0" t="n">
        <f aca="false">IF(AND(G2080&gt;=$B$68,G2080&lt;=$C$68),F2080,NA())</f>
        <v>17</v>
      </c>
      <c r="J2080" s="0" t="e">
        <f aca="false">IF(AND(G2080&gt;$B$69,G2080&lt;=$C$69),F2080,NA())</f>
        <v>#N/A</v>
      </c>
      <c r="K2080" s="0" t="e">
        <f aca="false">IF(AND(G2080&gt;$B$70,G2080&lt;=$C$70),F2080,NA())</f>
        <v>#N/A</v>
      </c>
      <c r="L2080" s="0" t="e">
        <f aca="false">IF(AND(G2080&gt;$B$71,G2080&lt;=$C$71),F2080,NA())</f>
        <v>#N/A</v>
      </c>
      <c r="M2080" s="0" t="e">
        <f aca="false">IF(AND(G2080&gt;$B$72,G2080&lt;=$C$72),F2080,NA())</f>
        <v>#N/A</v>
      </c>
    </row>
    <row r="2081" customFormat="false" ht="12.75" hidden="false" customHeight="false" outlineLevel="0" collapsed="false">
      <c r="B2081" s="0" t="n">
        <v>30</v>
      </c>
      <c r="C2081" s="0" t="n">
        <v>16</v>
      </c>
      <c r="D2081" s="0" t="n">
        <v>51</v>
      </c>
      <c r="E2081" s="0" t="n">
        <f aca="false" t="array" ref="E2081:F2081">MMULT((B2081:C2081-$B$49:$C$49)*$B$60:$C$60,$B$57:$C$58)+$B$49:$C$49+$B$55:$C$55</f>
        <v>30</v>
      </c>
      <c r="F2081" s="0" t="n">
        <v>16</v>
      </c>
      <c r="G2081" s="0" t="n">
        <f aca="false">INDEX($N$2:$BB$68,D2081,B2081)*0.1</f>
        <v>0</v>
      </c>
      <c r="H2081" s="0" t="n">
        <f aca="false">E2081</f>
        <v>30</v>
      </c>
      <c r="I2081" s="0" t="n">
        <f aca="false">IF(AND(G2081&gt;=$B$68,G2081&lt;=$C$68),F2081,NA())</f>
        <v>16</v>
      </c>
      <c r="J2081" s="0" t="e">
        <f aca="false">IF(AND(G2081&gt;$B$69,G2081&lt;=$C$69),F2081,NA())</f>
        <v>#N/A</v>
      </c>
      <c r="K2081" s="0" t="e">
        <f aca="false">IF(AND(G2081&gt;$B$70,G2081&lt;=$C$70),F2081,NA())</f>
        <v>#N/A</v>
      </c>
      <c r="L2081" s="0" t="e">
        <f aca="false">IF(AND(G2081&gt;$B$71,G2081&lt;=$C$71),F2081,NA())</f>
        <v>#N/A</v>
      </c>
      <c r="M2081" s="0" t="e">
        <f aca="false">IF(AND(G2081&gt;$B$72,G2081&lt;=$C$72),F2081,NA())</f>
        <v>#N/A</v>
      </c>
    </row>
    <row r="2082" customFormat="false" ht="12.75" hidden="false" customHeight="false" outlineLevel="0" collapsed="false">
      <c r="B2082" s="0" t="n">
        <v>30</v>
      </c>
      <c r="C2082" s="0" t="n">
        <v>15</v>
      </c>
      <c r="D2082" s="0" t="n">
        <v>52</v>
      </c>
      <c r="E2082" s="0" t="n">
        <f aca="false" t="array" ref="E2082:F2082">MMULT((B2082:C2082-$B$49:$C$49)*$B$60:$C$60,$B$57:$C$58)+$B$49:$C$49+$B$55:$C$55</f>
        <v>30</v>
      </c>
      <c r="F2082" s="0" t="n">
        <v>15</v>
      </c>
      <c r="G2082" s="0" t="n">
        <f aca="false">INDEX($N$2:$BB$68,D2082,B2082)*0.1</f>
        <v>0</v>
      </c>
      <c r="H2082" s="0" t="n">
        <f aca="false">E2082</f>
        <v>30</v>
      </c>
      <c r="I2082" s="0" t="n">
        <f aca="false">IF(AND(G2082&gt;=$B$68,G2082&lt;=$C$68),F2082,NA())</f>
        <v>15</v>
      </c>
      <c r="J2082" s="0" t="e">
        <f aca="false">IF(AND(G2082&gt;$B$69,G2082&lt;=$C$69),F2082,NA())</f>
        <v>#N/A</v>
      </c>
      <c r="K2082" s="0" t="e">
        <f aca="false">IF(AND(G2082&gt;$B$70,G2082&lt;=$C$70),F2082,NA())</f>
        <v>#N/A</v>
      </c>
      <c r="L2082" s="0" t="e">
        <f aca="false">IF(AND(G2082&gt;$B$71,G2082&lt;=$C$71),F2082,NA())</f>
        <v>#N/A</v>
      </c>
      <c r="M2082" s="0" t="e">
        <f aca="false">IF(AND(G2082&gt;$B$72,G2082&lt;=$C$72),F2082,NA())</f>
        <v>#N/A</v>
      </c>
    </row>
    <row r="2083" customFormat="false" ht="12.75" hidden="false" customHeight="false" outlineLevel="0" collapsed="false">
      <c r="B2083" s="0" t="n">
        <v>30</v>
      </c>
      <c r="C2083" s="0" t="n">
        <v>14</v>
      </c>
      <c r="D2083" s="0" t="n">
        <v>53</v>
      </c>
      <c r="E2083" s="0" t="n">
        <f aca="false" t="array" ref="E2083:F2083">MMULT((B2083:C2083-$B$49:$C$49)*$B$60:$C$60,$B$57:$C$58)+$B$49:$C$49+$B$55:$C$55</f>
        <v>30</v>
      </c>
      <c r="F2083" s="0" t="n">
        <v>14</v>
      </c>
      <c r="G2083" s="0" t="n">
        <f aca="false">INDEX($N$2:$BB$68,D2083,B2083)*0.1</f>
        <v>0</v>
      </c>
      <c r="H2083" s="0" t="n">
        <f aca="false">E2083</f>
        <v>30</v>
      </c>
      <c r="I2083" s="0" t="n">
        <f aca="false">IF(AND(G2083&gt;=$B$68,G2083&lt;=$C$68),F2083,NA())</f>
        <v>14</v>
      </c>
      <c r="J2083" s="0" t="e">
        <f aca="false">IF(AND(G2083&gt;$B$69,G2083&lt;=$C$69),F2083,NA())</f>
        <v>#N/A</v>
      </c>
      <c r="K2083" s="0" t="e">
        <f aca="false">IF(AND(G2083&gt;$B$70,G2083&lt;=$C$70),F2083,NA())</f>
        <v>#N/A</v>
      </c>
      <c r="L2083" s="0" t="e">
        <f aca="false">IF(AND(G2083&gt;$B$71,G2083&lt;=$C$71),F2083,NA())</f>
        <v>#N/A</v>
      </c>
      <c r="M2083" s="0" t="e">
        <f aca="false">IF(AND(G2083&gt;$B$72,G2083&lt;=$C$72),F2083,NA())</f>
        <v>#N/A</v>
      </c>
    </row>
    <row r="2084" customFormat="false" ht="12.75" hidden="false" customHeight="false" outlineLevel="0" collapsed="false">
      <c r="B2084" s="0" t="n">
        <v>30</v>
      </c>
      <c r="C2084" s="0" t="n">
        <v>13</v>
      </c>
      <c r="D2084" s="0" t="n">
        <v>54</v>
      </c>
      <c r="E2084" s="0" t="n">
        <f aca="false" t="array" ref="E2084:F2084">MMULT((B2084:C2084-$B$49:$C$49)*$B$60:$C$60,$B$57:$C$58)+$B$49:$C$49+$B$55:$C$55</f>
        <v>30</v>
      </c>
      <c r="F2084" s="0" t="n">
        <v>13</v>
      </c>
      <c r="G2084" s="0" t="n">
        <f aca="false">INDEX($N$2:$BB$68,D2084,B2084)*0.1</f>
        <v>0</v>
      </c>
      <c r="H2084" s="0" t="n">
        <f aca="false">E2084</f>
        <v>30</v>
      </c>
      <c r="I2084" s="0" t="n">
        <f aca="false">IF(AND(G2084&gt;=$B$68,G2084&lt;=$C$68),F2084,NA())</f>
        <v>13</v>
      </c>
      <c r="J2084" s="0" t="e">
        <f aca="false">IF(AND(G2084&gt;$B$69,G2084&lt;=$C$69),F2084,NA())</f>
        <v>#N/A</v>
      </c>
      <c r="K2084" s="0" t="e">
        <f aca="false">IF(AND(G2084&gt;$B$70,G2084&lt;=$C$70),F2084,NA())</f>
        <v>#N/A</v>
      </c>
      <c r="L2084" s="0" t="e">
        <f aca="false">IF(AND(G2084&gt;$B$71,G2084&lt;=$C$71),F2084,NA())</f>
        <v>#N/A</v>
      </c>
      <c r="M2084" s="0" t="e">
        <f aca="false">IF(AND(G2084&gt;$B$72,G2084&lt;=$C$72),F2084,NA())</f>
        <v>#N/A</v>
      </c>
    </row>
    <row r="2085" customFormat="false" ht="12.75" hidden="false" customHeight="false" outlineLevel="0" collapsed="false">
      <c r="B2085" s="0" t="n">
        <v>30</v>
      </c>
      <c r="C2085" s="0" t="n">
        <v>12</v>
      </c>
      <c r="D2085" s="0" t="n">
        <v>55</v>
      </c>
      <c r="E2085" s="0" t="n">
        <f aca="false" t="array" ref="E2085:F2085">MMULT((B2085:C2085-$B$49:$C$49)*$B$60:$C$60,$B$57:$C$58)+$B$49:$C$49+$B$55:$C$55</f>
        <v>30</v>
      </c>
      <c r="F2085" s="0" t="n">
        <v>12</v>
      </c>
      <c r="G2085" s="0" t="n">
        <f aca="false">INDEX($N$2:$BB$68,D2085,B2085)*0.1</f>
        <v>0</v>
      </c>
      <c r="H2085" s="0" t="n">
        <f aca="false">E2085</f>
        <v>30</v>
      </c>
      <c r="I2085" s="0" t="n">
        <f aca="false">IF(AND(G2085&gt;=$B$68,G2085&lt;=$C$68),F2085,NA())</f>
        <v>12</v>
      </c>
      <c r="J2085" s="0" t="e">
        <f aca="false">IF(AND(G2085&gt;$B$69,G2085&lt;=$C$69),F2085,NA())</f>
        <v>#N/A</v>
      </c>
      <c r="K2085" s="0" t="e">
        <f aca="false">IF(AND(G2085&gt;$B$70,G2085&lt;=$C$70),F2085,NA())</f>
        <v>#N/A</v>
      </c>
      <c r="L2085" s="0" t="e">
        <f aca="false">IF(AND(G2085&gt;$B$71,G2085&lt;=$C$71),F2085,NA())</f>
        <v>#N/A</v>
      </c>
      <c r="M2085" s="0" t="e">
        <f aca="false">IF(AND(G2085&gt;$B$72,G2085&lt;=$C$72),F2085,NA())</f>
        <v>#N/A</v>
      </c>
    </row>
    <row r="2086" customFormat="false" ht="12.75" hidden="false" customHeight="false" outlineLevel="0" collapsed="false">
      <c r="B2086" s="0" t="n">
        <v>30</v>
      </c>
      <c r="C2086" s="0" t="n">
        <v>11</v>
      </c>
      <c r="D2086" s="0" t="n">
        <v>56</v>
      </c>
      <c r="E2086" s="0" t="n">
        <f aca="false" t="array" ref="E2086:F2086">MMULT((B2086:C2086-$B$49:$C$49)*$B$60:$C$60,$B$57:$C$58)+$B$49:$C$49+$B$55:$C$55</f>
        <v>30</v>
      </c>
      <c r="F2086" s="0" t="n">
        <v>11</v>
      </c>
      <c r="G2086" s="0" t="n">
        <f aca="false">INDEX($N$2:$BB$68,D2086,B2086)*0.1</f>
        <v>0</v>
      </c>
      <c r="H2086" s="0" t="n">
        <f aca="false">E2086</f>
        <v>30</v>
      </c>
      <c r="I2086" s="0" t="n">
        <f aca="false">IF(AND(G2086&gt;=$B$68,G2086&lt;=$C$68),F2086,NA())</f>
        <v>11</v>
      </c>
      <c r="J2086" s="0" t="e">
        <f aca="false">IF(AND(G2086&gt;$B$69,G2086&lt;=$C$69),F2086,NA())</f>
        <v>#N/A</v>
      </c>
      <c r="K2086" s="0" t="e">
        <f aca="false">IF(AND(G2086&gt;$B$70,G2086&lt;=$C$70),F2086,NA())</f>
        <v>#N/A</v>
      </c>
      <c r="L2086" s="0" t="e">
        <f aca="false">IF(AND(G2086&gt;$B$71,G2086&lt;=$C$71),F2086,NA())</f>
        <v>#N/A</v>
      </c>
      <c r="M2086" s="0" t="e">
        <f aca="false">IF(AND(G2086&gt;$B$72,G2086&lt;=$C$72),F2086,NA())</f>
        <v>#N/A</v>
      </c>
    </row>
    <row r="2087" customFormat="false" ht="12.75" hidden="false" customHeight="false" outlineLevel="0" collapsed="false">
      <c r="B2087" s="0" t="n">
        <v>30</v>
      </c>
      <c r="C2087" s="0" t="n">
        <v>10</v>
      </c>
      <c r="D2087" s="0" t="n">
        <v>57</v>
      </c>
      <c r="E2087" s="0" t="n">
        <f aca="false" t="array" ref="E2087:F2087">MMULT((B2087:C2087-$B$49:$C$49)*$B$60:$C$60,$B$57:$C$58)+$B$49:$C$49+$B$55:$C$55</f>
        <v>30</v>
      </c>
      <c r="F2087" s="0" t="n">
        <v>10</v>
      </c>
      <c r="G2087" s="0" t="n">
        <f aca="false">INDEX($N$2:$BB$68,D2087,B2087)*0.1</f>
        <v>0</v>
      </c>
      <c r="H2087" s="0" t="n">
        <f aca="false">E2087</f>
        <v>30</v>
      </c>
      <c r="I2087" s="0" t="n">
        <f aca="false">IF(AND(G2087&gt;=$B$68,G2087&lt;=$C$68),F2087,NA())</f>
        <v>10</v>
      </c>
      <c r="J2087" s="0" t="e">
        <f aca="false">IF(AND(G2087&gt;$B$69,G2087&lt;=$C$69),F2087,NA())</f>
        <v>#N/A</v>
      </c>
      <c r="K2087" s="0" t="e">
        <f aca="false">IF(AND(G2087&gt;$B$70,G2087&lt;=$C$70),F2087,NA())</f>
        <v>#N/A</v>
      </c>
      <c r="L2087" s="0" t="e">
        <f aca="false">IF(AND(G2087&gt;$B$71,G2087&lt;=$C$71),F2087,NA())</f>
        <v>#N/A</v>
      </c>
      <c r="M2087" s="0" t="e">
        <f aca="false">IF(AND(G2087&gt;$B$72,G2087&lt;=$C$72),F2087,NA())</f>
        <v>#N/A</v>
      </c>
    </row>
    <row r="2088" customFormat="false" ht="12.75" hidden="false" customHeight="false" outlineLevel="0" collapsed="false">
      <c r="B2088" s="0" t="n">
        <v>30</v>
      </c>
      <c r="C2088" s="0" t="n">
        <v>9</v>
      </c>
      <c r="D2088" s="0" t="n">
        <v>58</v>
      </c>
      <c r="E2088" s="0" t="n">
        <f aca="false" t="array" ref="E2088:F2088">MMULT((B2088:C2088-$B$49:$C$49)*$B$60:$C$60,$B$57:$C$58)+$B$49:$C$49+$B$55:$C$55</f>
        <v>30</v>
      </c>
      <c r="F2088" s="0" t="n">
        <v>9</v>
      </c>
      <c r="G2088" s="0" t="n">
        <f aca="false">INDEX($N$2:$BB$68,D2088,B2088)*0.1</f>
        <v>0</v>
      </c>
      <c r="H2088" s="0" t="n">
        <f aca="false">E2088</f>
        <v>30</v>
      </c>
      <c r="I2088" s="0" t="n">
        <f aca="false">IF(AND(G2088&gt;=$B$68,G2088&lt;=$C$68),F2088,NA())</f>
        <v>9</v>
      </c>
      <c r="J2088" s="0" t="e">
        <f aca="false">IF(AND(G2088&gt;$B$69,G2088&lt;=$C$69),F2088,NA())</f>
        <v>#N/A</v>
      </c>
      <c r="K2088" s="0" t="e">
        <f aca="false">IF(AND(G2088&gt;$B$70,G2088&lt;=$C$70),F2088,NA())</f>
        <v>#N/A</v>
      </c>
      <c r="L2088" s="0" t="e">
        <f aca="false">IF(AND(G2088&gt;$B$71,G2088&lt;=$C$71),F2088,NA())</f>
        <v>#N/A</v>
      </c>
      <c r="M2088" s="0" t="e">
        <f aca="false">IF(AND(G2088&gt;$B$72,G2088&lt;=$C$72),F2088,NA())</f>
        <v>#N/A</v>
      </c>
    </row>
    <row r="2089" customFormat="false" ht="12.75" hidden="false" customHeight="false" outlineLevel="0" collapsed="false">
      <c r="B2089" s="0" t="n">
        <v>30</v>
      </c>
      <c r="C2089" s="0" t="n">
        <v>8</v>
      </c>
      <c r="D2089" s="0" t="n">
        <v>59</v>
      </c>
      <c r="E2089" s="0" t="n">
        <f aca="false" t="array" ref="E2089:F2089">MMULT((B2089:C2089-$B$49:$C$49)*$B$60:$C$60,$B$57:$C$58)+$B$49:$C$49+$B$55:$C$55</f>
        <v>30</v>
      </c>
      <c r="F2089" s="0" t="n">
        <v>8</v>
      </c>
      <c r="G2089" s="0" t="n">
        <f aca="false">INDEX($N$2:$BB$68,D2089,B2089)*0.1</f>
        <v>0</v>
      </c>
      <c r="H2089" s="0" t="n">
        <f aca="false">E2089</f>
        <v>30</v>
      </c>
      <c r="I2089" s="0" t="n">
        <f aca="false">IF(AND(G2089&gt;=$B$68,G2089&lt;=$C$68),F2089,NA())</f>
        <v>8</v>
      </c>
      <c r="J2089" s="0" t="e">
        <f aca="false">IF(AND(G2089&gt;$B$69,G2089&lt;=$C$69),F2089,NA())</f>
        <v>#N/A</v>
      </c>
      <c r="K2089" s="0" t="e">
        <f aca="false">IF(AND(G2089&gt;$B$70,G2089&lt;=$C$70),F2089,NA())</f>
        <v>#N/A</v>
      </c>
      <c r="L2089" s="0" t="e">
        <f aca="false">IF(AND(G2089&gt;$B$71,G2089&lt;=$C$71),F2089,NA())</f>
        <v>#N/A</v>
      </c>
      <c r="M2089" s="0" t="e">
        <f aca="false">IF(AND(G2089&gt;$B$72,G2089&lt;=$C$72),F2089,NA())</f>
        <v>#N/A</v>
      </c>
    </row>
    <row r="2090" customFormat="false" ht="12.75" hidden="false" customHeight="false" outlineLevel="0" collapsed="false">
      <c r="B2090" s="0" t="n">
        <v>30</v>
      </c>
      <c r="C2090" s="0" t="n">
        <v>7</v>
      </c>
      <c r="D2090" s="0" t="n">
        <v>60</v>
      </c>
      <c r="E2090" s="0" t="n">
        <f aca="false" t="array" ref="E2090:F2090">MMULT((B2090:C2090-$B$49:$C$49)*$B$60:$C$60,$B$57:$C$58)+$B$49:$C$49+$B$55:$C$55</f>
        <v>30</v>
      </c>
      <c r="F2090" s="0" t="n">
        <v>7</v>
      </c>
      <c r="G2090" s="0" t="n">
        <f aca="false">INDEX($N$2:$BB$68,D2090,B2090)*0.1</f>
        <v>0</v>
      </c>
      <c r="H2090" s="0" t="n">
        <f aca="false">E2090</f>
        <v>30</v>
      </c>
      <c r="I2090" s="0" t="n">
        <f aca="false">IF(AND(G2090&gt;=$B$68,G2090&lt;=$C$68),F2090,NA())</f>
        <v>7</v>
      </c>
      <c r="J2090" s="0" t="e">
        <f aca="false">IF(AND(G2090&gt;$B$69,G2090&lt;=$C$69),F2090,NA())</f>
        <v>#N/A</v>
      </c>
      <c r="K2090" s="0" t="e">
        <f aca="false">IF(AND(G2090&gt;$B$70,G2090&lt;=$C$70),F2090,NA())</f>
        <v>#N/A</v>
      </c>
      <c r="L2090" s="0" t="e">
        <f aca="false">IF(AND(G2090&gt;$B$71,G2090&lt;=$C$71),F2090,NA())</f>
        <v>#N/A</v>
      </c>
      <c r="M2090" s="0" t="e">
        <f aca="false">IF(AND(G2090&gt;$B$72,G2090&lt;=$C$72),F2090,NA())</f>
        <v>#N/A</v>
      </c>
    </row>
    <row r="2091" customFormat="false" ht="12.75" hidden="false" customHeight="false" outlineLevel="0" collapsed="false">
      <c r="B2091" s="0" t="n">
        <v>30</v>
      </c>
      <c r="C2091" s="0" t="n">
        <v>6</v>
      </c>
      <c r="D2091" s="0" t="n">
        <v>61</v>
      </c>
      <c r="E2091" s="0" t="n">
        <f aca="false" t="array" ref="E2091:F2091">MMULT((B2091:C2091-$B$49:$C$49)*$B$60:$C$60,$B$57:$C$58)+$B$49:$C$49+$B$55:$C$55</f>
        <v>30</v>
      </c>
      <c r="F2091" s="0" t="n">
        <v>6</v>
      </c>
      <c r="G2091" s="0" t="n">
        <f aca="false">INDEX($N$2:$BB$68,D2091,B2091)*0.1</f>
        <v>79.6</v>
      </c>
      <c r="H2091" s="0" t="n">
        <f aca="false">E2091</f>
        <v>30</v>
      </c>
      <c r="I2091" s="0" t="e">
        <f aca="false">IF(AND(G2091&gt;=$B$68,G2091&lt;=$C$68),F2091,NA())</f>
        <v>#N/A</v>
      </c>
      <c r="J2091" s="0" t="e">
        <f aca="false">IF(AND(G2091&gt;$B$69,G2091&lt;=$C$69),F2091,NA())</f>
        <v>#N/A</v>
      </c>
      <c r="K2091" s="0" t="n">
        <f aca="false">IF(AND(G2091&gt;$B$70,G2091&lt;=$C$70),F2091,NA())</f>
        <v>6</v>
      </c>
      <c r="L2091" s="0" t="e">
        <f aca="false">IF(AND(G2091&gt;$B$71,G2091&lt;=$C$71),F2091,NA())</f>
        <v>#N/A</v>
      </c>
      <c r="M2091" s="0" t="e">
        <f aca="false">IF(AND(G2091&gt;$B$72,G2091&lt;=$C$72),F2091,NA())</f>
        <v>#N/A</v>
      </c>
    </row>
    <row r="2092" customFormat="false" ht="12.75" hidden="false" customHeight="false" outlineLevel="0" collapsed="false">
      <c r="B2092" s="0" t="n">
        <v>30</v>
      </c>
      <c r="C2092" s="0" t="n">
        <v>5</v>
      </c>
      <c r="D2092" s="0" t="n">
        <v>62</v>
      </c>
      <c r="E2092" s="0" t="n">
        <f aca="false" t="array" ref="E2092:F2092">MMULT((B2092:C2092-$B$49:$C$49)*$B$60:$C$60,$B$57:$C$58)+$B$49:$C$49+$B$55:$C$55</f>
        <v>30</v>
      </c>
      <c r="F2092" s="0" t="n">
        <v>5</v>
      </c>
      <c r="G2092" s="0" t="n">
        <f aca="false">INDEX($N$2:$BB$68,D2092,B2092)*0.1</f>
        <v>0</v>
      </c>
      <c r="H2092" s="0" t="n">
        <f aca="false">E2092</f>
        <v>30</v>
      </c>
      <c r="I2092" s="0" t="n">
        <f aca="false">IF(AND(G2092&gt;=$B$68,G2092&lt;=$C$68),F2092,NA())</f>
        <v>5</v>
      </c>
      <c r="J2092" s="0" t="e">
        <f aca="false">IF(AND(G2092&gt;$B$69,G2092&lt;=$C$69),F2092,NA())</f>
        <v>#N/A</v>
      </c>
      <c r="K2092" s="0" t="e">
        <f aca="false">IF(AND(G2092&gt;$B$70,G2092&lt;=$C$70),F2092,NA())</f>
        <v>#N/A</v>
      </c>
      <c r="L2092" s="0" t="e">
        <f aca="false">IF(AND(G2092&gt;$B$71,G2092&lt;=$C$71),F2092,NA())</f>
        <v>#N/A</v>
      </c>
      <c r="M2092" s="0" t="e">
        <f aca="false">IF(AND(G2092&gt;$B$72,G2092&lt;=$C$72),F2092,NA())</f>
        <v>#N/A</v>
      </c>
    </row>
    <row r="2093" customFormat="false" ht="12.75" hidden="false" customHeight="false" outlineLevel="0" collapsed="false">
      <c r="B2093" s="0" t="n">
        <v>30</v>
      </c>
      <c r="C2093" s="0" t="n">
        <v>4</v>
      </c>
      <c r="D2093" s="0" t="n">
        <v>63</v>
      </c>
      <c r="E2093" s="0" t="n">
        <f aca="false" t="array" ref="E2093:F2093">MMULT((B2093:C2093-$B$49:$C$49)*$B$60:$C$60,$B$57:$C$58)+$B$49:$C$49+$B$55:$C$55</f>
        <v>30</v>
      </c>
      <c r="F2093" s="0" t="n">
        <v>4</v>
      </c>
      <c r="G2093" s="0" t="n">
        <f aca="false">INDEX($N$2:$BB$68,D2093,B2093)*0.1</f>
        <v>0</v>
      </c>
      <c r="H2093" s="0" t="n">
        <f aca="false">E2093</f>
        <v>30</v>
      </c>
      <c r="I2093" s="0" t="n">
        <f aca="false">IF(AND(G2093&gt;=$B$68,G2093&lt;=$C$68),F2093,NA())</f>
        <v>4</v>
      </c>
      <c r="J2093" s="0" t="e">
        <f aca="false">IF(AND(G2093&gt;$B$69,G2093&lt;=$C$69),F2093,NA())</f>
        <v>#N/A</v>
      </c>
      <c r="K2093" s="0" t="e">
        <f aca="false">IF(AND(G2093&gt;$B$70,G2093&lt;=$C$70),F2093,NA())</f>
        <v>#N/A</v>
      </c>
      <c r="L2093" s="0" t="e">
        <f aca="false">IF(AND(G2093&gt;$B$71,G2093&lt;=$C$71),F2093,NA())</f>
        <v>#N/A</v>
      </c>
      <c r="M2093" s="0" t="e">
        <f aca="false">IF(AND(G2093&gt;$B$72,G2093&lt;=$C$72),F2093,NA())</f>
        <v>#N/A</v>
      </c>
    </row>
    <row r="2094" customFormat="false" ht="12.75" hidden="false" customHeight="false" outlineLevel="0" collapsed="false">
      <c r="B2094" s="0" t="n">
        <v>30</v>
      </c>
      <c r="C2094" s="0" t="n">
        <v>3</v>
      </c>
      <c r="D2094" s="0" t="n">
        <v>64</v>
      </c>
      <c r="E2094" s="0" t="n">
        <f aca="false" t="array" ref="E2094:F2094">MMULT((B2094:C2094-$B$49:$C$49)*$B$60:$C$60,$B$57:$C$58)+$B$49:$C$49+$B$55:$C$55</f>
        <v>30</v>
      </c>
      <c r="F2094" s="0" t="n">
        <v>3</v>
      </c>
      <c r="G2094" s="0" t="n">
        <f aca="false">INDEX($N$2:$BB$68,D2094,B2094)*0.1</f>
        <v>0</v>
      </c>
      <c r="H2094" s="0" t="n">
        <f aca="false">E2094</f>
        <v>30</v>
      </c>
      <c r="I2094" s="0" t="n">
        <f aca="false">IF(AND(G2094&gt;=$B$68,G2094&lt;=$C$68),F2094,NA())</f>
        <v>3</v>
      </c>
      <c r="J2094" s="0" t="e">
        <f aca="false">IF(AND(G2094&gt;$B$69,G2094&lt;=$C$69),F2094,NA())</f>
        <v>#N/A</v>
      </c>
      <c r="K2094" s="0" t="e">
        <f aca="false">IF(AND(G2094&gt;$B$70,G2094&lt;=$C$70),F2094,NA())</f>
        <v>#N/A</v>
      </c>
      <c r="L2094" s="0" t="e">
        <f aca="false">IF(AND(G2094&gt;$B$71,G2094&lt;=$C$71),F2094,NA())</f>
        <v>#N/A</v>
      </c>
      <c r="M2094" s="0" t="e">
        <f aca="false">IF(AND(G2094&gt;$B$72,G2094&lt;=$C$72),F2094,NA())</f>
        <v>#N/A</v>
      </c>
    </row>
    <row r="2095" customFormat="false" ht="12.75" hidden="false" customHeight="false" outlineLevel="0" collapsed="false">
      <c r="B2095" s="0" t="n">
        <v>30</v>
      </c>
      <c r="C2095" s="0" t="n">
        <v>2</v>
      </c>
      <c r="D2095" s="0" t="n">
        <v>65</v>
      </c>
      <c r="E2095" s="0" t="n">
        <f aca="false" t="array" ref="E2095:F2095">MMULT((B2095:C2095-$B$49:$C$49)*$B$60:$C$60,$B$57:$C$58)+$B$49:$C$49+$B$55:$C$55</f>
        <v>30</v>
      </c>
      <c r="F2095" s="0" t="n">
        <v>2</v>
      </c>
      <c r="G2095" s="0" t="n">
        <f aca="false">INDEX($N$2:$BB$68,D2095,B2095)*0.1</f>
        <v>0</v>
      </c>
      <c r="H2095" s="0" t="n">
        <f aca="false">E2095</f>
        <v>30</v>
      </c>
      <c r="I2095" s="0" t="n">
        <f aca="false">IF(AND(G2095&gt;=$B$68,G2095&lt;=$C$68),F2095,NA())</f>
        <v>2</v>
      </c>
      <c r="J2095" s="0" t="e">
        <f aca="false">IF(AND(G2095&gt;$B$69,G2095&lt;=$C$69),F2095,NA())</f>
        <v>#N/A</v>
      </c>
      <c r="K2095" s="0" t="e">
        <f aca="false">IF(AND(G2095&gt;$B$70,G2095&lt;=$C$70),F2095,NA())</f>
        <v>#N/A</v>
      </c>
      <c r="L2095" s="0" t="e">
        <f aca="false">IF(AND(G2095&gt;$B$71,G2095&lt;=$C$71),F2095,NA())</f>
        <v>#N/A</v>
      </c>
      <c r="M2095" s="0" t="e">
        <f aca="false">IF(AND(G2095&gt;$B$72,G2095&lt;=$C$72),F2095,NA())</f>
        <v>#N/A</v>
      </c>
    </row>
    <row r="2096" customFormat="false" ht="12.75" hidden="false" customHeight="false" outlineLevel="0" collapsed="false">
      <c r="B2096" s="0" t="n">
        <v>30</v>
      </c>
      <c r="C2096" s="0" t="n">
        <v>1</v>
      </c>
      <c r="D2096" s="0" t="n">
        <v>66</v>
      </c>
      <c r="E2096" s="0" t="n">
        <f aca="false" t="array" ref="E2096:F2096">MMULT((B2096:C2096-$B$49:$C$49)*$B$60:$C$60,$B$57:$C$58)+$B$49:$C$49+$B$55:$C$55</f>
        <v>30</v>
      </c>
      <c r="F2096" s="0" t="n">
        <v>1</v>
      </c>
      <c r="G2096" s="0" t="n">
        <f aca="false">INDEX($N$2:$BB$68,D2096,B2096)*0.1</f>
        <v>0</v>
      </c>
      <c r="H2096" s="0" t="n">
        <f aca="false">E2096</f>
        <v>30</v>
      </c>
      <c r="I2096" s="0" t="n">
        <f aca="false">IF(AND(G2096&gt;=$B$68,G2096&lt;=$C$68),F2096,NA())</f>
        <v>1</v>
      </c>
      <c r="J2096" s="0" t="e">
        <f aca="false">IF(AND(G2096&gt;$B$69,G2096&lt;=$C$69),F2096,NA())</f>
        <v>#N/A</v>
      </c>
      <c r="K2096" s="0" t="e">
        <f aca="false">IF(AND(G2096&gt;$B$70,G2096&lt;=$C$70),F2096,NA())</f>
        <v>#N/A</v>
      </c>
      <c r="L2096" s="0" t="e">
        <f aca="false">IF(AND(G2096&gt;$B$71,G2096&lt;=$C$71),F2096,NA())</f>
        <v>#N/A</v>
      </c>
      <c r="M2096" s="0" t="e">
        <f aca="false">IF(AND(G2096&gt;$B$72,G2096&lt;=$C$72),F2096,NA())</f>
        <v>#N/A</v>
      </c>
    </row>
    <row r="2097" customFormat="false" ht="12.75" hidden="false" customHeight="false" outlineLevel="0" collapsed="false">
      <c r="B2097" s="0" t="n">
        <v>30</v>
      </c>
      <c r="C2097" s="0" t="n">
        <v>0</v>
      </c>
      <c r="D2097" s="0" t="n">
        <v>67</v>
      </c>
      <c r="E2097" s="0" t="n">
        <f aca="false" t="array" ref="E2097:F2097">MMULT((B2097:C2097-$B$49:$C$49)*$B$60:$C$60,$B$57:$C$58)+$B$49:$C$49+$B$55:$C$55</f>
        <v>30</v>
      </c>
      <c r="F2097" s="0" t="n">
        <v>0</v>
      </c>
      <c r="G2097" s="0" t="n">
        <f aca="false">INDEX($N$2:$BB$68,D2097,B2097)*0.1</f>
        <v>0</v>
      </c>
      <c r="H2097" s="0" t="n">
        <f aca="false">E2097</f>
        <v>30</v>
      </c>
      <c r="I2097" s="0" t="n">
        <f aca="false">IF(AND(G2097&gt;=$B$68,G2097&lt;=$C$68),F2097,NA())</f>
        <v>0</v>
      </c>
      <c r="J2097" s="0" t="e">
        <f aca="false">IF(AND(G2097&gt;$B$69,G2097&lt;=$C$69),F2097,NA())</f>
        <v>#N/A</v>
      </c>
      <c r="K2097" s="0" t="e">
        <f aca="false">IF(AND(G2097&gt;$B$70,G2097&lt;=$C$70),F2097,NA())</f>
        <v>#N/A</v>
      </c>
      <c r="L2097" s="0" t="e">
        <f aca="false">IF(AND(G2097&gt;$B$71,G2097&lt;=$C$71),F2097,NA())</f>
        <v>#N/A</v>
      </c>
      <c r="M2097" s="0" t="e">
        <f aca="false">IF(AND(G2097&gt;$B$72,G2097&lt;=$C$72),F2097,NA())</f>
        <v>#N/A</v>
      </c>
    </row>
    <row r="2098" customFormat="false" ht="12.75" hidden="false" customHeight="false" outlineLevel="0" collapsed="false">
      <c r="B2098" s="0" t="n">
        <v>31</v>
      </c>
      <c r="C2098" s="0" t="n">
        <v>66</v>
      </c>
      <c r="D2098" s="0" t="n">
        <v>1</v>
      </c>
      <c r="E2098" s="0" t="n">
        <f aca="false" t="array" ref="E2098:F2098">MMULT((B2098:C2098-$B$49:$C$49)*$B$60:$C$60,$B$57:$C$58)+$B$49:$C$49+$B$55:$C$55</f>
        <v>31</v>
      </c>
      <c r="F2098" s="0" t="n">
        <v>66</v>
      </c>
      <c r="G2098" s="0" t="n">
        <f aca="false">INDEX($N$2:$BB$68,D2098,B2098)*0.1</f>
        <v>0</v>
      </c>
      <c r="H2098" s="0" t="n">
        <f aca="false">E2098</f>
        <v>31</v>
      </c>
      <c r="I2098" s="0" t="n">
        <f aca="false">IF(AND(G2098&gt;=$B$68,G2098&lt;=$C$68),F2098,NA())</f>
        <v>66</v>
      </c>
      <c r="J2098" s="0" t="e">
        <f aca="false">IF(AND(G2098&gt;$B$69,G2098&lt;=$C$69),F2098,NA())</f>
        <v>#N/A</v>
      </c>
      <c r="K2098" s="0" t="e">
        <f aca="false">IF(AND(G2098&gt;$B$70,G2098&lt;=$C$70),F2098,NA())</f>
        <v>#N/A</v>
      </c>
      <c r="L2098" s="0" t="e">
        <f aca="false">IF(AND(G2098&gt;$B$71,G2098&lt;=$C$71),F2098,NA())</f>
        <v>#N/A</v>
      </c>
      <c r="M2098" s="0" t="e">
        <f aca="false">IF(AND(G2098&gt;$B$72,G2098&lt;=$C$72),F2098,NA())</f>
        <v>#N/A</v>
      </c>
    </row>
    <row r="2099" customFormat="false" ht="12.75" hidden="false" customHeight="false" outlineLevel="0" collapsed="false">
      <c r="B2099" s="0" t="n">
        <v>31</v>
      </c>
      <c r="C2099" s="0" t="n">
        <v>65</v>
      </c>
      <c r="D2099" s="0" t="n">
        <v>2</v>
      </c>
      <c r="E2099" s="0" t="n">
        <f aca="false" t="array" ref="E2099:F2099">MMULT((B2099:C2099-$B$49:$C$49)*$B$60:$C$60,$B$57:$C$58)+$B$49:$C$49+$B$55:$C$55</f>
        <v>31</v>
      </c>
      <c r="F2099" s="0" t="n">
        <v>65</v>
      </c>
      <c r="G2099" s="0" t="n">
        <f aca="false">INDEX($N$2:$BB$68,D2099,B2099)*0.1</f>
        <v>0</v>
      </c>
      <c r="H2099" s="0" t="n">
        <f aca="false">E2099</f>
        <v>31</v>
      </c>
      <c r="I2099" s="0" t="n">
        <f aca="false">IF(AND(G2099&gt;=$B$68,G2099&lt;=$C$68),F2099,NA())</f>
        <v>65</v>
      </c>
      <c r="J2099" s="0" t="e">
        <f aca="false">IF(AND(G2099&gt;$B$69,G2099&lt;=$C$69),F2099,NA())</f>
        <v>#N/A</v>
      </c>
      <c r="K2099" s="0" t="e">
        <f aca="false">IF(AND(G2099&gt;$B$70,G2099&lt;=$C$70),F2099,NA())</f>
        <v>#N/A</v>
      </c>
      <c r="L2099" s="0" t="e">
        <f aca="false">IF(AND(G2099&gt;$B$71,G2099&lt;=$C$71),F2099,NA())</f>
        <v>#N/A</v>
      </c>
      <c r="M2099" s="0" t="e">
        <f aca="false">IF(AND(G2099&gt;$B$72,G2099&lt;=$C$72),F2099,NA())</f>
        <v>#N/A</v>
      </c>
    </row>
    <row r="2100" customFormat="false" ht="12.75" hidden="false" customHeight="false" outlineLevel="0" collapsed="false">
      <c r="B2100" s="0" t="n">
        <v>31</v>
      </c>
      <c r="C2100" s="0" t="n">
        <v>64</v>
      </c>
      <c r="D2100" s="0" t="n">
        <v>3</v>
      </c>
      <c r="E2100" s="0" t="n">
        <f aca="false" t="array" ref="E2100:F2100">MMULT((B2100:C2100-$B$49:$C$49)*$B$60:$C$60,$B$57:$C$58)+$B$49:$C$49+$B$55:$C$55</f>
        <v>31</v>
      </c>
      <c r="F2100" s="0" t="n">
        <v>64</v>
      </c>
      <c r="G2100" s="0" t="n">
        <f aca="false">INDEX($N$2:$BB$68,D2100,B2100)*0.1</f>
        <v>0</v>
      </c>
      <c r="H2100" s="0" t="n">
        <f aca="false">E2100</f>
        <v>31</v>
      </c>
      <c r="I2100" s="0" t="n">
        <f aca="false">IF(AND(G2100&gt;=$B$68,G2100&lt;=$C$68),F2100,NA())</f>
        <v>64</v>
      </c>
      <c r="J2100" s="0" t="e">
        <f aca="false">IF(AND(G2100&gt;$B$69,G2100&lt;=$C$69),F2100,NA())</f>
        <v>#N/A</v>
      </c>
      <c r="K2100" s="0" t="e">
        <f aca="false">IF(AND(G2100&gt;$B$70,G2100&lt;=$C$70),F2100,NA())</f>
        <v>#N/A</v>
      </c>
      <c r="L2100" s="0" t="e">
        <f aca="false">IF(AND(G2100&gt;$B$71,G2100&lt;=$C$71),F2100,NA())</f>
        <v>#N/A</v>
      </c>
      <c r="M2100" s="0" t="e">
        <f aca="false">IF(AND(G2100&gt;$B$72,G2100&lt;=$C$72),F2100,NA())</f>
        <v>#N/A</v>
      </c>
    </row>
    <row r="2101" customFormat="false" ht="12.75" hidden="false" customHeight="false" outlineLevel="0" collapsed="false">
      <c r="B2101" s="0" t="n">
        <v>31</v>
      </c>
      <c r="C2101" s="0" t="n">
        <v>63</v>
      </c>
      <c r="D2101" s="0" t="n">
        <v>4</v>
      </c>
      <c r="E2101" s="0" t="n">
        <f aca="false" t="array" ref="E2101:F2101">MMULT((B2101:C2101-$B$49:$C$49)*$B$60:$C$60,$B$57:$C$58)+$B$49:$C$49+$B$55:$C$55</f>
        <v>31</v>
      </c>
      <c r="F2101" s="0" t="n">
        <v>63</v>
      </c>
      <c r="G2101" s="0" t="n">
        <f aca="false">INDEX($N$2:$BB$68,D2101,B2101)*0.1</f>
        <v>0</v>
      </c>
      <c r="H2101" s="0" t="n">
        <f aca="false">E2101</f>
        <v>31</v>
      </c>
      <c r="I2101" s="0" t="n">
        <f aca="false">IF(AND(G2101&gt;=$B$68,G2101&lt;=$C$68),F2101,NA())</f>
        <v>63</v>
      </c>
      <c r="J2101" s="0" t="e">
        <f aca="false">IF(AND(G2101&gt;$B$69,G2101&lt;=$C$69),F2101,NA())</f>
        <v>#N/A</v>
      </c>
      <c r="K2101" s="0" t="e">
        <f aca="false">IF(AND(G2101&gt;$B$70,G2101&lt;=$C$70),F2101,NA())</f>
        <v>#N/A</v>
      </c>
      <c r="L2101" s="0" t="e">
        <f aca="false">IF(AND(G2101&gt;$B$71,G2101&lt;=$C$71),F2101,NA())</f>
        <v>#N/A</v>
      </c>
      <c r="M2101" s="0" t="e">
        <f aca="false">IF(AND(G2101&gt;$B$72,G2101&lt;=$C$72),F2101,NA())</f>
        <v>#N/A</v>
      </c>
    </row>
    <row r="2102" customFormat="false" ht="12.75" hidden="false" customHeight="false" outlineLevel="0" collapsed="false">
      <c r="B2102" s="0" t="n">
        <v>31</v>
      </c>
      <c r="C2102" s="0" t="n">
        <v>62</v>
      </c>
      <c r="D2102" s="0" t="n">
        <v>5</v>
      </c>
      <c r="E2102" s="0" t="n">
        <f aca="false" t="array" ref="E2102:F2102">MMULT((B2102:C2102-$B$49:$C$49)*$B$60:$C$60,$B$57:$C$58)+$B$49:$C$49+$B$55:$C$55</f>
        <v>31</v>
      </c>
      <c r="F2102" s="0" t="n">
        <v>62</v>
      </c>
      <c r="G2102" s="0" t="n">
        <f aca="false">INDEX($N$2:$BB$68,D2102,B2102)*0.1</f>
        <v>0</v>
      </c>
      <c r="H2102" s="0" t="n">
        <f aca="false">E2102</f>
        <v>31</v>
      </c>
      <c r="I2102" s="0" t="n">
        <f aca="false">IF(AND(G2102&gt;=$B$68,G2102&lt;=$C$68),F2102,NA())</f>
        <v>62</v>
      </c>
      <c r="J2102" s="0" t="e">
        <f aca="false">IF(AND(G2102&gt;$B$69,G2102&lt;=$C$69),F2102,NA())</f>
        <v>#N/A</v>
      </c>
      <c r="K2102" s="0" t="e">
        <f aca="false">IF(AND(G2102&gt;$B$70,G2102&lt;=$C$70),F2102,NA())</f>
        <v>#N/A</v>
      </c>
      <c r="L2102" s="0" t="e">
        <f aca="false">IF(AND(G2102&gt;$B$71,G2102&lt;=$C$71),F2102,NA())</f>
        <v>#N/A</v>
      </c>
      <c r="M2102" s="0" t="e">
        <f aca="false">IF(AND(G2102&gt;$B$72,G2102&lt;=$C$72),F2102,NA())</f>
        <v>#N/A</v>
      </c>
    </row>
    <row r="2103" customFormat="false" ht="12.75" hidden="false" customHeight="false" outlineLevel="0" collapsed="false">
      <c r="B2103" s="0" t="n">
        <v>31</v>
      </c>
      <c r="C2103" s="0" t="n">
        <v>61</v>
      </c>
      <c r="D2103" s="0" t="n">
        <v>6</v>
      </c>
      <c r="E2103" s="0" t="n">
        <f aca="false" t="array" ref="E2103:F2103">MMULT((B2103:C2103-$B$49:$C$49)*$B$60:$C$60,$B$57:$C$58)+$B$49:$C$49+$B$55:$C$55</f>
        <v>31</v>
      </c>
      <c r="F2103" s="0" t="n">
        <v>61</v>
      </c>
      <c r="G2103" s="0" t="n">
        <f aca="false">INDEX($N$2:$BB$68,D2103,B2103)*0.1</f>
        <v>0</v>
      </c>
      <c r="H2103" s="0" t="n">
        <f aca="false">E2103</f>
        <v>31</v>
      </c>
      <c r="I2103" s="0" t="n">
        <f aca="false">IF(AND(G2103&gt;=$B$68,G2103&lt;=$C$68),F2103,NA())</f>
        <v>61</v>
      </c>
      <c r="J2103" s="0" t="e">
        <f aca="false">IF(AND(G2103&gt;$B$69,G2103&lt;=$C$69),F2103,NA())</f>
        <v>#N/A</v>
      </c>
      <c r="K2103" s="0" t="e">
        <f aca="false">IF(AND(G2103&gt;$B$70,G2103&lt;=$C$70),F2103,NA())</f>
        <v>#N/A</v>
      </c>
      <c r="L2103" s="0" t="e">
        <f aca="false">IF(AND(G2103&gt;$B$71,G2103&lt;=$C$71),F2103,NA())</f>
        <v>#N/A</v>
      </c>
      <c r="M2103" s="0" t="e">
        <f aca="false">IF(AND(G2103&gt;$B$72,G2103&lt;=$C$72),F2103,NA())</f>
        <v>#N/A</v>
      </c>
    </row>
    <row r="2104" customFormat="false" ht="12.75" hidden="false" customHeight="false" outlineLevel="0" collapsed="false">
      <c r="B2104" s="0" t="n">
        <v>31</v>
      </c>
      <c r="C2104" s="0" t="n">
        <v>60</v>
      </c>
      <c r="D2104" s="0" t="n">
        <v>7</v>
      </c>
      <c r="E2104" s="0" t="n">
        <f aca="false" t="array" ref="E2104:F2104">MMULT((B2104:C2104-$B$49:$C$49)*$B$60:$C$60,$B$57:$C$58)+$B$49:$C$49+$B$55:$C$55</f>
        <v>31</v>
      </c>
      <c r="F2104" s="0" t="n">
        <v>60</v>
      </c>
      <c r="G2104" s="0" t="n">
        <f aca="false">INDEX($N$2:$BB$68,D2104,B2104)*0.1</f>
        <v>0</v>
      </c>
      <c r="H2104" s="0" t="n">
        <f aca="false">E2104</f>
        <v>31</v>
      </c>
      <c r="I2104" s="0" t="n">
        <f aca="false">IF(AND(G2104&gt;=$B$68,G2104&lt;=$C$68),F2104,NA())</f>
        <v>60</v>
      </c>
      <c r="J2104" s="0" t="e">
        <f aca="false">IF(AND(G2104&gt;$B$69,G2104&lt;=$C$69),F2104,NA())</f>
        <v>#N/A</v>
      </c>
      <c r="K2104" s="0" t="e">
        <f aca="false">IF(AND(G2104&gt;$B$70,G2104&lt;=$C$70),F2104,NA())</f>
        <v>#N/A</v>
      </c>
      <c r="L2104" s="0" t="e">
        <f aca="false">IF(AND(G2104&gt;$B$71,G2104&lt;=$C$71),F2104,NA())</f>
        <v>#N/A</v>
      </c>
      <c r="M2104" s="0" t="e">
        <f aca="false">IF(AND(G2104&gt;$B$72,G2104&lt;=$C$72),F2104,NA())</f>
        <v>#N/A</v>
      </c>
    </row>
    <row r="2105" customFormat="false" ht="12.75" hidden="false" customHeight="false" outlineLevel="0" collapsed="false">
      <c r="B2105" s="0" t="n">
        <v>31</v>
      </c>
      <c r="C2105" s="0" t="n">
        <v>59</v>
      </c>
      <c r="D2105" s="0" t="n">
        <v>8</v>
      </c>
      <c r="E2105" s="0" t="n">
        <f aca="false" t="array" ref="E2105:F2105">MMULT((B2105:C2105-$B$49:$C$49)*$B$60:$C$60,$B$57:$C$58)+$B$49:$C$49+$B$55:$C$55</f>
        <v>31</v>
      </c>
      <c r="F2105" s="0" t="n">
        <v>59</v>
      </c>
      <c r="G2105" s="0" t="n">
        <f aca="false">INDEX($N$2:$BB$68,D2105,B2105)*0.1</f>
        <v>116.4</v>
      </c>
      <c r="H2105" s="0" t="n">
        <f aca="false">E2105</f>
        <v>31</v>
      </c>
      <c r="I2105" s="0" t="e">
        <f aca="false">IF(AND(G2105&gt;=$B$68,G2105&lt;=$C$68),F2105,NA())</f>
        <v>#N/A</v>
      </c>
      <c r="J2105" s="0" t="e">
        <f aca="false">IF(AND(G2105&gt;$B$69,G2105&lt;=$C$69),F2105,NA())</f>
        <v>#N/A</v>
      </c>
      <c r="K2105" s="0" t="e">
        <f aca="false">IF(AND(G2105&gt;$B$70,G2105&lt;=$C$70),F2105,NA())</f>
        <v>#N/A</v>
      </c>
      <c r="L2105" s="0" t="n">
        <f aca="false">IF(AND(G2105&gt;$B$71,G2105&lt;=$C$71),F2105,NA())</f>
        <v>59</v>
      </c>
      <c r="M2105" s="0" t="e">
        <f aca="false">IF(AND(G2105&gt;$B$72,G2105&lt;=$C$72),F2105,NA())</f>
        <v>#N/A</v>
      </c>
    </row>
    <row r="2106" customFormat="false" ht="12.75" hidden="false" customHeight="false" outlineLevel="0" collapsed="false">
      <c r="B2106" s="0" t="n">
        <v>31</v>
      </c>
      <c r="C2106" s="0" t="n">
        <v>58</v>
      </c>
      <c r="D2106" s="0" t="n">
        <v>9</v>
      </c>
      <c r="E2106" s="0" t="n">
        <f aca="false" t="array" ref="E2106:F2106">MMULT((B2106:C2106-$B$49:$C$49)*$B$60:$C$60,$B$57:$C$58)+$B$49:$C$49+$B$55:$C$55</f>
        <v>31</v>
      </c>
      <c r="F2106" s="0" t="n">
        <v>58</v>
      </c>
      <c r="G2106" s="0" t="n">
        <f aca="false">INDEX($N$2:$BB$68,D2106,B2106)*0.1</f>
        <v>121.1</v>
      </c>
      <c r="H2106" s="0" t="n">
        <f aca="false">E2106</f>
        <v>31</v>
      </c>
      <c r="I2106" s="0" t="e">
        <f aca="false">IF(AND(G2106&gt;=$B$68,G2106&lt;=$C$68),F2106,NA())</f>
        <v>#N/A</v>
      </c>
      <c r="J2106" s="0" t="e">
        <f aca="false">IF(AND(G2106&gt;$B$69,G2106&lt;=$C$69),F2106,NA())</f>
        <v>#N/A</v>
      </c>
      <c r="K2106" s="0" t="e">
        <f aca="false">IF(AND(G2106&gt;$B$70,G2106&lt;=$C$70),F2106,NA())</f>
        <v>#N/A</v>
      </c>
      <c r="L2106" s="0" t="n">
        <f aca="false">IF(AND(G2106&gt;$B$71,G2106&lt;=$C$71),F2106,NA())</f>
        <v>58</v>
      </c>
      <c r="M2106" s="0" t="e">
        <f aca="false">IF(AND(G2106&gt;$B$72,G2106&lt;=$C$72),F2106,NA())</f>
        <v>#N/A</v>
      </c>
    </row>
    <row r="2107" customFormat="false" ht="12.75" hidden="false" customHeight="false" outlineLevel="0" collapsed="false">
      <c r="B2107" s="0" t="n">
        <v>31</v>
      </c>
      <c r="C2107" s="0" t="n">
        <v>57</v>
      </c>
      <c r="D2107" s="0" t="n">
        <v>10</v>
      </c>
      <c r="E2107" s="0" t="n">
        <f aca="false" t="array" ref="E2107:F2107">MMULT((B2107:C2107-$B$49:$C$49)*$B$60:$C$60,$B$57:$C$58)+$B$49:$C$49+$B$55:$C$55</f>
        <v>31</v>
      </c>
      <c r="F2107" s="0" t="n">
        <v>57</v>
      </c>
      <c r="G2107" s="0" t="n">
        <f aca="false">INDEX($N$2:$BB$68,D2107,B2107)*0.1</f>
        <v>127.1</v>
      </c>
      <c r="H2107" s="0" t="n">
        <f aca="false">E2107</f>
        <v>31</v>
      </c>
      <c r="I2107" s="0" t="e">
        <f aca="false">IF(AND(G2107&gt;=$B$68,G2107&lt;=$C$68),F2107,NA())</f>
        <v>#N/A</v>
      </c>
      <c r="J2107" s="0" t="e">
        <f aca="false">IF(AND(G2107&gt;$B$69,G2107&lt;=$C$69),F2107,NA())</f>
        <v>#N/A</v>
      </c>
      <c r="K2107" s="0" t="e">
        <f aca="false">IF(AND(G2107&gt;$B$70,G2107&lt;=$C$70),F2107,NA())</f>
        <v>#N/A</v>
      </c>
      <c r="L2107" s="0" t="n">
        <f aca="false">IF(AND(G2107&gt;$B$71,G2107&lt;=$C$71),F2107,NA())</f>
        <v>57</v>
      </c>
      <c r="M2107" s="0" t="e">
        <f aca="false">IF(AND(G2107&gt;$B$72,G2107&lt;=$C$72),F2107,NA())</f>
        <v>#N/A</v>
      </c>
    </row>
    <row r="2108" customFormat="false" ht="12.75" hidden="false" customHeight="false" outlineLevel="0" collapsed="false">
      <c r="B2108" s="0" t="n">
        <v>31</v>
      </c>
      <c r="C2108" s="0" t="n">
        <v>56</v>
      </c>
      <c r="D2108" s="0" t="n">
        <v>11</v>
      </c>
      <c r="E2108" s="0" t="n">
        <f aca="false" t="array" ref="E2108:F2108">MMULT((B2108:C2108-$B$49:$C$49)*$B$60:$C$60,$B$57:$C$58)+$B$49:$C$49+$B$55:$C$55</f>
        <v>31</v>
      </c>
      <c r="F2108" s="0" t="n">
        <v>56</v>
      </c>
      <c r="G2108" s="0" t="n">
        <f aca="false">INDEX($N$2:$BB$68,D2108,B2108)*0.1</f>
        <v>129.9</v>
      </c>
      <c r="H2108" s="0" t="n">
        <f aca="false">E2108</f>
        <v>31</v>
      </c>
      <c r="I2108" s="0" t="e">
        <f aca="false">IF(AND(G2108&gt;=$B$68,G2108&lt;=$C$68),F2108,NA())</f>
        <v>#N/A</v>
      </c>
      <c r="J2108" s="0" t="e">
        <f aca="false">IF(AND(G2108&gt;$B$69,G2108&lt;=$C$69),F2108,NA())</f>
        <v>#N/A</v>
      </c>
      <c r="K2108" s="0" t="e">
        <f aca="false">IF(AND(G2108&gt;$B$70,G2108&lt;=$C$70),F2108,NA())</f>
        <v>#N/A</v>
      </c>
      <c r="L2108" s="0" t="n">
        <f aca="false">IF(AND(G2108&gt;$B$71,G2108&lt;=$C$71),F2108,NA())</f>
        <v>56</v>
      </c>
      <c r="M2108" s="0" t="e">
        <f aca="false">IF(AND(G2108&gt;$B$72,G2108&lt;=$C$72),F2108,NA())</f>
        <v>#N/A</v>
      </c>
    </row>
    <row r="2109" customFormat="false" ht="12.75" hidden="false" customHeight="false" outlineLevel="0" collapsed="false">
      <c r="B2109" s="0" t="n">
        <v>31</v>
      </c>
      <c r="C2109" s="0" t="n">
        <v>55</v>
      </c>
      <c r="D2109" s="0" t="n">
        <v>12</v>
      </c>
      <c r="E2109" s="0" t="n">
        <f aca="false" t="array" ref="E2109:F2109">MMULT((B2109:C2109-$B$49:$C$49)*$B$60:$C$60,$B$57:$C$58)+$B$49:$C$49+$B$55:$C$55</f>
        <v>31</v>
      </c>
      <c r="F2109" s="0" t="n">
        <v>55</v>
      </c>
      <c r="G2109" s="0" t="n">
        <f aca="false">INDEX($N$2:$BB$68,D2109,B2109)*0.1</f>
        <v>134.4</v>
      </c>
      <c r="H2109" s="0" t="n">
        <f aca="false">E2109</f>
        <v>31</v>
      </c>
      <c r="I2109" s="0" t="e">
        <f aca="false">IF(AND(G2109&gt;=$B$68,G2109&lt;=$C$68),F2109,NA())</f>
        <v>#N/A</v>
      </c>
      <c r="J2109" s="0" t="e">
        <f aca="false">IF(AND(G2109&gt;$B$69,G2109&lt;=$C$69),F2109,NA())</f>
        <v>#N/A</v>
      </c>
      <c r="K2109" s="0" t="e">
        <f aca="false">IF(AND(G2109&gt;$B$70,G2109&lt;=$C$70),F2109,NA())</f>
        <v>#N/A</v>
      </c>
      <c r="L2109" s="0" t="n">
        <f aca="false">IF(AND(G2109&gt;$B$71,G2109&lt;=$C$71),F2109,NA())</f>
        <v>55</v>
      </c>
      <c r="M2109" s="0" t="e">
        <f aca="false">IF(AND(G2109&gt;$B$72,G2109&lt;=$C$72),F2109,NA())</f>
        <v>#N/A</v>
      </c>
    </row>
    <row r="2110" customFormat="false" ht="12.75" hidden="false" customHeight="false" outlineLevel="0" collapsed="false">
      <c r="B2110" s="0" t="n">
        <v>31</v>
      </c>
      <c r="C2110" s="0" t="n">
        <v>54</v>
      </c>
      <c r="D2110" s="0" t="n">
        <v>13</v>
      </c>
      <c r="E2110" s="0" t="n">
        <f aca="false" t="array" ref="E2110:F2110">MMULT((B2110:C2110-$B$49:$C$49)*$B$60:$C$60,$B$57:$C$58)+$B$49:$C$49+$B$55:$C$55</f>
        <v>31</v>
      </c>
      <c r="F2110" s="0" t="n">
        <v>54</v>
      </c>
      <c r="G2110" s="0" t="n">
        <f aca="false">INDEX($N$2:$BB$68,D2110,B2110)*0.1</f>
        <v>126.1</v>
      </c>
      <c r="H2110" s="0" t="n">
        <f aca="false">E2110</f>
        <v>31</v>
      </c>
      <c r="I2110" s="0" t="e">
        <f aca="false">IF(AND(G2110&gt;=$B$68,G2110&lt;=$C$68),F2110,NA())</f>
        <v>#N/A</v>
      </c>
      <c r="J2110" s="0" t="e">
        <f aca="false">IF(AND(G2110&gt;$B$69,G2110&lt;=$C$69),F2110,NA())</f>
        <v>#N/A</v>
      </c>
      <c r="K2110" s="0" t="e">
        <f aca="false">IF(AND(G2110&gt;$B$70,G2110&lt;=$C$70),F2110,NA())</f>
        <v>#N/A</v>
      </c>
      <c r="L2110" s="0" t="n">
        <f aca="false">IF(AND(G2110&gt;$B$71,G2110&lt;=$C$71),F2110,NA())</f>
        <v>54</v>
      </c>
      <c r="M2110" s="0" t="e">
        <f aca="false">IF(AND(G2110&gt;$B$72,G2110&lt;=$C$72),F2110,NA())</f>
        <v>#N/A</v>
      </c>
    </row>
    <row r="2111" customFormat="false" ht="12.75" hidden="false" customHeight="false" outlineLevel="0" collapsed="false">
      <c r="B2111" s="0" t="n">
        <v>31</v>
      </c>
      <c r="C2111" s="0" t="n">
        <v>53</v>
      </c>
      <c r="D2111" s="0" t="n">
        <v>14</v>
      </c>
      <c r="E2111" s="0" t="n">
        <f aca="false" t="array" ref="E2111:F2111">MMULT((B2111:C2111-$B$49:$C$49)*$B$60:$C$60,$B$57:$C$58)+$B$49:$C$49+$B$55:$C$55</f>
        <v>31</v>
      </c>
      <c r="F2111" s="0" t="n">
        <v>53</v>
      </c>
      <c r="G2111" s="0" t="n">
        <f aca="false">INDEX($N$2:$BB$68,D2111,B2111)*0.1</f>
        <v>116.5</v>
      </c>
      <c r="H2111" s="0" t="n">
        <f aca="false">E2111</f>
        <v>31</v>
      </c>
      <c r="I2111" s="0" t="e">
        <f aca="false">IF(AND(G2111&gt;=$B$68,G2111&lt;=$C$68),F2111,NA())</f>
        <v>#N/A</v>
      </c>
      <c r="J2111" s="0" t="e">
        <f aca="false">IF(AND(G2111&gt;$B$69,G2111&lt;=$C$69),F2111,NA())</f>
        <v>#N/A</v>
      </c>
      <c r="K2111" s="0" t="e">
        <f aca="false">IF(AND(G2111&gt;$B$70,G2111&lt;=$C$70),F2111,NA())</f>
        <v>#N/A</v>
      </c>
      <c r="L2111" s="0" t="n">
        <f aca="false">IF(AND(G2111&gt;$B$71,G2111&lt;=$C$71),F2111,NA())</f>
        <v>53</v>
      </c>
      <c r="M2111" s="0" t="e">
        <f aca="false">IF(AND(G2111&gt;$B$72,G2111&lt;=$C$72),F2111,NA())</f>
        <v>#N/A</v>
      </c>
    </row>
    <row r="2112" customFormat="false" ht="12.75" hidden="false" customHeight="false" outlineLevel="0" collapsed="false">
      <c r="B2112" s="0" t="n">
        <v>31</v>
      </c>
      <c r="C2112" s="0" t="n">
        <v>52</v>
      </c>
      <c r="D2112" s="0" t="n">
        <v>15</v>
      </c>
      <c r="E2112" s="0" t="n">
        <f aca="false" t="array" ref="E2112:F2112">MMULT((B2112:C2112-$B$49:$C$49)*$B$60:$C$60,$B$57:$C$58)+$B$49:$C$49+$B$55:$C$55</f>
        <v>31</v>
      </c>
      <c r="F2112" s="0" t="n">
        <v>52</v>
      </c>
      <c r="G2112" s="0" t="n">
        <f aca="false">INDEX($N$2:$BB$68,D2112,B2112)*0.1</f>
        <v>118.7</v>
      </c>
      <c r="H2112" s="0" t="n">
        <f aca="false">E2112</f>
        <v>31</v>
      </c>
      <c r="I2112" s="0" t="e">
        <f aca="false">IF(AND(G2112&gt;=$B$68,G2112&lt;=$C$68),F2112,NA())</f>
        <v>#N/A</v>
      </c>
      <c r="J2112" s="0" t="e">
        <f aca="false">IF(AND(G2112&gt;$B$69,G2112&lt;=$C$69),F2112,NA())</f>
        <v>#N/A</v>
      </c>
      <c r="K2112" s="0" t="e">
        <f aca="false">IF(AND(G2112&gt;$B$70,G2112&lt;=$C$70),F2112,NA())</f>
        <v>#N/A</v>
      </c>
      <c r="L2112" s="0" t="n">
        <f aca="false">IF(AND(G2112&gt;$B$71,G2112&lt;=$C$71),F2112,NA())</f>
        <v>52</v>
      </c>
      <c r="M2112" s="0" t="e">
        <f aca="false">IF(AND(G2112&gt;$B$72,G2112&lt;=$C$72),F2112,NA())</f>
        <v>#N/A</v>
      </c>
    </row>
    <row r="2113" customFormat="false" ht="12.75" hidden="false" customHeight="false" outlineLevel="0" collapsed="false">
      <c r="B2113" s="0" t="n">
        <v>31</v>
      </c>
      <c r="C2113" s="0" t="n">
        <v>51</v>
      </c>
      <c r="D2113" s="0" t="n">
        <v>16</v>
      </c>
      <c r="E2113" s="0" t="n">
        <f aca="false" t="array" ref="E2113:F2113">MMULT((B2113:C2113-$B$49:$C$49)*$B$60:$C$60,$B$57:$C$58)+$B$49:$C$49+$B$55:$C$55</f>
        <v>31</v>
      </c>
      <c r="F2113" s="0" t="n">
        <v>51</v>
      </c>
      <c r="G2113" s="0" t="n">
        <f aca="false">INDEX($N$2:$BB$68,D2113,B2113)*0.1</f>
        <v>117.9</v>
      </c>
      <c r="H2113" s="0" t="n">
        <f aca="false">E2113</f>
        <v>31</v>
      </c>
      <c r="I2113" s="0" t="e">
        <f aca="false">IF(AND(G2113&gt;=$B$68,G2113&lt;=$C$68),F2113,NA())</f>
        <v>#N/A</v>
      </c>
      <c r="J2113" s="0" t="e">
        <f aca="false">IF(AND(G2113&gt;$B$69,G2113&lt;=$C$69),F2113,NA())</f>
        <v>#N/A</v>
      </c>
      <c r="K2113" s="0" t="e">
        <f aca="false">IF(AND(G2113&gt;$B$70,G2113&lt;=$C$70),F2113,NA())</f>
        <v>#N/A</v>
      </c>
      <c r="L2113" s="0" t="n">
        <f aca="false">IF(AND(G2113&gt;$B$71,G2113&lt;=$C$71),F2113,NA())</f>
        <v>51</v>
      </c>
      <c r="M2113" s="0" t="e">
        <f aca="false">IF(AND(G2113&gt;$B$72,G2113&lt;=$C$72),F2113,NA())</f>
        <v>#N/A</v>
      </c>
    </row>
    <row r="2114" customFormat="false" ht="12.75" hidden="false" customHeight="false" outlineLevel="0" collapsed="false">
      <c r="B2114" s="0" t="n">
        <v>31</v>
      </c>
      <c r="C2114" s="0" t="n">
        <v>50</v>
      </c>
      <c r="D2114" s="0" t="n">
        <v>17</v>
      </c>
      <c r="E2114" s="0" t="n">
        <f aca="false" t="array" ref="E2114:F2114">MMULT((B2114:C2114-$B$49:$C$49)*$B$60:$C$60,$B$57:$C$58)+$B$49:$C$49+$B$55:$C$55</f>
        <v>31</v>
      </c>
      <c r="F2114" s="0" t="n">
        <v>50</v>
      </c>
      <c r="G2114" s="0" t="n">
        <f aca="false">INDEX($N$2:$BB$68,D2114,B2114)*0.1</f>
        <v>113.9</v>
      </c>
      <c r="H2114" s="0" t="n">
        <f aca="false">E2114</f>
        <v>31</v>
      </c>
      <c r="I2114" s="0" t="e">
        <f aca="false">IF(AND(G2114&gt;=$B$68,G2114&lt;=$C$68),F2114,NA())</f>
        <v>#N/A</v>
      </c>
      <c r="J2114" s="0" t="e">
        <f aca="false">IF(AND(G2114&gt;$B$69,G2114&lt;=$C$69),F2114,NA())</f>
        <v>#N/A</v>
      </c>
      <c r="K2114" s="0" t="e">
        <f aca="false">IF(AND(G2114&gt;$B$70,G2114&lt;=$C$70),F2114,NA())</f>
        <v>#N/A</v>
      </c>
      <c r="L2114" s="0" t="n">
        <f aca="false">IF(AND(G2114&gt;$B$71,G2114&lt;=$C$71),F2114,NA())</f>
        <v>50</v>
      </c>
      <c r="M2114" s="0" t="e">
        <f aca="false">IF(AND(G2114&gt;$B$72,G2114&lt;=$C$72),F2114,NA())</f>
        <v>#N/A</v>
      </c>
    </row>
    <row r="2115" customFormat="false" ht="12.75" hidden="false" customHeight="false" outlineLevel="0" collapsed="false">
      <c r="B2115" s="0" t="n">
        <v>31</v>
      </c>
      <c r="C2115" s="0" t="n">
        <v>49</v>
      </c>
      <c r="D2115" s="0" t="n">
        <v>18</v>
      </c>
      <c r="E2115" s="0" t="n">
        <f aca="false" t="array" ref="E2115:F2115">MMULT((B2115:C2115-$B$49:$C$49)*$B$60:$C$60,$B$57:$C$58)+$B$49:$C$49+$B$55:$C$55</f>
        <v>31</v>
      </c>
      <c r="F2115" s="0" t="n">
        <v>49</v>
      </c>
      <c r="G2115" s="0" t="n">
        <f aca="false">INDEX($N$2:$BB$68,D2115,B2115)*0.1</f>
        <v>112</v>
      </c>
      <c r="H2115" s="0" t="n">
        <f aca="false">E2115</f>
        <v>31</v>
      </c>
      <c r="I2115" s="0" t="e">
        <f aca="false">IF(AND(G2115&gt;=$B$68,G2115&lt;=$C$68),F2115,NA())</f>
        <v>#N/A</v>
      </c>
      <c r="J2115" s="0" t="e">
        <f aca="false">IF(AND(G2115&gt;$B$69,G2115&lt;=$C$69),F2115,NA())</f>
        <v>#N/A</v>
      </c>
      <c r="K2115" s="0" t="e">
        <f aca="false">IF(AND(G2115&gt;$B$70,G2115&lt;=$C$70),F2115,NA())</f>
        <v>#N/A</v>
      </c>
      <c r="L2115" s="0" t="n">
        <f aca="false">IF(AND(G2115&gt;$B$71,G2115&lt;=$C$71),F2115,NA())</f>
        <v>49</v>
      </c>
      <c r="M2115" s="0" t="e">
        <f aca="false">IF(AND(G2115&gt;$B$72,G2115&lt;=$C$72),F2115,NA())</f>
        <v>#N/A</v>
      </c>
    </row>
    <row r="2116" customFormat="false" ht="12.75" hidden="false" customHeight="false" outlineLevel="0" collapsed="false">
      <c r="B2116" s="0" t="n">
        <v>31</v>
      </c>
      <c r="C2116" s="0" t="n">
        <v>48</v>
      </c>
      <c r="D2116" s="0" t="n">
        <v>19</v>
      </c>
      <c r="E2116" s="0" t="n">
        <f aca="false" t="array" ref="E2116:F2116">MMULT((B2116:C2116-$B$49:$C$49)*$B$60:$C$60,$B$57:$C$58)+$B$49:$C$49+$B$55:$C$55</f>
        <v>31</v>
      </c>
      <c r="F2116" s="0" t="n">
        <v>48</v>
      </c>
      <c r="G2116" s="0" t="n">
        <f aca="false">INDEX($N$2:$BB$68,D2116,B2116)*0.1</f>
        <v>109.8</v>
      </c>
      <c r="H2116" s="0" t="n">
        <f aca="false">E2116</f>
        <v>31</v>
      </c>
      <c r="I2116" s="0" t="e">
        <f aca="false">IF(AND(G2116&gt;=$B$68,G2116&lt;=$C$68),F2116,NA())</f>
        <v>#N/A</v>
      </c>
      <c r="J2116" s="0" t="e">
        <f aca="false">IF(AND(G2116&gt;$B$69,G2116&lt;=$C$69),F2116,NA())</f>
        <v>#N/A</v>
      </c>
      <c r="K2116" s="0" t="e">
        <f aca="false">IF(AND(G2116&gt;$B$70,G2116&lt;=$C$70),F2116,NA())</f>
        <v>#N/A</v>
      </c>
      <c r="L2116" s="0" t="n">
        <f aca="false">IF(AND(G2116&gt;$B$71,G2116&lt;=$C$71),F2116,NA())</f>
        <v>48</v>
      </c>
      <c r="M2116" s="0" t="e">
        <f aca="false">IF(AND(G2116&gt;$B$72,G2116&lt;=$C$72),F2116,NA())</f>
        <v>#N/A</v>
      </c>
    </row>
    <row r="2117" customFormat="false" ht="12.75" hidden="false" customHeight="false" outlineLevel="0" collapsed="false">
      <c r="B2117" s="0" t="n">
        <v>31</v>
      </c>
      <c r="C2117" s="0" t="n">
        <v>47</v>
      </c>
      <c r="D2117" s="0" t="n">
        <v>20</v>
      </c>
      <c r="E2117" s="0" t="n">
        <f aca="false" t="array" ref="E2117:F2117">MMULT((B2117:C2117-$B$49:$C$49)*$B$60:$C$60,$B$57:$C$58)+$B$49:$C$49+$B$55:$C$55</f>
        <v>31</v>
      </c>
      <c r="F2117" s="0" t="n">
        <v>47</v>
      </c>
      <c r="G2117" s="0" t="n">
        <f aca="false">INDEX($N$2:$BB$68,D2117,B2117)*0.1</f>
        <v>109.8</v>
      </c>
      <c r="H2117" s="0" t="n">
        <f aca="false">E2117</f>
        <v>31</v>
      </c>
      <c r="I2117" s="0" t="e">
        <f aca="false">IF(AND(G2117&gt;=$B$68,G2117&lt;=$C$68),F2117,NA())</f>
        <v>#N/A</v>
      </c>
      <c r="J2117" s="0" t="e">
        <f aca="false">IF(AND(G2117&gt;$B$69,G2117&lt;=$C$69),F2117,NA())</f>
        <v>#N/A</v>
      </c>
      <c r="K2117" s="0" t="e">
        <f aca="false">IF(AND(G2117&gt;$B$70,G2117&lt;=$C$70),F2117,NA())</f>
        <v>#N/A</v>
      </c>
      <c r="L2117" s="0" t="n">
        <f aca="false">IF(AND(G2117&gt;$B$71,G2117&lt;=$C$71),F2117,NA())</f>
        <v>47</v>
      </c>
      <c r="M2117" s="0" t="e">
        <f aca="false">IF(AND(G2117&gt;$B$72,G2117&lt;=$C$72),F2117,NA())</f>
        <v>#N/A</v>
      </c>
    </row>
    <row r="2118" customFormat="false" ht="12.75" hidden="false" customHeight="false" outlineLevel="0" collapsed="false">
      <c r="B2118" s="0" t="n">
        <v>31</v>
      </c>
      <c r="C2118" s="0" t="n">
        <v>46</v>
      </c>
      <c r="D2118" s="0" t="n">
        <v>21</v>
      </c>
      <c r="E2118" s="0" t="n">
        <f aca="false" t="array" ref="E2118:F2118">MMULT((B2118:C2118-$B$49:$C$49)*$B$60:$C$60,$B$57:$C$58)+$B$49:$C$49+$B$55:$C$55</f>
        <v>31</v>
      </c>
      <c r="F2118" s="0" t="n">
        <v>46</v>
      </c>
      <c r="G2118" s="0" t="n">
        <f aca="false">INDEX($N$2:$BB$68,D2118,B2118)*0.1</f>
        <v>109.8</v>
      </c>
      <c r="H2118" s="0" t="n">
        <f aca="false">E2118</f>
        <v>31</v>
      </c>
      <c r="I2118" s="0" t="e">
        <f aca="false">IF(AND(G2118&gt;=$B$68,G2118&lt;=$C$68),F2118,NA())</f>
        <v>#N/A</v>
      </c>
      <c r="J2118" s="0" t="e">
        <f aca="false">IF(AND(G2118&gt;$B$69,G2118&lt;=$C$69),F2118,NA())</f>
        <v>#N/A</v>
      </c>
      <c r="K2118" s="0" t="e">
        <f aca="false">IF(AND(G2118&gt;$B$70,G2118&lt;=$C$70),F2118,NA())</f>
        <v>#N/A</v>
      </c>
      <c r="L2118" s="0" t="n">
        <f aca="false">IF(AND(G2118&gt;$B$71,G2118&lt;=$C$71),F2118,NA())</f>
        <v>46</v>
      </c>
      <c r="M2118" s="0" t="e">
        <f aca="false">IF(AND(G2118&gt;$B$72,G2118&lt;=$C$72),F2118,NA())</f>
        <v>#N/A</v>
      </c>
    </row>
    <row r="2119" customFormat="false" ht="12.75" hidden="false" customHeight="false" outlineLevel="0" collapsed="false">
      <c r="B2119" s="0" t="n">
        <v>31</v>
      </c>
      <c r="C2119" s="0" t="n">
        <v>45</v>
      </c>
      <c r="D2119" s="0" t="n">
        <v>22</v>
      </c>
      <c r="E2119" s="0" t="n">
        <f aca="false" t="array" ref="E2119:F2119">MMULT((B2119:C2119-$B$49:$C$49)*$B$60:$C$60,$B$57:$C$58)+$B$49:$C$49+$B$55:$C$55</f>
        <v>31</v>
      </c>
      <c r="F2119" s="0" t="n">
        <v>45</v>
      </c>
      <c r="G2119" s="0" t="n">
        <f aca="false">INDEX($N$2:$BB$68,D2119,B2119)*0.1</f>
        <v>104.7</v>
      </c>
      <c r="H2119" s="0" t="n">
        <f aca="false">E2119</f>
        <v>31</v>
      </c>
      <c r="I2119" s="0" t="e">
        <f aca="false">IF(AND(G2119&gt;=$B$68,G2119&lt;=$C$68),F2119,NA())</f>
        <v>#N/A</v>
      </c>
      <c r="J2119" s="0" t="e">
        <f aca="false">IF(AND(G2119&gt;$B$69,G2119&lt;=$C$69),F2119,NA())</f>
        <v>#N/A</v>
      </c>
      <c r="K2119" s="0" t="e">
        <f aca="false">IF(AND(G2119&gt;$B$70,G2119&lt;=$C$70),F2119,NA())</f>
        <v>#N/A</v>
      </c>
      <c r="L2119" s="0" t="n">
        <f aca="false">IF(AND(G2119&gt;$B$71,G2119&lt;=$C$71),F2119,NA())</f>
        <v>45</v>
      </c>
      <c r="M2119" s="0" t="e">
        <f aca="false">IF(AND(G2119&gt;$B$72,G2119&lt;=$C$72),F2119,NA())</f>
        <v>#N/A</v>
      </c>
    </row>
    <row r="2120" customFormat="false" ht="12.75" hidden="false" customHeight="false" outlineLevel="0" collapsed="false">
      <c r="B2120" s="0" t="n">
        <v>31</v>
      </c>
      <c r="C2120" s="0" t="n">
        <v>44</v>
      </c>
      <c r="D2120" s="0" t="n">
        <v>23</v>
      </c>
      <c r="E2120" s="0" t="n">
        <f aca="false" t="array" ref="E2120:F2120">MMULT((B2120:C2120-$B$49:$C$49)*$B$60:$C$60,$B$57:$C$58)+$B$49:$C$49+$B$55:$C$55</f>
        <v>31</v>
      </c>
      <c r="F2120" s="0" t="n">
        <v>44</v>
      </c>
      <c r="G2120" s="0" t="n">
        <f aca="false">INDEX($N$2:$BB$68,D2120,B2120)*0.1</f>
        <v>103.5</v>
      </c>
      <c r="H2120" s="0" t="n">
        <f aca="false">E2120</f>
        <v>31</v>
      </c>
      <c r="I2120" s="0" t="e">
        <f aca="false">IF(AND(G2120&gt;=$B$68,G2120&lt;=$C$68),F2120,NA())</f>
        <v>#N/A</v>
      </c>
      <c r="J2120" s="0" t="e">
        <f aca="false">IF(AND(G2120&gt;$B$69,G2120&lt;=$C$69),F2120,NA())</f>
        <v>#N/A</v>
      </c>
      <c r="K2120" s="0" t="e">
        <f aca="false">IF(AND(G2120&gt;$B$70,G2120&lt;=$C$70),F2120,NA())</f>
        <v>#N/A</v>
      </c>
      <c r="L2120" s="0" t="n">
        <f aca="false">IF(AND(G2120&gt;$B$71,G2120&lt;=$C$71),F2120,NA())</f>
        <v>44</v>
      </c>
      <c r="M2120" s="0" t="e">
        <f aca="false">IF(AND(G2120&gt;$B$72,G2120&lt;=$C$72),F2120,NA())</f>
        <v>#N/A</v>
      </c>
    </row>
    <row r="2121" customFormat="false" ht="12.75" hidden="false" customHeight="false" outlineLevel="0" collapsed="false">
      <c r="B2121" s="0" t="n">
        <v>31</v>
      </c>
      <c r="C2121" s="0" t="n">
        <v>43</v>
      </c>
      <c r="D2121" s="0" t="n">
        <v>24</v>
      </c>
      <c r="E2121" s="0" t="n">
        <f aca="false" t="array" ref="E2121:F2121">MMULT((B2121:C2121-$B$49:$C$49)*$B$60:$C$60,$B$57:$C$58)+$B$49:$C$49+$B$55:$C$55</f>
        <v>31</v>
      </c>
      <c r="F2121" s="0" t="n">
        <v>43</v>
      </c>
      <c r="G2121" s="0" t="n">
        <f aca="false">INDEX($N$2:$BB$68,D2121,B2121)*0.1</f>
        <v>106.6</v>
      </c>
      <c r="H2121" s="0" t="n">
        <f aca="false">E2121</f>
        <v>31</v>
      </c>
      <c r="I2121" s="0" t="e">
        <f aca="false">IF(AND(G2121&gt;=$B$68,G2121&lt;=$C$68),F2121,NA())</f>
        <v>#N/A</v>
      </c>
      <c r="J2121" s="0" t="e">
        <f aca="false">IF(AND(G2121&gt;$B$69,G2121&lt;=$C$69),F2121,NA())</f>
        <v>#N/A</v>
      </c>
      <c r="K2121" s="0" t="e">
        <f aca="false">IF(AND(G2121&gt;$B$70,G2121&lt;=$C$70),F2121,NA())</f>
        <v>#N/A</v>
      </c>
      <c r="L2121" s="0" t="n">
        <f aca="false">IF(AND(G2121&gt;$B$71,G2121&lt;=$C$71),F2121,NA())</f>
        <v>43</v>
      </c>
      <c r="M2121" s="0" t="e">
        <f aca="false">IF(AND(G2121&gt;$B$72,G2121&lt;=$C$72),F2121,NA())</f>
        <v>#N/A</v>
      </c>
    </row>
    <row r="2122" customFormat="false" ht="12.75" hidden="false" customHeight="false" outlineLevel="0" collapsed="false">
      <c r="B2122" s="0" t="n">
        <v>31</v>
      </c>
      <c r="C2122" s="0" t="n">
        <v>42</v>
      </c>
      <c r="D2122" s="0" t="n">
        <v>25</v>
      </c>
      <c r="E2122" s="0" t="n">
        <f aca="false" t="array" ref="E2122:F2122">MMULT((B2122:C2122-$B$49:$C$49)*$B$60:$C$60,$B$57:$C$58)+$B$49:$C$49+$B$55:$C$55</f>
        <v>31</v>
      </c>
      <c r="F2122" s="0" t="n">
        <v>42</v>
      </c>
      <c r="G2122" s="0" t="n">
        <f aca="false">INDEX($N$2:$BB$68,D2122,B2122)*0.1</f>
        <v>111.3</v>
      </c>
      <c r="H2122" s="0" t="n">
        <f aca="false">E2122</f>
        <v>31</v>
      </c>
      <c r="I2122" s="0" t="e">
        <f aca="false">IF(AND(G2122&gt;=$B$68,G2122&lt;=$C$68),F2122,NA())</f>
        <v>#N/A</v>
      </c>
      <c r="J2122" s="0" t="e">
        <f aca="false">IF(AND(G2122&gt;$B$69,G2122&lt;=$C$69),F2122,NA())</f>
        <v>#N/A</v>
      </c>
      <c r="K2122" s="0" t="e">
        <f aca="false">IF(AND(G2122&gt;$B$70,G2122&lt;=$C$70),F2122,NA())</f>
        <v>#N/A</v>
      </c>
      <c r="L2122" s="0" t="n">
        <f aca="false">IF(AND(G2122&gt;$B$71,G2122&lt;=$C$71),F2122,NA())</f>
        <v>42</v>
      </c>
      <c r="M2122" s="0" t="e">
        <f aca="false">IF(AND(G2122&gt;$B$72,G2122&lt;=$C$72),F2122,NA())</f>
        <v>#N/A</v>
      </c>
    </row>
    <row r="2123" customFormat="false" ht="12.75" hidden="false" customHeight="false" outlineLevel="0" collapsed="false">
      <c r="B2123" s="0" t="n">
        <v>31</v>
      </c>
      <c r="C2123" s="0" t="n">
        <v>41</v>
      </c>
      <c r="D2123" s="0" t="n">
        <v>26</v>
      </c>
      <c r="E2123" s="0" t="n">
        <f aca="false" t="array" ref="E2123:F2123">MMULT((B2123:C2123-$B$49:$C$49)*$B$60:$C$60,$B$57:$C$58)+$B$49:$C$49+$B$55:$C$55</f>
        <v>31</v>
      </c>
      <c r="F2123" s="0" t="n">
        <v>41</v>
      </c>
      <c r="G2123" s="0" t="n">
        <f aca="false">INDEX($N$2:$BB$68,D2123,B2123)*0.1</f>
        <v>113.1</v>
      </c>
      <c r="H2123" s="0" t="n">
        <f aca="false">E2123</f>
        <v>31</v>
      </c>
      <c r="I2123" s="0" t="e">
        <f aca="false">IF(AND(G2123&gt;=$B$68,G2123&lt;=$C$68),F2123,NA())</f>
        <v>#N/A</v>
      </c>
      <c r="J2123" s="0" t="e">
        <f aca="false">IF(AND(G2123&gt;$B$69,G2123&lt;=$C$69),F2123,NA())</f>
        <v>#N/A</v>
      </c>
      <c r="K2123" s="0" t="e">
        <f aca="false">IF(AND(G2123&gt;$B$70,G2123&lt;=$C$70),F2123,NA())</f>
        <v>#N/A</v>
      </c>
      <c r="L2123" s="0" t="n">
        <f aca="false">IF(AND(G2123&gt;$B$71,G2123&lt;=$C$71),F2123,NA())</f>
        <v>41</v>
      </c>
      <c r="M2123" s="0" t="e">
        <f aca="false">IF(AND(G2123&gt;$B$72,G2123&lt;=$C$72),F2123,NA())</f>
        <v>#N/A</v>
      </c>
    </row>
    <row r="2124" customFormat="false" ht="12.75" hidden="false" customHeight="false" outlineLevel="0" collapsed="false">
      <c r="B2124" s="0" t="n">
        <v>31</v>
      </c>
      <c r="C2124" s="0" t="n">
        <v>40</v>
      </c>
      <c r="D2124" s="0" t="n">
        <v>27</v>
      </c>
      <c r="E2124" s="0" t="n">
        <f aca="false" t="array" ref="E2124:F2124">MMULT((B2124:C2124-$B$49:$C$49)*$B$60:$C$60,$B$57:$C$58)+$B$49:$C$49+$B$55:$C$55</f>
        <v>31</v>
      </c>
      <c r="F2124" s="0" t="n">
        <v>40</v>
      </c>
      <c r="G2124" s="0" t="n">
        <f aca="false">INDEX($N$2:$BB$68,D2124,B2124)*0.1</f>
        <v>112</v>
      </c>
      <c r="H2124" s="0" t="n">
        <f aca="false">E2124</f>
        <v>31</v>
      </c>
      <c r="I2124" s="0" t="e">
        <f aca="false">IF(AND(G2124&gt;=$B$68,G2124&lt;=$C$68),F2124,NA())</f>
        <v>#N/A</v>
      </c>
      <c r="J2124" s="0" t="e">
        <f aca="false">IF(AND(G2124&gt;$B$69,G2124&lt;=$C$69),F2124,NA())</f>
        <v>#N/A</v>
      </c>
      <c r="K2124" s="0" t="e">
        <f aca="false">IF(AND(G2124&gt;$B$70,G2124&lt;=$C$70),F2124,NA())</f>
        <v>#N/A</v>
      </c>
      <c r="L2124" s="0" t="n">
        <f aca="false">IF(AND(G2124&gt;$B$71,G2124&lt;=$C$71),F2124,NA())</f>
        <v>40</v>
      </c>
      <c r="M2124" s="0" t="e">
        <f aca="false">IF(AND(G2124&gt;$B$72,G2124&lt;=$C$72),F2124,NA())</f>
        <v>#N/A</v>
      </c>
    </row>
    <row r="2125" customFormat="false" ht="12.75" hidden="false" customHeight="false" outlineLevel="0" collapsed="false">
      <c r="B2125" s="0" t="n">
        <v>31</v>
      </c>
      <c r="C2125" s="0" t="n">
        <v>39</v>
      </c>
      <c r="D2125" s="0" t="n">
        <v>28</v>
      </c>
      <c r="E2125" s="0" t="n">
        <f aca="false" t="array" ref="E2125:F2125">MMULT((B2125:C2125-$B$49:$C$49)*$B$60:$C$60,$B$57:$C$58)+$B$49:$C$49+$B$55:$C$55</f>
        <v>31</v>
      </c>
      <c r="F2125" s="0" t="n">
        <v>39</v>
      </c>
      <c r="G2125" s="0" t="n">
        <f aca="false">INDEX($N$2:$BB$68,D2125,B2125)*0.1</f>
        <v>107.6</v>
      </c>
      <c r="H2125" s="0" t="n">
        <f aca="false">E2125</f>
        <v>31</v>
      </c>
      <c r="I2125" s="0" t="e">
        <f aca="false">IF(AND(G2125&gt;=$B$68,G2125&lt;=$C$68),F2125,NA())</f>
        <v>#N/A</v>
      </c>
      <c r="J2125" s="0" t="e">
        <f aca="false">IF(AND(G2125&gt;$B$69,G2125&lt;=$C$69),F2125,NA())</f>
        <v>#N/A</v>
      </c>
      <c r="K2125" s="0" t="e">
        <f aca="false">IF(AND(G2125&gt;$B$70,G2125&lt;=$C$70),F2125,NA())</f>
        <v>#N/A</v>
      </c>
      <c r="L2125" s="0" t="n">
        <f aca="false">IF(AND(G2125&gt;$B$71,G2125&lt;=$C$71),F2125,NA())</f>
        <v>39</v>
      </c>
      <c r="M2125" s="0" t="e">
        <f aca="false">IF(AND(G2125&gt;$B$72,G2125&lt;=$C$72),F2125,NA())</f>
        <v>#N/A</v>
      </c>
    </row>
    <row r="2126" customFormat="false" ht="12.75" hidden="false" customHeight="false" outlineLevel="0" collapsed="false">
      <c r="B2126" s="0" t="n">
        <v>31</v>
      </c>
      <c r="C2126" s="0" t="n">
        <v>38</v>
      </c>
      <c r="D2126" s="0" t="n">
        <v>29</v>
      </c>
      <c r="E2126" s="0" t="n">
        <f aca="false" t="array" ref="E2126:F2126">MMULT((B2126:C2126-$B$49:$C$49)*$B$60:$C$60,$B$57:$C$58)+$B$49:$C$49+$B$55:$C$55</f>
        <v>31</v>
      </c>
      <c r="F2126" s="0" t="n">
        <v>38</v>
      </c>
      <c r="G2126" s="0" t="n">
        <f aca="false">INDEX($N$2:$BB$68,D2126,B2126)*0.1</f>
        <v>102.9</v>
      </c>
      <c r="H2126" s="0" t="n">
        <f aca="false">E2126</f>
        <v>31</v>
      </c>
      <c r="I2126" s="0" t="e">
        <f aca="false">IF(AND(G2126&gt;=$B$68,G2126&lt;=$C$68),F2126,NA())</f>
        <v>#N/A</v>
      </c>
      <c r="J2126" s="0" t="e">
        <f aca="false">IF(AND(G2126&gt;$B$69,G2126&lt;=$C$69),F2126,NA())</f>
        <v>#N/A</v>
      </c>
      <c r="K2126" s="0" t="e">
        <f aca="false">IF(AND(G2126&gt;$B$70,G2126&lt;=$C$70),F2126,NA())</f>
        <v>#N/A</v>
      </c>
      <c r="L2126" s="0" t="n">
        <f aca="false">IF(AND(G2126&gt;$B$71,G2126&lt;=$C$71),F2126,NA())</f>
        <v>38</v>
      </c>
      <c r="M2126" s="0" t="e">
        <f aca="false">IF(AND(G2126&gt;$B$72,G2126&lt;=$C$72),F2126,NA())</f>
        <v>#N/A</v>
      </c>
    </row>
    <row r="2127" customFormat="false" ht="12.75" hidden="false" customHeight="false" outlineLevel="0" collapsed="false">
      <c r="B2127" s="0" t="n">
        <v>31</v>
      </c>
      <c r="C2127" s="0" t="n">
        <v>37</v>
      </c>
      <c r="D2127" s="0" t="n">
        <v>30</v>
      </c>
      <c r="E2127" s="0" t="n">
        <f aca="false" t="array" ref="E2127:F2127">MMULT((B2127:C2127-$B$49:$C$49)*$B$60:$C$60,$B$57:$C$58)+$B$49:$C$49+$B$55:$C$55</f>
        <v>31</v>
      </c>
      <c r="F2127" s="0" t="n">
        <v>37</v>
      </c>
      <c r="G2127" s="0" t="n">
        <f aca="false">INDEX($N$2:$BB$68,D2127,B2127)*0.1</f>
        <v>99.6</v>
      </c>
      <c r="H2127" s="0" t="n">
        <f aca="false">E2127</f>
        <v>31</v>
      </c>
      <c r="I2127" s="0" t="e">
        <f aca="false">IF(AND(G2127&gt;=$B$68,G2127&lt;=$C$68),F2127,NA())</f>
        <v>#N/A</v>
      </c>
      <c r="J2127" s="0" t="e">
        <f aca="false">IF(AND(G2127&gt;$B$69,G2127&lt;=$C$69),F2127,NA())</f>
        <v>#N/A</v>
      </c>
      <c r="K2127" s="0" t="n">
        <f aca="false">IF(AND(G2127&gt;$B$70,G2127&lt;=$C$70),F2127,NA())</f>
        <v>37</v>
      </c>
      <c r="L2127" s="0" t="e">
        <f aca="false">IF(AND(G2127&gt;$B$71,G2127&lt;=$C$71),F2127,NA())</f>
        <v>#N/A</v>
      </c>
      <c r="M2127" s="0" t="e">
        <f aca="false">IF(AND(G2127&gt;$B$72,G2127&lt;=$C$72),F2127,NA())</f>
        <v>#N/A</v>
      </c>
    </row>
    <row r="2128" customFormat="false" ht="12.75" hidden="false" customHeight="false" outlineLevel="0" collapsed="false">
      <c r="B2128" s="0" t="n">
        <v>31</v>
      </c>
      <c r="C2128" s="0" t="n">
        <v>36</v>
      </c>
      <c r="D2128" s="0" t="n">
        <v>31</v>
      </c>
      <c r="E2128" s="0" t="n">
        <f aca="false" t="array" ref="E2128:F2128">MMULT((B2128:C2128-$B$49:$C$49)*$B$60:$C$60,$B$57:$C$58)+$B$49:$C$49+$B$55:$C$55</f>
        <v>31</v>
      </c>
      <c r="F2128" s="0" t="n">
        <v>36</v>
      </c>
      <c r="G2128" s="0" t="n">
        <f aca="false">INDEX($N$2:$BB$68,D2128,B2128)*0.1</f>
        <v>97.8</v>
      </c>
      <c r="H2128" s="0" t="n">
        <f aca="false">E2128</f>
        <v>31</v>
      </c>
      <c r="I2128" s="0" t="e">
        <f aca="false">IF(AND(G2128&gt;=$B$68,G2128&lt;=$C$68),F2128,NA())</f>
        <v>#N/A</v>
      </c>
      <c r="J2128" s="0" t="e">
        <f aca="false">IF(AND(G2128&gt;$B$69,G2128&lt;=$C$69),F2128,NA())</f>
        <v>#N/A</v>
      </c>
      <c r="K2128" s="0" t="n">
        <f aca="false">IF(AND(G2128&gt;$B$70,G2128&lt;=$C$70),F2128,NA())</f>
        <v>36</v>
      </c>
      <c r="L2128" s="0" t="e">
        <f aca="false">IF(AND(G2128&gt;$B$71,G2128&lt;=$C$71),F2128,NA())</f>
        <v>#N/A</v>
      </c>
      <c r="M2128" s="0" t="e">
        <f aca="false">IF(AND(G2128&gt;$B$72,G2128&lt;=$C$72),F2128,NA())</f>
        <v>#N/A</v>
      </c>
    </row>
    <row r="2129" customFormat="false" ht="12.75" hidden="false" customHeight="false" outlineLevel="0" collapsed="false">
      <c r="B2129" s="0" t="n">
        <v>31</v>
      </c>
      <c r="C2129" s="0" t="n">
        <v>35</v>
      </c>
      <c r="D2129" s="0" t="n">
        <v>32</v>
      </c>
      <c r="E2129" s="0" t="n">
        <f aca="false" t="array" ref="E2129:F2129">MMULT((B2129:C2129-$B$49:$C$49)*$B$60:$C$60,$B$57:$C$58)+$B$49:$C$49+$B$55:$C$55</f>
        <v>31</v>
      </c>
      <c r="F2129" s="0" t="n">
        <v>35</v>
      </c>
      <c r="G2129" s="0" t="n">
        <f aca="false">INDEX($N$2:$BB$68,D2129,B2129)*0.1</f>
        <v>96.4</v>
      </c>
      <c r="H2129" s="0" t="n">
        <f aca="false">E2129</f>
        <v>31</v>
      </c>
      <c r="I2129" s="0" t="e">
        <f aca="false">IF(AND(G2129&gt;=$B$68,G2129&lt;=$C$68),F2129,NA())</f>
        <v>#N/A</v>
      </c>
      <c r="J2129" s="0" t="e">
        <f aca="false">IF(AND(G2129&gt;$B$69,G2129&lt;=$C$69),F2129,NA())</f>
        <v>#N/A</v>
      </c>
      <c r="K2129" s="0" t="n">
        <f aca="false">IF(AND(G2129&gt;$B$70,G2129&lt;=$C$70),F2129,NA())</f>
        <v>35</v>
      </c>
      <c r="L2129" s="0" t="e">
        <f aca="false">IF(AND(G2129&gt;$B$71,G2129&lt;=$C$71),F2129,NA())</f>
        <v>#N/A</v>
      </c>
      <c r="M2129" s="0" t="e">
        <f aca="false">IF(AND(G2129&gt;$B$72,G2129&lt;=$C$72),F2129,NA())</f>
        <v>#N/A</v>
      </c>
    </row>
    <row r="2130" customFormat="false" ht="12.75" hidden="false" customHeight="false" outlineLevel="0" collapsed="false">
      <c r="B2130" s="0" t="n">
        <v>31</v>
      </c>
      <c r="C2130" s="0" t="n">
        <v>34</v>
      </c>
      <c r="D2130" s="0" t="n">
        <v>33</v>
      </c>
      <c r="E2130" s="0" t="n">
        <f aca="false" t="array" ref="E2130:F2130">MMULT((B2130:C2130-$B$49:$C$49)*$B$60:$C$60,$B$57:$C$58)+$B$49:$C$49+$B$55:$C$55</f>
        <v>31</v>
      </c>
      <c r="F2130" s="0" t="n">
        <v>34</v>
      </c>
      <c r="G2130" s="0" t="n">
        <f aca="false">INDEX($N$2:$BB$68,D2130,B2130)*0.1</f>
        <v>90.5</v>
      </c>
      <c r="H2130" s="0" t="n">
        <f aca="false">E2130</f>
        <v>31</v>
      </c>
      <c r="I2130" s="0" t="e">
        <f aca="false">IF(AND(G2130&gt;=$B$68,G2130&lt;=$C$68),F2130,NA())</f>
        <v>#N/A</v>
      </c>
      <c r="J2130" s="0" t="e">
        <f aca="false">IF(AND(G2130&gt;$B$69,G2130&lt;=$C$69),F2130,NA())</f>
        <v>#N/A</v>
      </c>
      <c r="K2130" s="0" t="n">
        <f aca="false">IF(AND(G2130&gt;$B$70,G2130&lt;=$C$70),F2130,NA())</f>
        <v>34</v>
      </c>
      <c r="L2130" s="0" t="e">
        <f aca="false">IF(AND(G2130&gt;$B$71,G2130&lt;=$C$71),F2130,NA())</f>
        <v>#N/A</v>
      </c>
      <c r="M2130" s="0" t="e">
        <f aca="false">IF(AND(G2130&gt;$B$72,G2130&lt;=$C$72),F2130,NA())</f>
        <v>#N/A</v>
      </c>
    </row>
    <row r="2131" customFormat="false" ht="12.75" hidden="false" customHeight="false" outlineLevel="0" collapsed="false">
      <c r="B2131" s="0" t="n">
        <v>31</v>
      </c>
      <c r="C2131" s="0" t="n">
        <v>33</v>
      </c>
      <c r="D2131" s="0" t="n">
        <v>34</v>
      </c>
      <c r="E2131" s="0" t="n">
        <f aca="false" t="array" ref="E2131:F2131">MMULT((B2131:C2131-$B$49:$C$49)*$B$60:$C$60,$B$57:$C$58)+$B$49:$C$49+$B$55:$C$55</f>
        <v>31</v>
      </c>
      <c r="F2131" s="0" t="n">
        <v>33</v>
      </c>
      <c r="G2131" s="0" t="n">
        <f aca="false">INDEX($N$2:$BB$68,D2131,B2131)*0.1</f>
        <v>84.7</v>
      </c>
      <c r="H2131" s="0" t="n">
        <f aca="false">E2131</f>
        <v>31</v>
      </c>
      <c r="I2131" s="0" t="e">
        <f aca="false">IF(AND(G2131&gt;=$B$68,G2131&lt;=$C$68),F2131,NA())</f>
        <v>#N/A</v>
      </c>
      <c r="J2131" s="0" t="e">
        <f aca="false">IF(AND(G2131&gt;$B$69,G2131&lt;=$C$69),F2131,NA())</f>
        <v>#N/A</v>
      </c>
      <c r="K2131" s="0" t="n">
        <f aca="false">IF(AND(G2131&gt;$B$70,G2131&lt;=$C$70),F2131,NA())</f>
        <v>33</v>
      </c>
      <c r="L2131" s="0" t="e">
        <f aca="false">IF(AND(G2131&gt;$B$71,G2131&lt;=$C$71),F2131,NA())</f>
        <v>#N/A</v>
      </c>
      <c r="M2131" s="0" t="e">
        <f aca="false">IF(AND(G2131&gt;$B$72,G2131&lt;=$C$72),F2131,NA())</f>
        <v>#N/A</v>
      </c>
    </row>
    <row r="2132" customFormat="false" ht="12.75" hidden="false" customHeight="false" outlineLevel="0" collapsed="false">
      <c r="B2132" s="0" t="n">
        <v>31</v>
      </c>
      <c r="C2132" s="0" t="n">
        <v>32</v>
      </c>
      <c r="D2132" s="0" t="n">
        <v>35</v>
      </c>
      <c r="E2132" s="0" t="n">
        <f aca="false" t="array" ref="E2132:F2132">MMULT((B2132:C2132-$B$49:$C$49)*$B$60:$C$60,$B$57:$C$58)+$B$49:$C$49+$B$55:$C$55</f>
        <v>31</v>
      </c>
      <c r="F2132" s="0" t="n">
        <v>32</v>
      </c>
      <c r="G2132" s="0" t="n">
        <f aca="false">INDEX($N$2:$BB$68,D2132,B2132)*0.1</f>
        <v>0</v>
      </c>
      <c r="H2132" s="0" t="n">
        <f aca="false">E2132</f>
        <v>31</v>
      </c>
      <c r="I2132" s="0" t="n">
        <f aca="false">IF(AND(G2132&gt;=$B$68,G2132&lt;=$C$68),F2132,NA())</f>
        <v>32</v>
      </c>
      <c r="J2132" s="0" t="e">
        <f aca="false">IF(AND(G2132&gt;$B$69,G2132&lt;=$C$69),F2132,NA())</f>
        <v>#N/A</v>
      </c>
      <c r="K2132" s="0" t="e">
        <f aca="false">IF(AND(G2132&gt;$B$70,G2132&lt;=$C$70),F2132,NA())</f>
        <v>#N/A</v>
      </c>
      <c r="L2132" s="0" t="e">
        <f aca="false">IF(AND(G2132&gt;$B$71,G2132&lt;=$C$71),F2132,NA())</f>
        <v>#N/A</v>
      </c>
      <c r="M2132" s="0" t="e">
        <f aca="false">IF(AND(G2132&gt;$B$72,G2132&lt;=$C$72),F2132,NA())</f>
        <v>#N/A</v>
      </c>
    </row>
    <row r="2133" customFormat="false" ht="12.75" hidden="false" customHeight="false" outlineLevel="0" collapsed="false">
      <c r="B2133" s="0" t="n">
        <v>31</v>
      </c>
      <c r="C2133" s="0" t="n">
        <v>31</v>
      </c>
      <c r="D2133" s="0" t="n">
        <v>36</v>
      </c>
      <c r="E2133" s="0" t="n">
        <f aca="false" t="array" ref="E2133:F2133">MMULT((B2133:C2133-$B$49:$C$49)*$B$60:$C$60,$B$57:$C$58)+$B$49:$C$49+$B$55:$C$55</f>
        <v>31</v>
      </c>
      <c r="F2133" s="0" t="n">
        <v>31</v>
      </c>
      <c r="G2133" s="0" t="n">
        <f aca="false">INDEX($N$2:$BB$68,D2133,B2133)*0.1</f>
        <v>0</v>
      </c>
      <c r="H2133" s="0" t="n">
        <f aca="false">E2133</f>
        <v>31</v>
      </c>
      <c r="I2133" s="0" t="n">
        <f aca="false">IF(AND(G2133&gt;=$B$68,G2133&lt;=$C$68),F2133,NA())</f>
        <v>31</v>
      </c>
      <c r="J2133" s="0" t="e">
        <f aca="false">IF(AND(G2133&gt;$B$69,G2133&lt;=$C$69),F2133,NA())</f>
        <v>#N/A</v>
      </c>
      <c r="K2133" s="0" t="e">
        <f aca="false">IF(AND(G2133&gt;$B$70,G2133&lt;=$C$70),F2133,NA())</f>
        <v>#N/A</v>
      </c>
      <c r="L2133" s="0" t="e">
        <f aca="false">IF(AND(G2133&gt;$B$71,G2133&lt;=$C$71),F2133,NA())</f>
        <v>#N/A</v>
      </c>
      <c r="M2133" s="0" t="e">
        <f aca="false">IF(AND(G2133&gt;$B$72,G2133&lt;=$C$72),F2133,NA())</f>
        <v>#N/A</v>
      </c>
    </row>
    <row r="2134" customFormat="false" ht="12.75" hidden="false" customHeight="false" outlineLevel="0" collapsed="false">
      <c r="B2134" s="0" t="n">
        <v>31</v>
      </c>
      <c r="C2134" s="0" t="n">
        <v>30</v>
      </c>
      <c r="D2134" s="0" t="n">
        <v>37</v>
      </c>
      <c r="E2134" s="0" t="n">
        <f aca="false" t="array" ref="E2134:F2134">MMULT((B2134:C2134-$B$49:$C$49)*$B$60:$C$60,$B$57:$C$58)+$B$49:$C$49+$B$55:$C$55</f>
        <v>31</v>
      </c>
      <c r="F2134" s="0" t="n">
        <v>30</v>
      </c>
      <c r="G2134" s="0" t="n">
        <f aca="false">INDEX($N$2:$BB$68,D2134,B2134)*0.1</f>
        <v>0</v>
      </c>
      <c r="H2134" s="0" t="n">
        <f aca="false">E2134</f>
        <v>31</v>
      </c>
      <c r="I2134" s="0" t="n">
        <f aca="false">IF(AND(G2134&gt;=$B$68,G2134&lt;=$C$68),F2134,NA())</f>
        <v>30</v>
      </c>
      <c r="J2134" s="0" t="e">
        <f aca="false">IF(AND(G2134&gt;$B$69,G2134&lt;=$C$69),F2134,NA())</f>
        <v>#N/A</v>
      </c>
      <c r="K2134" s="0" t="e">
        <f aca="false">IF(AND(G2134&gt;$B$70,G2134&lt;=$C$70),F2134,NA())</f>
        <v>#N/A</v>
      </c>
      <c r="L2134" s="0" t="e">
        <f aca="false">IF(AND(G2134&gt;$B$71,G2134&lt;=$C$71),F2134,NA())</f>
        <v>#N/A</v>
      </c>
      <c r="M2134" s="0" t="e">
        <f aca="false">IF(AND(G2134&gt;$B$72,G2134&lt;=$C$72),F2134,NA())</f>
        <v>#N/A</v>
      </c>
    </row>
    <row r="2135" customFormat="false" ht="12.75" hidden="false" customHeight="false" outlineLevel="0" collapsed="false">
      <c r="B2135" s="0" t="n">
        <v>31</v>
      </c>
      <c r="C2135" s="0" t="n">
        <v>29</v>
      </c>
      <c r="D2135" s="0" t="n">
        <v>38</v>
      </c>
      <c r="E2135" s="0" t="n">
        <f aca="false" t="array" ref="E2135:F2135">MMULT((B2135:C2135-$B$49:$C$49)*$B$60:$C$60,$B$57:$C$58)+$B$49:$C$49+$B$55:$C$55</f>
        <v>31</v>
      </c>
      <c r="F2135" s="0" t="n">
        <v>29</v>
      </c>
      <c r="G2135" s="0" t="n">
        <f aca="false">INDEX($N$2:$BB$68,D2135,B2135)*0.1</f>
        <v>0</v>
      </c>
      <c r="H2135" s="0" t="n">
        <f aca="false">E2135</f>
        <v>31</v>
      </c>
      <c r="I2135" s="0" t="n">
        <f aca="false">IF(AND(G2135&gt;=$B$68,G2135&lt;=$C$68),F2135,NA())</f>
        <v>29</v>
      </c>
      <c r="J2135" s="0" t="e">
        <f aca="false">IF(AND(G2135&gt;$B$69,G2135&lt;=$C$69),F2135,NA())</f>
        <v>#N/A</v>
      </c>
      <c r="K2135" s="0" t="e">
        <f aca="false">IF(AND(G2135&gt;$B$70,G2135&lt;=$C$70),F2135,NA())</f>
        <v>#N/A</v>
      </c>
      <c r="L2135" s="0" t="e">
        <f aca="false">IF(AND(G2135&gt;$B$71,G2135&lt;=$C$71),F2135,NA())</f>
        <v>#N/A</v>
      </c>
      <c r="M2135" s="0" t="e">
        <f aca="false">IF(AND(G2135&gt;$B$72,G2135&lt;=$C$72),F2135,NA())</f>
        <v>#N/A</v>
      </c>
    </row>
    <row r="2136" customFormat="false" ht="12.75" hidden="false" customHeight="false" outlineLevel="0" collapsed="false">
      <c r="B2136" s="0" t="n">
        <v>31</v>
      </c>
      <c r="C2136" s="0" t="n">
        <v>28</v>
      </c>
      <c r="D2136" s="0" t="n">
        <v>39</v>
      </c>
      <c r="E2136" s="0" t="n">
        <f aca="false" t="array" ref="E2136:F2136">MMULT((B2136:C2136-$B$49:$C$49)*$B$60:$C$60,$B$57:$C$58)+$B$49:$C$49+$B$55:$C$55</f>
        <v>31</v>
      </c>
      <c r="F2136" s="0" t="n">
        <v>28</v>
      </c>
      <c r="G2136" s="0" t="n">
        <f aca="false">INDEX($N$2:$BB$68,D2136,B2136)*0.1</f>
        <v>0</v>
      </c>
      <c r="H2136" s="0" t="n">
        <f aca="false">E2136</f>
        <v>31</v>
      </c>
      <c r="I2136" s="0" t="n">
        <f aca="false">IF(AND(G2136&gt;=$B$68,G2136&lt;=$C$68),F2136,NA())</f>
        <v>28</v>
      </c>
      <c r="J2136" s="0" t="e">
        <f aca="false">IF(AND(G2136&gt;$B$69,G2136&lt;=$C$69),F2136,NA())</f>
        <v>#N/A</v>
      </c>
      <c r="K2136" s="0" t="e">
        <f aca="false">IF(AND(G2136&gt;$B$70,G2136&lt;=$C$70),F2136,NA())</f>
        <v>#N/A</v>
      </c>
      <c r="L2136" s="0" t="e">
        <f aca="false">IF(AND(G2136&gt;$B$71,G2136&lt;=$C$71),F2136,NA())</f>
        <v>#N/A</v>
      </c>
      <c r="M2136" s="0" t="e">
        <f aca="false">IF(AND(G2136&gt;$B$72,G2136&lt;=$C$72),F2136,NA())</f>
        <v>#N/A</v>
      </c>
    </row>
    <row r="2137" customFormat="false" ht="12.75" hidden="false" customHeight="false" outlineLevel="0" collapsed="false">
      <c r="B2137" s="0" t="n">
        <v>31</v>
      </c>
      <c r="C2137" s="0" t="n">
        <v>27</v>
      </c>
      <c r="D2137" s="0" t="n">
        <v>40</v>
      </c>
      <c r="E2137" s="0" t="n">
        <f aca="false" t="array" ref="E2137:F2137">MMULT((B2137:C2137-$B$49:$C$49)*$B$60:$C$60,$B$57:$C$58)+$B$49:$C$49+$B$55:$C$55</f>
        <v>31</v>
      </c>
      <c r="F2137" s="0" t="n">
        <v>27</v>
      </c>
      <c r="G2137" s="0" t="n">
        <f aca="false">INDEX($N$2:$BB$68,D2137,B2137)*0.1</f>
        <v>0</v>
      </c>
      <c r="H2137" s="0" t="n">
        <f aca="false">E2137</f>
        <v>31</v>
      </c>
      <c r="I2137" s="0" t="n">
        <f aca="false">IF(AND(G2137&gt;=$B$68,G2137&lt;=$C$68),F2137,NA())</f>
        <v>27</v>
      </c>
      <c r="J2137" s="0" t="e">
        <f aca="false">IF(AND(G2137&gt;$B$69,G2137&lt;=$C$69),F2137,NA())</f>
        <v>#N/A</v>
      </c>
      <c r="K2137" s="0" t="e">
        <f aca="false">IF(AND(G2137&gt;$B$70,G2137&lt;=$C$70),F2137,NA())</f>
        <v>#N/A</v>
      </c>
      <c r="L2137" s="0" t="e">
        <f aca="false">IF(AND(G2137&gt;$B$71,G2137&lt;=$C$71),F2137,NA())</f>
        <v>#N/A</v>
      </c>
      <c r="M2137" s="0" t="e">
        <f aca="false">IF(AND(G2137&gt;$B$72,G2137&lt;=$C$72),F2137,NA())</f>
        <v>#N/A</v>
      </c>
    </row>
    <row r="2138" customFormat="false" ht="12.75" hidden="false" customHeight="false" outlineLevel="0" collapsed="false">
      <c r="B2138" s="0" t="n">
        <v>31</v>
      </c>
      <c r="C2138" s="0" t="n">
        <v>26</v>
      </c>
      <c r="D2138" s="0" t="n">
        <v>41</v>
      </c>
      <c r="E2138" s="0" t="n">
        <f aca="false" t="array" ref="E2138:F2138">MMULT((B2138:C2138-$B$49:$C$49)*$B$60:$C$60,$B$57:$C$58)+$B$49:$C$49+$B$55:$C$55</f>
        <v>31</v>
      </c>
      <c r="F2138" s="0" t="n">
        <v>26</v>
      </c>
      <c r="G2138" s="0" t="n">
        <f aca="false">INDEX($N$2:$BB$68,D2138,B2138)*0.1</f>
        <v>0</v>
      </c>
      <c r="H2138" s="0" t="n">
        <f aca="false">E2138</f>
        <v>31</v>
      </c>
      <c r="I2138" s="0" t="n">
        <f aca="false">IF(AND(G2138&gt;=$B$68,G2138&lt;=$C$68),F2138,NA())</f>
        <v>26</v>
      </c>
      <c r="J2138" s="0" t="e">
        <f aca="false">IF(AND(G2138&gt;$B$69,G2138&lt;=$C$69),F2138,NA())</f>
        <v>#N/A</v>
      </c>
      <c r="K2138" s="0" t="e">
        <f aca="false">IF(AND(G2138&gt;$B$70,G2138&lt;=$C$70),F2138,NA())</f>
        <v>#N/A</v>
      </c>
      <c r="L2138" s="0" t="e">
        <f aca="false">IF(AND(G2138&gt;$B$71,G2138&lt;=$C$71),F2138,NA())</f>
        <v>#N/A</v>
      </c>
      <c r="M2138" s="0" t="e">
        <f aca="false">IF(AND(G2138&gt;$B$72,G2138&lt;=$C$72),F2138,NA())</f>
        <v>#N/A</v>
      </c>
    </row>
    <row r="2139" customFormat="false" ht="12.75" hidden="false" customHeight="false" outlineLevel="0" collapsed="false">
      <c r="B2139" s="0" t="n">
        <v>31</v>
      </c>
      <c r="C2139" s="0" t="n">
        <v>25</v>
      </c>
      <c r="D2139" s="0" t="n">
        <v>42</v>
      </c>
      <c r="E2139" s="0" t="n">
        <f aca="false" t="array" ref="E2139:F2139">MMULT((B2139:C2139-$B$49:$C$49)*$B$60:$C$60,$B$57:$C$58)+$B$49:$C$49+$B$55:$C$55</f>
        <v>31</v>
      </c>
      <c r="F2139" s="0" t="n">
        <v>25</v>
      </c>
      <c r="G2139" s="0" t="n">
        <f aca="false">INDEX($N$2:$BB$68,D2139,B2139)*0.1</f>
        <v>0</v>
      </c>
      <c r="H2139" s="0" t="n">
        <f aca="false">E2139</f>
        <v>31</v>
      </c>
      <c r="I2139" s="0" t="n">
        <f aca="false">IF(AND(G2139&gt;=$B$68,G2139&lt;=$C$68),F2139,NA())</f>
        <v>25</v>
      </c>
      <c r="J2139" s="0" t="e">
        <f aca="false">IF(AND(G2139&gt;$B$69,G2139&lt;=$C$69),F2139,NA())</f>
        <v>#N/A</v>
      </c>
      <c r="K2139" s="0" t="e">
        <f aca="false">IF(AND(G2139&gt;$B$70,G2139&lt;=$C$70),F2139,NA())</f>
        <v>#N/A</v>
      </c>
      <c r="L2139" s="0" t="e">
        <f aca="false">IF(AND(G2139&gt;$B$71,G2139&lt;=$C$71),F2139,NA())</f>
        <v>#N/A</v>
      </c>
      <c r="M2139" s="0" t="e">
        <f aca="false">IF(AND(G2139&gt;$B$72,G2139&lt;=$C$72),F2139,NA())</f>
        <v>#N/A</v>
      </c>
    </row>
    <row r="2140" customFormat="false" ht="12.75" hidden="false" customHeight="false" outlineLevel="0" collapsed="false">
      <c r="B2140" s="0" t="n">
        <v>31</v>
      </c>
      <c r="C2140" s="0" t="n">
        <v>24</v>
      </c>
      <c r="D2140" s="0" t="n">
        <v>43</v>
      </c>
      <c r="E2140" s="0" t="n">
        <f aca="false" t="array" ref="E2140:F2140">MMULT((B2140:C2140-$B$49:$C$49)*$B$60:$C$60,$B$57:$C$58)+$B$49:$C$49+$B$55:$C$55</f>
        <v>31</v>
      </c>
      <c r="F2140" s="0" t="n">
        <v>24</v>
      </c>
      <c r="G2140" s="0" t="n">
        <f aca="false">INDEX($N$2:$BB$68,D2140,B2140)*0.1</f>
        <v>0</v>
      </c>
      <c r="H2140" s="0" t="n">
        <f aca="false">E2140</f>
        <v>31</v>
      </c>
      <c r="I2140" s="0" t="n">
        <f aca="false">IF(AND(G2140&gt;=$B$68,G2140&lt;=$C$68),F2140,NA())</f>
        <v>24</v>
      </c>
      <c r="J2140" s="0" t="e">
        <f aca="false">IF(AND(G2140&gt;$B$69,G2140&lt;=$C$69),F2140,NA())</f>
        <v>#N/A</v>
      </c>
      <c r="K2140" s="0" t="e">
        <f aca="false">IF(AND(G2140&gt;$B$70,G2140&lt;=$C$70),F2140,NA())</f>
        <v>#N/A</v>
      </c>
      <c r="L2140" s="0" t="e">
        <f aca="false">IF(AND(G2140&gt;$B$71,G2140&lt;=$C$71),F2140,NA())</f>
        <v>#N/A</v>
      </c>
      <c r="M2140" s="0" t="e">
        <f aca="false">IF(AND(G2140&gt;$B$72,G2140&lt;=$C$72),F2140,NA())</f>
        <v>#N/A</v>
      </c>
    </row>
    <row r="2141" customFormat="false" ht="12.75" hidden="false" customHeight="false" outlineLevel="0" collapsed="false">
      <c r="B2141" s="0" t="n">
        <v>31</v>
      </c>
      <c r="C2141" s="0" t="n">
        <v>23</v>
      </c>
      <c r="D2141" s="0" t="n">
        <v>44</v>
      </c>
      <c r="E2141" s="0" t="n">
        <f aca="false" t="array" ref="E2141:F2141">MMULT((B2141:C2141-$B$49:$C$49)*$B$60:$C$60,$B$57:$C$58)+$B$49:$C$49+$B$55:$C$55</f>
        <v>31</v>
      </c>
      <c r="F2141" s="0" t="n">
        <v>23</v>
      </c>
      <c r="G2141" s="0" t="n">
        <f aca="false">INDEX($N$2:$BB$68,D2141,B2141)*0.1</f>
        <v>0</v>
      </c>
      <c r="H2141" s="0" t="n">
        <f aca="false">E2141</f>
        <v>31</v>
      </c>
      <c r="I2141" s="0" t="n">
        <f aca="false">IF(AND(G2141&gt;=$B$68,G2141&lt;=$C$68),F2141,NA())</f>
        <v>23</v>
      </c>
      <c r="J2141" s="0" t="e">
        <f aca="false">IF(AND(G2141&gt;$B$69,G2141&lt;=$C$69),F2141,NA())</f>
        <v>#N/A</v>
      </c>
      <c r="K2141" s="0" t="e">
        <f aca="false">IF(AND(G2141&gt;$B$70,G2141&lt;=$C$70),F2141,NA())</f>
        <v>#N/A</v>
      </c>
      <c r="L2141" s="0" t="e">
        <f aca="false">IF(AND(G2141&gt;$B$71,G2141&lt;=$C$71),F2141,NA())</f>
        <v>#N/A</v>
      </c>
      <c r="M2141" s="0" t="e">
        <f aca="false">IF(AND(G2141&gt;$B$72,G2141&lt;=$C$72),F2141,NA())</f>
        <v>#N/A</v>
      </c>
    </row>
    <row r="2142" customFormat="false" ht="12.75" hidden="false" customHeight="false" outlineLevel="0" collapsed="false">
      <c r="B2142" s="0" t="n">
        <v>31</v>
      </c>
      <c r="C2142" s="0" t="n">
        <v>22</v>
      </c>
      <c r="D2142" s="0" t="n">
        <v>45</v>
      </c>
      <c r="E2142" s="0" t="n">
        <f aca="false" t="array" ref="E2142:F2142">MMULT((B2142:C2142-$B$49:$C$49)*$B$60:$C$60,$B$57:$C$58)+$B$49:$C$49+$B$55:$C$55</f>
        <v>31</v>
      </c>
      <c r="F2142" s="0" t="n">
        <v>22</v>
      </c>
      <c r="G2142" s="0" t="n">
        <f aca="false">INDEX($N$2:$BB$68,D2142,B2142)*0.1</f>
        <v>0</v>
      </c>
      <c r="H2142" s="0" t="n">
        <f aca="false">E2142</f>
        <v>31</v>
      </c>
      <c r="I2142" s="0" t="n">
        <f aca="false">IF(AND(G2142&gt;=$B$68,G2142&lt;=$C$68),F2142,NA())</f>
        <v>22</v>
      </c>
      <c r="J2142" s="0" t="e">
        <f aca="false">IF(AND(G2142&gt;$B$69,G2142&lt;=$C$69),F2142,NA())</f>
        <v>#N/A</v>
      </c>
      <c r="K2142" s="0" t="e">
        <f aca="false">IF(AND(G2142&gt;$B$70,G2142&lt;=$C$70),F2142,NA())</f>
        <v>#N/A</v>
      </c>
      <c r="L2142" s="0" t="e">
        <f aca="false">IF(AND(G2142&gt;$B$71,G2142&lt;=$C$71),F2142,NA())</f>
        <v>#N/A</v>
      </c>
      <c r="M2142" s="0" t="e">
        <f aca="false">IF(AND(G2142&gt;$B$72,G2142&lt;=$C$72),F2142,NA())</f>
        <v>#N/A</v>
      </c>
    </row>
    <row r="2143" customFormat="false" ht="12.75" hidden="false" customHeight="false" outlineLevel="0" collapsed="false">
      <c r="B2143" s="0" t="n">
        <v>31</v>
      </c>
      <c r="C2143" s="0" t="n">
        <v>21</v>
      </c>
      <c r="D2143" s="0" t="n">
        <v>46</v>
      </c>
      <c r="E2143" s="0" t="n">
        <f aca="false" t="array" ref="E2143:F2143">MMULT((B2143:C2143-$B$49:$C$49)*$B$60:$C$60,$B$57:$C$58)+$B$49:$C$49+$B$55:$C$55</f>
        <v>31</v>
      </c>
      <c r="F2143" s="0" t="n">
        <v>21</v>
      </c>
      <c r="G2143" s="0" t="n">
        <f aca="false">INDEX($N$2:$BB$68,D2143,B2143)*0.1</f>
        <v>0</v>
      </c>
      <c r="H2143" s="0" t="n">
        <f aca="false">E2143</f>
        <v>31</v>
      </c>
      <c r="I2143" s="0" t="n">
        <f aca="false">IF(AND(G2143&gt;=$B$68,G2143&lt;=$C$68),F2143,NA())</f>
        <v>21</v>
      </c>
      <c r="J2143" s="0" t="e">
        <f aca="false">IF(AND(G2143&gt;$B$69,G2143&lt;=$C$69),F2143,NA())</f>
        <v>#N/A</v>
      </c>
      <c r="K2143" s="0" t="e">
        <f aca="false">IF(AND(G2143&gt;$B$70,G2143&lt;=$C$70),F2143,NA())</f>
        <v>#N/A</v>
      </c>
      <c r="L2143" s="0" t="e">
        <f aca="false">IF(AND(G2143&gt;$B$71,G2143&lt;=$C$71),F2143,NA())</f>
        <v>#N/A</v>
      </c>
      <c r="M2143" s="0" t="e">
        <f aca="false">IF(AND(G2143&gt;$B$72,G2143&lt;=$C$72),F2143,NA())</f>
        <v>#N/A</v>
      </c>
    </row>
    <row r="2144" customFormat="false" ht="12.75" hidden="false" customHeight="false" outlineLevel="0" collapsed="false">
      <c r="B2144" s="0" t="n">
        <v>31</v>
      </c>
      <c r="C2144" s="0" t="n">
        <v>20</v>
      </c>
      <c r="D2144" s="0" t="n">
        <v>47</v>
      </c>
      <c r="E2144" s="0" t="n">
        <f aca="false" t="array" ref="E2144:F2144">MMULT((B2144:C2144-$B$49:$C$49)*$B$60:$C$60,$B$57:$C$58)+$B$49:$C$49+$B$55:$C$55</f>
        <v>31</v>
      </c>
      <c r="F2144" s="0" t="n">
        <v>20</v>
      </c>
      <c r="G2144" s="0" t="n">
        <f aca="false">INDEX($N$2:$BB$68,D2144,B2144)*0.1</f>
        <v>0</v>
      </c>
      <c r="H2144" s="0" t="n">
        <f aca="false">E2144</f>
        <v>31</v>
      </c>
      <c r="I2144" s="0" t="n">
        <f aca="false">IF(AND(G2144&gt;=$B$68,G2144&lt;=$C$68),F2144,NA())</f>
        <v>20</v>
      </c>
      <c r="J2144" s="0" t="e">
        <f aca="false">IF(AND(G2144&gt;$B$69,G2144&lt;=$C$69),F2144,NA())</f>
        <v>#N/A</v>
      </c>
      <c r="K2144" s="0" t="e">
        <f aca="false">IF(AND(G2144&gt;$B$70,G2144&lt;=$C$70),F2144,NA())</f>
        <v>#N/A</v>
      </c>
      <c r="L2144" s="0" t="e">
        <f aca="false">IF(AND(G2144&gt;$B$71,G2144&lt;=$C$71),F2144,NA())</f>
        <v>#N/A</v>
      </c>
      <c r="M2144" s="0" t="e">
        <f aca="false">IF(AND(G2144&gt;$B$72,G2144&lt;=$C$72),F2144,NA())</f>
        <v>#N/A</v>
      </c>
    </row>
    <row r="2145" customFormat="false" ht="12.75" hidden="false" customHeight="false" outlineLevel="0" collapsed="false">
      <c r="B2145" s="0" t="n">
        <v>31</v>
      </c>
      <c r="C2145" s="0" t="n">
        <v>19</v>
      </c>
      <c r="D2145" s="0" t="n">
        <v>48</v>
      </c>
      <c r="E2145" s="0" t="n">
        <f aca="false" t="array" ref="E2145:F2145">MMULT((B2145:C2145-$B$49:$C$49)*$B$60:$C$60,$B$57:$C$58)+$B$49:$C$49+$B$55:$C$55</f>
        <v>31</v>
      </c>
      <c r="F2145" s="0" t="n">
        <v>19</v>
      </c>
      <c r="G2145" s="0" t="n">
        <f aca="false">INDEX($N$2:$BB$68,D2145,B2145)*0.1</f>
        <v>0</v>
      </c>
      <c r="H2145" s="0" t="n">
        <f aca="false">E2145</f>
        <v>31</v>
      </c>
      <c r="I2145" s="0" t="n">
        <f aca="false">IF(AND(G2145&gt;=$B$68,G2145&lt;=$C$68),F2145,NA())</f>
        <v>19</v>
      </c>
      <c r="J2145" s="0" t="e">
        <f aca="false">IF(AND(G2145&gt;$B$69,G2145&lt;=$C$69),F2145,NA())</f>
        <v>#N/A</v>
      </c>
      <c r="K2145" s="0" t="e">
        <f aca="false">IF(AND(G2145&gt;$B$70,G2145&lt;=$C$70),F2145,NA())</f>
        <v>#N/A</v>
      </c>
      <c r="L2145" s="0" t="e">
        <f aca="false">IF(AND(G2145&gt;$B$71,G2145&lt;=$C$71),F2145,NA())</f>
        <v>#N/A</v>
      </c>
      <c r="M2145" s="0" t="e">
        <f aca="false">IF(AND(G2145&gt;$B$72,G2145&lt;=$C$72),F2145,NA())</f>
        <v>#N/A</v>
      </c>
    </row>
    <row r="2146" customFormat="false" ht="12.75" hidden="false" customHeight="false" outlineLevel="0" collapsed="false">
      <c r="B2146" s="0" t="n">
        <v>31</v>
      </c>
      <c r="C2146" s="0" t="n">
        <v>18</v>
      </c>
      <c r="D2146" s="0" t="n">
        <v>49</v>
      </c>
      <c r="E2146" s="0" t="n">
        <f aca="false" t="array" ref="E2146:F2146">MMULT((B2146:C2146-$B$49:$C$49)*$B$60:$C$60,$B$57:$C$58)+$B$49:$C$49+$B$55:$C$55</f>
        <v>31</v>
      </c>
      <c r="F2146" s="0" t="n">
        <v>18</v>
      </c>
      <c r="G2146" s="0" t="n">
        <f aca="false">INDEX($N$2:$BB$68,D2146,B2146)*0.1</f>
        <v>0</v>
      </c>
      <c r="H2146" s="0" t="n">
        <f aca="false">E2146</f>
        <v>31</v>
      </c>
      <c r="I2146" s="0" t="n">
        <f aca="false">IF(AND(G2146&gt;=$B$68,G2146&lt;=$C$68),F2146,NA())</f>
        <v>18</v>
      </c>
      <c r="J2146" s="0" t="e">
        <f aca="false">IF(AND(G2146&gt;$B$69,G2146&lt;=$C$69),F2146,NA())</f>
        <v>#N/A</v>
      </c>
      <c r="K2146" s="0" t="e">
        <f aca="false">IF(AND(G2146&gt;$B$70,G2146&lt;=$C$70),F2146,NA())</f>
        <v>#N/A</v>
      </c>
      <c r="L2146" s="0" t="e">
        <f aca="false">IF(AND(G2146&gt;$B$71,G2146&lt;=$C$71),F2146,NA())</f>
        <v>#N/A</v>
      </c>
      <c r="M2146" s="0" t="e">
        <f aca="false">IF(AND(G2146&gt;$B$72,G2146&lt;=$C$72),F2146,NA())</f>
        <v>#N/A</v>
      </c>
    </row>
    <row r="2147" customFormat="false" ht="12.75" hidden="false" customHeight="false" outlineLevel="0" collapsed="false">
      <c r="B2147" s="0" t="n">
        <v>31</v>
      </c>
      <c r="C2147" s="0" t="n">
        <v>17</v>
      </c>
      <c r="D2147" s="0" t="n">
        <v>50</v>
      </c>
      <c r="E2147" s="0" t="n">
        <f aca="false" t="array" ref="E2147:F2147">MMULT((B2147:C2147-$B$49:$C$49)*$B$60:$C$60,$B$57:$C$58)+$B$49:$C$49+$B$55:$C$55</f>
        <v>31</v>
      </c>
      <c r="F2147" s="0" t="n">
        <v>17</v>
      </c>
      <c r="G2147" s="0" t="n">
        <f aca="false">INDEX($N$2:$BB$68,D2147,B2147)*0.1</f>
        <v>0</v>
      </c>
      <c r="H2147" s="0" t="n">
        <f aca="false">E2147</f>
        <v>31</v>
      </c>
      <c r="I2147" s="0" t="n">
        <f aca="false">IF(AND(G2147&gt;=$B$68,G2147&lt;=$C$68),F2147,NA())</f>
        <v>17</v>
      </c>
      <c r="J2147" s="0" t="e">
        <f aca="false">IF(AND(G2147&gt;$B$69,G2147&lt;=$C$69),F2147,NA())</f>
        <v>#N/A</v>
      </c>
      <c r="K2147" s="0" t="e">
        <f aca="false">IF(AND(G2147&gt;$B$70,G2147&lt;=$C$70),F2147,NA())</f>
        <v>#N/A</v>
      </c>
      <c r="L2147" s="0" t="e">
        <f aca="false">IF(AND(G2147&gt;$B$71,G2147&lt;=$C$71),F2147,NA())</f>
        <v>#N/A</v>
      </c>
      <c r="M2147" s="0" t="e">
        <f aca="false">IF(AND(G2147&gt;$B$72,G2147&lt;=$C$72),F2147,NA())</f>
        <v>#N/A</v>
      </c>
    </row>
    <row r="2148" customFormat="false" ht="12.75" hidden="false" customHeight="false" outlineLevel="0" collapsed="false">
      <c r="B2148" s="0" t="n">
        <v>31</v>
      </c>
      <c r="C2148" s="0" t="n">
        <v>16</v>
      </c>
      <c r="D2148" s="0" t="n">
        <v>51</v>
      </c>
      <c r="E2148" s="0" t="n">
        <f aca="false" t="array" ref="E2148:F2148">MMULT((B2148:C2148-$B$49:$C$49)*$B$60:$C$60,$B$57:$C$58)+$B$49:$C$49+$B$55:$C$55</f>
        <v>31</v>
      </c>
      <c r="F2148" s="0" t="n">
        <v>16</v>
      </c>
      <c r="G2148" s="0" t="n">
        <f aca="false">INDEX($N$2:$BB$68,D2148,B2148)*0.1</f>
        <v>0</v>
      </c>
      <c r="H2148" s="0" t="n">
        <f aca="false">E2148</f>
        <v>31</v>
      </c>
      <c r="I2148" s="0" t="n">
        <f aca="false">IF(AND(G2148&gt;=$B$68,G2148&lt;=$C$68),F2148,NA())</f>
        <v>16</v>
      </c>
      <c r="J2148" s="0" t="e">
        <f aca="false">IF(AND(G2148&gt;$B$69,G2148&lt;=$C$69),F2148,NA())</f>
        <v>#N/A</v>
      </c>
      <c r="K2148" s="0" t="e">
        <f aca="false">IF(AND(G2148&gt;$B$70,G2148&lt;=$C$70),F2148,NA())</f>
        <v>#N/A</v>
      </c>
      <c r="L2148" s="0" t="e">
        <f aca="false">IF(AND(G2148&gt;$B$71,G2148&lt;=$C$71),F2148,NA())</f>
        <v>#N/A</v>
      </c>
      <c r="M2148" s="0" t="e">
        <f aca="false">IF(AND(G2148&gt;$B$72,G2148&lt;=$C$72),F2148,NA())</f>
        <v>#N/A</v>
      </c>
    </row>
    <row r="2149" customFormat="false" ht="12.75" hidden="false" customHeight="false" outlineLevel="0" collapsed="false">
      <c r="B2149" s="0" t="n">
        <v>31</v>
      </c>
      <c r="C2149" s="0" t="n">
        <v>15</v>
      </c>
      <c r="D2149" s="0" t="n">
        <v>52</v>
      </c>
      <c r="E2149" s="0" t="n">
        <f aca="false" t="array" ref="E2149:F2149">MMULT((B2149:C2149-$B$49:$C$49)*$B$60:$C$60,$B$57:$C$58)+$B$49:$C$49+$B$55:$C$55</f>
        <v>31</v>
      </c>
      <c r="F2149" s="0" t="n">
        <v>15</v>
      </c>
      <c r="G2149" s="0" t="n">
        <f aca="false">INDEX($N$2:$BB$68,D2149,B2149)*0.1</f>
        <v>0</v>
      </c>
      <c r="H2149" s="0" t="n">
        <f aca="false">E2149</f>
        <v>31</v>
      </c>
      <c r="I2149" s="0" t="n">
        <f aca="false">IF(AND(G2149&gt;=$B$68,G2149&lt;=$C$68),F2149,NA())</f>
        <v>15</v>
      </c>
      <c r="J2149" s="0" t="e">
        <f aca="false">IF(AND(G2149&gt;$B$69,G2149&lt;=$C$69),F2149,NA())</f>
        <v>#N/A</v>
      </c>
      <c r="K2149" s="0" t="e">
        <f aca="false">IF(AND(G2149&gt;$B$70,G2149&lt;=$C$70),F2149,NA())</f>
        <v>#N/A</v>
      </c>
      <c r="L2149" s="0" t="e">
        <f aca="false">IF(AND(G2149&gt;$B$71,G2149&lt;=$C$71),F2149,NA())</f>
        <v>#N/A</v>
      </c>
      <c r="M2149" s="0" t="e">
        <f aca="false">IF(AND(G2149&gt;$B$72,G2149&lt;=$C$72),F2149,NA())</f>
        <v>#N/A</v>
      </c>
    </row>
    <row r="2150" customFormat="false" ht="12.75" hidden="false" customHeight="false" outlineLevel="0" collapsed="false">
      <c r="B2150" s="0" t="n">
        <v>31</v>
      </c>
      <c r="C2150" s="0" t="n">
        <v>14</v>
      </c>
      <c r="D2150" s="0" t="n">
        <v>53</v>
      </c>
      <c r="E2150" s="0" t="n">
        <f aca="false" t="array" ref="E2150:F2150">MMULT((B2150:C2150-$B$49:$C$49)*$B$60:$C$60,$B$57:$C$58)+$B$49:$C$49+$B$55:$C$55</f>
        <v>31</v>
      </c>
      <c r="F2150" s="0" t="n">
        <v>14</v>
      </c>
      <c r="G2150" s="0" t="n">
        <f aca="false">INDEX($N$2:$BB$68,D2150,B2150)*0.1</f>
        <v>0</v>
      </c>
      <c r="H2150" s="0" t="n">
        <f aca="false">E2150</f>
        <v>31</v>
      </c>
      <c r="I2150" s="0" t="n">
        <f aca="false">IF(AND(G2150&gt;=$B$68,G2150&lt;=$C$68),F2150,NA())</f>
        <v>14</v>
      </c>
      <c r="J2150" s="0" t="e">
        <f aca="false">IF(AND(G2150&gt;$B$69,G2150&lt;=$C$69),F2150,NA())</f>
        <v>#N/A</v>
      </c>
      <c r="K2150" s="0" t="e">
        <f aca="false">IF(AND(G2150&gt;$B$70,G2150&lt;=$C$70),F2150,NA())</f>
        <v>#N/A</v>
      </c>
      <c r="L2150" s="0" t="e">
        <f aca="false">IF(AND(G2150&gt;$B$71,G2150&lt;=$C$71),F2150,NA())</f>
        <v>#N/A</v>
      </c>
      <c r="M2150" s="0" t="e">
        <f aca="false">IF(AND(G2150&gt;$B$72,G2150&lt;=$C$72),F2150,NA())</f>
        <v>#N/A</v>
      </c>
    </row>
    <row r="2151" customFormat="false" ht="12.75" hidden="false" customHeight="false" outlineLevel="0" collapsed="false">
      <c r="B2151" s="0" t="n">
        <v>31</v>
      </c>
      <c r="C2151" s="0" t="n">
        <v>13</v>
      </c>
      <c r="D2151" s="0" t="n">
        <v>54</v>
      </c>
      <c r="E2151" s="0" t="n">
        <f aca="false" t="array" ref="E2151:F2151">MMULT((B2151:C2151-$B$49:$C$49)*$B$60:$C$60,$B$57:$C$58)+$B$49:$C$49+$B$55:$C$55</f>
        <v>31</v>
      </c>
      <c r="F2151" s="0" t="n">
        <v>13</v>
      </c>
      <c r="G2151" s="0" t="n">
        <f aca="false">INDEX($N$2:$BB$68,D2151,B2151)*0.1</f>
        <v>0</v>
      </c>
      <c r="H2151" s="0" t="n">
        <f aca="false">E2151</f>
        <v>31</v>
      </c>
      <c r="I2151" s="0" t="n">
        <f aca="false">IF(AND(G2151&gt;=$B$68,G2151&lt;=$C$68),F2151,NA())</f>
        <v>13</v>
      </c>
      <c r="J2151" s="0" t="e">
        <f aca="false">IF(AND(G2151&gt;$B$69,G2151&lt;=$C$69),F2151,NA())</f>
        <v>#N/A</v>
      </c>
      <c r="K2151" s="0" t="e">
        <f aca="false">IF(AND(G2151&gt;$B$70,G2151&lt;=$C$70),F2151,NA())</f>
        <v>#N/A</v>
      </c>
      <c r="L2151" s="0" t="e">
        <f aca="false">IF(AND(G2151&gt;$B$71,G2151&lt;=$C$71),F2151,NA())</f>
        <v>#N/A</v>
      </c>
      <c r="M2151" s="0" t="e">
        <f aca="false">IF(AND(G2151&gt;$B$72,G2151&lt;=$C$72),F2151,NA())</f>
        <v>#N/A</v>
      </c>
    </row>
    <row r="2152" customFormat="false" ht="12.75" hidden="false" customHeight="false" outlineLevel="0" collapsed="false">
      <c r="B2152" s="0" t="n">
        <v>31</v>
      </c>
      <c r="C2152" s="0" t="n">
        <v>12</v>
      </c>
      <c r="D2152" s="0" t="n">
        <v>55</v>
      </c>
      <c r="E2152" s="0" t="n">
        <f aca="false" t="array" ref="E2152:F2152">MMULT((B2152:C2152-$B$49:$C$49)*$B$60:$C$60,$B$57:$C$58)+$B$49:$C$49+$B$55:$C$55</f>
        <v>31</v>
      </c>
      <c r="F2152" s="0" t="n">
        <v>12</v>
      </c>
      <c r="G2152" s="0" t="n">
        <f aca="false">INDEX($N$2:$BB$68,D2152,B2152)*0.1</f>
        <v>0</v>
      </c>
      <c r="H2152" s="0" t="n">
        <f aca="false">E2152</f>
        <v>31</v>
      </c>
      <c r="I2152" s="0" t="n">
        <f aca="false">IF(AND(G2152&gt;=$B$68,G2152&lt;=$C$68),F2152,NA())</f>
        <v>12</v>
      </c>
      <c r="J2152" s="0" t="e">
        <f aca="false">IF(AND(G2152&gt;$B$69,G2152&lt;=$C$69),F2152,NA())</f>
        <v>#N/A</v>
      </c>
      <c r="K2152" s="0" t="e">
        <f aca="false">IF(AND(G2152&gt;$B$70,G2152&lt;=$C$70),F2152,NA())</f>
        <v>#N/A</v>
      </c>
      <c r="L2152" s="0" t="e">
        <f aca="false">IF(AND(G2152&gt;$B$71,G2152&lt;=$C$71),F2152,NA())</f>
        <v>#N/A</v>
      </c>
      <c r="M2152" s="0" t="e">
        <f aca="false">IF(AND(G2152&gt;$B$72,G2152&lt;=$C$72),F2152,NA())</f>
        <v>#N/A</v>
      </c>
    </row>
    <row r="2153" customFormat="false" ht="12.75" hidden="false" customHeight="false" outlineLevel="0" collapsed="false">
      <c r="B2153" s="0" t="n">
        <v>31</v>
      </c>
      <c r="C2153" s="0" t="n">
        <v>11</v>
      </c>
      <c r="D2153" s="0" t="n">
        <v>56</v>
      </c>
      <c r="E2153" s="0" t="n">
        <f aca="false" t="array" ref="E2153:F2153">MMULT((B2153:C2153-$B$49:$C$49)*$B$60:$C$60,$B$57:$C$58)+$B$49:$C$49+$B$55:$C$55</f>
        <v>31</v>
      </c>
      <c r="F2153" s="0" t="n">
        <v>11</v>
      </c>
      <c r="G2153" s="0" t="n">
        <f aca="false">INDEX($N$2:$BB$68,D2153,B2153)*0.1</f>
        <v>0</v>
      </c>
      <c r="H2153" s="0" t="n">
        <f aca="false">E2153</f>
        <v>31</v>
      </c>
      <c r="I2153" s="0" t="n">
        <f aca="false">IF(AND(G2153&gt;=$B$68,G2153&lt;=$C$68),F2153,NA())</f>
        <v>11</v>
      </c>
      <c r="J2153" s="0" t="e">
        <f aca="false">IF(AND(G2153&gt;$B$69,G2153&lt;=$C$69),F2153,NA())</f>
        <v>#N/A</v>
      </c>
      <c r="K2153" s="0" t="e">
        <f aca="false">IF(AND(G2153&gt;$B$70,G2153&lt;=$C$70),F2153,NA())</f>
        <v>#N/A</v>
      </c>
      <c r="L2153" s="0" t="e">
        <f aca="false">IF(AND(G2153&gt;$B$71,G2153&lt;=$C$71),F2153,NA())</f>
        <v>#N/A</v>
      </c>
      <c r="M2153" s="0" t="e">
        <f aca="false">IF(AND(G2153&gt;$B$72,G2153&lt;=$C$72),F2153,NA())</f>
        <v>#N/A</v>
      </c>
    </row>
    <row r="2154" customFormat="false" ht="12.75" hidden="false" customHeight="false" outlineLevel="0" collapsed="false">
      <c r="B2154" s="0" t="n">
        <v>31</v>
      </c>
      <c r="C2154" s="0" t="n">
        <v>10</v>
      </c>
      <c r="D2154" s="0" t="n">
        <v>57</v>
      </c>
      <c r="E2154" s="0" t="n">
        <f aca="false" t="array" ref="E2154:F2154">MMULT((B2154:C2154-$B$49:$C$49)*$B$60:$C$60,$B$57:$C$58)+$B$49:$C$49+$B$55:$C$55</f>
        <v>31</v>
      </c>
      <c r="F2154" s="0" t="n">
        <v>10</v>
      </c>
      <c r="G2154" s="0" t="n">
        <f aca="false">INDEX($N$2:$BB$68,D2154,B2154)*0.1</f>
        <v>0</v>
      </c>
      <c r="H2154" s="0" t="n">
        <f aca="false">E2154</f>
        <v>31</v>
      </c>
      <c r="I2154" s="0" t="n">
        <f aca="false">IF(AND(G2154&gt;=$B$68,G2154&lt;=$C$68),F2154,NA())</f>
        <v>10</v>
      </c>
      <c r="J2154" s="0" t="e">
        <f aca="false">IF(AND(G2154&gt;$B$69,G2154&lt;=$C$69),F2154,NA())</f>
        <v>#N/A</v>
      </c>
      <c r="K2154" s="0" t="e">
        <f aca="false">IF(AND(G2154&gt;$B$70,G2154&lt;=$C$70),F2154,NA())</f>
        <v>#N/A</v>
      </c>
      <c r="L2154" s="0" t="e">
        <f aca="false">IF(AND(G2154&gt;$B$71,G2154&lt;=$C$71),F2154,NA())</f>
        <v>#N/A</v>
      </c>
      <c r="M2154" s="0" t="e">
        <f aca="false">IF(AND(G2154&gt;$B$72,G2154&lt;=$C$72),F2154,NA())</f>
        <v>#N/A</v>
      </c>
    </row>
    <row r="2155" customFormat="false" ht="12.75" hidden="false" customHeight="false" outlineLevel="0" collapsed="false">
      <c r="B2155" s="0" t="n">
        <v>31</v>
      </c>
      <c r="C2155" s="0" t="n">
        <v>9</v>
      </c>
      <c r="D2155" s="0" t="n">
        <v>58</v>
      </c>
      <c r="E2155" s="0" t="n">
        <f aca="false" t="array" ref="E2155:F2155">MMULT((B2155:C2155-$B$49:$C$49)*$B$60:$C$60,$B$57:$C$58)+$B$49:$C$49+$B$55:$C$55</f>
        <v>31</v>
      </c>
      <c r="F2155" s="0" t="n">
        <v>9</v>
      </c>
      <c r="G2155" s="0" t="n">
        <f aca="false">INDEX($N$2:$BB$68,D2155,B2155)*0.1</f>
        <v>0</v>
      </c>
      <c r="H2155" s="0" t="n">
        <f aca="false">E2155</f>
        <v>31</v>
      </c>
      <c r="I2155" s="0" t="n">
        <f aca="false">IF(AND(G2155&gt;=$B$68,G2155&lt;=$C$68),F2155,NA())</f>
        <v>9</v>
      </c>
      <c r="J2155" s="0" t="e">
        <f aca="false">IF(AND(G2155&gt;$B$69,G2155&lt;=$C$69),F2155,NA())</f>
        <v>#N/A</v>
      </c>
      <c r="K2155" s="0" t="e">
        <f aca="false">IF(AND(G2155&gt;$B$70,G2155&lt;=$C$70),F2155,NA())</f>
        <v>#N/A</v>
      </c>
      <c r="L2155" s="0" t="e">
        <f aca="false">IF(AND(G2155&gt;$B$71,G2155&lt;=$C$71),F2155,NA())</f>
        <v>#N/A</v>
      </c>
      <c r="M2155" s="0" t="e">
        <f aca="false">IF(AND(G2155&gt;$B$72,G2155&lt;=$C$72),F2155,NA())</f>
        <v>#N/A</v>
      </c>
    </row>
    <row r="2156" customFormat="false" ht="12.75" hidden="false" customHeight="false" outlineLevel="0" collapsed="false">
      <c r="B2156" s="0" t="n">
        <v>31</v>
      </c>
      <c r="C2156" s="0" t="n">
        <v>8</v>
      </c>
      <c r="D2156" s="0" t="n">
        <v>59</v>
      </c>
      <c r="E2156" s="0" t="n">
        <f aca="false" t="array" ref="E2156:F2156">MMULT((B2156:C2156-$B$49:$C$49)*$B$60:$C$60,$B$57:$C$58)+$B$49:$C$49+$B$55:$C$55</f>
        <v>31</v>
      </c>
      <c r="F2156" s="0" t="n">
        <v>8</v>
      </c>
      <c r="G2156" s="0" t="n">
        <f aca="false">INDEX($N$2:$BB$68,D2156,B2156)*0.1</f>
        <v>0</v>
      </c>
      <c r="H2156" s="0" t="n">
        <f aca="false">E2156</f>
        <v>31</v>
      </c>
      <c r="I2156" s="0" t="n">
        <f aca="false">IF(AND(G2156&gt;=$B$68,G2156&lt;=$C$68),F2156,NA())</f>
        <v>8</v>
      </c>
      <c r="J2156" s="0" t="e">
        <f aca="false">IF(AND(G2156&gt;$B$69,G2156&lt;=$C$69),F2156,NA())</f>
        <v>#N/A</v>
      </c>
      <c r="K2156" s="0" t="e">
        <f aca="false">IF(AND(G2156&gt;$B$70,G2156&lt;=$C$70),F2156,NA())</f>
        <v>#N/A</v>
      </c>
      <c r="L2156" s="0" t="e">
        <f aca="false">IF(AND(G2156&gt;$B$71,G2156&lt;=$C$71),F2156,NA())</f>
        <v>#N/A</v>
      </c>
      <c r="M2156" s="0" t="e">
        <f aca="false">IF(AND(G2156&gt;$B$72,G2156&lt;=$C$72),F2156,NA())</f>
        <v>#N/A</v>
      </c>
    </row>
    <row r="2157" customFormat="false" ht="12.75" hidden="false" customHeight="false" outlineLevel="0" collapsed="false">
      <c r="B2157" s="0" t="n">
        <v>31</v>
      </c>
      <c r="C2157" s="0" t="n">
        <v>7</v>
      </c>
      <c r="D2157" s="0" t="n">
        <v>60</v>
      </c>
      <c r="E2157" s="0" t="n">
        <f aca="false" t="array" ref="E2157:F2157">MMULT((B2157:C2157-$B$49:$C$49)*$B$60:$C$60,$B$57:$C$58)+$B$49:$C$49+$B$55:$C$55</f>
        <v>31</v>
      </c>
      <c r="F2157" s="0" t="n">
        <v>7</v>
      </c>
      <c r="G2157" s="0" t="n">
        <f aca="false">INDEX($N$2:$BB$68,D2157,B2157)*0.1</f>
        <v>0</v>
      </c>
      <c r="H2157" s="0" t="n">
        <f aca="false">E2157</f>
        <v>31</v>
      </c>
      <c r="I2157" s="0" t="n">
        <f aca="false">IF(AND(G2157&gt;=$B$68,G2157&lt;=$C$68),F2157,NA())</f>
        <v>7</v>
      </c>
      <c r="J2157" s="0" t="e">
        <f aca="false">IF(AND(G2157&gt;$B$69,G2157&lt;=$C$69),F2157,NA())</f>
        <v>#N/A</v>
      </c>
      <c r="K2157" s="0" t="e">
        <f aca="false">IF(AND(G2157&gt;$B$70,G2157&lt;=$C$70),F2157,NA())</f>
        <v>#N/A</v>
      </c>
      <c r="L2157" s="0" t="e">
        <f aca="false">IF(AND(G2157&gt;$B$71,G2157&lt;=$C$71),F2157,NA())</f>
        <v>#N/A</v>
      </c>
      <c r="M2157" s="0" t="e">
        <f aca="false">IF(AND(G2157&gt;$B$72,G2157&lt;=$C$72),F2157,NA())</f>
        <v>#N/A</v>
      </c>
    </row>
    <row r="2158" customFormat="false" ht="12.75" hidden="false" customHeight="false" outlineLevel="0" collapsed="false">
      <c r="B2158" s="0" t="n">
        <v>31</v>
      </c>
      <c r="C2158" s="0" t="n">
        <v>6</v>
      </c>
      <c r="D2158" s="0" t="n">
        <v>61</v>
      </c>
      <c r="E2158" s="0" t="n">
        <f aca="false" t="array" ref="E2158:F2158">MMULT((B2158:C2158-$B$49:$C$49)*$B$60:$C$60,$B$57:$C$58)+$B$49:$C$49+$B$55:$C$55</f>
        <v>31</v>
      </c>
      <c r="F2158" s="0" t="n">
        <v>6</v>
      </c>
      <c r="G2158" s="0" t="n">
        <f aca="false">INDEX($N$2:$BB$68,D2158,B2158)*0.1</f>
        <v>81.7</v>
      </c>
      <c r="H2158" s="0" t="n">
        <f aca="false">E2158</f>
        <v>31</v>
      </c>
      <c r="I2158" s="0" t="e">
        <f aca="false">IF(AND(G2158&gt;=$B$68,G2158&lt;=$C$68),F2158,NA())</f>
        <v>#N/A</v>
      </c>
      <c r="J2158" s="0" t="e">
        <f aca="false">IF(AND(G2158&gt;$B$69,G2158&lt;=$C$69),F2158,NA())</f>
        <v>#N/A</v>
      </c>
      <c r="K2158" s="0" t="n">
        <f aca="false">IF(AND(G2158&gt;$B$70,G2158&lt;=$C$70),F2158,NA())</f>
        <v>6</v>
      </c>
      <c r="L2158" s="0" t="e">
        <f aca="false">IF(AND(G2158&gt;$B$71,G2158&lt;=$C$71),F2158,NA())</f>
        <v>#N/A</v>
      </c>
      <c r="M2158" s="0" t="e">
        <f aca="false">IF(AND(G2158&gt;$B$72,G2158&lt;=$C$72),F2158,NA())</f>
        <v>#N/A</v>
      </c>
    </row>
    <row r="2159" customFormat="false" ht="12.75" hidden="false" customHeight="false" outlineLevel="0" collapsed="false">
      <c r="B2159" s="0" t="n">
        <v>31</v>
      </c>
      <c r="C2159" s="0" t="n">
        <v>5</v>
      </c>
      <c r="D2159" s="0" t="n">
        <v>62</v>
      </c>
      <c r="E2159" s="0" t="n">
        <f aca="false" t="array" ref="E2159:F2159">MMULT((B2159:C2159-$B$49:$C$49)*$B$60:$C$60,$B$57:$C$58)+$B$49:$C$49+$B$55:$C$55</f>
        <v>31</v>
      </c>
      <c r="F2159" s="0" t="n">
        <v>5</v>
      </c>
      <c r="G2159" s="0" t="n">
        <f aca="false">INDEX($N$2:$BB$68,D2159,B2159)*0.1</f>
        <v>0</v>
      </c>
      <c r="H2159" s="0" t="n">
        <f aca="false">E2159</f>
        <v>31</v>
      </c>
      <c r="I2159" s="0" t="n">
        <f aca="false">IF(AND(G2159&gt;=$B$68,G2159&lt;=$C$68),F2159,NA())</f>
        <v>5</v>
      </c>
      <c r="J2159" s="0" t="e">
        <f aca="false">IF(AND(G2159&gt;$B$69,G2159&lt;=$C$69),F2159,NA())</f>
        <v>#N/A</v>
      </c>
      <c r="K2159" s="0" t="e">
        <f aca="false">IF(AND(G2159&gt;$B$70,G2159&lt;=$C$70),F2159,NA())</f>
        <v>#N/A</v>
      </c>
      <c r="L2159" s="0" t="e">
        <f aca="false">IF(AND(G2159&gt;$B$71,G2159&lt;=$C$71),F2159,NA())</f>
        <v>#N/A</v>
      </c>
      <c r="M2159" s="0" t="e">
        <f aca="false">IF(AND(G2159&gt;$B$72,G2159&lt;=$C$72),F2159,NA())</f>
        <v>#N/A</v>
      </c>
    </row>
    <row r="2160" customFormat="false" ht="12.75" hidden="false" customHeight="false" outlineLevel="0" collapsed="false">
      <c r="B2160" s="0" t="n">
        <v>31</v>
      </c>
      <c r="C2160" s="0" t="n">
        <v>4</v>
      </c>
      <c r="D2160" s="0" t="n">
        <v>63</v>
      </c>
      <c r="E2160" s="0" t="n">
        <f aca="false" t="array" ref="E2160:F2160">MMULT((B2160:C2160-$B$49:$C$49)*$B$60:$C$60,$B$57:$C$58)+$B$49:$C$49+$B$55:$C$55</f>
        <v>31</v>
      </c>
      <c r="F2160" s="0" t="n">
        <v>4</v>
      </c>
      <c r="G2160" s="0" t="n">
        <f aca="false">INDEX($N$2:$BB$68,D2160,B2160)*0.1</f>
        <v>0</v>
      </c>
      <c r="H2160" s="0" t="n">
        <f aca="false">E2160</f>
        <v>31</v>
      </c>
      <c r="I2160" s="0" t="n">
        <f aca="false">IF(AND(G2160&gt;=$B$68,G2160&lt;=$C$68),F2160,NA())</f>
        <v>4</v>
      </c>
      <c r="J2160" s="0" t="e">
        <f aca="false">IF(AND(G2160&gt;$B$69,G2160&lt;=$C$69),F2160,NA())</f>
        <v>#N/A</v>
      </c>
      <c r="K2160" s="0" t="e">
        <f aca="false">IF(AND(G2160&gt;$B$70,G2160&lt;=$C$70),F2160,NA())</f>
        <v>#N/A</v>
      </c>
      <c r="L2160" s="0" t="e">
        <f aca="false">IF(AND(G2160&gt;$B$71,G2160&lt;=$C$71),F2160,NA())</f>
        <v>#N/A</v>
      </c>
      <c r="M2160" s="0" t="e">
        <f aca="false">IF(AND(G2160&gt;$B$72,G2160&lt;=$C$72),F2160,NA())</f>
        <v>#N/A</v>
      </c>
    </row>
    <row r="2161" customFormat="false" ht="12.75" hidden="false" customHeight="false" outlineLevel="0" collapsed="false">
      <c r="B2161" s="0" t="n">
        <v>31</v>
      </c>
      <c r="C2161" s="0" t="n">
        <v>3</v>
      </c>
      <c r="D2161" s="0" t="n">
        <v>64</v>
      </c>
      <c r="E2161" s="0" t="n">
        <f aca="false" t="array" ref="E2161:F2161">MMULT((B2161:C2161-$B$49:$C$49)*$B$60:$C$60,$B$57:$C$58)+$B$49:$C$49+$B$55:$C$55</f>
        <v>31</v>
      </c>
      <c r="F2161" s="0" t="n">
        <v>3</v>
      </c>
      <c r="G2161" s="0" t="n">
        <f aca="false">INDEX($N$2:$BB$68,D2161,B2161)*0.1</f>
        <v>0</v>
      </c>
      <c r="H2161" s="0" t="n">
        <f aca="false">E2161</f>
        <v>31</v>
      </c>
      <c r="I2161" s="0" t="n">
        <f aca="false">IF(AND(G2161&gt;=$B$68,G2161&lt;=$C$68),F2161,NA())</f>
        <v>3</v>
      </c>
      <c r="J2161" s="0" t="e">
        <f aca="false">IF(AND(G2161&gt;$B$69,G2161&lt;=$C$69),F2161,NA())</f>
        <v>#N/A</v>
      </c>
      <c r="K2161" s="0" t="e">
        <f aca="false">IF(AND(G2161&gt;$B$70,G2161&lt;=$C$70),F2161,NA())</f>
        <v>#N/A</v>
      </c>
      <c r="L2161" s="0" t="e">
        <f aca="false">IF(AND(G2161&gt;$B$71,G2161&lt;=$C$71),F2161,NA())</f>
        <v>#N/A</v>
      </c>
      <c r="M2161" s="0" t="e">
        <f aca="false">IF(AND(G2161&gt;$B$72,G2161&lt;=$C$72),F2161,NA())</f>
        <v>#N/A</v>
      </c>
    </row>
    <row r="2162" customFormat="false" ht="12.75" hidden="false" customHeight="false" outlineLevel="0" collapsed="false">
      <c r="B2162" s="0" t="n">
        <v>31</v>
      </c>
      <c r="C2162" s="0" t="n">
        <v>2</v>
      </c>
      <c r="D2162" s="0" t="n">
        <v>65</v>
      </c>
      <c r="E2162" s="0" t="n">
        <f aca="false" t="array" ref="E2162:F2162">MMULT((B2162:C2162-$B$49:$C$49)*$B$60:$C$60,$B$57:$C$58)+$B$49:$C$49+$B$55:$C$55</f>
        <v>31</v>
      </c>
      <c r="F2162" s="0" t="n">
        <v>2</v>
      </c>
      <c r="G2162" s="0" t="n">
        <f aca="false">INDEX($N$2:$BB$68,D2162,B2162)*0.1</f>
        <v>0</v>
      </c>
      <c r="H2162" s="0" t="n">
        <f aca="false">E2162</f>
        <v>31</v>
      </c>
      <c r="I2162" s="0" t="n">
        <f aca="false">IF(AND(G2162&gt;=$B$68,G2162&lt;=$C$68),F2162,NA())</f>
        <v>2</v>
      </c>
      <c r="J2162" s="0" t="e">
        <f aca="false">IF(AND(G2162&gt;$B$69,G2162&lt;=$C$69),F2162,NA())</f>
        <v>#N/A</v>
      </c>
      <c r="K2162" s="0" t="e">
        <f aca="false">IF(AND(G2162&gt;$B$70,G2162&lt;=$C$70),F2162,NA())</f>
        <v>#N/A</v>
      </c>
      <c r="L2162" s="0" t="e">
        <f aca="false">IF(AND(G2162&gt;$B$71,G2162&lt;=$C$71),F2162,NA())</f>
        <v>#N/A</v>
      </c>
      <c r="M2162" s="0" t="e">
        <f aca="false">IF(AND(G2162&gt;$B$72,G2162&lt;=$C$72),F2162,NA())</f>
        <v>#N/A</v>
      </c>
    </row>
    <row r="2163" customFormat="false" ht="12.75" hidden="false" customHeight="false" outlineLevel="0" collapsed="false">
      <c r="B2163" s="0" t="n">
        <v>31</v>
      </c>
      <c r="C2163" s="0" t="n">
        <v>1</v>
      </c>
      <c r="D2163" s="0" t="n">
        <v>66</v>
      </c>
      <c r="E2163" s="0" t="n">
        <f aca="false" t="array" ref="E2163:F2163">MMULT((B2163:C2163-$B$49:$C$49)*$B$60:$C$60,$B$57:$C$58)+$B$49:$C$49+$B$55:$C$55</f>
        <v>31</v>
      </c>
      <c r="F2163" s="0" t="n">
        <v>1</v>
      </c>
      <c r="G2163" s="0" t="n">
        <f aca="false">INDEX($N$2:$BB$68,D2163,B2163)*0.1</f>
        <v>0</v>
      </c>
      <c r="H2163" s="0" t="n">
        <f aca="false">E2163</f>
        <v>31</v>
      </c>
      <c r="I2163" s="0" t="n">
        <f aca="false">IF(AND(G2163&gt;=$B$68,G2163&lt;=$C$68),F2163,NA())</f>
        <v>1</v>
      </c>
      <c r="J2163" s="0" t="e">
        <f aca="false">IF(AND(G2163&gt;$B$69,G2163&lt;=$C$69),F2163,NA())</f>
        <v>#N/A</v>
      </c>
      <c r="K2163" s="0" t="e">
        <f aca="false">IF(AND(G2163&gt;$B$70,G2163&lt;=$C$70),F2163,NA())</f>
        <v>#N/A</v>
      </c>
      <c r="L2163" s="0" t="e">
        <f aca="false">IF(AND(G2163&gt;$B$71,G2163&lt;=$C$71),F2163,NA())</f>
        <v>#N/A</v>
      </c>
      <c r="M2163" s="0" t="e">
        <f aca="false">IF(AND(G2163&gt;$B$72,G2163&lt;=$C$72),F2163,NA())</f>
        <v>#N/A</v>
      </c>
    </row>
    <row r="2164" customFormat="false" ht="12.75" hidden="false" customHeight="false" outlineLevel="0" collapsed="false">
      <c r="B2164" s="0" t="n">
        <v>31</v>
      </c>
      <c r="C2164" s="0" t="n">
        <v>0</v>
      </c>
      <c r="D2164" s="0" t="n">
        <v>67</v>
      </c>
      <c r="E2164" s="0" t="n">
        <f aca="false" t="array" ref="E2164:F2164">MMULT((B2164:C2164-$B$49:$C$49)*$B$60:$C$60,$B$57:$C$58)+$B$49:$C$49+$B$55:$C$55</f>
        <v>31</v>
      </c>
      <c r="F2164" s="0" t="n">
        <v>0</v>
      </c>
      <c r="G2164" s="0" t="n">
        <f aca="false">INDEX($N$2:$BB$68,D2164,B2164)*0.1</f>
        <v>0</v>
      </c>
      <c r="H2164" s="0" t="n">
        <f aca="false">E2164</f>
        <v>31</v>
      </c>
      <c r="I2164" s="0" t="n">
        <f aca="false">IF(AND(G2164&gt;=$B$68,G2164&lt;=$C$68),F2164,NA())</f>
        <v>0</v>
      </c>
      <c r="J2164" s="0" t="e">
        <f aca="false">IF(AND(G2164&gt;$B$69,G2164&lt;=$C$69),F2164,NA())</f>
        <v>#N/A</v>
      </c>
      <c r="K2164" s="0" t="e">
        <f aca="false">IF(AND(G2164&gt;$B$70,G2164&lt;=$C$70),F2164,NA())</f>
        <v>#N/A</v>
      </c>
      <c r="L2164" s="0" t="e">
        <f aca="false">IF(AND(G2164&gt;$B$71,G2164&lt;=$C$71),F2164,NA())</f>
        <v>#N/A</v>
      </c>
      <c r="M2164" s="0" t="e">
        <f aca="false">IF(AND(G2164&gt;$B$72,G2164&lt;=$C$72),F2164,NA())</f>
        <v>#N/A</v>
      </c>
    </row>
    <row r="2165" customFormat="false" ht="12.75" hidden="false" customHeight="false" outlineLevel="0" collapsed="false">
      <c r="B2165" s="0" t="n">
        <v>32</v>
      </c>
      <c r="C2165" s="0" t="n">
        <v>66</v>
      </c>
      <c r="D2165" s="0" t="n">
        <v>1</v>
      </c>
      <c r="E2165" s="0" t="n">
        <f aca="false" t="array" ref="E2165:F2165">MMULT((B2165:C2165-$B$49:$C$49)*$B$60:$C$60,$B$57:$C$58)+$B$49:$C$49+$B$55:$C$55</f>
        <v>32</v>
      </c>
      <c r="F2165" s="0" t="n">
        <v>66</v>
      </c>
      <c r="G2165" s="0" t="n">
        <f aca="false">INDEX($N$2:$BB$68,D2165,B2165)*0.1</f>
        <v>0</v>
      </c>
      <c r="H2165" s="0" t="n">
        <f aca="false">E2165</f>
        <v>32</v>
      </c>
      <c r="I2165" s="0" t="n">
        <f aca="false">IF(AND(G2165&gt;=$B$68,G2165&lt;=$C$68),F2165,NA())</f>
        <v>66</v>
      </c>
      <c r="J2165" s="0" t="e">
        <f aca="false">IF(AND(G2165&gt;$B$69,G2165&lt;=$C$69),F2165,NA())</f>
        <v>#N/A</v>
      </c>
      <c r="K2165" s="0" t="e">
        <f aca="false">IF(AND(G2165&gt;$B$70,G2165&lt;=$C$70),F2165,NA())</f>
        <v>#N/A</v>
      </c>
      <c r="L2165" s="0" t="e">
        <f aca="false">IF(AND(G2165&gt;$B$71,G2165&lt;=$C$71),F2165,NA())</f>
        <v>#N/A</v>
      </c>
      <c r="M2165" s="0" t="e">
        <f aca="false">IF(AND(G2165&gt;$B$72,G2165&lt;=$C$72),F2165,NA())</f>
        <v>#N/A</v>
      </c>
    </row>
    <row r="2166" customFormat="false" ht="12.75" hidden="false" customHeight="false" outlineLevel="0" collapsed="false">
      <c r="B2166" s="0" t="n">
        <v>32</v>
      </c>
      <c r="C2166" s="0" t="n">
        <v>65</v>
      </c>
      <c r="D2166" s="0" t="n">
        <v>2</v>
      </c>
      <c r="E2166" s="0" t="n">
        <f aca="false" t="array" ref="E2166:F2166">MMULT((B2166:C2166-$B$49:$C$49)*$B$60:$C$60,$B$57:$C$58)+$B$49:$C$49+$B$55:$C$55</f>
        <v>32</v>
      </c>
      <c r="F2166" s="0" t="n">
        <v>65</v>
      </c>
      <c r="G2166" s="0" t="n">
        <f aca="false">INDEX($N$2:$BB$68,D2166,B2166)*0.1</f>
        <v>0</v>
      </c>
      <c r="H2166" s="0" t="n">
        <f aca="false">E2166</f>
        <v>32</v>
      </c>
      <c r="I2166" s="0" t="n">
        <f aca="false">IF(AND(G2166&gt;=$B$68,G2166&lt;=$C$68),F2166,NA())</f>
        <v>65</v>
      </c>
      <c r="J2166" s="0" t="e">
        <f aca="false">IF(AND(G2166&gt;$B$69,G2166&lt;=$C$69),F2166,NA())</f>
        <v>#N/A</v>
      </c>
      <c r="K2166" s="0" t="e">
        <f aca="false">IF(AND(G2166&gt;$B$70,G2166&lt;=$C$70),F2166,NA())</f>
        <v>#N/A</v>
      </c>
      <c r="L2166" s="0" t="e">
        <f aca="false">IF(AND(G2166&gt;$B$71,G2166&lt;=$C$71),F2166,NA())</f>
        <v>#N/A</v>
      </c>
      <c r="M2166" s="0" t="e">
        <f aca="false">IF(AND(G2166&gt;$B$72,G2166&lt;=$C$72),F2166,NA())</f>
        <v>#N/A</v>
      </c>
    </row>
    <row r="2167" customFormat="false" ht="12.75" hidden="false" customHeight="false" outlineLevel="0" collapsed="false">
      <c r="B2167" s="0" t="n">
        <v>32</v>
      </c>
      <c r="C2167" s="0" t="n">
        <v>64</v>
      </c>
      <c r="D2167" s="0" t="n">
        <v>3</v>
      </c>
      <c r="E2167" s="0" t="n">
        <f aca="false" t="array" ref="E2167:F2167">MMULT((B2167:C2167-$B$49:$C$49)*$B$60:$C$60,$B$57:$C$58)+$B$49:$C$49+$B$55:$C$55</f>
        <v>32</v>
      </c>
      <c r="F2167" s="0" t="n">
        <v>64</v>
      </c>
      <c r="G2167" s="0" t="n">
        <f aca="false">INDEX($N$2:$BB$68,D2167,B2167)*0.1</f>
        <v>0</v>
      </c>
      <c r="H2167" s="0" t="n">
        <f aca="false">E2167</f>
        <v>32</v>
      </c>
      <c r="I2167" s="0" t="n">
        <f aca="false">IF(AND(G2167&gt;=$B$68,G2167&lt;=$C$68),F2167,NA())</f>
        <v>64</v>
      </c>
      <c r="J2167" s="0" t="e">
        <f aca="false">IF(AND(G2167&gt;$B$69,G2167&lt;=$C$69),F2167,NA())</f>
        <v>#N/A</v>
      </c>
      <c r="K2167" s="0" t="e">
        <f aca="false">IF(AND(G2167&gt;$B$70,G2167&lt;=$C$70),F2167,NA())</f>
        <v>#N/A</v>
      </c>
      <c r="L2167" s="0" t="e">
        <f aca="false">IF(AND(G2167&gt;$B$71,G2167&lt;=$C$71),F2167,NA())</f>
        <v>#N/A</v>
      </c>
      <c r="M2167" s="0" t="e">
        <f aca="false">IF(AND(G2167&gt;$B$72,G2167&lt;=$C$72),F2167,NA())</f>
        <v>#N/A</v>
      </c>
    </row>
    <row r="2168" customFormat="false" ht="12.75" hidden="false" customHeight="false" outlineLevel="0" collapsed="false">
      <c r="B2168" s="0" t="n">
        <v>32</v>
      </c>
      <c r="C2168" s="0" t="n">
        <v>63</v>
      </c>
      <c r="D2168" s="0" t="n">
        <v>4</v>
      </c>
      <c r="E2168" s="0" t="n">
        <f aca="false" t="array" ref="E2168:F2168">MMULT((B2168:C2168-$B$49:$C$49)*$B$60:$C$60,$B$57:$C$58)+$B$49:$C$49+$B$55:$C$55</f>
        <v>32</v>
      </c>
      <c r="F2168" s="0" t="n">
        <v>63</v>
      </c>
      <c r="G2168" s="0" t="n">
        <f aca="false">INDEX($N$2:$BB$68,D2168,B2168)*0.1</f>
        <v>0</v>
      </c>
      <c r="H2168" s="0" t="n">
        <f aca="false">E2168</f>
        <v>32</v>
      </c>
      <c r="I2168" s="0" t="n">
        <f aca="false">IF(AND(G2168&gt;=$B$68,G2168&lt;=$C$68),F2168,NA())</f>
        <v>63</v>
      </c>
      <c r="J2168" s="0" t="e">
        <f aca="false">IF(AND(G2168&gt;$B$69,G2168&lt;=$C$69),F2168,NA())</f>
        <v>#N/A</v>
      </c>
      <c r="K2168" s="0" t="e">
        <f aca="false">IF(AND(G2168&gt;$B$70,G2168&lt;=$C$70),F2168,NA())</f>
        <v>#N/A</v>
      </c>
      <c r="L2168" s="0" t="e">
        <f aca="false">IF(AND(G2168&gt;$B$71,G2168&lt;=$C$71),F2168,NA())</f>
        <v>#N/A</v>
      </c>
      <c r="M2168" s="0" t="e">
        <f aca="false">IF(AND(G2168&gt;$B$72,G2168&lt;=$C$72),F2168,NA())</f>
        <v>#N/A</v>
      </c>
    </row>
    <row r="2169" customFormat="false" ht="12.75" hidden="false" customHeight="false" outlineLevel="0" collapsed="false">
      <c r="B2169" s="0" t="n">
        <v>32</v>
      </c>
      <c r="C2169" s="0" t="n">
        <v>62</v>
      </c>
      <c r="D2169" s="0" t="n">
        <v>5</v>
      </c>
      <c r="E2169" s="0" t="n">
        <f aca="false" t="array" ref="E2169:F2169">MMULT((B2169:C2169-$B$49:$C$49)*$B$60:$C$60,$B$57:$C$58)+$B$49:$C$49+$B$55:$C$55</f>
        <v>32</v>
      </c>
      <c r="F2169" s="0" t="n">
        <v>62</v>
      </c>
      <c r="G2169" s="0" t="n">
        <f aca="false">INDEX($N$2:$BB$68,D2169,B2169)*0.1</f>
        <v>0</v>
      </c>
      <c r="H2169" s="0" t="n">
        <f aca="false">E2169</f>
        <v>32</v>
      </c>
      <c r="I2169" s="0" t="n">
        <f aca="false">IF(AND(G2169&gt;=$B$68,G2169&lt;=$C$68),F2169,NA())</f>
        <v>62</v>
      </c>
      <c r="J2169" s="0" t="e">
        <f aca="false">IF(AND(G2169&gt;$B$69,G2169&lt;=$C$69),F2169,NA())</f>
        <v>#N/A</v>
      </c>
      <c r="K2169" s="0" t="e">
        <f aca="false">IF(AND(G2169&gt;$B$70,G2169&lt;=$C$70),F2169,NA())</f>
        <v>#N/A</v>
      </c>
      <c r="L2169" s="0" t="e">
        <f aca="false">IF(AND(G2169&gt;$B$71,G2169&lt;=$C$71),F2169,NA())</f>
        <v>#N/A</v>
      </c>
      <c r="M2169" s="0" t="e">
        <f aca="false">IF(AND(G2169&gt;$B$72,G2169&lt;=$C$72),F2169,NA())</f>
        <v>#N/A</v>
      </c>
    </row>
    <row r="2170" customFormat="false" ht="12.75" hidden="false" customHeight="false" outlineLevel="0" collapsed="false">
      <c r="B2170" s="0" t="n">
        <v>32</v>
      </c>
      <c r="C2170" s="0" t="n">
        <v>61</v>
      </c>
      <c r="D2170" s="0" t="n">
        <v>6</v>
      </c>
      <c r="E2170" s="0" t="n">
        <f aca="false" t="array" ref="E2170:F2170">MMULT((B2170:C2170-$B$49:$C$49)*$B$60:$C$60,$B$57:$C$58)+$B$49:$C$49+$B$55:$C$55</f>
        <v>32</v>
      </c>
      <c r="F2170" s="0" t="n">
        <v>61</v>
      </c>
      <c r="G2170" s="0" t="n">
        <f aca="false">INDEX($N$2:$BB$68,D2170,B2170)*0.1</f>
        <v>0</v>
      </c>
      <c r="H2170" s="0" t="n">
        <f aca="false">E2170</f>
        <v>32</v>
      </c>
      <c r="I2170" s="0" t="n">
        <f aca="false">IF(AND(G2170&gt;=$B$68,G2170&lt;=$C$68),F2170,NA())</f>
        <v>61</v>
      </c>
      <c r="J2170" s="0" t="e">
        <f aca="false">IF(AND(G2170&gt;$B$69,G2170&lt;=$C$69),F2170,NA())</f>
        <v>#N/A</v>
      </c>
      <c r="K2170" s="0" t="e">
        <f aca="false">IF(AND(G2170&gt;$B$70,G2170&lt;=$C$70),F2170,NA())</f>
        <v>#N/A</v>
      </c>
      <c r="L2170" s="0" t="e">
        <f aca="false">IF(AND(G2170&gt;$B$71,G2170&lt;=$C$71),F2170,NA())</f>
        <v>#N/A</v>
      </c>
      <c r="M2170" s="0" t="e">
        <f aca="false">IF(AND(G2170&gt;$B$72,G2170&lt;=$C$72),F2170,NA())</f>
        <v>#N/A</v>
      </c>
    </row>
    <row r="2171" customFormat="false" ht="12.75" hidden="false" customHeight="false" outlineLevel="0" collapsed="false">
      <c r="B2171" s="0" t="n">
        <v>32</v>
      </c>
      <c r="C2171" s="0" t="n">
        <v>60</v>
      </c>
      <c r="D2171" s="0" t="n">
        <v>7</v>
      </c>
      <c r="E2171" s="0" t="n">
        <f aca="false" t="array" ref="E2171:F2171">MMULT((B2171:C2171-$B$49:$C$49)*$B$60:$C$60,$B$57:$C$58)+$B$49:$C$49+$B$55:$C$55</f>
        <v>32</v>
      </c>
      <c r="F2171" s="0" t="n">
        <v>60</v>
      </c>
      <c r="G2171" s="0" t="n">
        <f aca="false">INDEX($N$2:$BB$68,D2171,B2171)*0.1</f>
        <v>0</v>
      </c>
      <c r="H2171" s="0" t="n">
        <f aca="false">E2171</f>
        <v>32</v>
      </c>
      <c r="I2171" s="0" t="n">
        <f aca="false">IF(AND(G2171&gt;=$B$68,G2171&lt;=$C$68),F2171,NA())</f>
        <v>60</v>
      </c>
      <c r="J2171" s="0" t="e">
        <f aca="false">IF(AND(G2171&gt;$B$69,G2171&lt;=$C$69),F2171,NA())</f>
        <v>#N/A</v>
      </c>
      <c r="K2171" s="0" t="e">
        <f aca="false">IF(AND(G2171&gt;$B$70,G2171&lt;=$C$70),F2171,NA())</f>
        <v>#N/A</v>
      </c>
      <c r="L2171" s="0" t="e">
        <f aca="false">IF(AND(G2171&gt;$B$71,G2171&lt;=$C$71),F2171,NA())</f>
        <v>#N/A</v>
      </c>
      <c r="M2171" s="0" t="e">
        <f aca="false">IF(AND(G2171&gt;$B$72,G2171&lt;=$C$72),F2171,NA())</f>
        <v>#N/A</v>
      </c>
    </row>
    <row r="2172" customFormat="false" ht="12.75" hidden="false" customHeight="false" outlineLevel="0" collapsed="false">
      <c r="B2172" s="0" t="n">
        <v>32</v>
      </c>
      <c r="C2172" s="0" t="n">
        <v>59</v>
      </c>
      <c r="D2172" s="0" t="n">
        <v>8</v>
      </c>
      <c r="E2172" s="0" t="n">
        <f aca="false" t="array" ref="E2172:F2172">MMULT((B2172:C2172-$B$49:$C$49)*$B$60:$C$60,$B$57:$C$58)+$B$49:$C$49+$B$55:$C$55</f>
        <v>32</v>
      </c>
      <c r="F2172" s="0" t="n">
        <v>59</v>
      </c>
      <c r="G2172" s="0" t="n">
        <f aca="false">INDEX($N$2:$BB$68,D2172,B2172)*0.1</f>
        <v>123.9</v>
      </c>
      <c r="H2172" s="0" t="n">
        <f aca="false">E2172</f>
        <v>32</v>
      </c>
      <c r="I2172" s="0" t="e">
        <f aca="false">IF(AND(G2172&gt;=$B$68,G2172&lt;=$C$68),F2172,NA())</f>
        <v>#N/A</v>
      </c>
      <c r="J2172" s="0" t="e">
        <f aca="false">IF(AND(G2172&gt;$B$69,G2172&lt;=$C$69),F2172,NA())</f>
        <v>#N/A</v>
      </c>
      <c r="K2172" s="0" t="e">
        <f aca="false">IF(AND(G2172&gt;$B$70,G2172&lt;=$C$70),F2172,NA())</f>
        <v>#N/A</v>
      </c>
      <c r="L2172" s="0" t="n">
        <f aca="false">IF(AND(G2172&gt;$B$71,G2172&lt;=$C$71),F2172,NA())</f>
        <v>59</v>
      </c>
      <c r="M2172" s="0" t="e">
        <f aca="false">IF(AND(G2172&gt;$B$72,G2172&lt;=$C$72),F2172,NA())</f>
        <v>#N/A</v>
      </c>
    </row>
    <row r="2173" customFormat="false" ht="12.75" hidden="false" customHeight="false" outlineLevel="0" collapsed="false">
      <c r="B2173" s="0" t="n">
        <v>32</v>
      </c>
      <c r="C2173" s="0" t="n">
        <v>58</v>
      </c>
      <c r="D2173" s="0" t="n">
        <v>9</v>
      </c>
      <c r="E2173" s="0" t="n">
        <f aca="false" t="array" ref="E2173:F2173">MMULT((B2173:C2173-$B$49:$C$49)*$B$60:$C$60,$B$57:$C$58)+$B$49:$C$49+$B$55:$C$55</f>
        <v>32</v>
      </c>
      <c r="F2173" s="0" t="n">
        <v>58</v>
      </c>
      <c r="G2173" s="0" t="n">
        <f aca="false">INDEX($N$2:$BB$68,D2173,B2173)*0.1</f>
        <v>129.3</v>
      </c>
      <c r="H2173" s="0" t="n">
        <f aca="false">E2173</f>
        <v>32</v>
      </c>
      <c r="I2173" s="0" t="e">
        <f aca="false">IF(AND(G2173&gt;=$B$68,G2173&lt;=$C$68),F2173,NA())</f>
        <v>#N/A</v>
      </c>
      <c r="J2173" s="0" t="e">
        <f aca="false">IF(AND(G2173&gt;$B$69,G2173&lt;=$C$69),F2173,NA())</f>
        <v>#N/A</v>
      </c>
      <c r="K2173" s="0" t="e">
        <f aca="false">IF(AND(G2173&gt;$B$70,G2173&lt;=$C$70),F2173,NA())</f>
        <v>#N/A</v>
      </c>
      <c r="L2173" s="0" t="n">
        <f aca="false">IF(AND(G2173&gt;$B$71,G2173&lt;=$C$71),F2173,NA())</f>
        <v>58</v>
      </c>
      <c r="M2173" s="0" t="e">
        <f aca="false">IF(AND(G2173&gt;$B$72,G2173&lt;=$C$72),F2173,NA())</f>
        <v>#N/A</v>
      </c>
    </row>
    <row r="2174" customFormat="false" ht="12.75" hidden="false" customHeight="false" outlineLevel="0" collapsed="false">
      <c r="B2174" s="0" t="n">
        <v>32</v>
      </c>
      <c r="C2174" s="0" t="n">
        <v>57</v>
      </c>
      <c r="D2174" s="0" t="n">
        <v>10</v>
      </c>
      <c r="E2174" s="0" t="n">
        <f aca="false" t="array" ref="E2174:F2174">MMULT((B2174:C2174-$B$49:$C$49)*$B$60:$C$60,$B$57:$C$58)+$B$49:$C$49+$B$55:$C$55</f>
        <v>32</v>
      </c>
      <c r="F2174" s="0" t="n">
        <v>57</v>
      </c>
      <c r="G2174" s="0" t="n">
        <f aca="false">INDEX($N$2:$BB$68,D2174,B2174)*0.1</f>
        <v>133.4</v>
      </c>
      <c r="H2174" s="0" t="n">
        <f aca="false">E2174</f>
        <v>32</v>
      </c>
      <c r="I2174" s="0" t="e">
        <f aca="false">IF(AND(G2174&gt;=$B$68,G2174&lt;=$C$68),F2174,NA())</f>
        <v>#N/A</v>
      </c>
      <c r="J2174" s="0" t="e">
        <f aca="false">IF(AND(G2174&gt;$B$69,G2174&lt;=$C$69),F2174,NA())</f>
        <v>#N/A</v>
      </c>
      <c r="K2174" s="0" t="e">
        <f aca="false">IF(AND(G2174&gt;$B$70,G2174&lt;=$C$70),F2174,NA())</f>
        <v>#N/A</v>
      </c>
      <c r="L2174" s="0" t="n">
        <f aca="false">IF(AND(G2174&gt;$B$71,G2174&lt;=$C$71),F2174,NA())</f>
        <v>57</v>
      </c>
      <c r="M2174" s="0" t="e">
        <f aca="false">IF(AND(G2174&gt;$B$72,G2174&lt;=$C$72),F2174,NA())</f>
        <v>#N/A</v>
      </c>
    </row>
    <row r="2175" customFormat="false" ht="12.75" hidden="false" customHeight="false" outlineLevel="0" collapsed="false">
      <c r="B2175" s="0" t="n">
        <v>32</v>
      </c>
      <c r="C2175" s="0" t="n">
        <v>56</v>
      </c>
      <c r="D2175" s="0" t="n">
        <v>11</v>
      </c>
      <c r="E2175" s="0" t="n">
        <f aca="false" t="array" ref="E2175:F2175">MMULT((B2175:C2175-$B$49:$C$49)*$B$60:$C$60,$B$57:$C$58)+$B$49:$C$49+$B$55:$C$55</f>
        <v>32</v>
      </c>
      <c r="F2175" s="0" t="n">
        <v>56</v>
      </c>
      <c r="G2175" s="0" t="n">
        <f aca="false">INDEX($N$2:$BB$68,D2175,B2175)*0.1</f>
        <v>134.1</v>
      </c>
      <c r="H2175" s="0" t="n">
        <f aca="false">E2175</f>
        <v>32</v>
      </c>
      <c r="I2175" s="0" t="e">
        <f aca="false">IF(AND(G2175&gt;=$B$68,G2175&lt;=$C$68),F2175,NA())</f>
        <v>#N/A</v>
      </c>
      <c r="J2175" s="0" t="e">
        <f aca="false">IF(AND(G2175&gt;$B$69,G2175&lt;=$C$69),F2175,NA())</f>
        <v>#N/A</v>
      </c>
      <c r="K2175" s="0" t="e">
        <f aca="false">IF(AND(G2175&gt;$B$70,G2175&lt;=$C$70),F2175,NA())</f>
        <v>#N/A</v>
      </c>
      <c r="L2175" s="0" t="n">
        <f aca="false">IF(AND(G2175&gt;$B$71,G2175&lt;=$C$71),F2175,NA())</f>
        <v>56</v>
      </c>
      <c r="M2175" s="0" t="e">
        <f aca="false">IF(AND(G2175&gt;$B$72,G2175&lt;=$C$72),F2175,NA())</f>
        <v>#N/A</v>
      </c>
    </row>
    <row r="2176" customFormat="false" ht="12.75" hidden="false" customHeight="false" outlineLevel="0" collapsed="false">
      <c r="B2176" s="0" t="n">
        <v>32</v>
      </c>
      <c r="C2176" s="0" t="n">
        <v>55</v>
      </c>
      <c r="D2176" s="0" t="n">
        <v>12</v>
      </c>
      <c r="E2176" s="0" t="n">
        <f aca="false" t="array" ref="E2176:F2176">MMULT((B2176:C2176-$B$49:$C$49)*$B$60:$C$60,$B$57:$C$58)+$B$49:$C$49+$B$55:$C$55</f>
        <v>32</v>
      </c>
      <c r="F2176" s="0" t="n">
        <v>55</v>
      </c>
      <c r="G2176" s="0" t="n">
        <f aca="false">INDEX($N$2:$BB$68,D2176,B2176)*0.1</f>
        <v>0</v>
      </c>
      <c r="H2176" s="0" t="n">
        <f aca="false">E2176</f>
        <v>32</v>
      </c>
      <c r="I2176" s="0" t="n">
        <f aca="false">IF(AND(G2176&gt;=$B$68,G2176&lt;=$C$68),F2176,NA())</f>
        <v>55</v>
      </c>
      <c r="J2176" s="0" t="e">
        <f aca="false">IF(AND(G2176&gt;$B$69,G2176&lt;=$C$69),F2176,NA())</f>
        <v>#N/A</v>
      </c>
      <c r="K2176" s="0" t="e">
        <f aca="false">IF(AND(G2176&gt;$B$70,G2176&lt;=$C$70),F2176,NA())</f>
        <v>#N/A</v>
      </c>
      <c r="L2176" s="0" t="e">
        <f aca="false">IF(AND(G2176&gt;$B$71,G2176&lt;=$C$71),F2176,NA())</f>
        <v>#N/A</v>
      </c>
      <c r="M2176" s="0" t="e">
        <f aca="false">IF(AND(G2176&gt;$B$72,G2176&lt;=$C$72),F2176,NA())</f>
        <v>#N/A</v>
      </c>
    </row>
    <row r="2177" customFormat="false" ht="12.75" hidden="false" customHeight="false" outlineLevel="0" collapsed="false">
      <c r="B2177" s="0" t="n">
        <v>32</v>
      </c>
      <c r="C2177" s="0" t="n">
        <v>54</v>
      </c>
      <c r="D2177" s="0" t="n">
        <v>13</v>
      </c>
      <c r="E2177" s="0" t="n">
        <f aca="false" t="array" ref="E2177:F2177">MMULT((B2177:C2177-$B$49:$C$49)*$B$60:$C$60,$B$57:$C$58)+$B$49:$C$49+$B$55:$C$55</f>
        <v>32</v>
      </c>
      <c r="F2177" s="0" t="n">
        <v>54</v>
      </c>
      <c r="G2177" s="0" t="n">
        <f aca="false">INDEX($N$2:$BB$68,D2177,B2177)*0.1</f>
        <v>128.2</v>
      </c>
      <c r="H2177" s="0" t="n">
        <f aca="false">E2177</f>
        <v>32</v>
      </c>
      <c r="I2177" s="0" t="e">
        <f aca="false">IF(AND(G2177&gt;=$B$68,G2177&lt;=$C$68),F2177,NA())</f>
        <v>#N/A</v>
      </c>
      <c r="J2177" s="0" t="e">
        <f aca="false">IF(AND(G2177&gt;$B$69,G2177&lt;=$C$69),F2177,NA())</f>
        <v>#N/A</v>
      </c>
      <c r="K2177" s="0" t="e">
        <f aca="false">IF(AND(G2177&gt;$B$70,G2177&lt;=$C$70),F2177,NA())</f>
        <v>#N/A</v>
      </c>
      <c r="L2177" s="0" t="n">
        <f aca="false">IF(AND(G2177&gt;$B$71,G2177&lt;=$C$71),F2177,NA())</f>
        <v>54</v>
      </c>
      <c r="M2177" s="0" t="e">
        <f aca="false">IF(AND(G2177&gt;$B$72,G2177&lt;=$C$72),F2177,NA())</f>
        <v>#N/A</v>
      </c>
    </row>
    <row r="2178" customFormat="false" ht="12.75" hidden="false" customHeight="false" outlineLevel="0" collapsed="false">
      <c r="B2178" s="0" t="n">
        <v>32</v>
      </c>
      <c r="C2178" s="0" t="n">
        <v>53</v>
      </c>
      <c r="D2178" s="0" t="n">
        <v>14</v>
      </c>
      <c r="E2178" s="0" t="n">
        <f aca="false" t="array" ref="E2178:F2178">MMULT((B2178:C2178-$B$49:$C$49)*$B$60:$C$60,$B$57:$C$58)+$B$49:$C$49+$B$55:$C$55</f>
        <v>32</v>
      </c>
      <c r="F2178" s="0" t="n">
        <v>53</v>
      </c>
      <c r="G2178" s="0" t="n">
        <f aca="false">INDEX($N$2:$BB$68,D2178,B2178)*0.1</f>
        <v>123.5</v>
      </c>
      <c r="H2178" s="0" t="n">
        <f aca="false">E2178</f>
        <v>32</v>
      </c>
      <c r="I2178" s="0" t="e">
        <f aca="false">IF(AND(G2178&gt;=$B$68,G2178&lt;=$C$68),F2178,NA())</f>
        <v>#N/A</v>
      </c>
      <c r="J2178" s="0" t="e">
        <f aca="false">IF(AND(G2178&gt;$B$69,G2178&lt;=$C$69),F2178,NA())</f>
        <v>#N/A</v>
      </c>
      <c r="K2178" s="0" t="e">
        <f aca="false">IF(AND(G2178&gt;$B$70,G2178&lt;=$C$70),F2178,NA())</f>
        <v>#N/A</v>
      </c>
      <c r="L2178" s="0" t="n">
        <f aca="false">IF(AND(G2178&gt;$B$71,G2178&lt;=$C$71),F2178,NA())</f>
        <v>53</v>
      </c>
      <c r="M2178" s="0" t="e">
        <f aca="false">IF(AND(G2178&gt;$B$72,G2178&lt;=$C$72),F2178,NA())</f>
        <v>#N/A</v>
      </c>
    </row>
    <row r="2179" customFormat="false" ht="12.75" hidden="false" customHeight="false" outlineLevel="0" collapsed="false">
      <c r="B2179" s="0" t="n">
        <v>32</v>
      </c>
      <c r="C2179" s="0" t="n">
        <v>52</v>
      </c>
      <c r="D2179" s="0" t="n">
        <v>15</v>
      </c>
      <c r="E2179" s="0" t="n">
        <f aca="false" t="array" ref="E2179:F2179">MMULT((B2179:C2179-$B$49:$C$49)*$B$60:$C$60,$B$57:$C$58)+$B$49:$C$49+$B$55:$C$55</f>
        <v>32</v>
      </c>
      <c r="F2179" s="0" t="n">
        <v>52</v>
      </c>
      <c r="G2179" s="0" t="n">
        <f aca="false">INDEX($N$2:$BB$68,D2179,B2179)*0.1</f>
        <v>123.6</v>
      </c>
      <c r="H2179" s="0" t="n">
        <f aca="false">E2179</f>
        <v>32</v>
      </c>
      <c r="I2179" s="0" t="e">
        <f aca="false">IF(AND(G2179&gt;=$B$68,G2179&lt;=$C$68),F2179,NA())</f>
        <v>#N/A</v>
      </c>
      <c r="J2179" s="0" t="e">
        <f aca="false">IF(AND(G2179&gt;$B$69,G2179&lt;=$C$69),F2179,NA())</f>
        <v>#N/A</v>
      </c>
      <c r="K2179" s="0" t="e">
        <f aca="false">IF(AND(G2179&gt;$B$70,G2179&lt;=$C$70),F2179,NA())</f>
        <v>#N/A</v>
      </c>
      <c r="L2179" s="0" t="n">
        <f aca="false">IF(AND(G2179&gt;$B$71,G2179&lt;=$C$71),F2179,NA())</f>
        <v>52</v>
      </c>
      <c r="M2179" s="0" t="e">
        <f aca="false">IF(AND(G2179&gt;$B$72,G2179&lt;=$C$72),F2179,NA())</f>
        <v>#N/A</v>
      </c>
    </row>
    <row r="2180" customFormat="false" ht="12.75" hidden="false" customHeight="false" outlineLevel="0" collapsed="false">
      <c r="B2180" s="0" t="n">
        <v>32</v>
      </c>
      <c r="C2180" s="0" t="n">
        <v>51</v>
      </c>
      <c r="D2180" s="0" t="n">
        <v>16</v>
      </c>
      <c r="E2180" s="0" t="n">
        <f aca="false" t="array" ref="E2180:F2180">MMULT((B2180:C2180-$B$49:$C$49)*$B$60:$C$60,$B$57:$C$58)+$B$49:$C$49+$B$55:$C$55</f>
        <v>32</v>
      </c>
      <c r="F2180" s="0" t="n">
        <v>51</v>
      </c>
      <c r="G2180" s="0" t="n">
        <f aca="false">INDEX($N$2:$BB$68,D2180,B2180)*0.1</f>
        <v>124.6</v>
      </c>
      <c r="H2180" s="0" t="n">
        <f aca="false">E2180</f>
        <v>32</v>
      </c>
      <c r="I2180" s="0" t="e">
        <f aca="false">IF(AND(G2180&gt;=$B$68,G2180&lt;=$C$68),F2180,NA())</f>
        <v>#N/A</v>
      </c>
      <c r="J2180" s="0" t="e">
        <f aca="false">IF(AND(G2180&gt;$B$69,G2180&lt;=$C$69),F2180,NA())</f>
        <v>#N/A</v>
      </c>
      <c r="K2180" s="0" t="e">
        <f aca="false">IF(AND(G2180&gt;$B$70,G2180&lt;=$C$70),F2180,NA())</f>
        <v>#N/A</v>
      </c>
      <c r="L2180" s="0" t="n">
        <f aca="false">IF(AND(G2180&gt;$B$71,G2180&lt;=$C$71),F2180,NA())</f>
        <v>51</v>
      </c>
      <c r="M2180" s="0" t="e">
        <f aca="false">IF(AND(G2180&gt;$B$72,G2180&lt;=$C$72),F2180,NA())</f>
        <v>#N/A</v>
      </c>
    </row>
    <row r="2181" customFormat="false" ht="12.75" hidden="false" customHeight="false" outlineLevel="0" collapsed="false">
      <c r="B2181" s="0" t="n">
        <v>32</v>
      </c>
      <c r="C2181" s="0" t="n">
        <v>50</v>
      </c>
      <c r="D2181" s="0" t="n">
        <v>17</v>
      </c>
      <c r="E2181" s="0" t="n">
        <f aca="false" t="array" ref="E2181:F2181">MMULT((B2181:C2181-$B$49:$C$49)*$B$60:$C$60,$B$57:$C$58)+$B$49:$C$49+$B$55:$C$55</f>
        <v>32</v>
      </c>
      <c r="F2181" s="0" t="n">
        <v>50</v>
      </c>
      <c r="G2181" s="0" t="n">
        <f aca="false">INDEX($N$2:$BB$68,D2181,B2181)*0.1</f>
        <v>121.4</v>
      </c>
      <c r="H2181" s="0" t="n">
        <f aca="false">E2181</f>
        <v>32</v>
      </c>
      <c r="I2181" s="0" t="e">
        <f aca="false">IF(AND(G2181&gt;=$B$68,G2181&lt;=$C$68),F2181,NA())</f>
        <v>#N/A</v>
      </c>
      <c r="J2181" s="0" t="e">
        <f aca="false">IF(AND(G2181&gt;$B$69,G2181&lt;=$C$69),F2181,NA())</f>
        <v>#N/A</v>
      </c>
      <c r="K2181" s="0" t="e">
        <f aca="false">IF(AND(G2181&gt;$B$70,G2181&lt;=$C$70),F2181,NA())</f>
        <v>#N/A</v>
      </c>
      <c r="L2181" s="0" t="n">
        <f aca="false">IF(AND(G2181&gt;$B$71,G2181&lt;=$C$71),F2181,NA())</f>
        <v>50</v>
      </c>
      <c r="M2181" s="0" t="e">
        <f aca="false">IF(AND(G2181&gt;$B$72,G2181&lt;=$C$72),F2181,NA())</f>
        <v>#N/A</v>
      </c>
    </row>
    <row r="2182" customFormat="false" ht="12.75" hidden="false" customHeight="false" outlineLevel="0" collapsed="false">
      <c r="B2182" s="0" t="n">
        <v>32</v>
      </c>
      <c r="C2182" s="0" t="n">
        <v>49</v>
      </c>
      <c r="D2182" s="0" t="n">
        <v>18</v>
      </c>
      <c r="E2182" s="0" t="n">
        <f aca="false" t="array" ref="E2182:F2182">MMULT((B2182:C2182-$B$49:$C$49)*$B$60:$C$60,$B$57:$C$58)+$B$49:$C$49+$B$55:$C$55</f>
        <v>32</v>
      </c>
      <c r="F2182" s="0" t="n">
        <v>49</v>
      </c>
      <c r="G2182" s="0" t="n">
        <f aca="false">INDEX($N$2:$BB$68,D2182,B2182)*0.1</f>
        <v>117</v>
      </c>
      <c r="H2182" s="0" t="n">
        <f aca="false">E2182</f>
        <v>32</v>
      </c>
      <c r="I2182" s="0" t="e">
        <f aca="false">IF(AND(G2182&gt;=$B$68,G2182&lt;=$C$68),F2182,NA())</f>
        <v>#N/A</v>
      </c>
      <c r="J2182" s="0" t="e">
        <f aca="false">IF(AND(G2182&gt;$B$69,G2182&lt;=$C$69),F2182,NA())</f>
        <v>#N/A</v>
      </c>
      <c r="K2182" s="0" t="e">
        <f aca="false">IF(AND(G2182&gt;$B$70,G2182&lt;=$C$70),F2182,NA())</f>
        <v>#N/A</v>
      </c>
      <c r="L2182" s="0" t="n">
        <f aca="false">IF(AND(G2182&gt;$B$71,G2182&lt;=$C$71),F2182,NA())</f>
        <v>49</v>
      </c>
      <c r="M2182" s="0" t="e">
        <f aca="false">IF(AND(G2182&gt;$B$72,G2182&lt;=$C$72),F2182,NA())</f>
        <v>#N/A</v>
      </c>
    </row>
    <row r="2183" customFormat="false" ht="12.75" hidden="false" customHeight="false" outlineLevel="0" collapsed="false">
      <c r="B2183" s="0" t="n">
        <v>32</v>
      </c>
      <c r="C2183" s="0" t="n">
        <v>48</v>
      </c>
      <c r="D2183" s="0" t="n">
        <v>19</v>
      </c>
      <c r="E2183" s="0" t="n">
        <f aca="false" t="array" ref="E2183:F2183">MMULT((B2183:C2183-$B$49:$C$49)*$B$60:$C$60,$B$57:$C$58)+$B$49:$C$49+$B$55:$C$55</f>
        <v>32</v>
      </c>
      <c r="F2183" s="0" t="n">
        <v>48</v>
      </c>
      <c r="G2183" s="0" t="n">
        <f aca="false">INDEX($N$2:$BB$68,D2183,B2183)*0.1</f>
        <v>113.3</v>
      </c>
      <c r="H2183" s="0" t="n">
        <f aca="false">E2183</f>
        <v>32</v>
      </c>
      <c r="I2183" s="0" t="e">
        <f aca="false">IF(AND(G2183&gt;=$B$68,G2183&lt;=$C$68),F2183,NA())</f>
        <v>#N/A</v>
      </c>
      <c r="J2183" s="0" t="e">
        <f aca="false">IF(AND(G2183&gt;$B$69,G2183&lt;=$C$69),F2183,NA())</f>
        <v>#N/A</v>
      </c>
      <c r="K2183" s="0" t="e">
        <f aca="false">IF(AND(G2183&gt;$B$70,G2183&lt;=$C$70),F2183,NA())</f>
        <v>#N/A</v>
      </c>
      <c r="L2183" s="0" t="n">
        <f aca="false">IF(AND(G2183&gt;$B$71,G2183&lt;=$C$71),F2183,NA())</f>
        <v>48</v>
      </c>
      <c r="M2183" s="0" t="e">
        <f aca="false">IF(AND(G2183&gt;$B$72,G2183&lt;=$C$72),F2183,NA())</f>
        <v>#N/A</v>
      </c>
    </row>
    <row r="2184" customFormat="false" ht="12.75" hidden="false" customHeight="false" outlineLevel="0" collapsed="false">
      <c r="B2184" s="0" t="n">
        <v>32</v>
      </c>
      <c r="C2184" s="0" t="n">
        <v>47</v>
      </c>
      <c r="D2184" s="0" t="n">
        <v>20</v>
      </c>
      <c r="E2184" s="0" t="n">
        <f aca="false" t="array" ref="E2184:F2184">MMULT((B2184:C2184-$B$49:$C$49)*$B$60:$C$60,$B$57:$C$58)+$B$49:$C$49+$B$55:$C$55</f>
        <v>32</v>
      </c>
      <c r="F2184" s="0" t="n">
        <v>47</v>
      </c>
      <c r="G2184" s="0" t="n">
        <f aca="false">INDEX($N$2:$BB$68,D2184,B2184)*0.1</f>
        <v>114</v>
      </c>
      <c r="H2184" s="0" t="n">
        <f aca="false">E2184</f>
        <v>32</v>
      </c>
      <c r="I2184" s="0" t="e">
        <f aca="false">IF(AND(G2184&gt;=$B$68,G2184&lt;=$C$68),F2184,NA())</f>
        <v>#N/A</v>
      </c>
      <c r="J2184" s="0" t="e">
        <f aca="false">IF(AND(G2184&gt;$B$69,G2184&lt;=$C$69),F2184,NA())</f>
        <v>#N/A</v>
      </c>
      <c r="K2184" s="0" t="e">
        <f aca="false">IF(AND(G2184&gt;$B$70,G2184&lt;=$C$70),F2184,NA())</f>
        <v>#N/A</v>
      </c>
      <c r="L2184" s="0" t="n">
        <f aca="false">IF(AND(G2184&gt;$B$71,G2184&lt;=$C$71),F2184,NA())</f>
        <v>47</v>
      </c>
      <c r="M2184" s="0" t="e">
        <f aca="false">IF(AND(G2184&gt;$B$72,G2184&lt;=$C$72),F2184,NA())</f>
        <v>#N/A</v>
      </c>
    </row>
    <row r="2185" customFormat="false" ht="12.75" hidden="false" customHeight="false" outlineLevel="0" collapsed="false">
      <c r="B2185" s="0" t="n">
        <v>32</v>
      </c>
      <c r="C2185" s="0" t="n">
        <v>46</v>
      </c>
      <c r="D2185" s="0" t="n">
        <v>21</v>
      </c>
      <c r="E2185" s="0" t="n">
        <f aca="false" t="array" ref="E2185:F2185">MMULT((B2185:C2185-$B$49:$C$49)*$B$60:$C$60,$B$57:$C$58)+$B$49:$C$49+$B$55:$C$55</f>
        <v>32</v>
      </c>
      <c r="F2185" s="0" t="n">
        <v>46</v>
      </c>
      <c r="G2185" s="0" t="n">
        <f aca="false">INDEX($N$2:$BB$68,D2185,B2185)*0.1</f>
        <v>114.8</v>
      </c>
      <c r="H2185" s="0" t="n">
        <f aca="false">E2185</f>
        <v>32</v>
      </c>
      <c r="I2185" s="0" t="e">
        <f aca="false">IF(AND(G2185&gt;=$B$68,G2185&lt;=$C$68),F2185,NA())</f>
        <v>#N/A</v>
      </c>
      <c r="J2185" s="0" t="e">
        <f aca="false">IF(AND(G2185&gt;$B$69,G2185&lt;=$C$69),F2185,NA())</f>
        <v>#N/A</v>
      </c>
      <c r="K2185" s="0" t="e">
        <f aca="false">IF(AND(G2185&gt;$B$70,G2185&lt;=$C$70),F2185,NA())</f>
        <v>#N/A</v>
      </c>
      <c r="L2185" s="0" t="n">
        <f aca="false">IF(AND(G2185&gt;$B$71,G2185&lt;=$C$71),F2185,NA())</f>
        <v>46</v>
      </c>
      <c r="M2185" s="0" t="e">
        <f aca="false">IF(AND(G2185&gt;$B$72,G2185&lt;=$C$72),F2185,NA())</f>
        <v>#N/A</v>
      </c>
    </row>
    <row r="2186" customFormat="false" ht="12.75" hidden="false" customHeight="false" outlineLevel="0" collapsed="false">
      <c r="B2186" s="0" t="n">
        <v>32</v>
      </c>
      <c r="C2186" s="0" t="n">
        <v>45</v>
      </c>
      <c r="D2186" s="0" t="n">
        <v>22</v>
      </c>
      <c r="E2186" s="0" t="n">
        <f aca="false" t="array" ref="E2186:F2186">MMULT((B2186:C2186-$B$49:$C$49)*$B$60:$C$60,$B$57:$C$58)+$B$49:$C$49+$B$55:$C$55</f>
        <v>32</v>
      </c>
      <c r="F2186" s="0" t="n">
        <v>45</v>
      </c>
      <c r="G2186" s="0" t="n">
        <f aca="false">INDEX($N$2:$BB$68,D2186,B2186)*0.1</f>
        <v>105.4</v>
      </c>
      <c r="H2186" s="0" t="n">
        <f aca="false">E2186</f>
        <v>32</v>
      </c>
      <c r="I2186" s="0" t="e">
        <f aca="false">IF(AND(G2186&gt;=$B$68,G2186&lt;=$C$68),F2186,NA())</f>
        <v>#N/A</v>
      </c>
      <c r="J2186" s="0" t="e">
        <f aca="false">IF(AND(G2186&gt;$B$69,G2186&lt;=$C$69),F2186,NA())</f>
        <v>#N/A</v>
      </c>
      <c r="K2186" s="0" t="e">
        <f aca="false">IF(AND(G2186&gt;$B$70,G2186&lt;=$C$70),F2186,NA())</f>
        <v>#N/A</v>
      </c>
      <c r="L2186" s="0" t="n">
        <f aca="false">IF(AND(G2186&gt;$B$71,G2186&lt;=$C$71),F2186,NA())</f>
        <v>45</v>
      </c>
      <c r="M2186" s="0" t="e">
        <f aca="false">IF(AND(G2186&gt;$B$72,G2186&lt;=$C$72),F2186,NA())</f>
        <v>#N/A</v>
      </c>
    </row>
    <row r="2187" customFormat="false" ht="12.75" hidden="false" customHeight="false" outlineLevel="0" collapsed="false">
      <c r="B2187" s="0" t="n">
        <v>32</v>
      </c>
      <c r="C2187" s="0" t="n">
        <v>44</v>
      </c>
      <c r="D2187" s="0" t="n">
        <v>23</v>
      </c>
      <c r="E2187" s="0" t="n">
        <f aca="false" t="array" ref="E2187:F2187">MMULT((B2187:C2187-$B$49:$C$49)*$B$60:$C$60,$B$57:$C$58)+$B$49:$C$49+$B$55:$C$55</f>
        <v>32</v>
      </c>
      <c r="F2187" s="0" t="n">
        <v>44</v>
      </c>
      <c r="G2187" s="0" t="n">
        <f aca="false">INDEX($N$2:$BB$68,D2187,B2187)*0.1</f>
        <v>104.7</v>
      </c>
      <c r="H2187" s="0" t="n">
        <f aca="false">E2187</f>
        <v>32</v>
      </c>
      <c r="I2187" s="0" t="e">
        <f aca="false">IF(AND(G2187&gt;=$B$68,G2187&lt;=$C$68),F2187,NA())</f>
        <v>#N/A</v>
      </c>
      <c r="J2187" s="0" t="e">
        <f aca="false">IF(AND(G2187&gt;$B$69,G2187&lt;=$C$69),F2187,NA())</f>
        <v>#N/A</v>
      </c>
      <c r="K2187" s="0" t="e">
        <f aca="false">IF(AND(G2187&gt;$B$70,G2187&lt;=$C$70),F2187,NA())</f>
        <v>#N/A</v>
      </c>
      <c r="L2187" s="0" t="n">
        <f aca="false">IF(AND(G2187&gt;$B$71,G2187&lt;=$C$71),F2187,NA())</f>
        <v>44</v>
      </c>
      <c r="M2187" s="0" t="e">
        <f aca="false">IF(AND(G2187&gt;$B$72,G2187&lt;=$C$72),F2187,NA())</f>
        <v>#N/A</v>
      </c>
    </row>
    <row r="2188" customFormat="false" ht="12.75" hidden="false" customHeight="false" outlineLevel="0" collapsed="false">
      <c r="B2188" s="0" t="n">
        <v>32</v>
      </c>
      <c r="C2188" s="0" t="n">
        <v>43</v>
      </c>
      <c r="D2188" s="0" t="n">
        <v>24</v>
      </c>
      <c r="E2188" s="0" t="n">
        <f aca="false" t="array" ref="E2188:F2188">MMULT((B2188:C2188-$B$49:$C$49)*$B$60:$C$60,$B$57:$C$58)+$B$49:$C$49+$B$55:$C$55</f>
        <v>32</v>
      </c>
      <c r="F2188" s="0" t="n">
        <v>43</v>
      </c>
      <c r="G2188" s="0" t="n">
        <f aca="false">INDEX($N$2:$BB$68,D2188,B2188)*0.1</f>
        <v>0</v>
      </c>
      <c r="H2188" s="0" t="n">
        <f aca="false">E2188</f>
        <v>32</v>
      </c>
      <c r="I2188" s="0" t="n">
        <f aca="false">IF(AND(G2188&gt;=$B$68,G2188&lt;=$C$68),F2188,NA())</f>
        <v>43</v>
      </c>
      <c r="J2188" s="0" t="e">
        <f aca="false">IF(AND(G2188&gt;$B$69,G2188&lt;=$C$69),F2188,NA())</f>
        <v>#N/A</v>
      </c>
      <c r="K2188" s="0" t="e">
        <f aca="false">IF(AND(G2188&gt;$B$70,G2188&lt;=$C$70),F2188,NA())</f>
        <v>#N/A</v>
      </c>
      <c r="L2188" s="0" t="e">
        <f aca="false">IF(AND(G2188&gt;$B$71,G2188&lt;=$C$71),F2188,NA())</f>
        <v>#N/A</v>
      </c>
      <c r="M2188" s="0" t="e">
        <f aca="false">IF(AND(G2188&gt;$B$72,G2188&lt;=$C$72),F2188,NA())</f>
        <v>#N/A</v>
      </c>
    </row>
    <row r="2189" customFormat="false" ht="12.75" hidden="false" customHeight="false" outlineLevel="0" collapsed="false">
      <c r="B2189" s="0" t="n">
        <v>32</v>
      </c>
      <c r="C2189" s="0" t="n">
        <v>42</v>
      </c>
      <c r="D2189" s="0" t="n">
        <v>25</v>
      </c>
      <c r="E2189" s="0" t="n">
        <f aca="false" t="array" ref="E2189:F2189">MMULT((B2189:C2189-$B$49:$C$49)*$B$60:$C$60,$B$57:$C$58)+$B$49:$C$49+$B$55:$C$55</f>
        <v>32</v>
      </c>
      <c r="F2189" s="0" t="n">
        <v>42</v>
      </c>
      <c r="G2189" s="0" t="n">
        <f aca="false">INDEX($N$2:$BB$68,D2189,B2189)*0.1</f>
        <v>0</v>
      </c>
      <c r="H2189" s="0" t="n">
        <f aca="false">E2189</f>
        <v>32</v>
      </c>
      <c r="I2189" s="0" t="n">
        <f aca="false">IF(AND(G2189&gt;=$B$68,G2189&lt;=$C$68),F2189,NA())</f>
        <v>42</v>
      </c>
      <c r="J2189" s="0" t="e">
        <f aca="false">IF(AND(G2189&gt;$B$69,G2189&lt;=$C$69),F2189,NA())</f>
        <v>#N/A</v>
      </c>
      <c r="K2189" s="0" t="e">
        <f aca="false">IF(AND(G2189&gt;$B$70,G2189&lt;=$C$70),F2189,NA())</f>
        <v>#N/A</v>
      </c>
      <c r="L2189" s="0" t="e">
        <f aca="false">IF(AND(G2189&gt;$B$71,G2189&lt;=$C$71),F2189,NA())</f>
        <v>#N/A</v>
      </c>
      <c r="M2189" s="0" t="e">
        <f aca="false">IF(AND(G2189&gt;$B$72,G2189&lt;=$C$72),F2189,NA())</f>
        <v>#N/A</v>
      </c>
    </row>
    <row r="2190" customFormat="false" ht="12.75" hidden="false" customHeight="false" outlineLevel="0" collapsed="false">
      <c r="B2190" s="0" t="n">
        <v>32</v>
      </c>
      <c r="C2190" s="0" t="n">
        <v>41</v>
      </c>
      <c r="D2190" s="0" t="n">
        <v>26</v>
      </c>
      <c r="E2190" s="0" t="n">
        <f aca="false" t="array" ref="E2190:F2190">MMULT((B2190:C2190-$B$49:$C$49)*$B$60:$C$60,$B$57:$C$58)+$B$49:$C$49+$B$55:$C$55</f>
        <v>32</v>
      </c>
      <c r="F2190" s="0" t="n">
        <v>41</v>
      </c>
      <c r="G2190" s="0" t="n">
        <f aca="false">INDEX($N$2:$BB$68,D2190,B2190)*0.1</f>
        <v>0</v>
      </c>
      <c r="H2190" s="0" t="n">
        <f aca="false">E2190</f>
        <v>32</v>
      </c>
      <c r="I2190" s="0" t="n">
        <f aca="false">IF(AND(G2190&gt;=$B$68,G2190&lt;=$C$68),F2190,NA())</f>
        <v>41</v>
      </c>
      <c r="J2190" s="0" t="e">
        <f aca="false">IF(AND(G2190&gt;$B$69,G2190&lt;=$C$69),F2190,NA())</f>
        <v>#N/A</v>
      </c>
      <c r="K2190" s="0" t="e">
        <f aca="false">IF(AND(G2190&gt;$B$70,G2190&lt;=$C$70),F2190,NA())</f>
        <v>#N/A</v>
      </c>
      <c r="L2190" s="0" t="e">
        <f aca="false">IF(AND(G2190&gt;$B$71,G2190&lt;=$C$71),F2190,NA())</f>
        <v>#N/A</v>
      </c>
      <c r="M2190" s="0" t="e">
        <f aca="false">IF(AND(G2190&gt;$B$72,G2190&lt;=$C$72),F2190,NA())</f>
        <v>#N/A</v>
      </c>
    </row>
    <row r="2191" customFormat="false" ht="12.75" hidden="false" customHeight="false" outlineLevel="0" collapsed="false">
      <c r="B2191" s="0" t="n">
        <v>32</v>
      </c>
      <c r="C2191" s="0" t="n">
        <v>40</v>
      </c>
      <c r="D2191" s="0" t="n">
        <v>27</v>
      </c>
      <c r="E2191" s="0" t="n">
        <f aca="false" t="array" ref="E2191:F2191">MMULT((B2191:C2191-$B$49:$C$49)*$B$60:$C$60,$B$57:$C$58)+$B$49:$C$49+$B$55:$C$55</f>
        <v>32</v>
      </c>
      <c r="F2191" s="0" t="n">
        <v>40</v>
      </c>
      <c r="G2191" s="0" t="n">
        <f aca="false">INDEX($N$2:$BB$68,D2191,B2191)*0.1</f>
        <v>104.9</v>
      </c>
      <c r="H2191" s="0" t="n">
        <f aca="false">E2191</f>
        <v>32</v>
      </c>
      <c r="I2191" s="0" t="e">
        <f aca="false">IF(AND(G2191&gt;=$B$68,G2191&lt;=$C$68),F2191,NA())</f>
        <v>#N/A</v>
      </c>
      <c r="J2191" s="0" t="e">
        <f aca="false">IF(AND(G2191&gt;$B$69,G2191&lt;=$C$69),F2191,NA())</f>
        <v>#N/A</v>
      </c>
      <c r="K2191" s="0" t="e">
        <f aca="false">IF(AND(G2191&gt;$B$70,G2191&lt;=$C$70),F2191,NA())</f>
        <v>#N/A</v>
      </c>
      <c r="L2191" s="0" t="n">
        <f aca="false">IF(AND(G2191&gt;$B$71,G2191&lt;=$C$71),F2191,NA())</f>
        <v>40</v>
      </c>
      <c r="M2191" s="0" t="e">
        <f aca="false">IF(AND(G2191&gt;$B$72,G2191&lt;=$C$72),F2191,NA())</f>
        <v>#N/A</v>
      </c>
    </row>
    <row r="2192" customFormat="false" ht="12.75" hidden="false" customHeight="false" outlineLevel="0" collapsed="false">
      <c r="B2192" s="0" t="n">
        <v>32</v>
      </c>
      <c r="C2192" s="0" t="n">
        <v>39</v>
      </c>
      <c r="D2192" s="0" t="n">
        <v>28</v>
      </c>
      <c r="E2192" s="0" t="n">
        <f aca="false" t="array" ref="E2192:F2192">MMULT((B2192:C2192-$B$49:$C$49)*$B$60:$C$60,$B$57:$C$58)+$B$49:$C$49+$B$55:$C$55</f>
        <v>32</v>
      </c>
      <c r="F2192" s="0" t="n">
        <v>39</v>
      </c>
      <c r="G2192" s="0" t="n">
        <f aca="false">INDEX($N$2:$BB$68,D2192,B2192)*0.1</f>
        <v>104.7</v>
      </c>
      <c r="H2192" s="0" t="n">
        <f aca="false">E2192</f>
        <v>32</v>
      </c>
      <c r="I2192" s="0" t="e">
        <f aca="false">IF(AND(G2192&gt;=$B$68,G2192&lt;=$C$68),F2192,NA())</f>
        <v>#N/A</v>
      </c>
      <c r="J2192" s="0" t="e">
        <f aca="false">IF(AND(G2192&gt;$B$69,G2192&lt;=$C$69),F2192,NA())</f>
        <v>#N/A</v>
      </c>
      <c r="K2192" s="0" t="e">
        <f aca="false">IF(AND(G2192&gt;$B$70,G2192&lt;=$C$70),F2192,NA())</f>
        <v>#N/A</v>
      </c>
      <c r="L2192" s="0" t="n">
        <f aca="false">IF(AND(G2192&gt;$B$71,G2192&lt;=$C$71),F2192,NA())</f>
        <v>39</v>
      </c>
      <c r="M2192" s="0" t="e">
        <f aca="false">IF(AND(G2192&gt;$B$72,G2192&lt;=$C$72),F2192,NA())</f>
        <v>#N/A</v>
      </c>
    </row>
    <row r="2193" customFormat="false" ht="12.75" hidden="false" customHeight="false" outlineLevel="0" collapsed="false">
      <c r="B2193" s="0" t="n">
        <v>32</v>
      </c>
      <c r="C2193" s="0" t="n">
        <v>38</v>
      </c>
      <c r="D2193" s="0" t="n">
        <v>29</v>
      </c>
      <c r="E2193" s="0" t="n">
        <f aca="false" t="array" ref="E2193:F2193">MMULT((B2193:C2193-$B$49:$C$49)*$B$60:$C$60,$B$57:$C$58)+$B$49:$C$49+$B$55:$C$55</f>
        <v>32</v>
      </c>
      <c r="F2193" s="0" t="n">
        <v>38</v>
      </c>
      <c r="G2193" s="0" t="n">
        <f aca="false">INDEX($N$2:$BB$68,D2193,B2193)*0.1</f>
        <v>103.9</v>
      </c>
      <c r="H2193" s="0" t="n">
        <f aca="false">E2193</f>
        <v>32</v>
      </c>
      <c r="I2193" s="0" t="e">
        <f aca="false">IF(AND(G2193&gt;=$B$68,G2193&lt;=$C$68),F2193,NA())</f>
        <v>#N/A</v>
      </c>
      <c r="J2193" s="0" t="e">
        <f aca="false">IF(AND(G2193&gt;$B$69,G2193&lt;=$C$69),F2193,NA())</f>
        <v>#N/A</v>
      </c>
      <c r="K2193" s="0" t="e">
        <f aca="false">IF(AND(G2193&gt;$B$70,G2193&lt;=$C$70),F2193,NA())</f>
        <v>#N/A</v>
      </c>
      <c r="L2193" s="0" t="n">
        <f aca="false">IF(AND(G2193&gt;$B$71,G2193&lt;=$C$71),F2193,NA())</f>
        <v>38</v>
      </c>
      <c r="M2193" s="0" t="e">
        <f aca="false">IF(AND(G2193&gt;$B$72,G2193&lt;=$C$72),F2193,NA())</f>
        <v>#N/A</v>
      </c>
    </row>
    <row r="2194" customFormat="false" ht="12.75" hidden="false" customHeight="false" outlineLevel="0" collapsed="false">
      <c r="B2194" s="0" t="n">
        <v>32</v>
      </c>
      <c r="C2194" s="0" t="n">
        <v>37</v>
      </c>
      <c r="D2194" s="0" t="n">
        <v>30</v>
      </c>
      <c r="E2194" s="0" t="n">
        <f aca="false" t="array" ref="E2194:F2194">MMULT((B2194:C2194-$B$49:$C$49)*$B$60:$C$60,$B$57:$C$58)+$B$49:$C$49+$B$55:$C$55</f>
        <v>32</v>
      </c>
      <c r="F2194" s="0" t="n">
        <v>37</v>
      </c>
      <c r="G2194" s="0" t="n">
        <f aca="false">INDEX($N$2:$BB$68,D2194,B2194)*0.1</f>
        <v>94</v>
      </c>
      <c r="H2194" s="0" t="n">
        <f aca="false">E2194</f>
        <v>32</v>
      </c>
      <c r="I2194" s="0" t="e">
        <f aca="false">IF(AND(G2194&gt;=$B$68,G2194&lt;=$C$68),F2194,NA())</f>
        <v>#N/A</v>
      </c>
      <c r="J2194" s="0" t="e">
        <f aca="false">IF(AND(G2194&gt;$B$69,G2194&lt;=$C$69),F2194,NA())</f>
        <v>#N/A</v>
      </c>
      <c r="K2194" s="0" t="n">
        <f aca="false">IF(AND(G2194&gt;$B$70,G2194&lt;=$C$70),F2194,NA())</f>
        <v>37</v>
      </c>
      <c r="L2194" s="0" t="e">
        <f aca="false">IF(AND(G2194&gt;$B$71,G2194&lt;=$C$71),F2194,NA())</f>
        <v>#N/A</v>
      </c>
      <c r="M2194" s="0" t="e">
        <f aca="false">IF(AND(G2194&gt;$B$72,G2194&lt;=$C$72),F2194,NA())</f>
        <v>#N/A</v>
      </c>
    </row>
    <row r="2195" customFormat="false" ht="12.75" hidden="false" customHeight="false" outlineLevel="0" collapsed="false">
      <c r="B2195" s="0" t="n">
        <v>32</v>
      </c>
      <c r="C2195" s="0" t="n">
        <v>36</v>
      </c>
      <c r="D2195" s="0" t="n">
        <v>31</v>
      </c>
      <c r="E2195" s="0" t="n">
        <f aca="false" t="array" ref="E2195:F2195">MMULT((B2195:C2195-$B$49:$C$49)*$B$60:$C$60,$B$57:$C$58)+$B$49:$C$49+$B$55:$C$55</f>
        <v>32</v>
      </c>
      <c r="F2195" s="0" t="n">
        <v>36</v>
      </c>
      <c r="G2195" s="0" t="n">
        <f aca="false">INDEX($N$2:$BB$68,D2195,B2195)*0.1</f>
        <v>91.9</v>
      </c>
      <c r="H2195" s="0" t="n">
        <f aca="false">E2195</f>
        <v>32</v>
      </c>
      <c r="I2195" s="0" t="e">
        <f aca="false">IF(AND(G2195&gt;=$B$68,G2195&lt;=$C$68),F2195,NA())</f>
        <v>#N/A</v>
      </c>
      <c r="J2195" s="0" t="e">
        <f aca="false">IF(AND(G2195&gt;$B$69,G2195&lt;=$C$69),F2195,NA())</f>
        <v>#N/A</v>
      </c>
      <c r="K2195" s="0" t="n">
        <f aca="false">IF(AND(G2195&gt;$B$70,G2195&lt;=$C$70),F2195,NA())</f>
        <v>36</v>
      </c>
      <c r="L2195" s="0" t="e">
        <f aca="false">IF(AND(G2195&gt;$B$71,G2195&lt;=$C$71),F2195,NA())</f>
        <v>#N/A</v>
      </c>
      <c r="M2195" s="0" t="e">
        <f aca="false">IF(AND(G2195&gt;$B$72,G2195&lt;=$C$72),F2195,NA())</f>
        <v>#N/A</v>
      </c>
    </row>
    <row r="2196" customFormat="false" ht="12.75" hidden="false" customHeight="false" outlineLevel="0" collapsed="false">
      <c r="B2196" s="0" t="n">
        <v>32</v>
      </c>
      <c r="C2196" s="0" t="n">
        <v>35</v>
      </c>
      <c r="D2196" s="0" t="n">
        <v>32</v>
      </c>
      <c r="E2196" s="0" t="n">
        <f aca="false" t="array" ref="E2196:F2196">MMULT((B2196:C2196-$B$49:$C$49)*$B$60:$C$60,$B$57:$C$58)+$B$49:$C$49+$B$55:$C$55</f>
        <v>32</v>
      </c>
      <c r="F2196" s="0" t="n">
        <v>35</v>
      </c>
      <c r="G2196" s="0" t="n">
        <f aca="false">INDEX($N$2:$BB$68,D2196,B2196)*0.1</f>
        <v>96.9</v>
      </c>
      <c r="H2196" s="0" t="n">
        <f aca="false">E2196</f>
        <v>32</v>
      </c>
      <c r="I2196" s="0" t="e">
        <f aca="false">IF(AND(G2196&gt;=$B$68,G2196&lt;=$C$68),F2196,NA())</f>
        <v>#N/A</v>
      </c>
      <c r="J2196" s="0" t="e">
        <f aca="false">IF(AND(G2196&gt;$B$69,G2196&lt;=$C$69),F2196,NA())</f>
        <v>#N/A</v>
      </c>
      <c r="K2196" s="0" t="n">
        <f aca="false">IF(AND(G2196&gt;$B$70,G2196&lt;=$C$70),F2196,NA())</f>
        <v>35</v>
      </c>
      <c r="L2196" s="0" t="e">
        <f aca="false">IF(AND(G2196&gt;$B$71,G2196&lt;=$C$71),F2196,NA())</f>
        <v>#N/A</v>
      </c>
      <c r="M2196" s="0" t="e">
        <f aca="false">IF(AND(G2196&gt;$B$72,G2196&lt;=$C$72),F2196,NA())</f>
        <v>#N/A</v>
      </c>
    </row>
    <row r="2197" customFormat="false" ht="12.75" hidden="false" customHeight="false" outlineLevel="0" collapsed="false">
      <c r="B2197" s="0" t="n">
        <v>32</v>
      </c>
      <c r="C2197" s="0" t="n">
        <v>34</v>
      </c>
      <c r="D2197" s="0" t="n">
        <v>33</v>
      </c>
      <c r="E2197" s="0" t="n">
        <f aca="false" t="array" ref="E2197:F2197">MMULT((B2197:C2197-$B$49:$C$49)*$B$60:$C$60,$B$57:$C$58)+$B$49:$C$49+$B$55:$C$55</f>
        <v>32</v>
      </c>
      <c r="F2197" s="0" t="n">
        <v>34</v>
      </c>
      <c r="G2197" s="0" t="n">
        <f aca="false">INDEX($N$2:$BB$68,D2197,B2197)*0.1</f>
        <v>94</v>
      </c>
      <c r="H2197" s="0" t="n">
        <f aca="false">E2197</f>
        <v>32</v>
      </c>
      <c r="I2197" s="0" t="e">
        <f aca="false">IF(AND(G2197&gt;=$B$68,G2197&lt;=$C$68),F2197,NA())</f>
        <v>#N/A</v>
      </c>
      <c r="J2197" s="0" t="e">
        <f aca="false">IF(AND(G2197&gt;$B$69,G2197&lt;=$C$69),F2197,NA())</f>
        <v>#N/A</v>
      </c>
      <c r="K2197" s="0" t="n">
        <f aca="false">IF(AND(G2197&gt;$B$70,G2197&lt;=$C$70),F2197,NA())</f>
        <v>34</v>
      </c>
      <c r="L2197" s="0" t="e">
        <f aca="false">IF(AND(G2197&gt;$B$71,G2197&lt;=$C$71),F2197,NA())</f>
        <v>#N/A</v>
      </c>
      <c r="M2197" s="0" t="e">
        <f aca="false">IF(AND(G2197&gt;$B$72,G2197&lt;=$C$72),F2197,NA())</f>
        <v>#N/A</v>
      </c>
    </row>
    <row r="2198" customFormat="false" ht="12.75" hidden="false" customHeight="false" outlineLevel="0" collapsed="false">
      <c r="B2198" s="0" t="n">
        <v>32</v>
      </c>
      <c r="C2198" s="0" t="n">
        <v>33</v>
      </c>
      <c r="D2198" s="0" t="n">
        <v>34</v>
      </c>
      <c r="E2198" s="0" t="n">
        <f aca="false" t="array" ref="E2198:F2198">MMULT((B2198:C2198-$B$49:$C$49)*$B$60:$C$60,$B$57:$C$58)+$B$49:$C$49+$B$55:$C$55</f>
        <v>32</v>
      </c>
      <c r="F2198" s="0" t="n">
        <v>33</v>
      </c>
      <c r="G2198" s="0" t="n">
        <f aca="false">INDEX($N$2:$BB$68,D2198,B2198)*0.1</f>
        <v>88.3</v>
      </c>
      <c r="H2198" s="0" t="n">
        <f aca="false">E2198</f>
        <v>32</v>
      </c>
      <c r="I2198" s="0" t="e">
        <f aca="false">IF(AND(G2198&gt;=$B$68,G2198&lt;=$C$68),F2198,NA())</f>
        <v>#N/A</v>
      </c>
      <c r="J2198" s="0" t="e">
        <f aca="false">IF(AND(G2198&gt;$B$69,G2198&lt;=$C$69),F2198,NA())</f>
        <v>#N/A</v>
      </c>
      <c r="K2198" s="0" t="n">
        <f aca="false">IF(AND(G2198&gt;$B$70,G2198&lt;=$C$70),F2198,NA())</f>
        <v>33</v>
      </c>
      <c r="L2198" s="0" t="e">
        <f aca="false">IF(AND(G2198&gt;$B$71,G2198&lt;=$C$71),F2198,NA())</f>
        <v>#N/A</v>
      </c>
      <c r="M2198" s="0" t="e">
        <f aca="false">IF(AND(G2198&gt;$B$72,G2198&lt;=$C$72),F2198,NA())</f>
        <v>#N/A</v>
      </c>
    </row>
    <row r="2199" customFormat="false" ht="12.75" hidden="false" customHeight="false" outlineLevel="0" collapsed="false">
      <c r="B2199" s="0" t="n">
        <v>32</v>
      </c>
      <c r="C2199" s="0" t="n">
        <v>32</v>
      </c>
      <c r="D2199" s="0" t="n">
        <v>35</v>
      </c>
      <c r="E2199" s="0" t="n">
        <f aca="false" t="array" ref="E2199:F2199">MMULT((B2199:C2199-$B$49:$C$49)*$B$60:$C$60,$B$57:$C$58)+$B$49:$C$49+$B$55:$C$55</f>
        <v>32</v>
      </c>
      <c r="F2199" s="0" t="n">
        <v>32</v>
      </c>
      <c r="G2199" s="0" t="n">
        <f aca="false">INDEX($N$2:$BB$68,D2199,B2199)*0.1</f>
        <v>0</v>
      </c>
      <c r="H2199" s="0" t="n">
        <f aca="false">E2199</f>
        <v>32</v>
      </c>
      <c r="I2199" s="0" t="n">
        <f aca="false">IF(AND(G2199&gt;=$B$68,G2199&lt;=$C$68),F2199,NA())</f>
        <v>32</v>
      </c>
      <c r="J2199" s="0" t="e">
        <f aca="false">IF(AND(G2199&gt;$B$69,G2199&lt;=$C$69),F2199,NA())</f>
        <v>#N/A</v>
      </c>
      <c r="K2199" s="0" t="e">
        <f aca="false">IF(AND(G2199&gt;$B$70,G2199&lt;=$C$70),F2199,NA())</f>
        <v>#N/A</v>
      </c>
      <c r="L2199" s="0" t="e">
        <f aca="false">IF(AND(G2199&gt;$B$71,G2199&lt;=$C$71),F2199,NA())</f>
        <v>#N/A</v>
      </c>
      <c r="M2199" s="0" t="e">
        <f aca="false">IF(AND(G2199&gt;$B$72,G2199&lt;=$C$72),F2199,NA())</f>
        <v>#N/A</v>
      </c>
    </row>
    <row r="2200" customFormat="false" ht="12.75" hidden="false" customHeight="false" outlineLevel="0" collapsed="false">
      <c r="B2200" s="0" t="n">
        <v>32</v>
      </c>
      <c r="C2200" s="0" t="n">
        <v>31</v>
      </c>
      <c r="D2200" s="0" t="n">
        <v>36</v>
      </c>
      <c r="E2200" s="0" t="n">
        <f aca="false" t="array" ref="E2200:F2200">MMULT((B2200:C2200-$B$49:$C$49)*$B$60:$C$60,$B$57:$C$58)+$B$49:$C$49+$B$55:$C$55</f>
        <v>32</v>
      </c>
      <c r="F2200" s="0" t="n">
        <v>31</v>
      </c>
      <c r="G2200" s="0" t="n">
        <f aca="false">INDEX($N$2:$BB$68,D2200,B2200)*0.1</f>
        <v>0</v>
      </c>
      <c r="H2200" s="0" t="n">
        <f aca="false">E2200</f>
        <v>32</v>
      </c>
      <c r="I2200" s="0" t="n">
        <f aca="false">IF(AND(G2200&gt;=$B$68,G2200&lt;=$C$68),F2200,NA())</f>
        <v>31</v>
      </c>
      <c r="J2200" s="0" t="e">
        <f aca="false">IF(AND(G2200&gt;$B$69,G2200&lt;=$C$69),F2200,NA())</f>
        <v>#N/A</v>
      </c>
      <c r="K2200" s="0" t="e">
        <f aca="false">IF(AND(G2200&gt;$B$70,G2200&lt;=$C$70),F2200,NA())</f>
        <v>#N/A</v>
      </c>
      <c r="L2200" s="0" t="e">
        <f aca="false">IF(AND(G2200&gt;$B$71,G2200&lt;=$C$71),F2200,NA())</f>
        <v>#N/A</v>
      </c>
      <c r="M2200" s="0" t="e">
        <f aca="false">IF(AND(G2200&gt;$B$72,G2200&lt;=$C$72),F2200,NA())</f>
        <v>#N/A</v>
      </c>
    </row>
    <row r="2201" customFormat="false" ht="12.75" hidden="false" customHeight="false" outlineLevel="0" collapsed="false">
      <c r="B2201" s="0" t="n">
        <v>32</v>
      </c>
      <c r="C2201" s="0" t="n">
        <v>30</v>
      </c>
      <c r="D2201" s="0" t="n">
        <v>37</v>
      </c>
      <c r="E2201" s="0" t="n">
        <f aca="false" t="array" ref="E2201:F2201">MMULT((B2201:C2201-$B$49:$C$49)*$B$60:$C$60,$B$57:$C$58)+$B$49:$C$49+$B$55:$C$55</f>
        <v>32</v>
      </c>
      <c r="F2201" s="0" t="n">
        <v>30</v>
      </c>
      <c r="G2201" s="0" t="n">
        <f aca="false">INDEX($N$2:$BB$68,D2201,B2201)*0.1</f>
        <v>0</v>
      </c>
      <c r="H2201" s="0" t="n">
        <f aca="false">E2201</f>
        <v>32</v>
      </c>
      <c r="I2201" s="0" t="n">
        <f aca="false">IF(AND(G2201&gt;=$B$68,G2201&lt;=$C$68),F2201,NA())</f>
        <v>30</v>
      </c>
      <c r="J2201" s="0" t="e">
        <f aca="false">IF(AND(G2201&gt;$B$69,G2201&lt;=$C$69),F2201,NA())</f>
        <v>#N/A</v>
      </c>
      <c r="K2201" s="0" t="e">
        <f aca="false">IF(AND(G2201&gt;$B$70,G2201&lt;=$C$70),F2201,NA())</f>
        <v>#N/A</v>
      </c>
      <c r="L2201" s="0" t="e">
        <f aca="false">IF(AND(G2201&gt;$B$71,G2201&lt;=$C$71),F2201,NA())</f>
        <v>#N/A</v>
      </c>
      <c r="M2201" s="0" t="e">
        <f aca="false">IF(AND(G2201&gt;$B$72,G2201&lt;=$C$72),F2201,NA())</f>
        <v>#N/A</v>
      </c>
    </row>
    <row r="2202" customFormat="false" ht="12.75" hidden="false" customHeight="false" outlineLevel="0" collapsed="false">
      <c r="B2202" s="0" t="n">
        <v>32</v>
      </c>
      <c r="C2202" s="0" t="n">
        <v>29</v>
      </c>
      <c r="D2202" s="0" t="n">
        <v>38</v>
      </c>
      <c r="E2202" s="0" t="n">
        <f aca="false" t="array" ref="E2202:F2202">MMULT((B2202:C2202-$B$49:$C$49)*$B$60:$C$60,$B$57:$C$58)+$B$49:$C$49+$B$55:$C$55</f>
        <v>32</v>
      </c>
      <c r="F2202" s="0" t="n">
        <v>29</v>
      </c>
      <c r="G2202" s="0" t="n">
        <f aca="false">INDEX($N$2:$BB$68,D2202,B2202)*0.1</f>
        <v>0</v>
      </c>
      <c r="H2202" s="0" t="n">
        <f aca="false">E2202</f>
        <v>32</v>
      </c>
      <c r="I2202" s="0" t="n">
        <f aca="false">IF(AND(G2202&gt;=$B$68,G2202&lt;=$C$68),F2202,NA())</f>
        <v>29</v>
      </c>
      <c r="J2202" s="0" t="e">
        <f aca="false">IF(AND(G2202&gt;$B$69,G2202&lt;=$C$69),F2202,NA())</f>
        <v>#N/A</v>
      </c>
      <c r="K2202" s="0" t="e">
        <f aca="false">IF(AND(G2202&gt;$B$70,G2202&lt;=$C$70),F2202,NA())</f>
        <v>#N/A</v>
      </c>
      <c r="L2202" s="0" t="e">
        <f aca="false">IF(AND(G2202&gt;$B$71,G2202&lt;=$C$71),F2202,NA())</f>
        <v>#N/A</v>
      </c>
      <c r="M2202" s="0" t="e">
        <f aca="false">IF(AND(G2202&gt;$B$72,G2202&lt;=$C$72),F2202,NA())</f>
        <v>#N/A</v>
      </c>
    </row>
    <row r="2203" customFormat="false" ht="12.75" hidden="false" customHeight="false" outlineLevel="0" collapsed="false">
      <c r="B2203" s="0" t="n">
        <v>32</v>
      </c>
      <c r="C2203" s="0" t="n">
        <v>28</v>
      </c>
      <c r="D2203" s="0" t="n">
        <v>39</v>
      </c>
      <c r="E2203" s="0" t="n">
        <f aca="false" t="array" ref="E2203:F2203">MMULT((B2203:C2203-$B$49:$C$49)*$B$60:$C$60,$B$57:$C$58)+$B$49:$C$49+$B$55:$C$55</f>
        <v>32</v>
      </c>
      <c r="F2203" s="0" t="n">
        <v>28</v>
      </c>
      <c r="G2203" s="0" t="n">
        <f aca="false">INDEX($N$2:$BB$68,D2203,B2203)*0.1</f>
        <v>0</v>
      </c>
      <c r="H2203" s="0" t="n">
        <f aca="false">E2203</f>
        <v>32</v>
      </c>
      <c r="I2203" s="0" t="n">
        <f aca="false">IF(AND(G2203&gt;=$B$68,G2203&lt;=$C$68),F2203,NA())</f>
        <v>28</v>
      </c>
      <c r="J2203" s="0" t="e">
        <f aca="false">IF(AND(G2203&gt;$B$69,G2203&lt;=$C$69),F2203,NA())</f>
        <v>#N/A</v>
      </c>
      <c r="K2203" s="0" t="e">
        <f aca="false">IF(AND(G2203&gt;$B$70,G2203&lt;=$C$70),F2203,NA())</f>
        <v>#N/A</v>
      </c>
      <c r="L2203" s="0" t="e">
        <f aca="false">IF(AND(G2203&gt;$B$71,G2203&lt;=$C$71),F2203,NA())</f>
        <v>#N/A</v>
      </c>
      <c r="M2203" s="0" t="e">
        <f aca="false">IF(AND(G2203&gt;$B$72,G2203&lt;=$C$72),F2203,NA())</f>
        <v>#N/A</v>
      </c>
    </row>
    <row r="2204" customFormat="false" ht="12.75" hidden="false" customHeight="false" outlineLevel="0" collapsed="false">
      <c r="B2204" s="0" t="n">
        <v>32</v>
      </c>
      <c r="C2204" s="0" t="n">
        <v>27</v>
      </c>
      <c r="D2204" s="0" t="n">
        <v>40</v>
      </c>
      <c r="E2204" s="0" t="n">
        <f aca="false" t="array" ref="E2204:F2204">MMULT((B2204:C2204-$B$49:$C$49)*$B$60:$C$60,$B$57:$C$58)+$B$49:$C$49+$B$55:$C$55</f>
        <v>32</v>
      </c>
      <c r="F2204" s="0" t="n">
        <v>27</v>
      </c>
      <c r="G2204" s="0" t="n">
        <f aca="false">INDEX($N$2:$BB$68,D2204,B2204)*0.1</f>
        <v>0</v>
      </c>
      <c r="H2204" s="0" t="n">
        <f aca="false">E2204</f>
        <v>32</v>
      </c>
      <c r="I2204" s="0" t="n">
        <f aca="false">IF(AND(G2204&gt;=$B$68,G2204&lt;=$C$68),F2204,NA())</f>
        <v>27</v>
      </c>
      <c r="J2204" s="0" t="e">
        <f aca="false">IF(AND(G2204&gt;$B$69,G2204&lt;=$C$69),F2204,NA())</f>
        <v>#N/A</v>
      </c>
      <c r="K2204" s="0" t="e">
        <f aca="false">IF(AND(G2204&gt;$B$70,G2204&lt;=$C$70),F2204,NA())</f>
        <v>#N/A</v>
      </c>
      <c r="L2204" s="0" t="e">
        <f aca="false">IF(AND(G2204&gt;$B$71,G2204&lt;=$C$71),F2204,NA())</f>
        <v>#N/A</v>
      </c>
      <c r="M2204" s="0" t="e">
        <f aca="false">IF(AND(G2204&gt;$B$72,G2204&lt;=$C$72),F2204,NA())</f>
        <v>#N/A</v>
      </c>
    </row>
    <row r="2205" customFormat="false" ht="12.75" hidden="false" customHeight="false" outlineLevel="0" collapsed="false">
      <c r="B2205" s="0" t="n">
        <v>32</v>
      </c>
      <c r="C2205" s="0" t="n">
        <v>26</v>
      </c>
      <c r="D2205" s="0" t="n">
        <v>41</v>
      </c>
      <c r="E2205" s="0" t="n">
        <f aca="false" t="array" ref="E2205:F2205">MMULT((B2205:C2205-$B$49:$C$49)*$B$60:$C$60,$B$57:$C$58)+$B$49:$C$49+$B$55:$C$55</f>
        <v>32</v>
      </c>
      <c r="F2205" s="0" t="n">
        <v>26</v>
      </c>
      <c r="G2205" s="0" t="n">
        <f aca="false">INDEX($N$2:$BB$68,D2205,B2205)*0.1</f>
        <v>0</v>
      </c>
      <c r="H2205" s="0" t="n">
        <f aca="false">E2205</f>
        <v>32</v>
      </c>
      <c r="I2205" s="0" t="n">
        <f aca="false">IF(AND(G2205&gt;=$B$68,G2205&lt;=$C$68),F2205,NA())</f>
        <v>26</v>
      </c>
      <c r="J2205" s="0" t="e">
        <f aca="false">IF(AND(G2205&gt;$B$69,G2205&lt;=$C$69),F2205,NA())</f>
        <v>#N/A</v>
      </c>
      <c r="K2205" s="0" t="e">
        <f aca="false">IF(AND(G2205&gt;$B$70,G2205&lt;=$C$70),F2205,NA())</f>
        <v>#N/A</v>
      </c>
      <c r="L2205" s="0" t="e">
        <f aca="false">IF(AND(G2205&gt;$B$71,G2205&lt;=$C$71),F2205,NA())</f>
        <v>#N/A</v>
      </c>
      <c r="M2205" s="0" t="e">
        <f aca="false">IF(AND(G2205&gt;$B$72,G2205&lt;=$C$72),F2205,NA())</f>
        <v>#N/A</v>
      </c>
    </row>
    <row r="2206" customFormat="false" ht="12.75" hidden="false" customHeight="false" outlineLevel="0" collapsed="false">
      <c r="B2206" s="0" t="n">
        <v>32</v>
      </c>
      <c r="C2206" s="0" t="n">
        <v>25</v>
      </c>
      <c r="D2206" s="0" t="n">
        <v>42</v>
      </c>
      <c r="E2206" s="0" t="n">
        <f aca="false" t="array" ref="E2206:F2206">MMULT((B2206:C2206-$B$49:$C$49)*$B$60:$C$60,$B$57:$C$58)+$B$49:$C$49+$B$55:$C$55</f>
        <v>32</v>
      </c>
      <c r="F2206" s="0" t="n">
        <v>25</v>
      </c>
      <c r="G2206" s="0" t="n">
        <f aca="false">INDEX($N$2:$BB$68,D2206,B2206)*0.1</f>
        <v>0</v>
      </c>
      <c r="H2206" s="0" t="n">
        <f aca="false">E2206</f>
        <v>32</v>
      </c>
      <c r="I2206" s="0" t="n">
        <f aca="false">IF(AND(G2206&gt;=$B$68,G2206&lt;=$C$68),F2206,NA())</f>
        <v>25</v>
      </c>
      <c r="J2206" s="0" t="e">
        <f aca="false">IF(AND(G2206&gt;$B$69,G2206&lt;=$C$69),F2206,NA())</f>
        <v>#N/A</v>
      </c>
      <c r="K2206" s="0" t="e">
        <f aca="false">IF(AND(G2206&gt;$B$70,G2206&lt;=$C$70),F2206,NA())</f>
        <v>#N/A</v>
      </c>
      <c r="L2206" s="0" t="e">
        <f aca="false">IF(AND(G2206&gt;$B$71,G2206&lt;=$C$71),F2206,NA())</f>
        <v>#N/A</v>
      </c>
      <c r="M2206" s="0" t="e">
        <f aca="false">IF(AND(G2206&gt;$B$72,G2206&lt;=$C$72),F2206,NA())</f>
        <v>#N/A</v>
      </c>
    </row>
    <row r="2207" customFormat="false" ht="12.75" hidden="false" customHeight="false" outlineLevel="0" collapsed="false">
      <c r="B2207" s="0" t="n">
        <v>32</v>
      </c>
      <c r="C2207" s="0" t="n">
        <v>24</v>
      </c>
      <c r="D2207" s="0" t="n">
        <v>43</v>
      </c>
      <c r="E2207" s="0" t="n">
        <f aca="false" t="array" ref="E2207:F2207">MMULT((B2207:C2207-$B$49:$C$49)*$B$60:$C$60,$B$57:$C$58)+$B$49:$C$49+$B$55:$C$55</f>
        <v>32</v>
      </c>
      <c r="F2207" s="0" t="n">
        <v>24</v>
      </c>
      <c r="G2207" s="0" t="n">
        <f aca="false">INDEX($N$2:$BB$68,D2207,B2207)*0.1</f>
        <v>0</v>
      </c>
      <c r="H2207" s="0" t="n">
        <f aca="false">E2207</f>
        <v>32</v>
      </c>
      <c r="I2207" s="0" t="n">
        <f aca="false">IF(AND(G2207&gt;=$B$68,G2207&lt;=$C$68),F2207,NA())</f>
        <v>24</v>
      </c>
      <c r="J2207" s="0" t="e">
        <f aca="false">IF(AND(G2207&gt;$B$69,G2207&lt;=$C$69),F2207,NA())</f>
        <v>#N/A</v>
      </c>
      <c r="K2207" s="0" t="e">
        <f aca="false">IF(AND(G2207&gt;$B$70,G2207&lt;=$C$70),F2207,NA())</f>
        <v>#N/A</v>
      </c>
      <c r="L2207" s="0" t="e">
        <f aca="false">IF(AND(G2207&gt;$B$71,G2207&lt;=$C$71),F2207,NA())</f>
        <v>#N/A</v>
      </c>
      <c r="M2207" s="0" t="e">
        <f aca="false">IF(AND(G2207&gt;$B$72,G2207&lt;=$C$72),F2207,NA())</f>
        <v>#N/A</v>
      </c>
    </row>
    <row r="2208" customFormat="false" ht="12.75" hidden="false" customHeight="false" outlineLevel="0" collapsed="false">
      <c r="B2208" s="0" t="n">
        <v>32</v>
      </c>
      <c r="C2208" s="0" t="n">
        <v>23</v>
      </c>
      <c r="D2208" s="0" t="n">
        <v>44</v>
      </c>
      <c r="E2208" s="0" t="n">
        <f aca="false" t="array" ref="E2208:F2208">MMULT((B2208:C2208-$B$49:$C$49)*$B$60:$C$60,$B$57:$C$58)+$B$49:$C$49+$B$55:$C$55</f>
        <v>32</v>
      </c>
      <c r="F2208" s="0" t="n">
        <v>23</v>
      </c>
      <c r="G2208" s="0" t="n">
        <f aca="false">INDEX($N$2:$BB$68,D2208,B2208)*0.1</f>
        <v>0</v>
      </c>
      <c r="H2208" s="0" t="n">
        <f aca="false">E2208</f>
        <v>32</v>
      </c>
      <c r="I2208" s="0" t="n">
        <f aca="false">IF(AND(G2208&gt;=$B$68,G2208&lt;=$C$68),F2208,NA())</f>
        <v>23</v>
      </c>
      <c r="J2208" s="0" t="e">
        <f aca="false">IF(AND(G2208&gt;$B$69,G2208&lt;=$C$69),F2208,NA())</f>
        <v>#N/A</v>
      </c>
      <c r="K2208" s="0" t="e">
        <f aca="false">IF(AND(G2208&gt;$B$70,G2208&lt;=$C$70),F2208,NA())</f>
        <v>#N/A</v>
      </c>
      <c r="L2208" s="0" t="e">
        <f aca="false">IF(AND(G2208&gt;$B$71,G2208&lt;=$C$71),F2208,NA())</f>
        <v>#N/A</v>
      </c>
      <c r="M2208" s="0" t="e">
        <f aca="false">IF(AND(G2208&gt;$B$72,G2208&lt;=$C$72),F2208,NA())</f>
        <v>#N/A</v>
      </c>
    </row>
    <row r="2209" customFormat="false" ht="12.75" hidden="false" customHeight="false" outlineLevel="0" collapsed="false">
      <c r="B2209" s="0" t="n">
        <v>32</v>
      </c>
      <c r="C2209" s="0" t="n">
        <v>22</v>
      </c>
      <c r="D2209" s="0" t="n">
        <v>45</v>
      </c>
      <c r="E2209" s="0" t="n">
        <f aca="false" t="array" ref="E2209:F2209">MMULT((B2209:C2209-$B$49:$C$49)*$B$60:$C$60,$B$57:$C$58)+$B$49:$C$49+$B$55:$C$55</f>
        <v>32</v>
      </c>
      <c r="F2209" s="0" t="n">
        <v>22</v>
      </c>
      <c r="G2209" s="0" t="n">
        <f aca="false">INDEX($N$2:$BB$68,D2209,B2209)*0.1</f>
        <v>0</v>
      </c>
      <c r="H2209" s="0" t="n">
        <f aca="false">E2209</f>
        <v>32</v>
      </c>
      <c r="I2209" s="0" t="n">
        <f aca="false">IF(AND(G2209&gt;=$B$68,G2209&lt;=$C$68),F2209,NA())</f>
        <v>22</v>
      </c>
      <c r="J2209" s="0" t="e">
        <f aca="false">IF(AND(G2209&gt;$B$69,G2209&lt;=$C$69),F2209,NA())</f>
        <v>#N/A</v>
      </c>
      <c r="K2209" s="0" t="e">
        <f aca="false">IF(AND(G2209&gt;$B$70,G2209&lt;=$C$70),F2209,NA())</f>
        <v>#N/A</v>
      </c>
      <c r="L2209" s="0" t="e">
        <f aca="false">IF(AND(G2209&gt;$B$71,G2209&lt;=$C$71),F2209,NA())</f>
        <v>#N/A</v>
      </c>
      <c r="M2209" s="0" t="e">
        <f aca="false">IF(AND(G2209&gt;$B$72,G2209&lt;=$C$72),F2209,NA())</f>
        <v>#N/A</v>
      </c>
    </row>
    <row r="2210" customFormat="false" ht="12.75" hidden="false" customHeight="false" outlineLevel="0" collapsed="false">
      <c r="B2210" s="0" t="n">
        <v>32</v>
      </c>
      <c r="C2210" s="0" t="n">
        <v>21</v>
      </c>
      <c r="D2210" s="0" t="n">
        <v>46</v>
      </c>
      <c r="E2210" s="0" t="n">
        <f aca="false" t="array" ref="E2210:F2210">MMULT((B2210:C2210-$B$49:$C$49)*$B$60:$C$60,$B$57:$C$58)+$B$49:$C$49+$B$55:$C$55</f>
        <v>32</v>
      </c>
      <c r="F2210" s="0" t="n">
        <v>21</v>
      </c>
      <c r="G2210" s="0" t="n">
        <f aca="false">INDEX($N$2:$BB$68,D2210,B2210)*0.1</f>
        <v>0</v>
      </c>
      <c r="H2210" s="0" t="n">
        <f aca="false">E2210</f>
        <v>32</v>
      </c>
      <c r="I2210" s="0" t="n">
        <f aca="false">IF(AND(G2210&gt;=$B$68,G2210&lt;=$C$68),F2210,NA())</f>
        <v>21</v>
      </c>
      <c r="J2210" s="0" t="e">
        <f aca="false">IF(AND(G2210&gt;$B$69,G2210&lt;=$C$69),F2210,NA())</f>
        <v>#N/A</v>
      </c>
      <c r="K2210" s="0" t="e">
        <f aca="false">IF(AND(G2210&gt;$B$70,G2210&lt;=$C$70),F2210,NA())</f>
        <v>#N/A</v>
      </c>
      <c r="L2210" s="0" t="e">
        <f aca="false">IF(AND(G2210&gt;$B$71,G2210&lt;=$C$71),F2210,NA())</f>
        <v>#N/A</v>
      </c>
      <c r="M2210" s="0" t="e">
        <f aca="false">IF(AND(G2210&gt;$B$72,G2210&lt;=$C$72),F2210,NA())</f>
        <v>#N/A</v>
      </c>
    </row>
    <row r="2211" customFormat="false" ht="12.75" hidden="false" customHeight="false" outlineLevel="0" collapsed="false">
      <c r="B2211" s="0" t="n">
        <v>32</v>
      </c>
      <c r="C2211" s="0" t="n">
        <v>20</v>
      </c>
      <c r="D2211" s="0" t="n">
        <v>47</v>
      </c>
      <c r="E2211" s="0" t="n">
        <f aca="false" t="array" ref="E2211:F2211">MMULT((B2211:C2211-$B$49:$C$49)*$B$60:$C$60,$B$57:$C$58)+$B$49:$C$49+$B$55:$C$55</f>
        <v>32</v>
      </c>
      <c r="F2211" s="0" t="n">
        <v>20</v>
      </c>
      <c r="G2211" s="0" t="n">
        <f aca="false">INDEX($N$2:$BB$68,D2211,B2211)*0.1</f>
        <v>0</v>
      </c>
      <c r="H2211" s="0" t="n">
        <f aca="false">E2211</f>
        <v>32</v>
      </c>
      <c r="I2211" s="0" t="n">
        <f aca="false">IF(AND(G2211&gt;=$B$68,G2211&lt;=$C$68),F2211,NA())</f>
        <v>20</v>
      </c>
      <c r="J2211" s="0" t="e">
        <f aca="false">IF(AND(G2211&gt;$B$69,G2211&lt;=$C$69),F2211,NA())</f>
        <v>#N/A</v>
      </c>
      <c r="K2211" s="0" t="e">
        <f aca="false">IF(AND(G2211&gt;$B$70,G2211&lt;=$C$70),F2211,NA())</f>
        <v>#N/A</v>
      </c>
      <c r="L2211" s="0" t="e">
        <f aca="false">IF(AND(G2211&gt;$B$71,G2211&lt;=$C$71),F2211,NA())</f>
        <v>#N/A</v>
      </c>
      <c r="M2211" s="0" t="e">
        <f aca="false">IF(AND(G2211&gt;$B$72,G2211&lt;=$C$72),F2211,NA())</f>
        <v>#N/A</v>
      </c>
    </row>
    <row r="2212" customFormat="false" ht="12.75" hidden="false" customHeight="false" outlineLevel="0" collapsed="false">
      <c r="B2212" s="0" t="n">
        <v>32</v>
      </c>
      <c r="C2212" s="0" t="n">
        <v>19</v>
      </c>
      <c r="D2212" s="0" t="n">
        <v>48</v>
      </c>
      <c r="E2212" s="0" t="n">
        <f aca="false" t="array" ref="E2212:F2212">MMULT((B2212:C2212-$B$49:$C$49)*$B$60:$C$60,$B$57:$C$58)+$B$49:$C$49+$B$55:$C$55</f>
        <v>32</v>
      </c>
      <c r="F2212" s="0" t="n">
        <v>19</v>
      </c>
      <c r="G2212" s="0" t="n">
        <f aca="false">INDEX($N$2:$BB$68,D2212,B2212)*0.1</f>
        <v>0</v>
      </c>
      <c r="H2212" s="0" t="n">
        <f aca="false">E2212</f>
        <v>32</v>
      </c>
      <c r="I2212" s="0" t="n">
        <f aca="false">IF(AND(G2212&gt;=$B$68,G2212&lt;=$C$68),F2212,NA())</f>
        <v>19</v>
      </c>
      <c r="J2212" s="0" t="e">
        <f aca="false">IF(AND(G2212&gt;$B$69,G2212&lt;=$C$69),F2212,NA())</f>
        <v>#N/A</v>
      </c>
      <c r="K2212" s="0" t="e">
        <f aca="false">IF(AND(G2212&gt;$B$70,G2212&lt;=$C$70),F2212,NA())</f>
        <v>#N/A</v>
      </c>
      <c r="L2212" s="0" t="e">
        <f aca="false">IF(AND(G2212&gt;$B$71,G2212&lt;=$C$71),F2212,NA())</f>
        <v>#N/A</v>
      </c>
      <c r="M2212" s="0" t="e">
        <f aca="false">IF(AND(G2212&gt;$B$72,G2212&lt;=$C$72),F2212,NA())</f>
        <v>#N/A</v>
      </c>
    </row>
    <row r="2213" customFormat="false" ht="12.75" hidden="false" customHeight="false" outlineLevel="0" collapsed="false">
      <c r="B2213" s="0" t="n">
        <v>32</v>
      </c>
      <c r="C2213" s="0" t="n">
        <v>18</v>
      </c>
      <c r="D2213" s="0" t="n">
        <v>49</v>
      </c>
      <c r="E2213" s="0" t="n">
        <f aca="false" t="array" ref="E2213:F2213">MMULT((B2213:C2213-$B$49:$C$49)*$B$60:$C$60,$B$57:$C$58)+$B$49:$C$49+$B$55:$C$55</f>
        <v>32</v>
      </c>
      <c r="F2213" s="0" t="n">
        <v>18</v>
      </c>
      <c r="G2213" s="0" t="n">
        <f aca="false">INDEX($N$2:$BB$68,D2213,B2213)*0.1</f>
        <v>0</v>
      </c>
      <c r="H2213" s="0" t="n">
        <f aca="false">E2213</f>
        <v>32</v>
      </c>
      <c r="I2213" s="0" t="n">
        <f aca="false">IF(AND(G2213&gt;=$B$68,G2213&lt;=$C$68),F2213,NA())</f>
        <v>18</v>
      </c>
      <c r="J2213" s="0" t="e">
        <f aca="false">IF(AND(G2213&gt;$B$69,G2213&lt;=$C$69),F2213,NA())</f>
        <v>#N/A</v>
      </c>
      <c r="K2213" s="0" t="e">
        <f aca="false">IF(AND(G2213&gt;$B$70,G2213&lt;=$C$70),F2213,NA())</f>
        <v>#N/A</v>
      </c>
      <c r="L2213" s="0" t="e">
        <f aca="false">IF(AND(G2213&gt;$B$71,G2213&lt;=$C$71),F2213,NA())</f>
        <v>#N/A</v>
      </c>
      <c r="M2213" s="0" t="e">
        <f aca="false">IF(AND(G2213&gt;$B$72,G2213&lt;=$C$72),F2213,NA())</f>
        <v>#N/A</v>
      </c>
    </row>
    <row r="2214" customFormat="false" ht="12.75" hidden="false" customHeight="false" outlineLevel="0" collapsed="false">
      <c r="B2214" s="0" t="n">
        <v>32</v>
      </c>
      <c r="C2214" s="0" t="n">
        <v>17</v>
      </c>
      <c r="D2214" s="0" t="n">
        <v>50</v>
      </c>
      <c r="E2214" s="0" t="n">
        <f aca="false" t="array" ref="E2214:F2214">MMULT((B2214:C2214-$B$49:$C$49)*$B$60:$C$60,$B$57:$C$58)+$B$49:$C$49+$B$55:$C$55</f>
        <v>32</v>
      </c>
      <c r="F2214" s="0" t="n">
        <v>17</v>
      </c>
      <c r="G2214" s="0" t="n">
        <f aca="false">INDEX($N$2:$BB$68,D2214,B2214)*0.1</f>
        <v>0</v>
      </c>
      <c r="H2214" s="0" t="n">
        <f aca="false">E2214</f>
        <v>32</v>
      </c>
      <c r="I2214" s="0" t="n">
        <f aca="false">IF(AND(G2214&gt;=$B$68,G2214&lt;=$C$68),F2214,NA())</f>
        <v>17</v>
      </c>
      <c r="J2214" s="0" t="e">
        <f aca="false">IF(AND(G2214&gt;$B$69,G2214&lt;=$C$69),F2214,NA())</f>
        <v>#N/A</v>
      </c>
      <c r="K2214" s="0" t="e">
        <f aca="false">IF(AND(G2214&gt;$B$70,G2214&lt;=$C$70),F2214,NA())</f>
        <v>#N/A</v>
      </c>
      <c r="L2214" s="0" t="e">
        <f aca="false">IF(AND(G2214&gt;$B$71,G2214&lt;=$C$71),F2214,NA())</f>
        <v>#N/A</v>
      </c>
      <c r="M2214" s="0" t="e">
        <f aca="false">IF(AND(G2214&gt;$B$72,G2214&lt;=$C$72),F2214,NA())</f>
        <v>#N/A</v>
      </c>
    </row>
    <row r="2215" customFormat="false" ht="12.75" hidden="false" customHeight="false" outlineLevel="0" collapsed="false">
      <c r="B2215" s="0" t="n">
        <v>32</v>
      </c>
      <c r="C2215" s="0" t="n">
        <v>16</v>
      </c>
      <c r="D2215" s="0" t="n">
        <v>51</v>
      </c>
      <c r="E2215" s="0" t="n">
        <f aca="false" t="array" ref="E2215:F2215">MMULT((B2215:C2215-$B$49:$C$49)*$B$60:$C$60,$B$57:$C$58)+$B$49:$C$49+$B$55:$C$55</f>
        <v>32</v>
      </c>
      <c r="F2215" s="0" t="n">
        <v>16</v>
      </c>
      <c r="G2215" s="0" t="n">
        <f aca="false">INDEX($N$2:$BB$68,D2215,B2215)*0.1</f>
        <v>0</v>
      </c>
      <c r="H2215" s="0" t="n">
        <f aca="false">E2215</f>
        <v>32</v>
      </c>
      <c r="I2215" s="0" t="n">
        <f aca="false">IF(AND(G2215&gt;=$B$68,G2215&lt;=$C$68),F2215,NA())</f>
        <v>16</v>
      </c>
      <c r="J2215" s="0" t="e">
        <f aca="false">IF(AND(G2215&gt;$B$69,G2215&lt;=$C$69),F2215,NA())</f>
        <v>#N/A</v>
      </c>
      <c r="K2215" s="0" t="e">
        <f aca="false">IF(AND(G2215&gt;$B$70,G2215&lt;=$C$70),F2215,NA())</f>
        <v>#N/A</v>
      </c>
      <c r="L2215" s="0" t="e">
        <f aca="false">IF(AND(G2215&gt;$B$71,G2215&lt;=$C$71),F2215,NA())</f>
        <v>#N/A</v>
      </c>
      <c r="M2215" s="0" t="e">
        <f aca="false">IF(AND(G2215&gt;$B$72,G2215&lt;=$C$72),F2215,NA())</f>
        <v>#N/A</v>
      </c>
    </row>
    <row r="2216" customFormat="false" ht="12.75" hidden="false" customHeight="false" outlineLevel="0" collapsed="false">
      <c r="B2216" s="0" t="n">
        <v>32</v>
      </c>
      <c r="C2216" s="0" t="n">
        <v>15</v>
      </c>
      <c r="D2216" s="0" t="n">
        <v>52</v>
      </c>
      <c r="E2216" s="0" t="n">
        <f aca="false" t="array" ref="E2216:F2216">MMULT((B2216:C2216-$B$49:$C$49)*$B$60:$C$60,$B$57:$C$58)+$B$49:$C$49+$B$55:$C$55</f>
        <v>32</v>
      </c>
      <c r="F2216" s="0" t="n">
        <v>15</v>
      </c>
      <c r="G2216" s="0" t="n">
        <f aca="false">INDEX($N$2:$BB$68,D2216,B2216)*0.1</f>
        <v>0</v>
      </c>
      <c r="H2216" s="0" t="n">
        <f aca="false">E2216</f>
        <v>32</v>
      </c>
      <c r="I2216" s="0" t="n">
        <f aca="false">IF(AND(G2216&gt;=$B$68,G2216&lt;=$C$68),F2216,NA())</f>
        <v>15</v>
      </c>
      <c r="J2216" s="0" t="e">
        <f aca="false">IF(AND(G2216&gt;$B$69,G2216&lt;=$C$69),F2216,NA())</f>
        <v>#N/A</v>
      </c>
      <c r="K2216" s="0" t="e">
        <f aca="false">IF(AND(G2216&gt;$B$70,G2216&lt;=$C$70),F2216,NA())</f>
        <v>#N/A</v>
      </c>
      <c r="L2216" s="0" t="e">
        <f aca="false">IF(AND(G2216&gt;$B$71,G2216&lt;=$C$71),F2216,NA())</f>
        <v>#N/A</v>
      </c>
      <c r="M2216" s="0" t="e">
        <f aca="false">IF(AND(G2216&gt;$B$72,G2216&lt;=$C$72),F2216,NA())</f>
        <v>#N/A</v>
      </c>
    </row>
    <row r="2217" customFormat="false" ht="12.75" hidden="false" customHeight="false" outlineLevel="0" collapsed="false">
      <c r="B2217" s="0" t="n">
        <v>32</v>
      </c>
      <c r="C2217" s="0" t="n">
        <v>14</v>
      </c>
      <c r="D2217" s="0" t="n">
        <v>53</v>
      </c>
      <c r="E2217" s="0" t="n">
        <f aca="false" t="array" ref="E2217:F2217">MMULT((B2217:C2217-$B$49:$C$49)*$B$60:$C$60,$B$57:$C$58)+$B$49:$C$49+$B$55:$C$55</f>
        <v>32</v>
      </c>
      <c r="F2217" s="0" t="n">
        <v>14</v>
      </c>
      <c r="G2217" s="0" t="n">
        <f aca="false">INDEX($N$2:$BB$68,D2217,B2217)*0.1</f>
        <v>0</v>
      </c>
      <c r="H2217" s="0" t="n">
        <f aca="false">E2217</f>
        <v>32</v>
      </c>
      <c r="I2217" s="0" t="n">
        <f aca="false">IF(AND(G2217&gt;=$B$68,G2217&lt;=$C$68),F2217,NA())</f>
        <v>14</v>
      </c>
      <c r="J2217" s="0" t="e">
        <f aca="false">IF(AND(G2217&gt;$B$69,G2217&lt;=$C$69),F2217,NA())</f>
        <v>#N/A</v>
      </c>
      <c r="K2217" s="0" t="e">
        <f aca="false">IF(AND(G2217&gt;$B$70,G2217&lt;=$C$70),F2217,NA())</f>
        <v>#N/A</v>
      </c>
      <c r="L2217" s="0" t="e">
        <f aca="false">IF(AND(G2217&gt;$B$71,G2217&lt;=$C$71),F2217,NA())</f>
        <v>#N/A</v>
      </c>
      <c r="M2217" s="0" t="e">
        <f aca="false">IF(AND(G2217&gt;$B$72,G2217&lt;=$C$72),F2217,NA())</f>
        <v>#N/A</v>
      </c>
    </row>
    <row r="2218" customFormat="false" ht="12.75" hidden="false" customHeight="false" outlineLevel="0" collapsed="false">
      <c r="B2218" s="0" t="n">
        <v>32</v>
      </c>
      <c r="C2218" s="0" t="n">
        <v>13</v>
      </c>
      <c r="D2218" s="0" t="n">
        <v>54</v>
      </c>
      <c r="E2218" s="0" t="n">
        <f aca="false" t="array" ref="E2218:F2218">MMULT((B2218:C2218-$B$49:$C$49)*$B$60:$C$60,$B$57:$C$58)+$B$49:$C$49+$B$55:$C$55</f>
        <v>32</v>
      </c>
      <c r="F2218" s="0" t="n">
        <v>13</v>
      </c>
      <c r="G2218" s="0" t="n">
        <f aca="false">INDEX($N$2:$BB$68,D2218,B2218)*0.1</f>
        <v>0</v>
      </c>
      <c r="H2218" s="0" t="n">
        <f aca="false">E2218</f>
        <v>32</v>
      </c>
      <c r="I2218" s="0" t="n">
        <f aca="false">IF(AND(G2218&gt;=$B$68,G2218&lt;=$C$68),F2218,NA())</f>
        <v>13</v>
      </c>
      <c r="J2218" s="0" t="e">
        <f aca="false">IF(AND(G2218&gt;$B$69,G2218&lt;=$C$69),F2218,NA())</f>
        <v>#N/A</v>
      </c>
      <c r="K2218" s="0" t="e">
        <f aca="false">IF(AND(G2218&gt;$B$70,G2218&lt;=$C$70),F2218,NA())</f>
        <v>#N/A</v>
      </c>
      <c r="L2218" s="0" t="e">
        <f aca="false">IF(AND(G2218&gt;$B$71,G2218&lt;=$C$71),F2218,NA())</f>
        <v>#N/A</v>
      </c>
      <c r="M2218" s="0" t="e">
        <f aca="false">IF(AND(G2218&gt;$B$72,G2218&lt;=$C$72),F2218,NA())</f>
        <v>#N/A</v>
      </c>
    </row>
    <row r="2219" customFormat="false" ht="12.75" hidden="false" customHeight="false" outlineLevel="0" collapsed="false">
      <c r="B2219" s="0" t="n">
        <v>32</v>
      </c>
      <c r="C2219" s="0" t="n">
        <v>12</v>
      </c>
      <c r="D2219" s="0" t="n">
        <v>55</v>
      </c>
      <c r="E2219" s="0" t="n">
        <f aca="false" t="array" ref="E2219:F2219">MMULT((B2219:C2219-$B$49:$C$49)*$B$60:$C$60,$B$57:$C$58)+$B$49:$C$49+$B$55:$C$55</f>
        <v>32</v>
      </c>
      <c r="F2219" s="0" t="n">
        <v>12</v>
      </c>
      <c r="G2219" s="0" t="n">
        <f aca="false">INDEX($N$2:$BB$68,D2219,B2219)*0.1</f>
        <v>0</v>
      </c>
      <c r="H2219" s="0" t="n">
        <f aca="false">E2219</f>
        <v>32</v>
      </c>
      <c r="I2219" s="0" t="n">
        <f aca="false">IF(AND(G2219&gt;=$B$68,G2219&lt;=$C$68),F2219,NA())</f>
        <v>12</v>
      </c>
      <c r="J2219" s="0" t="e">
        <f aca="false">IF(AND(G2219&gt;$B$69,G2219&lt;=$C$69),F2219,NA())</f>
        <v>#N/A</v>
      </c>
      <c r="K2219" s="0" t="e">
        <f aca="false">IF(AND(G2219&gt;$B$70,G2219&lt;=$C$70),F2219,NA())</f>
        <v>#N/A</v>
      </c>
      <c r="L2219" s="0" t="e">
        <f aca="false">IF(AND(G2219&gt;$B$71,G2219&lt;=$C$71),F2219,NA())</f>
        <v>#N/A</v>
      </c>
      <c r="M2219" s="0" t="e">
        <f aca="false">IF(AND(G2219&gt;$B$72,G2219&lt;=$C$72),F2219,NA())</f>
        <v>#N/A</v>
      </c>
    </row>
    <row r="2220" customFormat="false" ht="12.75" hidden="false" customHeight="false" outlineLevel="0" collapsed="false">
      <c r="B2220" s="0" t="n">
        <v>32</v>
      </c>
      <c r="C2220" s="0" t="n">
        <v>11</v>
      </c>
      <c r="D2220" s="0" t="n">
        <v>56</v>
      </c>
      <c r="E2220" s="0" t="n">
        <f aca="false" t="array" ref="E2220:F2220">MMULT((B2220:C2220-$B$49:$C$49)*$B$60:$C$60,$B$57:$C$58)+$B$49:$C$49+$B$55:$C$55</f>
        <v>32</v>
      </c>
      <c r="F2220" s="0" t="n">
        <v>11</v>
      </c>
      <c r="G2220" s="0" t="n">
        <f aca="false">INDEX($N$2:$BB$68,D2220,B2220)*0.1</f>
        <v>0</v>
      </c>
      <c r="H2220" s="0" t="n">
        <f aca="false">E2220</f>
        <v>32</v>
      </c>
      <c r="I2220" s="0" t="n">
        <f aca="false">IF(AND(G2220&gt;=$B$68,G2220&lt;=$C$68),F2220,NA())</f>
        <v>11</v>
      </c>
      <c r="J2220" s="0" t="e">
        <f aca="false">IF(AND(G2220&gt;$B$69,G2220&lt;=$C$69),F2220,NA())</f>
        <v>#N/A</v>
      </c>
      <c r="K2220" s="0" t="e">
        <f aca="false">IF(AND(G2220&gt;$B$70,G2220&lt;=$C$70),F2220,NA())</f>
        <v>#N/A</v>
      </c>
      <c r="L2220" s="0" t="e">
        <f aca="false">IF(AND(G2220&gt;$B$71,G2220&lt;=$C$71),F2220,NA())</f>
        <v>#N/A</v>
      </c>
      <c r="M2220" s="0" t="e">
        <f aca="false">IF(AND(G2220&gt;$B$72,G2220&lt;=$C$72),F2220,NA())</f>
        <v>#N/A</v>
      </c>
    </row>
    <row r="2221" customFormat="false" ht="12.75" hidden="false" customHeight="false" outlineLevel="0" collapsed="false">
      <c r="B2221" s="0" t="n">
        <v>32</v>
      </c>
      <c r="C2221" s="0" t="n">
        <v>10</v>
      </c>
      <c r="D2221" s="0" t="n">
        <v>57</v>
      </c>
      <c r="E2221" s="0" t="n">
        <f aca="false" t="array" ref="E2221:F2221">MMULT((B2221:C2221-$B$49:$C$49)*$B$60:$C$60,$B$57:$C$58)+$B$49:$C$49+$B$55:$C$55</f>
        <v>32</v>
      </c>
      <c r="F2221" s="0" t="n">
        <v>10</v>
      </c>
      <c r="G2221" s="0" t="n">
        <f aca="false">INDEX($N$2:$BB$68,D2221,B2221)*0.1</f>
        <v>0</v>
      </c>
      <c r="H2221" s="0" t="n">
        <f aca="false">E2221</f>
        <v>32</v>
      </c>
      <c r="I2221" s="0" t="n">
        <f aca="false">IF(AND(G2221&gt;=$B$68,G2221&lt;=$C$68),F2221,NA())</f>
        <v>10</v>
      </c>
      <c r="J2221" s="0" t="e">
        <f aca="false">IF(AND(G2221&gt;$B$69,G2221&lt;=$C$69),F2221,NA())</f>
        <v>#N/A</v>
      </c>
      <c r="K2221" s="0" t="e">
        <f aca="false">IF(AND(G2221&gt;$B$70,G2221&lt;=$C$70),F2221,NA())</f>
        <v>#N/A</v>
      </c>
      <c r="L2221" s="0" t="e">
        <f aca="false">IF(AND(G2221&gt;$B$71,G2221&lt;=$C$71),F2221,NA())</f>
        <v>#N/A</v>
      </c>
      <c r="M2221" s="0" t="e">
        <f aca="false">IF(AND(G2221&gt;$B$72,G2221&lt;=$C$72),F2221,NA())</f>
        <v>#N/A</v>
      </c>
    </row>
    <row r="2222" customFormat="false" ht="12.75" hidden="false" customHeight="false" outlineLevel="0" collapsed="false">
      <c r="B2222" s="0" t="n">
        <v>32</v>
      </c>
      <c r="C2222" s="0" t="n">
        <v>9</v>
      </c>
      <c r="D2222" s="0" t="n">
        <v>58</v>
      </c>
      <c r="E2222" s="0" t="n">
        <f aca="false" t="array" ref="E2222:F2222">MMULT((B2222:C2222-$B$49:$C$49)*$B$60:$C$60,$B$57:$C$58)+$B$49:$C$49+$B$55:$C$55</f>
        <v>32</v>
      </c>
      <c r="F2222" s="0" t="n">
        <v>9</v>
      </c>
      <c r="G2222" s="0" t="n">
        <f aca="false">INDEX($N$2:$BB$68,D2222,B2222)*0.1</f>
        <v>0</v>
      </c>
      <c r="H2222" s="0" t="n">
        <f aca="false">E2222</f>
        <v>32</v>
      </c>
      <c r="I2222" s="0" t="n">
        <f aca="false">IF(AND(G2222&gt;=$B$68,G2222&lt;=$C$68),F2222,NA())</f>
        <v>9</v>
      </c>
      <c r="J2222" s="0" t="e">
        <f aca="false">IF(AND(G2222&gt;$B$69,G2222&lt;=$C$69),F2222,NA())</f>
        <v>#N/A</v>
      </c>
      <c r="K2222" s="0" t="e">
        <f aca="false">IF(AND(G2222&gt;$B$70,G2222&lt;=$C$70),F2222,NA())</f>
        <v>#N/A</v>
      </c>
      <c r="L2222" s="0" t="e">
        <f aca="false">IF(AND(G2222&gt;$B$71,G2222&lt;=$C$71),F2222,NA())</f>
        <v>#N/A</v>
      </c>
      <c r="M2222" s="0" t="e">
        <f aca="false">IF(AND(G2222&gt;$B$72,G2222&lt;=$C$72),F2222,NA())</f>
        <v>#N/A</v>
      </c>
    </row>
    <row r="2223" customFormat="false" ht="12.75" hidden="false" customHeight="false" outlineLevel="0" collapsed="false">
      <c r="B2223" s="0" t="n">
        <v>32</v>
      </c>
      <c r="C2223" s="0" t="n">
        <v>8</v>
      </c>
      <c r="D2223" s="0" t="n">
        <v>59</v>
      </c>
      <c r="E2223" s="0" t="n">
        <f aca="false" t="array" ref="E2223:F2223">MMULT((B2223:C2223-$B$49:$C$49)*$B$60:$C$60,$B$57:$C$58)+$B$49:$C$49+$B$55:$C$55</f>
        <v>32</v>
      </c>
      <c r="F2223" s="0" t="n">
        <v>8</v>
      </c>
      <c r="G2223" s="0" t="n">
        <f aca="false">INDEX($N$2:$BB$68,D2223,B2223)*0.1</f>
        <v>0</v>
      </c>
      <c r="H2223" s="0" t="n">
        <f aca="false">E2223</f>
        <v>32</v>
      </c>
      <c r="I2223" s="0" t="n">
        <f aca="false">IF(AND(G2223&gt;=$B$68,G2223&lt;=$C$68),F2223,NA())</f>
        <v>8</v>
      </c>
      <c r="J2223" s="0" t="e">
        <f aca="false">IF(AND(G2223&gt;$B$69,G2223&lt;=$C$69),F2223,NA())</f>
        <v>#N/A</v>
      </c>
      <c r="K2223" s="0" t="e">
        <f aca="false">IF(AND(G2223&gt;$B$70,G2223&lt;=$C$70),F2223,NA())</f>
        <v>#N/A</v>
      </c>
      <c r="L2223" s="0" t="e">
        <f aca="false">IF(AND(G2223&gt;$B$71,G2223&lt;=$C$71),F2223,NA())</f>
        <v>#N/A</v>
      </c>
      <c r="M2223" s="0" t="e">
        <f aca="false">IF(AND(G2223&gt;$B$72,G2223&lt;=$C$72),F2223,NA())</f>
        <v>#N/A</v>
      </c>
    </row>
    <row r="2224" customFormat="false" ht="12.75" hidden="false" customHeight="false" outlineLevel="0" collapsed="false">
      <c r="B2224" s="0" t="n">
        <v>32</v>
      </c>
      <c r="C2224" s="0" t="n">
        <v>7</v>
      </c>
      <c r="D2224" s="0" t="n">
        <v>60</v>
      </c>
      <c r="E2224" s="0" t="n">
        <f aca="false" t="array" ref="E2224:F2224">MMULT((B2224:C2224-$B$49:$C$49)*$B$60:$C$60,$B$57:$C$58)+$B$49:$C$49+$B$55:$C$55</f>
        <v>32</v>
      </c>
      <c r="F2224" s="0" t="n">
        <v>7</v>
      </c>
      <c r="G2224" s="0" t="n">
        <f aca="false">INDEX($N$2:$BB$68,D2224,B2224)*0.1</f>
        <v>0</v>
      </c>
      <c r="H2224" s="0" t="n">
        <f aca="false">E2224</f>
        <v>32</v>
      </c>
      <c r="I2224" s="0" t="n">
        <f aca="false">IF(AND(G2224&gt;=$B$68,G2224&lt;=$C$68),F2224,NA())</f>
        <v>7</v>
      </c>
      <c r="J2224" s="0" t="e">
        <f aca="false">IF(AND(G2224&gt;$B$69,G2224&lt;=$C$69),F2224,NA())</f>
        <v>#N/A</v>
      </c>
      <c r="K2224" s="0" t="e">
        <f aca="false">IF(AND(G2224&gt;$B$70,G2224&lt;=$C$70),F2224,NA())</f>
        <v>#N/A</v>
      </c>
      <c r="L2224" s="0" t="e">
        <f aca="false">IF(AND(G2224&gt;$B$71,G2224&lt;=$C$71),F2224,NA())</f>
        <v>#N/A</v>
      </c>
      <c r="M2224" s="0" t="e">
        <f aca="false">IF(AND(G2224&gt;$B$72,G2224&lt;=$C$72),F2224,NA())</f>
        <v>#N/A</v>
      </c>
    </row>
    <row r="2225" customFormat="false" ht="12.75" hidden="false" customHeight="false" outlineLevel="0" collapsed="false">
      <c r="B2225" s="0" t="n">
        <v>32</v>
      </c>
      <c r="C2225" s="0" t="n">
        <v>6</v>
      </c>
      <c r="D2225" s="0" t="n">
        <v>61</v>
      </c>
      <c r="E2225" s="0" t="n">
        <f aca="false" t="array" ref="E2225:F2225">MMULT((B2225:C2225-$B$49:$C$49)*$B$60:$C$60,$B$57:$C$58)+$B$49:$C$49+$B$55:$C$55</f>
        <v>32</v>
      </c>
      <c r="F2225" s="0" t="n">
        <v>6</v>
      </c>
      <c r="G2225" s="0" t="n">
        <f aca="false">INDEX($N$2:$BB$68,D2225,B2225)*0.1</f>
        <v>83.6</v>
      </c>
      <c r="H2225" s="0" t="n">
        <f aca="false">E2225</f>
        <v>32</v>
      </c>
      <c r="I2225" s="0" t="e">
        <f aca="false">IF(AND(G2225&gt;=$B$68,G2225&lt;=$C$68),F2225,NA())</f>
        <v>#N/A</v>
      </c>
      <c r="J2225" s="0" t="e">
        <f aca="false">IF(AND(G2225&gt;$B$69,G2225&lt;=$C$69),F2225,NA())</f>
        <v>#N/A</v>
      </c>
      <c r="K2225" s="0" t="n">
        <f aca="false">IF(AND(G2225&gt;$B$70,G2225&lt;=$C$70),F2225,NA())</f>
        <v>6</v>
      </c>
      <c r="L2225" s="0" t="e">
        <f aca="false">IF(AND(G2225&gt;$B$71,G2225&lt;=$C$71),F2225,NA())</f>
        <v>#N/A</v>
      </c>
      <c r="M2225" s="0" t="e">
        <f aca="false">IF(AND(G2225&gt;$B$72,G2225&lt;=$C$72),F2225,NA())</f>
        <v>#N/A</v>
      </c>
    </row>
    <row r="2226" customFormat="false" ht="12.75" hidden="false" customHeight="false" outlineLevel="0" collapsed="false">
      <c r="B2226" s="0" t="n">
        <v>32</v>
      </c>
      <c r="C2226" s="0" t="n">
        <v>5</v>
      </c>
      <c r="D2226" s="0" t="n">
        <v>62</v>
      </c>
      <c r="E2226" s="0" t="n">
        <f aca="false" t="array" ref="E2226:F2226">MMULT((B2226:C2226-$B$49:$C$49)*$B$60:$C$60,$B$57:$C$58)+$B$49:$C$49+$B$55:$C$55</f>
        <v>32</v>
      </c>
      <c r="F2226" s="0" t="n">
        <v>5</v>
      </c>
      <c r="G2226" s="0" t="n">
        <f aca="false">INDEX($N$2:$BB$68,D2226,B2226)*0.1</f>
        <v>0</v>
      </c>
      <c r="H2226" s="0" t="n">
        <f aca="false">E2226</f>
        <v>32</v>
      </c>
      <c r="I2226" s="0" t="n">
        <f aca="false">IF(AND(G2226&gt;=$B$68,G2226&lt;=$C$68),F2226,NA())</f>
        <v>5</v>
      </c>
      <c r="J2226" s="0" t="e">
        <f aca="false">IF(AND(G2226&gt;$B$69,G2226&lt;=$C$69),F2226,NA())</f>
        <v>#N/A</v>
      </c>
      <c r="K2226" s="0" t="e">
        <f aca="false">IF(AND(G2226&gt;$B$70,G2226&lt;=$C$70),F2226,NA())</f>
        <v>#N/A</v>
      </c>
      <c r="L2226" s="0" t="e">
        <f aca="false">IF(AND(G2226&gt;$B$71,G2226&lt;=$C$71),F2226,NA())</f>
        <v>#N/A</v>
      </c>
      <c r="M2226" s="0" t="e">
        <f aca="false">IF(AND(G2226&gt;$B$72,G2226&lt;=$C$72),F2226,NA())</f>
        <v>#N/A</v>
      </c>
    </row>
    <row r="2227" customFormat="false" ht="12.75" hidden="false" customHeight="false" outlineLevel="0" collapsed="false">
      <c r="B2227" s="0" t="n">
        <v>32</v>
      </c>
      <c r="C2227" s="0" t="n">
        <v>4</v>
      </c>
      <c r="D2227" s="0" t="n">
        <v>63</v>
      </c>
      <c r="E2227" s="0" t="n">
        <f aca="false" t="array" ref="E2227:F2227">MMULT((B2227:C2227-$B$49:$C$49)*$B$60:$C$60,$B$57:$C$58)+$B$49:$C$49+$B$55:$C$55</f>
        <v>32</v>
      </c>
      <c r="F2227" s="0" t="n">
        <v>4</v>
      </c>
      <c r="G2227" s="0" t="n">
        <f aca="false">INDEX($N$2:$BB$68,D2227,B2227)*0.1</f>
        <v>0</v>
      </c>
      <c r="H2227" s="0" t="n">
        <f aca="false">E2227</f>
        <v>32</v>
      </c>
      <c r="I2227" s="0" t="n">
        <f aca="false">IF(AND(G2227&gt;=$B$68,G2227&lt;=$C$68),F2227,NA())</f>
        <v>4</v>
      </c>
      <c r="J2227" s="0" t="e">
        <f aca="false">IF(AND(G2227&gt;$B$69,G2227&lt;=$C$69),F2227,NA())</f>
        <v>#N/A</v>
      </c>
      <c r="K2227" s="0" t="e">
        <f aca="false">IF(AND(G2227&gt;$B$70,G2227&lt;=$C$70),F2227,NA())</f>
        <v>#N/A</v>
      </c>
      <c r="L2227" s="0" t="e">
        <f aca="false">IF(AND(G2227&gt;$B$71,G2227&lt;=$C$71),F2227,NA())</f>
        <v>#N/A</v>
      </c>
      <c r="M2227" s="0" t="e">
        <f aca="false">IF(AND(G2227&gt;$B$72,G2227&lt;=$C$72),F2227,NA())</f>
        <v>#N/A</v>
      </c>
    </row>
    <row r="2228" customFormat="false" ht="12.75" hidden="false" customHeight="false" outlineLevel="0" collapsed="false">
      <c r="B2228" s="0" t="n">
        <v>32</v>
      </c>
      <c r="C2228" s="0" t="n">
        <v>3</v>
      </c>
      <c r="D2228" s="0" t="n">
        <v>64</v>
      </c>
      <c r="E2228" s="0" t="n">
        <f aca="false" t="array" ref="E2228:F2228">MMULT((B2228:C2228-$B$49:$C$49)*$B$60:$C$60,$B$57:$C$58)+$B$49:$C$49+$B$55:$C$55</f>
        <v>32</v>
      </c>
      <c r="F2228" s="0" t="n">
        <v>3</v>
      </c>
      <c r="G2228" s="0" t="n">
        <f aca="false">INDEX($N$2:$BB$68,D2228,B2228)*0.1</f>
        <v>0</v>
      </c>
      <c r="H2228" s="0" t="n">
        <f aca="false">E2228</f>
        <v>32</v>
      </c>
      <c r="I2228" s="0" t="n">
        <f aca="false">IF(AND(G2228&gt;=$B$68,G2228&lt;=$C$68),F2228,NA())</f>
        <v>3</v>
      </c>
      <c r="J2228" s="0" t="e">
        <f aca="false">IF(AND(G2228&gt;$B$69,G2228&lt;=$C$69),F2228,NA())</f>
        <v>#N/A</v>
      </c>
      <c r="K2228" s="0" t="e">
        <f aca="false">IF(AND(G2228&gt;$B$70,G2228&lt;=$C$70),F2228,NA())</f>
        <v>#N/A</v>
      </c>
      <c r="L2228" s="0" t="e">
        <f aca="false">IF(AND(G2228&gt;$B$71,G2228&lt;=$C$71),F2228,NA())</f>
        <v>#N/A</v>
      </c>
      <c r="M2228" s="0" t="e">
        <f aca="false">IF(AND(G2228&gt;$B$72,G2228&lt;=$C$72),F2228,NA())</f>
        <v>#N/A</v>
      </c>
    </row>
    <row r="2229" customFormat="false" ht="12.75" hidden="false" customHeight="false" outlineLevel="0" collapsed="false">
      <c r="B2229" s="0" t="n">
        <v>32</v>
      </c>
      <c r="C2229" s="0" t="n">
        <v>2</v>
      </c>
      <c r="D2229" s="0" t="n">
        <v>65</v>
      </c>
      <c r="E2229" s="0" t="n">
        <f aca="false" t="array" ref="E2229:F2229">MMULT((B2229:C2229-$B$49:$C$49)*$B$60:$C$60,$B$57:$C$58)+$B$49:$C$49+$B$55:$C$55</f>
        <v>32</v>
      </c>
      <c r="F2229" s="0" t="n">
        <v>2</v>
      </c>
      <c r="G2229" s="0" t="n">
        <f aca="false">INDEX($N$2:$BB$68,D2229,B2229)*0.1</f>
        <v>0</v>
      </c>
      <c r="H2229" s="0" t="n">
        <f aca="false">E2229</f>
        <v>32</v>
      </c>
      <c r="I2229" s="0" t="n">
        <f aca="false">IF(AND(G2229&gt;=$B$68,G2229&lt;=$C$68),F2229,NA())</f>
        <v>2</v>
      </c>
      <c r="J2229" s="0" t="e">
        <f aca="false">IF(AND(G2229&gt;$B$69,G2229&lt;=$C$69),F2229,NA())</f>
        <v>#N/A</v>
      </c>
      <c r="K2229" s="0" t="e">
        <f aca="false">IF(AND(G2229&gt;$B$70,G2229&lt;=$C$70),F2229,NA())</f>
        <v>#N/A</v>
      </c>
      <c r="L2229" s="0" t="e">
        <f aca="false">IF(AND(G2229&gt;$B$71,G2229&lt;=$C$71),F2229,NA())</f>
        <v>#N/A</v>
      </c>
      <c r="M2229" s="0" t="e">
        <f aca="false">IF(AND(G2229&gt;$B$72,G2229&lt;=$C$72),F2229,NA())</f>
        <v>#N/A</v>
      </c>
    </row>
    <row r="2230" customFormat="false" ht="12.75" hidden="false" customHeight="false" outlineLevel="0" collapsed="false">
      <c r="B2230" s="0" t="n">
        <v>32</v>
      </c>
      <c r="C2230" s="0" t="n">
        <v>1</v>
      </c>
      <c r="D2230" s="0" t="n">
        <v>66</v>
      </c>
      <c r="E2230" s="0" t="n">
        <f aca="false" t="array" ref="E2230:F2230">MMULT((B2230:C2230-$B$49:$C$49)*$B$60:$C$60,$B$57:$C$58)+$B$49:$C$49+$B$55:$C$55</f>
        <v>32</v>
      </c>
      <c r="F2230" s="0" t="n">
        <v>1</v>
      </c>
      <c r="G2230" s="0" t="n">
        <f aca="false">INDEX($N$2:$BB$68,D2230,B2230)*0.1</f>
        <v>0</v>
      </c>
      <c r="H2230" s="0" t="n">
        <f aca="false">E2230</f>
        <v>32</v>
      </c>
      <c r="I2230" s="0" t="n">
        <f aca="false">IF(AND(G2230&gt;=$B$68,G2230&lt;=$C$68),F2230,NA())</f>
        <v>1</v>
      </c>
      <c r="J2230" s="0" t="e">
        <f aca="false">IF(AND(G2230&gt;$B$69,G2230&lt;=$C$69),F2230,NA())</f>
        <v>#N/A</v>
      </c>
      <c r="K2230" s="0" t="e">
        <f aca="false">IF(AND(G2230&gt;$B$70,G2230&lt;=$C$70),F2230,NA())</f>
        <v>#N/A</v>
      </c>
      <c r="L2230" s="0" t="e">
        <f aca="false">IF(AND(G2230&gt;$B$71,G2230&lt;=$C$71),F2230,NA())</f>
        <v>#N/A</v>
      </c>
      <c r="M2230" s="0" t="e">
        <f aca="false">IF(AND(G2230&gt;$B$72,G2230&lt;=$C$72),F2230,NA())</f>
        <v>#N/A</v>
      </c>
    </row>
    <row r="2231" customFormat="false" ht="12.75" hidden="false" customHeight="false" outlineLevel="0" collapsed="false">
      <c r="B2231" s="0" t="n">
        <v>32</v>
      </c>
      <c r="C2231" s="0" t="n">
        <v>0</v>
      </c>
      <c r="D2231" s="0" t="n">
        <v>67</v>
      </c>
      <c r="E2231" s="0" t="n">
        <f aca="false" t="array" ref="E2231:F2231">MMULT((B2231:C2231-$B$49:$C$49)*$B$60:$C$60,$B$57:$C$58)+$B$49:$C$49+$B$55:$C$55</f>
        <v>32</v>
      </c>
      <c r="F2231" s="0" t="n">
        <v>0</v>
      </c>
      <c r="G2231" s="0" t="n">
        <f aca="false">INDEX($N$2:$BB$68,D2231,B2231)*0.1</f>
        <v>0</v>
      </c>
      <c r="H2231" s="0" t="n">
        <f aca="false">E2231</f>
        <v>32</v>
      </c>
      <c r="I2231" s="0" t="n">
        <f aca="false">IF(AND(G2231&gt;=$B$68,G2231&lt;=$C$68),F2231,NA())</f>
        <v>0</v>
      </c>
      <c r="J2231" s="0" t="e">
        <f aca="false">IF(AND(G2231&gt;$B$69,G2231&lt;=$C$69),F2231,NA())</f>
        <v>#N/A</v>
      </c>
      <c r="K2231" s="0" t="e">
        <f aca="false">IF(AND(G2231&gt;$B$70,G2231&lt;=$C$70),F2231,NA())</f>
        <v>#N/A</v>
      </c>
      <c r="L2231" s="0" t="e">
        <f aca="false">IF(AND(G2231&gt;$B$71,G2231&lt;=$C$71),F2231,NA())</f>
        <v>#N/A</v>
      </c>
      <c r="M2231" s="0" t="e">
        <f aca="false">IF(AND(G2231&gt;$B$72,G2231&lt;=$C$72),F2231,NA())</f>
        <v>#N/A</v>
      </c>
    </row>
    <row r="2232" customFormat="false" ht="12.75" hidden="false" customHeight="false" outlineLevel="0" collapsed="false">
      <c r="B2232" s="0" t="n">
        <v>33</v>
      </c>
      <c r="C2232" s="0" t="n">
        <v>66</v>
      </c>
      <c r="D2232" s="0" t="n">
        <v>1</v>
      </c>
      <c r="E2232" s="0" t="n">
        <f aca="false" t="array" ref="E2232:F2232">MMULT((B2232:C2232-$B$49:$C$49)*$B$60:$C$60,$B$57:$C$58)+$B$49:$C$49+$B$55:$C$55</f>
        <v>33</v>
      </c>
      <c r="F2232" s="0" t="n">
        <v>66</v>
      </c>
      <c r="G2232" s="0" t="n">
        <f aca="false">INDEX($N$2:$BB$68,D2232,B2232)*0.1</f>
        <v>0</v>
      </c>
      <c r="H2232" s="0" t="n">
        <f aca="false">E2232</f>
        <v>33</v>
      </c>
      <c r="I2232" s="0" t="n">
        <f aca="false">IF(AND(G2232&gt;=$B$68,G2232&lt;=$C$68),F2232,NA())</f>
        <v>66</v>
      </c>
      <c r="J2232" s="0" t="e">
        <f aca="false">IF(AND(G2232&gt;$B$69,G2232&lt;=$C$69),F2232,NA())</f>
        <v>#N/A</v>
      </c>
      <c r="K2232" s="0" t="e">
        <f aca="false">IF(AND(G2232&gt;$B$70,G2232&lt;=$C$70),F2232,NA())</f>
        <v>#N/A</v>
      </c>
      <c r="L2232" s="0" t="e">
        <f aca="false">IF(AND(G2232&gt;$B$71,G2232&lt;=$C$71),F2232,NA())</f>
        <v>#N/A</v>
      </c>
      <c r="M2232" s="0" t="e">
        <f aca="false">IF(AND(G2232&gt;$B$72,G2232&lt;=$C$72),F2232,NA())</f>
        <v>#N/A</v>
      </c>
    </row>
    <row r="2233" customFormat="false" ht="12.75" hidden="false" customHeight="false" outlineLevel="0" collapsed="false">
      <c r="B2233" s="0" t="n">
        <v>33</v>
      </c>
      <c r="C2233" s="0" t="n">
        <v>65</v>
      </c>
      <c r="D2233" s="0" t="n">
        <v>2</v>
      </c>
      <c r="E2233" s="0" t="n">
        <f aca="false" t="array" ref="E2233:F2233">MMULT((B2233:C2233-$B$49:$C$49)*$B$60:$C$60,$B$57:$C$58)+$B$49:$C$49+$B$55:$C$55</f>
        <v>33</v>
      </c>
      <c r="F2233" s="0" t="n">
        <v>65</v>
      </c>
      <c r="G2233" s="0" t="n">
        <f aca="false">INDEX($N$2:$BB$68,D2233,B2233)*0.1</f>
        <v>0</v>
      </c>
      <c r="H2233" s="0" t="n">
        <f aca="false">E2233</f>
        <v>33</v>
      </c>
      <c r="I2233" s="0" t="n">
        <f aca="false">IF(AND(G2233&gt;=$B$68,G2233&lt;=$C$68),F2233,NA())</f>
        <v>65</v>
      </c>
      <c r="J2233" s="0" t="e">
        <f aca="false">IF(AND(G2233&gt;$B$69,G2233&lt;=$C$69),F2233,NA())</f>
        <v>#N/A</v>
      </c>
      <c r="K2233" s="0" t="e">
        <f aca="false">IF(AND(G2233&gt;$B$70,G2233&lt;=$C$70),F2233,NA())</f>
        <v>#N/A</v>
      </c>
      <c r="L2233" s="0" t="e">
        <f aca="false">IF(AND(G2233&gt;$B$71,G2233&lt;=$C$71),F2233,NA())</f>
        <v>#N/A</v>
      </c>
      <c r="M2233" s="0" t="e">
        <f aca="false">IF(AND(G2233&gt;$B$72,G2233&lt;=$C$72),F2233,NA())</f>
        <v>#N/A</v>
      </c>
    </row>
    <row r="2234" customFormat="false" ht="12.75" hidden="false" customHeight="false" outlineLevel="0" collapsed="false">
      <c r="B2234" s="0" t="n">
        <v>33</v>
      </c>
      <c r="C2234" s="0" t="n">
        <v>64</v>
      </c>
      <c r="D2234" s="0" t="n">
        <v>3</v>
      </c>
      <c r="E2234" s="0" t="n">
        <f aca="false" t="array" ref="E2234:F2234">MMULT((B2234:C2234-$B$49:$C$49)*$B$60:$C$60,$B$57:$C$58)+$B$49:$C$49+$B$55:$C$55</f>
        <v>33</v>
      </c>
      <c r="F2234" s="0" t="n">
        <v>64</v>
      </c>
      <c r="G2234" s="0" t="n">
        <f aca="false">INDEX($N$2:$BB$68,D2234,B2234)*0.1</f>
        <v>0</v>
      </c>
      <c r="H2234" s="0" t="n">
        <f aca="false">E2234</f>
        <v>33</v>
      </c>
      <c r="I2234" s="0" t="n">
        <f aca="false">IF(AND(G2234&gt;=$B$68,G2234&lt;=$C$68),F2234,NA())</f>
        <v>64</v>
      </c>
      <c r="J2234" s="0" t="e">
        <f aca="false">IF(AND(G2234&gt;$B$69,G2234&lt;=$C$69),F2234,NA())</f>
        <v>#N/A</v>
      </c>
      <c r="K2234" s="0" t="e">
        <f aca="false">IF(AND(G2234&gt;$B$70,G2234&lt;=$C$70),F2234,NA())</f>
        <v>#N/A</v>
      </c>
      <c r="L2234" s="0" t="e">
        <f aca="false">IF(AND(G2234&gt;$B$71,G2234&lt;=$C$71),F2234,NA())</f>
        <v>#N/A</v>
      </c>
      <c r="M2234" s="0" t="e">
        <f aca="false">IF(AND(G2234&gt;$B$72,G2234&lt;=$C$72),F2234,NA())</f>
        <v>#N/A</v>
      </c>
    </row>
    <row r="2235" customFormat="false" ht="12.75" hidden="false" customHeight="false" outlineLevel="0" collapsed="false">
      <c r="B2235" s="0" t="n">
        <v>33</v>
      </c>
      <c r="C2235" s="0" t="n">
        <v>63</v>
      </c>
      <c r="D2235" s="0" t="n">
        <v>4</v>
      </c>
      <c r="E2235" s="0" t="n">
        <f aca="false" t="array" ref="E2235:F2235">MMULT((B2235:C2235-$B$49:$C$49)*$B$60:$C$60,$B$57:$C$58)+$B$49:$C$49+$B$55:$C$55</f>
        <v>33</v>
      </c>
      <c r="F2235" s="0" t="n">
        <v>63</v>
      </c>
      <c r="G2235" s="0" t="n">
        <f aca="false">INDEX($N$2:$BB$68,D2235,B2235)*0.1</f>
        <v>0</v>
      </c>
      <c r="H2235" s="0" t="n">
        <f aca="false">E2235</f>
        <v>33</v>
      </c>
      <c r="I2235" s="0" t="n">
        <f aca="false">IF(AND(G2235&gt;=$B$68,G2235&lt;=$C$68),F2235,NA())</f>
        <v>63</v>
      </c>
      <c r="J2235" s="0" t="e">
        <f aca="false">IF(AND(G2235&gt;$B$69,G2235&lt;=$C$69),F2235,NA())</f>
        <v>#N/A</v>
      </c>
      <c r="K2235" s="0" t="e">
        <f aca="false">IF(AND(G2235&gt;$B$70,G2235&lt;=$C$70),F2235,NA())</f>
        <v>#N/A</v>
      </c>
      <c r="L2235" s="0" t="e">
        <f aca="false">IF(AND(G2235&gt;$B$71,G2235&lt;=$C$71),F2235,NA())</f>
        <v>#N/A</v>
      </c>
      <c r="M2235" s="0" t="e">
        <f aca="false">IF(AND(G2235&gt;$B$72,G2235&lt;=$C$72),F2235,NA())</f>
        <v>#N/A</v>
      </c>
    </row>
    <row r="2236" customFormat="false" ht="12.75" hidden="false" customHeight="false" outlineLevel="0" collapsed="false">
      <c r="B2236" s="0" t="n">
        <v>33</v>
      </c>
      <c r="C2236" s="0" t="n">
        <v>62</v>
      </c>
      <c r="D2236" s="0" t="n">
        <v>5</v>
      </c>
      <c r="E2236" s="0" t="n">
        <f aca="false" t="array" ref="E2236:F2236">MMULT((B2236:C2236-$B$49:$C$49)*$B$60:$C$60,$B$57:$C$58)+$B$49:$C$49+$B$55:$C$55</f>
        <v>33</v>
      </c>
      <c r="F2236" s="0" t="n">
        <v>62</v>
      </c>
      <c r="G2236" s="0" t="n">
        <f aca="false">INDEX($N$2:$BB$68,D2236,B2236)*0.1</f>
        <v>0</v>
      </c>
      <c r="H2236" s="0" t="n">
        <f aca="false">E2236</f>
        <v>33</v>
      </c>
      <c r="I2236" s="0" t="n">
        <f aca="false">IF(AND(G2236&gt;=$B$68,G2236&lt;=$C$68),F2236,NA())</f>
        <v>62</v>
      </c>
      <c r="J2236" s="0" t="e">
        <f aca="false">IF(AND(G2236&gt;$B$69,G2236&lt;=$C$69),F2236,NA())</f>
        <v>#N/A</v>
      </c>
      <c r="K2236" s="0" t="e">
        <f aca="false">IF(AND(G2236&gt;$B$70,G2236&lt;=$C$70),F2236,NA())</f>
        <v>#N/A</v>
      </c>
      <c r="L2236" s="0" t="e">
        <f aca="false">IF(AND(G2236&gt;$B$71,G2236&lt;=$C$71),F2236,NA())</f>
        <v>#N/A</v>
      </c>
      <c r="M2236" s="0" t="e">
        <f aca="false">IF(AND(G2236&gt;$B$72,G2236&lt;=$C$72),F2236,NA())</f>
        <v>#N/A</v>
      </c>
    </row>
    <row r="2237" customFormat="false" ht="12.75" hidden="false" customHeight="false" outlineLevel="0" collapsed="false">
      <c r="B2237" s="0" t="n">
        <v>33</v>
      </c>
      <c r="C2237" s="0" t="n">
        <v>61</v>
      </c>
      <c r="D2237" s="0" t="n">
        <v>6</v>
      </c>
      <c r="E2237" s="0" t="n">
        <f aca="false" t="array" ref="E2237:F2237">MMULT((B2237:C2237-$B$49:$C$49)*$B$60:$C$60,$B$57:$C$58)+$B$49:$C$49+$B$55:$C$55</f>
        <v>33</v>
      </c>
      <c r="F2237" s="0" t="n">
        <v>61</v>
      </c>
      <c r="G2237" s="0" t="n">
        <f aca="false">INDEX($N$2:$BB$68,D2237,B2237)*0.1</f>
        <v>0</v>
      </c>
      <c r="H2237" s="0" t="n">
        <f aca="false">E2237</f>
        <v>33</v>
      </c>
      <c r="I2237" s="0" t="n">
        <f aca="false">IF(AND(G2237&gt;=$B$68,G2237&lt;=$C$68),F2237,NA())</f>
        <v>61</v>
      </c>
      <c r="J2237" s="0" t="e">
        <f aca="false">IF(AND(G2237&gt;$B$69,G2237&lt;=$C$69),F2237,NA())</f>
        <v>#N/A</v>
      </c>
      <c r="K2237" s="0" t="e">
        <f aca="false">IF(AND(G2237&gt;$B$70,G2237&lt;=$C$70),F2237,NA())</f>
        <v>#N/A</v>
      </c>
      <c r="L2237" s="0" t="e">
        <f aca="false">IF(AND(G2237&gt;$B$71,G2237&lt;=$C$71),F2237,NA())</f>
        <v>#N/A</v>
      </c>
      <c r="M2237" s="0" t="e">
        <f aca="false">IF(AND(G2237&gt;$B$72,G2237&lt;=$C$72),F2237,NA())</f>
        <v>#N/A</v>
      </c>
    </row>
    <row r="2238" customFormat="false" ht="12.75" hidden="false" customHeight="false" outlineLevel="0" collapsed="false">
      <c r="B2238" s="0" t="n">
        <v>33</v>
      </c>
      <c r="C2238" s="0" t="n">
        <v>60</v>
      </c>
      <c r="D2238" s="0" t="n">
        <v>7</v>
      </c>
      <c r="E2238" s="0" t="n">
        <f aca="false" t="array" ref="E2238:F2238">MMULT((B2238:C2238-$B$49:$C$49)*$B$60:$C$60,$B$57:$C$58)+$B$49:$C$49+$B$55:$C$55</f>
        <v>33</v>
      </c>
      <c r="F2238" s="0" t="n">
        <v>60</v>
      </c>
      <c r="G2238" s="0" t="n">
        <f aca="false">INDEX($N$2:$BB$68,D2238,B2238)*0.1</f>
        <v>0</v>
      </c>
      <c r="H2238" s="0" t="n">
        <f aca="false">E2238</f>
        <v>33</v>
      </c>
      <c r="I2238" s="0" t="n">
        <f aca="false">IF(AND(G2238&gt;=$B$68,G2238&lt;=$C$68),F2238,NA())</f>
        <v>60</v>
      </c>
      <c r="J2238" s="0" t="e">
        <f aca="false">IF(AND(G2238&gt;$B$69,G2238&lt;=$C$69),F2238,NA())</f>
        <v>#N/A</v>
      </c>
      <c r="K2238" s="0" t="e">
        <f aca="false">IF(AND(G2238&gt;$B$70,G2238&lt;=$C$70),F2238,NA())</f>
        <v>#N/A</v>
      </c>
      <c r="L2238" s="0" t="e">
        <f aca="false">IF(AND(G2238&gt;$B$71,G2238&lt;=$C$71),F2238,NA())</f>
        <v>#N/A</v>
      </c>
      <c r="M2238" s="0" t="e">
        <f aca="false">IF(AND(G2238&gt;$B$72,G2238&lt;=$C$72),F2238,NA())</f>
        <v>#N/A</v>
      </c>
    </row>
    <row r="2239" customFormat="false" ht="12.75" hidden="false" customHeight="false" outlineLevel="0" collapsed="false">
      <c r="B2239" s="0" t="n">
        <v>33</v>
      </c>
      <c r="C2239" s="0" t="n">
        <v>59</v>
      </c>
      <c r="D2239" s="0" t="n">
        <v>8</v>
      </c>
      <c r="E2239" s="0" t="n">
        <f aca="false" t="array" ref="E2239:F2239">MMULT((B2239:C2239-$B$49:$C$49)*$B$60:$C$60,$B$57:$C$58)+$B$49:$C$49+$B$55:$C$55</f>
        <v>33</v>
      </c>
      <c r="F2239" s="0" t="n">
        <v>59</v>
      </c>
      <c r="G2239" s="0" t="n">
        <f aca="false">INDEX($N$2:$BB$68,D2239,B2239)*0.1</f>
        <v>133.4</v>
      </c>
      <c r="H2239" s="0" t="n">
        <f aca="false">E2239</f>
        <v>33</v>
      </c>
      <c r="I2239" s="0" t="e">
        <f aca="false">IF(AND(G2239&gt;=$B$68,G2239&lt;=$C$68),F2239,NA())</f>
        <v>#N/A</v>
      </c>
      <c r="J2239" s="0" t="e">
        <f aca="false">IF(AND(G2239&gt;$B$69,G2239&lt;=$C$69),F2239,NA())</f>
        <v>#N/A</v>
      </c>
      <c r="K2239" s="0" t="e">
        <f aca="false">IF(AND(G2239&gt;$B$70,G2239&lt;=$C$70),F2239,NA())</f>
        <v>#N/A</v>
      </c>
      <c r="L2239" s="0" t="n">
        <f aca="false">IF(AND(G2239&gt;$B$71,G2239&lt;=$C$71),F2239,NA())</f>
        <v>59</v>
      </c>
      <c r="M2239" s="0" t="e">
        <f aca="false">IF(AND(G2239&gt;$B$72,G2239&lt;=$C$72),F2239,NA())</f>
        <v>#N/A</v>
      </c>
    </row>
    <row r="2240" customFormat="false" ht="12.75" hidden="false" customHeight="false" outlineLevel="0" collapsed="false">
      <c r="B2240" s="0" t="n">
        <v>33</v>
      </c>
      <c r="C2240" s="0" t="n">
        <v>58</v>
      </c>
      <c r="D2240" s="0" t="n">
        <v>9</v>
      </c>
      <c r="E2240" s="0" t="n">
        <f aca="false" t="array" ref="E2240:F2240">MMULT((B2240:C2240-$B$49:$C$49)*$B$60:$C$60,$B$57:$C$58)+$B$49:$C$49+$B$55:$C$55</f>
        <v>33</v>
      </c>
      <c r="F2240" s="0" t="n">
        <v>58</v>
      </c>
      <c r="G2240" s="0" t="n">
        <f aca="false">INDEX($N$2:$BB$68,D2240,B2240)*0.1</f>
        <v>0</v>
      </c>
      <c r="H2240" s="0" t="n">
        <f aca="false">E2240</f>
        <v>33</v>
      </c>
      <c r="I2240" s="0" t="n">
        <f aca="false">IF(AND(G2240&gt;=$B$68,G2240&lt;=$C$68),F2240,NA())</f>
        <v>58</v>
      </c>
      <c r="J2240" s="0" t="e">
        <f aca="false">IF(AND(G2240&gt;$B$69,G2240&lt;=$C$69),F2240,NA())</f>
        <v>#N/A</v>
      </c>
      <c r="K2240" s="0" t="e">
        <f aca="false">IF(AND(G2240&gt;$B$70,G2240&lt;=$C$70),F2240,NA())</f>
        <v>#N/A</v>
      </c>
      <c r="L2240" s="0" t="e">
        <f aca="false">IF(AND(G2240&gt;$B$71,G2240&lt;=$C$71),F2240,NA())</f>
        <v>#N/A</v>
      </c>
      <c r="M2240" s="0" t="e">
        <f aca="false">IF(AND(G2240&gt;$B$72,G2240&lt;=$C$72),F2240,NA())</f>
        <v>#N/A</v>
      </c>
    </row>
    <row r="2241" customFormat="false" ht="12.75" hidden="false" customHeight="false" outlineLevel="0" collapsed="false">
      <c r="B2241" s="0" t="n">
        <v>33</v>
      </c>
      <c r="C2241" s="0" t="n">
        <v>57</v>
      </c>
      <c r="D2241" s="0" t="n">
        <v>10</v>
      </c>
      <c r="E2241" s="0" t="n">
        <f aca="false" t="array" ref="E2241:F2241">MMULT((B2241:C2241-$B$49:$C$49)*$B$60:$C$60,$B$57:$C$58)+$B$49:$C$49+$B$55:$C$55</f>
        <v>33</v>
      </c>
      <c r="F2241" s="0" t="n">
        <v>57</v>
      </c>
      <c r="G2241" s="0" t="n">
        <f aca="false">INDEX($N$2:$BB$68,D2241,B2241)*0.1</f>
        <v>0</v>
      </c>
      <c r="H2241" s="0" t="n">
        <f aca="false">E2241</f>
        <v>33</v>
      </c>
      <c r="I2241" s="0" t="n">
        <f aca="false">IF(AND(G2241&gt;=$B$68,G2241&lt;=$C$68),F2241,NA())</f>
        <v>57</v>
      </c>
      <c r="J2241" s="0" t="e">
        <f aca="false">IF(AND(G2241&gt;$B$69,G2241&lt;=$C$69),F2241,NA())</f>
        <v>#N/A</v>
      </c>
      <c r="K2241" s="0" t="e">
        <f aca="false">IF(AND(G2241&gt;$B$70,G2241&lt;=$C$70),F2241,NA())</f>
        <v>#N/A</v>
      </c>
      <c r="L2241" s="0" t="e">
        <f aca="false">IF(AND(G2241&gt;$B$71,G2241&lt;=$C$71),F2241,NA())</f>
        <v>#N/A</v>
      </c>
      <c r="M2241" s="0" t="e">
        <f aca="false">IF(AND(G2241&gt;$B$72,G2241&lt;=$C$72),F2241,NA())</f>
        <v>#N/A</v>
      </c>
    </row>
    <row r="2242" customFormat="false" ht="12.75" hidden="false" customHeight="false" outlineLevel="0" collapsed="false">
      <c r="B2242" s="0" t="n">
        <v>33</v>
      </c>
      <c r="C2242" s="0" t="n">
        <v>56</v>
      </c>
      <c r="D2242" s="0" t="n">
        <v>11</v>
      </c>
      <c r="E2242" s="0" t="n">
        <f aca="false" t="array" ref="E2242:F2242">MMULT((B2242:C2242-$B$49:$C$49)*$B$60:$C$60,$B$57:$C$58)+$B$49:$C$49+$B$55:$C$55</f>
        <v>33</v>
      </c>
      <c r="F2242" s="0" t="n">
        <v>56</v>
      </c>
      <c r="G2242" s="0" t="n">
        <f aca="false">INDEX($N$2:$BB$68,D2242,B2242)*0.1</f>
        <v>0</v>
      </c>
      <c r="H2242" s="0" t="n">
        <f aca="false">E2242</f>
        <v>33</v>
      </c>
      <c r="I2242" s="0" t="n">
        <f aca="false">IF(AND(G2242&gt;=$B$68,G2242&lt;=$C$68),F2242,NA())</f>
        <v>56</v>
      </c>
      <c r="J2242" s="0" t="e">
        <f aca="false">IF(AND(G2242&gt;$B$69,G2242&lt;=$C$69),F2242,NA())</f>
        <v>#N/A</v>
      </c>
      <c r="K2242" s="0" t="e">
        <f aca="false">IF(AND(G2242&gt;$B$70,G2242&lt;=$C$70),F2242,NA())</f>
        <v>#N/A</v>
      </c>
      <c r="L2242" s="0" t="e">
        <f aca="false">IF(AND(G2242&gt;$B$71,G2242&lt;=$C$71),F2242,NA())</f>
        <v>#N/A</v>
      </c>
      <c r="M2242" s="0" t="e">
        <f aca="false">IF(AND(G2242&gt;$B$72,G2242&lt;=$C$72),F2242,NA())</f>
        <v>#N/A</v>
      </c>
    </row>
    <row r="2243" customFormat="false" ht="12.75" hidden="false" customHeight="false" outlineLevel="0" collapsed="false">
      <c r="B2243" s="0" t="n">
        <v>33</v>
      </c>
      <c r="C2243" s="0" t="n">
        <v>55</v>
      </c>
      <c r="D2243" s="0" t="n">
        <v>12</v>
      </c>
      <c r="E2243" s="0" t="n">
        <f aca="false" t="array" ref="E2243:F2243">MMULT((B2243:C2243-$B$49:$C$49)*$B$60:$C$60,$B$57:$C$58)+$B$49:$C$49+$B$55:$C$55</f>
        <v>33</v>
      </c>
      <c r="F2243" s="0" t="n">
        <v>55</v>
      </c>
      <c r="G2243" s="0" t="n">
        <f aca="false">INDEX($N$2:$BB$68,D2243,B2243)*0.1</f>
        <v>0</v>
      </c>
      <c r="H2243" s="0" t="n">
        <f aca="false">E2243</f>
        <v>33</v>
      </c>
      <c r="I2243" s="0" t="n">
        <f aca="false">IF(AND(G2243&gt;=$B$68,G2243&lt;=$C$68),F2243,NA())</f>
        <v>55</v>
      </c>
      <c r="J2243" s="0" t="e">
        <f aca="false">IF(AND(G2243&gt;$B$69,G2243&lt;=$C$69),F2243,NA())</f>
        <v>#N/A</v>
      </c>
      <c r="K2243" s="0" t="e">
        <f aca="false">IF(AND(G2243&gt;$B$70,G2243&lt;=$C$70),F2243,NA())</f>
        <v>#N/A</v>
      </c>
      <c r="L2243" s="0" t="e">
        <f aca="false">IF(AND(G2243&gt;$B$71,G2243&lt;=$C$71),F2243,NA())</f>
        <v>#N/A</v>
      </c>
      <c r="M2243" s="0" t="e">
        <f aca="false">IF(AND(G2243&gt;$B$72,G2243&lt;=$C$72),F2243,NA())</f>
        <v>#N/A</v>
      </c>
    </row>
    <row r="2244" customFormat="false" ht="12.75" hidden="false" customHeight="false" outlineLevel="0" collapsed="false">
      <c r="B2244" s="0" t="n">
        <v>33</v>
      </c>
      <c r="C2244" s="0" t="n">
        <v>54</v>
      </c>
      <c r="D2244" s="0" t="n">
        <v>13</v>
      </c>
      <c r="E2244" s="0" t="n">
        <f aca="false" t="array" ref="E2244:F2244">MMULT((B2244:C2244-$B$49:$C$49)*$B$60:$C$60,$B$57:$C$58)+$B$49:$C$49+$B$55:$C$55</f>
        <v>33</v>
      </c>
      <c r="F2244" s="0" t="n">
        <v>54</v>
      </c>
      <c r="G2244" s="0" t="n">
        <f aca="false">INDEX($N$2:$BB$68,D2244,B2244)*0.1</f>
        <v>141.8</v>
      </c>
      <c r="H2244" s="0" t="n">
        <f aca="false">E2244</f>
        <v>33</v>
      </c>
      <c r="I2244" s="0" t="e">
        <f aca="false">IF(AND(G2244&gt;=$B$68,G2244&lt;=$C$68),F2244,NA())</f>
        <v>#N/A</v>
      </c>
      <c r="J2244" s="0" t="e">
        <f aca="false">IF(AND(G2244&gt;$B$69,G2244&lt;=$C$69),F2244,NA())</f>
        <v>#N/A</v>
      </c>
      <c r="K2244" s="0" t="e">
        <f aca="false">IF(AND(G2244&gt;$B$70,G2244&lt;=$C$70),F2244,NA())</f>
        <v>#N/A</v>
      </c>
      <c r="L2244" s="0" t="n">
        <f aca="false">IF(AND(G2244&gt;$B$71,G2244&lt;=$C$71),F2244,NA())</f>
        <v>54</v>
      </c>
      <c r="M2244" s="0" t="e">
        <f aca="false">IF(AND(G2244&gt;$B$72,G2244&lt;=$C$72),F2244,NA())</f>
        <v>#N/A</v>
      </c>
    </row>
    <row r="2245" customFormat="false" ht="12.75" hidden="false" customHeight="false" outlineLevel="0" collapsed="false">
      <c r="B2245" s="0" t="n">
        <v>33</v>
      </c>
      <c r="C2245" s="0" t="n">
        <v>53</v>
      </c>
      <c r="D2245" s="0" t="n">
        <v>14</v>
      </c>
      <c r="E2245" s="0" t="n">
        <f aca="false" t="array" ref="E2245:F2245">MMULT((B2245:C2245-$B$49:$C$49)*$B$60:$C$60,$B$57:$C$58)+$B$49:$C$49+$B$55:$C$55</f>
        <v>33</v>
      </c>
      <c r="F2245" s="0" t="n">
        <v>53</v>
      </c>
      <c r="G2245" s="0" t="n">
        <f aca="false">INDEX($N$2:$BB$68,D2245,B2245)*0.1</f>
        <v>130.8</v>
      </c>
      <c r="H2245" s="0" t="n">
        <f aca="false">E2245</f>
        <v>33</v>
      </c>
      <c r="I2245" s="0" t="e">
        <f aca="false">IF(AND(G2245&gt;=$B$68,G2245&lt;=$C$68),F2245,NA())</f>
        <v>#N/A</v>
      </c>
      <c r="J2245" s="0" t="e">
        <f aca="false">IF(AND(G2245&gt;$B$69,G2245&lt;=$C$69),F2245,NA())</f>
        <v>#N/A</v>
      </c>
      <c r="K2245" s="0" t="e">
        <f aca="false">IF(AND(G2245&gt;$B$70,G2245&lt;=$C$70),F2245,NA())</f>
        <v>#N/A</v>
      </c>
      <c r="L2245" s="0" t="n">
        <f aca="false">IF(AND(G2245&gt;$B$71,G2245&lt;=$C$71),F2245,NA())</f>
        <v>53</v>
      </c>
      <c r="M2245" s="0" t="e">
        <f aca="false">IF(AND(G2245&gt;$B$72,G2245&lt;=$C$72),F2245,NA())</f>
        <v>#N/A</v>
      </c>
    </row>
    <row r="2246" customFormat="false" ht="12.75" hidden="false" customHeight="false" outlineLevel="0" collapsed="false">
      <c r="B2246" s="0" t="n">
        <v>33</v>
      </c>
      <c r="C2246" s="0" t="n">
        <v>52</v>
      </c>
      <c r="D2246" s="0" t="n">
        <v>15</v>
      </c>
      <c r="E2246" s="0" t="n">
        <f aca="false" t="array" ref="E2246:F2246">MMULT((B2246:C2246-$B$49:$C$49)*$B$60:$C$60,$B$57:$C$58)+$B$49:$C$49+$B$55:$C$55</f>
        <v>33</v>
      </c>
      <c r="F2246" s="0" t="n">
        <v>52</v>
      </c>
      <c r="G2246" s="0" t="n">
        <f aca="false">INDEX($N$2:$BB$68,D2246,B2246)*0.1</f>
        <v>132.8</v>
      </c>
      <c r="H2246" s="0" t="n">
        <f aca="false">E2246</f>
        <v>33</v>
      </c>
      <c r="I2246" s="0" t="e">
        <f aca="false">IF(AND(G2246&gt;=$B$68,G2246&lt;=$C$68),F2246,NA())</f>
        <v>#N/A</v>
      </c>
      <c r="J2246" s="0" t="e">
        <f aca="false">IF(AND(G2246&gt;$B$69,G2246&lt;=$C$69),F2246,NA())</f>
        <v>#N/A</v>
      </c>
      <c r="K2246" s="0" t="e">
        <f aca="false">IF(AND(G2246&gt;$B$70,G2246&lt;=$C$70),F2246,NA())</f>
        <v>#N/A</v>
      </c>
      <c r="L2246" s="0" t="n">
        <f aca="false">IF(AND(G2246&gt;$B$71,G2246&lt;=$C$71),F2246,NA())</f>
        <v>52</v>
      </c>
      <c r="M2246" s="0" t="e">
        <f aca="false">IF(AND(G2246&gt;$B$72,G2246&lt;=$C$72),F2246,NA())</f>
        <v>#N/A</v>
      </c>
    </row>
    <row r="2247" customFormat="false" ht="12.75" hidden="false" customHeight="false" outlineLevel="0" collapsed="false">
      <c r="B2247" s="0" t="n">
        <v>33</v>
      </c>
      <c r="C2247" s="0" t="n">
        <v>51</v>
      </c>
      <c r="D2247" s="0" t="n">
        <v>16</v>
      </c>
      <c r="E2247" s="0" t="n">
        <f aca="false" t="array" ref="E2247:F2247">MMULT((B2247:C2247-$B$49:$C$49)*$B$60:$C$60,$B$57:$C$58)+$B$49:$C$49+$B$55:$C$55</f>
        <v>33</v>
      </c>
      <c r="F2247" s="0" t="n">
        <v>51</v>
      </c>
      <c r="G2247" s="0" t="n">
        <f aca="false">INDEX($N$2:$BB$68,D2247,B2247)*0.1</f>
        <v>134.7</v>
      </c>
      <c r="H2247" s="0" t="n">
        <f aca="false">E2247</f>
        <v>33</v>
      </c>
      <c r="I2247" s="0" t="e">
        <f aca="false">IF(AND(G2247&gt;=$B$68,G2247&lt;=$C$68),F2247,NA())</f>
        <v>#N/A</v>
      </c>
      <c r="J2247" s="0" t="e">
        <f aca="false">IF(AND(G2247&gt;$B$69,G2247&lt;=$C$69),F2247,NA())</f>
        <v>#N/A</v>
      </c>
      <c r="K2247" s="0" t="e">
        <f aca="false">IF(AND(G2247&gt;$B$70,G2247&lt;=$C$70),F2247,NA())</f>
        <v>#N/A</v>
      </c>
      <c r="L2247" s="0" t="n">
        <f aca="false">IF(AND(G2247&gt;$B$71,G2247&lt;=$C$71),F2247,NA())</f>
        <v>51</v>
      </c>
      <c r="M2247" s="0" t="e">
        <f aca="false">IF(AND(G2247&gt;$B$72,G2247&lt;=$C$72),F2247,NA())</f>
        <v>#N/A</v>
      </c>
    </row>
    <row r="2248" customFormat="false" ht="12.75" hidden="false" customHeight="false" outlineLevel="0" collapsed="false">
      <c r="B2248" s="0" t="n">
        <v>33</v>
      </c>
      <c r="C2248" s="0" t="n">
        <v>50</v>
      </c>
      <c r="D2248" s="0" t="n">
        <v>17</v>
      </c>
      <c r="E2248" s="0" t="n">
        <f aca="false" t="array" ref="E2248:F2248">MMULT((B2248:C2248-$B$49:$C$49)*$B$60:$C$60,$B$57:$C$58)+$B$49:$C$49+$B$55:$C$55</f>
        <v>33</v>
      </c>
      <c r="F2248" s="0" t="n">
        <v>50</v>
      </c>
      <c r="G2248" s="0" t="n">
        <f aca="false">INDEX($N$2:$BB$68,D2248,B2248)*0.1</f>
        <v>131</v>
      </c>
      <c r="H2248" s="0" t="n">
        <f aca="false">E2248</f>
        <v>33</v>
      </c>
      <c r="I2248" s="0" t="e">
        <f aca="false">IF(AND(G2248&gt;=$B$68,G2248&lt;=$C$68),F2248,NA())</f>
        <v>#N/A</v>
      </c>
      <c r="J2248" s="0" t="e">
        <f aca="false">IF(AND(G2248&gt;$B$69,G2248&lt;=$C$69),F2248,NA())</f>
        <v>#N/A</v>
      </c>
      <c r="K2248" s="0" t="e">
        <f aca="false">IF(AND(G2248&gt;$B$70,G2248&lt;=$C$70),F2248,NA())</f>
        <v>#N/A</v>
      </c>
      <c r="L2248" s="0" t="n">
        <f aca="false">IF(AND(G2248&gt;$B$71,G2248&lt;=$C$71),F2248,NA())</f>
        <v>50</v>
      </c>
      <c r="M2248" s="0" t="e">
        <f aca="false">IF(AND(G2248&gt;$B$72,G2248&lt;=$C$72),F2248,NA())</f>
        <v>#N/A</v>
      </c>
    </row>
    <row r="2249" customFormat="false" ht="12.75" hidden="false" customHeight="false" outlineLevel="0" collapsed="false">
      <c r="B2249" s="0" t="n">
        <v>33</v>
      </c>
      <c r="C2249" s="0" t="n">
        <v>49</v>
      </c>
      <c r="D2249" s="0" t="n">
        <v>18</v>
      </c>
      <c r="E2249" s="0" t="n">
        <f aca="false" t="array" ref="E2249:F2249">MMULT((B2249:C2249-$B$49:$C$49)*$B$60:$C$60,$B$57:$C$58)+$B$49:$C$49+$B$55:$C$55</f>
        <v>33</v>
      </c>
      <c r="F2249" s="0" t="n">
        <v>49</v>
      </c>
      <c r="G2249" s="0" t="n">
        <f aca="false">INDEX($N$2:$BB$68,D2249,B2249)*0.1</f>
        <v>126.3</v>
      </c>
      <c r="H2249" s="0" t="n">
        <f aca="false">E2249</f>
        <v>33</v>
      </c>
      <c r="I2249" s="0" t="e">
        <f aca="false">IF(AND(G2249&gt;=$B$68,G2249&lt;=$C$68),F2249,NA())</f>
        <v>#N/A</v>
      </c>
      <c r="J2249" s="0" t="e">
        <f aca="false">IF(AND(G2249&gt;$B$69,G2249&lt;=$C$69),F2249,NA())</f>
        <v>#N/A</v>
      </c>
      <c r="K2249" s="0" t="e">
        <f aca="false">IF(AND(G2249&gt;$B$70,G2249&lt;=$C$70),F2249,NA())</f>
        <v>#N/A</v>
      </c>
      <c r="L2249" s="0" t="n">
        <f aca="false">IF(AND(G2249&gt;$B$71,G2249&lt;=$C$71),F2249,NA())</f>
        <v>49</v>
      </c>
      <c r="M2249" s="0" t="e">
        <f aca="false">IF(AND(G2249&gt;$B$72,G2249&lt;=$C$72),F2249,NA())</f>
        <v>#N/A</v>
      </c>
    </row>
    <row r="2250" customFormat="false" ht="12.75" hidden="false" customHeight="false" outlineLevel="0" collapsed="false">
      <c r="B2250" s="0" t="n">
        <v>33</v>
      </c>
      <c r="C2250" s="0" t="n">
        <v>48</v>
      </c>
      <c r="D2250" s="0" t="n">
        <v>19</v>
      </c>
      <c r="E2250" s="0" t="n">
        <f aca="false" t="array" ref="E2250:F2250">MMULT((B2250:C2250-$B$49:$C$49)*$B$60:$C$60,$B$57:$C$58)+$B$49:$C$49+$B$55:$C$55</f>
        <v>33</v>
      </c>
      <c r="F2250" s="0" t="n">
        <v>48</v>
      </c>
      <c r="G2250" s="0" t="n">
        <f aca="false">INDEX($N$2:$BB$68,D2250,B2250)*0.1</f>
        <v>0</v>
      </c>
      <c r="H2250" s="0" t="n">
        <f aca="false">E2250</f>
        <v>33</v>
      </c>
      <c r="I2250" s="0" t="n">
        <f aca="false">IF(AND(G2250&gt;=$B$68,G2250&lt;=$C$68),F2250,NA())</f>
        <v>48</v>
      </c>
      <c r="J2250" s="0" t="e">
        <f aca="false">IF(AND(G2250&gt;$B$69,G2250&lt;=$C$69),F2250,NA())</f>
        <v>#N/A</v>
      </c>
      <c r="K2250" s="0" t="e">
        <f aca="false">IF(AND(G2250&gt;$B$70,G2250&lt;=$C$70),F2250,NA())</f>
        <v>#N/A</v>
      </c>
      <c r="L2250" s="0" t="e">
        <f aca="false">IF(AND(G2250&gt;$B$71,G2250&lt;=$C$71),F2250,NA())</f>
        <v>#N/A</v>
      </c>
      <c r="M2250" s="0" t="e">
        <f aca="false">IF(AND(G2250&gt;$B$72,G2250&lt;=$C$72),F2250,NA())</f>
        <v>#N/A</v>
      </c>
    </row>
    <row r="2251" customFormat="false" ht="12.75" hidden="false" customHeight="false" outlineLevel="0" collapsed="false">
      <c r="B2251" s="0" t="n">
        <v>33</v>
      </c>
      <c r="C2251" s="0" t="n">
        <v>47</v>
      </c>
      <c r="D2251" s="0" t="n">
        <v>20</v>
      </c>
      <c r="E2251" s="0" t="n">
        <f aca="false" t="array" ref="E2251:F2251">MMULT((B2251:C2251-$B$49:$C$49)*$B$60:$C$60,$B$57:$C$58)+$B$49:$C$49+$B$55:$C$55</f>
        <v>33</v>
      </c>
      <c r="F2251" s="0" t="n">
        <v>47</v>
      </c>
      <c r="G2251" s="0" t="n">
        <f aca="false">INDEX($N$2:$BB$68,D2251,B2251)*0.1</f>
        <v>0</v>
      </c>
      <c r="H2251" s="0" t="n">
        <f aca="false">E2251</f>
        <v>33</v>
      </c>
      <c r="I2251" s="0" t="n">
        <f aca="false">IF(AND(G2251&gt;=$B$68,G2251&lt;=$C$68),F2251,NA())</f>
        <v>47</v>
      </c>
      <c r="J2251" s="0" t="e">
        <f aca="false">IF(AND(G2251&gt;$B$69,G2251&lt;=$C$69),F2251,NA())</f>
        <v>#N/A</v>
      </c>
      <c r="K2251" s="0" t="e">
        <f aca="false">IF(AND(G2251&gt;$B$70,G2251&lt;=$C$70),F2251,NA())</f>
        <v>#N/A</v>
      </c>
      <c r="L2251" s="0" t="e">
        <f aca="false">IF(AND(G2251&gt;$B$71,G2251&lt;=$C$71),F2251,NA())</f>
        <v>#N/A</v>
      </c>
      <c r="M2251" s="0" t="e">
        <f aca="false">IF(AND(G2251&gt;$B$72,G2251&lt;=$C$72),F2251,NA())</f>
        <v>#N/A</v>
      </c>
    </row>
    <row r="2252" customFormat="false" ht="12.75" hidden="false" customHeight="false" outlineLevel="0" collapsed="false">
      <c r="B2252" s="0" t="n">
        <v>33</v>
      </c>
      <c r="C2252" s="0" t="n">
        <v>46</v>
      </c>
      <c r="D2252" s="0" t="n">
        <v>21</v>
      </c>
      <c r="E2252" s="0" t="n">
        <f aca="false" t="array" ref="E2252:F2252">MMULT((B2252:C2252-$B$49:$C$49)*$B$60:$C$60,$B$57:$C$58)+$B$49:$C$49+$B$55:$C$55</f>
        <v>33</v>
      </c>
      <c r="F2252" s="0" t="n">
        <v>46</v>
      </c>
      <c r="G2252" s="0" t="n">
        <f aca="false">INDEX($N$2:$BB$68,D2252,B2252)*0.1</f>
        <v>0</v>
      </c>
      <c r="H2252" s="0" t="n">
        <f aca="false">E2252</f>
        <v>33</v>
      </c>
      <c r="I2252" s="0" t="n">
        <f aca="false">IF(AND(G2252&gt;=$B$68,G2252&lt;=$C$68),F2252,NA())</f>
        <v>46</v>
      </c>
      <c r="J2252" s="0" t="e">
        <f aca="false">IF(AND(G2252&gt;$B$69,G2252&lt;=$C$69),F2252,NA())</f>
        <v>#N/A</v>
      </c>
      <c r="K2252" s="0" t="e">
        <f aca="false">IF(AND(G2252&gt;$B$70,G2252&lt;=$C$70),F2252,NA())</f>
        <v>#N/A</v>
      </c>
      <c r="L2252" s="0" t="e">
        <f aca="false">IF(AND(G2252&gt;$B$71,G2252&lt;=$C$71),F2252,NA())</f>
        <v>#N/A</v>
      </c>
      <c r="M2252" s="0" t="e">
        <f aca="false">IF(AND(G2252&gt;$B$72,G2252&lt;=$C$72),F2252,NA())</f>
        <v>#N/A</v>
      </c>
    </row>
    <row r="2253" customFormat="false" ht="12.75" hidden="false" customHeight="false" outlineLevel="0" collapsed="false">
      <c r="B2253" s="0" t="n">
        <v>33</v>
      </c>
      <c r="C2253" s="0" t="n">
        <v>45</v>
      </c>
      <c r="D2253" s="0" t="n">
        <v>22</v>
      </c>
      <c r="E2253" s="0" t="n">
        <f aca="false" t="array" ref="E2253:F2253">MMULT((B2253:C2253-$B$49:$C$49)*$B$60:$C$60,$B$57:$C$58)+$B$49:$C$49+$B$55:$C$55</f>
        <v>33</v>
      </c>
      <c r="F2253" s="0" t="n">
        <v>45</v>
      </c>
      <c r="G2253" s="0" t="n">
        <f aca="false">INDEX($N$2:$BB$68,D2253,B2253)*0.1</f>
        <v>0</v>
      </c>
      <c r="H2253" s="0" t="n">
        <f aca="false">E2253</f>
        <v>33</v>
      </c>
      <c r="I2253" s="0" t="n">
        <f aca="false">IF(AND(G2253&gt;=$B$68,G2253&lt;=$C$68),F2253,NA())</f>
        <v>45</v>
      </c>
      <c r="J2253" s="0" t="e">
        <f aca="false">IF(AND(G2253&gt;$B$69,G2253&lt;=$C$69),F2253,NA())</f>
        <v>#N/A</v>
      </c>
      <c r="K2253" s="0" t="e">
        <f aca="false">IF(AND(G2253&gt;$B$70,G2253&lt;=$C$70),F2253,NA())</f>
        <v>#N/A</v>
      </c>
      <c r="L2253" s="0" t="e">
        <f aca="false">IF(AND(G2253&gt;$B$71,G2253&lt;=$C$71),F2253,NA())</f>
        <v>#N/A</v>
      </c>
      <c r="M2253" s="0" t="e">
        <f aca="false">IF(AND(G2253&gt;$B$72,G2253&lt;=$C$72),F2253,NA())</f>
        <v>#N/A</v>
      </c>
    </row>
    <row r="2254" customFormat="false" ht="12.75" hidden="false" customHeight="false" outlineLevel="0" collapsed="false">
      <c r="B2254" s="0" t="n">
        <v>33</v>
      </c>
      <c r="C2254" s="0" t="n">
        <v>44</v>
      </c>
      <c r="D2254" s="0" t="n">
        <v>23</v>
      </c>
      <c r="E2254" s="0" t="n">
        <f aca="false" t="array" ref="E2254:F2254">MMULT((B2254:C2254-$B$49:$C$49)*$B$60:$C$60,$B$57:$C$58)+$B$49:$C$49+$B$55:$C$55</f>
        <v>33</v>
      </c>
      <c r="F2254" s="0" t="n">
        <v>44</v>
      </c>
      <c r="G2254" s="0" t="n">
        <f aca="false">INDEX($N$2:$BB$68,D2254,B2254)*0.1</f>
        <v>0</v>
      </c>
      <c r="H2254" s="0" t="n">
        <f aca="false">E2254</f>
        <v>33</v>
      </c>
      <c r="I2254" s="0" t="n">
        <f aca="false">IF(AND(G2254&gt;=$B$68,G2254&lt;=$C$68),F2254,NA())</f>
        <v>44</v>
      </c>
      <c r="J2254" s="0" t="e">
        <f aca="false">IF(AND(G2254&gt;$B$69,G2254&lt;=$C$69),F2254,NA())</f>
        <v>#N/A</v>
      </c>
      <c r="K2254" s="0" t="e">
        <f aca="false">IF(AND(G2254&gt;$B$70,G2254&lt;=$C$70),F2254,NA())</f>
        <v>#N/A</v>
      </c>
      <c r="L2254" s="0" t="e">
        <f aca="false">IF(AND(G2254&gt;$B$71,G2254&lt;=$C$71),F2254,NA())</f>
        <v>#N/A</v>
      </c>
      <c r="M2254" s="0" t="e">
        <f aca="false">IF(AND(G2254&gt;$B$72,G2254&lt;=$C$72),F2254,NA())</f>
        <v>#N/A</v>
      </c>
    </row>
    <row r="2255" customFormat="false" ht="12.75" hidden="false" customHeight="false" outlineLevel="0" collapsed="false">
      <c r="B2255" s="0" t="n">
        <v>33</v>
      </c>
      <c r="C2255" s="0" t="n">
        <v>43</v>
      </c>
      <c r="D2255" s="0" t="n">
        <v>24</v>
      </c>
      <c r="E2255" s="0" t="n">
        <f aca="false" t="array" ref="E2255:F2255">MMULT((B2255:C2255-$B$49:$C$49)*$B$60:$C$60,$B$57:$C$58)+$B$49:$C$49+$B$55:$C$55</f>
        <v>33</v>
      </c>
      <c r="F2255" s="0" t="n">
        <v>43</v>
      </c>
      <c r="G2255" s="0" t="n">
        <f aca="false">INDEX($N$2:$BB$68,D2255,B2255)*0.1</f>
        <v>0</v>
      </c>
      <c r="H2255" s="0" t="n">
        <f aca="false">E2255</f>
        <v>33</v>
      </c>
      <c r="I2255" s="0" t="n">
        <f aca="false">IF(AND(G2255&gt;=$B$68,G2255&lt;=$C$68),F2255,NA())</f>
        <v>43</v>
      </c>
      <c r="J2255" s="0" t="e">
        <f aca="false">IF(AND(G2255&gt;$B$69,G2255&lt;=$C$69),F2255,NA())</f>
        <v>#N/A</v>
      </c>
      <c r="K2255" s="0" t="e">
        <f aca="false">IF(AND(G2255&gt;$B$70,G2255&lt;=$C$70),F2255,NA())</f>
        <v>#N/A</v>
      </c>
      <c r="L2255" s="0" t="e">
        <f aca="false">IF(AND(G2255&gt;$B$71,G2255&lt;=$C$71),F2255,NA())</f>
        <v>#N/A</v>
      </c>
      <c r="M2255" s="0" t="e">
        <f aca="false">IF(AND(G2255&gt;$B$72,G2255&lt;=$C$72),F2255,NA())</f>
        <v>#N/A</v>
      </c>
    </row>
    <row r="2256" customFormat="false" ht="12.75" hidden="false" customHeight="false" outlineLevel="0" collapsed="false">
      <c r="B2256" s="0" t="n">
        <v>33</v>
      </c>
      <c r="C2256" s="0" t="n">
        <v>42</v>
      </c>
      <c r="D2256" s="0" t="n">
        <v>25</v>
      </c>
      <c r="E2256" s="0" t="n">
        <f aca="false" t="array" ref="E2256:F2256">MMULT((B2256:C2256-$B$49:$C$49)*$B$60:$C$60,$B$57:$C$58)+$B$49:$C$49+$B$55:$C$55</f>
        <v>33</v>
      </c>
      <c r="F2256" s="0" t="n">
        <v>42</v>
      </c>
      <c r="G2256" s="0" t="n">
        <f aca="false">INDEX($N$2:$BB$68,D2256,B2256)*0.1</f>
        <v>0</v>
      </c>
      <c r="H2256" s="0" t="n">
        <f aca="false">E2256</f>
        <v>33</v>
      </c>
      <c r="I2256" s="0" t="n">
        <f aca="false">IF(AND(G2256&gt;=$B$68,G2256&lt;=$C$68),F2256,NA())</f>
        <v>42</v>
      </c>
      <c r="J2256" s="0" t="e">
        <f aca="false">IF(AND(G2256&gt;$B$69,G2256&lt;=$C$69),F2256,NA())</f>
        <v>#N/A</v>
      </c>
      <c r="K2256" s="0" t="e">
        <f aca="false">IF(AND(G2256&gt;$B$70,G2256&lt;=$C$70),F2256,NA())</f>
        <v>#N/A</v>
      </c>
      <c r="L2256" s="0" t="e">
        <f aca="false">IF(AND(G2256&gt;$B$71,G2256&lt;=$C$71),F2256,NA())</f>
        <v>#N/A</v>
      </c>
      <c r="M2256" s="0" t="e">
        <f aca="false">IF(AND(G2256&gt;$B$72,G2256&lt;=$C$72),F2256,NA())</f>
        <v>#N/A</v>
      </c>
    </row>
    <row r="2257" customFormat="false" ht="12.75" hidden="false" customHeight="false" outlineLevel="0" collapsed="false">
      <c r="B2257" s="0" t="n">
        <v>33</v>
      </c>
      <c r="C2257" s="0" t="n">
        <v>41</v>
      </c>
      <c r="D2257" s="0" t="n">
        <v>26</v>
      </c>
      <c r="E2257" s="0" t="n">
        <f aca="false" t="array" ref="E2257:F2257">MMULT((B2257:C2257-$B$49:$C$49)*$B$60:$C$60,$B$57:$C$58)+$B$49:$C$49+$B$55:$C$55</f>
        <v>33</v>
      </c>
      <c r="F2257" s="0" t="n">
        <v>41</v>
      </c>
      <c r="G2257" s="0" t="n">
        <f aca="false">INDEX($N$2:$BB$68,D2257,B2257)*0.1</f>
        <v>0</v>
      </c>
      <c r="H2257" s="0" t="n">
        <f aca="false">E2257</f>
        <v>33</v>
      </c>
      <c r="I2257" s="0" t="n">
        <f aca="false">IF(AND(G2257&gt;=$B$68,G2257&lt;=$C$68),F2257,NA())</f>
        <v>41</v>
      </c>
      <c r="J2257" s="0" t="e">
        <f aca="false">IF(AND(G2257&gt;$B$69,G2257&lt;=$C$69),F2257,NA())</f>
        <v>#N/A</v>
      </c>
      <c r="K2257" s="0" t="e">
        <f aca="false">IF(AND(G2257&gt;$B$70,G2257&lt;=$C$70),F2257,NA())</f>
        <v>#N/A</v>
      </c>
      <c r="L2257" s="0" t="e">
        <f aca="false">IF(AND(G2257&gt;$B$71,G2257&lt;=$C$71),F2257,NA())</f>
        <v>#N/A</v>
      </c>
      <c r="M2257" s="0" t="e">
        <f aca="false">IF(AND(G2257&gt;$B$72,G2257&lt;=$C$72),F2257,NA())</f>
        <v>#N/A</v>
      </c>
    </row>
    <row r="2258" customFormat="false" ht="12.75" hidden="false" customHeight="false" outlineLevel="0" collapsed="false">
      <c r="B2258" s="0" t="n">
        <v>33</v>
      </c>
      <c r="C2258" s="0" t="n">
        <v>40</v>
      </c>
      <c r="D2258" s="0" t="n">
        <v>27</v>
      </c>
      <c r="E2258" s="0" t="n">
        <f aca="false" t="array" ref="E2258:F2258">MMULT((B2258:C2258-$B$49:$C$49)*$B$60:$C$60,$B$57:$C$58)+$B$49:$C$49+$B$55:$C$55</f>
        <v>33</v>
      </c>
      <c r="F2258" s="0" t="n">
        <v>40</v>
      </c>
      <c r="G2258" s="0" t="n">
        <f aca="false">INDEX($N$2:$BB$68,D2258,B2258)*0.1</f>
        <v>0</v>
      </c>
      <c r="H2258" s="0" t="n">
        <f aca="false">E2258</f>
        <v>33</v>
      </c>
      <c r="I2258" s="0" t="n">
        <f aca="false">IF(AND(G2258&gt;=$B$68,G2258&lt;=$C$68),F2258,NA())</f>
        <v>40</v>
      </c>
      <c r="J2258" s="0" t="e">
        <f aca="false">IF(AND(G2258&gt;$B$69,G2258&lt;=$C$69),F2258,NA())</f>
        <v>#N/A</v>
      </c>
      <c r="K2258" s="0" t="e">
        <f aca="false">IF(AND(G2258&gt;$B$70,G2258&lt;=$C$70),F2258,NA())</f>
        <v>#N/A</v>
      </c>
      <c r="L2258" s="0" t="e">
        <f aca="false">IF(AND(G2258&gt;$B$71,G2258&lt;=$C$71),F2258,NA())</f>
        <v>#N/A</v>
      </c>
      <c r="M2258" s="0" t="e">
        <f aca="false">IF(AND(G2258&gt;$B$72,G2258&lt;=$C$72),F2258,NA())</f>
        <v>#N/A</v>
      </c>
    </row>
    <row r="2259" customFormat="false" ht="12.75" hidden="false" customHeight="false" outlineLevel="0" collapsed="false">
      <c r="B2259" s="0" t="n">
        <v>33</v>
      </c>
      <c r="C2259" s="0" t="n">
        <v>39</v>
      </c>
      <c r="D2259" s="0" t="n">
        <v>28</v>
      </c>
      <c r="E2259" s="0" t="n">
        <f aca="false" t="array" ref="E2259:F2259">MMULT((B2259:C2259-$B$49:$C$49)*$B$60:$C$60,$B$57:$C$58)+$B$49:$C$49+$B$55:$C$55</f>
        <v>33</v>
      </c>
      <c r="F2259" s="0" t="n">
        <v>39</v>
      </c>
      <c r="G2259" s="0" t="n">
        <f aca="false">INDEX($N$2:$BB$68,D2259,B2259)*0.1</f>
        <v>104.2</v>
      </c>
      <c r="H2259" s="0" t="n">
        <f aca="false">E2259</f>
        <v>33</v>
      </c>
      <c r="I2259" s="0" t="e">
        <f aca="false">IF(AND(G2259&gt;=$B$68,G2259&lt;=$C$68),F2259,NA())</f>
        <v>#N/A</v>
      </c>
      <c r="J2259" s="0" t="e">
        <f aca="false">IF(AND(G2259&gt;$B$69,G2259&lt;=$C$69),F2259,NA())</f>
        <v>#N/A</v>
      </c>
      <c r="K2259" s="0" t="e">
        <f aca="false">IF(AND(G2259&gt;$B$70,G2259&lt;=$C$70),F2259,NA())</f>
        <v>#N/A</v>
      </c>
      <c r="L2259" s="0" t="n">
        <f aca="false">IF(AND(G2259&gt;$B$71,G2259&lt;=$C$71),F2259,NA())</f>
        <v>39</v>
      </c>
      <c r="M2259" s="0" t="e">
        <f aca="false">IF(AND(G2259&gt;$B$72,G2259&lt;=$C$72),F2259,NA())</f>
        <v>#N/A</v>
      </c>
    </row>
    <row r="2260" customFormat="false" ht="12.75" hidden="false" customHeight="false" outlineLevel="0" collapsed="false">
      <c r="B2260" s="0" t="n">
        <v>33</v>
      </c>
      <c r="C2260" s="0" t="n">
        <v>38</v>
      </c>
      <c r="D2260" s="0" t="n">
        <v>29</v>
      </c>
      <c r="E2260" s="0" t="n">
        <f aca="false" t="array" ref="E2260:F2260">MMULT((B2260:C2260-$B$49:$C$49)*$B$60:$C$60,$B$57:$C$58)+$B$49:$C$49+$B$55:$C$55</f>
        <v>33</v>
      </c>
      <c r="F2260" s="0" t="n">
        <v>38</v>
      </c>
      <c r="G2260" s="0" t="n">
        <f aca="false">INDEX($N$2:$BB$68,D2260,B2260)*0.1</f>
        <v>98.6</v>
      </c>
      <c r="H2260" s="0" t="n">
        <f aca="false">E2260</f>
        <v>33</v>
      </c>
      <c r="I2260" s="0" t="e">
        <f aca="false">IF(AND(G2260&gt;=$B$68,G2260&lt;=$C$68),F2260,NA())</f>
        <v>#N/A</v>
      </c>
      <c r="J2260" s="0" t="e">
        <f aca="false">IF(AND(G2260&gt;$B$69,G2260&lt;=$C$69),F2260,NA())</f>
        <v>#N/A</v>
      </c>
      <c r="K2260" s="0" t="n">
        <f aca="false">IF(AND(G2260&gt;$B$70,G2260&lt;=$C$70),F2260,NA())</f>
        <v>38</v>
      </c>
      <c r="L2260" s="0" t="e">
        <f aca="false">IF(AND(G2260&gt;$B$71,G2260&lt;=$C$71),F2260,NA())</f>
        <v>#N/A</v>
      </c>
      <c r="M2260" s="0" t="e">
        <f aca="false">IF(AND(G2260&gt;$B$72,G2260&lt;=$C$72),F2260,NA())</f>
        <v>#N/A</v>
      </c>
    </row>
    <row r="2261" customFormat="false" ht="12.75" hidden="false" customHeight="false" outlineLevel="0" collapsed="false">
      <c r="B2261" s="0" t="n">
        <v>33</v>
      </c>
      <c r="C2261" s="0" t="n">
        <v>37</v>
      </c>
      <c r="D2261" s="0" t="n">
        <v>30</v>
      </c>
      <c r="E2261" s="0" t="n">
        <f aca="false" t="array" ref="E2261:F2261">MMULT((B2261:C2261-$B$49:$C$49)*$B$60:$C$60,$B$57:$C$58)+$B$49:$C$49+$B$55:$C$55</f>
        <v>33</v>
      </c>
      <c r="F2261" s="0" t="n">
        <v>37</v>
      </c>
      <c r="G2261" s="0" t="n">
        <f aca="false">INDEX($N$2:$BB$68,D2261,B2261)*0.1</f>
        <v>83.8</v>
      </c>
      <c r="H2261" s="0" t="n">
        <f aca="false">E2261</f>
        <v>33</v>
      </c>
      <c r="I2261" s="0" t="e">
        <f aca="false">IF(AND(G2261&gt;=$B$68,G2261&lt;=$C$68),F2261,NA())</f>
        <v>#N/A</v>
      </c>
      <c r="J2261" s="0" t="e">
        <f aca="false">IF(AND(G2261&gt;$B$69,G2261&lt;=$C$69),F2261,NA())</f>
        <v>#N/A</v>
      </c>
      <c r="K2261" s="0" t="n">
        <f aca="false">IF(AND(G2261&gt;$B$70,G2261&lt;=$C$70),F2261,NA())</f>
        <v>37</v>
      </c>
      <c r="L2261" s="0" t="e">
        <f aca="false">IF(AND(G2261&gt;$B$71,G2261&lt;=$C$71),F2261,NA())</f>
        <v>#N/A</v>
      </c>
      <c r="M2261" s="0" t="e">
        <f aca="false">IF(AND(G2261&gt;$B$72,G2261&lt;=$C$72),F2261,NA())</f>
        <v>#N/A</v>
      </c>
    </row>
    <row r="2262" customFormat="false" ht="12.75" hidden="false" customHeight="false" outlineLevel="0" collapsed="false">
      <c r="B2262" s="0" t="n">
        <v>33</v>
      </c>
      <c r="C2262" s="0" t="n">
        <v>36</v>
      </c>
      <c r="D2262" s="0" t="n">
        <v>31</v>
      </c>
      <c r="E2262" s="0" t="n">
        <f aca="false" t="array" ref="E2262:F2262">MMULT((B2262:C2262-$B$49:$C$49)*$B$60:$C$60,$B$57:$C$58)+$B$49:$C$49+$B$55:$C$55</f>
        <v>33</v>
      </c>
      <c r="F2262" s="0" t="n">
        <v>36</v>
      </c>
      <c r="G2262" s="0" t="n">
        <f aca="false">INDEX($N$2:$BB$68,D2262,B2262)*0.1</f>
        <v>81.1</v>
      </c>
      <c r="H2262" s="0" t="n">
        <f aca="false">E2262</f>
        <v>33</v>
      </c>
      <c r="I2262" s="0" t="e">
        <f aca="false">IF(AND(G2262&gt;=$B$68,G2262&lt;=$C$68),F2262,NA())</f>
        <v>#N/A</v>
      </c>
      <c r="J2262" s="0" t="e">
        <f aca="false">IF(AND(G2262&gt;$B$69,G2262&lt;=$C$69),F2262,NA())</f>
        <v>#N/A</v>
      </c>
      <c r="K2262" s="0" t="n">
        <f aca="false">IF(AND(G2262&gt;$B$70,G2262&lt;=$C$70),F2262,NA())</f>
        <v>36</v>
      </c>
      <c r="L2262" s="0" t="e">
        <f aca="false">IF(AND(G2262&gt;$B$71,G2262&lt;=$C$71),F2262,NA())</f>
        <v>#N/A</v>
      </c>
      <c r="M2262" s="0" t="e">
        <f aca="false">IF(AND(G2262&gt;$B$72,G2262&lt;=$C$72),F2262,NA())</f>
        <v>#N/A</v>
      </c>
    </row>
    <row r="2263" customFormat="false" ht="12.75" hidden="false" customHeight="false" outlineLevel="0" collapsed="false">
      <c r="B2263" s="0" t="n">
        <v>33</v>
      </c>
      <c r="C2263" s="0" t="n">
        <v>35</v>
      </c>
      <c r="D2263" s="0" t="n">
        <v>32</v>
      </c>
      <c r="E2263" s="0" t="n">
        <f aca="false" t="array" ref="E2263:F2263">MMULT((B2263:C2263-$B$49:$C$49)*$B$60:$C$60,$B$57:$C$58)+$B$49:$C$49+$B$55:$C$55</f>
        <v>33</v>
      </c>
      <c r="F2263" s="0" t="n">
        <v>35</v>
      </c>
      <c r="G2263" s="0" t="n">
        <f aca="false">INDEX($N$2:$BB$68,D2263,B2263)*0.1</f>
        <v>92.1</v>
      </c>
      <c r="H2263" s="0" t="n">
        <f aca="false">E2263</f>
        <v>33</v>
      </c>
      <c r="I2263" s="0" t="e">
        <f aca="false">IF(AND(G2263&gt;=$B$68,G2263&lt;=$C$68),F2263,NA())</f>
        <v>#N/A</v>
      </c>
      <c r="J2263" s="0" t="e">
        <f aca="false">IF(AND(G2263&gt;$B$69,G2263&lt;=$C$69),F2263,NA())</f>
        <v>#N/A</v>
      </c>
      <c r="K2263" s="0" t="n">
        <f aca="false">IF(AND(G2263&gt;$B$70,G2263&lt;=$C$70),F2263,NA())</f>
        <v>35</v>
      </c>
      <c r="L2263" s="0" t="e">
        <f aca="false">IF(AND(G2263&gt;$B$71,G2263&lt;=$C$71),F2263,NA())</f>
        <v>#N/A</v>
      </c>
      <c r="M2263" s="0" t="e">
        <f aca="false">IF(AND(G2263&gt;$B$72,G2263&lt;=$C$72),F2263,NA())</f>
        <v>#N/A</v>
      </c>
    </row>
    <row r="2264" customFormat="false" ht="12.75" hidden="false" customHeight="false" outlineLevel="0" collapsed="false">
      <c r="B2264" s="0" t="n">
        <v>33</v>
      </c>
      <c r="C2264" s="0" t="n">
        <v>34</v>
      </c>
      <c r="D2264" s="0" t="n">
        <v>33</v>
      </c>
      <c r="E2264" s="0" t="n">
        <f aca="false" t="array" ref="E2264:F2264">MMULT((B2264:C2264-$B$49:$C$49)*$B$60:$C$60,$B$57:$C$58)+$B$49:$C$49+$B$55:$C$55</f>
        <v>33</v>
      </c>
      <c r="F2264" s="0" t="n">
        <v>34</v>
      </c>
      <c r="G2264" s="0" t="n">
        <f aca="false">INDEX($N$2:$BB$68,D2264,B2264)*0.1</f>
        <v>97.4</v>
      </c>
      <c r="H2264" s="0" t="n">
        <f aca="false">E2264</f>
        <v>33</v>
      </c>
      <c r="I2264" s="0" t="e">
        <f aca="false">IF(AND(G2264&gt;=$B$68,G2264&lt;=$C$68),F2264,NA())</f>
        <v>#N/A</v>
      </c>
      <c r="J2264" s="0" t="e">
        <f aca="false">IF(AND(G2264&gt;$B$69,G2264&lt;=$C$69),F2264,NA())</f>
        <v>#N/A</v>
      </c>
      <c r="K2264" s="0" t="n">
        <f aca="false">IF(AND(G2264&gt;$B$70,G2264&lt;=$C$70),F2264,NA())</f>
        <v>34</v>
      </c>
      <c r="L2264" s="0" t="e">
        <f aca="false">IF(AND(G2264&gt;$B$71,G2264&lt;=$C$71),F2264,NA())</f>
        <v>#N/A</v>
      </c>
      <c r="M2264" s="0" t="e">
        <f aca="false">IF(AND(G2264&gt;$B$72,G2264&lt;=$C$72),F2264,NA())</f>
        <v>#N/A</v>
      </c>
    </row>
    <row r="2265" customFormat="false" ht="12.75" hidden="false" customHeight="false" outlineLevel="0" collapsed="false">
      <c r="B2265" s="0" t="n">
        <v>33</v>
      </c>
      <c r="C2265" s="0" t="n">
        <v>33</v>
      </c>
      <c r="D2265" s="0" t="n">
        <v>34</v>
      </c>
      <c r="E2265" s="0" t="n">
        <f aca="false" t="array" ref="E2265:F2265">MMULT((B2265:C2265-$B$49:$C$49)*$B$60:$C$60,$B$57:$C$58)+$B$49:$C$49+$B$55:$C$55</f>
        <v>33</v>
      </c>
      <c r="F2265" s="0" t="n">
        <v>33</v>
      </c>
      <c r="G2265" s="0" t="n">
        <f aca="false">INDEX($N$2:$BB$68,D2265,B2265)*0.1</f>
        <v>0</v>
      </c>
      <c r="H2265" s="0" t="n">
        <f aca="false">E2265</f>
        <v>33</v>
      </c>
      <c r="I2265" s="0" t="n">
        <f aca="false">IF(AND(G2265&gt;=$B$68,G2265&lt;=$C$68),F2265,NA())</f>
        <v>33</v>
      </c>
      <c r="J2265" s="0" t="e">
        <f aca="false">IF(AND(G2265&gt;$B$69,G2265&lt;=$C$69),F2265,NA())</f>
        <v>#N/A</v>
      </c>
      <c r="K2265" s="0" t="e">
        <f aca="false">IF(AND(G2265&gt;$B$70,G2265&lt;=$C$70),F2265,NA())</f>
        <v>#N/A</v>
      </c>
      <c r="L2265" s="0" t="e">
        <f aca="false">IF(AND(G2265&gt;$B$71,G2265&lt;=$C$71),F2265,NA())</f>
        <v>#N/A</v>
      </c>
      <c r="M2265" s="0" t="e">
        <f aca="false">IF(AND(G2265&gt;$B$72,G2265&lt;=$C$72),F2265,NA())</f>
        <v>#N/A</v>
      </c>
    </row>
    <row r="2266" customFormat="false" ht="12.75" hidden="false" customHeight="false" outlineLevel="0" collapsed="false">
      <c r="B2266" s="0" t="n">
        <v>33</v>
      </c>
      <c r="C2266" s="0" t="n">
        <v>32</v>
      </c>
      <c r="D2266" s="0" t="n">
        <v>35</v>
      </c>
      <c r="E2266" s="0" t="n">
        <f aca="false" t="array" ref="E2266:F2266">MMULT((B2266:C2266-$B$49:$C$49)*$B$60:$C$60,$B$57:$C$58)+$B$49:$C$49+$B$55:$C$55</f>
        <v>33</v>
      </c>
      <c r="F2266" s="0" t="n">
        <v>32</v>
      </c>
      <c r="G2266" s="0" t="n">
        <f aca="false">INDEX($N$2:$BB$68,D2266,B2266)*0.1</f>
        <v>0</v>
      </c>
      <c r="H2266" s="0" t="n">
        <f aca="false">E2266</f>
        <v>33</v>
      </c>
      <c r="I2266" s="0" t="n">
        <f aca="false">IF(AND(G2266&gt;=$B$68,G2266&lt;=$C$68),F2266,NA())</f>
        <v>32</v>
      </c>
      <c r="J2266" s="0" t="e">
        <f aca="false">IF(AND(G2266&gt;$B$69,G2266&lt;=$C$69),F2266,NA())</f>
        <v>#N/A</v>
      </c>
      <c r="K2266" s="0" t="e">
        <f aca="false">IF(AND(G2266&gt;$B$70,G2266&lt;=$C$70),F2266,NA())</f>
        <v>#N/A</v>
      </c>
      <c r="L2266" s="0" t="e">
        <f aca="false">IF(AND(G2266&gt;$B$71,G2266&lt;=$C$71),F2266,NA())</f>
        <v>#N/A</v>
      </c>
      <c r="M2266" s="0" t="e">
        <f aca="false">IF(AND(G2266&gt;$B$72,G2266&lt;=$C$72),F2266,NA())</f>
        <v>#N/A</v>
      </c>
    </row>
    <row r="2267" customFormat="false" ht="12.75" hidden="false" customHeight="false" outlineLevel="0" collapsed="false">
      <c r="B2267" s="0" t="n">
        <v>33</v>
      </c>
      <c r="C2267" s="0" t="n">
        <v>31</v>
      </c>
      <c r="D2267" s="0" t="n">
        <v>36</v>
      </c>
      <c r="E2267" s="0" t="n">
        <f aca="false" t="array" ref="E2267:F2267">MMULT((B2267:C2267-$B$49:$C$49)*$B$60:$C$60,$B$57:$C$58)+$B$49:$C$49+$B$55:$C$55</f>
        <v>33</v>
      </c>
      <c r="F2267" s="0" t="n">
        <v>31</v>
      </c>
      <c r="G2267" s="0" t="n">
        <f aca="false">INDEX($N$2:$BB$68,D2267,B2267)*0.1</f>
        <v>0</v>
      </c>
      <c r="H2267" s="0" t="n">
        <f aca="false">E2267</f>
        <v>33</v>
      </c>
      <c r="I2267" s="0" t="n">
        <f aca="false">IF(AND(G2267&gt;=$B$68,G2267&lt;=$C$68),F2267,NA())</f>
        <v>31</v>
      </c>
      <c r="J2267" s="0" t="e">
        <f aca="false">IF(AND(G2267&gt;$B$69,G2267&lt;=$C$69),F2267,NA())</f>
        <v>#N/A</v>
      </c>
      <c r="K2267" s="0" t="e">
        <f aca="false">IF(AND(G2267&gt;$B$70,G2267&lt;=$C$70),F2267,NA())</f>
        <v>#N/A</v>
      </c>
      <c r="L2267" s="0" t="e">
        <f aca="false">IF(AND(G2267&gt;$B$71,G2267&lt;=$C$71),F2267,NA())</f>
        <v>#N/A</v>
      </c>
      <c r="M2267" s="0" t="e">
        <f aca="false">IF(AND(G2267&gt;$B$72,G2267&lt;=$C$72),F2267,NA())</f>
        <v>#N/A</v>
      </c>
    </row>
    <row r="2268" customFormat="false" ht="12.75" hidden="false" customHeight="false" outlineLevel="0" collapsed="false">
      <c r="B2268" s="0" t="n">
        <v>33</v>
      </c>
      <c r="C2268" s="0" t="n">
        <v>30</v>
      </c>
      <c r="D2268" s="0" t="n">
        <v>37</v>
      </c>
      <c r="E2268" s="0" t="n">
        <f aca="false" t="array" ref="E2268:F2268">MMULT((B2268:C2268-$B$49:$C$49)*$B$60:$C$60,$B$57:$C$58)+$B$49:$C$49+$B$55:$C$55</f>
        <v>33</v>
      </c>
      <c r="F2268" s="0" t="n">
        <v>30</v>
      </c>
      <c r="G2268" s="0" t="n">
        <f aca="false">INDEX($N$2:$BB$68,D2268,B2268)*0.1</f>
        <v>0</v>
      </c>
      <c r="H2268" s="0" t="n">
        <f aca="false">E2268</f>
        <v>33</v>
      </c>
      <c r="I2268" s="0" t="n">
        <f aca="false">IF(AND(G2268&gt;=$B$68,G2268&lt;=$C$68),F2268,NA())</f>
        <v>30</v>
      </c>
      <c r="J2268" s="0" t="e">
        <f aca="false">IF(AND(G2268&gt;$B$69,G2268&lt;=$C$69),F2268,NA())</f>
        <v>#N/A</v>
      </c>
      <c r="K2268" s="0" t="e">
        <f aca="false">IF(AND(G2268&gt;$B$70,G2268&lt;=$C$70),F2268,NA())</f>
        <v>#N/A</v>
      </c>
      <c r="L2268" s="0" t="e">
        <f aca="false">IF(AND(G2268&gt;$B$71,G2268&lt;=$C$71),F2268,NA())</f>
        <v>#N/A</v>
      </c>
      <c r="M2268" s="0" t="e">
        <f aca="false">IF(AND(G2268&gt;$B$72,G2268&lt;=$C$72),F2268,NA())</f>
        <v>#N/A</v>
      </c>
    </row>
    <row r="2269" customFormat="false" ht="12.75" hidden="false" customHeight="false" outlineLevel="0" collapsed="false">
      <c r="B2269" s="0" t="n">
        <v>33</v>
      </c>
      <c r="C2269" s="0" t="n">
        <v>29</v>
      </c>
      <c r="D2269" s="0" t="n">
        <v>38</v>
      </c>
      <c r="E2269" s="0" t="n">
        <f aca="false" t="array" ref="E2269:F2269">MMULT((B2269:C2269-$B$49:$C$49)*$B$60:$C$60,$B$57:$C$58)+$B$49:$C$49+$B$55:$C$55</f>
        <v>33</v>
      </c>
      <c r="F2269" s="0" t="n">
        <v>29</v>
      </c>
      <c r="G2269" s="0" t="n">
        <f aca="false">INDEX($N$2:$BB$68,D2269,B2269)*0.1</f>
        <v>0</v>
      </c>
      <c r="H2269" s="0" t="n">
        <f aca="false">E2269</f>
        <v>33</v>
      </c>
      <c r="I2269" s="0" t="n">
        <f aca="false">IF(AND(G2269&gt;=$B$68,G2269&lt;=$C$68),F2269,NA())</f>
        <v>29</v>
      </c>
      <c r="J2269" s="0" t="e">
        <f aca="false">IF(AND(G2269&gt;$B$69,G2269&lt;=$C$69),F2269,NA())</f>
        <v>#N/A</v>
      </c>
      <c r="K2269" s="0" t="e">
        <f aca="false">IF(AND(G2269&gt;$B$70,G2269&lt;=$C$70),F2269,NA())</f>
        <v>#N/A</v>
      </c>
      <c r="L2269" s="0" t="e">
        <f aca="false">IF(AND(G2269&gt;$B$71,G2269&lt;=$C$71),F2269,NA())</f>
        <v>#N/A</v>
      </c>
      <c r="M2269" s="0" t="e">
        <f aca="false">IF(AND(G2269&gt;$B$72,G2269&lt;=$C$72),F2269,NA())</f>
        <v>#N/A</v>
      </c>
    </row>
    <row r="2270" customFormat="false" ht="12.75" hidden="false" customHeight="false" outlineLevel="0" collapsed="false">
      <c r="B2270" s="0" t="n">
        <v>33</v>
      </c>
      <c r="C2270" s="0" t="n">
        <v>28</v>
      </c>
      <c r="D2270" s="0" t="n">
        <v>39</v>
      </c>
      <c r="E2270" s="0" t="n">
        <f aca="false" t="array" ref="E2270:F2270">MMULT((B2270:C2270-$B$49:$C$49)*$B$60:$C$60,$B$57:$C$58)+$B$49:$C$49+$B$55:$C$55</f>
        <v>33</v>
      </c>
      <c r="F2270" s="0" t="n">
        <v>28</v>
      </c>
      <c r="G2270" s="0" t="n">
        <f aca="false">INDEX($N$2:$BB$68,D2270,B2270)*0.1</f>
        <v>0</v>
      </c>
      <c r="H2270" s="0" t="n">
        <f aca="false">E2270</f>
        <v>33</v>
      </c>
      <c r="I2270" s="0" t="n">
        <f aca="false">IF(AND(G2270&gt;=$B$68,G2270&lt;=$C$68),F2270,NA())</f>
        <v>28</v>
      </c>
      <c r="J2270" s="0" t="e">
        <f aca="false">IF(AND(G2270&gt;$B$69,G2270&lt;=$C$69),F2270,NA())</f>
        <v>#N/A</v>
      </c>
      <c r="K2270" s="0" t="e">
        <f aca="false">IF(AND(G2270&gt;$B$70,G2270&lt;=$C$70),F2270,NA())</f>
        <v>#N/A</v>
      </c>
      <c r="L2270" s="0" t="e">
        <f aca="false">IF(AND(G2270&gt;$B$71,G2270&lt;=$C$71),F2270,NA())</f>
        <v>#N/A</v>
      </c>
      <c r="M2270" s="0" t="e">
        <f aca="false">IF(AND(G2270&gt;$B$72,G2270&lt;=$C$72),F2270,NA())</f>
        <v>#N/A</v>
      </c>
    </row>
    <row r="2271" customFormat="false" ht="12.75" hidden="false" customHeight="false" outlineLevel="0" collapsed="false">
      <c r="B2271" s="0" t="n">
        <v>33</v>
      </c>
      <c r="C2271" s="0" t="n">
        <v>27</v>
      </c>
      <c r="D2271" s="0" t="n">
        <v>40</v>
      </c>
      <c r="E2271" s="0" t="n">
        <f aca="false" t="array" ref="E2271:F2271">MMULT((B2271:C2271-$B$49:$C$49)*$B$60:$C$60,$B$57:$C$58)+$B$49:$C$49+$B$55:$C$55</f>
        <v>33</v>
      </c>
      <c r="F2271" s="0" t="n">
        <v>27</v>
      </c>
      <c r="G2271" s="0" t="n">
        <f aca="false">INDEX($N$2:$BB$68,D2271,B2271)*0.1</f>
        <v>0</v>
      </c>
      <c r="H2271" s="0" t="n">
        <f aca="false">E2271</f>
        <v>33</v>
      </c>
      <c r="I2271" s="0" t="n">
        <f aca="false">IF(AND(G2271&gt;=$B$68,G2271&lt;=$C$68),F2271,NA())</f>
        <v>27</v>
      </c>
      <c r="J2271" s="0" t="e">
        <f aca="false">IF(AND(G2271&gt;$B$69,G2271&lt;=$C$69),F2271,NA())</f>
        <v>#N/A</v>
      </c>
      <c r="K2271" s="0" t="e">
        <f aca="false">IF(AND(G2271&gt;$B$70,G2271&lt;=$C$70),F2271,NA())</f>
        <v>#N/A</v>
      </c>
      <c r="L2271" s="0" t="e">
        <f aca="false">IF(AND(G2271&gt;$B$71,G2271&lt;=$C$71),F2271,NA())</f>
        <v>#N/A</v>
      </c>
      <c r="M2271" s="0" t="e">
        <f aca="false">IF(AND(G2271&gt;$B$72,G2271&lt;=$C$72),F2271,NA())</f>
        <v>#N/A</v>
      </c>
    </row>
    <row r="2272" customFormat="false" ht="12.75" hidden="false" customHeight="false" outlineLevel="0" collapsed="false">
      <c r="B2272" s="0" t="n">
        <v>33</v>
      </c>
      <c r="C2272" s="0" t="n">
        <v>26</v>
      </c>
      <c r="D2272" s="0" t="n">
        <v>41</v>
      </c>
      <c r="E2272" s="0" t="n">
        <f aca="false" t="array" ref="E2272:F2272">MMULT((B2272:C2272-$B$49:$C$49)*$B$60:$C$60,$B$57:$C$58)+$B$49:$C$49+$B$55:$C$55</f>
        <v>33</v>
      </c>
      <c r="F2272" s="0" t="n">
        <v>26</v>
      </c>
      <c r="G2272" s="0" t="n">
        <f aca="false">INDEX($N$2:$BB$68,D2272,B2272)*0.1</f>
        <v>0</v>
      </c>
      <c r="H2272" s="0" t="n">
        <f aca="false">E2272</f>
        <v>33</v>
      </c>
      <c r="I2272" s="0" t="n">
        <f aca="false">IF(AND(G2272&gt;=$B$68,G2272&lt;=$C$68),F2272,NA())</f>
        <v>26</v>
      </c>
      <c r="J2272" s="0" t="e">
        <f aca="false">IF(AND(G2272&gt;$B$69,G2272&lt;=$C$69),F2272,NA())</f>
        <v>#N/A</v>
      </c>
      <c r="K2272" s="0" t="e">
        <f aca="false">IF(AND(G2272&gt;$B$70,G2272&lt;=$C$70),F2272,NA())</f>
        <v>#N/A</v>
      </c>
      <c r="L2272" s="0" t="e">
        <f aca="false">IF(AND(G2272&gt;$B$71,G2272&lt;=$C$71),F2272,NA())</f>
        <v>#N/A</v>
      </c>
      <c r="M2272" s="0" t="e">
        <f aca="false">IF(AND(G2272&gt;$B$72,G2272&lt;=$C$72),F2272,NA())</f>
        <v>#N/A</v>
      </c>
    </row>
    <row r="2273" customFormat="false" ht="12.75" hidden="false" customHeight="false" outlineLevel="0" collapsed="false">
      <c r="B2273" s="0" t="n">
        <v>33</v>
      </c>
      <c r="C2273" s="0" t="n">
        <v>25</v>
      </c>
      <c r="D2273" s="0" t="n">
        <v>42</v>
      </c>
      <c r="E2273" s="0" t="n">
        <f aca="false" t="array" ref="E2273:F2273">MMULT((B2273:C2273-$B$49:$C$49)*$B$60:$C$60,$B$57:$C$58)+$B$49:$C$49+$B$55:$C$55</f>
        <v>33</v>
      </c>
      <c r="F2273" s="0" t="n">
        <v>25</v>
      </c>
      <c r="G2273" s="0" t="n">
        <f aca="false">INDEX($N$2:$BB$68,D2273,B2273)*0.1</f>
        <v>0</v>
      </c>
      <c r="H2273" s="0" t="n">
        <f aca="false">E2273</f>
        <v>33</v>
      </c>
      <c r="I2273" s="0" t="n">
        <f aca="false">IF(AND(G2273&gt;=$B$68,G2273&lt;=$C$68),F2273,NA())</f>
        <v>25</v>
      </c>
      <c r="J2273" s="0" t="e">
        <f aca="false">IF(AND(G2273&gt;$B$69,G2273&lt;=$C$69),F2273,NA())</f>
        <v>#N/A</v>
      </c>
      <c r="K2273" s="0" t="e">
        <f aca="false">IF(AND(G2273&gt;$B$70,G2273&lt;=$C$70),F2273,NA())</f>
        <v>#N/A</v>
      </c>
      <c r="L2273" s="0" t="e">
        <f aca="false">IF(AND(G2273&gt;$B$71,G2273&lt;=$C$71),F2273,NA())</f>
        <v>#N/A</v>
      </c>
      <c r="M2273" s="0" t="e">
        <f aca="false">IF(AND(G2273&gt;$B$72,G2273&lt;=$C$72),F2273,NA())</f>
        <v>#N/A</v>
      </c>
    </row>
    <row r="2274" customFormat="false" ht="12.75" hidden="false" customHeight="false" outlineLevel="0" collapsed="false">
      <c r="B2274" s="0" t="n">
        <v>33</v>
      </c>
      <c r="C2274" s="0" t="n">
        <v>24</v>
      </c>
      <c r="D2274" s="0" t="n">
        <v>43</v>
      </c>
      <c r="E2274" s="0" t="n">
        <f aca="false" t="array" ref="E2274:F2274">MMULT((B2274:C2274-$B$49:$C$49)*$B$60:$C$60,$B$57:$C$58)+$B$49:$C$49+$B$55:$C$55</f>
        <v>33</v>
      </c>
      <c r="F2274" s="0" t="n">
        <v>24</v>
      </c>
      <c r="G2274" s="0" t="n">
        <f aca="false">INDEX($N$2:$BB$68,D2274,B2274)*0.1</f>
        <v>0</v>
      </c>
      <c r="H2274" s="0" t="n">
        <f aca="false">E2274</f>
        <v>33</v>
      </c>
      <c r="I2274" s="0" t="n">
        <f aca="false">IF(AND(G2274&gt;=$B$68,G2274&lt;=$C$68),F2274,NA())</f>
        <v>24</v>
      </c>
      <c r="J2274" s="0" t="e">
        <f aca="false">IF(AND(G2274&gt;$B$69,G2274&lt;=$C$69),F2274,NA())</f>
        <v>#N/A</v>
      </c>
      <c r="K2274" s="0" t="e">
        <f aca="false">IF(AND(G2274&gt;$B$70,G2274&lt;=$C$70),F2274,NA())</f>
        <v>#N/A</v>
      </c>
      <c r="L2274" s="0" t="e">
        <f aca="false">IF(AND(G2274&gt;$B$71,G2274&lt;=$C$71),F2274,NA())</f>
        <v>#N/A</v>
      </c>
      <c r="M2274" s="0" t="e">
        <f aca="false">IF(AND(G2274&gt;$B$72,G2274&lt;=$C$72),F2274,NA())</f>
        <v>#N/A</v>
      </c>
    </row>
    <row r="2275" customFormat="false" ht="12.75" hidden="false" customHeight="false" outlineLevel="0" collapsed="false">
      <c r="B2275" s="0" t="n">
        <v>33</v>
      </c>
      <c r="C2275" s="0" t="n">
        <v>23</v>
      </c>
      <c r="D2275" s="0" t="n">
        <v>44</v>
      </c>
      <c r="E2275" s="0" t="n">
        <f aca="false" t="array" ref="E2275:F2275">MMULT((B2275:C2275-$B$49:$C$49)*$B$60:$C$60,$B$57:$C$58)+$B$49:$C$49+$B$55:$C$55</f>
        <v>33</v>
      </c>
      <c r="F2275" s="0" t="n">
        <v>23</v>
      </c>
      <c r="G2275" s="0" t="n">
        <f aca="false">INDEX($N$2:$BB$68,D2275,B2275)*0.1</f>
        <v>0</v>
      </c>
      <c r="H2275" s="0" t="n">
        <f aca="false">E2275</f>
        <v>33</v>
      </c>
      <c r="I2275" s="0" t="n">
        <f aca="false">IF(AND(G2275&gt;=$B$68,G2275&lt;=$C$68),F2275,NA())</f>
        <v>23</v>
      </c>
      <c r="J2275" s="0" t="e">
        <f aca="false">IF(AND(G2275&gt;$B$69,G2275&lt;=$C$69),F2275,NA())</f>
        <v>#N/A</v>
      </c>
      <c r="K2275" s="0" t="e">
        <f aca="false">IF(AND(G2275&gt;$B$70,G2275&lt;=$C$70),F2275,NA())</f>
        <v>#N/A</v>
      </c>
      <c r="L2275" s="0" t="e">
        <f aca="false">IF(AND(G2275&gt;$B$71,G2275&lt;=$C$71),F2275,NA())</f>
        <v>#N/A</v>
      </c>
      <c r="M2275" s="0" t="e">
        <f aca="false">IF(AND(G2275&gt;$B$72,G2275&lt;=$C$72),F2275,NA())</f>
        <v>#N/A</v>
      </c>
    </row>
    <row r="2276" customFormat="false" ht="12.75" hidden="false" customHeight="false" outlineLevel="0" collapsed="false">
      <c r="B2276" s="0" t="n">
        <v>33</v>
      </c>
      <c r="C2276" s="0" t="n">
        <v>22</v>
      </c>
      <c r="D2276" s="0" t="n">
        <v>45</v>
      </c>
      <c r="E2276" s="0" t="n">
        <f aca="false" t="array" ref="E2276:F2276">MMULT((B2276:C2276-$B$49:$C$49)*$B$60:$C$60,$B$57:$C$58)+$B$49:$C$49+$B$55:$C$55</f>
        <v>33</v>
      </c>
      <c r="F2276" s="0" t="n">
        <v>22</v>
      </c>
      <c r="G2276" s="0" t="n">
        <f aca="false">INDEX($N$2:$BB$68,D2276,B2276)*0.1</f>
        <v>0</v>
      </c>
      <c r="H2276" s="0" t="n">
        <f aca="false">E2276</f>
        <v>33</v>
      </c>
      <c r="I2276" s="0" t="n">
        <f aca="false">IF(AND(G2276&gt;=$B$68,G2276&lt;=$C$68),F2276,NA())</f>
        <v>22</v>
      </c>
      <c r="J2276" s="0" t="e">
        <f aca="false">IF(AND(G2276&gt;$B$69,G2276&lt;=$C$69),F2276,NA())</f>
        <v>#N/A</v>
      </c>
      <c r="K2276" s="0" t="e">
        <f aca="false">IF(AND(G2276&gt;$B$70,G2276&lt;=$C$70),F2276,NA())</f>
        <v>#N/A</v>
      </c>
      <c r="L2276" s="0" t="e">
        <f aca="false">IF(AND(G2276&gt;$B$71,G2276&lt;=$C$71),F2276,NA())</f>
        <v>#N/A</v>
      </c>
      <c r="M2276" s="0" t="e">
        <f aca="false">IF(AND(G2276&gt;$B$72,G2276&lt;=$C$72),F2276,NA())</f>
        <v>#N/A</v>
      </c>
    </row>
    <row r="2277" customFormat="false" ht="12.75" hidden="false" customHeight="false" outlineLevel="0" collapsed="false">
      <c r="B2277" s="0" t="n">
        <v>33</v>
      </c>
      <c r="C2277" s="0" t="n">
        <v>21</v>
      </c>
      <c r="D2277" s="0" t="n">
        <v>46</v>
      </c>
      <c r="E2277" s="0" t="n">
        <f aca="false" t="array" ref="E2277:F2277">MMULT((B2277:C2277-$B$49:$C$49)*$B$60:$C$60,$B$57:$C$58)+$B$49:$C$49+$B$55:$C$55</f>
        <v>33</v>
      </c>
      <c r="F2277" s="0" t="n">
        <v>21</v>
      </c>
      <c r="G2277" s="0" t="n">
        <f aca="false">INDEX($N$2:$BB$68,D2277,B2277)*0.1</f>
        <v>0</v>
      </c>
      <c r="H2277" s="0" t="n">
        <f aca="false">E2277</f>
        <v>33</v>
      </c>
      <c r="I2277" s="0" t="n">
        <f aca="false">IF(AND(G2277&gt;=$B$68,G2277&lt;=$C$68),F2277,NA())</f>
        <v>21</v>
      </c>
      <c r="J2277" s="0" t="e">
        <f aca="false">IF(AND(G2277&gt;$B$69,G2277&lt;=$C$69),F2277,NA())</f>
        <v>#N/A</v>
      </c>
      <c r="K2277" s="0" t="e">
        <f aca="false">IF(AND(G2277&gt;$B$70,G2277&lt;=$C$70),F2277,NA())</f>
        <v>#N/A</v>
      </c>
      <c r="L2277" s="0" t="e">
        <f aca="false">IF(AND(G2277&gt;$B$71,G2277&lt;=$C$71),F2277,NA())</f>
        <v>#N/A</v>
      </c>
      <c r="M2277" s="0" t="e">
        <f aca="false">IF(AND(G2277&gt;$B$72,G2277&lt;=$C$72),F2277,NA())</f>
        <v>#N/A</v>
      </c>
    </row>
    <row r="2278" customFormat="false" ht="12.75" hidden="false" customHeight="false" outlineLevel="0" collapsed="false">
      <c r="B2278" s="0" t="n">
        <v>33</v>
      </c>
      <c r="C2278" s="0" t="n">
        <v>20</v>
      </c>
      <c r="D2278" s="0" t="n">
        <v>47</v>
      </c>
      <c r="E2278" s="0" t="n">
        <f aca="false" t="array" ref="E2278:F2278">MMULT((B2278:C2278-$B$49:$C$49)*$B$60:$C$60,$B$57:$C$58)+$B$49:$C$49+$B$55:$C$55</f>
        <v>33</v>
      </c>
      <c r="F2278" s="0" t="n">
        <v>20</v>
      </c>
      <c r="G2278" s="0" t="n">
        <f aca="false">INDEX($N$2:$BB$68,D2278,B2278)*0.1</f>
        <v>0</v>
      </c>
      <c r="H2278" s="0" t="n">
        <f aca="false">E2278</f>
        <v>33</v>
      </c>
      <c r="I2278" s="0" t="n">
        <f aca="false">IF(AND(G2278&gt;=$B$68,G2278&lt;=$C$68),F2278,NA())</f>
        <v>20</v>
      </c>
      <c r="J2278" s="0" t="e">
        <f aca="false">IF(AND(G2278&gt;$B$69,G2278&lt;=$C$69),F2278,NA())</f>
        <v>#N/A</v>
      </c>
      <c r="K2278" s="0" t="e">
        <f aca="false">IF(AND(G2278&gt;$B$70,G2278&lt;=$C$70),F2278,NA())</f>
        <v>#N/A</v>
      </c>
      <c r="L2278" s="0" t="e">
        <f aca="false">IF(AND(G2278&gt;$B$71,G2278&lt;=$C$71),F2278,NA())</f>
        <v>#N/A</v>
      </c>
      <c r="M2278" s="0" t="e">
        <f aca="false">IF(AND(G2278&gt;$B$72,G2278&lt;=$C$72),F2278,NA())</f>
        <v>#N/A</v>
      </c>
    </row>
    <row r="2279" customFormat="false" ht="12.75" hidden="false" customHeight="false" outlineLevel="0" collapsed="false">
      <c r="B2279" s="0" t="n">
        <v>33</v>
      </c>
      <c r="C2279" s="0" t="n">
        <v>19</v>
      </c>
      <c r="D2279" s="0" t="n">
        <v>48</v>
      </c>
      <c r="E2279" s="0" t="n">
        <f aca="false" t="array" ref="E2279:F2279">MMULT((B2279:C2279-$B$49:$C$49)*$B$60:$C$60,$B$57:$C$58)+$B$49:$C$49+$B$55:$C$55</f>
        <v>33</v>
      </c>
      <c r="F2279" s="0" t="n">
        <v>19</v>
      </c>
      <c r="G2279" s="0" t="n">
        <f aca="false">INDEX($N$2:$BB$68,D2279,B2279)*0.1</f>
        <v>0</v>
      </c>
      <c r="H2279" s="0" t="n">
        <f aca="false">E2279</f>
        <v>33</v>
      </c>
      <c r="I2279" s="0" t="n">
        <f aca="false">IF(AND(G2279&gt;=$B$68,G2279&lt;=$C$68),F2279,NA())</f>
        <v>19</v>
      </c>
      <c r="J2279" s="0" t="e">
        <f aca="false">IF(AND(G2279&gt;$B$69,G2279&lt;=$C$69),F2279,NA())</f>
        <v>#N/A</v>
      </c>
      <c r="K2279" s="0" t="e">
        <f aca="false">IF(AND(G2279&gt;$B$70,G2279&lt;=$C$70),F2279,NA())</f>
        <v>#N/A</v>
      </c>
      <c r="L2279" s="0" t="e">
        <f aca="false">IF(AND(G2279&gt;$B$71,G2279&lt;=$C$71),F2279,NA())</f>
        <v>#N/A</v>
      </c>
      <c r="M2279" s="0" t="e">
        <f aca="false">IF(AND(G2279&gt;$B$72,G2279&lt;=$C$72),F2279,NA())</f>
        <v>#N/A</v>
      </c>
    </row>
    <row r="2280" customFormat="false" ht="12.75" hidden="false" customHeight="false" outlineLevel="0" collapsed="false">
      <c r="B2280" s="0" t="n">
        <v>33</v>
      </c>
      <c r="C2280" s="0" t="n">
        <v>18</v>
      </c>
      <c r="D2280" s="0" t="n">
        <v>49</v>
      </c>
      <c r="E2280" s="0" t="n">
        <f aca="false" t="array" ref="E2280:F2280">MMULT((B2280:C2280-$B$49:$C$49)*$B$60:$C$60,$B$57:$C$58)+$B$49:$C$49+$B$55:$C$55</f>
        <v>33</v>
      </c>
      <c r="F2280" s="0" t="n">
        <v>18</v>
      </c>
      <c r="G2280" s="0" t="n">
        <f aca="false">INDEX($N$2:$BB$68,D2280,B2280)*0.1</f>
        <v>0</v>
      </c>
      <c r="H2280" s="0" t="n">
        <f aca="false">E2280</f>
        <v>33</v>
      </c>
      <c r="I2280" s="0" t="n">
        <f aca="false">IF(AND(G2280&gt;=$B$68,G2280&lt;=$C$68),F2280,NA())</f>
        <v>18</v>
      </c>
      <c r="J2280" s="0" t="e">
        <f aca="false">IF(AND(G2280&gt;$B$69,G2280&lt;=$C$69),F2280,NA())</f>
        <v>#N/A</v>
      </c>
      <c r="K2280" s="0" t="e">
        <f aca="false">IF(AND(G2280&gt;$B$70,G2280&lt;=$C$70),F2280,NA())</f>
        <v>#N/A</v>
      </c>
      <c r="L2280" s="0" t="e">
        <f aca="false">IF(AND(G2280&gt;$B$71,G2280&lt;=$C$71),F2280,NA())</f>
        <v>#N/A</v>
      </c>
      <c r="M2280" s="0" t="e">
        <f aca="false">IF(AND(G2280&gt;$B$72,G2280&lt;=$C$72),F2280,NA())</f>
        <v>#N/A</v>
      </c>
    </row>
    <row r="2281" customFormat="false" ht="12.75" hidden="false" customHeight="false" outlineLevel="0" collapsed="false">
      <c r="B2281" s="0" t="n">
        <v>33</v>
      </c>
      <c r="C2281" s="0" t="n">
        <v>17</v>
      </c>
      <c r="D2281" s="0" t="n">
        <v>50</v>
      </c>
      <c r="E2281" s="0" t="n">
        <f aca="false" t="array" ref="E2281:F2281">MMULT((B2281:C2281-$B$49:$C$49)*$B$60:$C$60,$B$57:$C$58)+$B$49:$C$49+$B$55:$C$55</f>
        <v>33</v>
      </c>
      <c r="F2281" s="0" t="n">
        <v>17</v>
      </c>
      <c r="G2281" s="0" t="n">
        <f aca="false">INDEX($N$2:$BB$68,D2281,B2281)*0.1</f>
        <v>0</v>
      </c>
      <c r="H2281" s="0" t="n">
        <f aca="false">E2281</f>
        <v>33</v>
      </c>
      <c r="I2281" s="0" t="n">
        <f aca="false">IF(AND(G2281&gt;=$B$68,G2281&lt;=$C$68),F2281,NA())</f>
        <v>17</v>
      </c>
      <c r="J2281" s="0" t="e">
        <f aca="false">IF(AND(G2281&gt;$B$69,G2281&lt;=$C$69),F2281,NA())</f>
        <v>#N/A</v>
      </c>
      <c r="K2281" s="0" t="e">
        <f aca="false">IF(AND(G2281&gt;$B$70,G2281&lt;=$C$70),F2281,NA())</f>
        <v>#N/A</v>
      </c>
      <c r="L2281" s="0" t="e">
        <f aca="false">IF(AND(G2281&gt;$B$71,G2281&lt;=$C$71),F2281,NA())</f>
        <v>#N/A</v>
      </c>
      <c r="M2281" s="0" t="e">
        <f aca="false">IF(AND(G2281&gt;$B$72,G2281&lt;=$C$72),F2281,NA())</f>
        <v>#N/A</v>
      </c>
    </row>
    <row r="2282" customFormat="false" ht="12.75" hidden="false" customHeight="false" outlineLevel="0" collapsed="false">
      <c r="B2282" s="0" t="n">
        <v>33</v>
      </c>
      <c r="C2282" s="0" t="n">
        <v>16</v>
      </c>
      <c r="D2282" s="0" t="n">
        <v>51</v>
      </c>
      <c r="E2282" s="0" t="n">
        <f aca="false" t="array" ref="E2282:F2282">MMULT((B2282:C2282-$B$49:$C$49)*$B$60:$C$60,$B$57:$C$58)+$B$49:$C$49+$B$55:$C$55</f>
        <v>33</v>
      </c>
      <c r="F2282" s="0" t="n">
        <v>16</v>
      </c>
      <c r="G2282" s="0" t="n">
        <f aca="false">INDEX($N$2:$BB$68,D2282,B2282)*0.1</f>
        <v>0</v>
      </c>
      <c r="H2282" s="0" t="n">
        <f aca="false">E2282</f>
        <v>33</v>
      </c>
      <c r="I2282" s="0" t="n">
        <f aca="false">IF(AND(G2282&gt;=$B$68,G2282&lt;=$C$68),F2282,NA())</f>
        <v>16</v>
      </c>
      <c r="J2282" s="0" t="e">
        <f aca="false">IF(AND(G2282&gt;$B$69,G2282&lt;=$C$69),F2282,NA())</f>
        <v>#N/A</v>
      </c>
      <c r="K2282" s="0" t="e">
        <f aca="false">IF(AND(G2282&gt;$B$70,G2282&lt;=$C$70),F2282,NA())</f>
        <v>#N/A</v>
      </c>
      <c r="L2282" s="0" t="e">
        <f aca="false">IF(AND(G2282&gt;$B$71,G2282&lt;=$C$71),F2282,NA())</f>
        <v>#N/A</v>
      </c>
      <c r="M2282" s="0" t="e">
        <f aca="false">IF(AND(G2282&gt;$B$72,G2282&lt;=$C$72),F2282,NA())</f>
        <v>#N/A</v>
      </c>
    </row>
    <row r="2283" customFormat="false" ht="12.75" hidden="false" customHeight="false" outlineLevel="0" collapsed="false">
      <c r="B2283" s="0" t="n">
        <v>33</v>
      </c>
      <c r="C2283" s="0" t="n">
        <v>15</v>
      </c>
      <c r="D2283" s="0" t="n">
        <v>52</v>
      </c>
      <c r="E2283" s="0" t="n">
        <f aca="false" t="array" ref="E2283:F2283">MMULT((B2283:C2283-$B$49:$C$49)*$B$60:$C$60,$B$57:$C$58)+$B$49:$C$49+$B$55:$C$55</f>
        <v>33</v>
      </c>
      <c r="F2283" s="0" t="n">
        <v>15</v>
      </c>
      <c r="G2283" s="0" t="n">
        <f aca="false">INDEX($N$2:$BB$68,D2283,B2283)*0.1</f>
        <v>0</v>
      </c>
      <c r="H2283" s="0" t="n">
        <f aca="false">E2283</f>
        <v>33</v>
      </c>
      <c r="I2283" s="0" t="n">
        <f aca="false">IF(AND(G2283&gt;=$B$68,G2283&lt;=$C$68),F2283,NA())</f>
        <v>15</v>
      </c>
      <c r="J2283" s="0" t="e">
        <f aca="false">IF(AND(G2283&gt;$B$69,G2283&lt;=$C$69),F2283,NA())</f>
        <v>#N/A</v>
      </c>
      <c r="K2283" s="0" t="e">
        <f aca="false">IF(AND(G2283&gt;$B$70,G2283&lt;=$C$70),F2283,NA())</f>
        <v>#N/A</v>
      </c>
      <c r="L2283" s="0" t="e">
        <f aca="false">IF(AND(G2283&gt;$B$71,G2283&lt;=$C$71),F2283,NA())</f>
        <v>#N/A</v>
      </c>
      <c r="M2283" s="0" t="e">
        <f aca="false">IF(AND(G2283&gt;$B$72,G2283&lt;=$C$72),F2283,NA())</f>
        <v>#N/A</v>
      </c>
    </row>
    <row r="2284" customFormat="false" ht="12.75" hidden="false" customHeight="false" outlineLevel="0" collapsed="false">
      <c r="B2284" s="0" t="n">
        <v>33</v>
      </c>
      <c r="C2284" s="0" t="n">
        <v>14</v>
      </c>
      <c r="D2284" s="0" t="n">
        <v>53</v>
      </c>
      <c r="E2284" s="0" t="n">
        <f aca="false" t="array" ref="E2284:F2284">MMULT((B2284:C2284-$B$49:$C$49)*$B$60:$C$60,$B$57:$C$58)+$B$49:$C$49+$B$55:$C$55</f>
        <v>33</v>
      </c>
      <c r="F2284" s="0" t="n">
        <v>14</v>
      </c>
      <c r="G2284" s="0" t="n">
        <f aca="false">INDEX($N$2:$BB$68,D2284,B2284)*0.1</f>
        <v>0</v>
      </c>
      <c r="H2284" s="0" t="n">
        <f aca="false">E2284</f>
        <v>33</v>
      </c>
      <c r="I2284" s="0" t="n">
        <f aca="false">IF(AND(G2284&gt;=$B$68,G2284&lt;=$C$68),F2284,NA())</f>
        <v>14</v>
      </c>
      <c r="J2284" s="0" t="e">
        <f aca="false">IF(AND(G2284&gt;$B$69,G2284&lt;=$C$69),F2284,NA())</f>
        <v>#N/A</v>
      </c>
      <c r="K2284" s="0" t="e">
        <f aca="false">IF(AND(G2284&gt;$B$70,G2284&lt;=$C$70),F2284,NA())</f>
        <v>#N/A</v>
      </c>
      <c r="L2284" s="0" t="e">
        <f aca="false">IF(AND(G2284&gt;$B$71,G2284&lt;=$C$71),F2284,NA())</f>
        <v>#N/A</v>
      </c>
      <c r="M2284" s="0" t="e">
        <f aca="false">IF(AND(G2284&gt;$B$72,G2284&lt;=$C$72),F2284,NA())</f>
        <v>#N/A</v>
      </c>
    </row>
    <row r="2285" customFormat="false" ht="12.75" hidden="false" customHeight="false" outlineLevel="0" collapsed="false">
      <c r="B2285" s="0" t="n">
        <v>33</v>
      </c>
      <c r="C2285" s="0" t="n">
        <v>13</v>
      </c>
      <c r="D2285" s="0" t="n">
        <v>54</v>
      </c>
      <c r="E2285" s="0" t="n">
        <f aca="false" t="array" ref="E2285:F2285">MMULT((B2285:C2285-$B$49:$C$49)*$B$60:$C$60,$B$57:$C$58)+$B$49:$C$49+$B$55:$C$55</f>
        <v>33</v>
      </c>
      <c r="F2285" s="0" t="n">
        <v>13</v>
      </c>
      <c r="G2285" s="0" t="n">
        <f aca="false">INDEX($N$2:$BB$68,D2285,B2285)*0.1</f>
        <v>0</v>
      </c>
      <c r="H2285" s="0" t="n">
        <f aca="false">E2285</f>
        <v>33</v>
      </c>
      <c r="I2285" s="0" t="n">
        <f aca="false">IF(AND(G2285&gt;=$B$68,G2285&lt;=$C$68),F2285,NA())</f>
        <v>13</v>
      </c>
      <c r="J2285" s="0" t="e">
        <f aca="false">IF(AND(G2285&gt;$B$69,G2285&lt;=$C$69),F2285,NA())</f>
        <v>#N/A</v>
      </c>
      <c r="K2285" s="0" t="e">
        <f aca="false">IF(AND(G2285&gt;$B$70,G2285&lt;=$C$70),F2285,NA())</f>
        <v>#N/A</v>
      </c>
      <c r="L2285" s="0" t="e">
        <f aca="false">IF(AND(G2285&gt;$B$71,G2285&lt;=$C$71),F2285,NA())</f>
        <v>#N/A</v>
      </c>
      <c r="M2285" s="0" t="e">
        <f aca="false">IF(AND(G2285&gt;$B$72,G2285&lt;=$C$72),F2285,NA())</f>
        <v>#N/A</v>
      </c>
    </row>
    <row r="2286" customFormat="false" ht="12.75" hidden="false" customHeight="false" outlineLevel="0" collapsed="false">
      <c r="B2286" s="0" t="n">
        <v>33</v>
      </c>
      <c r="C2286" s="0" t="n">
        <v>12</v>
      </c>
      <c r="D2286" s="0" t="n">
        <v>55</v>
      </c>
      <c r="E2286" s="0" t="n">
        <f aca="false" t="array" ref="E2286:F2286">MMULT((B2286:C2286-$B$49:$C$49)*$B$60:$C$60,$B$57:$C$58)+$B$49:$C$49+$B$55:$C$55</f>
        <v>33</v>
      </c>
      <c r="F2286" s="0" t="n">
        <v>12</v>
      </c>
      <c r="G2286" s="0" t="n">
        <f aca="false">INDEX($N$2:$BB$68,D2286,B2286)*0.1</f>
        <v>0</v>
      </c>
      <c r="H2286" s="0" t="n">
        <f aca="false">E2286</f>
        <v>33</v>
      </c>
      <c r="I2286" s="0" t="n">
        <f aca="false">IF(AND(G2286&gt;=$B$68,G2286&lt;=$C$68),F2286,NA())</f>
        <v>12</v>
      </c>
      <c r="J2286" s="0" t="e">
        <f aca="false">IF(AND(G2286&gt;$B$69,G2286&lt;=$C$69),F2286,NA())</f>
        <v>#N/A</v>
      </c>
      <c r="K2286" s="0" t="e">
        <f aca="false">IF(AND(G2286&gt;$B$70,G2286&lt;=$C$70),F2286,NA())</f>
        <v>#N/A</v>
      </c>
      <c r="L2286" s="0" t="e">
        <f aca="false">IF(AND(G2286&gt;$B$71,G2286&lt;=$C$71),F2286,NA())</f>
        <v>#N/A</v>
      </c>
      <c r="M2286" s="0" t="e">
        <f aca="false">IF(AND(G2286&gt;$B$72,G2286&lt;=$C$72),F2286,NA())</f>
        <v>#N/A</v>
      </c>
    </row>
    <row r="2287" customFormat="false" ht="12.75" hidden="false" customHeight="false" outlineLevel="0" collapsed="false">
      <c r="B2287" s="0" t="n">
        <v>33</v>
      </c>
      <c r="C2287" s="0" t="n">
        <v>11</v>
      </c>
      <c r="D2287" s="0" t="n">
        <v>56</v>
      </c>
      <c r="E2287" s="0" t="n">
        <f aca="false" t="array" ref="E2287:F2287">MMULT((B2287:C2287-$B$49:$C$49)*$B$60:$C$60,$B$57:$C$58)+$B$49:$C$49+$B$55:$C$55</f>
        <v>33</v>
      </c>
      <c r="F2287" s="0" t="n">
        <v>11</v>
      </c>
      <c r="G2287" s="0" t="n">
        <f aca="false">INDEX($N$2:$BB$68,D2287,B2287)*0.1</f>
        <v>0</v>
      </c>
      <c r="H2287" s="0" t="n">
        <f aca="false">E2287</f>
        <v>33</v>
      </c>
      <c r="I2287" s="0" t="n">
        <f aca="false">IF(AND(G2287&gt;=$B$68,G2287&lt;=$C$68),F2287,NA())</f>
        <v>11</v>
      </c>
      <c r="J2287" s="0" t="e">
        <f aca="false">IF(AND(G2287&gt;$B$69,G2287&lt;=$C$69),F2287,NA())</f>
        <v>#N/A</v>
      </c>
      <c r="K2287" s="0" t="e">
        <f aca="false">IF(AND(G2287&gt;$B$70,G2287&lt;=$C$70),F2287,NA())</f>
        <v>#N/A</v>
      </c>
      <c r="L2287" s="0" t="e">
        <f aca="false">IF(AND(G2287&gt;$B$71,G2287&lt;=$C$71),F2287,NA())</f>
        <v>#N/A</v>
      </c>
      <c r="M2287" s="0" t="e">
        <f aca="false">IF(AND(G2287&gt;$B$72,G2287&lt;=$C$72),F2287,NA())</f>
        <v>#N/A</v>
      </c>
    </row>
    <row r="2288" customFormat="false" ht="12.75" hidden="false" customHeight="false" outlineLevel="0" collapsed="false">
      <c r="B2288" s="0" t="n">
        <v>33</v>
      </c>
      <c r="C2288" s="0" t="n">
        <v>10</v>
      </c>
      <c r="D2288" s="0" t="n">
        <v>57</v>
      </c>
      <c r="E2288" s="0" t="n">
        <f aca="false" t="array" ref="E2288:F2288">MMULT((B2288:C2288-$B$49:$C$49)*$B$60:$C$60,$B$57:$C$58)+$B$49:$C$49+$B$55:$C$55</f>
        <v>33</v>
      </c>
      <c r="F2288" s="0" t="n">
        <v>10</v>
      </c>
      <c r="G2288" s="0" t="n">
        <f aca="false">INDEX($N$2:$BB$68,D2288,B2288)*0.1</f>
        <v>0</v>
      </c>
      <c r="H2288" s="0" t="n">
        <f aca="false">E2288</f>
        <v>33</v>
      </c>
      <c r="I2288" s="0" t="n">
        <f aca="false">IF(AND(G2288&gt;=$B$68,G2288&lt;=$C$68),F2288,NA())</f>
        <v>10</v>
      </c>
      <c r="J2288" s="0" t="e">
        <f aca="false">IF(AND(G2288&gt;$B$69,G2288&lt;=$C$69),F2288,NA())</f>
        <v>#N/A</v>
      </c>
      <c r="K2288" s="0" t="e">
        <f aca="false">IF(AND(G2288&gt;$B$70,G2288&lt;=$C$70),F2288,NA())</f>
        <v>#N/A</v>
      </c>
      <c r="L2288" s="0" t="e">
        <f aca="false">IF(AND(G2288&gt;$B$71,G2288&lt;=$C$71),F2288,NA())</f>
        <v>#N/A</v>
      </c>
      <c r="M2288" s="0" t="e">
        <f aca="false">IF(AND(G2288&gt;$B$72,G2288&lt;=$C$72),F2288,NA())</f>
        <v>#N/A</v>
      </c>
    </row>
    <row r="2289" customFormat="false" ht="12.75" hidden="false" customHeight="false" outlineLevel="0" collapsed="false">
      <c r="B2289" s="0" t="n">
        <v>33</v>
      </c>
      <c r="C2289" s="0" t="n">
        <v>9</v>
      </c>
      <c r="D2289" s="0" t="n">
        <v>58</v>
      </c>
      <c r="E2289" s="0" t="n">
        <f aca="false" t="array" ref="E2289:F2289">MMULT((B2289:C2289-$B$49:$C$49)*$B$60:$C$60,$B$57:$C$58)+$B$49:$C$49+$B$55:$C$55</f>
        <v>33</v>
      </c>
      <c r="F2289" s="0" t="n">
        <v>9</v>
      </c>
      <c r="G2289" s="0" t="n">
        <f aca="false">INDEX($N$2:$BB$68,D2289,B2289)*0.1</f>
        <v>0</v>
      </c>
      <c r="H2289" s="0" t="n">
        <f aca="false">E2289</f>
        <v>33</v>
      </c>
      <c r="I2289" s="0" t="n">
        <f aca="false">IF(AND(G2289&gt;=$B$68,G2289&lt;=$C$68),F2289,NA())</f>
        <v>9</v>
      </c>
      <c r="J2289" s="0" t="e">
        <f aca="false">IF(AND(G2289&gt;$B$69,G2289&lt;=$C$69),F2289,NA())</f>
        <v>#N/A</v>
      </c>
      <c r="K2289" s="0" t="e">
        <f aca="false">IF(AND(G2289&gt;$B$70,G2289&lt;=$C$70),F2289,NA())</f>
        <v>#N/A</v>
      </c>
      <c r="L2289" s="0" t="e">
        <f aca="false">IF(AND(G2289&gt;$B$71,G2289&lt;=$C$71),F2289,NA())</f>
        <v>#N/A</v>
      </c>
      <c r="M2289" s="0" t="e">
        <f aca="false">IF(AND(G2289&gt;$B$72,G2289&lt;=$C$72),F2289,NA())</f>
        <v>#N/A</v>
      </c>
    </row>
    <row r="2290" customFormat="false" ht="12.75" hidden="false" customHeight="false" outlineLevel="0" collapsed="false">
      <c r="B2290" s="0" t="n">
        <v>33</v>
      </c>
      <c r="C2290" s="0" t="n">
        <v>8</v>
      </c>
      <c r="D2290" s="0" t="n">
        <v>59</v>
      </c>
      <c r="E2290" s="0" t="n">
        <f aca="false" t="array" ref="E2290:F2290">MMULT((B2290:C2290-$B$49:$C$49)*$B$60:$C$60,$B$57:$C$58)+$B$49:$C$49+$B$55:$C$55</f>
        <v>33</v>
      </c>
      <c r="F2290" s="0" t="n">
        <v>8</v>
      </c>
      <c r="G2290" s="0" t="n">
        <f aca="false">INDEX($N$2:$BB$68,D2290,B2290)*0.1</f>
        <v>0</v>
      </c>
      <c r="H2290" s="0" t="n">
        <f aca="false">E2290</f>
        <v>33</v>
      </c>
      <c r="I2290" s="0" t="n">
        <f aca="false">IF(AND(G2290&gt;=$B$68,G2290&lt;=$C$68),F2290,NA())</f>
        <v>8</v>
      </c>
      <c r="J2290" s="0" t="e">
        <f aca="false">IF(AND(G2290&gt;$B$69,G2290&lt;=$C$69),F2290,NA())</f>
        <v>#N/A</v>
      </c>
      <c r="K2290" s="0" t="e">
        <f aca="false">IF(AND(G2290&gt;$B$70,G2290&lt;=$C$70),F2290,NA())</f>
        <v>#N/A</v>
      </c>
      <c r="L2290" s="0" t="e">
        <f aca="false">IF(AND(G2290&gt;$B$71,G2290&lt;=$C$71),F2290,NA())</f>
        <v>#N/A</v>
      </c>
      <c r="M2290" s="0" t="e">
        <f aca="false">IF(AND(G2290&gt;$B$72,G2290&lt;=$C$72),F2290,NA())</f>
        <v>#N/A</v>
      </c>
    </row>
    <row r="2291" customFormat="false" ht="12.75" hidden="false" customHeight="false" outlineLevel="0" collapsed="false">
      <c r="B2291" s="0" t="n">
        <v>33</v>
      </c>
      <c r="C2291" s="0" t="n">
        <v>7</v>
      </c>
      <c r="D2291" s="0" t="n">
        <v>60</v>
      </c>
      <c r="E2291" s="0" t="n">
        <f aca="false" t="array" ref="E2291:F2291">MMULT((B2291:C2291-$B$49:$C$49)*$B$60:$C$60,$B$57:$C$58)+$B$49:$C$49+$B$55:$C$55</f>
        <v>33</v>
      </c>
      <c r="F2291" s="0" t="n">
        <v>7</v>
      </c>
      <c r="G2291" s="0" t="n">
        <f aca="false">INDEX($N$2:$BB$68,D2291,B2291)*0.1</f>
        <v>0</v>
      </c>
      <c r="H2291" s="0" t="n">
        <f aca="false">E2291</f>
        <v>33</v>
      </c>
      <c r="I2291" s="0" t="n">
        <f aca="false">IF(AND(G2291&gt;=$B$68,G2291&lt;=$C$68),F2291,NA())</f>
        <v>7</v>
      </c>
      <c r="J2291" s="0" t="e">
        <f aca="false">IF(AND(G2291&gt;$B$69,G2291&lt;=$C$69),F2291,NA())</f>
        <v>#N/A</v>
      </c>
      <c r="K2291" s="0" t="e">
        <f aca="false">IF(AND(G2291&gt;$B$70,G2291&lt;=$C$70),F2291,NA())</f>
        <v>#N/A</v>
      </c>
      <c r="L2291" s="0" t="e">
        <f aca="false">IF(AND(G2291&gt;$B$71,G2291&lt;=$C$71),F2291,NA())</f>
        <v>#N/A</v>
      </c>
      <c r="M2291" s="0" t="e">
        <f aca="false">IF(AND(G2291&gt;$B$72,G2291&lt;=$C$72),F2291,NA())</f>
        <v>#N/A</v>
      </c>
    </row>
    <row r="2292" customFormat="false" ht="12.75" hidden="false" customHeight="false" outlineLevel="0" collapsed="false">
      <c r="B2292" s="0" t="n">
        <v>33</v>
      </c>
      <c r="C2292" s="0" t="n">
        <v>6</v>
      </c>
      <c r="D2292" s="0" t="n">
        <v>61</v>
      </c>
      <c r="E2292" s="0" t="n">
        <f aca="false" t="array" ref="E2292:F2292">MMULT((B2292:C2292-$B$49:$C$49)*$B$60:$C$60,$B$57:$C$58)+$B$49:$C$49+$B$55:$C$55</f>
        <v>33</v>
      </c>
      <c r="F2292" s="0" t="n">
        <v>6</v>
      </c>
      <c r="G2292" s="0" t="n">
        <f aca="false">INDEX($N$2:$BB$68,D2292,B2292)*0.1</f>
        <v>0</v>
      </c>
      <c r="H2292" s="0" t="n">
        <f aca="false">E2292</f>
        <v>33</v>
      </c>
      <c r="I2292" s="0" t="n">
        <f aca="false">IF(AND(G2292&gt;=$B$68,G2292&lt;=$C$68),F2292,NA())</f>
        <v>6</v>
      </c>
      <c r="J2292" s="0" t="e">
        <f aca="false">IF(AND(G2292&gt;$B$69,G2292&lt;=$C$69),F2292,NA())</f>
        <v>#N/A</v>
      </c>
      <c r="K2292" s="0" t="e">
        <f aca="false">IF(AND(G2292&gt;$B$70,G2292&lt;=$C$70),F2292,NA())</f>
        <v>#N/A</v>
      </c>
      <c r="L2292" s="0" t="e">
        <f aca="false">IF(AND(G2292&gt;$B$71,G2292&lt;=$C$71),F2292,NA())</f>
        <v>#N/A</v>
      </c>
      <c r="M2292" s="0" t="e">
        <f aca="false">IF(AND(G2292&gt;$B$72,G2292&lt;=$C$72),F2292,NA())</f>
        <v>#N/A</v>
      </c>
    </row>
    <row r="2293" customFormat="false" ht="12.75" hidden="false" customHeight="false" outlineLevel="0" collapsed="false">
      <c r="B2293" s="0" t="n">
        <v>33</v>
      </c>
      <c r="C2293" s="0" t="n">
        <v>5</v>
      </c>
      <c r="D2293" s="0" t="n">
        <v>62</v>
      </c>
      <c r="E2293" s="0" t="n">
        <f aca="false" t="array" ref="E2293:F2293">MMULT((B2293:C2293-$B$49:$C$49)*$B$60:$C$60,$B$57:$C$58)+$B$49:$C$49+$B$55:$C$55</f>
        <v>33</v>
      </c>
      <c r="F2293" s="0" t="n">
        <v>5</v>
      </c>
      <c r="G2293" s="0" t="n">
        <f aca="false">INDEX($N$2:$BB$68,D2293,B2293)*0.1</f>
        <v>0</v>
      </c>
      <c r="H2293" s="0" t="n">
        <f aca="false">E2293</f>
        <v>33</v>
      </c>
      <c r="I2293" s="0" t="n">
        <f aca="false">IF(AND(G2293&gt;=$B$68,G2293&lt;=$C$68),F2293,NA())</f>
        <v>5</v>
      </c>
      <c r="J2293" s="0" t="e">
        <f aca="false">IF(AND(G2293&gt;$B$69,G2293&lt;=$C$69),F2293,NA())</f>
        <v>#N/A</v>
      </c>
      <c r="K2293" s="0" t="e">
        <f aca="false">IF(AND(G2293&gt;$B$70,G2293&lt;=$C$70),F2293,NA())</f>
        <v>#N/A</v>
      </c>
      <c r="L2293" s="0" t="e">
        <f aca="false">IF(AND(G2293&gt;$B$71,G2293&lt;=$C$71),F2293,NA())</f>
        <v>#N/A</v>
      </c>
      <c r="M2293" s="0" t="e">
        <f aca="false">IF(AND(G2293&gt;$B$72,G2293&lt;=$C$72),F2293,NA())</f>
        <v>#N/A</v>
      </c>
    </row>
    <row r="2294" customFormat="false" ht="12.75" hidden="false" customHeight="false" outlineLevel="0" collapsed="false">
      <c r="B2294" s="0" t="n">
        <v>33</v>
      </c>
      <c r="C2294" s="0" t="n">
        <v>4</v>
      </c>
      <c r="D2294" s="0" t="n">
        <v>63</v>
      </c>
      <c r="E2294" s="0" t="n">
        <f aca="false" t="array" ref="E2294:F2294">MMULT((B2294:C2294-$B$49:$C$49)*$B$60:$C$60,$B$57:$C$58)+$B$49:$C$49+$B$55:$C$55</f>
        <v>33</v>
      </c>
      <c r="F2294" s="0" t="n">
        <v>4</v>
      </c>
      <c r="G2294" s="0" t="n">
        <f aca="false">INDEX($N$2:$BB$68,D2294,B2294)*0.1</f>
        <v>0</v>
      </c>
      <c r="H2294" s="0" t="n">
        <f aca="false">E2294</f>
        <v>33</v>
      </c>
      <c r="I2294" s="0" t="n">
        <f aca="false">IF(AND(G2294&gt;=$B$68,G2294&lt;=$C$68),F2294,NA())</f>
        <v>4</v>
      </c>
      <c r="J2294" s="0" t="e">
        <f aca="false">IF(AND(G2294&gt;$B$69,G2294&lt;=$C$69),F2294,NA())</f>
        <v>#N/A</v>
      </c>
      <c r="K2294" s="0" t="e">
        <f aca="false">IF(AND(G2294&gt;$B$70,G2294&lt;=$C$70),F2294,NA())</f>
        <v>#N/A</v>
      </c>
      <c r="L2294" s="0" t="e">
        <f aca="false">IF(AND(G2294&gt;$B$71,G2294&lt;=$C$71),F2294,NA())</f>
        <v>#N/A</v>
      </c>
      <c r="M2294" s="0" t="e">
        <f aca="false">IF(AND(G2294&gt;$B$72,G2294&lt;=$C$72),F2294,NA())</f>
        <v>#N/A</v>
      </c>
    </row>
    <row r="2295" customFormat="false" ht="12.75" hidden="false" customHeight="false" outlineLevel="0" collapsed="false">
      <c r="B2295" s="0" t="n">
        <v>33</v>
      </c>
      <c r="C2295" s="0" t="n">
        <v>3</v>
      </c>
      <c r="D2295" s="0" t="n">
        <v>64</v>
      </c>
      <c r="E2295" s="0" t="n">
        <f aca="false" t="array" ref="E2295:F2295">MMULT((B2295:C2295-$B$49:$C$49)*$B$60:$C$60,$B$57:$C$58)+$B$49:$C$49+$B$55:$C$55</f>
        <v>33</v>
      </c>
      <c r="F2295" s="0" t="n">
        <v>3</v>
      </c>
      <c r="G2295" s="0" t="n">
        <f aca="false">INDEX($N$2:$BB$68,D2295,B2295)*0.1</f>
        <v>0</v>
      </c>
      <c r="H2295" s="0" t="n">
        <f aca="false">E2295</f>
        <v>33</v>
      </c>
      <c r="I2295" s="0" t="n">
        <f aca="false">IF(AND(G2295&gt;=$B$68,G2295&lt;=$C$68),F2295,NA())</f>
        <v>3</v>
      </c>
      <c r="J2295" s="0" t="e">
        <f aca="false">IF(AND(G2295&gt;$B$69,G2295&lt;=$C$69),F2295,NA())</f>
        <v>#N/A</v>
      </c>
      <c r="K2295" s="0" t="e">
        <f aca="false">IF(AND(G2295&gt;$B$70,G2295&lt;=$C$70),F2295,NA())</f>
        <v>#N/A</v>
      </c>
      <c r="L2295" s="0" t="e">
        <f aca="false">IF(AND(G2295&gt;$B$71,G2295&lt;=$C$71),F2295,NA())</f>
        <v>#N/A</v>
      </c>
      <c r="M2295" s="0" t="e">
        <f aca="false">IF(AND(G2295&gt;$B$72,G2295&lt;=$C$72),F2295,NA())</f>
        <v>#N/A</v>
      </c>
    </row>
    <row r="2296" customFormat="false" ht="12.75" hidden="false" customHeight="false" outlineLevel="0" collapsed="false">
      <c r="B2296" s="0" t="n">
        <v>33</v>
      </c>
      <c r="C2296" s="0" t="n">
        <v>2</v>
      </c>
      <c r="D2296" s="0" t="n">
        <v>65</v>
      </c>
      <c r="E2296" s="0" t="n">
        <f aca="false" t="array" ref="E2296:F2296">MMULT((B2296:C2296-$B$49:$C$49)*$B$60:$C$60,$B$57:$C$58)+$B$49:$C$49+$B$55:$C$55</f>
        <v>33</v>
      </c>
      <c r="F2296" s="0" t="n">
        <v>2</v>
      </c>
      <c r="G2296" s="0" t="n">
        <f aca="false">INDEX($N$2:$BB$68,D2296,B2296)*0.1</f>
        <v>0</v>
      </c>
      <c r="H2296" s="0" t="n">
        <f aca="false">E2296</f>
        <v>33</v>
      </c>
      <c r="I2296" s="0" t="n">
        <f aca="false">IF(AND(G2296&gt;=$B$68,G2296&lt;=$C$68),F2296,NA())</f>
        <v>2</v>
      </c>
      <c r="J2296" s="0" t="e">
        <f aca="false">IF(AND(G2296&gt;$B$69,G2296&lt;=$C$69),F2296,NA())</f>
        <v>#N/A</v>
      </c>
      <c r="K2296" s="0" t="e">
        <f aca="false">IF(AND(G2296&gt;$B$70,G2296&lt;=$C$70),F2296,NA())</f>
        <v>#N/A</v>
      </c>
      <c r="L2296" s="0" t="e">
        <f aca="false">IF(AND(G2296&gt;$B$71,G2296&lt;=$C$71),F2296,NA())</f>
        <v>#N/A</v>
      </c>
      <c r="M2296" s="0" t="e">
        <f aca="false">IF(AND(G2296&gt;$B$72,G2296&lt;=$C$72),F2296,NA())</f>
        <v>#N/A</v>
      </c>
    </row>
    <row r="2297" customFormat="false" ht="12.75" hidden="false" customHeight="false" outlineLevel="0" collapsed="false">
      <c r="B2297" s="0" t="n">
        <v>33</v>
      </c>
      <c r="C2297" s="0" t="n">
        <v>1</v>
      </c>
      <c r="D2297" s="0" t="n">
        <v>66</v>
      </c>
      <c r="E2297" s="0" t="n">
        <f aca="false" t="array" ref="E2297:F2297">MMULT((B2297:C2297-$B$49:$C$49)*$B$60:$C$60,$B$57:$C$58)+$B$49:$C$49+$B$55:$C$55</f>
        <v>33</v>
      </c>
      <c r="F2297" s="0" t="n">
        <v>1</v>
      </c>
      <c r="G2297" s="0" t="n">
        <f aca="false">INDEX($N$2:$BB$68,D2297,B2297)*0.1</f>
        <v>0</v>
      </c>
      <c r="H2297" s="0" t="n">
        <f aca="false">E2297</f>
        <v>33</v>
      </c>
      <c r="I2297" s="0" t="n">
        <f aca="false">IF(AND(G2297&gt;=$B$68,G2297&lt;=$C$68),F2297,NA())</f>
        <v>1</v>
      </c>
      <c r="J2297" s="0" t="e">
        <f aca="false">IF(AND(G2297&gt;$B$69,G2297&lt;=$C$69),F2297,NA())</f>
        <v>#N/A</v>
      </c>
      <c r="K2297" s="0" t="e">
        <f aca="false">IF(AND(G2297&gt;$B$70,G2297&lt;=$C$70),F2297,NA())</f>
        <v>#N/A</v>
      </c>
      <c r="L2297" s="0" t="e">
        <f aca="false">IF(AND(G2297&gt;$B$71,G2297&lt;=$C$71),F2297,NA())</f>
        <v>#N/A</v>
      </c>
      <c r="M2297" s="0" t="e">
        <f aca="false">IF(AND(G2297&gt;$B$72,G2297&lt;=$C$72),F2297,NA())</f>
        <v>#N/A</v>
      </c>
    </row>
    <row r="2298" customFormat="false" ht="12.75" hidden="false" customHeight="false" outlineLevel="0" collapsed="false">
      <c r="B2298" s="0" t="n">
        <v>33</v>
      </c>
      <c r="C2298" s="0" t="n">
        <v>0</v>
      </c>
      <c r="D2298" s="0" t="n">
        <v>67</v>
      </c>
      <c r="E2298" s="0" t="n">
        <f aca="false" t="array" ref="E2298:F2298">MMULT((B2298:C2298-$B$49:$C$49)*$B$60:$C$60,$B$57:$C$58)+$B$49:$C$49+$B$55:$C$55</f>
        <v>33</v>
      </c>
      <c r="F2298" s="0" t="n">
        <v>0</v>
      </c>
      <c r="G2298" s="0" t="n">
        <f aca="false">INDEX($N$2:$BB$68,D2298,B2298)*0.1</f>
        <v>0</v>
      </c>
      <c r="H2298" s="0" t="n">
        <f aca="false">E2298</f>
        <v>33</v>
      </c>
      <c r="I2298" s="0" t="n">
        <f aca="false">IF(AND(G2298&gt;=$B$68,G2298&lt;=$C$68),F2298,NA())</f>
        <v>0</v>
      </c>
      <c r="J2298" s="0" t="e">
        <f aca="false">IF(AND(G2298&gt;$B$69,G2298&lt;=$C$69),F2298,NA())</f>
        <v>#N/A</v>
      </c>
      <c r="K2298" s="0" t="e">
        <f aca="false">IF(AND(G2298&gt;$B$70,G2298&lt;=$C$70),F2298,NA())</f>
        <v>#N/A</v>
      </c>
      <c r="L2298" s="0" t="e">
        <f aca="false">IF(AND(G2298&gt;$B$71,G2298&lt;=$C$71),F2298,NA())</f>
        <v>#N/A</v>
      </c>
      <c r="M2298" s="0" t="e">
        <f aca="false">IF(AND(G2298&gt;$B$72,G2298&lt;=$C$72),F2298,NA())</f>
        <v>#N/A</v>
      </c>
    </row>
    <row r="2299" customFormat="false" ht="12.75" hidden="false" customHeight="false" outlineLevel="0" collapsed="false">
      <c r="B2299" s="0" t="n">
        <v>34</v>
      </c>
      <c r="C2299" s="0" t="n">
        <v>66</v>
      </c>
      <c r="D2299" s="0" t="n">
        <v>1</v>
      </c>
      <c r="E2299" s="0" t="n">
        <f aca="false" t="array" ref="E2299:F2299">MMULT((B2299:C2299-$B$49:$C$49)*$B$60:$C$60,$B$57:$C$58)+$B$49:$C$49+$B$55:$C$55</f>
        <v>34</v>
      </c>
      <c r="F2299" s="0" t="n">
        <v>66</v>
      </c>
      <c r="G2299" s="0" t="n">
        <f aca="false">INDEX($N$2:$BB$68,D2299,B2299)*0.1</f>
        <v>0</v>
      </c>
      <c r="H2299" s="0" t="n">
        <f aca="false">E2299</f>
        <v>34</v>
      </c>
      <c r="I2299" s="0" t="n">
        <f aca="false">IF(AND(G2299&gt;=$B$68,G2299&lt;=$C$68),F2299,NA())</f>
        <v>66</v>
      </c>
      <c r="J2299" s="0" t="e">
        <f aca="false">IF(AND(G2299&gt;$B$69,G2299&lt;=$C$69),F2299,NA())</f>
        <v>#N/A</v>
      </c>
      <c r="K2299" s="0" t="e">
        <f aca="false">IF(AND(G2299&gt;$B$70,G2299&lt;=$C$70),F2299,NA())</f>
        <v>#N/A</v>
      </c>
      <c r="L2299" s="0" t="e">
        <f aca="false">IF(AND(G2299&gt;$B$71,G2299&lt;=$C$71),F2299,NA())</f>
        <v>#N/A</v>
      </c>
      <c r="M2299" s="0" t="e">
        <f aca="false">IF(AND(G2299&gt;$B$72,G2299&lt;=$C$72),F2299,NA())</f>
        <v>#N/A</v>
      </c>
    </row>
    <row r="2300" customFormat="false" ht="12.75" hidden="false" customHeight="false" outlineLevel="0" collapsed="false">
      <c r="B2300" s="0" t="n">
        <v>34</v>
      </c>
      <c r="C2300" s="0" t="n">
        <v>65</v>
      </c>
      <c r="D2300" s="0" t="n">
        <v>2</v>
      </c>
      <c r="E2300" s="0" t="n">
        <f aca="false" t="array" ref="E2300:F2300">MMULT((B2300:C2300-$B$49:$C$49)*$B$60:$C$60,$B$57:$C$58)+$B$49:$C$49+$B$55:$C$55</f>
        <v>34</v>
      </c>
      <c r="F2300" s="0" t="n">
        <v>65</v>
      </c>
      <c r="G2300" s="0" t="n">
        <f aca="false">INDEX($N$2:$BB$68,D2300,B2300)*0.1</f>
        <v>0</v>
      </c>
      <c r="H2300" s="0" t="n">
        <f aca="false">E2300</f>
        <v>34</v>
      </c>
      <c r="I2300" s="0" t="n">
        <f aca="false">IF(AND(G2300&gt;=$B$68,G2300&lt;=$C$68),F2300,NA())</f>
        <v>65</v>
      </c>
      <c r="J2300" s="0" t="e">
        <f aca="false">IF(AND(G2300&gt;$B$69,G2300&lt;=$C$69),F2300,NA())</f>
        <v>#N/A</v>
      </c>
      <c r="K2300" s="0" t="e">
        <f aca="false">IF(AND(G2300&gt;$B$70,G2300&lt;=$C$70),F2300,NA())</f>
        <v>#N/A</v>
      </c>
      <c r="L2300" s="0" t="e">
        <f aca="false">IF(AND(G2300&gt;$B$71,G2300&lt;=$C$71),F2300,NA())</f>
        <v>#N/A</v>
      </c>
      <c r="M2300" s="0" t="e">
        <f aca="false">IF(AND(G2300&gt;$B$72,G2300&lt;=$C$72),F2300,NA())</f>
        <v>#N/A</v>
      </c>
    </row>
    <row r="2301" customFormat="false" ht="12.75" hidden="false" customHeight="false" outlineLevel="0" collapsed="false">
      <c r="B2301" s="0" t="n">
        <v>34</v>
      </c>
      <c r="C2301" s="0" t="n">
        <v>64</v>
      </c>
      <c r="D2301" s="0" t="n">
        <v>3</v>
      </c>
      <c r="E2301" s="0" t="n">
        <f aca="false" t="array" ref="E2301:F2301">MMULT((B2301:C2301-$B$49:$C$49)*$B$60:$C$60,$B$57:$C$58)+$B$49:$C$49+$B$55:$C$55</f>
        <v>34</v>
      </c>
      <c r="F2301" s="0" t="n">
        <v>64</v>
      </c>
      <c r="G2301" s="0" t="n">
        <f aca="false">INDEX($N$2:$BB$68,D2301,B2301)*0.1</f>
        <v>0</v>
      </c>
      <c r="H2301" s="0" t="n">
        <f aca="false">E2301</f>
        <v>34</v>
      </c>
      <c r="I2301" s="0" t="n">
        <f aca="false">IF(AND(G2301&gt;=$B$68,G2301&lt;=$C$68),F2301,NA())</f>
        <v>64</v>
      </c>
      <c r="J2301" s="0" t="e">
        <f aca="false">IF(AND(G2301&gt;$B$69,G2301&lt;=$C$69),F2301,NA())</f>
        <v>#N/A</v>
      </c>
      <c r="K2301" s="0" t="e">
        <f aca="false">IF(AND(G2301&gt;$B$70,G2301&lt;=$C$70),F2301,NA())</f>
        <v>#N/A</v>
      </c>
      <c r="L2301" s="0" t="e">
        <f aca="false">IF(AND(G2301&gt;$B$71,G2301&lt;=$C$71),F2301,NA())</f>
        <v>#N/A</v>
      </c>
      <c r="M2301" s="0" t="e">
        <f aca="false">IF(AND(G2301&gt;$B$72,G2301&lt;=$C$72),F2301,NA())</f>
        <v>#N/A</v>
      </c>
    </row>
    <row r="2302" customFormat="false" ht="12.75" hidden="false" customHeight="false" outlineLevel="0" collapsed="false">
      <c r="B2302" s="0" t="n">
        <v>34</v>
      </c>
      <c r="C2302" s="0" t="n">
        <v>63</v>
      </c>
      <c r="D2302" s="0" t="n">
        <v>4</v>
      </c>
      <c r="E2302" s="0" t="n">
        <f aca="false" t="array" ref="E2302:F2302">MMULT((B2302:C2302-$B$49:$C$49)*$B$60:$C$60,$B$57:$C$58)+$B$49:$C$49+$B$55:$C$55</f>
        <v>34</v>
      </c>
      <c r="F2302" s="0" t="n">
        <v>63</v>
      </c>
      <c r="G2302" s="0" t="n">
        <f aca="false">INDEX($N$2:$BB$68,D2302,B2302)*0.1</f>
        <v>0</v>
      </c>
      <c r="H2302" s="0" t="n">
        <f aca="false">E2302</f>
        <v>34</v>
      </c>
      <c r="I2302" s="0" t="n">
        <f aca="false">IF(AND(G2302&gt;=$B$68,G2302&lt;=$C$68),F2302,NA())</f>
        <v>63</v>
      </c>
      <c r="J2302" s="0" t="e">
        <f aca="false">IF(AND(G2302&gt;$B$69,G2302&lt;=$C$69),F2302,NA())</f>
        <v>#N/A</v>
      </c>
      <c r="K2302" s="0" t="e">
        <f aca="false">IF(AND(G2302&gt;$B$70,G2302&lt;=$C$70),F2302,NA())</f>
        <v>#N/A</v>
      </c>
      <c r="L2302" s="0" t="e">
        <f aca="false">IF(AND(G2302&gt;$B$71,G2302&lt;=$C$71),F2302,NA())</f>
        <v>#N/A</v>
      </c>
      <c r="M2302" s="0" t="e">
        <f aca="false">IF(AND(G2302&gt;$B$72,G2302&lt;=$C$72),F2302,NA())</f>
        <v>#N/A</v>
      </c>
    </row>
    <row r="2303" customFormat="false" ht="12.75" hidden="false" customHeight="false" outlineLevel="0" collapsed="false">
      <c r="B2303" s="0" t="n">
        <v>34</v>
      </c>
      <c r="C2303" s="0" t="n">
        <v>62</v>
      </c>
      <c r="D2303" s="0" t="n">
        <v>5</v>
      </c>
      <c r="E2303" s="0" t="n">
        <f aca="false" t="array" ref="E2303:F2303">MMULT((B2303:C2303-$B$49:$C$49)*$B$60:$C$60,$B$57:$C$58)+$B$49:$C$49+$B$55:$C$55</f>
        <v>34</v>
      </c>
      <c r="F2303" s="0" t="n">
        <v>62</v>
      </c>
      <c r="G2303" s="0" t="n">
        <f aca="false">INDEX($N$2:$BB$68,D2303,B2303)*0.1</f>
        <v>0</v>
      </c>
      <c r="H2303" s="0" t="n">
        <f aca="false">E2303</f>
        <v>34</v>
      </c>
      <c r="I2303" s="0" t="n">
        <f aca="false">IF(AND(G2303&gt;=$B$68,G2303&lt;=$C$68),F2303,NA())</f>
        <v>62</v>
      </c>
      <c r="J2303" s="0" t="e">
        <f aca="false">IF(AND(G2303&gt;$B$69,G2303&lt;=$C$69),F2303,NA())</f>
        <v>#N/A</v>
      </c>
      <c r="K2303" s="0" t="e">
        <f aca="false">IF(AND(G2303&gt;$B$70,G2303&lt;=$C$70),F2303,NA())</f>
        <v>#N/A</v>
      </c>
      <c r="L2303" s="0" t="e">
        <f aca="false">IF(AND(G2303&gt;$B$71,G2303&lt;=$C$71),F2303,NA())</f>
        <v>#N/A</v>
      </c>
      <c r="M2303" s="0" t="e">
        <f aca="false">IF(AND(G2303&gt;$B$72,G2303&lt;=$C$72),F2303,NA())</f>
        <v>#N/A</v>
      </c>
    </row>
    <row r="2304" customFormat="false" ht="12.75" hidden="false" customHeight="false" outlineLevel="0" collapsed="false">
      <c r="B2304" s="0" t="n">
        <v>34</v>
      </c>
      <c r="C2304" s="0" t="n">
        <v>61</v>
      </c>
      <c r="D2304" s="0" t="n">
        <v>6</v>
      </c>
      <c r="E2304" s="0" t="n">
        <f aca="false" t="array" ref="E2304:F2304">MMULT((B2304:C2304-$B$49:$C$49)*$B$60:$C$60,$B$57:$C$58)+$B$49:$C$49+$B$55:$C$55</f>
        <v>34</v>
      </c>
      <c r="F2304" s="0" t="n">
        <v>61</v>
      </c>
      <c r="G2304" s="0" t="n">
        <f aca="false">INDEX($N$2:$BB$68,D2304,B2304)*0.1</f>
        <v>0</v>
      </c>
      <c r="H2304" s="0" t="n">
        <f aca="false">E2304</f>
        <v>34</v>
      </c>
      <c r="I2304" s="0" t="n">
        <f aca="false">IF(AND(G2304&gt;=$B$68,G2304&lt;=$C$68),F2304,NA())</f>
        <v>61</v>
      </c>
      <c r="J2304" s="0" t="e">
        <f aca="false">IF(AND(G2304&gt;$B$69,G2304&lt;=$C$69),F2304,NA())</f>
        <v>#N/A</v>
      </c>
      <c r="K2304" s="0" t="e">
        <f aca="false">IF(AND(G2304&gt;$B$70,G2304&lt;=$C$70),F2304,NA())</f>
        <v>#N/A</v>
      </c>
      <c r="L2304" s="0" t="e">
        <f aca="false">IF(AND(G2304&gt;$B$71,G2304&lt;=$C$71),F2304,NA())</f>
        <v>#N/A</v>
      </c>
      <c r="M2304" s="0" t="e">
        <f aca="false">IF(AND(G2304&gt;$B$72,G2304&lt;=$C$72),F2304,NA())</f>
        <v>#N/A</v>
      </c>
    </row>
    <row r="2305" customFormat="false" ht="12.75" hidden="false" customHeight="false" outlineLevel="0" collapsed="false">
      <c r="B2305" s="0" t="n">
        <v>34</v>
      </c>
      <c r="C2305" s="0" t="n">
        <v>60</v>
      </c>
      <c r="D2305" s="0" t="n">
        <v>7</v>
      </c>
      <c r="E2305" s="0" t="n">
        <f aca="false" t="array" ref="E2305:F2305">MMULT((B2305:C2305-$B$49:$C$49)*$B$60:$C$60,$B$57:$C$58)+$B$49:$C$49+$B$55:$C$55</f>
        <v>34</v>
      </c>
      <c r="F2305" s="0" t="n">
        <v>60</v>
      </c>
      <c r="G2305" s="0" t="n">
        <f aca="false">INDEX($N$2:$BB$68,D2305,B2305)*0.1</f>
        <v>0</v>
      </c>
      <c r="H2305" s="0" t="n">
        <f aca="false">E2305</f>
        <v>34</v>
      </c>
      <c r="I2305" s="0" t="n">
        <f aca="false">IF(AND(G2305&gt;=$B$68,G2305&lt;=$C$68),F2305,NA())</f>
        <v>60</v>
      </c>
      <c r="J2305" s="0" t="e">
        <f aca="false">IF(AND(G2305&gt;$B$69,G2305&lt;=$C$69),F2305,NA())</f>
        <v>#N/A</v>
      </c>
      <c r="K2305" s="0" t="e">
        <f aca="false">IF(AND(G2305&gt;$B$70,G2305&lt;=$C$70),F2305,NA())</f>
        <v>#N/A</v>
      </c>
      <c r="L2305" s="0" t="e">
        <f aca="false">IF(AND(G2305&gt;$B$71,G2305&lt;=$C$71),F2305,NA())</f>
        <v>#N/A</v>
      </c>
      <c r="M2305" s="0" t="e">
        <f aca="false">IF(AND(G2305&gt;$B$72,G2305&lt;=$C$72),F2305,NA())</f>
        <v>#N/A</v>
      </c>
    </row>
    <row r="2306" customFormat="false" ht="12.75" hidden="false" customHeight="false" outlineLevel="0" collapsed="false">
      <c r="B2306" s="0" t="n">
        <v>34</v>
      </c>
      <c r="C2306" s="0" t="n">
        <v>59</v>
      </c>
      <c r="D2306" s="0" t="n">
        <v>8</v>
      </c>
      <c r="E2306" s="0" t="n">
        <f aca="false" t="array" ref="E2306:F2306">MMULT((B2306:C2306-$B$49:$C$49)*$B$60:$C$60,$B$57:$C$58)+$B$49:$C$49+$B$55:$C$55</f>
        <v>34</v>
      </c>
      <c r="F2306" s="0" t="n">
        <v>59</v>
      </c>
      <c r="G2306" s="0" t="n">
        <f aca="false">INDEX($N$2:$BB$68,D2306,B2306)*0.1</f>
        <v>0</v>
      </c>
      <c r="H2306" s="0" t="n">
        <f aca="false">E2306</f>
        <v>34</v>
      </c>
      <c r="I2306" s="0" t="n">
        <f aca="false">IF(AND(G2306&gt;=$B$68,G2306&lt;=$C$68),F2306,NA())</f>
        <v>59</v>
      </c>
      <c r="J2306" s="0" t="e">
        <f aca="false">IF(AND(G2306&gt;$B$69,G2306&lt;=$C$69),F2306,NA())</f>
        <v>#N/A</v>
      </c>
      <c r="K2306" s="0" t="e">
        <f aca="false">IF(AND(G2306&gt;$B$70,G2306&lt;=$C$70),F2306,NA())</f>
        <v>#N/A</v>
      </c>
      <c r="L2306" s="0" t="e">
        <f aca="false">IF(AND(G2306&gt;$B$71,G2306&lt;=$C$71),F2306,NA())</f>
        <v>#N/A</v>
      </c>
      <c r="M2306" s="0" t="e">
        <f aca="false">IF(AND(G2306&gt;$B$72,G2306&lt;=$C$72),F2306,NA())</f>
        <v>#N/A</v>
      </c>
    </row>
    <row r="2307" customFormat="false" ht="12.75" hidden="false" customHeight="false" outlineLevel="0" collapsed="false">
      <c r="B2307" s="0" t="n">
        <v>34</v>
      </c>
      <c r="C2307" s="0" t="n">
        <v>58</v>
      </c>
      <c r="D2307" s="0" t="n">
        <v>9</v>
      </c>
      <c r="E2307" s="0" t="n">
        <f aca="false" t="array" ref="E2307:F2307">MMULT((B2307:C2307-$B$49:$C$49)*$B$60:$C$60,$B$57:$C$58)+$B$49:$C$49+$B$55:$C$55</f>
        <v>34</v>
      </c>
      <c r="F2307" s="0" t="n">
        <v>58</v>
      </c>
      <c r="G2307" s="0" t="n">
        <f aca="false">INDEX($N$2:$BB$68,D2307,B2307)*0.1</f>
        <v>0</v>
      </c>
      <c r="H2307" s="0" t="n">
        <f aca="false">E2307</f>
        <v>34</v>
      </c>
      <c r="I2307" s="0" t="n">
        <f aca="false">IF(AND(G2307&gt;=$B$68,G2307&lt;=$C$68),F2307,NA())</f>
        <v>58</v>
      </c>
      <c r="J2307" s="0" t="e">
        <f aca="false">IF(AND(G2307&gt;$B$69,G2307&lt;=$C$69),F2307,NA())</f>
        <v>#N/A</v>
      </c>
      <c r="K2307" s="0" t="e">
        <f aca="false">IF(AND(G2307&gt;$B$70,G2307&lt;=$C$70),F2307,NA())</f>
        <v>#N/A</v>
      </c>
      <c r="L2307" s="0" t="e">
        <f aca="false">IF(AND(G2307&gt;$B$71,G2307&lt;=$C$71),F2307,NA())</f>
        <v>#N/A</v>
      </c>
      <c r="M2307" s="0" t="e">
        <f aca="false">IF(AND(G2307&gt;$B$72,G2307&lt;=$C$72),F2307,NA())</f>
        <v>#N/A</v>
      </c>
    </row>
    <row r="2308" customFormat="false" ht="12.75" hidden="false" customHeight="false" outlineLevel="0" collapsed="false">
      <c r="B2308" s="0" t="n">
        <v>34</v>
      </c>
      <c r="C2308" s="0" t="n">
        <v>57</v>
      </c>
      <c r="D2308" s="0" t="n">
        <v>10</v>
      </c>
      <c r="E2308" s="0" t="n">
        <f aca="false" t="array" ref="E2308:F2308">MMULT((B2308:C2308-$B$49:$C$49)*$B$60:$C$60,$B$57:$C$58)+$B$49:$C$49+$B$55:$C$55</f>
        <v>34</v>
      </c>
      <c r="F2308" s="0" t="n">
        <v>57</v>
      </c>
      <c r="G2308" s="0" t="n">
        <f aca="false">INDEX($N$2:$BB$68,D2308,B2308)*0.1</f>
        <v>0</v>
      </c>
      <c r="H2308" s="0" t="n">
        <f aca="false">E2308</f>
        <v>34</v>
      </c>
      <c r="I2308" s="0" t="n">
        <f aca="false">IF(AND(G2308&gt;=$B$68,G2308&lt;=$C$68),F2308,NA())</f>
        <v>57</v>
      </c>
      <c r="J2308" s="0" t="e">
        <f aca="false">IF(AND(G2308&gt;$B$69,G2308&lt;=$C$69),F2308,NA())</f>
        <v>#N/A</v>
      </c>
      <c r="K2308" s="0" t="e">
        <f aca="false">IF(AND(G2308&gt;$B$70,G2308&lt;=$C$70),F2308,NA())</f>
        <v>#N/A</v>
      </c>
      <c r="L2308" s="0" t="e">
        <f aca="false">IF(AND(G2308&gt;$B$71,G2308&lt;=$C$71),F2308,NA())</f>
        <v>#N/A</v>
      </c>
      <c r="M2308" s="0" t="e">
        <f aca="false">IF(AND(G2308&gt;$B$72,G2308&lt;=$C$72),F2308,NA())</f>
        <v>#N/A</v>
      </c>
    </row>
    <row r="2309" customFormat="false" ht="12.75" hidden="false" customHeight="false" outlineLevel="0" collapsed="false">
      <c r="B2309" s="0" t="n">
        <v>34</v>
      </c>
      <c r="C2309" s="0" t="n">
        <v>56</v>
      </c>
      <c r="D2309" s="0" t="n">
        <v>11</v>
      </c>
      <c r="E2309" s="0" t="n">
        <f aca="false" t="array" ref="E2309:F2309">MMULT((B2309:C2309-$B$49:$C$49)*$B$60:$C$60,$B$57:$C$58)+$B$49:$C$49+$B$55:$C$55</f>
        <v>34</v>
      </c>
      <c r="F2309" s="0" t="n">
        <v>56</v>
      </c>
      <c r="G2309" s="0" t="n">
        <f aca="false">INDEX($N$2:$BB$68,D2309,B2309)*0.1</f>
        <v>0</v>
      </c>
      <c r="H2309" s="0" t="n">
        <f aca="false">E2309</f>
        <v>34</v>
      </c>
      <c r="I2309" s="0" t="n">
        <f aca="false">IF(AND(G2309&gt;=$B$68,G2309&lt;=$C$68),F2309,NA())</f>
        <v>56</v>
      </c>
      <c r="J2309" s="0" t="e">
        <f aca="false">IF(AND(G2309&gt;$B$69,G2309&lt;=$C$69),F2309,NA())</f>
        <v>#N/A</v>
      </c>
      <c r="K2309" s="0" t="e">
        <f aca="false">IF(AND(G2309&gt;$B$70,G2309&lt;=$C$70),F2309,NA())</f>
        <v>#N/A</v>
      </c>
      <c r="L2309" s="0" t="e">
        <f aca="false">IF(AND(G2309&gt;$B$71,G2309&lt;=$C$71),F2309,NA())</f>
        <v>#N/A</v>
      </c>
      <c r="M2309" s="0" t="e">
        <f aca="false">IF(AND(G2309&gt;$B$72,G2309&lt;=$C$72),F2309,NA())</f>
        <v>#N/A</v>
      </c>
    </row>
    <row r="2310" customFormat="false" ht="12.75" hidden="false" customHeight="false" outlineLevel="0" collapsed="false">
      <c r="B2310" s="0" t="n">
        <v>34</v>
      </c>
      <c r="C2310" s="0" t="n">
        <v>55</v>
      </c>
      <c r="D2310" s="0" t="n">
        <v>12</v>
      </c>
      <c r="E2310" s="0" t="n">
        <f aca="false" t="array" ref="E2310:F2310">MMULT((B2310:C2310-$B$49:$C$49)*$B$60:$C$60,$B$57:$C$58)+$B$49:$C$49+$B$55:$C$55</f>
        <v>34</v>
      </c>
      <c r="F2310" s="0" t="n">
        <v>55</v>
      </c>
      <c r="G2310" s="0" t="n">
        <f aca="false">INDEX($N$2:$BB$68,D2310,B2310)*0.1</f>
        <v>0</v>
      </c>
      <c r="H2310" s="0" t="n">
        <f aca="false">E2310</f>
        <v>34</v>
      </c>
      <c r="I2310" s="0" t="n">
        <f aca="false">IF(AND(G2310&gt;=$B$68,G2310&lt;=$C$68),F2310,NA())</f>
        <v>55</v>
      </c>
      <c r="J2310" s="0" t="e">
        <f aca="false">IF(AND(G2310&gt;$B$69,G2310&lt;=$C$69),F2310,NA())</f>
        <v>#N/A</v>
      </c>
      <c r="K2310" s="0" t="e">
        <f aca="false">IF(AND(G2310&gt;$B$70,G2310&lt;=$C$70),F2310,NA())</f>
        <v>#N/A</v>
      </c>
      <c r="L2310" s="0" t="e">
        <f aca="false">IF(AND(G2310&gt;$B$71,G2310&lt;=$C$71),F2310,NA())</f>
        <v>#N/A</v>
      </c>
      <c r="M2310" s="0" t="e">
        <f aca="false">IF(AND(G2310&gt;$B$72,G2310&lt;=$C$72),F2310,NA())</f>
        <v>#N/A</v>
      </c>
    </row>
    <row r="2311" customFormat="false" ht="12.75" hidden="false" customHeight="false" outlineLevel="0" collapsed="false">
      <c r="B2311" s="0" t="n">
        <v>34</v>
      </c>
      <c r="C2311" s="0" t="n">
        <v>54</v>
      </c>
      <c r="D2311" s="0" t="n">
        <v>13</v>
      </c>
      <c r="E2311" s="0" t="n">
        <f aca="false" t="array" ref="E2311:F2311">MMULT((B2311:C2311-$B$49:$C$49)*$B$60:$C$60,$B$57:$C$58)+$B$49:$C$49+$B$55:$C$55</f>
        <v>34</v>
      </c>
      <c r="F2311" s="0" t="n">
        <v>54</v>
      </c>
      <c r="G2311" s="0" t="n">
        <f aca="false">INDEX($N$2:$BB$68,D2311,B2311)*0.1</f>
        <v>157.1</v>
      </c>
      <c r="H2311" s="0" t="n">
        <f aca="false">E2311</f>
        <v>34</v>
      </c>
      <c r="I2311" s="0" t="e">
        <f aca="false">IF(AND(G2311&gt;=$B$68,G2311&lt;=$C$68),F2311,NA())</f>
        <v>#N/A</v>
      </c>
      <c r="J2311" s="0" t="e">
        <f aca="false">IF(AND(G2311&gt;$B$69,G2311&lt;=$C$69),F2311,NA())</f>
        <v>#N/A</v>
      </c>
      <c r="K2311" s="0" t="e">
        <f aca="false">IF(AND(G2311&gt;$B$70,G2311&lt;=$C$70),F2311,NA())</f>
        <v>#N/A</v>
      </c>
      <c r="L2311" s="0" t="e">
        <f aca="false">IF(AND(G2311&gt;$B$71,G2311&lt;=$C$71),F2311,NA())</f>
        <v>#N/A</v>
      </c>
      <c r="M2311" s="0" t="n">
        <f aca="false">IF(AND(G2311&gt;$B$72,G2311&lt;=$C$72),F2311,NA())</f>
        <v>54</v>
      </c>
    </row>
    <row r="2312" customFormat="false" ht="12.75" hidden="false" customHeight="false" outlineLevel="0" collapsed="false">
      <c r="B2312" s="0" t="n">
        <v>34</v>
      </c>
      <c r="C2312" s="0" t="n">
        <v>53</v>
      </c>
      <c r="D2312" s="0" t="n">
        <v>14</v>
      </c>
      <c r="E2312" s="0" t="n">
        <f aca="false" t="array" ref="E2312:F2312">MMULT((B2312:C2312-$B$49:$C$49)*$B$60:$C$60,$B$57:$C$58)+$B$49:$C$49+$B$55:$C$55</f>
        <v>34</v>
      </c>
      <c r="F2312" s="0" t="n">
        <v>53</v>
      </c>
      <c r="G2312" s="0" t="n">
        <f aca="false">INDEX($N$2:$BB$68,D2312,B2312)*0.1</f>
        <v>144.3</v>
      </c>
      <c r="H2312" s="0" t="n">
        <f aca="false">E2312</f>
        <v>34</v>
      </c>
      <c r="I2312" s="0" t="e">
        <f aca="false">IF(AND(G2312&gt;=$B$68,G2312&lt;=$C$68),F2312,NA())</f>
        <v>#N/A</v>
      </c>
      <c r="J2312" s="0" t="e">
        <f aca="false">IF(AND(G2312&gt;$B$69,G2312&lt;=$C$69),F2312,NA())</f>
        <v>#N/A</v>
      </c>
      <c r="K2312" s="0" t="e">
        <f aca="false">IF(AND(G2312&gt;$B$70,G2312&lt;=$C$70),F2312,NA())</f>
        <v>#N/A</v>
      </c>
      <c r="L2312" s="0" t="n">
        <f aca="false">IF(AND(G2312&gt;$B$71,G2312&lt;=$C$71),F2312,NA())</f>
        <v>53</v>
      </c>
      <c r="M2312" s="0" t="e">
        <f aca="false">IF(AND(G2312&gt;$B$72,G2312&lt;=$C$72),F2312,NA())</f>
        <v>#N/A</v>
      </c>
    </row>
    <row r="2313" customFormat="false" ht="12.75" hidden="false" customHeight="false" outlineLevel="0" collapsed="false">
      <c r="B2313" s="0" t="n">
        <v>34</v>
      </c>
      <c r="C2313" s="0" t="n">
        <v>52</v>
      </c>
      <c r="D2313" s="0" t="n">
        <v>15</v>
      </c>
      <c r="E2313" s="0" t="n">
        <f aca="false" t="array" ref="E2313:F2313">MMULT((B2313:C2313-$B$49:$C$49)*$B$60:$C$60,$B$57:$C$58)+$B$49:$C$49+$B$55:$C$55</f>
        <v>34</v>
      </c>
      <c r="F2313" s="0" t="n">
        <v>52</v>
      </c>
      <c r="G2313" s="0" t="n">
        <f aca="false">INDEX($N$2:$BB$68,D2313,B2313)*0.1</f>
        <v>140</v>
      </c>
      <c r="H2313" s="0" t="n">
        <f aca="false">E2313</f>
        <v>34</v>
      </c>
      <c r="I2313" s="0" t="e">
        <f aca="false">IF(AND(G2313&gt;=$B$68,G2313&lt;=$C$68),F2313,NA())</f>
        <v>#N/A</v>
      </c>
      <c r="J2313" s="0" t="e">
        <f aca="false">IF(AND(G2313&gt;$B$69,G2313&lt;=$C$69),F2313,NA())</f>
        <v>#N/A</v>
      </c>
      <c r="K2313" s="0" t="e">
        <f aca="false">IF(AND(G2313&gt;$B$70,G2313&lt;=$C$70),F2313,NA())</f>
        <v>#N/A</v>
      </c>
      <c r="L2313" s="0" t="n">
        <f aca="false">IF(AND(G2313&gt;$B$71,G2313&lt;=$C$71),F2313,NA())</f>
        <v>52</v>
      </c>
      <c r="M2313" s="0" t="e">
        <f aca="false">IF(AND(G2313&gt;$B$72,G2313&lt;=$C$72),F2313,NA())</f>
        <v>#N/A</v>
      </c>
    </row>
    <row r="2314" customFormat="false" ht="12.75" hidden="false" customHeight="false" outlineLevel="0" collapsed="false">
      <c r="B2314" s="0" t="n">
        <v>34</v>
      </c>
      <c r="C2314" s="0" t="n">
        <v>51</v>
      </c>
      <c r="D2314" s="0" t="n">
        <v>16</v>
      </c>
      <c r="E2314" s="0" t="n">
        <f aca="false" t="array" ref="E2314:F2314">MMULT((B2314:C2314-$B$49:$C$49)*$B$60:$C$60,$B$57:$C$58)+$B$49:$C$49+$B$55:$C$55</f>
        <v>34</v>
      </c>
      <c r="F2314" s="0" t="n">
        <v>51</v>
      </c>
      <c r="G2314" s="0" t="n">
        <f aca="false">INDEX($N$2:$BB$68,D2314,B2314)*0.1</f>
        <v>141.8</v>
      </c>
      <c r="H2314" s="0" t="n">
        <f aca="false">E2314</f>
        <v>34</v>
      </c>
      <c r="I2314" s="0" t="e">
        <f aca="false">IF(AND(G2314&gt;=$B$68,G2314&lt;=$C$68),F2314,NA())</f>
        <v>#N/A</v>
      </c>
      <c r="J2314" s="0" t="e">
        <f aca="false">IF(AND(G2314&gt;$B$69,G2314&lt;=$C$69),F2314,NA())</f>
        <v>#N/A</v>
      </c>
      <c r="K2314" s="0" t="e">
        <f aca="false">IF(AND(G2314&gt;$B$70,G2314&lt;=$C$70),F2314,NA())</f>
        <v>#N/A</v>
      </c>
      <c r="L2314" s="0" t="n">
        <f aca="false">IF(AND(G2314&gt;$B$71,G2314&lt;=$C$71),F2314,NA())</f>
        <v>51</v>
      </c>
      <c r="M2314" s="0" t="e">
        <f aca="false">IF(AND(G2314&gt;$B$72,G2314&lt;=$C$72),F2314,NA())</f>
        <v>#N/A</v>
      </c>
    </row>
    <row r="2315" customFormat="false" ht="12.75" hidden="false" customHeight="false" outlineLevel="0" collapsed="false">
      <c r="B2315" s="0" t="n">
        <v>34</v>
      </c>
      <c r="C2315" s="0" t="n">
        <v>50</v>
      </c>
      <c r="D2315" s="0" t="n">
        <v>17</v>
      </c>
      <c r="E2315" s="0" t="n">
        <f aca="false" t="array" ref="E2315:F2315">MMULT((B2315:C2315-$B$49:$C$49)*$B$60:$C$60,$B$57:$C$58)+$B$49:$C$49+$B$55:$C$55</f>
        <v>34</v>
      </c>
      <c r="F2315" s="0" t="n">
        <v>50</v>
      </c>
      <c r="G2315" s="0" t="n">
        <f aca="false">INDEX($N$2:$BB$68,D2315,B2315)*0.1</f>
        <v>138.9</v>
      </c>
      <c r="H2315" s="0" t="n">
        <f aca="false">E2315</f>
        <v>34</v>
      </c>
      <c r="I2315" s="0" t="e">
        <f aca="false">IF(AND(G2315&gt;=$B$68,G2315&lt;=$C$68),F2315,NA())</f>
        <v>#N/A</v>
      </c>
      <c r="J2315" s="0" t="e">
        <f aca="false">IF(AND(G2315&gt;$B$69,G2315&lt;=$C$69),F2315,NA())</f>
        <v>#N/A</v>
      </c>
      <c r="K2315" s="0" t="e">
        <f aca="false">IF(AND(G2315&gt;$B$70,G2315&lt;=$C$70),F2315,NA())</f>
        <v>#N/A</v>
      </c>
      <c r="L2315" s="0" t="n">
        <f aca="false">IF(AND(G2315&gt;$B$71,G2315&lt;=$C$71),F2315,NA())</f>
        <v>50</v>
      </c>
      <c r="M2315" s="0" t="e">
        <f aca="false">IF(AND(G2315&gt;$B$72,G2315&lt;=$C$72),F2315,NA())</f>
        <v>#N/A</v>
      </c>
    </row>
    <row r="2316" customFormat="false" ht="12.75" hidden="false" customHeight="false" outlineLevel="0" collapsed="false">
      <c r="B2316" s="0" t="n">
        <v>34</v>
      </c>
      <c r="C2316" s="0" t="n">
        <v>49</v>
      </c>
      <c r="D2316" s="0" t="n">
        <v>18</v>
      </c>
      <c r="E2316" s="0" t="n">
        <f aca="false" t="array" ref="E2316:F2316">MMULT((B2316:C2316-$B$49:$C$49)*$B$60:$C$60,$B$57:$C$58)+$B$49:$C$49+$B$55:$C$55</f>
        <v>34</v>
      </c>
      <c r="F2316" s="0" t="n">
        <v>49</v>
      </c>
      <c r="G2316" s="0" t="n">
        <f aca="false">INDEX($N$2:$BB$68,D2316,B2316)*0.1</f>
        <v>0</v>
      </c>
      <c r="H2316" s="0" t="n">
        <f aca="false">E2316</f>
        <v>34</v>
      </c>
      <c r="I2316" s="0" t="n">
        <f aca="false">IF(AND(G2316&gt;=$B$68,G2316&lt;=$C$68),F2316,NA())</f>
        <v>49</v>
      </c>
      <c r="J2316" s="0" t="e">
        <f aca="false">IF(AND(G2316&gt;$B$69,G2316&lt;=$C$69),F2316,NA())</f>
        <v>#N/A</v>
      </c>
      <c r="K2316" s="0" t="e">
        <f aca="false">IF(AND(G2316&gt;$B$70,G2316&lt;=$C$70),F2316,NA())</f>
        <v>#N/A</v>
      </c>
      <c r="L2316" s="0" t="e">
        <f aca="false">IF(AND(G2316&gt;$B$71,G2316&lt;=$C$71),F2316,NA())</f>
        <v>#N/A</v>
      </c>
      <c r="M2316" s="0" t="e">
        <f aca="false">IF(AND(G2316&gt;$B$72,G2316&lt;=$C$72),F2316,NA())</f>
        <v>#N/A</v>
      </c>
    </row>
    <row r="2317" customFormat="false" ht="12.75" hidden="false" customHeight="false" outlineLevel="0" collapsed="false">
      <c r="B2317" s="0" t="n">
        <v>34</v>
      </c>
      <c r="C2317" s="0" t="n">
        <v>48</v>
      </c>
      <c r="D2317" s="0" t="n">
        <v>19</v>
      </c>
      <c r="E2317" s="0" t="n">
        <f aca="false" t="array" ref="E2317:F2317">MMULT((B2317:C2317-$B$49:$C$49)*$B$60:$C$60,$B$57:$C$58)+$B$49:$C$49+$B$55:$C$55</f>
        <v>34</v>
      </c>
      <c r="F2317" s="0" t="n">
        <v>48</v>
      </c>
      <c r="G2317" s="0" t="n">
        <f aca="false">INDEX($N$2:$BB$68,D2317,B2317)*0.1</f>
        <v>0</v>
      </c>
      <c r="H2317" s="0" t="n">
        <f aca="false">E2317</f>
        <v>34</v>
      </c>
      <c r="I2317" s="0" t="n">
        <f aca="false">IF(AND(G2317&gt;=$B$68,G2317&lt;=$C$68),F2317,NA())</f>
        <v>48</v>
      </c>
      <c r="J2317" s="0" t="e">
        <f aca="false">IF(AND(G2317&gt;$B$69,G2317&lt;=$C$69),F2317,NA())</f>
        <v>#N/A</v>
      </c>
      <c r="K2317" s="0" t="e">
        <f aca="false">IF(AND(G2317&gt;$B$70,G2317&lt;=$C$70),F2317,NA())</f>
        <v>#N/A</v>
      </c>
      <c r="L2317" s="0" t="e">
        <f aca="false">IF(AND(G2317&gt;$B$71,G2317&lt;=$C$71),F2317,NA())</f>
        <v>#N/A</v>
      </c>
      <c r="M2317" s="0" t="e">
        <f aca="false">IF(AND(G2317&gt;$B$72,G2317&lt;=$C$72),F2317,NA())</f>
        <v>#N/A</v>
      </c>
    </row>
    <row r="2318" customFormat="false" ht="12.75" hidden="false" customHeight="false" outlineLevel="0" collapsed="false">
      <c r="B2318" s="0" t="n">
        <v>34</v>
      </c>
      <c r="C2318" s="0" t="n">
        <v>47</v>
      </c>
      <c r="D2318" s="0" t="n">
        <v>20</v>
      </c>
      <c r="E2318" s="0" t="n">
        <f aca="false" t="array" ref="E2318:F2318">MMULT((B2318:C2318-$B$49:$C$49)*$B$60:$C$60,$B$57:$C$58)+$B$49:$C$49+$B$55:$C$55</f>
        <v>34</v>
      </c>
      <c r="F2318" s="0" t="n">
        <v>47</v>
      </c>
      <c r="G2318" s="0" t="n">
        <f aca="false">INDEX($N$2:$BB$68,D2318,B2318)*0.1</f>
        <v>0</v>
      </c>
      <c r="H2318" s="0" t="n">
        <f aca="false">E2318</f>
        <v>34</v>
      </c>
      <c r="I2318" s="0" t="n">
        <f aca="false">IF(AND(G2318&gt;=$B$68,G2318&lt;=$C$68),F2318,NA())</f>
        <v>47</v>
      </c>
      <c r="J2318" s="0" t="e">
        <f aca="false">IF(AND(G2318&gt;$B$69,G2318&lt;=$C$69),F2318,NA())</f>
        <v>#N/A</v>
      </c>
      <c r="K2318" s="0" t="e">
        <f aca="false">IF(AND(G2318&gt;$B$70,G2318&lt;=$C$70),F2318,NA())</f>
        <v>#N/A</v>
      </c>
      <c r="L2318" s="0" t="e">
        <f aca="false">IF(AND(G2318&gt;$B$71,G2318&lt;=$C$71),F2318,NA())</f>
        <v>#N/A</v>
      </c>
      <c r="M2318" s="0" t="e">
        <f aca="false">IF(AND(G2318&gt;$B$72,G2318&lt;=$C$72),F2318,NA())</f>
        <v>#N/A</v>
      </c>
    </row>
    <row r="2319" customFormat="false" ht="12.75" hidden="false" customHeight="false" outlineLevel="0" collapsed="false">
      <c r="B2319" s="0" t="n">
        <v>34</v>
      </c>
      <c r="C2319" s="0" t="n">
        <v>46</v>
      </c>
      <c r="D2319" s="0" t="n">
        <v>21</v>
      </c>
      <c r="E2319" s="0" t="n">
        <f aca="false" t="array" ref="E2319:F2319">MMULT((B2319:C2319-$B$49:$C$49)*$B$60:$C$60,$B$57:$C$58)+$B$49:$C$49+$B$55:$C$55</f>
        <v>34</v>
      </c>
      <c r="F2319" s="0" t="n">
        <v>46</v>
      </c>
      <c r="G2319" s="0" t="n">
        <f aca="false">INDEX($N$2:$BB$68,D2319,B2319)*0.1</f>
        <v>0</v>
      </c>
      <c r="H2319" s="0" t="n">
        <f aca="false">E2319</f>
        <v>34</v>
      </c>
      <c r="I2319" s="0" t="n">
        <f aca="false">IF(AND(G2319&gt;=$B$68,G2319&lt;=$C$68),F2319,NA())</f>
        <v>46</v>
      </c>
      <c r="J2319" s="0" t="e">
        <f aca="false">IF(AND(G2319&gt;$B$69,G2319&lt;=$C$69),F2319,NA())</f>
        <v>#N/A</v>
      </c>
      <c r="K2319" s="0" t="e">
        <f aca="false">IF(AND(G2319&gt;$B$70,G2319&lt;=$C$70),F2319,NA())</f>
        <v>#N/A</v>
      </c>
      <c r="L2319" s="0" t="e">
        <f aca="false">IF(AND(G2319&gt;$B$71,G2319&lt;=$C$71),F2319,NA())</f>
        <v>#N/A</v>
      </c>
      <c r="M2319" s="0" t="e">
        <f aca="false">IF(AND(G2319&gt;$B$72,G2319&lt;=$C$72),F2319,NA())</f>
        <v>#N/A</v>
      </c>
    </row>
    <row r="2320" customFormat="false" ht="12.75" hidden="false" customHeight="false" outlineLevel="0" collapsed="false">
      <c r="B2320" s="0" t="n">
        <v>34</v>
      </c>
      <c r="C2320" s="0" t="n">
        <v>45</v>
      </c>
      <c r="D2320" s="0" t="n">
        <v>22</v>
      </c>
      <c r="E2320" s="0" t="n">
        <f aca="false" t="array" ref="E2320:F2320">MMULT((B2320:C2320-$B$49:$C$49)*$B$60:$C$60,$B$57:$C$58)+$B$49:$C$49+$B$55:$C$55</f>
        <v>34</v>
      </c>
      <c r="F2320" s="0" t="n">
        <v>45</v>
      </c>
      <c r="G2320" s="0" t="n">
        <f aca="false">INDEX($N$2:$BB$68,D2320,B2320)*0.1</f>
        <v>0</v>
      </c>
      <c r="H2320" s="0" t="n">
        <f aca="false">E2320</f>
        <v>34</v>
      </c>
      <c r="I2320" s="0" t="n">
        <f aca="false">IF(AND(G2320&gt;=$B$68,G2320&lt;=$C$68),F2320,NA())</f>
        <v>45</v>
      </c>
      <c r="J2320" s="0" t="e">
        <f aca="false">IF(AND(G2320&gt;$B$69,G2320&lt;=$C$69),F2320,NA())</f>
        <v>#N/A</v>
      </c>
      <c r="K2320" s="0" t="e">
        <f aca="false">IF(AND(G2320&gt;$B$70,G2320&lt;=$C$70),F2320,NA())</f>
        <v>#N/A</v>
      </c>
      <c r="L2320" s="0" t="e">
        <f aca="false">IF(AND(G2320&gt;$B$71,G2320&lt;=$C$71),F2320,NA())</f>
        <v>#N/A</v>
      </c>
      <c r="M2320" s="0" t="e">
        <f aca="false">IF(AND(G2320&gt;$B$72,G2320&lt;=$C$72),F2320,NA())</f>
        <v>#N/A</v>
      </c>
    </row>
    <row r="2321" customFormat="false" ht="12.75" hidden="false" customHeight="false" outlineLevel="0" collapsed="false">
      <c r="B2321" s="0" t="n">
        <v>34</v>
      </c>
      <c r="C2321" s="0" t="n">
        <v>44</v>
      </c>
      <c r="D2321" s="0" t="n">
        <v>23</v>
      </c>
      <c r="E2321" s="0" t="n">
        <f aca="false" t="array" ref="E2321:F2321">MMULT((B2321:C2321-$B$49:$C$49)*$B$60:$C$60,$B$57:$C$58)+$B$49:$C$49+$B$55:$C$55</f>
        <v>34</v>
      </c>
      <c r="F2321" s="0" t="n">
        <v>44</v>
      </c>
      <c r="G2321" s="0" t="n">
        <f aca="false">INDEX($N$2:$BB$68,D2321,B2321)*0.1</f>
        <v>0</v>
      </c>
      <c r="H2321" s="0" t="n">
        <f aca="false">E2321</f>
        <v>34</v>
      </c>
      <c r="I2321" s="0" t="n">
        <f aca="false">IF(AND(G2321&gt;=$B$68,G2321&lt;=$C$68),F2321,NA())</f>
        <v>44</v>
      </c>
      <c r="J2321" s="0" t="e">
        <f aca="false">IF(AND(G2321&gt;$B$69,G2321&lt;=$C$69),F2321,NA())</f>
        <v>#N/A</v>
      </c>
      <c r="K2321" s="0" t="e">
        <f aca="false">IF(AND(G2321&gt;$B$70,G2321&lt;=$C$70),F2321,NA())</f>
        <v>#N/A</v>
      </c>
      <c r="L2321" s="0" t="e">
        <f aca="false">IF(AND(G2321&gt;$B$71,G2321&lt;=$C$71),F2321,NA())</f>
        <v>#N/A</v>
      </c>
      <c r="M2321" s="0" t="e">
        <f aca="false">IF(AND(G2321&gt;$B$72,G2321&lt;=$C$72),F2321,NA())</f>
        <v>#N/A</v>
      </c>
    </row>
    <row r="2322" customFormat="false" ht="12.75" hidden="false" customHeight="false" outlineLevel="0" collapsed="false">
      <c r="B2322" s="0" t="n">
        <v>34</v>
      </c>
      <c r="C2322" s="0" t="n">
        <v>43</v>
      </c>
      <c r="D2322" s="0" t="n">
        <v>24</v>
      </c>
      <c r="E2322" s="0" t="n">
        <f aca="false" t="array" ref="E2322:F2322">MMULT((B2322:C2322-$B$49:$C$49)*$B$60:$C$60,$B$57:$C$58)+$B$49:$C$49+$B$55:$C$55</f>
        <v>34</v>
      </c>
      <c r="F2322" s="0" t="n">
        <v>43</v>
      </c>
      <c r="G2322" s="0" t="n">
        <f aca="false">INDEX($N$2:$BB$68,D2322,B2322)*0.1</f>
        <v>0</v>
      </c>
      <c r="H2322" s="0" t="n">
        <f aca="false">E2322</f>
        <v>34</v>
      </c>
      <c r="I2322" s="0" t="n">
        <f aca="false">IF(AND(G2322&gt;=$B$68,G2322&lt;=$C$68),F2322,NA())</f>
        <v>43</v>
      </c>
      <c r="J2322" s="0" t="e">
        <f aca="false">IF(AND(G2322&gt;$B$69,G2322&lt;=$C$69),F2322,NA())</f>
        <v>#N/A</v>
      </c>
      <c r="K2322" s="0" t="e">
        <f aca="false">IF(AND(G2322&gt;$B$70,G2322&lt;=$C$70),F2322,NA())</f>
        <v>#N/A</v>
      </c>
      <c r="L2322" s="0" t="e">
        <f aca="false">IF(AND(G2322&gt;$B$71,G2322&lt;=$C$71),F2322,NA())</f>
        <v>#N/A</v>
      </c>
      <c r="M2322" s="0" t="e">
        <f aca="false">IF(AND(G2322&gt;$B$72,G2322&lt;=$C$72),F2322,NA())</f>
        <v>#N/A</v>
      </c>
    </row>
    <row r="2323" customFormat="false" ht="12.75" hidden="false" customHeight="false" outlineLevel="0" collapsed="false">
      <c r="B2323" s="0" t="n">
        <v>34</v>
      </c>
      <c r="C2323" s="0" t="n">
        <v>42</v>
      </c>
      <c r="D2323" s="0" t="n">
        <v>25</v>
      </c>
      <c r="E2323" s="0" t="n">
        <f aca="false" t="array" ref="E2323:F2323">MMULT((B2323:C2323-$B$49:$C$49)*$B$60:$C$60,$B$57:$C$58)+$B$49:$C$49+$B$55:$C$55</f>
        <v>34</v>
      </c>
      <c r="F2323" s="0" t="n">
        <v>42</v>
      </c>
      <c r="G2323" s="0" t="n">
        <f aca="false">INDEX($N$2:$BB$68,D2323,B2323)*0.1</f>
        <v>0</v>
      </c>
      <c r="H2323" s="0" t="n">
        <f aca="false">E2323</f>
        <v>34</v>
      </c>
      <c r="I2323" s="0" t="n">
        <f aca="false">IF(AND(G2323&gt;=$B$68,G2323&lt;=$C$68),F2323,NA())</f>
        <v>42</v>
      </c>
      <c r="J2323" s="0" t="e">
        <f aca="false">IF(AND(G2323&gt;$B$69,G2323&lt;=$C$69),F2323,NA())</f>
        <v>#N/A</v>
      </c>
      <c r="K2323" s="0" t="e">
        <f aca="false">IF(AND(G2323&gt;$B$70,G2323&lt;=$C$70),F2323,NA())</f>
        <v>#N/A</v>
      </c>
      <c r="L2323" s="0" t="e">
        <f aca="false">IF(AND(G2323&gt;$B$71,G2323&lt;=$C$71),F2323,NA())</f>
        <v>#N/A</v>
      </c>
      <c r="M2323" s="0" t="e">
        <f aca="false">IF(AND(G2323&gt;$B$72,G2323&lt;=$C$72),F2323,NA())</f>
        <v>#N/A</v>
      </c>
    </row>
    <row r="2324" customFormat="false" ht="12.75" hidden="false" customHeight="false" outlineLevel="0" collapsed="false">
      <c r="B2324" s="0" t="n">
        <v>34</v>
      </c>
      <c r="C2324" s="0" t="n">
        <v>41</v>
      </c>
      <c r="D2324" s="0" t="n">
        <v>26</v>
      </c>
      <c r="E2324" s="0" t="n">
        <f aca="false" t="array" ref="E2324:F2324">MMULT((B2324:C2324-$B$49:$C$49)*$B$60:$C$60,$B$57:$C$58)+$B$49:$C$49+$B$55:$C$55</f>
        <v>34</v>
      </c>
      <c r="F2324" s="0" t="n">
        <v>41</v>
      </c>
      <c r="G2324" s="0" t="n">
        <f aca="false">INDEX($N$2:$BB$68,D2324,B2324)*0.1</f>
        <v>0</v>
      </c>
      <c r="H2324" s="0" t="n">
        <f aca="false">E2324</f>
        <v>34</v>
      </c>
      <c r="I2324" s="0" t="n">
        <f aca="false">IF(AND(G2324&gt;=$B$68,G2324&lt;=$C$68),F2324,NA())</f>
        <v>41</v>
      </c>
      <c r="J2324" s="0" t="e">
        <f aca="false">IF(AND(G2324&gt;$B$69,G2324&lt;=$C$69),F2324,NA())</f>
        <v>#N/A</v>
      </c>
      <c r="K2324" s="0" t="e">
        <f aca="false">IF(AND(G2324&gt;$B$70,G2324&lt;=$C$70),F2324,NA())</f>
        <v>#N/A</v>
      </c>
      <c r="L2324" s="0" t="e">
        <f aca="false">IF(AND(G2324&gt;$B$71,G2324&lt;=$C$71),F2324,NA())</f>
        <v>#N/A</v>
      </c>
      <c r="M2324" s="0" t="e">
        <f aca="false">IF(AND(G2324&gt;$B$72,G2324&lt;=$C$72),F2324,NA())</f>
        <v>#N/A</v>
      </c>
    </row>
    <row r="2325" customFormat="false" ht="12.75" hidden="false" customHeight="false" outlineLevel="0" collapsed="false">
      <c r="B2325" s="0" t="n">
        <v>34</v>
      </c>
      <c r="C2325" s="0" t="n">
        <v>40</v>
      </c>
      <c r="D2325" s="0" t="n">
        <v>27</v>
      </c>
      <c r="E2325" s="0" t="n">
        <f aca="false" t="array" ref="E2325:F2325">MMULT((B2325:C2325-$B$49:$C$49)*$B$60:$C$60,$B$57:$C$58)+$B$49:$C$49+$B$55:$C$55</f>
        <v>34</v>
      </c>
      <c r="F2325" s="0" t="n">
        <v>40</v>
      </c>
      <c r="G2325" s="0" t="n">
        <f aca="false">INDEX($N$2:$BB$68,D2325,B2325)*0.1</f>
        <v>0</v>
      </c>
      <c r="H2325" s="0" t="n">
        <f aca="false">E2325</f>
        <v>34</v>
      </c>
      <c r="I2325" s="0" t="n">
        <f aca="false">IF(AND(G2325&gt;=$B$68,G2325&lt;=$C$68),F2325,NA())</f>
        <v>40</v>
      </c>
      <c r="J2325" s="0" t="e">
        <f aca="false">IF(AND(G2325&gt;$B$69,G2325&lt;=$C$69),F2325,NA())</f>
        <v>#N/A</v>
      </c>
      <c r="K2325" s="0" t="e">
        <f aca="false">IF(AND(G2325&gt;$B$70,G2325&lt;=$C$70),F2325,NA())</f>
        <v>#N/A</v>
      </c>
      <c r="L2325" s="0" t="e">
        <f aca="false">IF(AND(G2325&gt;$B$71,G2325&lt;=$C$71),F2325,NA())</f>
        <v>#N/A</v>
      </c>
      <c r="M2325" s="0" t="e">
        <f aca="false">IF(AND(G2325&gt;$B$72,G2325&lt;=$C$72),F2325,NA())</f>
        <v>#N/A</v>
      </c>
    </row>
    <row r="2326" customFormat="false" ht="12.75" hidden="false" customHeight="false" outlineLevel="0" collapsed="false">
      <c r="B2326" s="0" t="n">
        <v>34</v>
      </c>
      <c r="C2326" s="0" t="n">
        <v>39</v>
      </c>
      <c r="D2326" s="0" t="n">
        <v>28</v>
      </c>
      <c r="E2326" s="0" t="n">
        <f aca="false" t="array" ref="E2326:F2326">MMULT((B2326:C2326-$B$49:$C$49)*$B$60:$C$60,$B$57:$C$58)+$B$49:$C$49+$B$55:$C$55</f>
        <v>34</v>
      </c>
      <c r="F2326" s="0" t="n">
        <v>39</v>
      </c>
      <c r="G2326" s="0" t="n">
        <f aca="false">INDEX($N$2:$BB$68,D2326,B2326)*0.1</f>
        <v>102.6</v>
      </c>
      <c r="H2326" s="0" t="n">
        <f aca="false">E2326</f>
        <v>34</v>
      </c>
      <c r="I2326" s="0" t="e">
        <f aca="false">IF(AND(G2326&gt;=$B$68,G2326&lt;=$C$68),F2326,NA())</f>
        <v>#N/A</v>
      </c>
      <c r="J2326" s="0" t="e">
        <f aca="false">IF(AND(G2326&gt;$B$69,G2326&lt;=$C$69),F2326,NA())</f>
        <v>#N/A</v>
      </c>
      <c r="K2326" s="0" t="e">
        <f aca="false">IF(AND(G2326&gt;$B$70,G2326&lt;=$C$70),F2326,NA())</f>
        <v>#N/A</v>
      </c>
      <c r="L2326" s="0" t="n">
        <f aca="false">IF(AND(G2326&gt;$B$71,G2326&lt;=$C$71),F2326,NA())</f>
        <v>39</v>
      </c>
      <c r="M2326" s="0" t="e">
        <f aca="false">IF(AND(G2326&gt;$B$72,G2326&lt;=$C$72),F2326,NA())</f>
        <v>#N/A</v>
      </c>
    </row>
    <row r="2327" customFormat="false" ht="12.75" hidden="false" customHeight="false" outlineLevel="0" collapsed="false">
      <c r="B2327" s="0" t="n">
        <v>34</v>
      </c>
      <c r="C2327" s="0" t="n">
        <v>38</v>
      </c>
      <c r="D2327" s="0" t="n">
        <v>29</v>
      </c>
      <c r="E2327" s="0" t="n">
        <f aca="false" t="array" ref="E2327:F2327">MMULT((B2327:C2327-$B$49:$C$49)*$B$60:$C$60,$B$57:$C$58)+$B$49:$C$49+$B$55:$C$55</f>
        <v>34</v>
      </c>
      <c r="F2327" s="0" t="n">
        <v>38</v>
      </c>
      <c r="G2327" s="0" t="n">
        <f aca="false">INDEX($N$2:$BB$68,D2327,B2327)*0.1</f>
        <v>0</v>
      </c>
      <c r="H2327" s="0" t="n">
        <f aca="false">E2327</f>
        <v>34</v>
      </c>
      <c r="I2327" s="0" t="n">
        <f aca="false">IF(AND(G2327&gt;=$B$68,G2327&lt;=$C$68),F2327,NA())</f>
        <v>38</v>
      </c>
      <c r="J2327" s="0" t="e">
        <f aca="false">IF(AND(G2327&gt;$B$69,G2327&lt;=$C$69),F2327,NA())</f>
        <v>#N/A</v>
      </c>
      <c r="K2327" s="0" t="e">
        <f aca="false">IF(AND(G2327&gt;$B$70,G2327&lt;=$C$70),F2327,NA())</f>
        <v>#N/A</v>
      </c>
      <c r="L2327" s="0" t="e">
        <f aca="false">IF(AND(G2327&gt;$B$71,G2327&lt;=$C$71),F2327,NA())</f>
        <v>#N/A</v>
      </c>
      <c r="M2327" s="0" t="e">
        <f aca="false">IF(AND(G2327&gt;$B$72,G2327&lt;=$C$72),F2327,NA())</f>
        <v>#N/A</v>
      </c>
    </row>
    <row r="2328" customFormat="false" ht="12.75" hidden="false" customHeight="false" outlineLevel="0" collapsed="false">
      <c r="B2328" s="0" t="n">
        <v>34</v>
      </c>
      <c r="C2328" s="0" t="n">
        <v>37</v>
      </c>
      <c r="D2328" s="0" t="n">
        <v>30</v>
      </c>
      <c r="E2328" s="0" t="n">
        <f aca="false" t="array" ref="E2328:F2328">MMULT((B2328:C2328-$B$49:$C$49)*$B$60:$C$60,$B$57:$C$58)+$B$49:$C$49+$B$55:$C$55</f>
        <v>34</v>
      </c>
      <c r="F2328" s="0" t="n">
        <v>37</v>
      </c>
      <c r="G2328" s="0" t="n">
        <f aca="false">INDEX($N$2:$BB$68,D2328,B2328)*0.1</f>
        <v>61</v>
      </c>
      <c r="H2328" s="0" t="n">
        <f aca="false">E2328</f>
        <v>34</v>
      </c>
      <c r="I2328" s="0" t="e">
        <f aca="false">IF(AND(G2328&gt;=$B$68,G2328&lt;=$C$68),F2328,NA())</f>
        <v>#N/A</v>
      </c>
      <c r="J2328" s="0" t="e">
        <f aca="false">IF(AND(G2328&gt;$B$69,G2328&lt;=$C$69),F2328,NA())</f>
        <v>#N/A</v>
      </c>
      <c r="K2328" s="0" t="n">
        <f aca="false">IF(AND(G2328&gt;$B$70,G2328&lt;=$C$70),F2328,NA())</f>
        <v>37</v>
      </c>
      <c r="L2328" s="0" t="e">
        <f aca="false">IF(AND(G2328&gt;$B$71,G2328&lt;=$C$71),F2328,NA())</f>
        <v>#N/A</v>
      </c>
      <c r="M2328" s="0" t="e">
        <f aca="false">IF(AND(G2328&gt;$B$72,G2328&lt;=$C$72),F2328,NA())</f>
        <v>#N/A</v>
      </c>
    </row>
    <row r="2329" customFormat="false" ht="12.75" hidden="false" customHeight="false" outlineLevel="0" collapsed="false">
      <c r="B2329" s="0" t="n">
        <v>34</v>
      </c>
      <c r="C2329" s="0" t="n">
        <v>36</v>
      </c>
      <c r="D2329" s="0" t="n">
        <v>31</v>
      </c>
      <c r="E2329" s="0" t="n">
        <f aca="false" t="array" ref="E2329:F2329">MMULT((B2329:C2329-$B$49:$C$49)*$B$60:$C$60,$B$57:$C$58)+$B$49:$C$49+$B$55:$C$55</f>
        <v>34</v>
      </c>
      <c r="F2329" s="0" t="n">
        <v>36</v>
      </c>
      <c r="G2329" s="0" t="n">
        <f aca="false">INDEX($N$2:$BB$68,D2329,B2329)*0.1</f>
        <v>73.1</v>
      </c>
      <c r="H2329" s="0" t="n">
        <f aca="false">E2329</f>
        <v>34</v>
      </c>
      <c r="I2329" s="0" t="e">
        <f aca="false">IF(AND(G2329&gt;=$B$68,G2329&lt;=$C$68),F2329,NA())</f>
        <v>#N/A</v>
      </c>
      <c r="J2329" s="0" t="e">
        <f aca="false">IF(AND(G2329&gt;$B$69,G2329&lt;=$C$69),F2329,NA())</f>
        <v>#N/A</v>
      </c>
      <c r="K2329" s="0" t="n">
        <f aca="false">IF(AND(G2329&gt;$B$70,G2329&lt;=$C$70),F2329,NA())</f>
        <v>36</v>
      </c>
      <c r="L2329" s="0" t="e">
        <f aca="false">IF(AND(G2329&gt;$B$71,G2329&lt;=$C$71),F2329,NA())</f>
        <v>#N/A</v>
      </c>
      <c r="M2329" s="0" t="e">
        <f aca="false">IF(AND(G2329&gt;$B$72,G2329&lt;=$C$72),F2329,NA())</f>
        <v>#N/A</v>
      </c>
    </row>
    <row r="2330" customFormat="false" ht="12.75" hidden="false" customHeight="false" outlineLevel="0" collapsed="false">
      <c r="B2330" s="0" t="n">
        <v>34</v>
      </c>
      <c r="C2330" s="0" t="n">
        <v>35</v>
      </c>
      <c r="D2330" s="0" t="n">
        <v>32</v>
      </c>
      <c r="E2330" s="0" t="n">
        <f aca="false" t="array" ref="E2330:F2330">MMULT((B2330:C2330-$B$49:$C$49)*$B$60:$C$60,$B$57:$C$58)+$B$49:$C$49+$B$55:$C$55</f>
        <v>34</v>
      </c>
      <c r="F2330" s="0" t="n">
        <v>35</v>
      </c>
      <c r="G2330" s="0" t="n">
        <f aca="false">INDEX($N$2:$BB$68,D2330,B2330)*0.1</f>
        <v>86.5</v>
      </c>
      <c r="H2330" s="0" t="n">
        <f aca="false">E2330</f>
        <v>34</v>
      </c>
      <c r="I2330" s="0" t="e">
        <f aca="false">IF(AND(G2330&gt;=$B$68,G2330&lt;=$C$68),F2330,NA())</f>
        <v>#N/A</v>
      </c>
      <c r="J2330" s="0" t="e">
        <f aca="false">IF(AND(G2330&gt;$B$69,G2330&lt;=$C$69),F2330,NA())</f>
        <v>#N/A</v>
      </c>
      <c r="K2330" s="0" t="n">
        <f aca="false">IF(AND(G2330&gt;$B$70,G2330&lt;=$C$70),F2330,NA())</f>
        <v>35</v>
      </c>
      <c r="L2330" s="0" t="e">
        <f aca="false">IF(AND(G2330&gt;$B$71,G2330&lt;=$C$71),F2330,NA())</f>
        <v>#N/A</v>
      </c>
      <c r="M2330" s="0" t="e">
        <f aca="false">IF(AND(G2330&gt;$B$72,G2330&lt;=$C$72),F2330,NA())</f>
        <v>#N/A</v>
      </c>
    </row>
    <row r="2331" customFormat="false" ht="12.75" hidden="false" customHeight="false" outlineLevel="0" collapsed="false">
      <c r="B2331" s="0" t="n">
        <v>34</v>
      </c>
      <c r="C2331" s="0" t="n">
        <v>34</v>
      </c>
      <c r="D2331" s="0" t="n">
        <v>33</v>
      </c>
      <c r="E2331" s="0" t="n">
        <f aca="false" t="array" ref="E2331:F2331">MMULT((B2331:C2331-$B$49:$C$49)*$B$60:$C$60,$B$57:$C$58)+$B$49:$C$49+$B$55:$C$55</f>
        <v>34</v>
      </c>
      <c r="F2331" s="0" t="n">
        <v>34</v>
      </c>
      <c r="G2331" s="0" t="n">
        <f aca="false">INDEX($N$2:$BB$68,D2331,B2331)*0.1</f>
        <v>0</v>
      </c>
      <c r="H2331" s="0" t="n">
        <f aca="false">E2331</f>
        <v>34</v>
      </c>
      <c r="I2331" s="0" t="n">
        <f aca="false">IF(AND(G2331&gt;=$B$68,G2331&lt;=$C$68),F2331,NA())</f>
        <v>34</v>
      </c>
      <c r="J2331" s="0" t="e">
        <f aca="false">IF(AND(G2331&gt;$B$69,G2331&lt;=$C$69),F2331,NA())</f>
        <v>#N/A</v>
      </c>
      <c r="K2331" s="0" t="e">
        <f aca="false">IF(AND(G2331&gt;$B$70,G2331&lt;=$C$70),F2331,NA())</f>
        <v>#N/A</v>
      </c>
      <c r="L2331" s="0" t="e">
        <f aca="false">IF(AND(G2331&gt;$B$71,G2331&lt;=$C$71),F2331,NA())</f>
        <v>#N/A</v>
      </c>
      <c r="M2331" s="0" t="e">
        <f aca="false">IF(AND(G2331&gt;$B$72,G2331&lt;=$C$72),F2331,NA())</f>
        <v>#N/A</v>
      </c>
    </row>
    <row r="2332" customFormat="false" ht="12.75" hidden="false" customHeight="false" outlineLevel="0" collapsed="false">
      <c r="B2332" s="0" t="n">
        <v>34</v>
      </c>
      <c r="C2332" s="0" t="n">
        <v>33</v>
      </c>
      <c r="D2332" s="0" t="n">
        <v>34</v>
      </c>
      <c r="E2332" s="0" t="n">
        <f aca="false" t="array" ref="E2332:F2332">MMULT((B2332:C2332-$B$49:$C$49)*$B$60:$C$60,$B$57:$C$58)+$B$49:$C$49+$B$55:$C$55</f>
        <v>34</v>
      </c>
      <c r="F2332" s="0" t="n">
        <v>33</v>
      </c>
      <c r="G2332" s="0" t="n">
        <f aca="false">INDEX($N$2:$BB$68,D2332,B2332)*0.1</f>
        <v>0</v>
      </c>
      <c r="H2332" s="0" t="n">
        <f aca="false">E2332</f>
        <v>34</v>
      </c>
      <c r="I2332" s="0" t="n">
        <f aca="false">IF(AND(G2332&gt;=$B$68,G2332&lt;=$C$68),F2332,NA())</f>
        <v>33</v>
      </c>
      <c r="J2332" s="0" t="e">
        <f aca="false">IF(AND(G2332&gt;$B$69,G2332&lt;=$C$69),F2332,NA())</f>
        <v>#N/A</v>
      </c>
      <c r="K2332" s="0" t="e">
        <f aca="false">IF(AND(G2332&gt;$B$70,G2332&lt;=$C$70),F2332,NA())</f>
        <v>#N/A</v>
      </c>
      <c r="L2332" s="0" t="e">
        <f aca="false">IF(AND(G2332&gt;$B$71,G2332&lt;=$C$71),F2332,NA())</f>
        <v>#N/A</v>
      </c>
      <c r="M2332" s="0" t="e">
        <f aca="false">IF(AND(G2332&gt;$B$72,G2332&lt;=$C$72),F2332,NA())</f>
        <v>#N/A</v>
      </c>
    </row>
    <row r="2333" customFormat="false" ht="12.75" hidden="false" customHeight="false" outlineLevel="0" collapsed="false">
      <c r="B2333" s="0" t="n">
        <v>34</v>
      </c>
      <c r="C2333" s="0" t="n">
        <v>32</v>
      </c>
      <c r="D2333" s="0" t="n">
        <v>35</v>
      </c>
      <c r="E2333" s="0" t="n">
        <f aca="false" t="array" ref="E2333:F2333">MMULT((B2333:C2333-$B$49:$C$49)*$B$60:$C$60,$B$57:$C$58)+$B$49:$C$49+$B$55:$C$55</f>
        <v>34</v>
      </c>
      <c r="F2333" s="0" t="n">
        <v>32</v>
      </c>
      <c r="G2333" s="0" t="n">
        <f aca="false">INDEX($N$2:$BB$68,D2333,B2333)*0.1</f>
        <v>0</v>
      </c>
      <c r="H2333" s="0" t="n">
        <f aca="false">E2333</f>
        <v>34</v>
      </c>
      <c r="I2333" s="0" t="n">
        <f aca="false">IF(AND(G2333&gt;=$B$68,G2333&lt;=$C$68),F2333,NA())</f>
        <v>32</v>
      </c>
      <c r="J2333" s="0" t="e">
        <f aca="false">IF(AND(G2333&gt;$B$69,G2333&lt;=$C$69),F2333,NA())</f>
        <v>#N/A</v>
      </c>
      <c r="K2333" s="0" t="e">
        <f aca="false">IF(AND(G2333&gt;$B$70,G2333&lt;=$C$70),F2333,NA())</f>
        <v>#N/A</v>
      </c>
      <c r="L2333" s="0" t="e">
        <f aca="false">IF(AND(G2333&gt;$B$71,G2333&lt;=$C$71),F2333,NA())</f>
        <v>#N/A</v>
      </c>
      <c r="M2333" s="0" t="e">
        <f aca="false">IF(AND(G2333&gt;$B$72,G2333&lt;=$C$72),F2333,NA())</f>
        <v>#N/A</v>
      </c>
    </row>
    <row r="2334" customFormat="false" ht="12.75" hidden="false" customHeight="false" outlineLevel="0" collapsed="false">
      <c r="B2334" s="0" t="n">
        <v>34</v>
      </c>
      <c r="C2334" s="0" t="n">
        <v>31</v>
      </c>
      <c r="D2334" s="0" t="n">
        <v>36</v>
      </c>
      <c r="E2334" s="0" t="n">
        <f aca="false" t="array" ref="E2334:F2334">MMULT((B2334:C2334-$B$49:$C$49)*$B$60:$C$60,$B$57:$C$58)+$B$49:$C$49+$B$55:$C$55</f>
        <v>34</v>
      </c>
      <c r="F2334" s="0" t="n">
        <v>31</v>
      </c>
      <c r="G2334" s="0" t="n">
        <f aca="false">INDEX($N$2:$BB$68,D2334,B2334)*0.1</f>
        <v>0</v>
      </c>
      <c r="H2334" s="0" t="n">
        <f aca="false">E2334</f>
        <v>34</v>
      </c>
      <c r="I2334" s="0" t="n">
        <f aca="false">IF(AND(G2334&gt;=$B$68,G2334&lt;=$C$68),F2334,NA())</f>
        <v>31</v>
      </c>
      <c r="J2334" s="0" t="e">
        <f aca="false">IF(AND(G2334&gt;$B$69,G2334&lt;=$C$69),F2334,NA())</f>
        <v>#N/A</v>
      </c>
      <c r="K2334" s="0" t="e">
        <f aca="false">IF(AND(G2334&gt;$B$70,G2334&lt;=$C$70),F2334,NA())</f>
        <v>#N/A</v>
      </c>
      <c r="L2334" s="0" t="e">
        <f aca="false">IF(AND(G2334&gt;$B$71,G2334&lt;=$C$71),F2334,NA())</f>
        <v>#N/A</v>
      </c>
      <c r="M2334" s="0" t="e">
        <f aca="false">IF(AND(G2334&gt;$B$72,G2334&lt;=$C$72),F2334,NA())</f>
        <v>#N/A</v>
      </c>
    </row>
    <row r="2335" customFormat="false" ht="12.75" hidden="false" customHeight="false" outlineLevel="0" collapsed="false">
      <c r="B2335" s="0" t="n">
        <v>34</v>
      </c>
      <c r="C2335" s="0" t="n">
        <v>30</v>
      </c>
      <c r="D2335" s="0" t="n">
        <v>37</v>
      </c>
      <c r="E2335" s="0" t="n">
        <f aca="false" t="array" ref="E2335:F2335">MMULT((B2335:C2335-$B$49:$C$49)*$B$60:$C$60,$B$57:$C$58)+$B$49:$C$49+$B$55:$C$55</f>
        <v>34</v>
      </c>
      <c r="F2335" s="0" t="n">
        <v>30</v>
      </c>
      <c r="G2335" s="0" t="n">
        <f aca="false">INDEX($N$2:$BB$68,D2335,B2335)*0.1</f>
        <v>0</v>
      </c>
      <c r="H2335" s="0" t="n">
        <f aca="false">E2335</f>
        <v>34</v>
      </c>
      <c r="I2335" s="0" t="n">
        <f aca="false">IF(AND(G2335&gt;=$B$68,G2335&lt;=$C$68),F2335,NA())</f>
        <v>30</v>
      </c>
      <c r="J2335" s="0" t="e">
        <f aca="false">IF(AND(G2335&gt;$B$69,G2335&lt;=$C$69),F2335,NA())</f>
        <v>#N/A</v>
      </c>
      <c r="K2335" s="0" t="e">
        <f aca="false">IF(AND(G2335&gt;$B$70,G2335&lt;=$C$70),F2335,NA())</f>
        <v>#N/A</v>
      </c>
      <c r="L2335" s="0" t="e">
        <f aca="false">IF(AND(G2335&gt;$B$71,G2335&lt;=$C$71),F2335,NA())</f>
        <v>#N/A</v>
      </c>
      <c r="M2335" s="0" t="e">
        <f aca="false">IF(AND(G2335&gt;$B$72,G2335&lt;=$C$72),F2335,NA())</f>
        <v>#N/A</v>
      </c>
    </row>
    <row r="2336" customFormat="false" ht="12.75" hidden="false" customHeight="false" outlineLevel="0" collapsed="false">
      <c r="B2336" s="0" t="n">
        <v>34</v>
      </c>
      <c r="C2336" s="0" t="n">
        <v>29</v>
      </c>
      <c r="D2336" s="0" t="n">
        <v>38</v>
      </c>
      <c r="E2336" s="0" t="n">
        <f aca="false" t="array" ref="E2336:F2336">MMULT((B2336:C2336-$B$49:$C$49)*$B$60:$C$60,$B$57:$C$58)+$B$49:$C$49+$B$55:$C$55</f>
        <v>34</v>
      </c>
      <c r="F2336" s="0" t="n">
        <v>29</v>
      </c>
      <c r="G2336" s="0" t="n">
        <f aca="false">INDEX($N$2:$BB$68,D2336,B2336)*0.1</f>
        <v>0</v>
      </c>
      <c r="H2336" s="0" t="n">
        <f aca="false">E2336</f>
        <v>34</v>
      </c>
      <c r="I2336" s="0" t="n">
        <f aca="false">IF(AND(G2336&gt;=$B$68,G2336&lt;=$C$68),F2336,NA())</f>
        <v>29</v>
      </c>
      <c r="J2336" s="0" t="e">
        <f aca="false">IF(AND(G2336&gt;$B$69,G2336&lt;=$C$69),F2336,NA())</f>
        <v>#N/A</v>
      </c>
      <c r="K2336" s="0" t="e">
        <f aca="false">IF(AND(G2336&gt;$B$70,G2336&lt;=$C$70),F2336,NA())</f>
        <v>#N/A</v>
      </c>
      <c r="L2336" s="0" t="e">
        <f aca="false">IF(AND(G2336&gt;$B$71,G2336&lt;=$C$71),F2336,NA())</f>
        <v>#N/A</v>
      </c>
      <c r="M2336" s="0" t="e">
        <f aca="false">IF(AND(G2336&gt;$B$72,G2336&lt;=$C$72),F2336,NA())</f>
        <v>#N/A</v>
      </c>
    </row>
    <row r="2337" customFormat="false" ht="12.75" hidden="false" customHeight="false" outlineLevel="0" collapsed="false">
      <c r="B2337" s="0" t="n">
        <v>34</v>
      </c>
      <c r="C2337" s="0" t="n">
        <v>28</v>
      </c>
      <c r="D2337" s="0" t="n">
        <v>39</v>
      </c>
      <c r="E2337" s="0" t="n">
        <f aca="false" t="array" ref="E2337:F2337">MMULT((B2337:C2337-$B$49:$C$49)*$B$60:$C$60,$B$57:$C$58)+$B$49:$C$49+$B$55:$C$55</f>
        <v>34</v>
      </c>
      <c r="F2337" s="0" t="n">
        <v>28</v>
      </c>
      <c r="G2337" s="0" t="n">
        <f aca="false">INDEX($N$2:$BB$68,D2337,B2337)*0.1</f>
        <v>0</v>
      </c>
      <c r="H2337" s="0" t="n">
        <f aca="false">E2337</f>
        <v>34</v>
      </c>
      <c r="I2337" s="0" t="n">
        <f aca="false">IF(AND(G2337&gt;=$B$68,G2337&lt;=$C$68),F2337,NA())</f>
        <v>28</v>
      </c>
      <c r="J2337" s="0" t="e">
        <f aca="false">IF(AND(G2337&gt;$B$69,G2337&lt;=$C$69),F2337,NA())</f>
        <v>#N/A</v>
      </c>
      <c r="K2337" s="0" t="e">
        <f aca="false">IF(AND(G2337&gt;$B$70,G2337&lt;=$C$70),F2337,NA())</f>
        <v>#N/A</v>
      </c>
      <c r="L2337" s="0" t="e">
        <f aca="false">IF(AND(G2337&gt;$B$71,G2337&lt;=$C$71),F2337,NA())</f>
        <v>#N/A</v>
      </c>
      <c r="M2337" s="0" t="e">
        <f aca="false">IF(AND(G2337&gt;$B$72,G2337&lt;=$C$72),F2337,NA())</f>
        <v>#N/A</v>
      </c>
    </row>
    <row r="2338" customFormat="false" ht="12.75" hidden="false" customHeight="false" outlineLevel="0" collapsed="false">
      <c r="B2338" s="0" t="n">
        <v>34</v>
      </c>
      <c r="C2338" s="0" t="n">
        <v>27</v>
      </c>
      <c r="D2338" s="0" t="n">
        <v>40</v>
      </c>
      <c r="E2338" s="0" t="n">
        <f aca="false" t="array" ref="E2338:F2338">MMULT((B2338:C2338-$B$49:$C$49)*$B$60:$C$60,$B$57:$C$58)+$B$49:$C$49+$B$55:$C$55</f>
        <v>34</v>
      </c>
      <c r="F2338" s="0" t="n">
        <v>27</v>
      </c>
      <c r="G2338" s="0" t="n">
        <f aca="false">INDEX($N$2:$BB$68,D2338,B2338)*0.1</f>
        <v>0</v>
      </c>
      <c r="H2338" s="0" t="n">
        <f aca="false">E2338</f>
        <v>34</v>
      </c>
      <c r="I2338" s="0" t="n">
        <f aca="false">IF(AND(G2338&gt;=$B$68,G2338&lt;=$C$68),F2338,NA())</f>
        <v>27</v>
      </c>
      <c r="J2338" s="0" t="e">
        <f aca="false">IF(AND(G2338&gt;$B$69,G2338&lt;=$C$69),F2338,NA())</f>
        <v>#N/A</v>
      </c>
      <c r="K2338" s="0" t="e">
        <f aca="false">IF(AND(G2338&gt;$B$70,G2338&lt;=$C$70),F2338,NA())</f>
        <v>#N/A</v>
      </c>
      <c r="L2338" s="0" t="e">
        <f aca="false">IF(AND(G2338&gt;$B$71,G2338&lt;=$C$71),F2338,NA())</f>
        <v>#N/A</v>
      </c>
      <c r="M2338" s="0" t="e">
        <f aca="false">IF(AND(G2338&gt;$B$72,G2338&lt;=$C$72),F2338,NA())</f>
        <v>#N/A</v>
      </c>
    </row>
    <row r="2339" customFormat="false" ht="12.75" hidden="false" customHeight="false" outlineLevel="0" collapsed="false">
      <c r="B2339" s="0" t="n">
        <v>34</v>
      </c>
      <c r="C2339" s="0" t="n">
        <v>26</v>
      </c>
      <c r="D2339" s="0" t="n">
        <v>41</v>
      </c>
      <c r="E2339" s="0" t="n">
        <f aca="false" t="array" ref="E2339:F2339">MMULT((B2339:C2339-$B$49:$C$49)*$B$60:$C$60,$B$57:$C$58)+$B$49:$C$49+$B$55:$C$55</f>
        <v>34</v>
      </c>
      <c r="F2339" s="0" t="n">
        <v>26</v>
      </c>
      <c r="G2339" s="0" t="n">
        <f aca="false">INDEX($N$2:$BB$68,D2339,B2339)*0.1</f>
        <v>0</v>
      </c>
      <c r="H2339" s="0" t="n">
        <f aca="false">E2339</f>
        <v>34</v>
      </c>
      <c r="I2339" s="0" t="n">
        <f aca="false">IF(AND(G2339&gt;=$B$68,G2339&lt;=$C$68),F2339,NA())</f>
        <v>26</v>
      </c>
      <c r="J2339" s="0" t="e">
        <f aca="false">IF(AND(G2339&gt;$B$69,G2339&lt;=$C$69),F2339,NA())</f>
        <v>#N/A</v>
      </c>
      <c r="K2339" s="0" t="e">
        <f aca="false">IF(AND(G2339&gt;$B$70,G2339&lt;=$C$70),F2339,NA())</f>
        <v>#N/A</v>
      </c>
      <c r="L2339" s="0" t="e">
        <f aca="false">IF(AND(G2339&gt;$B$71,G2339&lt;=$C$71),F2339,NA())</f>
        <v>#N/A</v>
      </c>
      <c r="M2339" s="0" t="e">
        <f aca="false">IF(AND(G2339&gt;$B$72,G2339&lt;=$C$72),F2339,NA())</f>
        <v>#N/A</v>
      </c>
    </row>
    <row r="2340" customFormat="false" ht="12.75" hidden="false" customHeight="false" outlineLevel="0" collapsed="false">
      <c r="B2340" s="0" t="n">
        <v>34</v>
      </c>
      <c r="C2340" s="0" t="n">
        <v>25</v>
      </c>
      <c r="D2340" s="0" t="n">
        <v>42</v>
      </c>
      <c r="E2340" s="0" t="n">
        <f aca="false" t="array" ref="E2340:F2340">MMULT((B2340:C2340-$B$49:$C$49)*$B$60:$C$60,$B$57:$C$58)+$B$49:$C$49+$B$55:$C$55</f>
        <v>34</v>
      </c>
      <c r="F2340" s="0" t="n">
        <v>25</v>
      </c>
      <c r="G2340" s="0" t="n">
        <f aca="false">INDEX($N$2:$BB$68,D2340,B2340)*0.1</f>
        <v>0</v>
      </c>
      <c r="H2340" s="0" t="n">
        <f aca="false">E2340</f>
        <v>34</v>
      </c>
      <c r="I2340" s="0" t="n">
        <f aca="false">IF(AND(G2340&gt;=$B$68,G2340&lt;=$C$68),F2340,NA())</f>
        <v>25</v>
      </c>
      <c r="J2340" s="0" t="e">
        <f aca="false">IF(AND(G2340&gt;$B$69,G2340&lt;=$C$69),F2340,NA())</f>
        <v>#N/A</v>
      </c>
      <c r="K2340" s="0" t="e">
        <f aca="false">IF(AND(G2340&gt;$B$70,G2340&lt;=$C$70),F2340,NA())</f>
        <v>#N/A</v>
      </c>
      <c r="L2340" s="0" t="e">
        <f aca="false">IF(AND(G2340&gt;$B$71,G2340&lt;=$C$71),F2340,NA())</f>
        <v>#N/A</v>
      </c>
      <c r="M2340" s="0" t="e">
        <f aca="false">IF(AND(G2340&gt;$B$72,G2340&lt;=$C$72),F2340,NA())</f>
        <v>#N/A</v>
      </c>
    </row>
    <row r="2341" customFormat="false" ht="12.75" hidden="false" customHeight="false" outlineLevel="0" collapsed="false">
      <c r="B2341" s="0" t="n">
        <v>34</v>
      </c>
      <c r="C2341" s="0" t="n">
        <v>24</v>
      </c>
      <c r="D2341" s="0" t="n">
        <v>43</v>
      </c>
      <c r="E2341" s="0" t="n">
        <f aca="false" t="array" ref="E2341:F2341">MMULT((B2341:C2341-$B$49:$C$49)*$B$60:$C$60,$B$57:$C$58)+$B$49:$C$49+$B$55:$C$55</f>
        <v>34</v>
      </c>
      <c r="F2341" s="0" t="n">
        <v>24</v>
      </c>
      <c r="G2341" s="0" t="n">
        <f aca="false">INDEX($N$2:$BB$68,D2341,B2341)*0.1</f>
        <v>0</v>
      </c>
      <c r="H2341" s="0" t="n">
        <f aca="false">E2341</f>
        <v>34</v>
      </c>
      <c r="I2341" s="0" t="n">
        <f aca="false">IF(AND(G2341&gt;=$B$68,G2341&lt;=$C$68),F2341,NA())</f>
        <v>24</v>
      </c>
      <c r="J2341" s="0" t="e">
        <f aca="false">IF(AND(G2341&gt;$B$69,G2341&lt;=$C$69),F2341,NA())</f>
        <v>#N/A</v>
      </c>
      <c r="K2341" s="0" t="e">
        <f aca="false">IF(AND(G2341&gt;$B$70,G2341&lt;=$C$70),F2341,NA())</f>
        <v>#N/A</v>
      </c>
      <c r="L2341" s="0" t="e">
        <f aca="false">IF(AND(G2341&gt;$B$71,G2341&lt;=$C$71),F2341,NA())</f>
        <v>#N/A</v>
      </c>
      <c r="M2341" s="0" t="e">
        <f aca="false">IF(AND(G2341&gt;$B$72,G2341&lt;=$C$72),F2341,NA())</f>
        <v>#N/A</v>
      </c>
    </row>
    <row r="2342" customFormat="false" ht="12.75" hidden="false" customHeight="false" outlineLevel="0" collapsed="false">
      <c r="B2342" s="0" t="n">
        <v>34</v>
      </c>
      <c r="C2342" s="0" t="n">
        <v>23</v>
      </c>
      <c r="D2342" s="0" t="n">
        <v>44</v>
      </c>
      <c r="E2342" s="0" t="n">
        <f aca="false" t="array" ref="E2342:F2342">MMULT((B2342:C2342-$B$49:$C$49)*$B$60:$C$60,$B$57:$C$58)+$B$49:$C$49+$B$55:$C$55</f>
        <v>34</v>
      </c>
      <c r="F2342" s="0" t="n">
        <v>23</v>
      </c>
      <c r="G2342" s="0" t="n">
        <f aca="false">INDEX($N$2:$BB$68,D2342,B2342)*0.1</f>
        <v>0</v>
      </c>
      <c r="H2342" s="0" t="n">
        <f aca="false">E2342</f>
        <v>34</v>
      </c>
      <c r="I2342" s="0" t="n">
        <f aca="false">IF(AND(G2342&gt;=$B$68,G2342&lt;=$C$68),F2342,NA())</f>
        <v>23</v>
      </c>
      <c r="J2342" s="0" t="e">
        <f aca="false">IF(AND(G2342&gt;$B$69,G2342&lt;=$C$69),F2342,NA())</f>
        <v>#N/A</v>
      </c>
      <c r="K2342" s="0" t="e">
        <f aca="false">IF(AND(G2342&gt;$B$70,G2342&lt;=$C$70),F2342,NA())</f>
        <v>#N/A</v>
      </c>
      <c r="L2342" s="0" t="e">
        <f aca="false">IF(AND(G2342&gt;$B$71,G2342&lt;=$C$71),F2342,NA())</f>
        <v>#N/A</v>
      </c>
      <c r="M2342" s="0" t="e">
        <f aca="false">IF(AND(G2342&gt;$B$72,G2342&lt;=$C$72),F2342,NA())</f>
        <v>#N/A</v>
      </c>
    </row>
    <row r="2343" customFormat="false" ht="12.75" hidden="false" customHeight="false" outlineLevel="0" collapsed="false">
      <c r="B2343" s="0" t="n">
        <v>34</v>
      </c>
      <c r="C2343" s="0" t="n">
        <v>22</v>
      </c>
      <c r="D2343" s="0" t="n">
        <v>45</v>
      </c>
      <c r="E2343" s="0" t="n">
        <f aca="false" t="array" ref="E2343:F2343">MMULT((B2343:C2343-$B$49:$C$49)*$B$60:$C$60,$B$57:$C$58)+$B$49:$C$49+$B$55:$C$55</f>
        <v>34</v>
      </c>
      <c r="F2343" s="0" t="n">
        <v>22</v>
      </c>
      <c r="G2343" s="0" t="n">
        <f aca="false">INDEX($N$2:$BB$68,D2343,B2343)*0.1</f>
        <v>0</v>
      </c>
      <c r="H2343" s="0" t="n">
        <f aca="false">E2343</f>
        <v>34</v>
      </c>
      <c r="I2343" s="0" t="n">
        <f aca="false">IF(AND(G2343&gt;=$B$68,G2343&lt;=$C$68),F2343,NA())</f>
        <v>22</v>
      </c>
      <c r="J2343" s="0" t="e">
        <f aca="false">IF(AND(G2343&gt;$B$69,G2343&lt;=$C$69),F2343,NA())</f>
        <v>#N/A</v>
      </c>
      <c r="K2343" s="0" t="e">
        <f aca="false">IF(AND(G2343&gt;$B$70,G2343&lt;=$C$70),F2343,NA())</f>
        <v>#N/A</v>
      </c>
      <c r="L2343" s="0" t="e">
        <f aca="false">IF(AND(G2343&gt;$B$71,G2343&lt;=$C$71),F2343,NA())</f>
        <v>#N/A</v>
      </c>
      <c r="M2343" s="0" t="e">
        <f aca="false">IF(AND(G2343&gt;$B$72,G2343&lt;=$C$72),F2343,NA())</f>
        <v>#N/A</v>
      </c>
    </row>
    <row r="2344" customFormat="false" ht="12.75" hidden="false" customHeight="false" outlineLevel="0" collapsed="false">
      <c r="B2344" s="0" t="n">
        <v>34</v>
      </c>
      <c r="C2344" s="0" t="n">
        <v>21</v>
      </c>
      <c r="D2344" s="0" t="n">
        <v>46</v>
      </c>
      <c r="E2344" s="0" t="n">
        <f aca="false" t="array" ref="E2344:F2344">MMULT((B2344:C2344-$B$49:$C$49)*$B$60:$C$60,$B$57:$C$58)+$B$49:$C$49+$B$55:$C$55</f>
        <v>34</v>
      </c>
      <c r="F2344" s="0" t="n">
        <v>21</v>
      </c>
      <c r="G2344" s="0" t="n">
        <f aca="false">INDEX($N$2:$BB$68,D2344,B2344)*0.1</f>
        <v>0</v>
      </c>
      <c r="H2344" s="0" t="n">
        <f aca="false">E2344</f>
        <v>34</v>
      </c>
      <c r="I2344" s="0" t="n">
        <f aca="false">IF(AND(G2344&gt;=$B$68,G2344&lt;=$C$68),F2344,NA())</f>
        <v>21</v>
      </c>
      <c r="J2344" s="0" t="e">
        <f aca="false">IF(AND(G2344&gt;$B$69,G2344&lt;=$C$69),F2344,NA())</f>
        <v>#N/A</v>
      </c>
      <c r="K2344" s="0" t="e">
        <f aca="false">IF(AND(G2344&gt;$B$70,G2344&lt;=$C$70),F2344,NA())</f>
        <v>#N/A</v>
      </c>
      <c r="L2344" s="0" t="e">
        <f aca="false">IF(AND(G2344&gt;$B$71,G2344&lt;=$C$71),F2344,NA())</f>
        <v>#N/A</v>
      </c>
      <c r="M2344" s="0" t="e">
        <f aca="false">IF(AND(G2344&gt;$B$72,G2344&lt;=$C$72),F2344,NA())</f>
        <v>#N/A</v>
      </c>
    </row>
    <row r="2345" customFormat="false" ht="12.75" hidden="false" customHeight="false" outlineLevel="0" collapsed="false">
      <c r="B2345" s="0" t="n">
        <v>34</v>
      </c>
      <c r="C2345" s="0" t="n">
        <v>20</v>
      </c>
      <c r="D2345" s="0" t="n">
        <v>47</v>
      </c>
      <c r="E2345" s="0" t="n">
        <f aca="false" t="array" ref="E2345:F2345">MMULT((B2345:C2345-$B$49:$C$49)*$B$60:$C$60,$B$57:$C$58)+$B$49:$C$49+$B$55:$C$55</f>
        <v>34</v>
      </c>
      <c r="F2345" s="0" t="n">
        <v>20</v>
      </c>
      <c r="G2345" s="0" t="n">
        <f aca="false">INDEX($N$2:$BB$68,D2345,B2345)*0.1</f>
        <v>0</v>
      </c>
      <c r="H2345" s="0" t="n">
        <f aca="false">E2345</f>
        <v>34</v>
      </c>
      <c r="I2345" s="0" t="n">
        <f aca="false">IF(AND(G2345&gt;=$B$68,G2345&lt;=$C$68),F2345,NA())</f>
        <v>20</v>
      </c>
      <c r="J2345" s="0" t="e">
        <f aca="false">IF(AND(G2345&gt;$B$69,G2345&lt;=$C$69),F2345,NA())</f>
        <v>#N/A</v>
      </c>
      <c r="K2345" s="0" t="e">
        <f aca="false">IF(AND(G2345&gt;$B$70,G2345&lt;=$C$70),F2345,NA())</f>
        <v>#N/A</v>
      </c>
      <c r="L2345" s="0" t="e">
        <f aca="false">IF(AND(G2345&gt;$B$71,G2345&lt;=$C$71),F2345,NA())</f>
        <v>#N/A</v>
      </c>
      <c r="M2345" s="0" t="e">
        <f aca="false">IF(AND(G2345&gt;$B$72,G2345&lt;=$C$72),F2345,NA())</f>
        <v>#N/A</v>
      </c>
    </row>
    <row r="2346" customFormat="false" ht="12.75" hidden="false" customHeight="false" outlineLevel="0" collapsed="false">
      <c r="B2346" s="0" t="n">
        <v>34</v>
      </c>
      <c r="C2346" s="0" t="n">
        <v>19</v>
      </c>
      <c r="D2346" s="0" t="n">
        <v>48</v>
      </c>
      <c r="E2346" s="0" t="n">
        <f aca="false" t="array" ref="E2346:F2346">MMULT((B2346:C2346-$B$49:$C$49)*$B$60:$C$60,$B$57:$C$58)+$B$49:$C$49+$B$55:$C$55</f>
        <v>34</v>
      </c>
      <c r="F2346" s="0" t="n">
        <v>19</v>
      </c>
      <c r="G2346" s="0" t="n">
        <f aca="false">INDEX($N$2:$BB$68,D2346,B2346)*0.1</f>
        <v>0</v>
      </c>
      <c r="H2346" s="0" t="n">
        <f aca="false">E2346</f>
        <v>34</v>
      </c>
      <c r="I2346" s="0" t="n">
        <f aca="false">IF(AND(G2346&gt;=$B$68,G2346&lt;=$C$68),F2346,NA())</f>
        <v>19</v>
      </c>
      <c r="J2346" s="0" t="e">
        <f aca="false">IF(AND(G2346&gt;$B$69,G2346&lt;=$C$69),F2346,NA())</f>
        <v>#N/A</v>
      </c>
      <c r="K2346" s="0" t="e">
        <f aca="false">IF(AND(G2346&gt;$B$70,G2346&lt;=$C$70),F2346,NA())</f>
        <v>#N/A</v>
      </c>
      <c r="L2346" s="0" t="e">
        <f aca="false">IF(AND(G2346&gt;$B$71,G2346&lt;=$C$71),F2346,NA())</f>
        <v>#N/A</v>
      </c>
      <c r="M2346" s="0" t="e">
        <f aca="false">IF(AND(G2346&gt;$B$72,G2346&lt;=$C$72),F2346,NA())</f>
        <v>#N/A</v>
      </c>
    </row>
    <row r="2347" customFormat="false" ht="12.75" hidden="false" customHeight="false" outlineLevel="0" collapsed="false">
      <c r="B2347" s="0" t="n">
        <v>34</v>
      </c>
      <c r="C2347" s="0" t="n">
        <v>18</v>
      </c>
      <c r="D2347" s="0" t="n">
        <v>49</v>
      </c>
      <c r="E2347" s="0" t="n">
        <f aca="false" t="array" ref="E2347:F2347">MMULT((B2347:C2347-$B$49:$C$49)*$B$60:$C$60,$B$57:$C$58)+$B$49:$C$49+$B$55:$C$55</f>
        <v>34</v>
      </c>
      <c r="F2347" s="0" t="n">
        <v>18</v>
      </c>
      <c r="G2347" s="0" t="n">
        <f aca="false">INDEX($N$2:$BB$68,D2347,B2347)*0.1</f>
        <v>0</v>
      </c>
      <c r="H2347" s="0" t="n">
        <f aca="false">E2347</f>
        <v>34</v>
      </c>
      <c r="I2347" s="0" t="n">
        <f aca="false">IF(AND(G2347&gt;=$B$68,G2347&lt;=$C$68),F2347,NA())</f>
        <v>18</v>
      </c>
      <c r="J2347" s="0" t="e">
        <f aca="false">IF(AND(G2347&gt;$B$69,G2347&lt;=$C$69),F2347,NA())</f>
        <v>#N/A</v>
      </c>
      <c r="K2347" s="0" t="e">
        <f aca="false">IF(AND(G2347&gt;$B$70,G2347&lt;=$C$70),F2347,NA())</f>
        <v>#N/A</v>
      </c>
      <c r="L2347" s="0" t="e">
        <f aca="false">IF(AND(G2347&gt;$B$71,G2347&lt;=$C$71),F2347,NA())</f>
        <v>#N/A</v>
      </c>
      <c r="M2347" s="0" t="e">
        <f aca="false">IF(AND(G2347&gt;$B$72,G2347&lt;=$C$72),F2347,NA())</f>
        <v>#N/A</v>
      </c>
    </row>
    <row r="2348" customFormat="false" ht="12.75" hidden="false" customHeight="false" outlineLevel="0" collapsed="false">
      <c r="B2348" s="0" t="n">
        <v>34</v>
      </c>
      <c r="C2348" s="0" t="n">
        <v>17</v>
      </c>
      <c r="D2348" s="0" t="n">
        <v>50</v>
      </c>
      <c r="E2348" s="0" t="n">
        <f aca="false" t="array" ref="E2348:F2348">MMULT((B2348:C2348-$B$49:$C$49)*$B$60:$C$60,$B$57:$C$58)+$B$49:$C$49+$B$55:$C$55</f>
        <v>34</v>
      </c>
      <c r="F2348" s="0" t="n">
        <v>17</v>
      </c>
      <c r="G2348" s="0" t="n">
        <f aca="false">INDEX($N$2:$BB$68,D2348,B2348)*0.1</f>
        <v>0</v>
      </c>
      <c r="H2348" s="0" t="n">
        <f aca="false">E2348</f>
        <v>34</v>
      </c>
      <c r="I2348" s="0" t="n">
        <f aca="false">IF(AND(G2348&gt;=$B$68,G2348&lt;=$C$68),F2348,NA())</f>
        <v>17</v>
      </c>
      <c r="J2348" s="0" t="e">
        <f aca="false">IF(AND(G2348&gt;$B$69,G2348&lt;=$C$69),F2348,NA())</f>
        <v>#N/A</v>
      </c>
      <c r="K2348" s="0" t="e">
        <f aca="false">IF(AND(G2348&gt;$B$70,G2348&lt;=$C$70),F2348,NA())</f>
        <v>#N/A</v>
      </c>
      <c r="L2348" s="0" t="e">
        <f aca="false">IF(AND(G2348&gt;$B$71,G2348&lt;=$C$71),F2348,NA())</f>
        <v>#N/A</v>
      </c>
      <c r="M2348" s="0" t="e">
        <f aca="false">IF(AND(G2348&gt;$B$72,G2348&lt;=$C$72),F2348,NA())</f>
        <v>#N/A</v>
      </c>
    </row>
    <row r="2349" customFormat="false" ht="12.75" hidden="false" customHeight="false" outlineLevel="0" collapsed="false">
      <c r="B2349" s="0" t="n">
        <v>34</v>
      </c>
      <c r="C2349" s="0" t="n">
        <v>16</v>
      </c>
      <c r="D2349" s="0" t="n">
        <v>51</v>
      </c>
      <c r="E2349" s="0" t="n">
        <f aca="false" t="array" ref="E2349:F2349">MMULT((B2349:C2349-$B$49:$C$49)*$B$60:$C$60,$B$57:$C$58)+$B$49:$C$49+$B$55:$C$55</f>
        <v>34</v>
      </c>
      <c r="F2349" s="0" t="n">
        <v>16</v>
      </c>
      <c r="G2349" s="0" t="n">
        <f aca="false">INDEX($N$2:$BB$68,D2349,B2349)*0.1</f>
        <v>0</v>
      </c>
      <c r="H2349" s="0" t="n">
        <f aca="false">E2349</f>
        <v>34</v>
      </c>
      <c r="I2349" s="0" t="n">
        <f aca="false">IF(AND(G2349&gt;=$B$68,G2349&lt;=$C$68),F2349,NA())</f>
        <v>16</v>
      </c>
      <c r="J2349" s="0" t="e">
        <f aca="false">IF(AND(G2349&gt;$B$69,G2349&lt;=$C$69),F2349,NA())</f>
        <v>#N/A</v>
      </c>
      <c r="K2349" s="0" t="e">
        <f aca="false">IF(AND(G2349&gt;$B$70,G2349&lt;=$C$70),F2349,NA())</f>
        <v>#N/A</v>
      </c>
      <c r="L2349" s="0" t="e">
        <f aca="false">IF(AND(G2349&gt;$B$71,G2349&lt;=$C$71),F2349,NA())</f>
        <v>#N/A</v>
      </c>
      <c r="M2349" s="0" t="e">
        <f aca="false">IF(AND(G2349&gt;$B$72,G2349&lt;=$C$72),F2349,NA())</f>
        <v>#N/A</v>
      </c>
    </row>
    <row r="2350" customFormat="false" ht="12.75" hidden="false" customHeight="false" outlineLevel="0" collapsed="false">
      <c r="B2350" s="0" t="n">
        <v>34</v>
      </c>
      <c r="C2350" s="0" t="n">
        <v>15</v>
      </c>
      <c r="D2350" s="0" t="n">
        <v>52</v>
      </c>
      <c r="E2350" s="0" t="n">
        <f aca="false" t="array" ref="E2350:F2350">MMULT((B2350:C2350-$B$49:$C$49)*$B$60:$C$60,$B$57:$C$58)+$B$49:$C$49+$B$55:$C$55</f>
        <v>34</v>
      </c>
      <c r="F2350" s="0" t="n">
        <v>15</v>
      </c>
      <c r="G2350" s="0" t="n">
        <f aca="false">INDEX($N$2:$BB$68,D2350,B2350)*0.1</f>
        <v>0</v>
      </c>
      <c r="H2350" s="0" t="n">
        <f aca="false">E2350</f>
        <v>34</v>
      </c>
      <c r="I2350" s="0" t="n">
        <f aca="false">IF(AND(G2350&gt;=$B$68,G2350&lt;=$C$68),F2350,NA())</f>
        <v>15</v>
      </c>
      <c r="J2350" s="0" t="e">
        <f aca="false">IF(AND(G2350&gt;$B$69,G2350&lt;=$C$69),F2350,NA())</f>
        <v>#N/A</v>
      </c>
      <c r="K2350" s="0" t="e">
        <f aca="false">IF(AND(G2350&gt;$B$70,G2350&lt;=$C$70),F2350,NA())</f>
        <v>#N/A</v>
      </c>
      <c r="L2350" s="0" t="e">
        <f aca="false">IF(AND(G2350&gt;$B$71,G2350&lt;=$C$71),F2350,NA())</f>
        <v>#N/A</v>
      </c>
      <c r="M2350" s="0" t="e">
        <f aca="false">IF(AND(G2350&gt;$B$72,G2350&lt;=$C$72),F2350,NA())</f>
        <v>#N/A</v>
      </c>
    </row>
    <row r="2351" customFormat="false" ht="12.75" hidden="false" customHeight="false" outlineLevel="0" collapsed="false">
      <c r="B2351" s="0" t="n">
        <v>34</v>
      </c>
      <c r="C2351" s="0" t="n">
        <v>14</v>
      </c>
      <c r="D2351" s="0" t="n">
        <v>53</v>
      </c>
      <c r="E2351" s="0" t="n">
        <f aca="false" t="array" ref="E2351:F2351">MMULT((B2351:C2351-$B$49:$C$49)*$B$60:$C$60,$B$57:$C$58)+$B$49:$C$49+$B$55:$C$55</f>
        <v>34</v>
      </c>
      <c r="F2351" s="0" t="n">
        <v>14</v>
      </c>
      <c r="G2351" s="0" t="n">
        <f aca="false">INDEX($N$2:$BB$68,D2351,B2351)*0.1</f>
        <v>0</v>
      </c>
      <c r="H2351" s="0" t="n">
        <f aca="false">E2351</f>
        <v>34</v>
      </c>
      <c r="I2351" s="0" t="n">
        <f aca="false">IF(AND(G2351&gt;=$B$68,G2351&lt;=$C$68),F2351,NA())</f>
        <v>14</v>
      </c>
      <c r="J2351" s="0" t="e">
        <f aca="false">IF(AND(G2351&gt;$B$69,G2351&lt;=$C$69),F2351,NA())</f>
        <v>#N/A</v>
      </c>
      <c r="K2351" s="0" t="e">
        <f aca="false">IF(AND(G2351&gt;$B$70,G2351&lt;=$C$70),F2351,NA())</f>
        <v>#N/A</v>
      </c>
      <c r="L2351" s="0" t="e">
        <f aca="false">IF(AND(G2351&gt;$B$71,G2351&lt;=$C$71),F2351,NA())</f>
        <v>#N/A</v>
      </c>
      <c r="M2351" s="0" t="e">
        <f aca="false">IF(AND(G2351&gt;$B$72,G2351&lt;=$C$72),F2351,NA())</f>
        <v>#N/A</v>
      </c>
    </row>
    <row r="2352" customFormat="false" ht="12.75" hidden="false" customHeight="false" outlineLevel="0" collapsed="false">
      <c r="B2352" s="0" t="n">
        <v>34</v>
      </c>
      <c r="C2352" s="0" t="n">
        <v>13</v>
      </c>
      <c r="D2352" s="0" t="n">
        <v>54</v>
      </c>
      <c r="E2352" s="0" t="n">
        <f aca="false" t="array" ref="E2352:F2352">MMULT((B2352:C2352-$B$49:$C$49)*$B$60:$C$60,$B$57:$C$58)+$B$49:$C$49+$B$55:$C$55</f>
        <v>34</v>
      </c>
      <c r="F2352" s="0" t="n">
        <v>13</v>
      </c>
      <c r="G2352" s="0" t="n">
        <f aca="false">INDEX($N$2:$BB$68,D2352,B2352)*0.1</f>
        <v>0</v>
      </c>
      <c r="H2352" s="0" t="n">
        <f aca="false">E2352</f>
        <v>34</v>
      </c>
      <c r="I2352" s="0" t="n">
        <f aca="false">IF(AND(G2352&gt;=$B$68,G2352&lt;=$C$68),F2352,NA())</f>
        <v>13</v>
      </c>
      <c r="J2352" s="0" t="e">
        <f aca="false">IF(AND(G2352&gt;$B$69,G2352&lt;=$C$69),F2352,NA())</f>
        <v>#N/A</v>
      </c>
      <c r="K2352" s="0" t="e">
        <f aca="false">IF(AND(G2352&gt;$B$70,G2352&lt;=$C$70),F2352,NA())</f>
        <v>#N/A</v>
      </c>
      <c r="L2352" s="0" t="e">
        <f aca="false">IF(AND(G2352&gt;$B$71,G2352&lt;=$C$71),F2352,NA())</f>
        <v>#N/A</v>
      </c>
      <c r="M2352" s="0" t="e">
        <f aca="false">IF(AND(G2352&gt;$B$72,G2352&lt;=$C$72),F2352,NA())</f>
        <v>#N/A</v>
      </c>
    </row>
    <row r="2353" customFormat="false" ht="12.75" hidden="false" customHeight="false" outlineLevel="0" collapsed="false">
      <c r="B2353" s="0" t="n">
        <v>34</v>
      </c>
      <c r="C2353" s="0" t="n">
        <v>12</v>
      </c>
      <c r="D2353" s="0" t="n">
        <v>55</v>
      </c>
      <c r="E2353" s="0" t="n">
        <f aca="false" t="array" ref="E2353:F2353">MMULT((B2353:C2353-$B$49:$C$49)*$B$60:$C$60,$B$57:$C$58)+$B$49:$C$49+$B$55:$C$55</f>
        <v>34</v>
      </c>
      <c r="F2353" s="0" t="n">
        <v>12</v>
      </c>
      <c r="G2353" s="0" t="n">
        <f aca="false">INDEX($N$2:$BB$68,D2353,B2353)*0.1</f>
        <v>0</v>
      </c>
      <c r="H2353" s="0" t="n">
        <f aca="false">E2353</f>
        <v>34</v>
      </c>
      <c r="I2353" s="0" t="n">
        <f aca="false">IF(AND(G2353&gt;=$B$68,G2353&lt;=$C$68),F2353,NA())</f>
        <v>12</v>
      </c>
      <c r="J2353" s="0" t="e">
        <f aca="false">IF(AND(G2353&gt;$B$69,G2353&lt;=$C$69),F2353,NA())</f>
        <v>#N/A</v>
      </c>
      <c r="K2353" s="0" t="e">
        <f aca="false">IF(AND(G2353&gt;$B$70,G2353&lt;=$C$70),F2353,NA())</f>
        <v>#N/A</v>
      </c>
      <c r="L2353" s="0" t="e">
        <f aca="false">IF(AND(G2353&gt;$B$71,G2353&lt;=$C$71),F2353,NA())</f>
        <v>#N/A</v>
      </c>
      <c r="M2353" s="0" t="e">
        <f aca="false">IF(AND(G2353&gt;$B$72,G2353&lt;=$C$72),F2353,NA())</f>
        <v>#N/A</v>
      </c>
    </row>
    <row r="2354" customFormat="false" ht="12.75" hidden="false" customHeight="false" outlineLevel="0" collapsed="false">
      <c r="B2354" s="0" t="n">
        <v>34</v>
      </c>
      <c r="C2354" s="0" t="n">
        <v>11</v>
      </c>
      <c r="D2354" s="0" t="n">
        <v>56</v>
      </c>
      <c r="E2354" s="0" t="n">
        <f aca="false" t="array" ref="E2354:F2354">MMULT((B2354:C2354-$B$49:$C$49)*$B$60:$C$60,$B$57:$C$58)+$B$49:$C$49+$B$55:$C$55</f>
        <v>34</v>
      </c>
      <c r="F2354" s="0" t="n">
        <v>11</v>
      </c>
      <c r="G2354" s="0" t="n">
        <f aca="false">INDEX($N$2:$BB$68,D2354,B2354)*0.1</f>
        <v>0</v>
      </c>
      <c r="H2354" s="0" t="n">
        <f aca="false">E2354</f>
        <v>34</v>
      </c>
      <c r="I2354" s="0" t="n">
        <f aca="false">IF(AND(G2354&gt;=$B$68,G2354&lt;=$C$68),F2354,NA())</f>
        <v>11</v>
      </c>
      <c r="J2354" s="0" t="e">
        <f aca="false">IF(AND(G2354&gt;$B$69,G2354&lt;=$C$69),F2354,NA())</f>
        <v>#N/A</v>
      </c>
      <c r="K2354" s="0" t="e">
        <f aca="false">IF(AND(G2354&gt;$B$70,G2354&lt;=$C$70),F2354,NA())</f>
        <v>#N/A</v>
      </c>
      <c r="L2354" s="0" t="e">
        <f aca="false">IF(AND(G2354&gt;$B$71,G2354&lt;=$C$71),F2354,NA())</f>
        <v>#N/A</v>
      </c>
      <c r="M2354" s="0" t="e">
        <f aca="false">IF(AND(G2354&gt;$B$72,G2354&lt;=$C$72),F2354,NA())</f>
        <v>#N/A</v>
      </c>
    </row>
    <row r="2355" customFormat="false" ht="12.75" hidden="false" customHeight="false" outlineLevel="0" collapsed="false">
      <c r="B2355" s="0" t="n">
        <v>34</v>
      </c>
      <c r="C2355" s="0" t="n">
        <v>10</v>
      </c>
      <c r="D2355" s="0" t="n">
        <v>57</v>
      </c>
      <c r="E2355" s="0" t="n">
        <f aca="false" t="array" ref="E2355:F2355">MMULT((B2355:C2355-$B$49:$C$49)*$B$60:$C$60,$B$57:$C$58)+$B$49:$C$49+$B$55:$C$55</f>
        <v>34</v>
      </c>
      <c r="F2355" s="0" t="n">
        <v>10</v>
      </c>
      <c r="G2355" s="0" t="n">
        <f aca="false">INDEX($N$2:$BB$68,D2355,B2355)*0.1</f>
        <v>0</v>
      </c>
      <c r="H2355" s="0" t="n">
        <f aca="false">E2355</f>
        <v>34</v>
      </c>
      <c r="I2355" s="0" t="n">
        <f aca="false">IF(AND(G2355&gt;=$B$68,G2355&lt;=$C$68),F2355,NA())</f>
        <v>10</v>
      </c>
      <c r="J2355" s="0" t="e">
        <f aca="false">IF(AND(G2355&gt;$B$69,G2355&lt;=$C$69),F2355,NA())</f>
        <v>#N/A</v>
      </c>
      <c r="K2355" s="0" t="e">
        <f aca="false">IF(AND(G2355&gt;$B$70,G2355&lt;=$C$70),F2355,NA())</f>
        <v>#N/A</v>
      </c>
      <c r="L2355" s="0" t="e">
        <f aca="false">IF(AND(G2355&gt;$B$71,G2355&lt;=$C$71),F2355,NA())</f>
        <v>#N/A</v>
      </c>
      <c r="M2355" s="0" t="e">
        <f aca="false">IF(AND(G2355&gt;$B$72,G2355&lt;=$C$72),F2355,NA())</f>
        <v>#N/A</v>
      </c>
    </row>
    <row r="2356" customFormat="false" ht="12.75" hidden="false" customHeight="false" outlineLevel="0" collapsed="false">
      <c r="B2356" s="0" t="n">
        <v>34</v>
      </c>
      <c r="C2356" s="0" t="n">
        <v>9</v>
      </c>
      <c r="D2356" s="0" t="n">
        <v>58</v>
      </c>
      <c r="E2356" s="0" t="n">
        <f aca="false" t="array" ref="E2356:F2356">MMULT((B2356:C2356-$B$49:$C$49)*$B$60:$C$60,$B$57:$C$58)+$B$49:$C$49+$B$55:$C$55</f>
        <v>34</v>
      </c>
      <c r="F2356" s="0" t="n">
        <v>9</v>
      </c>
      <c r="G2356" s="0" t="n">
        <f aca="false">INDEX($N$2:$BB$68,D2356,B2356)*0.1</f>
        <v>0</v>
      </c>
      <c r="H2356" s="0" t="n">
        <f aca="false">E2356</f>
        <v>34</v>
      </c>
      <c r="I2356" s="0" t="n">
        <f aca="false">IF(AND(G2356&gt;=$B$68,G2356&lt;=$C$68),F2356,NA())</f>
        <v>9</v>
      </c>
      <c r="J2356" s="0" t="e">
        <f aca="false">IF(AND(G2356&gt;$B$69,G2356&lt;=$C$69),F2356,NA())</f>
        <v>#N/A</v>
      </c>
      <c r="K2356" s="0" t="e">
        <f aca="false">IF(AND(G2356&gt;$B$70,G2356&lt;=$C$70),F2356,NA())</f>
        <v>#N/A</v>
      </c>
      <c r="L2356" s="0" t="e">
        <f aca="false">IF(AND(G2356&gt;$B$71,G2356&lt;=$C$71),F2356,NA())</f>
        <v>#N/A</v>
      </c>
      <c r="M2356" s="0" t="e">
        <f aca="false">IF(AND(G2356&gt;$B$72,G2356&lt;=$C$72),F2356,NA())</f>
        <v>#N/A</v>
      </c>
    </row>
    <row r="2357" customFormat="false" ht="12.75" hidden="false" customHeight="false" outlineLevel="0" collapsed="false">
      <c r="B2357" s="0" t="n">
        <v>34</v>
      </c>
      <c r="C2357" s="0" t="n">
        <v>8</v>
      </c>
      <c r="D2357" s="0" t="n">
        <v>59</v>
      </c>
      <c r="E2357" s="0" t="n">
        <f aca="false" t="array" ref="E2357:F2357">MMULT((B2357:C2357-$B$49:$C$49)*$B$60:$C$60,$B$57:$C$58)+$B$49:$C$49+$B$55:$C$55</f>
        <v>34</v>
      </c>
      <c r="F2357" s="0" t="n">
        <v>8</v>
      </c>
      <c r="G2357" s="0" t="n">
        <f aca="false">INDEX($N$2:$BB$68,D2357,B2357)*0.1</f>
        <v>0</v>
      </c>
      <c r="H2357" s="0" t="n">
        <f aca="false">E2357</f>
        <v>34</v>
      </c>
      <c r="I2357" s="0" t="n">
        <f aca="false">IF(AND(G2357&gt;=$B$68,G2357&lt;=$C$68),F2357,NA())</f>
        <v>8</v>
      </c>
      <c r="J2357" s="0" t="e">
        <f aca="false">IF(AND(G2357&gt;$B$69,G2357&lt;=$C$69),F2357,NA())</f>
        <v>#N/A</v>
      </c>
      <c r="K2357" s="0" t="e">
        <f aca="false">IF(AND(G2357&gt;$B$70,G2357&lt;=$C$70),F2357,NA())</f>
        <v>#N/A</v>
      </c>
      <c r="L2357" s="0" t="e">
        <f aca="false">IF(AND(G2357&gt;$B$71,G2357&lt;=$C$71),F2357,NA())</f>
        <v>#N/A</v>
      </c>
      <c r="M2357" s="0" t="e">
        <f aca="false">IF(AND(G2357&gt;$B$72,G2357&lt;=$C$72),F2357,NA())</f>
        <v>#N/A</v>
      </c>
    </row>
    <row r="2358" customFormat="false" ht="12.75" hidden="false" customHeight="false" outlineLevel="0" collapsed="false">
      <c r="B2358" s="0" t="n">
        <v>34</v>
      </c>
      <c r="C2358" s="0" t="n">
        <v>7</v>
      </c>
      <c r="D2358" s="0" t="n">
        <v>60</v>
      </c>
      <c r="E2358" s="0" t="n">
        <f aca="false" t="array" ref="E2358:F2358">MMULT((B2358:C2358-$B$49:$C$49)*$B$60:$C$60,$B$57:$C$58)+$B$49:$C$49+$B$55:$C$55</f>
        <v>34</v>
      </c>
      <c r="F2358" s="0" t="n">
        <v>7</v>
      </c>
      <c r="G2358" s="0" t="n">
        <f aca="false">INDEX($N$2:$BB$68,D2358,B2358)*0.1</f>
        <v>0</v>
      </c>
      <c r="H2358" s="0" t="n">
        <f aca="false">E2358</f>
        <v>34</v>
      </c>
      <c r="I2358" s="0" t="n">
        <f aca="false">IF(AND(G2358&gt;=$B$68,G2358&lt;=$C$68),F2358,NA())</f>
        <v>7</v>
      </c>
      <c r="J2358" s="0" t="e">
        <f aca="false">IF(AND(G2358&gt;$B$69,G2358&lt;=$C$69),F2358,NA())</f>
        <v>#N/A</v>
      </c>
      <c r="K2358" s="0" t="e">
        <f aca="false">IF(AND(G2358&gt;$B$70,G2358&lt;=$C$70),F2358,NA())</f>
        <v>#N/A</v>
      </c>
      <c r="L2358" s="0" t="e">
        <f aca="false">IF(AND(G2358&gt;$B$71,G2358&lt;=$C$71),F2358,NA())</f>
        <v>#N/A</v>
      </c>
      <c r="M2358" s="0" t="e">
        <f aca="false">IF(AND(G2358&gt;$B$72,G2358&lt;=$C$72),F2358,NA())</f>
        <v>#N/A</v>
      </c>
    </row>
    <row r="2359" customFormat="false" ht="12.75" hidden="false" customHeight="false" outlineLevel="0" collapsed="false">
      <c r="B2359" s="0" t="n">
        <v>34</v>
      </c>
      <c r="C2359" s="0" t="n">
        <v>6</v>
      </c>
      <c r="D2359" s="0" t="n">
        <v>61</v>
      </c>
      <c r="E2359" s="0" t="n">
        <f aca="false" t="array" ref="E2359:F2359">MMULT((B2359:C2359-$B$49:$C$49)*$B$60:$C$60,$B$57:$C$58)+$B$49:$C$49+$B$55:$C$55</f>
        <v>34</v>
      </c>
      <c r="F2359" s="0" t="n">
        <v>6</v>
      </c>
      <c r="G2359" s="0" t="n">
        <f aca="false">INDEX($N$2:$BB$68,D2359,B2359)*0.1</f>
        <v>0</v>
      </c>
      <c r="H2359" s="0" t="n">
        <f aca="false">E2359</f>
        <v>34</v>
      </c>
      <c r="I2359" s="0" t="n">
        <f aca="false">IF(AND(G2359&gt;=$B$68,G2359&lt;=$C$68),F2359,NA())</f>
        <v>6</v>
      </c>
      <c r="J2359" s="0" t="e">
        <f aca="false">IF(AND(G2359&gt;$B$69,G2359&lt;=$C$69),F2359,NA())</f>
        <v>#N/A</v>
      </c>
      <c r="K2359" s="0" t="e">
        <f aca="false">IF(AND(G2359&gt;$B$70,G2359&lt;=$C$70),F2359,NA())</f>
        <v>#N/A</v>
      </c>
      <c r="L2359" s="0" t="e">
        <f aca="false">IF(AND(G2359&gt;$B$71,G2359&lt;=$C$71),F2359,NA())</f>
        <v>#N/A</v>
      </c>
      <c r="M2359" s="0" t="e">
        <f aca="false">IF(AND(G2359&gt;$B$72,G2359&lt;=$C$72),F2359,NA())</f>
        <v>#N/A</v>
      </c>
    </row>
    <row r="2360" customFormat="false" ht="12.75" hidden="false" customHeight="false" outlineLevel="0" collapsed="false">
      <c r="B2360" s="0" t="n">
        <v>34</v>
      </c>
      <c r="C2360" s="0" t="n">
        <v>5</v>
      </c>
      <c r="D2360" s="0" t="n">
        <v>62</v>
      </c>
      <c r="E2360" s="0" t="n">
        <f aca="false" t="array" ref="E2360:F2360">MMULT((B2360:C2360-$B$49:$C$49)*$B$60:$C$60,$B$57:$C$58)+$B$49:$C$49+$B$55:$C$55</f>
        <v>34</v>
      </c>
      <c r="F2360" s="0" t="n">
        <v>5</v>
      </c>
      <c r="G2360" s="0" t="n">
        <f aca="false">INDEX($N$2:$BB$68,D2360,B2360)*0.1</f>
        <v>0</v>
      </c>
      <c r="H2360" s="0" t="n">
        <f aca="false">E2360</f>
        <v>34</v>
      </c>
      <c r="I2360" s="0" t="n">
        <f aca="false">IF(AND(G2360&gt;=$B$68,G2360&lt;=$C$68),F2360,NA())</f>
        <v>5</v>
      </c>
      <c r="J2360" s="0" t="e">
        <f aca="false">IF(AND(G2360&gt;$B$69,G2360&lt;=$C$69),F2360,NA())</f>
        <v>#N/A</v>
      </c>
      <c r="K2360" s="0" t="e">
        <f aca="false">IF(AND(G2360&gt;$B$70,G2360&lt;=$C$70),F2360,NA())</f>
        <v>#N/A</v>
      </c>
      <c r="L2360" s="0" t="e">
        <f aca="false">IF(AND(G2360&gt;$B$71,G2360&lt;=$C$71),F2360,NA())</f>
        <v>#N/A</v>
      </c>
      <c r="M2360" s="0" t="e">
        <f aca="false">IF(AND(G2360&gt;$B$72,G2360&lt;=$C$72),F2360,NA())</f>
        <v>#N/A</v>
      </c>
    </row>
    <row r="2361" customFormat="false" ht="12.75" hidden="false" customHeight="false" outlineLevel="0" collapsed="false">
      <c r="B2361" s="0" t="n">
        <v>34</v>
      </c>
      <c r="C2361" s="0" t="n">
        <v>4</v>
      </c>
      <c r="D2361" s="0" t="n">
        <v>63</v>
      </c>
      <c r="E2361" s="0" t="n">
        <f aca="false" t="array" ref="E2361:F2361">MMULT((B2361:C2361-$B$49:$C$49)*$B$60:$C$60,$B$57:$C$58)+$B$49:$C$49+$B$55:$C$55</f>
        <v>34</v>
      </c>
      <c r="F2361" s="0" t="n">
        <v>4</v>
      </c>
      <c r="G2361" s="0" t="n">
        <f aca="false">INDEX($N$2:$BB$68,D2361,B2361)*0.1</f>
        <v>0</v>
      </c>
      <c r="H2361" s="0" t="n">
        <f aca="false">E2361</f>
        <v>34</v>
      </c>
      <c r="I2361" s="0" t="n">
        <f aca="false">IF(AND(G2361&gt;=$B$68,G2361&lt;=$C$68),F2361,NA())</f>
        <v>4</v>
      </c>
      <c r="J2361" s="0" t="e">
        <f aca="false">IF(AND(G2361&gt;$B$69,G2361&lt;=$C$69),F2361,NA())</f>
        <v>#N/A</v>
      </c>
      <c r="K2361" s="0" t="e">
        <f aca="false">IF(AND(G2361&gt;$B$70,G2361&lt;=$C$70),F2361,NA())</f>
        <v>#N/A</v>
      </c>
      <c r="L2361" s="0" t="e">
        <f aca="false">IF(AND(G2361&gt;$B$71,G2361&lt;=$C$71),F2361,NA())</f>
        <v>#N/A</v>
      </c>
      <c r="M2361" s="0" t="e">
        <f aca="false">IF(AND(G2361&gt;$B$72,G2361&lt;=$C$72),F2361,NA())</f>
        <v>#N/A</v>
      </c>
    </row>
    <row r="2362" customFormat="false" ht="12.75" hidden="false" customHeight="false" outlineLevel="0" collapsed="false">
      <c r="B2362" s="0" t="n">
        <v>34</v>
      </c>
      <c r="C2362" s="0" t="n">
        <v>3</v>
      </c>
      <c r="D2362" s="0" t="n">
        <v>64</v>
      </c>
      <c r="E2362" s="0" t="n">
        <f aca="false" t="array" ref="E2362:F2362">MMULT((B2362:C2362-$B$49:$C$49)*$B$60:$C$60,$B$57:$C$58)+$B$49:$C$49+$B$55:$C$55</f>
        <v>34</v>
      </c>
      <c r="F2362" s="0" t="n">
        <v>3</v>
      </c>
      <c r="G2362" s="0" t="n">
        <f aca="false">INDEX($N$2:$BB$68,D2362,B2362)*0.1</f>
        <v>0</v>
      </c>
      <c r="H2362" s="0" t="n">
        <f aca="false">E2362</f>
        <v>34</v>
      </c>
      <c r="I2362" s="0" t="n">
        <f aca="false">IF(AND(G2362&gt;=$B$68,G2362&lt;=$C$68),F2362,NA())</f>
        <v>3</v>
      </c>
      <c r="J2362" s="0" t="e">
        <f aca="false">IF(AND(G2362&gt;$B$69,G2362&lt;=$C$69),F2362,NA())</f>
        <v>#N/A</v>
      </c>
      <c r="K2362" s="0" t="e">
        <f aca="false">IF(AND(G2362&gt;$B$70,G2362&lt;=$C$70),F2362,NA())</f>
        <v>#N/A</v>
      </c>
      <c r="L2362" s="0" t="e">
        <f aca="false">IF(AND(G2362&gt;$B$71,G2362&lt;=$C$71),F2362,NA())</f>
        <v>#N/A</v>
      </c>
      <c r="M2362" s="0" t="e">
        <f aca="false">IF(AND(G2362&gt;$B$72,G2362&lt;=$C$72),F2362,NA())</f>
        <v>#N/A</v>
      </c>
    </row>
    <row r="2363" customFormat="false" ht="12.75" hidden="false" customHeight="false" outlineLevel="0" collapsed="false">
      <c r="B2363" s="0" t="n">
        <v>34</v>
      </c>
      <c r="C2363" s="0" t="n">
        <v>2</v>
      </c>
      <c r="D2363" s="0" t="n">
        <v>65</v>
      </c>
      <c r="E2363" s="0" t="n">
        <f aca="false" t="array" ref="E2363:F2363">MMULT((B2363:C2363-$B$49:$C$49)*$B$60:$C$60,$B$57:$C$58)+$B$49:$C$49+$B$55:$C$55</f>
        <v>34</v>
      </c>
      <c r="F2363" s="0" t="n">
        <v>2</v>
      </c>
      <c r="G2363" s="0" t="n">
        <f aca="false">INDEX($N$2:$BB$68,D2363,B2363)*0.1</f>
        <v>0</v>
      </c>
      <c r="H2363" s="0" t="n">
        <f aca="false">E2363</f>
        <v>34</v>
      </c>
      <c r="I2363" s="0" t="n">
        <f aca="false">IF(AND(G2363&gt;=$B$68,G2363&lt;=$C$68),F2363,NA())</f>
        <v>2</v>
      </c>
      <c r="J2363" s="0" t="e">
        <f aca="false">IF(AND(G2363&gt;$B$69,G2363&lt;=$C$69),F2363,NA())</f>
        <v>#N/A</v>
      </c>
      <c r="K2363" s="0" t="e">
        <f aca="false">IF(AND(G2363&gt;$B$70,G2363&lt;=$C$70),F2363,NA())</f>
        <v>#N/A</v>
      </c>
      <c r="L2363" s="0" t="e">
        <f aca="false">IF(AND(G2363&gt;$B$71,G2363&lt;=$C$71),F2363,NA())</f>
        <v>#N/A</v>
      </c>
      <c r="M2363" s="0" t="e">
        <f aca="false">IF(AND(G2363&gt;$B$72,G2363&lt;=$C$72),F2363,NA())</f>
        <v>#N/A</v>
      </c>
    </row>
    <row r="2364" customFormat="false" ht="12.75" hidden="false" customHeight="false" outlineLevel="0" collapsed="false">
      <c r="B2364" s="0" t="n">
        <v>34</v>
      </c>
      <c r="C2364" s="0" t="n">
        <v>1</v>
      </c>
      <c r="D2364" s="0" t="n">
        <v>66</v>
      </c>
      <c r="E2364" s="0" t="n">
        <f aca="false" t="array" ref="E2364:F2364">MMULT((B2364:C2364-$B$49:$C$49)*$B$60:$C$60,$B$57:$C$58)+$B$49:$C$49+$B$55:$C$55</f>
        <v>34</v>
      </c>
      <c r="F2364" s="0" t="n">
        <v>1</v>
      </c>
      <c r="G2364" s="0" t="n">
        <f aca="false">INDEX($N$2:$BB$68,D2364,B2364)*0.1</f>
        <v>0</v>
      </c>
      <c r="H2364" s="0" t="n">
        <f aca="false">E2364</f>
        <v>34</v>
      </c>
      <c r="I2364" s="0" t="n">
        <f aca="false">IF(AND(G2364&gt;=$B$68,G2364&lt;=$C$68),F2364,NA())</f>
        <v>1</v>
      </c>
      <c r="J2364" s="0" t="e">
        <f aca="false">IF(AND(G2364&gt;$B$69,G2364&lt;=$C$69),F2364,NA())</f>
        <v>#N/A</v>
      </c>
      <c r="K2364" s="0" t="e">
        <f aca="false">IF(AND(G2364&gt;$B$70,G2364&lt;=$C$70),F2364,NA())</f>
        <v>#N/A</v>
      </c>
      <c r="L2364" s="0" t="e">
        <f aca="false">IF(AND(G2364&gt;$B$71,G2364&lt;=$C$71),F2364,NA())</f>
        <v>#N/A</v>
      </c>
      <c r="M2364" s="0" t="e">
        <f aca="false">IF(AND(G2364&gt;$B$72,G2364&lt;=$C$72),F2364,NA())</f>
        <v>#N/A</v>
      </c>
    </row>
    <row r="2365" customFormat="false" ht="12.75" hidden="false" customHeight="false" outlineLevel="0" collapsed="false">
      <c r="B2365" s="0" t="n">
        <v>34</v>
      </c>
      <c r="C2365" s="0" t="n">
        <v>0</v>
      </c>
      <c r="D2365" s="0" t="n">
        <v>67</v>
      </c>
      <c r="E2365" s="0" t="n">
        <f aca="false" t="array" ref="E2365:F2365">MMULT((B2365:C2365-$B$49:$C$49)*$B$60:$C$60,$B$57:$C$58)+$B$49:$C$49+$B$55:$C$55</f>
        <v>34</v>
      </c>
      <c r="F2365" s="0" t="n">
        <v>0</v>
      </c>
      <c r="G2365" s="0" t="n">
        <f aca="false">INDEX($N$2:$BB$68,D2365,B2365)*0.1</f>
        <v>0</v>
      </c>
      <c r="H2365" s="0" t="n">
        <f aca="false">E2365</f>
        <v>34</v>
      </c>
      <c r="I2365" s="0" t="n">
        <f aca="false">IF(AND(G2365&gt;=$B$68,G2365&lt;=$C$68),F2365,NA())</f>
        <v>0</v>
      </c>
      <c r="J2365" s="0" t="e">
        <f aca="false">IF(AND(G2365&gt;$B$69,G2365&lt;=$C$69),F2365,NA())</f>
        <v>#N/A</v>
      </c>
      <c r="K2365" s="0" t="e">
        <f aca="false">IF(AND(G2365&gt;$B$70,G2365&lt;=$C$70),F2365,NA())</f>
        <v>#N/A</v>
      </c>
      <c r="L2365" s="0" t="e">
        <f aca="false">IF(AND(G2365&gt;$B$71,G2365&lt;=$C$71),F2365,NA())</f>
        <v>#N/A</v>
      </c>
      <c r="M2365" s="0" t="e">
        <f aca="false">IF(AND(G2365&gt;$B$72,G2365&lt;=$C$72),F2365,NA())</f>
        <v>#N/A</v>
      </c>
    </row>
    <row r="2366" customFormat="false" ht="12.75" hidden="false" customHeight="false" outlineLevel="0" collapsed="false">
      <c r="B2366" s="0" t="n">
        <v>35</v>
      </c>
      <c r="C2366" s="0" t="n">
        <v>66</v>
      </c>
      <c r="D2366" s="0" t="n">
        <v>1</v>
      </c>
      <c r="E2366" s="0" t="n">
        <f aca="false" t="array" ref="E2366:F2366">MMULT((B2366:C2366-$B$49:$C$49)*$B$60:$C$60,$B$57:$C$58)+$B$49:$C$49+$B$55:$C$55</f>
        <v>35</v>
      </c>
      <c r="F2366" s="0" t="n">
        <v>66</v>
      </c>
      <c r="G2366" s="0" t="n">
        <f aca="false">INDEX($N$2:$BB$68,D2366,B2366)*0.1</f>
        <v>0</v>
      </c>
      <c r="H2366" s="0" t="n">
        <f aca="false">E2366</f>
        <v>35</v>
      </c>
      <c r="I2366" s="0" t="n">
        <f aca="false">IF(AND(G2366&gt;=$B$68,G2366&lt;=$C$68),F2366,NA())</f>
        <v>66</v>
      </c>
      <c r="J2366" s="0" t="e">
        <f aca="false">IF(AND(G2366&gt;$B$69,G2366&lt;=$C$69),F2366,NA())</f>
        <v>#N/A</v>
      </c>
      <c r="K2366" s="0" t="e">
        <f aca="false">IF(AND(G2366&gt;$B$70,G2366&lt;=$C$70),F2366,NA())</f>
        <v>#N/A</v>
      </c>
      <c r="L2366" s="0" t="e">
        <f aca="false">IF(AND(G2366&gt;$B$71,G2366&lt;=$C$71),F2366,NA())</f>
        <v>#N/A</v>
      </c>
      <c r="M2366" s="0" t="e">
        <f aca="false">IF(AND(G2366&gt;$B$72,G2366&lt;=$C$72),F2366,NA())</f>
        <v>#N/A</v>
      </c>
    </row>
    <row r="2367" customFormat="false" ht="12.75" hidden="false" customHeight="false" outlineLevel="0" collapsed="false">
      <c r="B2367" s="0" t="n">
        <v>35</v>
      </c>
      <c r="C2367" s="0" t="n">
        <v>65</v>
      </c>
      <c r="D2367" s="0" t="n">
        <v>2</v>
      </c>
      <c r="E2367" s="0" t="n">
        <f aca="false" t="array" ref="E2367:F2367">MMULT((B2367:C2367-$B$49:$C$49)*$B$60:$C$60,$B$57:$C$58)+$B$49:$C$49+$B$55:$C$55</f>
        <v>35</v>
      </c>
      <c r="F2367" s="0" t="n">
        <v>65</v>
      </c>
      <c r="G2367" s="0" t="n">
        <f aca="false">INDEX($N$2:$BB$68,D2367,B2367)*0.1</f>
        <v>0</v>
      </c>
      <c r="H2367" s="0" t="n">
        <f aca="false">E2367</f>
        <v>35</v>
      </c>
      <c r="I2367" s="0" t="n">
        <f aca="false">IF(AND(G2367&gt;=$B$68,G2367&lt;=$C$68),F2367,NA())</f>
        <v>65</v>
      </c>
      <c r="J2367" s="0" t="e">
        <f aca="false">IF(AND(G2367&gt;$B$69,G2367&lt;=$C$69),F2367,NA())</f>
        <v>#N/A</v>
      </c>
      <c r="K2367" s="0" t="e">
        <f aca="false">IF(AND(G2367&gt;$B$70,G2367&lt;=$C$70),F2367,NA())</f>
        <v>#N/A</v>
      </c>
      <c r="L2367" s="0" t="e">
        <f aca="false">IF(AND(G2367&gt;$B$71,G2367&lt;=$C$71),F2367,NA())</f>
        <v>#N/A</v>
      </c>
      <c r="M2367" s="0" t="e">
        <f aca="false">IF(AND(G2367&gt;$B$72,G2367&lt;=$C$72),F2367,NA())</f>
        <v>#N/A</v>
      </c>
    </row>
    <row r="2368" customFormat="false" ht="12.75" hidden="false" customHeight="false" outlineLevel="0" collapsed="false">
      <c r="B2368" s="0" t="n">
        <v>35</v>
      </c>
      <c r="C2368" s="0" t="n">
        <v>64</v>
      </c>
      <c r="D2368" s="0" t="n">
        <v>3</v>
      </c>
      <c r="E2368" s="0" t="n">
        <f aca="false" t="array" ref="E2368:F2368">MMULT((B2368:C2368-$B$49:$C$49)*$B$60:$C$60,$B$57:$C$58)+$B$49:$C$49+$B$55:$C$55</f>
        <v>35</v>
      </c>
      <c r="F2368" s="0" t="n">
        <v>64</v>
      </c>
      <c r="G2368" s="0" t="n">
        <f aca="false">INDEX($N$2:$BB$68,D2368,B2368)*0.1</f>
        <v>0</v>
      </c>
      <c r="H2368" s="0" t="n">
        <f aca="false">E2368</f>
        <v>35</v>
      </c>
      <c r="I2368" s="0" t="n">
        <f aca="false">IF(AND(G2368&gt;=$B$68,G2368&lt;=$C$68),F2368,NA())</f>
        <v>64</v>
      </c>
      <c r="J2368" s="0" t="e">
        <f aca="false">IF(AND(G2368&gt;$B$69,G2368&lt;=$C$69),F2368,NA())</f>
        <v>#N/A</v>
      </c>
      <c r="K2368" s="0" t="e">
        <f aca="false">IF(AND(G2368&gt;$B$70,G2368&lt;=$C$70),F2368,NA())</f>
        <v>#N/A</v>
      </c>
      <c r="L2368" s="0" t="e">
        <f aca="false">IF(AND(G2368&gt;$B$71,G2368&lt;=$C$71),F2368,NA())</f>
        <v>#N/A</v>
      </c>
      <c r="M2368" s="0" t="e">
        <f aca="false">IF(AND(G2368&gt;$B$72,G2368&lt;=$C$72),F2368,NA())</f>
        <v>#N/A</v>
      </c>
    </row>
    <row r="2369" customFormat="false" ht="12.75" hidden="false" customHeight="false" outlineLevel="0" collapsed="false">
      <c r="B2369" s="0" t="n">
        <v>35</v>
      </c>
      <c r="C2369" s="0" t="n">
        <v>63</v>
      </c>
      <c r="D2369" s="0" t="n">
        <v>4</v>
      </c>
      <c r="E2369" s="0" t="n">
        <f aca="false" t="array" ref="E2369:F2369">MMULT((B2369:C2369-$B$49:$C$49)*$B$60:$C$60,$B$57:$C$58)+$B$49:$C$49+$B$55:$C$55</f>
        <v>35</v>
      </c>
      <c r="F2369" s="0" t="n">
        <v>63</v>
      </c>
      <c r="G2369" s="0" t="n">
        <f aca="false">INDEX($N$2:$BB$68,D2369,B2369)*0.1</f>
        <v>0</v>
      </c>
      <c r="H2369" s="0" t="n">
        <f aca="false">E2369</f>
        <v>35</v>
      </c>
      <c r="I2369" s="0" t="n">
        <f aca="false">IF(AND(G2369&gt;=$B$68,G2369&lt;=$C$68),F2369,NA())</f>
        <v>63</v>
      </c>
      <c r="J2369" s="0" t="e">
        <f aca="false">IF(AND(G2369&gt;$B$69,G2369&lt;=$C$69),F2369,NA())</f>
        <v>#N/A</v>
      </c>
      <c r="K2369" s="0" t="e">
        <f aca="false">IF(AND(G2369&gt;$B$70,G2369&lt;=$C$70),F2369,NA())</f>
        <v>#N/A</v>
      </c>
      <c r="L2369" s="0" t="e">
        <f aca="false">IF(AND(G2369&gt;$B$71,G2369&lt;=$C$71),F2369,NA())</f>
        <v>#N/A</v>
      </c>
      <c r="M2369" s="0" t="e">
        <f aca="false">IF(AND(G2369&gt;$B$72,G2369&lt;=$C$72),F2369,NA())</f>
        <v>#N/A</v>
      </c>
    </row>
    <row r="2370" customFormat="false" ht="12.75" hidden="false" customHeight="false" outlineLevel="0" collapsed="false">
      <c r="B2370" s="0" t="n">
        <v>35</v>
      </c>
      <c r="C2370" s="0" t="n">
        <v>62</v>
      </c>
      <c r="D2370" s="0" t="n">
        <v>5</v>
      </c>
      <c r="E2370" s="0" t="n">
        <f aca="false" t="array" ref="E2370:F2370">MMULT((B2370:C2370-$B$49:$C$49)*$B$60:$C$60,$B$57:$C$58)+$B$49:$C$49+$B$55:$C$55</f>
        <v>35</v>
      </c>
      <c r="F2370" s="0" t="n">
        <v>62</v>
      </c>
      <c r="G2370" s="0" t="n">
        <f aca="false">INDEX($N$2:$BB$68,D2370,B2370)*0.1</f>
        <v>0</v>
      </c>
      <c r="H2370" s="0" t="n">
        <f aca="false">E2370</f>
        <v>35</v>
      </c>
      <c r="I2370" s="0" t="n">
        <f aca="false">IF(AND(G2370&gt;=$B$68,G2370&lt;=$C$68),F2370,NA())</f>
        <v>62</v>
      </c>
      <c r="J2370" s="0" t="e">
        <f aca="false">IF(AND(G2370&gt;$B$69,G2370&lt;=$C$69),F2370,NA())</f>
        <v>#N/A</v>
      </c>
      <c r="K2370" s="0" t="e">
        <f aca="false">IF(AND(G2370&gt;$B$70,G2370&lt;=$C$70),F2370,NA())</f>
        <v>#N/A</v>
      </c>
      <c r="L2370" s="0" t="e">
        <f aca="false">IF(AND(G2370&gt;$B$71,G2370&lt;=$C$71),F2370,NA())</f>
        <v>#N/A</v>
      </c>
      <c r="M2370" s="0" t="e">
        <f aca="false">IF(AND(G2370&gt;$B$72,G2370&lt;=$C$72),F2370,NA())</f>
        <v>#N/A</v>
      </c>
    </row>
    <row r="2371" customFormat="false" ht="12.75" hidden="false" customHeight="false" outlineLevel="0" collapsed="false">
      <c r="B2371" s="0" t="n">
        <v>35</v>
      </c>
      <c r="C2371" s="0" t="n">
        <v>61</v>
      </c>
      <c r="D2371" s="0" t="n">
        <v>6</v>
      </c>
      <c r="E2371" s="0" t="n">
        <f aca="false" t="array" ref="E2371:F2371">MMULT((B2371:C2371-$B$49:$C$49)*$B$60:$C$60,$B$57:$C$58)+$B$49:$C$49+$B$55:$C$55</f>
        <v>35</v>
      </c>
      <c r="F2371" s="0" t="n">
        <v>61</v>
      </c>
      <c r="G2371" s="0" t="n">
        <f aca="false">INDEX($N$2:$BB$68,D2371,B2371)*0.1</f>
        <v>0</v>
      </c>
      <c r="H2371" s="0" t="n">
        <f aca="false">E2371</f>
        <v>35</v>
      </c>
      <c r="I2371" s="0" t="n">
        <f aca="false">IF(AND(G2371&gt;=$B$68,G2371&lt;=$C$68),F2371,NA())</f>
        <v>61</v>
      </c>
      <c r="J2371" s="0" t="e">
        <f aca="false">IF(AND(G2371&gt;$B$69,G2371&lt;=$C$69),F2371,NA())</f>
        <v>#N/A</v>
      </c>
      <c r="K2371" s="0" t="e">
        <f aca="false">IF(AND(G2371&gt;$B$70,G2371&lt;=$C$70),F2371,NA())</f>
        <v>#N/A</v>
      </c>
      <c r="L2371" s="0" t="e">
        <f aca="false">IF(AND(G2371&gt;$B$71,G2371&lt;=$C$71),F2371,NA())</f>
        <v>#N/A</v>
      </c>
      <c r="M2371" s="0" t="e">
        <f aca="false">IF(AND(G2371&gt;$B$72,G2371&lt;=$C$72),F2371,NA())</f>
        <v>#N/A</v>
      </c>
    </row>
    <row r="2372" customFormat="false" ht="12.75" hidden="false" customHeight="false" outlineLevel="0" collapsed="false">
      <c r="B2372" s="0" t="n">
        <v>35</v>
      </c>
      <c r="C2372" s="0" t="n">
        <v>60</v>
      </c>
      <c r="D2372" s="0" t="n">
        <v>7</v>
      </c>
      <c r="E2372" s="0" t="n">
        <f aca="false" t="array" ref="E2372:F2372">MMULT((B2372:C2372-$B$49:$C$49)*$B$60:$C$60,$B$57:$C$58)+$B$49:$C$49+$B$55:$C$55</f>
        <v>35</v>
      </c>
      <c r="F2372" s="0" t="n">
        <v>60</v>
      </c>
      <c r="G2372" s="0" t="n">
        <f aca="false">INDEX($N$2:$BB$68,D2372,B2372)*0.1</f>
        <v>0</v>
      </c>
      <c r="H2372" s="0" t="n">
        <f aca="false">E2372</f>
        <v>35</v>
      </c>
      <c r="I2372" s="0" t="n">
        <f aca="false">IF(AND(G2372&gt;=$B$68,G2372&lt;=$C$68),F2372,NA())</f>
        <v>60</v>
      </c>
      <c r="J2372" s="0" t="e">
        <f aca="false">IF(AND(G2372&gt;$B$69,G2372&lt;=$C$69),F2372,NA())</f>
        <v>#N/A</v>
      </c>
      <c r="K2372" s="0" t="e">
        <f aca="false">IF(AND(G2372&gt;$B$70,G2372&lt;=$C$70),F2372,NA())</f>
        <v>#N/A</v>
      </c>
      <c r="L2372" s="0" t="e">
        <f aca="false">IF(AND(G2372&gt;$B$71,G2372&lt;=$C$71),F2372,NA())</f>
        <v>#N/A</v>
      </c>
      <c r="M2372" s="0" t="e">
        <f aca="false">IF(AND(G2372&gt;$B$72,G2372&lt;=$C$72),F2372,NA())</f>
        <v>#N/A</v>
      </c>
    </row>
    <row r="2373" customFormat="false" ht="12.75" hidden="false" customHeight="false" outlineLevel="0" collapsed="false">
      <c r="B2373" s="0" t="n">
        <v>35</v>
      </c>
      <c r="C2373" s="0" t="n">
        <v>59</v>
      </c>
      <c r="D2373" s="0" t="n">
        <v>8</v>
      </c>
      <c r="E2373" s="0" t="n">
        <f aca="false" t="array" ref="E2373:F2373">MMULT((B2373:C2373-$B$49:$C$49)*$B$60:$C$60,$B$57:$C$58)+$B$49:$C$49+$B$55:$C$55</f>
        <v>35</v>
      </c>
      <c r="F2373" s="0" t="n">
        <v>59</v>
      </c>
      <c r="G2373" s="0" t="n">
        <f aca="false">INDEX($N$2:$BB$68,D2373,B2373)*0.1</f>
        <v>0</v>
      </c>
      <c r="H2373" s="0" t="n">
        <f aca="false">E2373</f>
        <v>35</v>
      </c>
      <c r="I2373" s="0" t="n">
        <f aca="false">IF(AND(G2373&gt;=$B$68,G2373&lt;=$C$68),F2373,NA())</f>
        <v>59</v>
      </c>
      <c r="J2373" s="0" t="e">
        <f aca="false">IF(AND(G2373&gt;$B$69,G2373&lt;=$C$69),F2373,NA())</f>
        <v>#N/A</v>
      </c>
      <c r="K2373" s="0" t="e">
        <f aca="false">IF(AND(G2373&gt;$B$70,G2373&lt;=$C$70),F2373,NA())</f>
        <v>#N/A</v>
      </c>
      <c r="L2373" s="0" t="e">
        <f aca="false">IF(AND(G2373&gt;$B$71,G2373&lt;=$C$71),F2373,NA())</f>
        <v>#N/A</v>
      </c>
      <c r="M2373" s="0" t="e">
        <f aca="false">IF(AND(G2373&gt;$B$72,G2373&lt;=$C$72),F2373,NA())</f>
        <v>#N/A</v>
      </c>
    </row>
    <row r="2374" customFormat="false" ht="12.75" hidden="false" customHeight="false" outlineLevel="0" collapsed="false">
      <c r="B2374" s="0" t="n">
        <v>35</v>
      </c>
      <c r="C2374" s="0" t="n">
        <v>58</v>
      </c>
      <c r="D2374" s="0" t="n">
        <v>9</v>
      </c>
      <c r="E2374" s="0" t="n">
        <f aca="false" t="array" ref="E2374:F2374">MMULT((B2374:C2374-$B$49:$C$49)*$B$60:$C$60,$B$57:$C$58)+$B$49:$C$49+$B$55:$C$55</f>
        <v>35</v>
      </c>
      <c r="F2374" s="0" t="n">
        <v>58</v>
      </c>
      <c r="G2374" s="0" t="n">
        <f aca="false">INDEX($N$2:$BB$68,D2374,B2374)*0.1</f>
        <v>0</v>
      </c>
      <c r="H2374" s="0" t="n">
        <f aca="false">E2374</f>
        <v>35</v>
      </c>
      <c r="I2374" s="0" t="n">
        <f aca="false">IF(AND(G2374&gt;=$B$68,G2374&lt;=$C$68),F2374,NA())</f>
        <v>58</v>
      </c>
      <c r="J2374" s="0" t="e">
        <f aca="false">IF(AND(G2374&gt;$B$69,G2374&lt;=$C$69),F2374,NA())</f>
        <v>#N/A</v>
      </c>
      <c r="K2374" s="0" t="e">
        <f aca="false">IF(AND(G2374&gt;$B$70,G2374&lt;=$C$70),F2374,NA())</f>
        <v>#N/A</v>
      </c>
      <c r="L2374" s="0" t="e">
        <f aca="false">IF(AND(G2374&gt;$B$71,G2374&lt;=$C$71),F2374,NA())</f>
        <v>#N/A</v>
      </c>
      <c r="M2374" s="0" t="e">
        <f aca="false">IF(AND(G2374&gt;$B$72,G2374&lt;=$C$72),F2374,NA())</f>
        <v>#N/A</v>
      </c>
    </row>
    <row r="2375" customFormat="false" ht="12.75" hidden="false" customHeight="false" outlineLevel="0" collapsed="false">
      <c r="B2375" s="0" t="n">
        <v>35</v>
      </c>
      <c r="C2375" s="0" t="n">
        <v>57</v>
      </c>
      <c r="D2375" s="0" t="n">
        <v>10</v>
      </c>
      <c r="E2375" s="0" t="n">
        <f aca="false" t="array" ref="E2375:F2375">MMULT((B2375:C2375-$B$49:$C$49)*$B$60:$C$60,$B$57:$C$58)+$B$49:$C$49+$B$55:$C$55</f>
        <v>35</v>
      </c>
      <c r="F2375" s="0" t="n">
        <v>57</v>
      </c>
      <c r="G2375" s="0" t="n">
        <f aca="false">INDEX($N$2:$BB$68,D2375,B2375)*0.1</f>
        <v>0</v>
      </c>
      <c r="H2375" s="0" t="n">
        <f aca="false">E2375</f>
        <v>35</v>
      </c>
      <c r="I2375" s="0" t="n">
        <f aca="false">IF(AND(G2375&gt;=$B$68,G2375&lt;=$C$68),F2375,NA())</f>
        <v>57</v>
      </c>
      <c r="J2375" s="0" t="e">
        <f aca="false">IF(AND(G2375&gt;$B$69,G2375&lt;=$C$69),F2375,NA())</f>
        <v>#N/A</v>
      </c>
      <c r="K2375" s="0" t="e">
        <f aca="false">IF(AND(G2375&gt;$B$70,G2375&lt;=$C$70),F2375,NA())</f>
        <v>#N/A</v>
      </c>
      <c r="L2375" s="0" t="e">
        <f aca="false">IF(AND(G2375&gt;$B$71,G2375&lt;=$C$71),F2375,NA())</f>
        <v>#N/A</v>
      </c>
      <c r="M2375" s="0" t="e">
        <f aca="false">IF(AND(G2375&gt;$B$72,G2375&lt;=$C$72),F2375,NA())</f>
        <v>#N/A</v>
      </c>
    </row>
    <row r="2376" customFormat="false" ht="12.75" hidden="false" customHeight="false" outlineLevel="0" collapsed="false">
      <c r="B2376" s="0" t="n">
        <v>35</v>
      </c>
      <c r="C2376" s="0" t="n">
        <v>56</v>
      </c>
      <c r="D2376" s="0" t="n">
        <v>11</v>
      </c>
      <c r="E2376" s="0" t="n">
        <f aca="false" t="array" ref="E2376:F2376">MMULT((B2376:C2376-$B$49:$C$49)*$B$60:$C$60,$B$57:$C$58)+$B$49:$C$49+$B$55:$C$55</f>
        <v>35</v>
      </c>
      <c r="F2376" s="0" t="n">
        <v>56</v>
      </c>
      <c r="G2376" s="0" t="n">
        <f aca="false">INDEX($N$2:$BB$68,D2376,B2376)*0.1</f>
        <v>0</v>
      </c>
      <c r="H2376" s="0" t="n">
        <f aca="false">E2376</f>
        <v>35</v>
      </c>
      <c r="I2376" s="0" t="n">
        <f aca="false">IF(AND(G2376&gt;=$B$68,G2376&lt;=$C$68),F2376,NA())</f>
        <v>56</v>
      </c>
      <c r="J2376" s="0" t="e">
        <f aca="false">IF(AND(G2376&gt;$B$69,G2376&lt;=$C$69),F2376,NA())</f>
        <v>#N/A</v>
      </c>
      <c r="K2376" s="0" t="e">
        <f aca="false">IF(AND(G2376&gt;$B$70,G2376&lt;=$C$70),F2376,NA())</f>
        <v>#N/A</v>
      </c>
      <c r="L2376" s="0" t="e">
        <f aca="false">IF(AND(G2376&gt;$B$71,G2376&lt;=$C$71),F2376,NA())</f>
        <v>#N/A</v>
      </c>
      <c r="M2376" s="0" t="e">
        <f aca="false">IF(AND(G2376&gt;$B$72,G2376&lt;=$C$72),F2376,NA())</f>
        <v>#N/A</v>
      </c>
    </row>
    <row r="2377" customFormat="false" ht="12.75" hidden="false" customHeight="false" outlineLevel="0" collapsed="false">
      <c r="B2377" s="0" t="n">
        <v>35</v>
      </c>
      <c r="C2377" s="0" t="n">
        <v>55</v>
      </c>
      <c r="D2377" s="0" t="n">
        <v>12</v>
      </c>
      <c r="E2377" s="0" t="n">
        <f aca="false" t="array" ref="E2377:F2377">MMULT((B2377:C2377-$B$49:$C$49)*$B$60:$C$60,$B$57:$C$58)+$B$49:$C$49+$B$55:$C$55</f>
        <v>35</v>
      </c>
      <c r="F2377" s="0" t="n">
        <v>55</v>
      </c>
      <c r="G2377" s="0" t="n">
        <f aca="false">INDEX($N$2:$BB$68,D2377,B2377)*0.1</f>
        <v>0</v>
      </c>
      <c r="H2377" s="0" t="n">
        <f aca="false">E2377</f>
        <v>35</v>
      </c>
      <c r="I2377" s="0" t="n">
        <f aca="false">IF(AND(G2377&gt;=$B$68,G2377&lt;=$C$68),F2377,NA())</f>
        <v>55</v>
      </c>
      <c r="J2377" s="0" t="e">
        <f aca="false">IF(AND(G2377&gt;$B$69,G2377&lt;=$C$69),F2377,NA())</f>
        <v>#N/A</v>
      </c>
      <c r="K2377" s="0" t="e">
        <f aca="false">IF(AND(G2377&gt;$B$70,G2377&lt;=$C$70),F2377,NA())</f>
        <v>#N/A</v>
      </c>
      <c r="L2377" s="0" t="e">
        <f aca="false">IF(AND(G2377&gt;$B$71,G2377&lt;=$C$71),F2377,NA())</f>
        <v>#N/A</v>
      </c>
      <c r="M2377" s="0" t="e">
        <f aca="false">IF(AND(G2377&gt;$B$72,G2377&lt;=$C$72),F2377,NA())</f>
        <v>#N/A</v>
      </c>
    </row>
    <row r="2378" customFormat="false" ht="12.75" hidden="false" customHeight="false" outlineLevel="0" collapsed="false">
      <c r="B2378" s="0" t="n">
        <v>35</v>
      </c>
      <c r="C2378" s="0" t="n">
        <v>54</v>
      </c>
      <c r="D2378" s="0" t="n">
        <v>13</v>
      </c>
      <c r="E2378" s="0" t="n">
        <f aca="false" t="array" ref="E2378:F2378">MMULT((B2378:C2378-$B$49:$C$49)*$B$60:$C$60,$B$57:$C$58)+$B$49:$C$49+$B$55:$C$55</f>
        <v>35</v>
      </c>
      <c r="F2378" s="0" t="n">
        <v>54</v>
      </c>
      <c r="G2378" s="0" t="n">
        <f aca="false">INDEX($N$2:$BB$68,D2378,B2378)*0.1</f>
        <v>157.7</v>
      </c>
      <c r="H2378" s="0" t="n">
        <f aca="false">E2378</f>
        <v>35</v>
      </c>
      <c r="I2378" s="0" t="e">
        <f aca="false">IF(AND(G2378&gt;=$B$68,G2378&lt;=$C$68),F2378,NA())</f>
        <v>#N/A</v>
      </c>
      <c r="J2378" s="0" t="e">
        <f aca="false">IF(AND(G2378&gt;$B$69,G2378&lt;=$C$69),F2378,NA())</f>
        <v>#N/A</v>
      </c>
      <c r="K2378" s="0" t="e">
        <f aca="false">IF(AND(G2378&gt;$B$70,G2378&lt;=$C$70),F2378,NA())</f>
        <v>#N/A</v>
      </c>
      <c r="L2378" s="0" t="e">
        <f aca="false">IF(AND(G2378&gt;$B$71,G2378&lt;=$C$71),F2378,NA())</f>
        <v>#N/A</v>
      </c>
      <c r="M2378" s="0" t="n">
        <f aca="false">IF(AND(G2378&gt;$B$72,G2378&lt;=$C$72),F2378,NA())</f>
        <v>54</v>
      </c>
    </row>
    <row r="2379" customFormat="false" ht="12.75" hidden="false" customHeight="false" outlineLevel="0" collapsed="false">
      <c r="B2379" s="0" t="n">
        <v>35</v>
      </c>
      <c r="C2379" s="0" t="n">
        <v>53</v>
      </c>
      <c r="D2379" s="0" t="n">
        <v>14</v>
      </c>
      <c r="E2379" s="0" t="n">
        <f aca="false" t="array" ref="E2379:F2379">MMULT((B2379:C2379-$B$49:$C$49)*$B$60:$C$60,$B$57:$C$58)+$B$49:$C$49+$B$55:$C$55</f>
        <v>35</v>
      </c>
      <c r="F2379" s="0" t="n">
        <v>53</v>
      </c>
      <c r="G2379" s="0" t="n">
        <f aca="false">INDEX($N$2:$BB$68,D2379,B2379)*0.1</f>
        <v>152.6</v>
      </c>
      <c r="H2379" s="0" t="n">
        <f aca="false">E2379</f>
        <v>35</v>
      </c>
      <c r="I2379" s="0" t="e">
        <f aca="false">IF(AND(G2379&gt;=$B$68,G2379&lt;=$C$68),F2379,NA())</f>
        <v>#N/A</v>
      </c>
      <c r="J2379" s="0" t="e">
        <f aca="false">IF(AND(G2379&gt;$B$69,G2379&lt;=$C$69),F2379,NA())</f>
        <v>#N/A</v>
      </c>
      <c r="K2379" s="0" t="e">
        <f aca="false">IF(AND(G2379&gt;$B$70,G2379&lt;=$C$70),F2379,NA())</f>
        <v>#N/A</v>
      </c>
      <c r="L2379" s="0" t="e">
        <f aca="false">IF(AND(G2379&gt;$B$71,G2379&lt;=$C$71),F2379,NA())</f>
        <v>#N/A</v>
      </c>
      <c r="M2379" s="0" t="n">
        <f aca="false">IF(AND(G2379&gt;$B$72,G2379&lt;=$C$72),F2379,NA())</f>
        <v>53</v>
      </c>
    </row>
    <row r="2380" customFormat="false" ht="12.75" hidden="false" customHeight="false" outlineLevel="0" collapsed="false">
      <c r="B2380" s="0" t="n">
        <v>35</v>
      </c>
      <c r="C2380" s="0" t="n">
        <v>52</v>
      </c>
      <c r="D2380" s="0" t="n">
        <v>15</v>
      </c>
      <c r="E2380" s="0" t="n">
        <f aca="false" t="array" ref="E2380:F2380">MMULT((B2380:C2380-$B$49:$C$49)*$B$60:$C$60,$B$57:$C$58)+$B$49:$C$49+$B$55:$C$55</f>
        <v>35</v>
      </c>
      <c r="F2380" s="0" t="n">
        <v>52</v>
      </c>
      <c r="G2380" s="0" t="n">
        <f aca="false">INDEX($N$2:$BB$68,D2380,B2380)*0.1</f>
        <v>149.3</v>
      </c>
      <c r="H2380" s="0" t="n">
        <f aca="false">E2380</f>
        <v>35</v>
      </c>
      <c r="I2380" s="0" t="e">
        <f aca="false">IF(AND(G2380&gt;=$B$68,G2380&lt;=$C$68),F2380,NA())</f>
        <v>#N/A</v>
      </c>
      <c r="J2380" s="0" t="e">
        <f aca="false">IF(AND(G2380&gt;$B$69,G2380&lt;=$C$69),F2380,NA())</f>
        <v>#N/A</v>
      </c>
      <c r="K2380" s="0" t="e">
        <f aca="false">IF(AND(G2380&gt;$B$70,G2380&lt;=$C$70),F2380,NA())</f>
        <v>#N/A</v>
      </c>
      <c r="L2380" s="0" t="n">
        <f aca="false">IF(AND(G2380&gt;$B$71,G2380&lt;=$C$71),F2380,NA())</f>
        <v>52</v>
      </c>
      <c r="M2380" s="0" t="e">
        <f aca="false">IF(AND(G2380&gt;$B$72,G2380&lt;=$C$72),F2380,NA())</f>
        <v>#N/A</v>
      </c>
    </row>
    <row r="2381" customFormat="false" ht="12.75" hidden="false" customHeight="false" outlineLevel="0" collapsed="false">
      <c r="B2381" s="0" t="n">
        <v>35</v>
      </c>
      <c r="C2381" s="0" t="n">
        <v>51</v>
      </c>
      <c r="D2381" s="0" t="n">
        <v>16</v>
      </c>
      <c r="E2381" s="0" t="n">
        <f aca="false" t="array" ref="E2381:F2381">MMULT((B2381:C2381-$B$49:$C$49)*$B$60:$C$60,$B$57:$C$58)+$B$49:$C$49+$B$55:$C$55</f>
        <v>35</v>
      </c>
      <c r="F2381" s="0" t="n">
        <v>51</v>
      </c>
      <c r="G2381" s="0" t="n">
        <f aca="false">INDEX($N$2:$BB$68,D2381,B2381)*0.1</f>
        <v>150.6</v>
      </c>
      <c r="H2381" s="0" t="n">
        <f aca="false">E2381</f>
        <v>35</v>
      </c>
      <c r="I2381" s="0" t="e">
        <f aca="false">IF(AND(G2381&gt;=$B$68,G2381&lt;=$C$68),F2381,NA())</f>
        <v>#N/A</v>
      </c>
      <c r="J2381" s="0" t="e">
        <f aca="false">IF(AND(G2381&gt;$B$69,G2381&lt;=$C$69),F2381,NA())</f>
        <v>#N/A</v>
      </c>
      <c r="K2381" s="0" t="e">
        <f aca="false">IF(AND(G2381&gt;$B$70,G2381&lt;=$C$70),F2381,NA())</f>
        <v>#N/A</v>
      </c>
      <c r="L2381" s="0" t="e">
        <f aca="false">IF(AND(G2381&gt;$B$71,G2381&lt;=$C$71),F2381,NA())</f>
        <v>#N/A</v>
      </c>
      <c r="M2381" s="0" t="n">
        <f aca="false">IF(AND(G2381&gt;$B$72,G2381&lt;=$C$72),F2381,NA())</f>
        <v>51</v>
      </c>
    </row>
    <row r="2382" customFormat="false" ht="12.75" hidden="false" customHeight="false" outlineLevel="0" collapsed="false">
      <c r="B2382" s="0" t="n">
        <v>35</v>
      </c>
      <c r="C2382" s="0" t="n">
        <v>50</v>
      </c>
      <c r="D2382" s="0" t="n">
        <v>17</v>
      </c>
      <c r="E2382" s="0" t="n">
        <f aca="false" t="array" ref="E2382:F2382">MMULT((B2382:C2382-$B$49:$C$49)*$B$60:$C$60,$B$57:$C$58)+$B$49:$C$49+$B$55:$C$55</f>
        <v>35</v>
      </c>
      <c r="F2382" s="0" t="n">
        <v>50</v>
      </c>
      <c r="G2382" s="0" t="n">
        <f aca="false">INDEX($N$2:$BB$68,D2382,B2382)*0.1</f>
        <v>0</v>
      </c>
      <c r="H2382" s="0" t="n">
        <f aca="false">E2382</f>
        <v>35</v>
      </c>
      <c r="I2382" s="0" t="n">
        <f aca="false">IF(AND(G2382&gt;=$B$68,G2382&lt;=$C$68),F2382,NA())</f>
        <v>50</v>
      </c>
      <c r="J2382" s="0" t="e">
        <f aca="false">IF(AND(G2382&gt;$B$69,G2382&lt;=$C$69),F2382,NA())</f>
        <v>#N/A</v>
      </c>
      <c r="K2382" s="0" t="e">
        <f aca="false">IF(AND(G2382&gt;$B$70,G2382&lt;=$C$70),F2382,NA())</f>
        <v>#N/A</v>
      </c>
      <c r="L2382" s="0" t="e">
        <f aca="false">IF(AND(G2382&gt;$B$71,G2382&lt;=$C$71),F2382,NA())</f>
        <v>#N/A</v>
      </c>
      <c r="M2382" s="0" t="e">
        <f aca="false">IF(AND(G2382&gt;$B$72,G2382&lt;=$C$72),F2382,NA())</f>
        <v>#N/A</v>
      </c>
    </row>
    <row r="2383" customFormat="false" ht="12.75" hidden="false" customHeight="false" outlineLevel="0" collapsed="false">
      <c r="B2383" s="0" t="n">
        <v>35</v>
      </c>
      <c r="C2383" s="0" t="n">
        <v>49</v>
      </c>
      <c r="D2383" s="0" t="n">
        <v>18</v>
      </c>
      <c r="E2383" s="0" t="n">
        <f aca="false" t="array" ref="E2383:F2383">MMULT((B2383:C2383-$B$49:$C$49)*$B$60:$C$60,$B$57:$C$58)+$B$49:$C$49+$B$55:$C$55</f>
        <v>35</v>
      </c>
      <c r="F2383" s="0" t="n">
        <v>49</v>
      </c>
      <c r="G2383" s="0" t="n">
        <f aca="false">INDEX($N$2:$BB$68,D2383,B2383)*0.1</f>
        <v>0</v>
      </c>
      <c r="H2383" s="0" t="n">
        <f aca="false">E2383</f>
        <v>35</v>
      </c>
      <c r="I2383" s="0" t="n">
        <f aca="false">IF(AND(G2383&gt;=$B$68,G2383&lt;=$C$68),F2383,NA())</f>
        <v>49</v>
      </c>
      <c r="J2383" s="0" t="e">
        <f aca="false">IF(AND(G2383&gt;$B$69,G2383&lt;=$C$69),F2383,NA())</f>
        <v>#N/A</v>
      </c>
      <c r="K2383" s="0" t="e">
        <f aca="false">IF(AND(G2383&gt;$B$70,G2383&lt;=$C$70),F2383,NA())</f>
        <v>#N/A</v>
      </c>
      <c r="L2383" s="0" t="e">
        <f aca="false">IF(AND(G2383&gt;$B$71,G2383&lt;=$C$71),F2383,NA())</f>
        <v>#N/A</v>
      </c>
      <c r="M2383" s="0" t="e">
        <f aca="false">IF(AND(G2383&gt;$B$72,G2383&lt;=$C$72),F2383,NA())</f>
        <v>#N/A</v>
      </c>
    </row>
    <row r="2384" customFormat="false" ht="12.75" hidden="false" customHeight="false" outlineLevel="0" collapsed="false">
      <c r="B2384" s="0" t="n">
        <v>35</v>
      </c>
      <c r="C2384" s="0" t="n">
        <v>48</v>
      </c>
      <c r="D2384" s="0" t="n">
        <v>19</v>
      </c>
      <c r="E2384" s="0" t="n">
        <f aca="false" t="array" ref="E2384:F2384">MMULT((B2384:C2384-$B$49:$C$49)*$B$60:$C$60,$B$57:$C$58)+$B$49:$C$49+$B$55:$C$55</f>
        <v>35</v>
      </c>
      <c r="F2384" s="0" t="n">
        <v>48</v>
      </c>
      <c r="G2384" s="0" t="n">
        <f aca="false">INDEX($N$2:$BB$68,D2384,B2384)*0.1</f>
        <v>0</v>
      </c>
      <c r="H2384" s="0" t="n">
        <f aca="false">E2384</f>
        <v>35</v>
      </c>
      <c r="I2384" s="0" t="n">
        <f aca="false">IF(AND(G2384&gt;=$B$68,G2384&lt;=$C$68),F2384,NA())</f>
        <v>48</v>
      </c>
      <c r="J2384" s="0" t="e">
        <f aca="false">IF(AND(G2384&gt;$B$69,G2384&lt;=$C$69),F2384,NA())</f>
        <v>#N/A</v>
      </c>
      <c r="K2384" s="0" t="e">
        <f aca="false">IF(AND(G2384&gt;$B$70,G2384&lt;=$C$70),F2384,NA())</f>
        <v>#N/A</v>
      </c>
      <c r="L2384" s="0" t="e">
        <f aca="false">IF(AND(G2384&gt;$B$71,G2384&lt;=$C$71),F2384,NA())</f>
        <v>#N/A</v>
      </c>
      <c r="M2384" s="0" t="e">
        <f aca="false">IF(AND(G2384&gt;$B$72,G2384&lt;=$C$72),F2384,NA())</f>
        <v>#N/A</v>
      </c>
    </row>
    <row r="2385" customFormat="false" ht="12.75" hidden="false" customHeight="false" outlineLevel="0" collapsed="false">
      <c r="B2385" s="0" t="n">
        <v>35</v>
      </c>
      <c r="C2385" s="0" t="n">
        <v>47</v>
      </c>
      <c r="D2385" s="0" t="n">
        <v>20</v>
      </c>
      <c r="E2385" s="0" t="n">
        <f aca="false" t="array" ref="E2385:F2385">MMULT((B2385:C2385-$B$49:$C$49)*$B$60:$C$60,$B$57:$C$58)+$B$49:$C$49+$B$55:$C$55</f>
        <v>35</v>
      </c>
      <c r="F2385" s="0" t="n">
        <v>47</v>
      </c>
      <c r="G2385" s="0" t="n">
        <f aca="false">INDEX($N$2:$BB$68,D2385,B2385)*0.1</f>
        <v>0</v>
      </c>
      <c r="H2385" s="0" t="n">
        <f aca="false">E2385</f>
        <v>35</v>
      </c>
      <c r="I2385" s="0" t="n">
        <f aca="false">IF(AND(G2385&gt;=$B$68,G2385&lt;=$C$68),F2385,NA())</f>
        <v>47</v>
      </c>
      <c r="J2385" s="0" t="e">
        <f aca="false">IF(AND(G2385&gt;$B$69,G2385&lt;=$C$69),F2385,NA())</f>
        <v>#N/A</v>
      </c>
      <c r="K2385" s="0" t="e">
        <f aca="false">IF(AND(G2385&gt;$B$70,G2385&lt;=$C$70),F2385,NA())</f>
        <v>#N/A</v>
      </c>
      <c r="L2385" s="0" t="e">
        <f aca="false">IF(AND(G2385&gt;$B$71,G2385&lt;=$C$71),F2385,NA())</f>
        <v>#N/A</v>
      </c>
      <c r="M2385" s="0" t="e">
        <f aca="false">IF(AND(G2385&gt;$B$72,G2385&lt;=$C$72),F2385,NA())</f>
        <v>#N/A</v>
      </c>
    </row>
    <row r="2386" customFormat="false" ht="12.75" hidden="false" customHeight="false" outlineLevel="0" collapsed="false">
      <c r="B2386" s="0" t="n">
        <v>35</v>
      </c>
      <c r="C2386" s="0" t="n">
        <v>46</v>
      </c>
      <c r="D2386" s="0" t="n">
        <v>21</v>
      </c>
      <c r="E2386" s="0" t="n">
        <f aca="false" t="array" ref="E2386:F2386">MMULT((B2386:C2386-$B$49:$C$49)*$B$60:$C$60,$B$57:$C$58)+$B$49:$C$49+$B$55:$C$55</f>
        <v>35</v>
      </c>
      <c r="F2386" s="0" t="n">
        <v>46</v>
      </c>
      <c r="G2386" s="0" t="n">
        <f aca="false">INDEX($N$2:$BB$68,D2386,B2386)*0.1</f>
        <v>0</v>
      </c>
      <c r="H2386" s="0" t="n">
        <f aca="false">E2386</f>
        <v>35</v>
      </c>
      <c r="I2386" s="0" t="n">
        <f aca="false">IF(AND(G2386&gt;=$B$68,G2386&lt;=$C$68),F2386,NA())</f>
        <v>46</v>
      </c>
      <c r="J2386" s="0" t="e">
        <f aca="false">IF(AND(G2386&gt;$B$69,G2386&lt;=$C$69),F2386,NA())</f>
        <v>#N/A</v>
      </c>
      <c r="K2386" s="0" t="e">
        <f aca="false">IF(AND(G2386&gt;$B$70,G2386&lt;=$C$70),F2386,NA())</f>
        <v>#N/A</v>
      </c>
      <c r="L2386" s="0" t="e">
        <f aca="false">IF(AND(G2386&gt;$B$71,G2386&lt;=$C$71),F2386,NA())</f>
        <v>#N/A</v>
      </c>
      <c r="M2386" s="0" t="e">
        <f aca="false">IF(AND(G2386&gt;$B$72,G2386&lt;=$C$72),F2386,NA())</f>
        <v>#N/A</v>
      </c>
    </row>
    <row r="2387" customFormat="false" ht="12.75" hidden="false" customHeight="false" outlineLevel="0" collapsed="false">
      <c r="B2387" s="0" t="n">
        <v>35</v>
      </c>
      <c r="C2387" s="0" t="n">
        <v>45</v>
      </c>
      <c r="D2387" s="0" t="n">
        <v>22</v>
      </c>
      <c r="E2387" s="0" t="n">
        <f aca="false" t="array" ref="E2387:F2387">MMULT((B2387:C2387-$B$49:$C$49)*$B$60:$C$60,$B$57:$C$58)+$B$49:$C$49+$B$55:$C$55</f>
        <v>35</v>
      </c>
      <c r="F2387" s="0" t="n">
        <v>45</v>
      </c>
      <c r="G2387" s="0" t="n">
        <f aca="false">INDEX($N$2:$BB$68,D2387,B2387)*0.1</f>
        <v>0</v>
      </c>
      <c r="H2387" s="0" t="n">
        <f aca="false">E2387</f>
        <v>35</v>
      </c>
      <c r="I2387" s="0" t="n">
        <f aca="false">IF(AND(G2387&gt;=$B$68,G2387&lt;=$C$68),F2387,NA())</f>
        <v>45</v>
      </c>
      <c r="J2387" s="0" t="e">
        <f aca="false">IF(AND(G2387&gt;$B$69,G2387&lt;=$C$69),F2387,NA())</f>
        <v>#N/A</v>
      </c>
      <c r="K2387" s="0" t="e">
        <f aca="false">IF(AND(G2387&gt;$B$70,G2387&lt;=$C$70),F2387,NA())</f>
        <v>#N/A</v>
      </c>
      <c r="L2387" s="0" t="e">
        <f aca="false">IF(AND(G2387&gt;$B$71,G2387&lt;=$C$71),F2387,NA())</f>
        <v>#N/A</v>
      </c>
      <c r="M2387" s="0" t="e">
        <f aca="false">IF(AND(G2387&gt;$B$72,G2387&lt;=$C$72),F2387,NA())</f>
        <v>#N/A</v>
      </c>
    </row>
    <row r="2388" customFormat="false" ht="12.75" hidden="false" customHeight="false" outlineLevel="0" collapsed="false">
      <c r="B2388" s="0" t="n">
        <v>35</v>
      </c>
      <c r="C2388" s="0" t="n">
        <v>44</v>
      </c>
      <c r="D2388" s="0" t="n">
        <v>23</v>
      </c>
      <c r="E2388" s="0" t="n">
        <f aca="false" t="array" ref="E2388:F2388">MMULT((B2388:C2388-$B$49:$C$49)*$B$60:$C$60,$B$57:$C$58)+$B$49:$C$49+$B$55:$C$55</f>
        <v>35</v>
      </c>
      <c r="F2388" s="0" t="n">
        <v>44</v>
      </c>
      <c r="G2388" s="0" t="n">
        <f aca="false">INDEX($N$2:$BB$68,D2388,B2388)*0.1</f>
        <v>0</v>
      </c>
      <c r="H2388" s="0" t="n">
        <f aca="false">E2388</f>
        <v>35</v>
      </c>
      <c r="I2388" s="0" t="n">
        <f aca="false">IF(AND(G2388&gt;=$B$68,G2388&lt;=$C$68),F2388,NA())</f>
        <v>44</v>
      </c>
      <c r="J2388" s="0" t="e">
        <f aca="false">IF(AND(G2388&gt;$B$69,G2388&lt;=$C$69),F2388,NA())</f>
        <v>#N/A</v>
      </c>
      <c r="K2388" s="0" t="e">
        <f aca="false">IF(AND(G2388&gt;$B$70,G2388&lt;=$C$70),F2388,NA())</f>
        <v>#N/A</v>
      </c>
      <c r="L2388" s="0" t="e">
        <f aca="false">IF(AND(G2388&gt;$B$71,G2388&lt;=$C$71),F2388,NA())</f>
        <v>#N/A</v>
      </c>
      <c r="M2388" s="0" t="e">
        <f aca="false">IF(AND(G2388&gt;$B$72,G2388&lt;=$C$72),F2388,NA())</f>
        <v>#N/A</v>
      </c>
    </row>
    <row r="2389" customFormat="false" ht="12.75" hidden="false" customHeight="false" outlineLevel="0" collapsed="false">
      <c r="B2389" s="0" t="n">
        <v>35</v>
      </c>
      <c r="C2389" s="0" t="n">
        <v>43</v>
      </c>
      <c r="D2389" s="0" t="n">
        <v>24</v>
      </c>
      <c r="E2389" s="0" t="n">
        <f aca="false" t="array" ref="E2389:F2389">MMULT((B2389:C2389-$B$49:$C$49)*$B$60:$C$60,$B$57:$C$58)+$B$49:$C$49+$B$55:$C$55</f>
        <v>35</v>
      </c>
      <c r="F2389" s="0" t="n">
        <v>43</v>
      </c>
      <c r="G2389" s="0" t="n">
        <f aca="false">INDEX($N$2:$BB$68,D2389,B2389)*0.1</f>
        <v>0</v>
      </c>
      <c r="H2389" s="0" t="n">
        <f aca="false">E2389</f>
        <v>35</v>
      </c>
      <c r="I2389" s="0" t="n">
        <f aca="false">IF(AND(G2389&gt;=$B$68,G2389&lt;=$C$68),F2389,NA())</f>
        <v>43</v>
      </c>
      <c r="J2389" s="0" t="e">
        <f aca="false">IF(AND(G2389&gt;$B$69,G2389&lt;=$C$69),F2389,NA())</f>
        <v>#N/A</v>
      </c>
      <c r="K2389" s="0" t="e">
        <f aca="false">IF(AND(G2389&gt;$B$70,G2389&lt;=$C$70),F2389,NA())</f>
        <v>#N/A</v>
      </c>
      <c r="L2389" s="0" t="e">
        <f aca="false">IF(AND(G2389&gt;$B$71,G2389&lt;=$C$71),F2389,NA())</f>
        <v>#N/A</v>
      </c>
      <c r="M2389" s="0" t="e">
        <f aca="false">IF(AND(G2389&gt;$B$72,G2389&lt;=$C$72),F2389,NA())</f>
        <v>#N/A</v>
      </c>
    </row>
    <row r="2390" customFormat="false" ht="12.75" hidden="false" customHeight="false" outlineLevel="0" collapsed="false">
      <c r="B2390" s="0" t="n">
        <v>35</v>
      </c>
      <c r="C2390" s="0" t="n">
        <v>42</v>
      </c>
      <c r="D2390" s="0" t="n">
        <v>25</v>
      </c>
      <c r="E2390" s="0" t="n">
        <f aca="false" t="array" ref="E2390:F2390">MMULT((B2390:C2390-$B$49:$C$49)*$B$60:$C$60,$B$57:$C$58)+$B$49:$C$49+$B$55:$C$55</f>
        <v>35</v>
      </c>
      <c r="F2390" s="0" t="n">
        <v>42</v>
      </c>
      <c r="G2390" s="0" t="n">
        <f aca="false">INDEX($N$2:$BB$68,D2390,B2390)*0.1</f>
        <v>0</v>
      </c>
      <c r="H2390" s="0" t="n">
        <f aca="false">E2390</f>
        <v>35</v>
      </c>
      <c r="I2390" s="0" t="n">
        <f aca="false">IF(AND(G2390&gt;=$B$68,G2390&lt;=$C$68),F2390,NA())</f>
        <v>42</v>
      </c>
      <c r="J2390" s="0" t="e">
        <f aca="false">IF(AND(G2390&gt;$B$69,G2390&lt;=$C$69),F2390,NA())</f>
        <v>#N/A</v>
      </c>
      <c r="K2390" s="0" t="e">
        <f aca="false">IF(AND(G2390&gt;$B$70,G2390&lt;=$C$70),F2390,NA())</f>
        <v>#N/A</v>
      </c>
      <c r="L2390" s="0" t="e">
        <f aca="false">IF(AND(G2390&gt;$B$71,G2390&lt;=$C$71),F2390,NA())</f>
        <v>#N/A</v>
      </c>
      <c r="M2390" s="0" t="e">
        <f aca="false">IF(AND(G2390&gt;$B$72,G2390&lt;=$C$72),F2390,NA())</f>
        <v>#N/A</v>
      </c>
    </row>
    <row r="2391" customFormat="false" ht="12.75" hidden="false" customHeight="false" outlineLevel="0" collapsed="false">
      <c r="B2391" s="0" t="n">
        <v>35</v>
      </c>
      <c r="C2391" s="0" t="n">
        <v>41</v>
      </c>
      <c r="D2391" s="0" t="n">
        <v>26</v>
      </c>
      <c r="E2391" s="0" t="n">
        <f aca="false" t="array" ref="E2391:F2391">MMULT((B2391:C2391-$B$49:$C$49)*$B$60:$C$60,$B$57:$C$58)+$B$49:$C$49+$B$55:$C$55</f>
        <v>35</v>
      </c>
      <c r="F2391" s="0" t="n">
        <v>41</v>
      </c>
      <c r="G2391" s="0" t="n">
        <f aca="false">INDEX($N$2:$BB$68,D2391,B2391)*0.1</f>
        <v>0</v>
      </c>
      <c r="H2391" s="0" t="n">
        <f aca="false">E2391</f>
        <v>35</v>
      </c>
      <c r="I2391" s="0" t="n">
        <f aca="false">IF(AND(G2391&gt;=$B$68,G2391&lt;=$C$68),F2391,NA())</f>
        <v>41</v>
      </c>
      <c r="J2391" s="0" t="e">
        <f aca="false">IF(AND(G2391&gt;$B$69,G2391&lt;=$C$69),F2391,NA())</f>
        <v>#N/A</v>
      </c>
      <c r="K2391" s="0" t="e">
        <f aca="false">IF(AND(G2391&gt;$B$70,G2391&lt;=$C$70),F2391,NA())</f>
        <v>#N/A</v>
      </c>
      <c r="L2391" s="0" t="e">
        <f aca="false">IF(AND(G2391&gt;$B$71,G2391&lt;=$C$71),F2391,NA())</f>
        <v>#N/A</v>
      </c>
      <c r="M2391" s="0" t="e">
        <f aca="false">IF(AND(G2391&gt;$B$72,G2391&lt;=$C$72),F2391,NA())</f>
        <v>#N/A</v>
      </c>
    </row>
    <row r="2392" customFormat="false" ht="12.75" hidden="false" customHeight="false" outlineLevel="0" collapsed="false">
      <c r="B2392" s="0" t="n">
        <v>35</v>
      </c>
      <c r="C2392" s="0" t="n">
        <v>40</v>
      </c>
      <c r="D2392" s="0" t="n">
        <v>27</v>
      </c>
      <c r="E2392" s="0" t="n">
        <f aca="false" t="array" ref="E2392:F2392">MMULT((B2392:C2392-$B$49:$C$49)*$B$60:$C$60,$B$57:$C$58)+$B$49:$C$49+$B$55:$C$55</f>
        <v>35</v>
      </c>
      <c r="F2392" s="0" t="n">
        <v>40</v>
      </c>
      <c r="G2392" s="0" t="n">
        <f aca="false">INDEX($N$2:$BB$68,D2392,B2392)*0.1</f>
        <v>0</v>
      </c>
      <c r="H2392" s="0" t="n">
        <f aca="false">E2392</f>
        <v>35</v>
      </c>
      <c r="I2392" s="0" t="n">
        <f aca="false">IF(AND(G2392&gt;=$B$68,G2392&lt;=$C$68),F2392,NA())</f>
        <v>40</v>
      </c>
      <c r="J2392" s="0" t="e">
        <f aca="false">IF(AND(G2392&gt;$B$69,G2392&lt;=$C$69),F2392,NA())</f>
        <v>#N/A</v>
      </c>
      <c r="K2392" s="0" t="e">
        <f aca="false">IF(AND(G2392&gt;$B$70,G2392&lt;=$C$70),F2392,NA())</f>
        <v>#N/A</v>
      </c>
      <c r="L2392" s="0" t="e">
        <f aca="false">IF(AND(G2392&gt;$B$71,G2392&lt;=$C$71),F2392,NA())</f>
        <v>#N/A</v>
      </c>
      <c r="M2392" s="0" t="e">
        <f aca="false">IF(AND(G2392&gt;$B$72,G2392&lt;=$C$72),F2392,NA())</f>
        <v>#N/A</v>
      </c>
    </row>
    <row r="2393" customFormat="false" ht="12.75" hidden="false" customHeight="false" outlineLevel="0" collapsed="false">
      <c r="B2393" s="0" t="n">
        <v>35</v>
      </c>
      <c r="C2393" s="0" t="n">
        <v>39</v>
      </c>
      <c r="D2393" s="0" t="n">
        <v>28</v>
      </c>
      <c r="E2393" s="0" t="n">
        <f aca="false" t="array" ref="E2393:F2393">MMULT((B2393:C2393-$B$49:$C$49)*$B$60:$C$60,$B$57:$C$58)+$B$49:$C$49+$B$55:$C$55</f>
        <v>35</v>
      </c>
      <c r="F2393" s="0" t="n">
        <v>39</v>
      </c>
      <c r="G2393" s="0" t="n">
        <f aca="false">INDEX($N$2:$BB$68,D2393,B2393)*0.1</f>
        <v>0</v>
      </c>
      <c r="H2393" s="0" t="n">
        <f aca="false">E2393</f>
        <v>35</v>
      </c>
      <c r="I2393" s="0" t="n">
        <f aca="false">IF(AND(G2393&gt;=$B$68,G2393&lt;=$C$68),F2393,NA())</f>
        <v>39</v>
      </c>
      <c r="J2393" s="0" t="e">
        <f aca="false">IF(AND(G2393&gt;$B$69,G2393&lt;=$C$69),F2393,NA())</f>
        <v>#N/A</v>
      </c>
      <c r="K2393" s="0" t="e">
        <f aca="false">IF(AND(G2393&gt;$B$70,G2393&lt;=$C$70),F2393,NA())</f>
        <v>#N/A</v>
      </c>
      <c r="L2393" s="0" t="e">
        <f aca="false">IF(AND(G2393&gt;$B$71,G2393&lt;=$C$71),F2393,NA())</f>
        <v>#N/A</v>
      </c>
      <c r="M2393" s="0" t="e">
        <f aca="false">IF(AND(G2393&gt;$B$72,G2393&lt;=$C$72),F2393,NA())</f>
        <v>#N/A</v>
      </c>
    </row>
    <row r="2394" customFormat="false" ht="12.75" hidden="false" customHeight="false" outlineLevel="0" collapsed="false">
      <c r="B2394" s="0" t="n">
        <v>35</v>
      </c>
      <c r="C2394" s="0" t="n">
        <v>38</v>
      </c>
      <c r="D2394" s="0" t="n">
        <v>29</v>
      </c>
      <c r="E2394" s="0" t="n">
        <f aca="false" t="array" ref="E2394:F2394">MMULT((B2394:C2394-$B$49:$C$49)*$B$60:$C$60,$B$57:$C$58)+$B$49:$C$49+$B$55:$C$55</f>
        <v>35</v>
      </c>
      <c r="F2394" s="0" t="n">
        <v>38</v>
      </c>
      <c r="G2394" s="0" t="n">
        <f aca="false">INDEX($N$2:$BB$68,D2394,B2394)*0.1</f>
        <v>0</v>
      </c>
      <c r="H2394" s="0" t="n">
        <f aca="false">E2394</f>
        <v>35</v>
      </c>
      <c r="I2394" s="0" t="n">
        <f aca="false">IF(AND(G2394&gt;=$B$68,G2394&lt;=$C$68),F2394,NA())</f>
        <v>38</v>
      </c>
      <c r="J2394" s="0" t="e">
        <f aca="false">IF(AND(G2394&gt;$B$69,G2394&lt;=$C$69),F2394,NA())</f>
        <v>#N/A</v>
      </c>
      <c r="K2394" s="0" t="e">
        <f aca="false">IF(AND(G2394&gt;$B$70,G2394&lt;=$C$70),F2394,NA())</f>
        <v>#N/A</v>
      </c>
      <c r="L2394" s="0" t="e">
        <f aca="false">IF(AND(G2394&gt;$B$71,G2394&lt;=$C$71),F2394,NA())</f>
        <v>#N/A</v>
      </c>
      <c r="M2394" s="0" t="e">
        <f aca="false">IF(AND(G2394&gt;$B$72,G2394&lt;=$C$72),F2394,NA())</f>
        <v>#N/A</v>
      </c>
    </row>
    <row r="2395" customFormat="false" ht="12.75" hidden="false" customHeight="false" outlineLevel="0" collapsed="false">
      <c r="B2395" s="0" t="n">
        <v>35</v>
      </c>
      <c r="C2395" s="0" t="n">
        <v>37</v>
      </c>
      <c r="D2395" s="0" t="n">
        <v>30</v>
      </c>
      <c r="E2395" s="0" t="n">
        <f aca="false" t="array" ref="E2395:F2395">MMULT((B2395:C2395-$B$49:$C$49)*$B$60:$C$60,$B$57:$C$58)+$B$49:$C$49+$B$55:$C$55</f>
        <v>35</v>
      </c>
      <c r="F2395" s="0" t="n">
        <v>37</v>
      </c>
      <c r="G2395" s="0" t="n">
        <f aca="false">INDEX($N$2:$BB$68,D2395,B2395)*0.1</f>
        <v>0</v>
      </c>
      <c r="H2395" s="0" t="n">
        <f aca="false">E2395</f>
        <v>35</v>
      </c>
      <c r="I2395" s="0" t="n">
        <f aca="false">IF(AND(G2395&gt;=$B$68,G2395&lt;=$C$68),F2395,NA())</f>
        <v>37</v>
      </c>
      <c r="J2395" s="0" t="e">
        <f aca="false">IF(AND(G2395&gt;$B$69,G2395&lt;=$C$69),F2395,NA())</f>
        <v>#N/A</v>
      </c>
      <c r="K2395" s="0" t="e">
        <f aca="false">IF(AND(G2395&gt;$B$70,G2395&lt;=$C$70),F2395,NA())</f>
        <v>#N/A</v>
      </c>
      <c r="L2395" s="0" t="e">
        <f aca="false">IF(AND(G2395&gt;$B$71,G2395&lt;=$C$71),F2395,NA())</f>
        <v>#N/A</v>
      </c>
      <c r="M2395" s="0" t="e">
        <f aca="false">IF(AND(G2395&gt;$B$72,G2395&lt;=$C$72),F2395,NA())</f>
        <v>#N/A</v>
      </c>
    </row>
    <row r="2396" customFormat="false" ht="12.75" hidden="false" customHeight="false" outlineLevel="0" collapsed="false">
      <c r="B2396" s="0" t="n">
        <v>35</v>
      </c>
      <c r="C2396" s="0" t="n">
        <v>36</v>
      </c>
      <c r="D2396" s="0" t="n">
        <v>31</v>
      </c>
      <c r="E2396" s="0" t="n">
        <f aca="false" t="array" ref="E2396:F2396">MMULT((B2396:C2396-$B$49:$C$49)*$B$60:$C$60,$B$57:$C$58)+$B$49:$C$49+$B$55:$C$55</f>
        <v>35</v>
      </c>
      <c r="F2396" s="0" t="n">
        <v>36</v>
      </c>
      <c r="G2396" s="0" t="n">
        <f aca="false">INDEX($N$2:$BB$68,D2396,B2396)*0.1</f>
        <v>74.6</v>
      </c>
      <c r="H2396" s="0" t="n">
        <f aca="false">E2396</f>
        <v>35</v>
      </c>
      <c r="I2396" s="0" t="e">
        <f aca="false">IF(AND(G2396&gt;=$B$68,G2396&lt;=$C$68),F2396,NA())</f>
        <v>#N/A</v>
      </c>
      <c r="J2396" s="0" t="e">
        <f aca="false">IF(AND(G2396&gt;$B$69,G2396&lt;=$C$69),F2396,NA())</f>
        <v>#N/A</v>
      </c>
      <c r="K2396" s="0" t="n">
        <f aca="false">IF(AND(G2396&gt;$B$70,G2396&lt;=$C$70),F2396,NA())</f>
        <v>36</v>
      </c>
      <c r="L2396" s="0" t="e">
        <f aca="false">IF(AND(G2396&gt;$B$71,G2396&lt;=$C$71),F2396,NA())</f>
        <v>#N/A</v>
      </c>
      <c r="M2396" s="0" t="e">
        <f aca="false">IF(AND(G2396&gt;$B$72,G2396&lt;=$C$72),F2396,NA())</f>
        <v>#N/A</v>
      </c>
    </row>
    <row r="2397" customFormat="false" ht="12.75" hidden="false" customHeight="false" outlineLevel="0" collapsed="false">
      <c r="B2397" s="0" t="n">
        <v>35</v>
      </c>
      <c r="C2397" s="0" t="n">
        <v>35</v>
      </c>
      <c r="D2397" s="0" t="n">
        <v>32</v>
      </c>
      <c r="E2397" s="0" t="n">
        <f aca="false" t="array" ref="E2397:F2397">MMULT((B2397:C2397-$B$49:$C$49)*$B$60:$C$60,$B$57:$C$58)+$B$49:$C$49+$B$55:$C$55</f>
        <v>35</v>
      </c>
      <c r="F2397" s="0" t="n">
        <v>35</v>
      </c>
      <c r="G2397" s="0" t="n">
        <f aca="false">INDEX($N$2:$BB$68,D2397,B2397)*0.1</f>
        <v>0</v>
      </c>
      <c r="H2397" s="0" t="n">
        <f aca="false">E2397</f>
        <v>35</v>
      </c>
      <c r="I2397" s="0" t="n">
        <f aca="false">IF(AND(G2397&gt;=$B$68,G2397&lt;=$C$68),F2397,NA())</f>
        <v>35</v>
      </c>
      <c r="J2397" s="0" t="e">
        <f aca="false">IF(AND(G2397&gt;$B$69,G2397&lt;=$C$69),F2397,NA())</f>
        <v>#N/A</v>
      </c>
      <c r="K2397" s="0" t="e">
        <f aca="false">IF(AND(G2397&gt;$B$70,G2397&lt;=$C$70),F2397,NA())</f>
        <v>#N/A</v>
      </c>
      <c r="L2397" s="0" t="e">
        <f aca="false">IF(AND(G2397&gt;$B$71,G2397&lt;=$C$71),F2397,NA())</f>
        <v>#N/A</v>
      </c>
      <c r="M2397" s="0" t="e">
        <f aca="false">IF(AND(G2397&gt;$B$72,G2397&lt;=$C$72),F2397,NA())</f>
        <v>#N/A</v>
      </c>
    </row>
    <row r="2398" customFormat="false" ht="12.75" hidden="false" customHeight="false" outlineLevel="0" collapsed="false">
      <c r="B2398" s="0" t="n">
        <v>35</v>
      </c>
      <c r="C2398" s="0" t="n">
        <v>34</v>
      </c>
      <c r="D2398" s="0" t="n">
        <v>33</v>
      </c>
      <c r="E2398" s="0" t="n">
        <f aca="false" t="array" ref="E2398:F2398">MMULT((B2398:C2398-$B$49:$C$49)*$B$60:$C$60,$B$57:$C$58)+$B$49:$C$49+$B$55:$C$55</f>
        <v>35</v>
      </c>
      <c r="F2398" s="0" t="n">
        <v>34</v>
      </c>
      <c r="G2398" s="0" t="n">
        <f aca="false">INDEX($N$2:$BB$68,D2398,B2398)*0.1</f>
        <v>0</v>
      </c>
      <c r="H2398" s="0" t="n">
        <f aca="false">E2398</f>
        <v>35</v>
      </c>
      <c r="I2398" s="0" t="n">
        <f aca="false">IF(AND(G2398&gt;=$B$68,G2398&lt;=$C$68),F2398,NA())</f>
        <v>34</v>
      </c>
      <c r="J2398" s="0" t="e">
        <f aca="false">IF(AND(G2398&gt;$B$69,G2398&lt;=$C$69),F2398,NA())</f>
        <v>#N/A</v>
      </c>
      <c r="K2398" s="0" t="e">
        <f aca="false">IF(AND(G2398&gt;$B$70,G2398&lt;=$C$70),F2398,NA())</f>
        <v>#N/A</v>
      </c>
      <c r="L2398" s="0" t="e">
        <f aca="false">IF(AND(G2398&gt;$B$71,G2398&lt;=$C$71),F2398,NA())</f>
        <v>#N/A</v>
      </c>
      <c r="M2398" s="0" t="e">
        <f aca="false">IF(AND(G2398&gt;$B$72,G2398&lt;=$C$72),F2398,NA())</f>
        <v>#N/A</v>
      </c>
    </row>
    <row r="2399" customFormat="false" ht="12.75" hidden="false" customHeight="false" outlineLevel="0" collapsed="false">
      <c r="B2399" s="0" t="n">
        <v>35</v>
      </c>
      <c r="C2399" s="0" t="n">
        <v>33</v>
      </c>
      <c r="D2399" s="0" t="n">
        <v>34</v>
      </c>
      <c r="E2399" s="0" t="n">
        <f aca="false" t="array" ref="E2399:F2399">MMULT((B2399:C2399-$B$49:$C$49)*$B$60:$C$60,$B$57:$C$58)+$B$49:$C$49+$B$55:$C$55</f>
        <v>35</v>
      </c>
      <c r="F2399" s="0" t="n">
        <v>33</v>
      </c>
      <c r="G2399" s="0" t="n">
        <f aca="false">INDEX($N$2:$BB$68,D2399,B2399)*0.1</f>
        <v>0</v>
      </c>
      <c r="H2399" s="0" t="n">
        <f aca="false">E2399</f>
        <v>35</v>
      </c>
      <c r="I2399" s="0" t="n">
        <f aca="false">IF(AND(G2399&gt;=$B$68,G2399&lt;=$C$68),F2399,NA())</f>
        <v>33</v>
      </c>
      <c r="J2399" s="0" t="e">
        <f aca="false">IF(AND(G2399&gt;$B$69,G2399&lt;=$C$69),F2399,NA())</f>
        <v>#N/A</v>
      </c>
      <c r="K2399" s="0" t="e">
        <f aca="false">IF(AND(G2399&gt;$B$70,G2399&lt;=$C$70),F2399,NA())</f>
        <v>#N/A</v>
      </c>
      <c r="L2399" s="0" t="e">
        <f aca="false">IF(AND(G2399&gt;$B$71,G2399&lt;=$C$71),F2399,NA())</f>
        <v>#N/A</v>
      </c>
      <c r="M2399" s="0" t="e">
        <f aca="false">IF(AND(G2399&gt;$B$72,G2399&lt;=$C$72),F2399,NA())</f>
        <v>#N/A</v>
      </c>
    </row>
    <row r="2400" customFormat="false" ht="12.75" hidden="false" customHeight="false" outlineLevel="0" collapsed="false">
      <c r="B2400" s="0" t="n">
        <v>35</v>
      </c>
      <c r="C2400" s="0" t="n">
        <v>32</v>
      </c>
      <c r="D2400" s="0" t="n">
        <v>35</v>
      </c>
      <c r="E2400" s="0" t="n">
        <f aca="false" t="array" ref="E2400:F2400">MMULT((B2400:C2400-$B$49:$C$49)*$B$60:$C$60,$B$57:$C$58)+$B$49:$C$49+$B$55:$C$55</f>
        <v>35</v>
      </c>
      <c r="F2400" s="0" t="n">
        <v>32</v>
      </c>
      <c r="G2400" s="0" t="n">
        <f aca="false">INDEX($N$2:$BB$68,D2400,B2400)*0.1</f>
        <v>0</v>
      </c>
      <c r="H2400" s="0" t="n">
        <f aca="false">E2400</f>
        <v>35</v>
      </c>
      <c r="I2400" s="0" t="n">
        <f aca="false">IF(AND(G2400&gt;=$B$68,G2400&lt;=$C$68),F2400,NA())</f>
        <v>32</v>
      </c>
      <c r="J2400" s="0" t="e">
        <f aca="false">IF(AND(G2400&gt;$B$69,G2400&lt;=$C$69),F2400,NA())</f>
        <v>#N/A</v>
      </c>
      <c r="K2400" s="0" t="e">
        <f aca="false">IF(AND(G2400&gt;$B$70,G2400&lt;=$C$70),F2400,NA())</f>
        <v>#N/A</v>
      </c>
      <c r="L2400" s="0" t="e">
        <f aca="false">IF(AND(G2400&gt;$B$71,G2400&lt;=$C$71),F2400,NA())</f>
        <v>#N/A</v>
      </c>
      <c r="M2400" s="0" t="e">
        <f aca="false">IF(AND(G2400&gt;$B$72,G2400&lt;=$C$72),F2400,NA())</f>
        <v>#N/A</v>
      </c>
    </row>
    <row r="2401" customFormat="false" ht="12.75" hidden="false" customHeight="false" outlineLevel="0" collapsed="false">
      <c r="B2401" s="0" t="n">
        <v>35</v>
      </c>
      <c r="C2401" s="0" t="n">
        <v>31</v>
      </c>
      <c r="D2401" s="0" t="n">
        <v>36</v>
      </c>
      <c r="E2401" s="0" t="n">
        <f aca="false" t="array" ref="E2401:F2401">MMULT((B2401:C2401-$B$49:$C$49)*$B$60:$C$60,$B$57:$C$58)+$B$49:$C$49+$B$55:$C$55</f>
        <v>35</v>
      </c>
      <c r="F2401" s="0" t="n">
        <v>31</v>
      </c>
      <c r="G2401" s="0" t="n">
        <f aca="false">INDEX($N$2:$BB$68,D2401,B2401)*0.1</f>
        <v>0</v>
      </c>
      <c r="H2401" s="0" t="n">
        <f aca="false">E2401</f>
        <v>35</v>
      </c>
      <c r="I2401" s="0" t="n">
        <f aca="false">IF(AND(G2401&gt;=$B$68,G2401&lt;=$C$68),F2401,NA())</f>
        <v>31</v>
      </c>
      <c r="J2401" s="0" t="e">
        <f aca="false">IF(AND(G2401&gt;$B$69,G2401&lt;=$C$69),F2401,NA())</f>
        <v>#N/A</v>
      </c>
      <c r="K2401" s="0" t="e">
        <f aca="false">IF(AND(G2401&gt;$B$70,G2401&lt;=$C$70),F2401,NA())</f>
        <v>#N/A</v>
      </c>
      <c r="L2401" s="0" t="e">
        <f aca="false">IF(AND(G2401&gt;$B$71,G2401&lt;=$C$71),F2401,NA())</f>
        <v>#N/A</v>
      </c>
      <c r="M2401" s="0" t="e">
        <f aca="false">IF(AND(G2401&gt;$B$72,G2401&lt;=$C$72),F2401,NA())</f>
        <v>#N/A</v>
      </c>
    </row>
    <row r="2402" customFormat="false" ht="12.75" hidden="false" customHeight="false" outlineLevel="0" collapsed="false">
      <c r="B2402" s="0" t="n">
        <v>35</v>
      </c>
      <c r="C2402" s="0" t="n">
        <v>30</v>
      </c>
      <c r="D2402" s="0" t="n">
        <v>37</v>
      </c>
      <c r="E2402" s="0" t="n">
        <f aca="false" t="array" ref="E2402:F2402">MMULT((B2402:C2402-$B$49:$C$49)*$B$60:$C$60,$B$57:$C$58)+$B$49:$C$49+$B$55:$C$55</f>
        <v>35</v>
      </c>
      <c r="F2402" s="0" t="n">
        <v>30</v>
      </c>
      <c r="G2402" s="0" t="n">
        <f aca="false">INDEX($N$2:$BB$68,D2402,B2402)*0.1</f>
        <v>0</v>
      </c>
      <c r="H2402" s="0" t="n">
        <f aca="false">E2402</f>
        <v>35</v>
      </c>
      <c r="I2402" s="0" t="n">
        <f aca="false">IF(AND(G2402&gt;=$B$68,G2402&lt;=$C$68),F2402,NA())</f>
        <v>30</v>
      </c>
      <c r="J2402" s="0" t="e">
        <f aca="false">IF(AND(G2402&gt;$B$69,G2402&lt;=$C$69),F2402,NA())</f>
        <v>#N/A</v>
      </c>
      <c r="K2402" s="0" t="e">
        <f aca="false">IF(AND(G2402&gt;$B$70,G2402&lt;=$C$70),F2402,NA())</f>
        <v>#N/A</v>
      </c>
      <c r="L2402" s="0" t="e">
        <f aca="false">IF(AND(G2402&gt;$B$71,G2402&lt;=$C$71),F2402,NA())</f>
        <v>#N/A</v>
      </c>
      <c r="M2402" s="0" t="e">
        <f aca="false">IF(AND(G2402&gt;$B$72,G2402&lt;=$C$72),F2402,NA())</f>
        <v>#N/A</v>
      </c>
    </row>
    <row r="2403" customFormat="false" ht="12.75" hidden="false" customHeight="false" outlineLevel="0" collapsed="false">
      <c r="B2403" s="0" t="n">
        <v>35</v>
      </c>
      <c r="C2403" s="0" t="n">
        <v>29</v>
      </c>
      <c r="D2403" s="0" t="n">
        <v>38</v>
      </c>
      <c r="E2403" s="0" t="n">
        <f aca="false" t="array" ref="E2403:F2403">MMULT((B2403:C2403-$B$49:$C$49)*$B$60:$C$60,$B$57:$C$58)+$B$49:$C$49+$B$55:$C$55</f>
        <v>35</v>
      </c>
      <c r="F2403" s="0" t="n">
        <v>29</v>
      </c>
      <c r="G2403" s="0" t="n">
        <f aca="false">INDEX($N$2:$BB$68,D2403,B2403)*0.1</f>
        <v>0</v>
      </c>
      <c r="H2403" s="0" t="n">
        <f aca="false">E2403</f>
        <v>35</v>
      </c>
      <c r="I2403" s="0" t="n">
        <f aca="false">IF(AND(G2403&gt;=$B$68,G2403&lt;=$C$68),F2403,NA())</f>
        <v>29</v>
      </c>
      <c r="J2403" s="0" t="e">
        <f aca="false">IF(AND(G2403&gt;$B$69,G2403&lt;=$C$69),F2403,NA())</f>
        <v>#N/A</v>
      </c>
      <c r="K2403" s="0" t="e">
        <f aca="false">IF(AND(G2403&gt;$B$70,G2403&lt;=$C$70),F2403,NA())</f>
        <v>#N/A</v>
      </c>
      <c r="L2403" s="0" t="e">
        <f aca="false">IF(AND(G2403&gt;$B$71,G2403&lt;=$C$71),F2403,NA())</f>
        <v>#N/A</v>
      </c>
      <c r="M2403" s="0" t="e">
        <f aca="false">IF(AND(G2403&gt;$B$72,G2403&lt;=$C$72),F2403,NA())</f>
        <v>#N/A</v>
      </c>
    </row>
    <row r="2404" customFormat="false" ht="12.75" hidden="false" customHeight="false" outlineLevel="0" collapsed="false">
      <c r="B2404" s="0" t="n">
        <v>35</v>
      </c>
      <c r="C2404" s="0" t="n">
        <v>28</v>
      </c>
      <c r="D2404" s="0" t="n">
        <v>39</v>
      </c>
      <c r="E2404" s="0" t="n">
        <f aca="false" t="array" ref="E2404:F2404">MMULT((B2404:C2404-$B$49:$C$49)*$B$60:$C$60,$B$57:$C$58)+$B$49:$C$49+$B$55:$C$55</f>
        <v>35</v>
      </c>
      <c r="F2404" s="0" t="n">
        <v>28</v>
      </c>
      <c r="G2404" s="0" t="n">
        <f aca="false">INDEX($N$2:$BB$68,D2404,B2404)*0.1</f>
        <v>0</v>
      </c>
      <c r="H2404" s="0" t="n">
        <f aca="false">E2404</f>
        <v>35</v>
      </c>
      <c r="I2404" s="0" t="n">
        <f aca="false">IF(AND(G2404&gt;=$B$68,G2404&lt;=$C$68),F2404,NA())</f>
        <v>28</v>
      </c>
      <c r="J2404" s="0" t="e">
        <f aca="false">IF(AND(G2404&gt;$B$69,G2404&lt;=$C$69),F2404,NA())</f>
        <v>#N/A</v>
      </c>
      <c r="K2404" s="0" t="e">
        <f aca="false">IF(AND(G2404&gt;$B$70,G2404&lt;=$C$70),F2404,NA())</f>
        <v>#N/A</v>
      </c>
      <c r="L2404" s="0" t="e">
        <f aca="false">IF(AND(G2404&gt;$B$71,G2404&lt;=$C$71),F2404,NA())</f>
        <v>#N/A</v>
      </c>
      <c r="M2404" s="0" t="e">
        <f aca="false">IF(AND(G2404&gt;$B$72,G2404&lt;=$C$72),F2404,NA())</f>
        <v>#N/A</v>
      </c>
    </row>
    <row r="2405" customFormat="false" ht="12.75" hidden="false" customHeight="false" outlineLevel="0" collapsed="false">
      <c r="B2405" s="0" t="n">
        <v>35</v>
      </c>
      <c r="C2405" s="0" t="n">
        <v>27</v>
      </c>
      <c r="D2405" s="0" t="n">
        <v>40</v>
      </c>
      <c r="E2405" s="0" t="n">
        <f aca="false" t="array" ref="E2405:F2405">MMULT((B2405:C2405-$B$49:$C$49)*$B$60:$C$60,$B$57:$C$58)+$B$49:$C$49+$B$55:$C$55</f>
        <v>35</v>
      </c>
      <c r="F2405" s="0" t="n">
        <v>27</v>
      </c>
      <c r="G2405" s="0" t="n">
        <f aca="false">INDEX($N$2:$BB$68,D2405,B2405)*0.1</f>
        <v>0</v>
      </c>
      <c r="H2405" s="0" t="n">
        <f aca="false">E2405</f>
        <v>35</v>
      </c>
      <c r="I2405" s="0" t="n">
        <f aca="false">IF(AND(G2405&gt;=$B$68,G2405&lt;=$C$68),F2405,NA())</f>
        <v>27</v>
      </c>
      <c r="J2405" s="0" t="e">
        <f aca="false">IF(AND(G2405&gt;$B$69,G2405&lt;=$C$69),F2405,NA())</f>
        <v>#N/A</v>
      </c>
      <c r="K2405" s="0" t="e">
        <f aca="false">IF(AND(G2405&gt;$B$70,G2405&lt;=$C$70),F2405,NA())</f>
        <v>#N/A</v>
      </c>
      <c r="L2405" s="0" t="e">
        <f aca="false">IF(AND(G2405&gt;$B$71,G2405&lt;=$C$71),F2405,NA())</f>
        <v>#N/A</v>
      </c>
      <c r="M2405" s="0" t="e">
        <f aca="false">IF(AND(G2405&gt;$B$72,G2405&lt;=$C$72),F2405,NA())</f>
        <v>#N/A</v>
      </c>
    </row>
    <row r="2406" customFormat="false" ht="12.75" hidden="false" customHeight="false" outlineLevel="0" collapsed="false">
      <c r="B2406" s="0" t="n">
        <v>35</v>
      </c>
      <c r="C2406" s="0" t="n">
        <v>26</v>
      </c>
      <c r="D2406" s="0" t="n">
        <v>41</v>
      </c>
      <c r="E2406" s="0" t="n">
        <f aca="false" t="array" ref="E2406:F2406">MMULT((B2406:C2406-$B$49:$C$49)*$B$60:$C$60,$B$57:$C$58)+$B$49:$C$49+$B$55:$C$55</f>
        <v>35</v>
      </c>
      <c r="F2406" s="0" t="n">
        <v>26</v>
      </c>
      <c r="G2406" s="0" t="n">
        <f aca="false">INDEX($N$2:$BB$68,D2406,B2406)*0.1</f>
        <v>0</v>
      </c>
      <c r="H2406" s="0" t="n">
        <f aca="false">E2406</f>
        <v>35</v>
      </c>
      <c r="I2406" s="0" t="n">
        <f aca="false">IF(AND(G2406&gt;=$B$68,G2406&lt;=$C$68),F2406,NA())</f>
        <v>26</v>
      </c>
      <c r="J2406" s="0" t="e">
        <f aca="false">IF(AND(G2406&gt;$B$69,G2406&lt;=$C$69),F2406,NA())</f>
        <v>#N/A</v>
      </c>
      <c r="K2406" s="0" t="e">
        <f aca="false">IF(AND(G2406&gt;$B$70,G2406&lt;=$C$70),F2406,NA())</f>
        <v>#N/A</v>
      </c>
      <c r="L2406" s="0" t="e">
        <f aca="false">IF(AND(G2406&gt;$B$71,G2406&lt;=$C$71),F2406,NA())</f>
        <v>#N/A</v>
      </c>
      <c r="M2406" s="0" t="e">
        <f aca="false">IF(AND(G2406&gt;$B$72,G2406&lt;=$C$72),F2406,NA())</f>
        <v>#N/A</v>
      </c>
    </row>
    <row r="2407" customFormat="false" ht="12.75" hidden="false" customHeight="false" outlineLevel="0" collapsed="false">
      <c r="B2407" s="0" t="n">
        <v>35</v>
      </c>
      <c r="C2407" s="0" t="n">
        <v>25</v>
      </c>
      <c r="D2407" s="0" t="n">
        <v>42</v>
      </c>
      <c r="E2407" s="0" t="n">
        <f aca="false" t="array" ref="E2407:F2407">MMULT((B2407:C2407-$B$49:$C$49)*$B$60:$C$60,$B$57:$C$58)+$B$49:$C$49+$B$55:$C$55</f>
        <v>35</v>
      </c>
      <c r="F2407" s="0" t="n">
        <v>25</v>
      </c>
      <c r="G2407" s="0" t="n">
        <f aca="false">INDEX($N$2:$BB$68,D2407,B2407)*0.1</f>
        <v>0</v>
      </c>
      <c r="H2407" s="0" t="n">
        <f aca="false">E2407</f>
        <v>35</v>
      </c>
      <c r="I2407" s="0" t="n">
        <f aca="false">IF(AND(G2407&gt;=$B$68,G2407&lt;=$C$68),F2407,NA())</f>
        <v>25</v>
      </c>
      <c r="J2407" s="0" t="e">
        <f aca="false">IF(AND(G2407&gt;$B$69,G2407&lt;=$C$69),F2407,NA())</f>
        <v>#N/A</v>
      </c>
      <c r="K2407" s="0" t="e">
        <f aca="false">IF(AND(G2407&gt;$B$70,G2407&lt;=$C$70),F2407,NA())</f>
        <v>#N/A</v>
      </c>
      <c r="L2407" s="0" t="e">
        <f aca="false">IF(AND(G2407&gt;$B$71,G2407&lt;=$C$71),F2407,NA())</f>
        <v>#N/A</v>
      </c>
      <c r="M2407" s="0" t="e">
        <f aca="false">IF(AND(G2407&gt;$B$72,G2407&lt;=$C$72),F2407,NA())</f>
        <v>#N/A</v>
      </c>
    </row>
    <row r="2408" customFormat="false" ht="12.75" hidden="false" customHeight="false" outlineLevel="0" collapsed="false">
      <c r="B2408" s="0" t="n">
        <v>35</v>
      </c>
      <c r="C2408" s="0" t="n">
        <v>24</v>
      </c>
      <c r="D2408" s="0" t="n">
        <v>43</v>
      </c>
      <c r="E2408" s="0" t="n">
        <f aca="false" t="array" ref="E2408:F2408">MMULT((B2408:C2408-$B$49:$C$49)*$B$60:$C$60,$B$57:$C$58)+$B$49:$C$49+$B$55:$C$55</f>
        <v>35</v>
      </c>
      <c r="F2408" s="0" t="n">
        <v>24</v>
      </c>
      <c r="G2408" s="0" t="n">
        <f aca="false">INDEX($N$2:$BB$68,D2408,B2408)*0.1</f>
        <v>0</v>
      </c>
      <c r="H2408" s="0" t="n">
        <f aca="false">E2408</f>
        <v>35</v>
      </c>
      <c r="I2408" s="0" t="n">
        <f aca="false">IF(AND(G2408&gt;=$B$68,G2408&lt;=$C$68),F2408,NA())</f>
        <v>24</v>
      </c>
      <c r="J2408" s="0" t="e">
        <f aca="false">IF(AND(G2408&gt;$B$69,G2408&lt;=$C$69),F2408,NA())</f>
        <v>#N/A</v>
      </c>
      <c r="K2408" s="0" t="e">
        <f aca="false">IF(AND(G2408&gt;$B$70,G2408&lt;=$C$70),F2408,NA())</f>
        <v>#N/A</v>
      </c>
      <c r="L2408" s="0" t="e">
        <f aca="false">IF(AND(G2408&gt;$B$71,G2408&lt;=$C$71),F2408,NA())</f>
        <v>#N/A</v>
      </c>
      <c r="M2408" s="0" t="e">
        <f aca="false">IF(AND(G2408&gt;$B$72,G2408&lt;=$C$72),F2408,NA())</f>
        <v>#N/A</v>
      </c>
    </row>
    <row r="2409" customFormat="false" ht="12.75" hidden="false" customHeight="false" outlineLevel="0" collapsed="false">
      <c r="B2409" s="0" t="n">
        <v>35</v>
      </c>
      <c r="C2409" s="0" t="n">
        <v>23</v>
      </c>
      <c r="D2409" s="0" t="n">
        <v>44</v>
      </c>
      <c r="E2409" s="0" t="n">
        <f aca="false" t="array" ref="E2409:F2409">MMULT((B2409:C2409-$B$49:$C$49)*$B$60:$C$60,$B$57:$C$58)+$B$49:$C$49+$B$55:$C$55</f>
        <v>35</v>
      </c>
      <c r="F2409" s="0" t="n">
        <v>23</v>
      </c>
      <c r="G2409" s="0" t="n">
        <f aca="false">INDEX($N$2:$BB$68,D2409,B2409)*0.1</f>
        <v>0</v>
      </c>
      <c r="H2409" s="0" t="n">
        <f aca="false">E2409</f>
        <v>35</v>
      </c>
      <c r="I2409" s="0" t="n">
        <f aca="false">IF(AND(G2409&gt;=$B$68,G2409&lt;=$C$68),F2409,NA())</f>
        <v>23</v>
      </c>
      <c r="J2409" s="0" t="e">
        <f aca="false">IF(AND(G2409&gt;$B$69,G2409&lt;=$C$69),F2409,NA())</f>
        <v>#N/A</v>
      </c>
      <c r="K2409" s="0" t="e">
        <f aca="false">IF(AND(G2409&gt;$B$70,G2409&lt;=$C$70),F2409,NA())</f>
        <v>#N/A</v>
      </c>
      <c r="L2409" s="0" t="e">
        <f aca="false">IF(AND(G2409&gt;$B$71,G2409&lt;=$C$71),F2409,NA())</f>
        <v>#N/A</v>
      </c>
      <c r="M2409" s="0" t="e">
        <f aca="false">IF(AND(G2409&gt;$B$72,G2409&lt;=$C$72),F2409,NA())</f>
        <v>#N/A</v>
      </c>
    </row>
    <row r="2410" customFormat="false" ht="12.75" hidden="false" customHeight="false" outlineLevel="0" collapsed="false">
      <c r="B2410" s="0" t="n">
        <v>35</v>
      </c>
      <c r="C2410" s="0" t="n">
        <v>22</v>
      </c>
      <c r="D2410" s="0" t="n">
        <v>45</v>
      </c>
      <c r="E2410" s="0" t="n">
        <f aca="false" t="array" ref="E2410:F2410">MMULT((B2410:C2410-$B$49:$C$49)*$B$60:$C$60,$B$57:$C$58)+$B$49:$C$49+$B$55:$C$55</f>
        <v>35</v>
      </c>
      <c r="F2410" s="0" t="n">
        <v>22</v>
      </c>
      <c r="G2410" s="0" t="n">
        <f aca="false">INDEX($N$2:$BB$68,D2410,B2410)*0.1</f>
        <v>0</v>
      </c>
      <c r="H2410" s="0" t="n">
        <f aca="false">E2410</f>
        <v>35</v>
      </c>
      <c r="I2410" s="0" t="n">
        <f aca="false">IF(AND(G2410&gt;=$B$68,G2410&lt;=$C$68),F2410,NA())</f>
        <v>22</v>
      </c>
      <c r="J2410" s="0" t="e">
        <f aca="false">IF(AND(G2410&gt;$B$69,G2410&lt;=$C$69),F2410,NA())</f>
        <v>#N/A</v>
      </c>
      <c r="K2410" s="0" t="e">
        <f aca="false">IF(AND(G2410&gt;$B$70,G2410&lt;=$C$70),F2410,NA())</f>
        <v>#N/A</v>
      </c>
      <c r="L2410" s="0" t="e">
        <f aca="false">IF(AND(G2410&gt;$B$71,G2410&lt;=$C$71),F2410,NA())</f>
        <v>#N/A</v>
      </c>
      <c r="M2410" s="0" t="e">
        <f aca="false">IF(AND(G2410&gt;$B$72,G2410&lt;=$C$72),F2410,NA())</f>
        <v>#N/A</v>
      </c>
    </row>
    <row r="2411" customFormat="false" ht="12.75" hidden="false" customHeight="false" outlineLevel="0" collapsed="false">
      <c r="B2411" s="0" t="n">
        <v>35</v>
      </c>
      <c r="C2411" s="0" t="n">
        <v>21</v>
      </c>
      <c r="D2411" s="0" t="n">
        <v>46</v>
      </c>
      <c r="E2411" s="0" t="n">
        <f aca="false" t="array" ref="E2411:F2411">MMULT((B2411:C2411-$B$49:$C$49)*$B$60:$C$60,$B$57:$C$58)+$B$49:$C$49+$B$55:$C$55</f>
        <v>35</v>
      </c>
      <c r="F2411" s="0" t="n">
        <v>21</v>
      </c>
      <c r="G2411" s="0" t="n">
        <f aca="false">INDEX($N$2:$BB$68,D2411,B2411)*0.1</f>
        <v>0</v>
      </c>
      <c r="H2411" s="0" t="n">
        <f aca="false">E2411</f>
        <v>35</v>
      </c>
      <c r="I2411" s="0" t="n">
        <f aca="false">IF(AND(G2411&gt;=$B$68,G2411&lt;=$C$68),F2411,NA())</f>
        <v>21</v>
      </c>
      <c r="J2411" s="0" t="e">
        <f aca="false">IF(AND(G2411&gt;$B$69,G2411&lt;=$C$69),F2411,NA())</f>
        <v>#N/A</v>
      </c>
      <c r="K2411" s="0" t="e">
        <f aca="false">IF(AND(G2411&gt;$B$70,G2411&lt;=$C$70),F2411,NA())</f>
        <v>#N/A</v>
      </c>
      <c r="L2411" s="0" t="e">
        <f aca="false">IF(AND(G2411&gt;$B$71,G2411&lt;=$C$71),F2411,NA())</f>
        <v>#N/A</v>
      </c>
      <c r="M2411" s="0" t="e">
        <f aca="false">IF(AND(G2411&gt;$B$72,G2411&lt;=$C$72),F2411,NA())</f>
        <v>#N/A</v>
      </c>
    </row>
    <row r="2412" customFormat="false" ht="12.75" hidden="false" customHeight="false" outlineLevel="0" collapsed="false">
      <c r="B2412" s="0" t="n">
        <v>35</v>
      </c>
      <c r="C2412" s="0" t="n">
        <v>20</v>
      </c>
      <c r="D2412" s="0" t="n">
        <v>47</v>
      </c>
      <c r="E2412" s="0" t="n">
        <f aca="false" t="array" ref="E2412:F2412">MMULT((B2412:C2412-$B$49:$C$49)*$B$60:$C$60,$B$57:$C$58)+$B$49:$C$49+$B$55:$C$55</f>
        <v>35</v>
      </c>
      <c r="F2412" s="0" t="n">
        <v>20</v>
      </c>
      <c r="G2412" s="0" t="n">
        <f aca="false">INDEX($N$2:$BB$68,D2412,B2412)*0.1</f>
        <v>0</v>
      </c>
      <c r="H2412" s="0" t="n">
        <f aca="false">E2412</f>
        <v>35</v>
      </c>
      <c r="I2412" s="0" t="n">
        <f aca="false">IF(AND(G2412&gt;=$B$68,G2412&lt;=$C$68),F2412,NA())</f>
        <v>20</v>
      </c>
      <c r="J2412" s="0" t="e">
        <f aca="false">IF(AND(G2412&gt;$B$69,G2412&lt;=$C$69),F2412,NA())</f>
        <v>#N/A</v>
      </c>
      <c r="K2412" s="0" t="e">
        <f aca="false">IF(AND(G2412&gt;$B$70,G2412&lt;=$C$70),F2412,NA())</f>
        <v>#N/A</v>
      </c>
      <c r="L2412" s="0" t="e">
        <f aca="false">IF(AND(G2412&gt;$B$71,G2412&lt;=$C$71),F2412,NA())</f>
        <v>#N/A</v>
      </c>
      <c r="M2412" s="0" t="e">
        <f aca="false">IF(AND(G2412&gt;$B$72,G2412&lt;=$C$72),F2412,NA())</f>
        <v>#N/A</v>
      </c>
    </row>
    <row r="2413" customFormat="false" ht="12.75" hidden="false" customHeight="false" outlineLevel="0" collapsed="false">
      <c r="B2413" s="0" t="n">
        <v>35</v>
      </c>
      <c r="C2413" s="0" t="n">
        <v>19</v>
      </c>
      <c r="D2413" s="0" t="n">
        <v>48</v>
      </c>
      <c r="E2413" s="0" t="n">
        <f aca="false" t="array" ref="E2413:F2413">MMULT((B2413:C2413-$B$49:$C$49)*$B$60:$C$60,$B$57:$C$58)+$B$49:$C$49+$B$55:$C$55</f>
        <v>35</v>
      </c>
      <c r="F2413" s="0" t="n">
        <v>19</v>
      </c>
      <c r="G2413" s="0" t="n">
        <f aca="false">INDEX($N$2:$BB$68,D2413,B2413)*0.1</f>
        <v>0</v>
      </c>
      <c r="H2413" s="0" t="n">
        <f aca="false">E2413</f>
        <v>35</v>
      </c>
      <c r="I2413" s="0" t="n">
        <f aca="false">IF(AND(G2413&gt;=$B$68,G2413&lt;=$C$68),F2413,NA())</f>
        <v>19</v>
      </c>
      <c r="J2413" s="0" t="e">
        <f aca="false">IF(AND(G2413&gt;$B$69,G2413&lt;=$C$69),F2413,NA())</f>
        <v>#N/A</v>
      </c>
      <c r="K2413" s="0" t="e">
        <f aca="false">IF(AND(G2413&gt;$B$70,G2413&lt;=$C$70),F2413,NA())</f>
        <v>#N/A</v>
      </c>
      <c r="L2413" s="0" t="e">
        <f aca="false">IF(AND(G2413&gt;$B$71,G2413&lt;=$C$71),F2413,NA())</f>
        <v>#N/A</v>
      </c>
      <c r="M2413" s="0" t="e">
        <f aca="false">IF(AND(G2413&gt;$B$72,G2413&lt;=$C$72),F2413,NA())</f>
        <v>#N/A</v>
      </c>
    </row>
    <row r="2414" customFormat="false" ht="12.75" hidden="false" customHeight="false" outlineLevel="0" collapsed="false">
      <c r="B2414" s="0" t="n">
        <v>35</v>
      </c>
      <c r="C2414" s="0" t="n">
        <v>18</v>
      </c>
      <c r="D2414" s="0" t="n">
        <v>49</v>
      </c>
      <c r="E2414" s="0" t="n">
        <f aca="false" t="array" ref="E2414:F2414">MMULT((B2414:C2414-$B$49:$C$49)*$B$60:$C$60,$B$57:$C$58)+$B$49:$C$49+$B$55:$C$55</f>
        <v>35</v>
      </c>
      <c r="F2414" s="0" t="n">
        <v>18</v>
      </c>
      <c r="G2414" s="0" t="n">
        <f aca="false">INDEX($N$2:$BB$68,D2414,B2414)*0.1</f>
        <v>0</v>
      </c>
      <c r="H2414" s="0" t="n">
        <f aca="false">E2414</f>
        <v>35</v>
      </c>
      <c r="I2414" s="0" t="n">
        <f aca="false">IF(AND(G2414&gt;=$B$68,G2414&lt;=$C$68),F2414,NA())</f>
        <v>18</v>
      </c>
      <c r="J2414" s="0" t="e">
        <f aca="false">IF(AND(G2414&gt;$B$69,G2414&lt;=$C$69),F2414,NA())</f>
        <v>#N/A</v>
      </c>
      <c r="K2414" s="0" t="e">
        <f aca="false">IF(AND(G2414&gt;$B$70,G2414&lt;=$C$70),F2414,NA())</f>
        <v>#N/A</v>
      </c>
      <c r="L2414" s="0" t="e">
        <f aca="false">IF(AND(G2414&gt;$B$71,G2414&lt;=$C$71),F2414,NA())</f>
        <v>#N/A</v>
      </c>
      <c r="M2414" s="0" t="e">
        <f aca="false">IF(AND(G2414&gt;$B$72,G2414&lt;=$C$72),F2414,NA())</f>
        <v>#N/A</v>
      </c>
    </row>
    <row r="2415" customFormat="false" ht="12.75" hidden="false" customHeight="false" outlineLevel="0" collapsed="false">
      <c r="B2415" s="0" t="n">
        <v>35</v>
      </c>
      <c r="C2415" s="0" t="n">
        <v>17</v>
      </c>
      <c r="D2415" s="0" t="n">
        <v>50</v>
      </c>
      <c r="E2415" s="0" t="n">
        <f aca="false" t="array" ref="E2415:F2415">MMULT((B2415:C2415-$B$49:$C$49)*$B$60:$C$60,$B$57:$C$58)+$B$49:$C$49+$B$55:$C$55</f>
        <v>35</v>
      </c>
      <c r="F2415" s="0" t="n">
        <v>17</v>
      </c>
      <c r="G2415" s="0" t="n">
        <f aca="false">INDEX($N$2:$BB$68,D2415,B2415)*0.1</f>
        <v>0</v>
      </c>
      <c r="H2415" s="0" t="n">
        <f aca="false">E2415</f>
        <v>35</v>
      </c>
      <c r="I2415" s="0" t="n">
        <f aca="false">IF(AND(G2415&gt;=$B$68,G2415&lt;=$C$68),F2415,NA())</f>
        <v>17</v>
      </c>
      <c r="J2415" s="0" t="e">
        <f aca="false">IF(AND(G2415&gt;$B$69,G2415&lt;=$C$69),F2415,NA())</f>
        <v>#N/A</v>
      </c>
      <c r="K2415" s="0" t="e">
        <f aca="false">IF(AND(G2415&gt;$B$70,G2415&lt;=$C$70),F2415,NA())</f>
        <v>#N/A</v>
      </c>
      <c r="L2415" s="0" t="e">
        <f aca="false">IF(AND(G2415&gt;$B$71,G2415&lt;=$C$71),F2415,NA())</f>
        <v>#N/A</v>
      </c>
      <c r="M2415" s="0" t="e">
        <f aca="false">IF(AND(G2415&gt;$B$72,G2415&lt;=$C$72),F2415,NA())</f>
        <v>#N/A</v>
      </c>
    </row>
    <row r="2416" customFormat="false" ht="12.75" hidden="false" customHeight="false" outlineLevel="0" collapsed="false">
      <c r="B2416" s="0" t="n">
        <v>35</v>
      </c>
      <c r="C2416" s="0" t="n">
        <v>16</v>
      </c>
      <c r="D2416" s="0" t="n">
        <v>51</v>
      </c>
      <c r="E2416" s="0" t="n">
        <f aca="false" t="array" ref="E2416:F2416">MMULT((B2416:C2416-$B$49:$C$49)*$B$60:$C$60,$B$57:$C$58)+$B$49:$C$49+$B$55:$C$55</f>
        <v>35</v>
      </c>
      <c r="F2416" s="0" t="n">
        <v>16</v>
      </c>
      <c r="G2416" s="0" t="n">
        <f aca="false">INDEX($N$2:$BB$68,D2416,B2416)*0.1</f>
        <v>0</v>
      </c>
      <c r="H2416" s="0" t="n">
        <f aca="false">E2416</f>
        <v>35</v>
      </c>
      <c r="I2416" s="0" t="n">
        <f aca="false">IF(AND(G2416&gt;=$B$68,G2416&lt;=$C$68),F2416,NA())</f>
        <v>16</v>
      </c>
      <c r="J2416" s="0" t="e">
        <f aca="false">IF(AND(G2416&gt;$B$69,G2416&lt;=$C$69),F2416,NA())</f>
        <v>#N/A</v>
      </c>
      <c r="K2416" s="0" t="e">
        <f aca="false">IF(AND(G2416&gt;$B$70,G2416&lt;=$C$70),F2416,NA())</f>
        <v>#N/A</v>
      </c>
      <c r="L2416" s="0" t="e">
        <f aca="false">IF(AND(G2416&gt;$B$71,G2416&lt;=$C$71),F2416,NA())</f>
        <v>#N/A</v>
      </c>
      <c r="M2416" s="0" t="e">
        <f aca="false">IF(AND(G2416&gt;$B$72,G2416&lt;=$C$72),F2416,NA())</f>
        <v>#N/A</v>
      </c>
    </row>
    <row r="2417" customFormat="false" ht="12.75" hidden="false" customHeight="false" outlineLevel="0" collapsed="false">
      <c r="B2417" s="0" t="n">
        <v>35</v>
      </c>
      <c r="C2417" s="0" t="n">
        <v>15</v>
      </c>
      <c r="D2417" s="0" t="n">
        <v>52</v>
      </c>
      <c r="E2417" s="0" t="n">
        <f aca="false" t="array" ref="E2417:F2417">MMULT((B2417:C2417-$B$49:$C$49)*$B$60:$C$60,$B$57:$C$58)+$B$49:$C$49+$B$55:$C$55</f>
        <v>35</v>
      </c>
      <c r="F2417" s="0" t="n">
        <v>15</v>
      </c>
      <c r="G2417" s="0" t="n">
        <f aca="false">INDEX($N$2:$BB$68,D2417,B2417)*0.1</f>
        <v>0</v>
      </c>
      <c r="H2417" s="0" t="n">
        <f aca="false">E2417</f>
        <v>35</v>
      </c>
      <c r="I2417" s="0" t="n">
        <f aca="false">IF(AND(G2417&gt;=$B$68,G2417&lt;=$C$68),F2417,NA())</f>
        <v>15</v>
      </c>
      <c r="J2417" s="0" t="e">
        <f aca="false">IF(AND(G2417&gt;$B$69,G2417&lt;=$C$69),F2417,NA())</f>
        <v>#N/A</v>
      </c>
      <c r="K2417" s="0" t="e">
        <f aca="false">IF(AND(G2417&gt;$B$70,G2417&lt;=$C$70),F2417,NA())</f>
        <v>#N/A</v>
      </c>
      <c r="L2417" s="0" t="e">
        <f aca="false">IF(AND(G2417&gt;$B$71,G2417&lt;=$C$71),F2417,NA())</f>
        <v>#N/A</v>
      </c>
      <c r="M2417" s="0" t="e">
        <f aca="false">IF(AND(G2417&gt;$B$72,G2417&lt;=$C$72),F2417,NA())</f>
        <v>#N/A</v>
      </c>
    </row>
    <row r="2418" customFormat="false" ht="12.75" hidden="false" customHeight="false" outlineLevel="0" collapsed="false">
      <c r="B2418" s="0" t="n">
        <v>35</v>
      </c>
      <c r="C2418" s="0" t="n">
        <v>14</v>
      </c>
      <c r="D2418" s="0" t="n">
        <v>53</v>
      </c>
      <c r="E2418" s="0" t="n">
        <f aca="false" t="array" ref="E2418:F2418">MMULT((B2418:C2418-$B$49:$C$49)*$B$60:$C$60,$B$57:$C$58)+$B$49:$C$49+$B$55:$C$55</f>
        <v>35</v>
      </c>
      <c r="F2418" s="0" t="n">
        <v>14</v>
      </c>
      <c r="G2418" s="0" t="n">
        <f aca="false">INDEX($N$2:$BB$68,D2418,B2418)*0.1</f>
        <v>0</v>
      </c>
      <c r="H2418" s="0" t="n">
        <f aca="false">E2418</f>
        <v>35</v>
      </c>
      <c r="I2418" s="0" t="n">
        <f aca="false">IF(AND(G2418&gt;=$B$68,G2418&lt;=$C$68),F2418,NA())</f>
        <v>14</v>
      </c>
      <c r="J2418" s="0" t="e">
        <f aca="false">IF(AND(G2418&gt;$B$69,G2418&lt;=$C$69),F2418,NA())</f>
        <v>#N/A</v>
      </c>
      <c r="K2418" s="0" t="e">
        <f aca="false">IF(AND(G2418&gt;$B$70,G2418&lt;=$C$70),F2418,NA())</f>
        <v>#N/A</v>
      </c>
      <c r="L2418" s="0" t="e">
        <f aca="false">IF(AND(G2418&gt;$B$71,G2418&lt;=$C$71),F2418,NA())</f>
        <v>#N/A</v>
      </c>
      <c r="M2418" s="0" t="e">
        <f aca="false">IF(AND(G2418&gt;$B$72,G2418&lt;=$C$72),F2418,NA())</f>
        <v>#N/A</v>
      </c>
    </row>
    <row r="2419" customFormat="false" ht="12.75" hidden="false" customHeight="false" outlineLevel="0" collapsed="false">
      <c r="B2419" s="0" t="n">
        <v>35</v>
      </c>
      <c r="C2419" s="0" t="n">
        <v>13</v>
      </c>
      <c r="D2419" s="0" t="n">
        <v>54</v>
      </c>
      <c r="E2419" s="0" t="n">
        <f aca="false" t="array" ref="E2419:F2419">MMULT((B2419:C2419-$B$49:$C$49)*$B$60:$C$60,$B$57:$C$58)+$B$49:$C$49+$B$55:$C$55</f>
        <v>35</v>
      </c>
      <c r="F2419" s="0" t="n">
        <v>13</v>
      </c>
      <c r="G2419" s="0" t="n">
        <f aca="false">INDEX($N$2:$BB$68,D2419,B2419)*0.1</f>
        <v>0</v>
      </c>
      <c r="H2419" s="0" t="n">
        <f aca="false">E2419</f>
        <v>35</v>
      </c>
      <c r="I2419" s="0" t="n">
        <f aca="false">IF(AND(G2419&gt;=$B$68,G2419&lt;=$C$68),F2419,NA())</f>
        <v>13</v>
      </c>
      <c r="J2419" s="0" t="e">
        <f aca="false">IF(AND(G2419&gt;$B$69,G2419&lt;=$C$69),F2419,NA())</f>
        <v>#N/A</v>
      </c>
      <c r="K2419" s="0" t="e">
        <f aca="false">IF(AND(G2419&gt;$B$70,G2419&lt;=$C$70),F2419,NA())</f>
        <v>#N/A</v>
      </c>
      <c r="L2419" s="0" t="e">
        <f aca="false">IF(AND(G2419&gt;$B$71,G2419&lt;=$C$71),F2419,NA())</f>
        <v>#N/A</v>
      </c>
      <c r="M2419" s="0" t="e">
        <f aca="false">IF(AND(G2419&gt;$B$72,G2419&lt;=$C$72),F2419,NA())</f>
        <v>#N/A</v>
      </c>
    </row>
    <row r="2420" customFormat="false" ht="12.75" hidden="false" customHeight="false" outlineLevel="0" collapsed="false">
      <c r="B2420" s="0" t="n">
        <v>35</v>
      </c>
      <c r="C2420" s="0" t="n">
        <v>12</v>
      </c>
      <c r="D2420" s="0" t="n">
        <v>55</v>
      </c>
      <c r="E2420" s="0" t="n">
        <f aca="false" t="array" ref="E2420:F2420">MMULT((B2420:C2420-$B$49:$C$49)*$B$60:$C$60,$B$57:$C$58)+$B$49:$C$49+$B$55:$C$55</f>
        <v>35</v>
      </c>
      <c r="F2420" s="0" t="n">
        <v>12</v>
      </c>
      <c r="G2420" s="0" t="n">
        <f aca="false">INDEX($N$2:$BB$68,D2420,B2420)*0.1</f>
        <v>0</v>
      </c>
      <c r="H2420" s="0" t="n">
        <f aca="false">E2420</f>
        <v>35</v>
      </c>
      <c r="I2420" s="0" t="n">
        <f aca="false">IF(AND(G2420&gt;=$B$68,G2420&lt;=$C$68),F2420,NA())</f>
        <v>12</v>
      </c>
      <c r="J2420" s="0" t="e">
        <f aca="false">IF(AND(G2420&gt;$B$69,G2420&lt;=$C$69),F2420,NA())</f>
        <v>#N/A</v>
      </c>
      <c r="K2420" s="0" t="e">
        <f aca="false">IF(AND(G2420&gt;$B$70,G2420&lt;=$C$70),F2420,NA())</f>
        <v>#N/A</v>
      </c>
      <c r="L2420" s="0" t="e">
        <f aca="false">IF(AND(G2420&gt;$B$71,G2420&lt;=$C$71),F2420,NA())</f>
        <v>#N/A</v>
      </c>
      <c r="M2420" s="0" t="e">
        <f aca="false">IF(AND(G2420&gt;$B$72,G2420&lt;=$C$72),F2420,NA())</f>
        <v>#N/A</v>
      </c>
    </row>
    <row r="2421" customFormat="false" ht="12.75" hidden="false" customHeight="false" outlineLevel="0" collapsed="false">
      <c r="B2421" s="0" t="n">
        <v>35</v>
      </c>
      <c r="C2421" s="0" t="n">
        <v>11</v>
      </c>
      <c r="D2421" s="0" t="n">
        <v>56</v>
      </c>
      <c r="E2421" s="0" t="n">
        <f aca="false" t="array" ref="E2421:F2421">MMULT((B2421:C2421-$B$49:$C$49)*$B$60:$C$60,$B$57:$C$58)+$B$49:$C$49+$B$55:$C$55</f>
        <v>35</v>
      </c>
      <c r="F2421" s="0" t="n">
        <v>11</v>
      </c>
      <c r="G2421" s="0" t="n">
        <f aca="false">INDEX($N$2:$BB$68,D2421,B2421)*0.1</f>
        <v>0</v>
      </c>
      <c r="H2421" s="0" t="n">
        <f aca="false">E2421</f>
        <v>35</v>
      </c>
      <c r="I2421" s="0" t="n">
        <f aca="false">IF(AND(G2421&gt;=$B$68,G2421&lt;=$C$68),F2421,NA())</f>
        <v>11</v>
      </c>
      <c r="J2421" s="0" t="e">
        <f aca="false">IF(AND(G2421&gt;$B$69,G2421&lt;=$C$69),F2421,NA())</f>
        <v>#N/A</v>
      </c>
      <c r="K2421" s="0" t="e">
        <f aca="false">IF(AND(G2421&gt;$B$70,G2421&lt;=$C$70),F2421,NA())</f>
        <v>#N/A</v>
      </c>
      <c r="L2421" s="0" t="e">
        <f aca="false">IF(AND(G2421&gt;$B$71,G2421&lt;=$C$71),F2421,NA())</f>
        <v>#N/A</v>
      </c>
      <c r="M2421" s="0" t="e">
        <f aca="false">IF(AND(G2421&gt;$B$72,G2421&lt;=$C$72),F2421,NA())</f>
        <v>#N/A</v>
      </c>
    </row>
    <row r="2422" customFormat="false" ht="12.75" hidden="false" customHeight="false" outlineLevel="0" collapsed="false">
      <c r="B2422" s="0" t="n">
        <v>35</v>
      </c>
      <c r="C2422" s="0" t="n">
        <v>10</v>
      </c>
      <c r="D2422" s="0" t="n">
        <v>57</v>
      </c>
      <c r="E2422" s="0" t="n">
        <f aca="false" t="array" ref="E2422:F2422">MMULT((B2422:C2422-$B$49:$C$49)*$B$60:$C$60,$B$57:$C$58)+$B$49:$C$49+$B$55:$C$55</f>
        <v>35</v>
      </c>
      <c r="F2422" s="0" t="n">
        <v>10</v>
      </c>
      <c r="G2422" s="0" t="n">
        <f aca="false">INDEX($N$2:$BB$68,D2422,B2422)*0.1</f>
        <v>0</v>
      </c>
      <c r="H2422" s="0" t="n">
        <f aca="false">E2422</f>
        <v>35</v>
      </c>
      <c r="I2422" s="0" t="n">
        <f aca="false">IF(AND(G2422&gt;=$B$68,G2422&lt;=$C$68),F2422,NA())</f>
        <v>10</v>
      </c>
      <c r="J2422" s="0" t="e">
        <f aca="false">IF(AND(G2422&gt;$B$69,G2422&lt;=$C$69),F2422,NA())</f>
        <v>#N/A</v>
      </c>
      <c r="K2422" s="0" t="e">
        <f aca="false">IF(AND(G2422&gt;$B$70,G2422&lt;=$C$70),F2422,NA())</f>
        <v>#N/A</v>
      </c>
      <c r="L2422" s="0" t="e">
        <f aca="false">IF(AND(G2422&gt;$B$71,G2422&lt;=$C$71),F2422,NA())</f>
        <v>#N/A</v>
      </c>
      <c r="M2422" s="0" t="e">
        <f aca="false">IF(AND(G2422&gt;$B$72,G2422&lt;=$C$72),F2422,NA())</f>
        <v>#N/A</v>
      </c>
    </row>
    <row r="2423" customFormat="false" ht="12.75" hidden="false" customHeight="false" outlineLevel="0" collapsed="false">
      <c r="B2423" s="0" t="n">
        <v>35</v>
      </c>
      <c r="C2423" s="0" t="n">
        <v>9</v>
      </c>
      <c r="D2423" s="0" t="n">
        <v>58</v>
      </c>
      <c r="E2423" s="0" t="n">
        <f aca="false" t="array" ref="E2423:F2423">MMULT((B2423:C2423-$B$49:$C$49)*$B$60:$C$60,$B$57:$C$58)+$B$49:$C$49+$B$55:$C$55</f>
        <v>35</v>
      </c>
      <c r="F2423" s="0" t="n">
        <v>9</v>
      </c>
      <c r="G2423" s="0" t="n">
        <f aca="false">INDEX($N$2:$BB$68,D2423,B2423)*0.1</f>
        <v>0</v>
      </c>
      <c r="H2423" s="0" t="n">
        <f aca="false">E2423</f>
        <v>35</v>
      </c>
      <c r="I2423" s="0" t="n">
        <f aca="false">IF(AND(G2423&gt;=$B$68,G2423&lt;=$C$68),F2423,NA())</f>
        <v>9</v>
      </c>
      <c r="J2423" s="0" t="e">
        <f aca="false">IF(AND(G2423&gt;$B$69,G2423&lt;=$C$69),F2423,NA())</f>
        <v>#N/A</v>
      </c>
      <c r="K2423" s="0" t="e">
        <f aca="false">IF(AND(G2423&gt;$B$70,G2423&lt;=$C$70),F2423,NA())</f>
        <v>#N/A</v>
      </c>
      <c r="L2423" s="0" t="e">
        <f aca="false">IF(AND(G2423&gt;$B$71,G2423&lt;=$C$71),F2423,NA())</f>
        <v>#N/A</v>
      </c>
      <c r="M2423" s="0" t="e">
        <f aca="false">IF(AND(G2423&gt;$B$72,G2423&lt;=$C$72),F2423,NA())</f>
        <v>#N/A</v>
      </c>
    </row>
    <row r="2424" customFormat="false" ht="12.75" hidden="false" customHeight="false" outlineLevel="0" collapsed="false">
      <c r="B2424" s="0" t="n">
        <v>35</v>
      </c>
      <c r="C2424" s="0" t="n">
        <v>8</v>
      </c>
      <c r="D2424" s="0" t="n">
        <v>59</v>
      </c>
      <c r="E2424" s="0" t="n">
        <f aca="false" t="array" ref="E2424:F2424">MMULT((B2424:C2424-$B$49:$C$49)*$B$60:$C$60,$B$57:$C$58)+$B$49:$C$49+$B$55:$C$55</f>
        <v>35</v>
      </c>
      <c r="F2424" s="0" t="n">
        <v>8</v>
      </c>
      <c r="G2424" s="0" t="n">
        <f aca="false">INDEX($N$2:$BB$68,D2424,B2424)*0.1</f>
        <v>0</v>
      </c>
      <c r="H2424" s="0" t="n">
        <f aca="false">E2424</f>
        <v>35</v>
      </c>
      <c r="I2424" s="0" t="n">
        <f aca="false">IF(AND(G2424&gt;=$B$68,G2424&lt;=$C$68),F2424,NA())</f>
        <v>8</v>
      </c>
      <c r="J2424" s="0" t="e">
        <f aca="false">IF(AND(G2424&gt;$B$69,G2424&lt;=$C$69),F2424,NA())</f>
        <v>#N/A</v>
      </c>
      <c r="K2424" s="0" t="e">
        <f aca="false">IF(AND(G2424&gt;$B$70,G2424&lt;=$C$70),F2424,NA())</f>
        <v>#N/A</v>
      </c>
      <c r="L2424" s="0" t="e">
        <f aca="false">IF(AND(G2424&gt;$B$71,G2424&lt;=$C$71),F2424,NA())</f>
        <v>#N/A</v>
      </c>
      <c r="M2424" s="0" t="e">
        <f aca="false">IF(AND(G2424&gt;$B$72,G2424&lt;=$C$72),F2424,NA())</f>
        <v>#N/A</v>
      </c>
    </row>
    <row r="2425" customFormat="false" ht="12.75" hidden="false" customHeight="false" outlineLevel="0" collapsed="false">
      <c r="B2425" s="0" t="n">
        <v>35</v>
      </c>
      <c r="C2425" s="0" t="n">
        <v>7</v>
      </c>
      <c r="D2425" s="0" t="n">
        <v>60</v>
      </c>
      <c r="E2425" s="0" t="n">
        <f aca="false" t="array" ref="E2425:F2425">MMULT((B2425:C2425-$B$49:$C$49)*$B$60:$C$60,$B$57:$C$58)+$B$49:$C$49+$B$55:$C$55</f>
        <v>35</v>
      </c>
      <c r="F2425" s="0" t="n">
        <v>7</v>
      </c>
      <c r="G2425" s="0" t="n">
        <f aca="false">INDEX($N$2:$BB$68,D2425,B2425)*0.1</f>
        <v>0</v>
      </c>
      <c r="H2425" s="0" t="n">
        <f aca="false">E2425</f>
        <v>35</v>
      </c>
      <c r="I2425" s="0" t="n">
        <f aca="false">IF(AND(G2425&gt;=$B$68,G2425&lt;=$C$68),F2425,NA())</f>
        <v>7</v>
      </c>
      <c r="J2425" s="0" t="e">
        <f aca="false">IF(AND(G2425&gt;$B$69,G2425&lt;=$C$69),F2425,NA())</f>
        <v>#N/A</v>
      </c>
      <c r="K2425" s="0" t="e">
        <f aca="false">IF(AND(G2425&gt;$B$70,G2425&lt;=$C$70),F2425,NA())</f>
        <v>#N/A</v>
      </c>
      <c r="L2425" s="0" t="e">
        <f aca="false">IF(AND(G2425&gt;$B$71,G2425&lt;=$C$71),F2425,NA())</f>
        <v>#N/A</v>
      </c>
      <c r="M2425" s="0" t="e">
        <f aca="false">IF(AND(G2425&gt;$B$72,G2425&lt;=$C$72),F2425,NA())</f>
        <v>#N/A</v>
      </c>
    </row>
    <row r="2426" customFormat="false" ht="12.75" hidden="false" customHeight="false" outlineLevel="0" collapsed="false">
      <c r="B2426" s="0" t="n">
        <v>35</v>
      </c>
      <c r="C2426" s="0" t="n">
        <v>6</v>
      </c>
      <c r="D2426" s="0" t="n">
        <v>61</v>
      </c>
      <c r="E2426" s="0" t="n">
        <f aca="false" t="array" ref="E2426:F2426">MMULT((B2426:C2426-$B$49:$C$49)*$B$60:$C$60,$B$57:$C$58)+$B$49:$C$49+$B$55:$C$55</f>
        <v>35</v>
      </c>
      <c r="F2426" s="0" t="n">
        <v>6</v>
      </c>
      <c r="G2426" s="0" t="n">
        <f aca="false">INDEX($N$2:$BB$68,D2426,B2426)*0.1</f>
        <v>0</v>
      </c>
      <c r="H2426" s="0" t="n">
        <f aca="false">E2426</f>
        <v>35</v>
      </c>
      <c r="I2426" s="0" t="n">
        <f aca="false">IF(AND(G2426&gt;=$B$68,G2426&lt;=$C$68),F2426,NA())</f>
        <v>6</v>
      </c>
      <c r="J2426" s="0" t="e">
        <f aca="false">IF(AND(G2426&gt;$B$69,G2426&lt;=$C$69),F2426,NA())</f>
        <v>#N/A</v>
      </c>
      <c r="K2426" s="0" t="e">
        <f aca="false">IF(AND(G2426&gt;$B$70,G2426&lt;=$C$70),F2426,NA())</f>
        <v>#N/A</v>
      </c>
      <c r="L2426" s="0" t="e">
        <f aca="false">IF(AND(G2426&gt;$B$71,G2426&lt;=$C$71),F2426,NA())</f>
        <v>#N/A</v>
      </c>
      <c r="M2426" s="0" t="e">
        <f aca="false">IF(AND(G2426&gt;$B$72,G2426&lt;=$C$72),F2426,NA())</f>
        <v>#N/A</v>
      </c>
    </row>
    <row r="2427" customFormat="false" ht="12.75" hidden="false" customHeight="false" outlineLevel="0" collapsed="false">
      <c r="B2427" s="0" t="n">
        <v>35</v>
      </c>
      <c r="C2427" s="0" t="n">
        <v>5</v>
      </c>
      <c r="D2427" s="0" t="n">
        <v>62</v>
      </c>
      <c r="E2427" s="0" t="n">
        <f aca="false" t="array" ref="E2427:F2427">MMULT((B2427:C2427-$B$49:$C$49)*$B$60:$C$60,$B$57:$C$58)+$B$49:$C$49+$B$55:$C$55</f>
        <v>35</v>
      </c>
      <c r="F2427" s="0" t="n">
        <v>5</v>
      </c>
      <c r="G2427" s="0" t="n">
        <f aca="false">INDEX($N$2:$BB$68,D2427,B2427)*0.1</f>
        <v>0</v>
      </c>
      <c r="H2427" s="0" t="n">
        <f aca="false">E2427</f>
        <v>35</v>
      </c>
      <c r="I2427" s="0" t="n">
        <f aca="false">IF(AND(G2427&gt;=$B$68,G2427&lt;=$C$68),F2427,NA())</f>
        <v>5</v>
      </c>
      <c r="J2427" s="0" t="e">
        <f aca="false">IF(AND(G2427&gt;$B$69,G2427&lt;=$C$69),F2427,NA())</f>
        <v>#N/A</v>
      </c>
      <c r="K2427" s="0" t="e">
        <f aca="false">IF(AND(G2427&gt;$B$70,G2427&lt;=$C$70),F2427,NA())</f>
        <v>#N/A</v>
      </c>
      <c r="L2427" s="0" t="e">
        <f aca="false">IF(AND(G2427&gt;$B$71,G2427&lt;=$C$71),F2427,NA())</f>
        <v>#N/A</v>
      </c>
      <c r="M2427" s="0" t="e">
        <f aca="false">IF(AND(G2427&gt;$B$72,G2427&lt;=$C$72),F2427,NA())</f>
        <v>#N/A</v>
      </c>
    </row>
    <row r="2428" customFormat="false" ht="12.75" hidden="false" customHeight="false" outlineLevel="0" collapsed="false">
      <c r="B2428" s="0" t="n">
        <v>35</v>
      </c>
      <c r="C2428" s="0" t="n">
        <v>4</v>
      </c>
      <c r="D2428" s="0" t="n">
        <v>63</v>
      </c>
      <c r="E2428" s="0" t="n">
        <f aca="false" t="array" ref="E2428:F2428">MMULT((B2428:C2428-$B$49:$C$49)*$B$60:$C$60,$B$57:$C$58)+$B$49:$C$49+$B$55:$C$55</f>
        <v>35</v>
      </c>
      <c r="F2428" s="0" t="n">
        <v>4</v>
      </c>
      <c r="G2428" s="0" t="n">
        <f aca="false">INDEX($N$2:$BB$68,D2428,B2428)*0.1</f>
        <v>0</v>
      </c>
      <c r="H2428" s="0" t="n">
        <f aca="false">E2428</f>
        <v>35</v>
      </c>
      <c r="I2428" s="0" t="n">
        <f aca="false">IF(AND(G2428&gt;=$B$68,G2428&lt;=$C$68),F2428,NA())</f>
        <v>4</v>
      </c>
      <c r="J2428" s="0" t="e">
        <f aca="false">IF(AND(G2428&gt;$B$69,G2428&lt;=$C$69),F2428,NA())</f>
        <v>#N/A</v>
      </c>
      <c r="K2428" s="0" t="e">
        <f aca="false">IF(AND(G2428&gt;$B$70,G2428&lt;=$C$70),F2428,NA())</f>
        <v>#N/A</v>
      </c>
      <c r="L2428" s="0" t="e">
        <f aca="false">IF(AND(G2428&gt;$B$71,G2428&lt;=$C$71),F2428,NA())</f>
        <v>#N/A</v>
      </c>
      <c r="M2428" s="0" t="e">
        <f aca="false">IF(AND(G2428&gt;$B$72,G2428&lt;=$C$72),F2428,NA())</f>
        <v>#N/A</v>
      </c>
    </row>
    <row r="2429" customFormat="false" ht="12.75" hidden="false" customHeight="false" outlineLevel="0" collapsed="false">
      <c r="B2429" s="0" t="n">
        <v>35</v>
      </c>
      <c r="C2429" s="0" t="n">
        <v>3</v>
      </c>
      <c r="D2429" s="0" t="n">
        <v>64</v>
      </c>
      <c r="E2429" s="0" t="n">
        <f aca="false" t="array" ref="E2429:F2429">MMULT((B2429:C2429-$B$49:$C$49)*$B$60:$C$60,$B$57:$C$58)+$B$49:$C$49+$B$55:$C$55</f>
        <v>35</v>
      </c>
      <c r="F2429" s="0" t="n">
        <v>3</v>
      </c>
      <c r="G2429" s="0" t="n">
        <f aca="false">INDEX($N$2:$BB$68,D2429,B2429)*0.1</f>
        <v>0</v>
      </c>
      <c r="H2429" s="0" t="n">
        <f aca="false">E2429</f>
        <v>35</v>
      </c>
      <c r="I2429" s="0" t="n">
        <f aca="false">IF(AND(G2429&gt;=$B$68,G2429&lt;=$C$68),F2429,NA())</f>
        <v>3</v>
      </c>
      <c r="J2429" s="0" t="e">
        <f aca="false">IF(AND(G2429&gt;$B$69,G2429&lt;=$C$69),F2429,NA())</f>
        <v>#N/A</v>
      </c>
      <c r="K2429" s="0" t="e">
        <f aca="false">IF(AND(G2429&gt;$B$70,G2429&lt;=$C$70),F2429,NA())</f>
        <v>#N/A</v>
      </c>
      <c r="L2429" s="0" t="e">
        <f aca="false">IF(AND(G2429&gt;$B$71,G2429&lt;=$C$71),F2429,NA())</f>
        <v>#N/A</v>
      </c>
      <c r="M2429" s="0" t="e">
        <f aca="false">IF(AND(G2429&gt;$B$72,G2429&lt;=$C$72),F2429,NA())</f>
        <v>#N/A</v>
      </c>
    </row>
    <row r="2430" customFormat="false" ht="12.75" hidden="false" customHeight="false" outlineLevel="0" collapsed="false">
      <c r="B2430" s="0" t="n">
        <v>35</v>
      </c>
      <c r="C2430" s="0" t="n">
        <v>2</v>
      </c>
      <c r="D2430" s="0" t="n">
        <v>65</v>
      </c>
      <c r="E2430" s="0" t="n">
        <f aca="false" t="array" ref="E2430:F2430">MMULT((B2430:C2430-$B$49:$C$49)*$B$60:$C$60,$B$57:$C$58)+$B$49:$C$49+$B$55:$C$55</f>
        <v>35</v>
      </c>
      <c r="F2430" s="0" t="n">
        <v>2</v>
      </c>
      <c r="G2430" s="0" t="n">
        <f aca="false">INDEX($N$2:$BB$68,D2430,B2430)*0.1</f>
        <v>0</v>
      </c>
      <c r="H2430" s="0" t="n">
        <f aca="false">E2430</f>
        <v>35</v>
      </c>
      <c r="I2430" s="0" t="n">
        <f aca="false">IF(AND(G2430&gt;=$B$68,G2430&lt;=$C$68),F2430,NA())</f>
        <v>2</v>
      </c>
      <c r="J2430" s="0" t="e">
        <f aca="false">IF(AND(G2430&gt;$B$69,G2430&lt;=$C$69),F2430,NA())</f>
        <v>#N/A</v>
      </c>
      <c r="K2430" s="0" t="e">
        <f aca="false">IF(AND(G2430&gt;$B$70,G2430&lt;=$C$70),F2430,NA())</f>
        <v>#N/A</v>
      </c>
      <c r="L2430" s="0" t="e">
        <f aca="false">IF(AND(G2430&gt;$B$71,G2430&lt;=$C$71),F2430,NA())</f>
        <v>#N/A</v>
      </c>
      <c r="M2430" s="0" t="e">
        <f aca="false">IF(AND(G2430&gt;$B$72,G2430&lt;=$C$72),F2430,NA())</f>
        <v>#N/A</v>
      </c>
    </row>
    <row r="2431" customFormat="false" ht="12.75" hidden="false" customHeight="false" outlineLevel="0" collapsed="false">
      <c r="B2431" s="0" t="n">
        <v>35</v>
      </c>
      <c r="C2431" s="0" t="n">
        <v>1</v>
      </c>
      <c r="D2431" s="0" t="n">
        <v>66</v>
      </c>
      <c r="E2431" s="0" t="n">
        <f aca="false" t="array" ref="E2431:F2431">MMULT((B2431:C2431-$B$49:$C$49)*$B$60:$C$60,$B$57:$C$58)+$B$49:$C$49+$B$55:$C$55</f>
        <v>35</v>
      </c>
      <c r="F2431" s="0" t="n">
        <v>1</v>
      </c>
      <c r="G2431" s="0" t="n">
        <f aca="false">INDEX($N$2:$BB$68,D2431,B2431)*0.1</f>
        <v>0</v>
      </c>
      <c r="H2431" s="0" t="n">
        <f aca="false">E2431</f>
        <v>35</v>
      </c>
      <c r="I2431" s="0" t="n">
        <f aca="false">IF(AND(G2431&gt;=$B$68,G2431&lt;=$C$68),F2431,NA())</f>
        <v>1</v>
      </c>
      <c r="J2431" s="0" t="e">
        <f aca="false">IF(AND(G2431&gt;$B$69,G2431&lt;=$C$69),F2431,NA())</f>
        <v>#N/A</v>
      </c>
      <c r="K2431" s="0" t="e">
        <f aca="false">IF(AND(G2431&gt;$B$70,G2431&lt;=$C$70),F2431,NA())</f>
        <v>#N/A</v>
      </c>
      <c r="L2431" s="0" t="e">
        <f aca="false">IF(AND(G2431&gt;$B$71,G2431&lt;=$C$71),F2431,NA())</f>
        <v>#N/A</v>
      </c>
      <c r="M2431" s="0" t="e">
        <f aca="false">IF(AND(G2431&gt;$B$72,G2431&lt;=$C$72),F2431,NA())</f>
        <v>#N/A</v>
      </c>
    </row>
    <row r="2432" customFormat="false" ht="12.75" hidden="false" customHeight="false" outlineLevel="0" collapsed="false">
      <c r="B2432" s="0" t="n">
        <v>35</v>
      </c>
      <c r="C2432" s="0" t="n">
        <v>0</v>
      </c>
      <c r="D2432" s="0" t="n">
        <v>67</v>
      </c>
      <c r="E2432" s="0" t="n">
        <f aca="false" t="array" ref="E2432:F2432">MMULT((B2432:C2432-$B$49:$C$49)*$B$60:$C$60,$B$57:$C$58)+$B$49:$C$49+$B$55:$C$55</f>
        <v>35</v>
      </c>
      <c r="F2432" s="0" t="n">
        <v>0</v>
      </c>
      <c r="G2432" s="0" t="n">
        <f aca="false">INDEX($N$2:$BB$68,D2432,B2432)*0.1</f>
        <v>0</v>
      </c>
      <c r="H2432" s="0" t="n">
        <f aca="false">E2432</f>
        <v>35</v>
      </c>
      <c r="I2432" s="0" t="n">
        <f aca="false">IF(AND(G2432&gt;=$B$68,G2432&lt;=$C$68),F2432,NA())</f>
        <v>0</v>
      </c>
      <c r="J2432" s="0" t="e">
        <f aca="false">IF(AND(G2432&gt;$B$69,G2432&lt;=$C$69),F2432,NA())</f>
        <v>#N/A</v>
      </c>
      <c r="K2432" s="0" t="e">
        <f aca="false">IF(AND(G2432&gt;$B$70,G2432&lt;=$C$70),F2432,NA())</f>
        <v>#N/A</v>
      </c>
      <c r="L2432" s="0" t="e">
        <f aca="false">IF(AND(G2432&gt;$B$71,G2432&lt;=$C$71),F2432,NA())</f>
        <v>#N/A</v>
      </c>
      <c r="M2432" s="0" t="e">
        <f aca="false">IF(AND(G2432&gt;$B$72,G2432&lt;=$C$72),F2432,NA())</f>
        <v>#N/A</v>
      </c>
    </row>
    <row r="2433" customFormat="false" ht="12.75" hidden="false" customHeight="false" outlineLevel="0" collapsed="false">
      <c r="B2433" s="0" t="n">
        <v>36</v>
      </c>
      <c r="C2433" s="0" t="n">
        <v>66</v>
      </c>
      <c r="D2433" s="0" t="n">
        <v>1</v>
      </c>
      <c r="E2433" s="0" t="n">
        <f aca="false" t="array" ref="E2433:F2433">MMULT((B2433:C2433-$B$49:$C$49)*$B$60:$C$60,$B$57:$C$58)+$B$49:$C$49+$B$55:$C$55</f>
        <v>36</v>
      </c>
      <c r="F2433" s="0" t="n">
        <v>66</v>
      </c>
      <c r="G2433" s="0" t="n">
        <f aca="false">INDEX($N$2:$BB$68,D2433,B2433)*0.1</f>
        <v>0</v>
      </c>
      <c r="H2433" s="0" t="n">
        <f aca="false">E2433</f>
        <v>36</v>
      </c>
      <c r="I2433" s="0" t="n">
        <f aca="false">IF(AND(G2433&gt;=$B$68,G2433&lt;=$C$68),F2433,NA())</f>
        <v>66</v>
      </c>
      <c r="J2433" s="0" t="e">
        <f aca="false">IF(AND(G2433&gt;$B$69,G2433&lt;=$C$69),F2433,NA())</f>
        <v>#N/A</v>
      </c>
      <c r="K2433" s="0" t="e">
        <f aca="false">IF(AND(G2433&gt;$B$70,G2433&lt;=$C$70),F2433,NA())</f>
        <v>#N/A</v>
      </c>
      <c r="L2433" s="0" t="e">
        <f aca="false">IF(AND(G2433&gt;$B$71,G2433&lt;=$C$71),F2433,NA())</f>
        <v>#N/A</v>
      </c>
      <c r="M2433" s="0" t="e">
        <f aca="false">IF(AND(G2433&gt;$B$72,G2433&lt;=$C$72),F2433,NA())</f>
        <v>#N/A</v>
      </c>
    </row>
    <row r="2434" customFormat="false" ht="12.75" hidden="false" customHeight="false" outlineLevel="0" collapsed="false">
      <c r="B2434" s="0" t="n">
        <v>36</v>
      </c>
      <c r="C2434" s="0" t="n">
        <v>65</v>
      </c>
      <c r="D2434" s="0" t="n">
        <v>2</v>
      </c>
      <c r="E2434" s="0" t="n">
        <f aca="false" t="array" ref="E2434:F2434">MMULT((B2434:C2434-$B$49:$C$49)*$B$60:$C$60,$B$57:$C$58)+$B$49:$C$49+$B$55:$C$55</f>
        <v>36</v>
      </c>
      <c r="F2434" s="0" t="n">
        <v>65</v>
      </c>
      <c r="G2434" s="0" t="n">
        <f aca="false">INDEX($N$2:$BB$68,D2434,B2434)*0.1</f>
        <v>0</v>
      </c>
      <c r="H2434" s="0" t="n">
        <f aca="false">E2434</f>
        <v>36</v>
      </c>
      <c r="I2434" s="0" t="n">
        <f aca="false">IF(AND(G2434&gt;=$B$68,G2434&lt;=$C$68),F2434,NA())</f>
        <v>65</v>
      </c>
      <c r="J2434" s="0" t="e">
        <f aca="false">IF(AND(G2434&gt;$B$69,G2434&lt;=$C$69),F2434,NA())</f>
        <v>#N/A</v>
      </c>
      <c r="K2434" s="0" t="e">
        <f aca="false">IF(AND(G2434&gt;$B$70,G2434&lt;=$C$70),F2434,NA())</f>
        <v>#N/A</v>
      </c>
      <c r="L2434" s="0" t="e">
        <f aca="false">IF(AND(G2434&gt;$B$71,G2434&lt;=$C$71),F2434,NA())</f>
        <v>#N/A</v>
      </c>
      <c r="M2434" s="0" t="e">
        <f aca="false">IF(AND(G2434&gt;$B$72,G2434&lt;=$C$72),F2434,NA())</f>
        <v>#N/A</v>
      </c>
    </row>
    <row r="2435" customFormat="false" ht="12.75" hidden="false" customHeight="false" outlineLevel="0" collapsed="false">
      <c r="B2435" s="0" t="n">
        <v>36</v>
      </c>
      <c r="C2435" s="0" t="n">
        <v>64</v>
      </c>
      <c r="D2435" s="0" t="n">
        <v>3</v>
      </c>
      <c r="E2435" s="0" t="n">
        <f aca="false" t="array" ref="E2435:F2435">MMULT((B2435:C2435-$B$49:$C$49)*$B$60:$C$60,$B$57:$C$58)+$B$49:$C$49+$B$55:$C$55</f>
        <v>36</v>
      </c>
      <c r="F2435" s="0" t="n">
        <v>64</v>
      </c>
      <c r="G2435" s="0" t="n">
        <f aca="false">INDEX($N$2:$BB$68,D2435,B2435)*0.1</f>
        <v>0</v>
      </c>
      <c r="H2435" s="0" t="n">
        <f aca="false">E2435</f>
        <v>36</v>
      </c>
      <c r="I2435" s="0" t="n">
        <f aca="false">IF(AND(G2435&gt;=$B$68,G2435&lt;=$C$68),F2435,NA())</f>
        <v>64</v>
      </c>
      <c r="J2435" s="0" t="e">
        <f aca="false">IF(AND(G2435&gt;$B$69,G2435&lt;=$C$69),F2435,NA())</f>
        <v>#N/A</v>
      </c>
      <c r="K2435" s="0" t="e">
        <f aca="false">IF(AND(G2435&gt;$B$70,G2435&lt;=$C$70),F2435,NA())</f>
        <v>#N/A</v>
      </c>
      <c r="L2435" s="0" t="e">
        <f aca="false">IF(AND(G2435&gt;$B$71,G2435&lt;=$C$71),F2435,NA())</f>
        <v>#N/A</v>
      </c>
      <c r="M2435" s="0" t="e">
        <f aca="false">IF(AND(G2435&gt;$B$72,G2435&lt;=$C$72),F2435,NA())</f>
        <v>#N/A</v>
      </c>
    </row>
    <row r="2436" customFormat="false" ht="12.75" hidden="false" customHeight="false" outlineLevel="0" collapsed="false">
      <c r="B2436" s="0" t="n">
        <v>36</v>
      </c>
      <c r="C2436" s="0" t="n">
        <v>63</v>
      </c>
      <c r="D2436" s="0" t="n">
        <v>4</v>
      </c>
      <c r="E2436" s="0" t="n">
        <f aca="false" t="array" ref="E2436:F2436">MMULT((B2436:C2436-$B$49:$C$49)*$B$60:$C$60,$B$57:$C$58)+$B$49:$C$49+$B$55:$C$55</f>
        <v>36</v>
      </c>
      <c r="F2436" s="0" t="n">
        <v>63</v>
      </c>
      <c r="G2436" s="0" t="n">
        <f aca="false">INDEX($N$2:$BB$68,D2436,B2436)*0.1</f>
        <v>0</v>
      </c>
      <c r="H2436" s="0" t="n">
        <f aca="false">E2436</f>
        <v>36</v>
      </c>
      <c r="I2436" s="0" t="n">
        <f aca="false">IF(AND(G2436&gt;=$B$68,G2436&lt;=$C$68),F2436,NA())</f>
        <v>63</v>
      </c>
      <c r="J2436" s="0" t="e">
        <f aca="false">IF(AND(G2436&gt;$B$69,G2436&lt;=$C$69),F2436,NA())</f>
        <v>#N/A</v>
      </c>
      <c r="K2436" s="0" t="e">
        <f aca="false">IF(AND(G2436&gt;$B$70,G2436&lt;=$C$70),F2436,NA())</f>
        <v>#N/A</v>
      </c>
      <c r="L2436" s="0" t="e">
        <f aca="false">IF(AND(G2436&gt;$B$71,G2436&lt;=$C$71),F2436,NA())</f>
        <v>#N/A</v>
      </c>
      <c r="M2436" s="0" t="e">
        <f aca="false">IF(AND(G2436&gt;$B$72,G2436&lt;=$C$72),F2436,NA())</f>
        <v>#N/A</v>
      </c>
    </row>
    <row r="2437" customFormat="false" ht="12.75" hidden="false" customHeight="false" outlineLevel="0" collapsed="false">
      <c r="B2437" s="0" t="n">
        <v>36</v>
      </c>
      <c r="C2437" s="0" t="n">
        <v>62</v>
      </c>
      <c r="D2437" s="0" t="n">
        <v>5</v>
      </c>
      <c r="E2437" s="0" t="n">
        <f aca="false" t="array" ref="E2437:F2437">MMULT((B2437:C2437-$B$49:$C$49)*$B$60:$C$60,$B$57:$C$58)+$B$49:$C$49+$B$55:$C$55</f>
        <v>36</v>
      </c>
      <c r="F2437" s="0" t="n">
        <v>62</v>
      </c>
      <c r="G2437" s="0" t="n">
        <f aca="false">INDEX($N$2:$BB$68,D2437,B2437)*0.1</f>
        <v>0</v>
      </c>
      <c r="H2437" s="0" t="n">
        <f aca="false">E2437</f>
        <v>36</v>
      </c>
      <c r="I2437" s="0" t="n">
        <f aca="false">IF(AND(G2437&gt;=$B$68,G2437&lt;=$C$68),F2437,NA())</f>
        <v>62</v>
      </c>
      <c r="J2437" s="0" t="e">
        <f aca="false">IF(AND(G2437&gt;$B$69,G2437&lt;=$C$69),F2437,NA())</f>
        <v>#N/A</v>
      </c>
      <c r="K2437" s="0" t="e">
        <f aca="false">IF(AND(G2437&gt;$B$70,G2437&lt;=$C$70),F2437,NA())</f>
        <v>#N/A</v>
      </c>
      <c r="L2437" s="0" t="e">
        <f aca="false">IF(AND(G2437&gt;$B$71,G2437&lt;=$C$71),F2437,NA())</f>
        <v>#N/A</v>
      </c>
      <c r="M2437" s="0" t="e">
        <f aca="false">IF(AND(G2437&gt;$B$72,G2437&lt;=$C$72),F2437,NA())</f>
        <v>#N/A</v>
      </c>
    </row>
    <row r="2438" customFormat="false" ht="12.75" hidden="false" customHeight="false" outlineLevel="0" collapsed="false">
      <c r="B2438" s="0" t="n">
        <v>36</v>
      </c>
      <c r="C2438" s="0" t="n">
        <v>61</v>
      </c>
      <c r="D2438" s="0" t="n">
        <v>6</v>
      </c>
      <c r="E2438" s="0" t="n">
        <f aca="false" t="array" ref="E2438:F2438">MMULT((B2438:C2438-$B$49:$C$49)*$B$60:$C$60,$B$57:$C$58)+$B$49:$C$49+$B$55:$C$55</f>
        <v>36</v>
      </c>
      <c r="F2438" s="0" t="n">
        <v>61</v>
      </c>
      <c r="G2438" s="0" t="n">
        <f aca="false">INDEX($N$2:$BB$68,D2438,B2438)*0.1</f>
        <v>0</v>
      </c>
      <c r="H2438" s="0" t="n">
        <f aca="false">E2438</f>
        <v>36</v>
      </c>
      <c r="I2438" s="0" t="n">
        <f aca="false">IF(AND(G2438&gt;=$B$68,G2438&lt;=$C$68),F2438,NA())</f>
        <v>61</v>
      </c>
      <c r="J2438" s="0" t="e">
        <f aca="false">IF(AND(G2438&gt;$B$69,G2438&lt;=$C$69),F2438,NA())</f>
        <v>#N/A</v>
      </c>
      <c r="K2438" s="0" t="e">
        <f aca="false">IF(AND(G2438&gt;$B$70,G2438&lt;=$C$70),F2438,NA())</f>
        <v>#N/A</v>
      </c>
      <c r="L2438" s="0" t="e">
        <f aca="false">IF(AND(G2438&gt;$B$71,G2438&lt;=$C$71),F2438,NA())</f>
        <v>#N/A</v>
      </c>
      <c r="M2438" s="0" t="e">
        <f aca="false">IF(AND(G2438&gt;$B$72,G2438&lt;=$C$72),F2438,NA())</f>
        <v>#N/A</v>
      </c>
    </row>
    <row r="2439" customFormat="false" ht="12.75" hidden="false" customHeight="false" outlineLevel="0" collapsed="false">
      <c r="B2439" s="0" t="n">
        <v>36</v>
      </c>
      <c r="C2439" s="0" t="n">
        <v>60</v>
      </c>
      <c r="D2439" s="0" t="n">
        <v>7</v>
      </c>
      <c r="E2439" s="0" t="n">
        <f aca="false" t="array" ref="E2439:F2439">MMULT((B2439:C2439-$B$49:$C$49)*$B$60:$C$60,$B$57:$C$58)+$B$49:$C$49+$B$55:$C$55</f>
        <v>36</v>
      </c>
      <c r="F2439" s="0" t="n">
        <v>60</v>
      </c>
      <c r="G2439" s="0" t="n">
        <f aca="false">INDEX($N$2:$BB$68,D2439,B2439)*0.1</f>
        <v>0</v>
      </c>
      <c r="H2439" s="0" t="n">
        <f aca="false">E2439</f>
        <v>36</v>
      </c>
      <c r="I2439" s="0" t="n">
        <f aca="false">IF(AND(G2439&gt;=$B$68,G2439&lt;=$C$68),F2439,NA())</f>
        <v>60</v>
      </c>
      <c r="J2439" s="0" t="e">
        <f aca="false">IF(AND(G2439&gt;$B$69,G2439&lt;=$C$69),F2439,NA())</f>
        <v>#N/A</v>
      </c>
      <c r="K2439" s="0" t="e">
        <f aca="false">IF(AND(G2439&gt;$B$70,G2439&lt;=$C$70),F2439,NA())</f>
        <v>#N/A</v>
      </c>
      <c r="L2439" s="0" t="e">
        <f aca="false">IF(AND(G2439&gt;$B$71,G2439&lt;=$C$71),F2439,NA())</f>
        <v>#N/A</v>
      </c>
      <c r="M2439" s="0" t="e">
        <f aca="false">IF(AND(G2439&gt;$B$72,G2439&lt;=$C$72),F2439,NA())</f>
        <v>#N/A</v>
      </c>
    </row>
    <row r="2440" customFormat="false" ht="12.75" hidden="false" customHeight="false" outlineLevel="0" collapsed="false">
      <c r="B2440" s="0" t="n">
        <v>36</v>
      </c>
      <c r="C2440" s="0" t="n">
        <v>59</v>
      </c>
      <c r="D2440" s="0" t="n">
        <v>8</v>
      </c>
      <c r="E2440" s="0" t="n">
        <f aca="false" t="array" ref="E2440:F2440">MMULT((B2440:C2440-$B$49:$C$49)*$B$60:$C$60,$B$57:$C$58)+$B$49:$C$49+$B$55:$C$55</f>
        <v>36</v>
      </c>
      <c r="F2440" s="0" t="n">
        <v>59</v>
      </c>
      <c r="G2440" s="0" t="n">
        <f aca="false">INDEX($N$2:$BB$68,D2440,B2440)*0.1</f>
        <v>0</v>
      </c>
      <c r="H2440" s="0" t="n">
        <f aca="false">E2440</f>
        <v>36</v>
      </c>
      <c r="I2440" s="0" t="n">
        <f aca="false">IF(AND(G2440&gt;=$B$68,G2440&lt;=$C$68),F2440,NA())</f>
        <v>59</v>
      </c>
      <c r="J2440" s="0" t="e">
        <f aca="false">IF(AND(G2440&gt;$B$69,G2440&lt;=$C$69),F2440,NA())</f>
        <v>#N/A</v>
      </c>
      <c r="K2440" s="0" t="e">
        <f aca="false">IF(AND(G2440&gt;$B$70,G2440&lt;=$C$70),F2440,NA())</f>
        <v>#N/A</v>
      </c>
      <c r="L2440" s="0" t="e">
        <f aca="false">IF(AND(G2440&gt;$B$71,G2440&lt;=$C$71),F2440,NA())</f>
        <v>#N/A</v>
      </c>
      <c r="M2440" s="0" t="e">
        <f aca="false">IF(AND(G2440&gt;$B$72,G2440&lt;=$C$72),F2440,NA())</f>
        <v>#N/A</v>
      </c>
    </row>
    <row r="2441" customFormat="false" ht="12.75" hidden="false" customHeight="false" outlineLevel="0" collapsed="false">
      <c r="B2441" s="0" t="n">
        <v>36</v>
      </c>
      <c r="C2441" s="0" t="n">
        <v>58</v>
      </c>
      <c r="D2441" s="0" t="n">
        <v>9</v>
      </c>
      <c r="E2441" s="0" t="n">
        <f aca="false" t="array" ref="E2441:F2441">MMULT((B2441:C2441-$B$49:$C$49)*$B$60:$C$60,$B$57:$C$58)+$B$49:$C$49+$B$55:$C$55</f>
        <v>36</v>
      </c>
      <c r="F2441" s="0" t="n">
        <v>58</v>
      </c>
      <c r="G2441" s="0" t="n">
        <f aca="false">INDEX($N$2:$BB$68,D2441,B2441)*0.1</f>
        <v>0</v>
      </c>
      <c r="H2441" s="0" t="n">
        <f aca="false">E2441</f>
        <v>36</v>
      </c>
      <c r="I2441" s="0" t="n">
        <f aca="false">IF(AND(G2441&gt;=$B$68,G2441&lt;=$C$68),F2441,NA())</f>
        <v>58</v>
      </c>
      <c r="J2441" s="0" t="e">
        <f aca="false">IF(AND(G2441&gt;$B$69,G2441&lt;=$C$69),F2441,NA())</f>
        <v>#N/A</v>
      </c>
      <c r="K2441" s="0" t="e">
        <f aca="false">IF(AND(G2441&gt;$B$70,G2441&lt;=$C$70),F2441,NA())</f>
        <v>#N/A</v>
      </c>
      <c r="L2441" s="0" t="e">
        <f aca="false">IF(AND(G2441&gt;$B$71,G2441&lt;=$C$71),F2441,NA())</f>
        <v>#N/A</v>
      </c>
      <c r="M2441" s="0" t="e">
        <f aca="false">IF(AND(G2441&gt;$B$72,G2441&lt;=$C$72),F2441,NA())</f>
        <v>#N/A</v>
      </c>
    </row>
    <row r="2442" customFormat="false" ht="12.75" hidden="false" customHeight="false" outlineLevel="0" collapsed="false">
      <c r="B2442" s="0" t="n">
        <v>36</v>
      </c>
      <c r="C2442" s="0" t="n">
        <v>57</v>
      </c>
      <c r="D2442" s="0" t="n">
        <v>10</v>
      </c>
      <c r="E2442" s="0" t="n">
        <f aca="false" t="array" ref="E2442:F2442">MMULT((B2442:C2442-$B$49:$C$49)*$B$60:$C$60,$B$57:$C$58)+$B$49:$C$49+$B$55:$C$55</f>
        <v>36</v>
      </c>
      <c r="F2442" s="0" t="n">
        <v>57</v>
      </c>
      <c r="G2442" s="0" t="n">
        <f aca="false">INDEX($N$2:$BB$68,D2442,B2442)*0.1</f>
        <v>0</v>
      </c>
      <c r="H2442" s="0" t="n">
        <f aca="false">E2442</f>
        <v>36</v>
      </c>
      <c r="I2442" s="0" t="n">
        <f aca="false">IF(AND(G2442&gt;=$B$68,G2442&lt;=$C$68),F2442,NA())</f>
        <v>57</v>
      </c>
      <c r="J2442" s="0" t="e">
        <f aca="false">IF(AND(G2442&gt;$B$69,G2442&lt;=$C$69),F2442,NA())</f>
        <v>#N/A</v>
      </c>
      <c r="K2442" s="0" t="e">
        <f aca="false">IF(AND(G2442&gt;$B$70,G2442&lt;=$C$70),F2442,NA())</f>
        <v>#N/A</v>
      </c>
      <c r="L2442" s="0" t="e">
        <f aca="false">IF(AND(G2442&gt;$B$71,G2442&lt;=$C$71),F2442,NA())</f>
        <v>#N/A</v>
      </c>
      <c r="M2442" s="0" t="e">
        <f aca="false">IF(AND(G2442&gt;$B$72,G2442&lt;=$C$72),F2442,NA())</f>
        <v>#N/A</v>
      </c>
    </row>
    <row r="2443" customFormat="false" ht="12.75" hidden="false" customHeight="false" outlineLevel="0" collapsed="false">
      <c r="B2443" s="0" t="n">
        <v>36</v>
      </c>
      <c r="C2443" s="0" t="n">
        <v>56</v>
      </c>
      <c r="D2443" s="0" t="n">
        <v>11</v>
      </c>
      <c r="E2443" s="0" t="n">
        <f aca="false" t="array" ref="E2443:F2443">MMULT((B2443:C2443-$B$49:$C$49)*$B$60:$C$60,$B$57:$C$58)+$B$49:$C$49+$B$55:$C$55</f>
        <v>36</v>
      </c>
      <c r="F2443" s="0" t="n">
        <v>56</v>
      </c>
      <c r="G2443" s="0" t="n">
        <f aca="false">INDEX($N$2:$BB$68,D2443,B2443)*0.1</f>
        <v>0</v>
      </c>
      <c r="H2443" s="0" t="n">
        <f aca="false">E2443</f>
        <v>36</v>
      </c>
      <c r="I2443" s="0" t="n">
        <f aca="false">IF(AND(G2443&gt;=$B$68,G2443&lt;=$C$68),F2443,NA())</f>
        <v>56</v>
      </c>
      <c r="J2443" s="0" t="e">
        <f aca="false">IF(AND(G2443&gt;$B$69,G2443&lt;=$C$69),F2443,NA())</f>
        <v>#N/A</v>
      </c>
      <c r="K2443" s="0" t="e">
        <f aca="false">IF(AND(G2443&gt;$B$70,G2443&lt;=$C$70),F2443,NA())</f>
        <v>#N/A</v>
      </c>
      <c r="L2443" s="0" t="e">
        <f aca="false">IF(AND(G2443&gt;$B$71,G2443&lt;=$C$71),F2443,NA())</f>
        <v>#N/A</v>
      </c>
      <c r="M2443" s="0" t="e">
        <f aca="false">IF(AND(G2443&gt;$B$72,G2443&lt;=$C$72),F2443,NA())</f>
        <v>#N/A</v>
      </c>
    </row>
    <row r="2444" customFormat="false" ht="12.75" hidden="false" customHeight="false" outlineLevel="0" collapsed="false">
      <c r="B2444" s="0" t="n">
        <v>36</v>
      </c>
      <c r="C2444" s="0" t="n">
        <v>55</v>
      </c>
      <c r="D2444" s="0" t="n">
        <v>12</v>
      </c>
      <c r="E2444" s="0" t="n">
        <f aca="false" t="array" ref="E2444:F2444">MMULT((B2444:C2444-$B$49:$C$49)*$B$60:$C$60,$B$57:$C$58)+$B$49:$C$49+$B$55:$C$55</f>
        <v>36</v>
      </c>
      <c r="F2444" s="0" t="n">
        <v>55</v>
      </c>
      <c r="G2444" s="0" t="n">
        <f aca="false">INDEX($N$2:$BB$68,D2444,B2444)*0.1</f>
        <v>0</v>
      </c>
      <c r="H2444" s="0" t="n">
        <f aca="false">E2444</f>
        <v>36</v>
      </c>
      <c r="I2444" s="0" t="n">
        <f aca="false">IF(AND(G2444&gt;=$B$68,G2444&lt;=$C$68),F2444,NA())</f>
        <v>55</v>
      </c>
      <c r="J2444" s="0" t="e">
        <f aca="false">IF(AND(G2444&gt;$B$69,G2444&lt;=$C$69),F2444,NA())</f>
        <v>#N/A</v>
      </c>
      <c r="K2444" s="0" t="e">
        <f aca="false">IF(AND(G2444&gt;$B$70,G2444&lt;=$C$70),F2444,NA())</f>
        <v>#N/A</v>
      </c>
      <c r="L2444" s="0" t="e">
        <f aca="false">IF(AND(G2444&gt;$B$71,G2444&lt;=$C$71),F2444,NA())</f>
        <v>#N/A</v>
      </c>
      <c r="M2444" s="0" t="e">
        <f aca="false">IF(AND(G2444&gt;$B$72,G2444&lt;=$C$72),F2444,NA())</f>
        <v>#N/A</v>
      </c>
    </row>
    <row r="2445" customFormat="false" ht="12.75" hidden="false" customHeight="false" outlineLevel="0" collapsed="false">
      <c r="B2445" s="0" t="n">
        <v>36</v>
      </c>
      <c r="C2445" s="0" t="n">
        <v>54</v>
      </c>
      <c r="D2445" s="0" t="n">
        <v>13</v>
      </c>
      <c r="E2445" s="0" t="n">
        <f aca="false" t="array" ref="E2445:F2445">MMULT((B2445:C2445-$B$49:$C$49)*$B$60:$C$60,$B$57:$C$58)+$B$49:$C$49+$B$55:$C$55</f>
        <v>36</v>
      </c>
      <c r="F2445" s="0" t="n">
        <v>54</v>
      </c>
      <c r="G2445" s="0" t="n">
        <f aca="false">INDEX($N$2:$BB$68,D2445,B2445)*0.1</f>
        <v>164.2</v>
      </c>
      <c r="H2445" s="0" t="n">
        <f aca="false">E2445</f>
        <v>36</v>
      </c>
      <c r="I2445" s="0" t="e">
        <f aca="false">IF(AND(G2445&gt;=$B$68,G2445&lt;=$C$68),F2445,NA())</f>
        <v>#N/A</v>
      </c>
      <c r="J2445" s="0" t="e">
        <f aca="false">IF(AND(G2445&gt;$B$69,G2445&lt;=$C$69),F2445,NA())</f>
        <v>#N/A</v>
      </c>
      <c r="K2445" s="0" t="e">
        <f aca="false">IF(AND(G2445&gt;$B$70,G2445&lt;=$C$70),F2445,NA())</f>
        <v>#N/A</v>
      </c>
      <c r="L2445" s="0" t="e">
        <f aca="false">IF(AND(G2445&gt;$B$71,G2445&lt;=$C$71),F2445,NA())</f>
        <v>#N/A</v>
      </c>
      <c r="M2445" s="0" t="n">
        <f aca="false">IF(AND(G2445&gt;$B$72,G2445&lt;=$C$72),F2445,NA())</f>
        <v>54</v>
      </c>
    </row>
    <row r="2446" customFormat="false" ht="12.75" hidden="false" customHeight="false" outlineLevel="0" collapsed="false">
      <c r="B2446" s="0" t="n">
        <v>36</v>
      </c>
      <c r="C2446" s="0" t="n">
        <v>53</v>
      </c>
      <c r="D2446" s="0" t="n">
        <v>14</v>
      </c>
      <c r="E2446" s="0" t="n">
        <f aca="false" t="array" ref="E2446:F2446">MMULT((B2446:C2446-$B$49:$C$49)*$B$60:$C$60,$B$57:$C$58)+$B$49:$C$49+$B$55:$C$55</f>
        <v>36</v>
      </c>
      <c r="F2446" s="0" t="n">
        <v>53</v>
      </c>
      <c r="G2446" s="0" t="n">
        <f aca="false">INDEX($N$2:$BB$68,D2446,B2446)*0.1</f>
        <v>161.7</v>
      </c>
      <c r="H2446" s="0" t="n">
        <f aca="false">E2446</f>
        <v>36</v>
      </c>
      <c r="I2446" s="0" t="e">
        <f aca="false">IF(AND(G2446&gt;=$B$68,G2446&lt;=$C$68),F2446,NA())</f>
        <v>#N/A</v>
      </c>
      <c r="J2446" s="0" t="e">
        <f aca="false">IF(AND(G2446&gt;$B$69,G2446&lt;=$C$69),F2446,NA())</f>
        <v>#N/A</v>
      </c>
      <c r="K2446" s="0" t="e">
        <f aca="false">IF(AND(G2446&gt;$B$70,G2446&lt;=$C$70),F2446,NA())</f>
        <v>#N/A</v>
      </c>
      <c r="L2446" s="0" t="e">
        <f aca="false">IF(AND(G2446&gt;$B$71,G2446&lt;=$C$71),F2446,NA())</f>
        <v>#N/A</v>
      </c>
      <c r="M2446" s="0" t="n">
        <f aca="false">IF(AND(G2446&gt;$B$72,G2446&lt;=$C$72),F2446,NA())</f>
        <v>53</v>
      </c>
    </row>
    <row r="2447" customFormat="false" ht="12.75" hidden="false" customHeight="false" outlineLevel="0" collapsed="false">
      <c r="B2447" s="0" t="n">
        <v>36</v>
      </c>
      <c r="C2447" s="0" t="n">
        <v>52</v>
      </c>
      <c r="D2447" s="0" t="n">
        <v>15</v>
      </c>
      <c r="E2447" s="0" t="n">
        <f aca="false" t="array" ref="E2447:F2447">MMULT((B2447:C2447-$B$49:$C$49)*$B$60:$C$60,$B$57:$C$58)+$B$49:$C$49+$B$55:$C$55</f>
        <v>36</v>
      </c>
      <c r="F2447" s="0" t="n">
        <v>52</v>
      </c>
      <c r="G2447" s="0" t="n">
        <f aca="false">INDEX($N$2:$BB$68,D2447,B2447)*0.1</f>
        <v>159.2</v>
      </c>
      <c r="H2447" s="0" t="n">
        <f aca="false">E2447</f>
        <v>36</v>
      </c>
      <c r="I2447" s="0" t="e">
        <f aca="false">IF(AND(G2447&gt;=$B$68,G2447&lt;=$C$68),F2447,NA())</f>
        <v>#N/A</v>
      </c>
      <c r="J2447" s="0" t="e">
        <f aca="false">IF(AND(G2447&gt;$B$69,G2447&lt;=$C$69),F2447,NA())</f>
        <v>#N/A</v>
      </c>
      <c r="K2447" s="0" t="e">
        <f aca="false">IF(AND(G2447&gt;$B$70,G2447&lt;=$C$70),F2447,NA())</f>
        <v>#N/A</v>
      </c>
      <c r="L2447" s="0" t="e">
        <f aca="false">IF(AND(G2447&gt;$B$71,G2447&lt;=$C$71),F2447,NA())</f>
        <v>#N/A</v>
      </c>
      <c r="M2447" s="0" t="n">
        <f aca="false">IF(AND(G2447&gt;$B$72,G2447&lt;=$C$72),F2447,NA())</f>
        <v>52</v>
      </c>
    </row>
    <row r="2448" customFormat="false" ht="12.75" hidden="false" customHeight="false" outlineLevel="0" collapsed="false">
      <c r="B2448" s="0" t="n">
        <v>36</v>
      </c>
      <c r="C2448" s="0" t="n">
        <v>51</v>
      </c>
      <c r="D2448" s="0" t="n">
        <v>16</v>
      </c>
      <c r="E2448" s="0" t="n">
        <f aca="false" t="array" ref="E2448:F2448">MMULT((B2448:C2448-$B$49:$C$49)*$B$60:$C$60,$B$57:$C$58)+$B$49:$C$49+$B$55:$C$55</f>
        <v>36</v>
      </c>
      <c r="F2448" s="0" t="n">
        <v>51</v>
      </c>
      <c r="G2448" s="0" t="n">
        <f aca="false">INDEX($N$2:$BB$68,D2448,B2448)*0.1</f>
        <v>0</v>
      </c>
      <c r="H2448" s="0" t="n">
        <f aca="false">E2448</f>
        <v>36</v>
      </c>
      <c r="I2448" s="0" t="n">
        <f aca="false">IF(AND(G2448&gt;=$B$68,G2448&lt;=$C$68),F2448,NA())</f>
        <v>51</v>
      </c>
      <c r="J2448" s="0" t="e">
        <f aca="false">IF(AND(G2448&gt;$B$69,G2448&lt;=$C$69),F2448,NA())</f>
        <v>#N/A</v>
      </c>
      <c r="K2448" s="0" t="e">
        <f aca="false">IF(AND(G2448&gt;$B$70,G2448&lt;=$C$70),F2448,NA())</f>
        <v>#N/A</v>
      </c>
      <c r="L2448" s="0" t="e">
        <f aca="false">IF(AND(G2448&gt;$B$71,G2448&lt;=$C$71),F2448,NA())</f>
        <v>#N/A</v>
      </c>
      <c r="M2448" s="0" t="e">
        <f aca="false">IF(AND(G2448&gt;$B$72,G2448&lt;=$C$72),F2448,NA())</f>
        <v>#N/A</v>
      </c>
    </row>
    <row r="2449" customFormat="false" ht="12.75" hidden="false" customHeight="false" outlineLevel="0" collapsed="false">
      <c r="B2449" s="0" t="n">
        <v>36</v>
      </c>
      <c r="C2449" s="0" t="n">
        <v>50</v>
      </c>
      <c r="D2449" s="0" t="n">
        <v>17</v>
      </c>
      <c r="E2449" s="0" t="n">
        <f aca="false" t="array" ref="E2449:F2449">MMULT((B2449:C2449-$B$49:$C$49)*$B$60:$C$60,$B$57:$C$58)+$B$49:$C$49+$B$55:$C$55</f>
        <v>36</v>
      </c>
      <c r="F2449" s="0" t="n">
        <v>50</v>
      </c>
      <c r="G2449" s="0" t="n">
        <f aca="false">INDEX($N$2:$BB$68,D2449,B2449)*0.1</f>
        <v>0</v>
      </c>
      <c r="H2449" s="0" t="n">
        <f aca="false">E2449</f>
        <v>36</v>
      </c>
      <c r="I2449" s="0" t="n">
        <f aca="false">IF(AND(G2449&gt;=$B$68,G2449&lt;=$C$68),F2449,NA())</f>
        <v>50</v>
      </c>
      <c r="J2449" s="0" t="e">
        <f aca="false">IF(AND(G2449&gt;$B$69,G2449&lt;=$C$69),F2449,NA())</f>
        <v>#N/A</v>
      </c>
      <c r="K2449" s="0" t="e">
        <f aca="false">IF(AND(G2449&gt;$B$70,G2449&lt;=$C$70),F2449,NA())</f>
        <v>#N/A</v>
      </c>
      <c r="L2449" s="0" t="e">
        <f aca="false">IF(AND(G2449&gt;$B$71,G2449&lt;=$C$71),F2449,NA())</f>
        <v>#N/A</v>
      </c>
      <c r="M2449" s="0" t="e">
        <f aca="false">IF(AND(G2449&gt;$B$72,G2449&lt;=$C$72),F2449,NA())</f>
        <v>#N/A</v>
      </c>
    </row>
    <row r="2450" customFormat="false" ht="12.75" hidden="false" customHeight="false" outlineLevel="0" collapsed="false">
      <c r="B2450" s="0" t="n">
        <v>36</v>
      </c>
      <c r="C2450" s="0" t="n">
        <v>49</v>
      </c>
      <c r="D2450" s="0" t="n">
        <v>18</v>
      </c>
      <c r="E2450" s="0" t="n">
        <f aca="false" t="array" ref="E2450:F2450">MMULT((B2450:C2450-$B$49:$C$49)*$B$60:$C$60,$B$57:$C$58)+$B$49:$C$49+$B$55:$C$55</f>
        <v>36</v>
      </c>
      <c r="F2450" s="0" t="n">
        <v>49</v>
      </c>
      <c r="G2450" s="0" t="n">
        <f aca="false">INDEX($N$2:$BB$68,D2450,B2450)*0.1</f>
        <v>0</v>
      </c>
      <c r="H2450" s="0" t="n">
        <f aca="false">E2450</f>
        <v>36</v>
      </c>
      <c r="I2450" s="0" t="n">
        <f aca="false">IF(AND(G2450&gt;=$B$68,G2450&lt;=$C$68),F2450,NA())</f>
        <v>49</v>
      </c>
      <c r="J2450" s="0" t="e">
        <f aca="false">IF(AND(G2450&gt;$B$69,G2450&lt;=$C$69),F2450,NA())</f>
        <v>#N/A</v>
      </c>
      <c r="K2450" s="0" t="e">
        <f aca="false">IF(AND(G2450&gt;$B$70,G2450&lt;=$C$70),F2450,NA())</f>
        <v>#N/A</v>
      </c>
      <c r="L2450" s="0" t="e">
        <f aca="false">IF(AND(G2450&gt;$B$71,G2450&lt;=$C$71),F2450,NA())</f>
        <v>#N/A</v>
      </c>
      <c r="M2450" s="0" t="e">
        <f aca="false">IF(AND(G2450&gt;$B$72,G2450&lt;=$C$72),F2450,NA())</f>
        <v>#N/A</v>
      </c>
    </row>
    <row r="2451" customFormat="false" ht="12.75" hidden="false" customHeight="false" outlineLevel="0" collapsed="false">
      <c r="B2451" s="0" t="n">
        <v>36</v>
      </c>
      <c r="C2451" s="0" t="n">
        <v>48</v>
      </c>
      <c r="D2451" s="0" t="n">
        <v>19</v>
      </c>
      <c r="E2451" s="0" t="n">
        <f aca="false" t="array" ref="E2451:F2451">MMULT((B2451:C2451-$B$49:$C$49)*$B$60:$C$60,$B$57:$C$58)+$B$49:$C$49+$B$55:$C$55</f>
        <v>36</v>
      </c>
      <c r="F2451" s="0" t="n">
        <v>48</v>
      </c>
      <c r="G2451" s="0" t="n">
        <f aca="false">INDEX($N$2:$BB$68,D2451,B2451)*0.1</f>
        <v>0</v>
      </c>
      <c r="H2451" s="0" t="n">
        <f aca="false">E2451</f>
        <v>36</v>
      </c>
      <c r="I2451" s="0" t="n">
        <f aca="false">IF(AND(G2451&gt;=$B$68,G2451&lt;=$C$68),F2451,NA())</f>
        <v>48</v>
      </c>
      <c r="J2451" s="0" t="e">
        <f aca="false">IF(AND(G2451&gt;$B$69,G2451&lt;=$C$69),F2451,NA())</f>
        <v>#N/A</v>
      </c>
      <c r="K2451" s="0" t="e">
        <f aca="false">IF(AND(G2451&gt;$B$70,G2451&lt;=$C$70),F2451,NA())</f>
        <v>#N/A</v>
      </c>
      <c r="L2451" s="0" t="e">
        <f aca="false">IF(AND(G2451&gt;$B$71,G2451&lt;=$C$71),F2451,NA())</f>
        <v>#N/A</v>
      </c>
      <c r="M2451" s="0" t="e">
        <f aca="false">IF(AND(G2451&gt;$B$72,G2451&lt;=$C$72),F2451,NA())</f>
        <v>#N/A</v>
      </c>
    </row>
    <row r="2452" customFormat="false" ht="12.75" hidden="false" customHeight="false" outlineLevel="0" collapsed="false">
      <c r="B2452" s="0" t="n">
        <v>36</v>
      </c>
      <c r="C2452" s="0" t="n">
        <v>47</v>
      </c>
      <c r="D2452" s="0" t="n">
        <v>20</v>
      </c>
      <c r="E2452" s="0" t="n">
        <f aca="false" t="array" ref="E2452:F2452">MMULT((B2452:C2452-$B$49:$C$49)*$B$60:$C$60,$B$57:$C$58)+$B$49:$C$49+$B$55:$C$55</f>
        <v>36</v>
      </c>
      <c r="F2452" s="0" t="n">
        <v>47</v>
      </c>
      <c r="G2452" s="0" t="n">
        <f aca="false">INDEX($N$2:$BB$68,D2452,B2452)*0.1</f>
        <v>0</v>
      </c>
      <c r="H2452" s="0" t="n">
        <f aca="false">E2452</f>
        <v>36</v>
      </c>
      <c r="I2452" s="0" t="n">
        <f aca="false">IF(AND(G2452&gt;=$B$68,G2452&lt;=$C$68),F2452,NA())</f>
        <v>47</v>
      </c>
      <c r="J2452" s="0" t="e">
        <f aca="false">IF(AND(G2452&gt;$B$69,G2452&lt;=$C$69),F2452,NA())</f>
        <v>#N/A</v>
      </c>
      <c r="K2452" s="0" t="e">
        <f aca="false">IF(AND(G2452&gt;$B$70,G2452&lt;=$C$70),F2452,NA())</f>
        <v>#N/A</v>
      </c>
      <c r="L2452" s="0" t="e">
        <f aca="false">IF(AND(G2452&gt;$B$71,G2452&lt;=$C$71),F2452,NA())</f>
        <v>#N/A</v>
      </c>
      <c r="M2452" s="0" t="e">
        <f aca="false">IF(AND(G2452&gt;$B$72,G2452&lt;=$C$72),F2452,NA())</f>
        <v>#N/A</v>
      </c>
    </row>
    <row r="2453" customFormat="false" ht="12.75" hidden="false" customHeight="false" outlineLevel="0" collapsed="false">
      <c r="B2453" s="0" t="n">
        <v>36</v>
      </c>
      <c r="C2453" s="0" t="n">
        <v>46</v>
      </c>
      <c r="D2453" s="0" t="n">
        <v>21</v>
      </c>
      <c r="E2453" s="0" t="n">
        <f aca="false" t="array" ref="E2453:F2453">MMULT((B2453:C2453-$B$49:$C$49)*$B$60:$C$60,$B$57:$C$58)+$B$49:$C$49+$B$55:$C$55</f>
        <v>36</v>
      </c>
      <c r="F2453" s="0" t="n">
        <v>46</v>
      </c>
      <c r="G2453" s="0" t="n">
        <f aca="false">INDEX($N$2:$BB$68,D2453,B2453)*0.1</f>
        <v>0</v>
      </c>
      <c r="H2453" s="0" t="n">
        <f aca="false">E2453</f>
        <v>36</v>
      </c>
      <c r="I2453" s="0" t="n">
        <f aca="false">IF(AND(G2453&gt;=$B$68,G2453&lt;=$C$68),F2453,NA())</f>
        <v>46</v>
      </c>
      <c r="J2453" s="0" t="e">
        <f aca="false">IF(AND(G2453&gt;$B$69,G2453&lt;=$C$69),F2453,NA())</f>
        <v>#N/A</v>
      </c>
      <c r="K2453" s="0" t="e">
        <f aca="false">IF(AND(G2453&gt;$B$70,G2453&lt;=$C$70),F2453,NA())</f>
        <v>#N/A</v>
      </c>
      <c r="L2453" s="0" t="e">
        <f aca="false">IF(AND(G2453&gt;$B$71,G2453&lt;=$C$71),F2453,NA())</f>
        <v>#N/A</v>
      </c>
      <c r="M2453" s="0" t="e">
        <f aca="false">IF(AND(G2453&gt;$B$72,G2453&lt;=$C$72),F2453,NA())</f>
        <v>#N/A</v>
      </c>
    </row>
    <row r="2454" customFormat="false" ht="12.75" hidden="false" customHeight="false" outlineLevel="0" collapsed="false">
      <c r="B2454" s="0" t="n">
        <v>36</v>
      </c>
      <c r="C2454" s="0" t="n">
        <v>45</v>
      </c>
      <c r="D2454" s="0" t="n">
        <v>22</v>
      </c>
      <c r="E2454" s="0" t="n">
        <f aca="false" t="array" ref="E2454:F2454">MMULT((B2454:C2454-$B$49:$C$49)*$B$60:$C$60,$B$57:$C$58)+$B$49:$C$49+$B$55:$C$55</f>
        <v>36</v>
      </c>
      <c r="F2454" s="0" t="n">
        <v>45</v>
      </c>
      <c r="G2454" s="0" t="n">
        <f aca="false">INDEX($N$2:$BB$68,D2454,B2454)*0.1</f>
        <v>0</v>
      </c>
      <c r="H2454" s="0" t="n">
        <f aca="false">E2454</f>
        <v>36</v>
      </c>
      <c r="I2454" s="0" t="n">
        <f aca="false">IF(AND(G2454&gt;=$B$68,G2454&lt;=$C$68),F2454,NA())</f>
        <v>45</v>
      </c>
      <c r="J2454" s="0" t="e">
        <f aca="false">IF(AND(G2454&gt;$B$69,G2454&lt;=$C$69),F2454,NA())</f>
        <v>#N/A</v>
      </c>
      <c r="K2454" s="0" t="e">
        <f aca="false">IF(AND(G2454&gt;$B$70,G2454&lt;=$C$70),F2454,NA())</f>
        <v>#N/A</v>
      </c>
      <c r="L2454" s="0" t="e">
        <f aca="false">IF(AND(G2454&gt;$B$71,G2454&lt;=$C$71),F2454,NA())</f>
        <v>#N/A</v>
      </c>
      <c r="M2454" s="0" t="e">
        <f aca="false">IF(AND(G2454&gt;$B$72,G2454&lt;=$C$72),F2454,NA())</f>
        <v>#N/A</v>
      </c>
    </row>
    <row r="2455" customFormat="false" ht="12.75" hidden="false" customHeight="false" outlineLevel="0" collapsed="false">
      <c r="B2455" s="0" t="n">
        <v>36</v>
      </c>
      <c r="C2455" s="0" t="n">
        <v>44</v>
      </c>
      <c r="D2455" s="0" t="n">
        <v>23</v>
      </c>
      <c r="E2455" s="0" t="n">
        <f aca="false" t="array" ref="E2455:F2455">MMULT((B2455:C2455-$B$49:$C$49)*$B$60:$C$60,$B$57:$C$58)+$B$49:$C$49+$B$55:$C$55</f>
        <v>36</v>
      </c>
      <c r="F2455" s="0" t="n">
        <v>44</v>
      </c>
      <c r="G2455" s="0" t="n">
        <f aca="false">INDEX($N$2:$BB$68,D2455,B2455)*0.1</f>
        <v>0</v>
      </c>
      <c r="H2455" s="0" t="n">
        <f aca="false">E2455</f>
        <v>36</v>
      </c>
      <c r="I2455" s="0" t="n">
        <f aca="false">IF(AND(G2455&gt;=$B$68,G2455&lt;=$C$68),F2455,NA())</f>
        <v>44</v>
      </c>
      <c r="J2455" s="0" t="e">
        <f aca="false">IF(AND(G2455&gt;$B$69,G2455&lt;=$C$69),F2455,NA())</f>
        <v>#N/A</v>
      </c>
      <c r="K2455" s="0" t="e">
        <f aca="false">IF(AND(G2455&gt;$B$70,G2455&lt;=$C$70),F2455,NA())</f>
        <v>#N/A</v>
      </c>
      <c r="L2455" s="0" t="e">
        <f aca="false">IF(AND(G2455&gt;$B$71,G2455&lt;=$C$71),F2455,NA())</f>
        <v>#N/A</v>
      </c>
      <c r="M2455" s="0" t="e">
        <f aca="false">IF(AND(G2455&gt;$B$72,G2455&lt;=$C$72),F2455,NA())</f>
        <v>#N/A</v>
      </c>
    </row>
    <row r="2456" customFormat="false" ht="12.75" hidden="false" customHeight="false" outlineLevel="0" collapsed="false">
      <c r="B2456" s="0" t="n">
        <v>36</v>
      </c>
      <c r="C2456" s="0" t="n">
        <v>43</v>
      </c>
      <c r="D2456" s="0" t="n">
        <v>24</v>
      </c>
      <c r="E2456" s="0" t="n">
        <f aca="false" t="array" ref="E2456:F2456">MMULT((B2456:C2456-$B$49:$C$49)*$B$60:$C$60,$B$57:$C$58)+$B$49:$C$49+$B$55:$C$55</f>
        <v>36</v>
      </c>
      <c r="F2456" s="0" t="n">
        <v>43</v>
      </c>
      <c r="G2456" s="0" t="n">
        <f aca="false">INDEX($N$2:$BB$68,D2456,B2456)*0.1</f>
        <v>0</v>
      </c>
      <c r="H2456" s="0" t="n">
        <f aca="false">E2456</f>
        <v>36</v>
      </c>
      <c r="I2456" s="0" t="n">
        <f aca="false">IF(AND(G2456&gt;=$B$68,G2456&lt;=$C$68),F2456,NA())</f>
        <v>43</v>
      </c>
      <c r="J2456" s="0" t="e">
        <f aca="false">IF(AND(G2456&gt;$B$69,G2456&lt;=$C$69),F2456,NA())</f>
        <v>#N/A</v>
      </c>
      <c r="K2456" s="0" t="e">
        <f aca="false">IF(AND(G2456&gt;$B$70,G2456&lt;=$C$70),F2456,NA())</f>
        <v>#N/A</v>
      </c>
      <c r="L2456" s="0" t="e">
        <f aca="false">IF(AND(G2456&gt;$B$71,G2456&lt;=$C$71),F2456,NA())</f>
        <v>#N/A</v>
      </c>
      <c r="M2456" s="0" t="e">
        <f aca="false">IF(AND(G2456&gt;$B$72,G2456&lt;=$C$72),F2456,NA())</f>
        <v>#N/A</v>
      </c>
    </row>
    <row r="2457" customFormat="false" ht="12.75" hidden="false" customHeight="false" outlineLevel="0" collapsed="false">
      <c r="B2457" s="0" t="n">
        <v>36</v>
      </c>
      <c r="C2457" s="0" t="n">
        <v>42</v>
      </c>
      <c r="D2457" s="0" t="n">
        <v>25</v>
      </c>
      <c r="E2457" s="0" t="n">
        <f aca="false" t="array" ref="E2457:F2457">MMULT((B2457:C2457-$B$49:$C$49)*$B$60:$C$60,$B$57:$C$58)+$B$49:$C$49+$B$55:$C$55</f>
        <v>36</v>
      </c>
      <c r="F2457" s="0" t="n">
        <v>42</v>
      </c>
      <c r="G2457" s="0" t="n">
        <f aca="false">INDEX($N$2:$BB$68,D2457,B2457)*0.1</f>
        <v>0</v>
      </c>
      <c r="H2457" s="0" t="n">
        <f aca="false">E2457</f>
        <v>36</v>
      </c>
      <c r="I2457" s="0" t="n">
        <f aca="false">IF(AND(G2457&gt;=$B$68,G2457&lt;=$C$68),F2457,NA())</f>
        <v>42</v>
      </c>
      <c r="J2457" s="0" t="e">
        <f aca="false">IF(AND(G2457&gt;$B$69,G2457&lt;=$C$69),F2457,NA())</f>
        <v>#N/A</v>
      </c>
      <c r="K2457" s="0" t="e">
        <f aca="false">IF(AND(G2457&gt;$B$70,G2457&lt;=$C$70),F2457,NA())</f>
        <v>#N/A</v>
      </c>
      <c r="L2457" s="0" t="e">
        <f aca="false">IF(AND(G2457&gt;$B$71,G2457&lt;=$C$71),F2457,NA())</f>
        <v>#N/A</v>
      </c>
      <c r="M2457" s="0" t="e">
        <f aca="false">IF(AND(G2457&gt;$B$72,G2457&lt;=$C$72),F2457,NA())</f>
        <v>#N/A</v>
      </c>
    </row>
    <row r="2458" customFormat="false" ht="12.75" hidden="false" customHeight="false" outlineLevel="0" collapsed="false">
      <c r="B2458" s="0" t="n">
        <v>36</v>
      </c>
      <c r="C2458" s="0" t="n">
        <v>41</v>
      </c>
      <c r="D2458" s="0" t="n">
        <v>26</v>
      </c>
      <c r="E2458" s="0" t="n">
        <f aca="false" t="array" ref="E2458:F2458">MMULT((B2458:C2458-$B$49:$C$49)*$B$60:$C$60,$B$57:$C$58)+$B$49:$C$49+$B$55:$C$55</f>
        <v>36</v>
      </c>
      <c r="F2458" s="0" t="n">
        <v>41</v>
      </c>
      <c r="G2458" s="0" t="n">
        <f aca="false">INDEX($N$2:$BB$68,D2458,B2458)*0.1</f>
        <v>0</v>
      </c>
      <c r="H2458" s="0" t="n">
        <f aca="false">E2458</f>
        <v>36</v>
      </c>
      <c r="I2458" s="0" t="n">
        <f aca="false">IF(AND(G2458&gt;=$B$68,G2458&lt;=$C$68),F2458,NA())</f>
        <v>41</v>
      </c>
      <c r="J2458" s="0" t="e">
        <f aca="false">IF(AND(G2458&gt;$B$69,G2458&lt;=$C$69),F2458,NA())</f>
        <v>#N/A</v>
      </c>
      <c r="K2458" s="0" t="e">
        <f aca="false">IF(AND(G2458&gt;$B$70,G2458&lt;=$C$70),F2458,NA())</f>
        <v>#N/A</v>
      </c>
      <c r="L2458" s="0" t="e">
        <f aca="false">IF(AND(G2458&gt;$B$71,G2458&lt;=$C$71),F2458,NA())</f>
        <v>#N/A</v>
      </c>
      <c r="M2458" s="0" t="e">
        <f aca="false">IF(AND(G2458&gt;$B$72,G2458&lt;=$C$72),F2458,NA())</f>
        <v>#N/A</v>
      </c>
    </row>
    <row r="2459" customFormat="false" ht="12.75" hidden="false" customHeight="false" outlineLevel="0" collapsed="false">
      <c r="B2459" s="0" t="n">
        <v>36</v>
      </c>
      <c r="C2459" s="0" t="n">
        <v>40</v>
      </c>
      <c r="D2459" s="0" t="n">
        <v>27</v>
      </c>
      <c r="E2459" s="0" t="n">
        <f aca="false" t="array" ref="E2459:F2459">MMULT((B2459:C2459-$B$49:$C$49)*$B$60:$C$60,$B$57:$C$58)+$B$49:$C$49+$B$55:$C$55</f>
        <v>36</v>
      </c>
      <c r="F2459" s="0" t="n">
        <v>40</v>
      </c>
      <c r="G2459" s="0" t="n">
        <f aca="false">INDEX($N$2:$BB$68,D2459,B2459)*0.1</f>
        <v>0</v>
      </c>
      <c r="H2459" s="0" t="n">
        <f aca="false">E2459</f>
        <v>36</v>
      </c>
      <c r="I2459" s="0" t="n">
        <f aca="false">IF(AND(G2459&gt;=$B$68,G2459&lt;=$C$68),F2459,NA())</f>
        <v>40</v>
      </c>
      <c r="J2459" s="0" t="e">
        <f aca="false">IF(AND(G2459&gt;$B$69,G2459&lt;=$C$69),F2459,NA())</f>
        <v>#N/A</v>
      </c>
      <c r="K2459" s="0" t="e">
        <f aca="false">IF(AND(G2459&gt;$B$70,G2459&lt;=$C$70),F2459,NA())</f>
        <v>#N/A</v>
      </c>
      <c r="L2459" s="0" t="e">
        <f aca="false">IF(AND(G2459&gt;$B$71,G2459&lt;=$C$71),F2459,NA())</f>
        <v>#N/A</v>
      </c>
      <c r="M2459" s="0" t="e">
        <f aca="false">IF(AND(G2459&gt;$B$72,G2459&lt;=$C$72),F2459,NA())</f>
        <v>#N/A</v>
      </c>
    </row>
    <row r="2460" customFormat="false" ht="12.75" hidden="false" customHeight="false" outlineLevel="0" collapsed="false">
      <c r="B2460" s="0" t="n">
        <v>36</v>
      </c>
      <c r="C2460" s="0" t="n">
        <v>39</v>
      </c>
      <c r="D2460" s="0" t="n">
        <v>28</v>
      </c>
      <c r="E2460" s="0" t="n">
        <f aca="false" t="array" ref="E2460:F2460">MMULT((B2460:C2460-$B$49:$C$49)*$B$60:$C$60,$B$57:$C$58)+$B$49:$C$49+$B$55:$C$55</f>
        <v>36</v>
      </c>
      <c r="F2460" s="0" t="n">
        <v>39</v>
      </c>
      <c r="G2460" s="0" t="n">
        <f aca="false">INDEX($N$2:$BB$68,D2460,B2460)*0.1</f>
        <v>0</v>
      </c>
      <c r="H2460" s="0" t="n">
        <f aca="false">E2460</f>
        <v>36</v>
      </c>
      <c r="I2460" s="0" t="n">
        <f aca="false">IF(AND(G2460&gt;=$B$68,G2460&lt;=$C$68),F2460,NA())</f>
        <v>39</v>
      </c>
      <c r="J2460" s="0" t="e">
        <f aca="false">IF(AND(G2460&gt;$B$69,G2460&lt;=$C$69),F2460,NA())</f>
        <v>#N/A</v>
      </c>
      <c r="K2460" s="0" t="e">
        <f aca="false">IF(AND(G2460&gt;$B$70,G2460&lt;=$C$70),F2460,NA())</f>
        <v>#N/A</v>
      </c>
      <c r="L2460" s="0" t="e">
        <f aca="false">IF(AND(G2460&gt;$B$71,G2460&lt;=$C$71),F2460,NA())</f>
        <v>#N/A</v>
      </c>
      <c r="M2460" s="0" t="e">
        <f aca="false">IF(AND(G2460&gt;$B$72,G2460&lt;=$C$72),F2460,NA())</f>
        <v>#N/A</v>
      </c>
    </row>
    <row r="2461" customFormat="false" ht="12.75" hidden="false" customHeight="false" outlineLevel="0" collapsed="false">
      <c r="B2461" s="0" t="n">
        <v>36</v>
      </c>
      <c r="C2461" s="0" t="n">
        <v>38</v>
      </c>
      <c r="D2461" s="0" t="n">
        <v>29</v>
      </c>
      <c r="E2461" s="0" t="n">
        <f aca="false" t="array" ref="E2461:F2461">MMULT((B2461:C2461-$B$49:$C$49)*$B$60:$C$60,$B$57:$C$58)+$B$49:$C$49+$B$55:$C$55</f>
        <v>36</v>
      </c>
      <c r="F2461" s="0" t="n">
        <v>38</v>
      </c>
      <c r="G2461" s="0" t="n">
        <f aca="false">INDEX($N$2:$BB$68,D2461,B2461)*0.1</f>
        <v>0</v>
      </c>
      <c r="H2461" s="0" t="n">
        <f aca="false">E2461</f>
        <v>36</v>
      </c>
      <c r="I2461" s="0" t="n">
        <f aca="false">IF(AND(G2461&gt;=$B$68,G2461&lt;=$C$68),F2461,NA())</f>
        <v>38</v>
      </c>
      <c r="J2461" s="0" t="e">
        <f aca="false">IF(AND(G2461&gt;$B$69,G2461&lt;=$C$69),F2461,NA())</f>
        <v>#N/A</v>
      </c>
      <c r="K2461" s="0" t="e">
        <f aca="false">IF(AND(G2461&gt;$B$70,G2461&lt;=$C$70),F2461,NA())</f>
        <v>#N/A</v>
      </c>
      <c r="L2461" s="0" t="e">
        <f aca="false">IF(AND(G2461&gt;$B$71,G2461&lt;=$C$71),F2461,NA())</f>
        <v>#N/A</v>
      </c>
      <c r="M2461" s="0" t="e">
        <f aca="false">IF(AND(G2461&gt;$B$72,G2461&lt;=$C$72),F2461,NA())</f>
        <v>#N/A</v>
      </c>
    </row>
    <row r="2462" customFormat="false" ht="12.75" hidden="false" customHeight="false" outlineLevel="0" collapsed="false">
      <c r="B2462" s="0" t="n">
        <v>36</v>
      </c>
      <c r="C2462" s="0" t="n">
        <v>37</v>
      </c>
      <c r="D2462" s="0" t="n">
        <v>30</v>
      </c>
      <c r="E2462" s="0" t="n">
        <f aca="false" t="array" ref="E2462:F2462">MMULT((B2462:C2462-$B$49:$C$49)*$B$60:$C$60,$B$57:$C$58)+$B$49:$C$49+$B$55:$C$55</f>
        <v>36</v>
      </c>
      <c r="F2462" s="0" t="n">
        <v>37</v>
      </c>
      <c r="G2462" s="0" t="n">
        <f aca="false">INDEX($N$2:$BB$68,D2462,B2462)*0.1</f>
        <v>0</v>
      </c>
      <c r="H2462" s="0" t="n">
        <f aca="false">E2462</f>
        <v>36</v>
      </c>
      <c r="I2462" s="0" t="n">
        <f aca="false">IF(AND(G2462&gt;=$B$68,G2462&lt;=$C$68),F2462,NA())</f>
        <v>37</v>
      </c>
      <c r="J2462" s="0" t="e">
        <f aca="false">IF(AND(G2462&gt;$B$69,G2462&lt;=$C$69),F2462,NA())</f>
        <v>#N/A</v>
      </c>
      <c r="K2462" s="0" t="e">
        <f aca="false">IF(AND(G2462&gt;$B$70,G2462&lt;=$C$70),F2462,NA())</f>
        <v>#N/A</v>
      </c>
      <c r="L2462" s="0" t="e">
        <f aca="false">IF(AND(G2462&gt;$B$71,G2462&lt;=$C$71),F2462,NA())</f>
        <v>#N/A</v>
      </c>
      <c r="M2462" s="0" t="e">
        <f aca="false">IF(AND(G2462&gt;$B$72,G2462&lt;=$C$72),F2462,NA())</f>
        <v>#N/A</v>
      </c>
    </row>
    <row r="2463" customFormat="false" ht="12.75" hidden="false" customHeight="false" outlineLevel="0" collapsed="false">
      <c r="B2463" s="0" t="n">
        <v>36</v>
      </c>
      <c r="C2463" s="0" t="n">
        <v>36</v>
      </c>
      <c r="D2463" s="0" t="n">
        <v>31</v>
      </c>
      <c r="E2463" s="0" t="n">
        <f aca="false" t="array" ref="E2463:F2463">MMULT((B2463:C2463-$B$49:$C$49)*$B$60:$C$60,$B$57:$C$58)+$B$49:$C$49+$B$55:$C$55</f>
        <v>36</v>
      </c>
      <c r="F2463" s="0" t="n">
        <v>36</v>
      </c>
      <c r="G2463" s="0" t="n">
        <f aca="false">INDEX($N$2:$BB$68,D2463,B2463)*0.1</f>
        <v>0</v>
      </c>
      <c r="H2463" s="0" t="n">
        <f aca="false">E2463</f>
        <v>36</v>
      </c>
      <c r="I2463" s="0" t="n">
        <f aca="false">IF(AND(G2463&gt;=$B$68,G2463&lt;=$C$68),F2463,NA())</f>
        <v>36</v>
      </c>
      <c r="J2463" s="0" t="e">
        <f aca="false">IF(AND(G2463&gt;$B$69,G2463&lt;=$C$69),F2463,NA())</f>
        <v>#N/A</v>
      </c>
      <c r="K2463" s="0" t="e">
        <f aca="false">IF(AND(G2463&gt;$B$70,G2463&lt;=$C$70),F2463,NA())</f>
        <v>#N/A</v>
      </c>
      <c r="L2463" s="0" t="e">
        <f aca="false">IF(AND(G2463&gt;$B$71,G2463&lt;=$C$71),F2463,NA())</f>
        <v>#N/A</v>
      </c>
      <c r="M2463" s="0" t="e">
        <f aca="false">IF(AND(G2463&gt;$B$72,G2463&lt;=$C$72),F2463,NA())</f>
        <v>#N/A</v>
      </c>
    </row>
    <row r="2464" customFormat="false" ht="12.75" hidden="false" customHeight="false" outlineLevel="0" collapsed="false">
      <c r="B2464" s="0" t="n">
        <v>36</v>
      </c>
      <c r="C2464" s="0" t="n">
        <v>35</v>
      </c>
      <c r="D2464" s="0" t="n">
        <v>32</v>
      </c>
      <c r="E2464" s="0" t="n">
        <f aca="false" t="array" ref="E2464:F2464">MMULT((B2464:C2464-$B$49:$C$49)*$B$60:$C$60,$B$57:$C$58)+$B$49:$C$49+$B$55:$C$55</f>
        <v>36</v>
      </c>
      <c r="F2464" s="0" t="n">
        <v>35</v>
      </c>
      <c r="G2464" s="0" t="n">
        <f aca="false">INDEX($N$2:$BB$68,D2464,B2464)*0.1</f>
        <v>0</v>
      </c>
      <c r="H2464" s="0" t="n">
        <f aca="false">E2464</f>
        <v>36</v>
      </c>
      <c r="I2464" s="0" t="n">
        <f aca="false">IF(AND(G2464&gt;=$B$68,G2464&lt;=$C$68),F2464,NA())</f>
        <v>35</v>
      </c>
      <c r="J2464" s="0" t="e">
        <f aca="false">IF(AND(G2464&gt;$B$69,G2464&lt;=$C$69),F2464,NA())</f>
        <v>#N/A</v>
      </c>
      <c r="K2464" s="0" t="e">
        <f aca="false">IF(AND(G2464&gt;$B$70,G2464&lt;=$C$70),F2464,NA())</f>
        <v>#N/A</v>
      </c>
      <c r="L2464" s="0" t="e">
        <f aca="false">IF(AND(G2464&gt;$B$71,G2464&lt;=$C$71),F2464,NA())</f>
        <v>#N/A</v>
      </c>
      <c r="M2464" s="0" t="e">
        <f aca="false">IF(AND(G2464&gt;$B$72,G2464&lt;=$C$72),F2464,NA())</f>
        <v>#N/A</v>
      </c>
    </row>
    <row r="2465" customFormat="false" ht="12.75" hidden="false" customHeight="false" outlineLevel="0" collapsed="false">
      <c r="B2465" s="0" t="n">
        <v>36</v>
      </c>
      <c r="C2465" s="0" t="n">
        <v>34</v>
      </c>
      <c r="D2465" s="0" t="n">
        <v>33</v>
      </c>
      <c r="E2465" s="0" t="n">
        <f aca="false" t="array" ref="E2465:F2465">MMULT((B2465:C2465-$B$49:$C$49)*$B$60:$C$60,$B$57:$C$58)+$B$49:$C$49+$B$55:$C$55</f>
        <v>36</v>
      </c>
      <c r="F2465" s="0" t="n">
        <v>34</v>
      </c>
      <c r="G2465" s="0" t="n">
        <f aca="false">INDEX($N$2:$BB$68,D2465,B2465)*0.1</f>
        <v>0</v>
      </c>
      <c r="H2465" s="0" t="n">
        <f aca="false">E2465</f>
        <v>36</v>
      </c>
      <c r="I2465" s="0" t="n">
        <f aca="false">IF(AND(G2465&gt;=$B$68,G2465&lt;=$C$68),F2465,NA())</f>
        <v>34</v>
      </c>
      <c r="J2465" s="0" t="e">
        <f aca="false">IF(AND(G2465&gt;$B$69,G2465&lt;=$C$69),F2465,NA())</f>
        <v>#N/A</v>
      </c>
      <c r="K2465" s="0" t="e">
        <f aca="false">IF(AND(G2465&gt;$B$70,G2465&lt;=$C$70),F2465,NA())</f>
        <v>#N/A</v>
      </c>
      <c r="L2465" s="0" t="e">
        <f aca="false">IF(AND(G2465&gt;$B$71,G2465&lt;=$C$71),F2465,NA())</f>
        <v>#N/A</v>
      </c>
      <c r="M2465" s="0" t="e">
        <f aca="false">IF(AND(G2465&gt;$B$72,G2465&lt;=$C$72),F2465,NA())</f>
        <v>#N/A</v>
      </c>
    </row>
    <row r="2466" customFormat="false" ht="12.75" hidden="false" customHeight="false" outlineLevel="0" collapsed="false">
      <c r="B2466" s="0" t="n">
        <v>36</v>
      </c>
      <c r="C2466" s="0" t="n">
        <v>33</v>
      </c>
      <c r="D2466" s="0" t="n">
        <v>34</v>
      </c>
      <c r="E2466" s="0" t="n">
        <f aca="false" t="array" ref="E2466:F2466">MMULT((B2466:C2466-$B$49:$C$49)*$B$60:$C$60,$B$57:$C$58)+$B$49:$C$49+$B$55:$C$55</f>
        <v>36</v>
      </c>
      <c r="F2466" s="0" t="n">
        <v>33</v>
      </c>
      <c r="G2466" s="0" t="n">
        <f aca="false">INDEX($N$2:$BB$68,D2466,B2466)*0.1</f>
        <v>0</v>
      </c>
      <c r="H2466" s="0" t="n">
        <f aca="false">E2466</f>
        <v>36</v>
      </c>
      <c r="I2466" s="0" t="n">
        <f aca="false">IF(AND(G2466&gt;=$B$68,G2466&lt;=$C$68),F2466,NA())</f>
        <v>33</v>
      </c>
      <c r="J2466" s="0" t="e">
        <f aca="false">IF(AND(G2466&gt;$B$69,G2466&lt;=$C$69),F2466,NA())</f>
        <v>#N/A</v>
      </c>
      <c r="K2466" s="0" t="e">
        <f aca="false">IF(AND(G2466&gt;$B$70,G2466&lt;=$C$70),F2466,NA())</f>
        <v>#N/A</v>
      </c>
      <c r="L2466" s="0" t="e">
        <f aca="false">IF(AND(G2466&gt;$B$71,G2466&lt;=$C$71),F2466,NA())</f>
        <v>#N/A</v>
      </c>
      <c r="M2466" s="0" t="e">
        <f aca="false">IF(AND(G2466&gt;$B$72,G2466&lt;=$C$72),F2466,NA())</f>
        <v>#N/A</v>
      </c>
    </row>
    <row r="2467" customFormat="false" ht="12.75" hidden="false" customHeight="false" outlineLevel="0" collapsed="false">
      <c r="B2467" s="0" t="n">
        <v>36</v>
      </c>
      <c r="C2467" s="0" t="n">
        <v>32</v>
      </c>
      <c r="D2467" s="0" t="n">
        <v>35</v>
      </c>
      <c r="E2467" s="0" t="n">
        <f aca="false" t="array" ref="E2467:F2467">MMULT((B2467:C2467-$B$49:$C$49)*$B$60:$C$60,$B$57:$C$58)+$B$49:$C$49+$B$55:$C$55</f>
        <v>36</v>
      </c>
      <c r="F2467" s="0" t="n">
        <v>32</v>
      </c>
      <c r="G2467" s="0" t="n">
        <f aca="false">INDEX($N$2:$BB$68,D2467,B2467)*0.1</f>
        <v>0</v>
      </c>
      <c r="H2467" s="0" t="n">
        <f aca="false">E2467</f>
        <v>36</v>
      </c>
      <c r="I2467" s="0" t="n">
        <f aca="false">IF(AND(G2467&gt;=$B$68,G2467&lt;=$C$68),F2467,NA())</f>
        <v>32</v>
      </c>
      <c r="J2467" s="0" t="e">
        <f aca="false">IF(AND(G2467&gt;$B$69,G2467&lt;=$C$69),F2467,NA())</f>
        <v>#N/A</v>
      </c>
      <c r="K2467" s="0" t="e">
        <f aca="false">IF(AND(G2467&gt;$B$70,G2467&lt;=$C$70),F2467,NA())</f>
        <v>#N/A</v>
      </c>
      <c r="L2467" s="0" t="e">
        <f aca="false">IF(AND(G2467&gt;$B$71,G2467&lt;=$C$71),F2467,NA())</f>
        <v>#N/A</v>
      </c>
      <c r="M2467" s="0" t="e">
        <f aca="false">IF(AND(G2467&gt;$B$72,G2467&lt;=$C$72),F2467,NA())</f>
        <v>#N/A</v>
      </c>
    </row>
    <row r="2468" customFormat="false" ht="12.75" hidden="false" customHeight="false" outlineLevel="0" collapsed="false">
      <c r="B2468" s="0" t="n">
        <v>36</v>
      </c>
      <c r="C2468" s="0" t="n">
        <v>31</v>
      </c>
      <c r="D2468" s="0" t="n">
        <v>36</v>
      </c>
      <c r="E2468" s="0" t="n">
        <f aca="false" t="array" ref="E2468:F2468">MMULT((B2468:C2468-$B$49:$C$49)*$B$60:$C$60,$B$57:$C$58)+$B$49:$C$49+$B$55:$C$55</f>
        <v>36</v>
      </c>
      <c r="F2468" s="0" t="n">
        <v>31</v>
      </c>
      <c r="G2468" s="0" t="n">
        <f aca="false">INDEX($N$2:$BB$68,D2468,B2468)*0.1</f>
        <v>0</v>
      </c>
      <c r="H2468" s="0" t="n">
        <f aca="false">E2468</f>
        <v>36</v>
      </c>
      <c r="I2468" s="0" t="n">
        <f aca="false">IF(AND(G2468&gt;=$B$68,G2468&lt;=$C$68),F2468,NA())</f>
        <v>31</v>
      </c>
      <c r="J2468" s="0" t="e">
        <f aca="false">IF(AND(G2468&gt;$B$69,G2468&lt;=$C$69),F2468,NA())</f>
        <v>#N/A</v>
      </c>
      <c r="K2468" s="0" t="e">
        <f aca="false">IF(AND(G2468&gt;$B$70,G2468&lt;=$C$70),F2468,NA())</f>
        <v>#N/A</v>
      </c>
      <c r="L2468" s="0" t="e">
        <f aca="false">IF(AND(G2468&gt;$B$71,G2468&lt;=$C$71),F2468,NA())</f>
        <v>#N/A</v>
      </c>
      <c r="M2468" s="0" t="e">
        <f aca="false">IF(AND(G2468&gt;$B$72,G2468&lt;=$C$72),F2468,NA())</f>
        <v>#N/A</v>
      </c>
    </row>
    <row r="2469" customFormat="false" ht="12.75" hidden="false" customHeight="false" outlineLevel="0" collapsed="false">
      <c r="B2469" s="0" t="n">
        <v>36</v>
      </c>
      <c r="C2469" s="0" t="n">
        <v>30</v>
      </c>
      <c r="D2469" s="0" t="n">
        <v>37</v>
      </c>
      <c r="E2469" s="0" t="n">
        <f aca="false" t="array" ref="E2469:F2469">MMULT((B2469:C2469-$B$49:$C$49)*$B$60:$C$60,$B$57:$C$58)+$B$49:$C$49+$B$55:$C$55</f>
        <v>36</v>
      </c>
      <c r="F2469" s="0" t="n">
        <v>30</v>
      </c>
      <c r="G2469" s="0" t="n">
        <f aca="false">INDEX($N$2:$BB$68,D2469,B2469)*0.1</f>
        <v>0</v>
      </c>
      <c r="H2469" s="0" t="n">
        <f aca="false">E2469</f>
        <v>36</v>
      </c>
      <c r="I2469" s="0" t="n">
        <f aca="false">IF(AND(G2469&gt;=$B$68,G2469&lt;=$C$68),F2469,NA())</f>
        <v>30</v>
      </c>
      <c r="J2469" s="0" t="e">
        <f aca="false">IF(AND(G2469&gt;$B$69,G2469&lt;=$C$69),F2469,NA())</f>
        <v>#N/A</v>
      </c>
      <c r="K2469" s="0" t="e">
        <f aca="false">IF(AND(G2469&gt;$B$70,G2469&lt;=$C$70),F2469,NA())</f>
        <v>#N/A</v>
      </c>
      <c r="L2469" s="0" t="e">
        <f aca="false">IF(AND(G2469&gt;$B$71,G2469&lt;=$C$71),F2469,NA())</f>
        <v>#N/A</v>
      </c>
      <c r="M2469" s="0" t="e">
        <f aca="false">IF(AND(G2469&gt;$B$72,G2469&lt;=$C$72),F2469,NA())</f>
        <v>#N/A</v>
      </c>
    </row>
    <row r="2470" customFormat="false" ht="12.75" hidden="false" customHeight="false" outlineLevel="0" collapsed="false">
      <c r="B2470" s="0" t="n">
        <v>36</v>
      </c>
      <c r="C2470" s="0" t="n">
        <v>29</v>
      </c>
      <c r="D2470" s="0" t="n">
        <v>38</v>
      </c>
      <c r="E2470" s="0" t="n">
        <f aca="false" t="array" ref="E2470:F2470">MMULT((B2470:C2470-$B$49:$C$49)*$B$60:$C$60,$B$57:$C$58)+$B$49:$C$49+$B$55:$C$55</f>
        <v>36</v>
      </c>
      <c r="F2470" s="0" t="n">
        <v>29</v>
      </c>
      <c r="G2470" s="0" t="n">
        <f aca="false">INDEX($N$2:$BB$68,D2470,B2470)*0.1</f>
        <v>0</v>
      </c>
      <c r="H2470" s="0" t="n">
        <f aca="false">E2470</f>
        <v>36</v>
      </c>
      <c r="I2470" s="0" t="n">
        <f aca="false">IF(AND(G2470&gt;=$B$68,G2470&lt;=$C$68),F2470,NA())</f>
        <v>29</v>
      </c>
      <c r="J2470" s="0" t="e">
        <f aca="false">IF(AND(G2470&gt;$B$69,G2470&lt;=$C$69),F2470,NA())</f>
        <v>#N/A</v>
      </c>
      <c r="K2470" s="0" t="e">
        <f aca="false">IF(AND(G2470&gt;$B$70,G2470&lt;=$C$70),F2470,NA())</f>
        <v>#N/A</v>
      </c>
      <c r="L2470" s="0" t="e">
        <f aca="false">IF(AND(G2470&gt;$B$71,G2470&lt;=$C$71),F2470,NA())</f>
        <v>#N/A</v>
      </c>
      <c r="M2470" s="0" t="e">
        <f aca="false">IF(AND(G2470&gt;$B$72,G2470&lt;=$C$72),F2470,NA())</f>
        <v>#N/A</v>
      </c>
    </row>
    <row r="2471" customFormat="false" ht="12.75" hidden="false" customHeight="false" outlineLevel="0" collapsed="false">
      <c r="B2471" s="0" t="n">
        <v>36</v>
      </c>
      <c r="C2471" s="0" t="n">
        <v>28</v>
      </c>
      <c r="D2471" s="0" t="n">
        <v>39</v>
      </c>
      <c r="E2471" s="0" t="n">
        <f aca="false" t="array" ref="E2471:F2471">MMULT((B2471:C2471-$B$49:$C$49)*$B$60:$C$60,$B$57:$C$58)+$B$49:$C$49+$B$55:$C$55</f>
        <v>36</v>
      </c>
      <c r="F2471" s="0" t="n">
        <v>28</v>
      </c>
      <c r="G2471" s="0" t="n">
        <f aca="false">INDEX($N$2:$BB$68,D2471,B2471)*0.1</f>
        <v>0</v>
      </c>
      <c r="H2471" s="0" t="n">
        <f aca="false">E2471</f>
        <v>36</v>
      </c>
      <c r="I2471" s="0" t="n">
        <f aca="false">IF(AND(G2471&gt;=$B$68,G2471&lt;=$C$68),F2471,NA())</f>
        <v>28</v>
      </c>
      <c r="J2471" s="0" t="e">
        <f aca="false">IF(AND(G2471&gt;$B$69,G2471&lt;=$C$69),F2471,NA())</f>
        <v>#N/A</v>
      </c>
      <c r="K2471" s="0" t="e">
        <f aca="false">IF(AND(G2471&gt;$B$70,G2471&lt;=$C$70),F2471,NA())</f>
        <v>#N/A</v>
      </c>
      <c r="L2471" s="0" t="e">
        <f aca="false">IF(AND(G2471&gt;$B$71,G2471&lt;=$C$71),F2471,NA())</f>
        <v>#N/A</v>
      </c>
      <c r="M2471" s="0" t="e">
        <f aca="false">IF(AND(G2471&gt;$B$72,G2471&lt;=$C$72),F2471,NA())</f>
        <v>#N/A</v>
      </c>
    </row>
    <row r="2472" customFormat="false" ht="12.75" hidden="false" customHeight="false" outlineLevel="0" collapsed="false">
      <c r="B2472" s="0" t="n">
        <v>36</v>
      </c>
      <c r="C2472" s="0" t="n">
        <v>27</v>
      </c>
      <c r="D2472" s="0" t="n">
        <v>40</v>
      </c>
      <c r="E2472" s="0" t="n">
        <f aca="false" t="array" ref="E2472:F2472">MMULT((B2472:C2472-$B$49:$C$49)*$B$60:$C$60,$B$57:$C$58)+$B$49:$C$49+$B$55:$C$55</f>
        <v>36</v>
      </c>
      <c r="F2472" s="0" t="n">
        <v>27</v>
      </c>
      <c r="G2472" s="0" t="n">
        <f aca="false">INDEX($N$2:$BB$68,D2472,B2472)*0.1</f>
        <v>0</v>
      </c>
      <c r="H2472" s="0" t="n">
        <f aca="false">E2472</f>
        <v>36</v>
      </c>
      <c r="I2472" s="0" t="n">
        <f aca="false">IF(AND(G2472&gt;=$B$68,G2472&lt;=$C$68),F2472,NA())</f>
        <v>27</v>
      </c>
      <c r="J2472" s="0" t="e">
        <f aca="false">IF(AND(G2472&gt;$B$69,G2472&lt;=$C$69),F2472,NA())</f>
        <v>#N/A</v>
      </c>
      <c r="K2472" s="0" t="e">
        <f aca="false">IF(AND(G2472&gt;$B$70,G2472&lt;=$C$70),F2472,NA())</f>
        <v>#N/A</v>
      </c>
      <c r="L2472" s="0" t="e">
        <f aca="false">IF(AND(G2472&gt;$B$71,G2472&lt;=$C$71),F2472,NA())</f>
        <v>#N/A</v>
      </c>
      <c r="M2472" s="0" t="e">
        <f aca="false">IF(AND(G2472&gt;$B$72,G2472&lt;=$C$72),F2472,NA())</f>
        <v>#N/A</v>
      </c>
    </row>
    <row r="2473" customFormat="false" ht="12.75" hidden="false" customHeight="false" outlineLevel="0" collapsed="false">
      <c r="B2473" s="0" t="n">
        <v>36</v>
      </c>
      <c r="C2473" s="0" t="n">
        <v>26</v>
      </c>
      <c r="D2473" s="0" t="n">
        <v>41</v>
      </c>
      <c r="E2473" s="0" t="n">
        <f aca="false" t="array" ref="E2473:F2473">MMULT((B2473:C2473-$B$49:$C$49)*$B$60:$C$60,$B$57:$C$58)+$B$49:$C$49+$B$55:$C$55</f>
        <v>36</v>
      </c>
      <c r="F2473" s="0" t="n">
        <v>26</v>
      </c>
      <c r="G2473" s="0" t="n">
        <f aca="false">INDEX($N$2:$BB$68,D2473,B2473)*0.1</f>
        <v>0</v>
      </c>
      <c r="H2473" s="0" t="n">
        <f aca="false">E2473</f>
        <v>36</v>
      </c>
      <c r="I2473" s="0" t="n">
        <f aca="false">IF(AND(G2473&gt;=$B$68,G2473&lt;=$C$68),F2473,NA())</f>
        <v>26</v>
      </c>
      <c r="J2473" s="0" t="e">
        <f aca="false">IF(AND(G2473&gt;$B$69,G2473&lt;=$C$69),F2473,NA())</f>
        <v>#N/A</v>
      </c>
      <c r="K2473" s="0" t="e">
        <f aca="false">IF(AND(G2473&gt;$B$70,G2473&lt;=$C$70),F2473,NA())</f>
        <v>#N/A</v>
      </c>
      <c r="L2473" s="0" t="e">
        <f aca="false">IF(AND(G2473&gt;$B$71,G2473&lt;=$C$71),F2473,NA())</f>
        <v>#N/A</v>
      </c>
      <c r="M2473" s="0" t="e">
        <f aca="false">IF(AND(G2473&gt;$B$72,G2473&lt;=$C$72),F2473,NA())</f>
        <v>#N/A</v>
      </c>
    </row>
    <row r="2474" customFormat="false" ht="12.75" hidden="false" customHeight="false" outlineLevel="0" collapsed="false">
      <c r="B2474" s="0" t="n">
        <v>36</v>
      </c>
      <c r="C2474" s="0" t="n">
        <v>25</v>
      </c>
      <c r="D2474" s="0" t="n">
        <v>42</v>
      </c>
      <c r="E2474" s="0" t="n">
        <f aca="false" t="array" ref="E2474:F2474">MMULT((B2474:C2474-$B$49:$C$49)*$B$60:$C$60,$B$57:$C$58)+$B$49:$C$49+$B$55:$C$55</f>
        <v>36</v>
      </c>
      <c r="F2474" s="0" t="n">
        <v>25</v>
      </c>
      <c r="G2474" s="0" t="n">
        <f aca="false">INDEX($N$2:$BB$68,D2474,B2474)*0.1</f>
        <v>0</v>
      </c>
      <c r="H2474" s="0" t="n">
        <f aca="false">E2474</f>
        <v>36</v>
      </c>
      <c r="I2474" s="0" t="n">
        <f aca="false">IF(AND(G2474&gt;=$B$68,G2474&lt;=$C$68),F2474,NA())</f>
        <v>25</v>
      </c>
      <c r="J2474" s="0" t="e">
        <f aca="false">IF(AND(G2474&gt;$B$69,G2474&lt;=$C$69),F2474,NA())</f>
        <v>#N/A</v>
      </c>
      <c r="K2474" s="0" t="e">
        <f aca="false">IF(AND(G2474&gt;$B$70,G2474&lt;=$C$70),F2474,NA())</f>
        <v>#N/A</v>
      </c>
      <c r="L2474" s="0" t="e">
        <f aca="false">IF(AND(G2474&gt;$B$71,G2474&lt;=$C$71),F2474,NA())</f>
        <v>#N/A</v>
      </c>
      <c r="M2474" s="0" t="e">
        <f aca="false">IF(AND(G2474&gt;$B$72,G2474&lt;=$C$72),F2474,NA())</f>
        <v>#N/A</v>
      </c>
    </row>
    <row r="2475" customFormat="false" ht="12.75" hidden="false" customHeight="false" outlineLevel="0" collapsed="false">
      <c r="B2475" s="0" t="n">
        <v>36</v>
      </c>
      <c r="C2475" s="0" t="n">
        <v>24</v>
      </c>
      <c r="D2475" s="0" t="n">
        <v>43</v>
      </c>
      <c r="E2475" s="0" t="n">
        <f aca="false" t="array" ref="E2475:F2475">MMULT((B2475:C2475-$B$49:$C$49)*$B$60:$C$60,$B$57:$C$58)+$B$49:$C$49+$B$55:$C$55</f>
        <v>36</v>
      </c>
      <c r="F2475" s="0" t="n">
        <v>24</v>
      </c>
      <c r="G2475" s="0" t="n">
        <f aca="false">INDEX($N$2:$BB$68,D2475,B2475)*0.1</f>
        <v>0</v>
      </c>
      <c r="H2475" s="0" t="n">
        <f aca="false">E2475</f>
        <v>36</v>
      </c>
      <c r="I2475" s="0" t="n">
        <f aca="false">IF(AND(G2475&gt;=$B$68,G2475&lt;=$C$68),F2475,NA())</f>
        <v>24</v>
      </c>
      <c r="J2475" s="0" t="e">
        <f aca="false">IF(AND(G2475&gt;$B$69,G2475&lt;=$C$69),F2475,NA())</f>
        <v>#N/A</v>
      </c>
      <c r="K2475" s="0" t="e">
        <f aca="false">IF(AND(G2475&gt;$B$70,G2475&lt;=$C$70),F2475,NA())</f>
        <v>#N/A</v>
      </c>
      <c r="L2475" s="0" t="e">
        <f aca="false">IF(AND(G2475&gt;$B$71,G2475&lt;=$C$71),F2475,NA())</f>
        <v>#N/A</v>
      </c>
      <c r="M2475" s="0" t="e">
        <f aca="false">IF(AND(G2475&gt;$B$72,G2475&lt;=$C$72),F2475,NA())</f>
        <v>#N/A</v>
      </c>
    </row>
    <row r="2476" customFormat="false" ht="12.75" hidden="false" customHeight="false" outlineLevel="0" collapsed="false">
      <c r="B2476" s="0" t="n">
        <v>36</v>
      </c>
      <c r="C2476" s="0" t="n">
        <v>23</v>
      </c>
      <c r="D2476" s="0" t="n">
        <v>44</v>
      </c>
      <c r="E2476" s="0" t="n">
        <f aca="false" t="array" ref="E2476:F2476">MMULT((B2476:C2476-$B$49:$C$49)*$B$60:$C$60,$B$57:$C$58)+$B$49:$C$49+$B$55:$C$55</f>
        <v>36</v>
      </c>
      <c r="F2476" s="0" t="n">
        <v>23</v>
      </c>
      <c r="G2476" s="0" t="n">
        <f aca="false">INDEX($N$2:$BB$68,D2476,B2476)*0.1</f>
        <v>0</v>
      </c>
      <c r="H2476" s="0" t="n">
        <f aca="false">E2476</f>
        <v>36</v>
      </c>
      <c r="I2476" s="0" t="n">
        <f aca="false">IF(AND(G2476&gt;=$B$68,G2476&lt;=$C$68),F2476,NA())</f>
        <v>23</v>
      </c>
      <c r="J2476" s="0" t="e">
        <f aca="false">IF(AND(G2476&gt;$B$69,G2476&lt;=$C$69),F2476,NA())</f>
        <v>#N/A</v>
      </c>
      <c r="K2476" s="0" t="e">
        <f aca="false">IF(AND(G2476&gt;$B$70,G2476&lt;=$C$70),F2476,NA())</f>
        <v>#N/A</v>
      </c>
      <c r="L2476" s="0" t="e">
        <f aca="false">IF(AND(G2476&gt;$B$71,G2476&lt;=$C$71),F2476,NA())</f>
        <v>#N/A</v>
      </c>
      <c r="M2476" s="0" t="e">
        <f aca="false">IF(AND(G2476&gt;$B$72,G2476&lt;=$C$72),F2476,NA())</f>
        <v>#N/A</v>
      </c>
    </row>
    <row r="2477" customFormat="false" ht="12.75" hidden="false" customHeight="false" outlineLevel="0" collapsed="false">
      <c r="B2477" s="0" t="n">
        <v>36</v>
      </c>
      <c r="C2477" s="0" t="n">
        <v>22</v>
      </c>
      <c r="D2477" s="0" t="n">
        <v>45</v>
      </c>
      <c r="E2477" s="0" t="n">
        <f aca="false" t="array" ref="E2477:F2477">MMULT((B2477:C2477-$B$49:$C$49)*$B$60:$C$60,$B$57:$C$58)+$B$49:$C$49+$B$55:$C$55</f>
        <v>36</v>
      </c>
      <c r="F2477" s="0" t="n">
        <v>22</v>
      </c>
      <c r="G2477" s="0" t="n">
        <f aca="false">INDEX($N$2:$BB$68,D2477,B2477)*0.1</f>
        <v>0</v>
      </c>
      <c r="H2477" s="0" t="n">
        <f aca="false">E2477</f>
        <v>36</v>
      </c>
      <c r="I2477" s="0" t="n">
        <f aca="false">IF(AND(G2477&gt;=$B$68,G2477&lt;=$C$68),F2477,NA())</f>
        <v>22</v>
      </c>
      <c r="J2477" s="0" t="e">
        <f aca="false">IF(AND(G2477&gt;$B$69,G2477&lt;=$C$69),F2477,NA())</f>
        <v>#N/A</v>
      </c>
      <c r="K2477" s="0" t="e">
        <f aca="false">IF(AND(G2477&gt;$B$70,G2477&lt;=$C$70),F2477,NA())</f>
        <v>#N/A</v>
      </c>
      <c r="L2477" s="0" t="e">
        <f aca="false">IF(AND(G2477&gt;$B$71,G2477&lt;=$C$71),F2477,NA())</f>
        <v>#N/A</v>
      </c>
      <c r="M2477" s="0" t="e">
        <f aca="false">IF(AND(G2477&gt;$B$72,G2477&lt;=$C$72),F2477,NA())</f>
        <v>#N/A</v>
      </c>
    </row>
    <row r="2478" customFormat="false" ht="12.75" hidden="false" customHeight="false" outlineLevel="0" collapsed="false">
      <c r="B2478" s="0" t="n">
        <v>36</v>
      </c>
      <c r="C2478" s="0" t="n">
        <v>21</v>
      </c>
      <c r="D2478" s="0" t="n">
        <v>46</v>
      </c>
      <c r="E2478" s="0" t="n">
        <f aca="false" t="array" ref="E2478:F2478">MMULT((B2478:C2478-$B$49:$C$49)*$B$60:$C$60,$B$57:$C$58)+$B$49:$C$49+$B$55:$C$55</f>
        <v>36</v>
      </c>
      <c r="F2478" s="0" t="n">
        <v>21</v>
      </c>
      <c r="G2478" s="0" t="n">
        <f aca="false">INDEX($N$2:$BB$68,D2478,B2478)*0.1</f>
        <v>0</v>
      </c>
      <c r="H2478" s="0" t="n">
        <f aca="false">E2478</f>
        <v>36</v>
      </c>
      <c r="I2478" s="0" t="n">
        <f aca="false">IF(AND(G2478&gt;=$B$68,G2478&lt;=$C$68),F2478,NA())</f>
        <v>21</v>
      </c>
      <c r="J2478" s="0" t="e">
        <f aca="false">IF(AND(G2478&gt;$B$69,G2478&lt;=$C$69),F2478,NA())</f>
        <v>#N/A</v>
      </c>
      <c r="K2478" s="0" t="e">
        <f aca="false">IF(AND(G2478&gt;$B$70,G2478&lt;=$C$70),F2478,NA())</f>
        <v>#N/A</v>
      </c>
      <c r="L2478" s="0" t="e">
        <f aca="false">IF(AND(G2478&gt;$B$71,G2478&lt;=$C$71),F2478,NA())</f>
        <v>#N/A</v>
      </c>
      <c r="M2478" s="0" t="e">
        <f aca="false">IF(AND(G2478&gt;$B$72,G2478&lt;=$C$72),F2478,NA())</f>
        <v>#N/A</v>
      </c>
    </row>
    <row r="2479" customFormat="false" ht="12.75" hidden="false" customHeight="false" outlineLevel="0" collapsed="false">
      <c r="B2479" s="0" t="n">
        <v>36</v>
      </c>
      <c r="C2479" s="0" t="n">
        <v>20</v>
      </c>
      <c r="D2479" s="0" t="n">
        <v>47</v>
      </c>
      <c r="E2479" s="0" t="n">
        <f aca="false" t="array" ref="E2479:F2479">MMULT((B2479:C2479-$B$49:$C$49)*$B$60:$C$60,$B$57:$C$58)+$B$49:$C$49+$B$55:$C$55</f>
        <v>36</v>
      </c>
      <c r="F2479" s="0" t="n">
        <v>20</v>
      </c>
      <c r="G2479" s="0" t="n">
        <f aca="false">INDEX($N$2:$BB$68,D2479,B2479)*0.1</f>
        <v>0</v>
      </c>
      <c r="H2479" s="0" t="n">
        <f aca="false">E2479</f>
        <v>36</v>
      </c>
      <c r="I2479" s="0" t="n">
        <f aca="false">IF(AND(G2479&gt;=$B$68,G2479&lt;=$C$68),F2479,NA())</f>
        <v>20</v>
      </c>
      <c r="J2479" s="0" t="e">
        <f aca="false">IF(AND(G2479&gt;$B$69,G2479&lt;=$C$69),F2479,NA())</f>
        <v>#N/A</v>
      </c>
      <c r="K2479" s="0" t="e">
        <f aca="false">IF(AND(G2479&gt;$B$70,G2479&lt;=$C$70),F2479,NA())</f>
        <v>#N/A</v>
      </c>
      <c r="L2479" s="0" t="e">
        <f aca="false">IF(AND(G2479&gt;$B$71,G2479&lt;=$C$71),F2479,NA())</f>
        <v>#N/A</v>
      </c>
      <c r="M2479" s="0" t="e">
        <f aca="false">IF(AND(G2479&gt;$B$72,G2479&lt;=$C$72),F2479,NA())</f>
        <v>#N/A</v>
      </c>
    </row>
    <row r="2480" customFormat="false" ht="12.75" hidden="false" customHeight="false" outlineLevel="0" collapsed="false">
      <c r="B2480" s="0" t="n">
        <v>36</v>
      </c>
      <c r="C2480" s="0" t="n">
        <v>19</v>
      </c>
      <c r="D2480" s="0" t="n">
        <v>48</v>
      </c>
      <c r="E2480" s="0" t="n">
        <f aca="false" t="array" ref="E2480:F2480">MMULT((B2480:C2480-$B$49:$C$49)*$B$60:$C$60,$B$57:$C$58)+$B$49:$C$49+$B$55:$C$55</f>
        <v>36</v>
      </c>
      <c r="F2480" s="0" t="n">
        <v>19</v>
      </c>
      <c r="G2480" s="0" t="n">
        <f aca="false">INDEX($N$2:$BB$68,D2480,B2480)*0.1</f>
        <v>0</v>
      </c>
      <c r="H2480" s="0" t="n">
        <f aca="false">E2480</f>
        <v>36</v>
      </c>
      <c r="I2480" s="0" t="n">
        <f aca="false">IF(AND(G2480&gt;=$B$68,G2480&lt;=$C$68),F2480,NA())</f>
        <v>19</v>
      </c>
      <c r="J2480" s="0" t="e">
        <f aca="false">IF(AND(G2480&gt;$B$69,G2480&lt;=$C$69),F2480,NA())</f>
        <v>#N/A</v>
      </c>
      <c r="K2480" s="0" t="e">
        <f aca="false">IF(AND(G2480&gt;$B$70,G2480&lt;=$C$70),F2480,NA())</f>
        <v>#N/A</v>
      </c>
      <c r="L2480" s="0" t="e">
        <f aca="false">IF(AND(G2480&gt;$B$71,G2480&lt;=$C$71),F2480,NA())</f>
        <v>#N/A</v>
      </c>
      <c r="M2480" s="0" t="e">
        <f aca="false">IF(AND(G2480&gt;$B$72,G2480&lt;=$C$72),F2480,NA())</f>
        <v>#N/A</v>
      </c>
    </row>
    <row r="2481" customFormat="false" ht="12.75" hidden="false" customHeight="false" outlineLevel="0" collapsed="false">
      <c r="B2481" s="0" t="n">
        <v>36</v>
      </c>
      <c r="C2481" s="0" t="n">
        <v>18</v>
      </c>
      <c r="D2481" s="0" t="n">
        <v>49</v>
      </c>
      <c r="E2481" s="0" t="n">
        <f aca="false" t="array" ref="E2481:F2481">MMULT((B2481:C2481-$B$49:$C$49)*$B$60:$C$60,$B$57:$C$58)+$B$49:$C$49+$B$55:$C$55</f>
        <v>36</v>
      </c>
      <c r="F2481" s="0" t="n">
        <v>18</v>
      </c>
      <c r="G2481" s="0" t="n">
        <f aca="false">INDEX($N$2:$BB$68,D2481,B2481)*0.1</f>
        <v>0</v>
      </c>
      <c r="H2481" s="0" t="n">
        <f aca="false">E2481</f>
        <v>36</v>
      </c>
      <c r="I2481" s="0" t="n">
        <f aca="false">IF(AND(G2481&gt;=$B$68,G2481&lt;=$C$68),F2481,NA())</f>
        <v>18</v>
      </c>
      <c r="J2481" s="0" t="e">
        <f aca="false">IF(AND(G2481&gt;$B$69,G2481&lt;=$C$69),F2481,NA())</f>
        <v>#N/A</v>
      </c>
      <c r="K2481" s="0" t="e">
        <f aca="false">IF(AND(G2481&gt;$B$70,G2481&lt;=$C$70),F2481,NA())</f>
        <v>#N/A</v>
      </c>
      <c r="L2481" s="0" t="e">
        <f aca="false">IF(AND(G2481&gt;$B$71,G2481&lt;=$C$71),F2481,NA())</f>
        <v>#N/A</v>
      </c>
      <c r="M2481" s="0" t="e">
        <f aca="false">IF(AND(G2481&gt;$B$72,G2481&lt;=$C$72),F2481,NA())</f>
        <v>#N/A</v>
      </c>
    </row>
    <row r="2482" customFormat="false" ht="12.75" hidden="false" customHeight="false" outlineLevel="0" collapsed="false">
      <c r="B2482" s="0" t="n">
        <v>36</v>
      </c>
      <c r="C2482" s="0" t="n">
        <v>17</v>
      </c>
      <c r="D2482" s="0" t="n">
        <v>50</v>
      </c>
      <c r="E2482" s="0" t="n">
        <f aca="false" t="array" ref="E2482:F2482">MMULT((B2482:C2482-$B$49:$C$49)*$B$60:$C$60,$B$57:$C$58)+$B$49:$C$49+$B$55:$C$55</f>
        <v>36</v>
      </c>
      <c r="F2482" s="0" t="n">
        <v>17</v>
      </c>
      <c r="G2482" s="0" t="n">
        <f aca="false">INDEX($N$2:$BB$68,D2482,B2482)*0.1</f>
        <v>0</v>
      </c>
      <c r="H2482" s="0" t="n">
        <f aca="false">E2482</f>
        <v>36</v>
      </c>
      <c r="I2482" s="0" t="n">
        <f aca="false">IF(AND(G2482&gt;=$B$68,G2482&lt;=$C$68),F2482,NA())</f>
        <v>17</v>
      </c>
      <c r="J2482" s="0" t="e">
        <f aca="false">IF(AND(G2482&gt;$B$69,G2482&lt;=$C$69),F2482,NA())</f>
        <v>#N/A</v>
      </c>
      <c r="K2482" s="0" t="e">
        <f aca="false">IF(AND(G2482&gt;$B$70,G2482&lt;=$C$70),F2482,NA())</f>
        <v>#N/A</v>
      </c>
      <c r="L2482" s="0" t="e">
        <f aca="false">IF(AND(G2482&gt;$B$71,G2482&lt;=$C$71),F2482,NA())</f>
        <v>#N/A</v>
      </c>
      <c r="M2482" s="0" t="e">
        <f aca="false">IF(AND(G2482&gt;$B$72,G2482&lt;=$C$72),F2482,NA())</f>
        <v>#N/A</v>
      </c>
    </row>
    <row r="2483" customFormat="false" ht="12.75" hidden="false" customHeight="false" outlineLevel="0" collapsed="false">
      <c r="B2483" s="0" t="n">
        <v>36</v>
      </c>
      <c r="C2483" s="0" t="n">
        <v>16</v>
      </c>
      <c r="D2483" s="0" t="n">
        <v>51</v>
      </c>
      <c r="E2483" s="0" t="n">
        <f aca="false" t="array" ref="E2483:F2483">MMULT((B2483:C2483-$B$49:$C$49)*$B$60:$C$60,$B$57:$C$58)+$B$49:$C$49+$B$55:$C$55</f>
        <v>36</v>
      </c>
      <c r="F2483" s="0" t="n">
        <v>16</v>
      </c>
      <c r="G2483" s="0" t="n">
        <f aca="false">INDEX($N$2:$BB$68,D2483,B2483)*0.1</f>
        <v>0</v>
      </c>
      <c r="H2483" s="0" t="n">
        <f aca="false">E2483</f>
        <v>36</v>
      </c>
      <c r="I2483" s="0" t="n">
        <f aca="false">IF(AND(G2483&gt;=$B$68,G2483&lt;=$C$68),F2483,NA())</f>
        <v>16</v>
      </c>
      <c r="J2483" s="0" t="e">
        <f aca="false">IF(AND(G2483&gt;$B$69,G2483&lt;=$C$69),F2483,NA())</f>
        <v>#N/A</v>
      </c>
      <c r="K2483" s="0" t="e">
        <f aca="false">IF(AND(G2483&gt;$B$70,G2483&lt;=$C$70),F2483,NA())</f>
        <v>#N/A</v>
      </c>
      <c r="L2483" s="0" t="e">
        <f aca="false">IF(AND(G2483&gt;$B$71,G2483&lt;=$C$71),F2483,NA())</f>
        <v>#N/A</v>
      </c>
      <c r="M2483" s="0" t="e">
        <f aca="false">IF(AND(G2483&gt;$B$72,G2483&lt;=$C$72),F2483,NA())</f>
        <v>#N/A</v>
      </c>
    </row>
    <row r="2484" customFormat="false" ht="12.75" hidden="false" customHeight="false" outlineLevel="0" collapsed="false">
      <c r="B2484" s="0" t="n">
        <v>36</v>
      </c>
      <c r="C2484" s="0" t="n">
        <v>15</v>
      </c>
      <c r="D2484" s="0" t="n">
        <v>52</v>
      </c>
      <c r="E2484" s="0" t="n">
        <f aca="false" t="array" ref="E2484:F2484">MMULT((B2484:C2484-$B$49:$C$49)*$B$60:$C$60,$B$57:$C$58)+$B$49:$C$49+$B$55:$C$55</f>
        <v>36</v>
      </c>
      <c r="F2484" s="0" t="n">
        <v>15</v>
      </c>
      <c r="G2484" s="0" t="n">
        <f aca="false">INDEX($N$2:$BB$68,D2484,B2484)*0.1</f>
        <v>0</v>
      </c>
      <c r="H2484" s="0" t="n">
        <f aca="false">E2484</f>
        <v>36</v>
      </c>
      <c r="I2484" s="0" t="n">
        <f aca="false">IF(AND(G2484&gt;=$B$68,G2484&lt;=$C$68),F2484,NA())</f>
        <v>15</v>
      </c>
      <c r="J2484" s="0" t="e">
        <f aca="false">IF(AND(G2484&gt;$B$69,G2484&lt;=$C$69),F2484,NA())</f>
        <v>#N/A</v>
      </c>
      <c r="K2484" s="0" t="e">
        <f aca="false">IF(AND(G2484&gt;$B$70,G2484&lt;=$C$70),F2484,NA())</f>
        <v>#N/A</v>
      </c>
      <c r="L2484" s="0" t="e">
        <f aca="false">IF(AND(G2484&gt;$B$71,G2484&lt;=$C$71),F2484,NA())</f>
        <v>#N/A</v>
      </c>
      <c r="M2484" s="0" t="e">
        <f aca="false">IF(AND(G2484&gt;$B$72,G2484&lt;=$C$72),F2484,NA())</f>
        <v>#N/A</v>
      </c>
    </row>
    <row r="2485" customFormat="false" ht="12.75" hidden="false" customHeight="false" outlineLevel="0" collapsed="false">
      <c r="B2485" s="0" t="n">
        <v>36</v>
      </c>
      <c r="C2485" s="0" t="n">
        <v>14</v>
      </c>
      <c r="D2485" s="0" t="n">
        <v>53</v>
      </c>
      <c r="E2485" s="0" t="n">
        <f aca="false" t="array" ref="E2485:F2485">MMULT((B2485:C2485-$B$49:$C$49)*$B$60:$C$60,$B$57:$C$58)+$B$49:$C$49+$B$55:$C$55</f>
        <v>36</v>
      </c>
      <c r="F2485" s="0" t="n">
        <v>14</v>
      </c>
      <c r="G2485" s="0" t="n">
        <f aca="false">INDEX($N$2:$BB$68,D2485,B2485)*0.1</f>
        <v>0</v>
      </c>
      <c r="H2485" s="0" t="n">
        <f aca="false">E2485</f>
        <v>36</v>
      </c>
      <c r="I2485" s="0" t="n">
        <f aca="false">IF(AND(G2485&gt;=$B$68,G2485&lt;=$C$68),F2485,NA())</f>
        <v>14</v>
      </c>
      <c r="J2485" s="0" t="e">
        <f aca="false">IF(AND(G2485&gt;$B$69,G2485&lt;=$C$69),F2485,NA())</f>
        <v>#N/A</v>
      </c>
      <c r="K2485" s="0" t="e">
        <f aca="false">IF(AND(G2485&gt;$B$70,G2485&lt;=$C$70),F2485,NA())</f>
        <v>#N/A</v>
      </c>
      <c r="L2485" s="0" t="e">
        <f aca="false">IF(AND(G2485&gt;$B$71,G2485&lt;=$C$71),F2485,NA())</f>
        <v>#N/A</v>
      </c>
      <c r="M2485" s="0" t="e">
        <f aca="false">IF(AND(G2485&gt;$B$72,G2485&lt;=$C$72),F2485,NA())</f>
        <v>#N/A</v>
      </c>
    </row>
    <row r="2486" customFormat="false" ht="12.75" hidden="false" customHeight="false" outlineLevel="0" collapsed="false">
      <c r="B2486" s="0" t="n">
        <v>36</v>
      </c>
      <c r="C2486" s="0" t="n">
        <v>13</v>
      </c>
      <c r="D2486" s="0" t="n">
        <v>54</v>
      </c>
      <c r="E2486" s="0" t="n">
        <f aca="false" t="array" ref="E2486:F2486">MMULT((B2486:C2486-$B$49:$C$49)*$B$60:$C$60,$B$57:$C$58)+$B$49:$C$49+$B$55:$C$55</f>
        <v>36</v>
      </c>
      <c r="F2486" s="0" t="n">
        <v>13</v>
      </c>
      <c r="G2486" s="0" t="n">
        <f aca="false">INDEX($N$2:$BB$68,D2486,B2486)*0.1</f>
        <v>0</v>
      </c>
      <c r="H2486" s="0" t="n">
        <f aca="false">E2486</f>
        <v>36</v>
      </c>
      <c r="I2486" s="0" t="n">
        <f aca="false">IF(AND(G2486&gt;=$B$68,G2486&lt;=$C$68),F2486,NA())</f>
        <v>13</v>
      </c>
      <c r="J2486" s="0" t="e">
        <f aca="false">IF(AND(G2486&gt;$B$69,G2486&lt;=$C$69),F2486,NA())</f>
        <v>#N/A</v>
      </c>
      <c r="K2486" s="0" t="e">
        <f aca="false">IF(AND(G2486&gt;$B$70,G2486&lt;=$C$70),F2486,NA())</f>
        <v>#N/A</v>
      </c>
      <c r="L2486" s="0" t="e">
        <f aca="false">IF(AND(G2486&gt;$B$71,G2486&lt;=$C$71),F2486,NA())</f>
        <v>#N/A</v>
      </c>
      <c r="M2486" s="0" t="e">
        <f aca="false">IF(AND(G2486&gt;$B$72,G2486&lt;=$C$72),F2486,NA())</f>
        <v>#N/A</v>
      </c>
    </row>
    <row r="2487" customFormat="false" ht="12.75" hidden="false" customHeight="false" outlineLevel="0" collapsed="false">
      <c r="B2487" s="0" t="n">
        <v>36</v>
      </c>
      <c r="C2487" s="0" t="n">
        <v>12</v>
      </c>
      <c r="D2487" s="0" t="n">
        <v>55</v>
      </c>
      <c r="E2487" s="0" t="n">
        <f aca="false" t="array" ref="E2487:F2487">MMULT((B2487:C2487-$B$49:$C$49)*$B$60:$C$60,$B$57:$C$58)+$B$49:$C$49+$B$55:$C$55</f>
        <v>36</v>
      </c>
      <c r="F2487" s="0" t="n">
        <v>12</v>
      </c>
      <c r="G2487" s="0" t="n">
        <f aca="false">INDEX($N$2:$BB$68,D2487,B2487)*0.1</f>
        <v>0</v>
      </c>
      <c r="H2487" s="0" t="n">
        <f aca="false">E2487</f>
        <v>36</v>
      </c>
      <c r="I2487" s="0" t="n">
        <f aca="false">IF(AND(G2487&gt;=$B$68,G2487&lt;=$C$68),F2487,NA())</f>
        <v>12</v>
      </c>
      <c r="J2487" s="0" t="e">
        <f aca="false">IF(AND(G2487&gt;$B$69,G2487&lt;=$C$69),F2487,NA())</f>
        <v>#N/A</v>
      </c>
      <c r="K2487" s="0" t="e">
        <f aca="false">IF(AND(G2487&gt;$B$70,G2487&lt;=$C$70),F2487,NA())</f>
        <v>#N/A</v>
      </c>
      <c r="L2487" s="0" t="e">
        <f aca="false">IF(AND(G2487&gt;$B$71,G2487&lt;=$C$71),F2487,NA())</f>
        <v>#N/A</v>
      </c>
      <c r="M2487" s="0" t="e">
        <f aca="false">IF(AND(G2487&gt;$B$72,G2487&lt;=$C$72),F2487,NA())</f>
        <v>#N/A</v>
      </c>
    </row>
    <row r="2488" customFormat="false" ht="12.75" hidden="false" customHeight="false" outlineLevel="0" collapsed="false">
      <c r="B2488" s="0" t="n">
        <v>36</v>
      </c>
      <c r="C2488" s="0" t="n">
        <v>11</v>
      </c>
      <c r="D2488" s="0" t="n">
        <v>56</v>
      </c>
      <c r="E2488" s="0" t="n">
        <f aca="false" t="array" ref="E2488:F2488">MMULT((B2488:C2488-$B$49:$C$49)*$B$60:$C$60,$B$57:$C$58)+$B$49:$C$49+$B$55:$C$55</f>
        <v>36</v>
      </c>
      <c r="F2488" s="0" t="n">
        <v>11</v>
      </c>
      <c r="G2488" s="0" t="n">
        <f aca="false">INDEX($N$2:$BB$68,D2488,B2488)*0.1</f>
        <v>0</v>
      </c>
      <c r="H2488" s="0" t="n">
        <f aca="false">E2488</f>
        <v>36</v>
      </c>
      <c r="I2488" s="0" t="n">
        <f aca="false">IF(AND(G2488&gt;=$B$68,G2488&lt;=$C$68),F2488,NA())</f>
        <v>11</v>
      </c>
      <c r="J2488" s="0" t="e">
        <f aca="false">IF(AND(G2488&gt;$B$69,G2488&lt;=$C$69),F2488,NA())</f>
        <v>#N/A</v>
      </c>
      <c r="K2488" s="0" t="e">
        <f aca="false">IF(AND(G2488&gt;$B$70,G2488&lt;=$C$70),F2488,NA())</f>
        <v>#N/A</v>
      </c>
      <c r="L2488" s="0" t="e">
        <f aca="false">IF(AND(G2488&gt;$B$71,G2488&lt;=$C$71),F2488,NA())</f>
        <v>#N/A</v>
      </c>
      <c r="M2488" s="0" t="e">
        <f aca="false">IF(AND(G2488&gt;$B$72,G2488&lt;=$C$72),F2488,NA())</f>
        <v>#N/A</v>
      </c>
    </row>
    <row r="2489" customFormat="false" ht="12.75" hidden="false" customHeight="false" outlineLevel="0" collapsed="false">
      <c r="B2489" s="0" t="n">
        <v>36</v>
      </c>
      <c r="C2489" s="0" t="n">
        <v>10</v>
      </c>
      <c r="D2489" s="0" t="n">
        <v>57</v>
      </c>
      <c r="E2489" s="0" t="n">
        <f aca="false" t="array" ref="E2489:F2489">MMULT((B2489:C2489-$B$49:$C$49)*$B$60:$C$60,$B$57:$C$58)+$B$49:$C$49+$B$55:$C$55</f>
        <v>36</v>
      </c>
      <c r="F2489" s="0" t="n">
        <v>10</v>
      </c>
      <c r="G2489" s="0" t="n">
        <f aca="false">INDEX($N$2:$BB$68,D2489,B2489)*0.1</f>
        <v>0</v>
      </c>
      <c r="H2489" s="0" t="n">
        <f aca="false">E2489</f>
        <v>36</v>
      </c>
      <c r="I2489" s="0" t="n">
        <f aca="false">IF(AND(G2489&gt;=$B$68,G2489&lt;=$C$68),F2489,NA())</f>
        <v>10</v>
      </c>
      <c r="J2489" s="0" t="e">
        <f aca="false">IF(AND(G2489&gt;$B$69,G2489&lt;=$C$69),F2489,NA())</f>
        <v>#N/A</v>
      </c>
      <c r="K2489" s="0" t="e">
        <f aca="false">IF(AND(G2489&gt;$B$70,G2489&lt;=$C$70),F2489,NA())</f>
        <v>#N/A</v>
      </c>
      <c r="L2489" s="0" t="e">
        <f aca="false">IF(AND(G2489&gt;$B$71,G2489&lt;=$C$71),F2489,NA())</f>
        <v>#N/A</v>
      </c>
      <c r="M2489" s="0" t="e">
        <f aca="false">IF(AND(G2489&gt;$B$72,G2489&lt;=$C$72),F2489,NA())</f>
        <v>#N/A</v>
      </c>
    </row>
    <row r="2490" customFormat="false" ht="12.75" hidden="false" customHeight="false" outlineLevel="0" collapsed="false">
      <c r="B2490" s="0" t="n">
        <v>36</v>
      </c>
      <c r="C2490" s="0" t="n">
        <v>9</v>
      </c>
      <c r="D2490" s="0" t="n">
        <v>58</v>
      </c>
      <c r="E2490" s="0" t="n">
        <f aca="false" t="array" ref="E2490:F2490">MMULT((B2490:C2490-$B$49:$C$49)*$B$60:$C$60,$B$57:$C$58)+$B$49:$C$49+$B$55:$C$55</f>
        <v>36</v>
      </c>
      <c r="F2490" s="0" t="n">
        <v>9</v>
      </c>
      <c r="G2490" s="0" t="n">
        <f aca="false">INDEX($N$2:$BB$68,D2490,B2490)*0.1</f>
        <v>0</v>
      </c>
      <c r="H2490" s="0" t="n">
        <f aca="false">E2490</f>
        <v>36</v>
      </c>
      <c r="I2490" s="0" t="n">
        <f aca="false">IF(AND(G2490&gt;=$B$68,G2490&lt;=$C$68),F2490,NA())</f>
        <v>9</v>
      </c>
      <c r="J2490" s="0" t="e">
        <f aca="false">IF(AND(G2490&gt;$B$69,G2490&lt;=$C$69),F2490,NA())</f>
        <v>#N/A</v>
      </c>
      <c r="K2490" s="0" t="e">
        <f aca="false">IF(AND(G2490&gt;$B$70,G2490&lt;=$C$70),F2490,NA())</f>
        <v>#N/A</v>
      </c>
      <c r="L2490" s="0" t="e">
        <f aca="false">IF(AND(G2490&gt;$B$71,G2490&lt;=$C$71),F2490,NA())</f>
        <v>#N/A</v>
      </c>
      <c r="M2490" s="0" t="e">
        <f aca="false">IF(AND(G2490&gt;$B$72,G2490&lt;=$C$72),F2490,NA())</f>
        <v>#N/A</v>
      </c>
    </row>
    <row r="2491" customFormat="false" ht="12.75" hidden="false" customHeight="false" outlineLevel="0" collapsed="false">
      <c r="B2491" s="0" t="n">
        <v>36</v>
      </c>
      <c r="C2491" s="0" t="n">
        <v>8</v>
      </c>
      <c r="D2491" s="0" t="n">
        <v>59</v>
      </c>
      <c r="E2491" s="0" t="n">
        <f aca="false" t="array" ref="E2491:F2491">MMULT((B2491:C2491-$B$49:$C$49)*$B$60:$C$60,$B$57:$C$58)+$B$49:$C$49+$B$55:$C$55</f>
        <v>36</v>
      </c>
      <c r="F2491" s="0" t="n">
        <v>8</v>
      </c>
      <c r="G2491" s="0" t="n">
        <f aca="false">INDEX($N$2:$BB$68,D2491,B2491)*0.1</f>
        <v>0</v>
      </c>
      <c r="H2491" s="0" t="n">
        <f aca="false">E2491</f>
        <v>36</v>
      </c>
      <c r="I2491" s="0" t="n">
        <f aca="false">IF(AND(G2491&gt;=$B$68,G2491&lt;=$C$68),F2491,NA())</f>
        <v>8</v>
      </c>
      <c r="J2491" s="0" t="e">
        <f aca="false">IF(AND(G2491&gt;$B$69,G2491&lt;=$C$69),F2491,NA())</f>
        <v>#N/A</v>
      </c>
      <c r="K2491" s="0" t="e">
        <f aca="false">IF(AND(G2491&gt;$B$70,G2491&lt;=$C$70),F2491,NA())</f>
        <v>#N/A</v>
      </c>
      <c r="L2491" s="0" t="e">
        <f aca="false">IF(AND(G2491&gt;$B$71,G2491&lt;=$C$71),F2491,NA())</f>
        <v>#N/A</v>
      </c>
      <c r="M2491" s="0" t="e">
        <f aca="false">IF(AND(G2491&gt;$B$72,G2491&lt;=$C$72),F2491,NA())</f>
        <v>#N/A</v>
      </c>
    </row>
    <row r="2492" customFormat="false" ht="12.75" hidden="false" customHeight="false" outlineLevel="0" collapsed="false">
      <c r="B2492" s="0" t="n">
        <v>36</v>
      </c>
      <c r="C2492" s="0" t="n">
        <v>7</v>
      </c>
      <c r="D2492" s="0" t="n">
        <v>60</v>
      </c>
      <c r="E2492" s="0" t="n">
        <f aca="false" t="array" ref="E2492:F2492">MMULT((B2492:C2492-$B$49:$C$49)*$B$60:$C$60,$B$57:$C$58)+$B$49:$C$49+$B$55:$C$55</f>
        <v>36</v>
      </c>
      <c r="F2492" s="0" t="n">
        <v>7</v>
      </c>
      <c r="G2492" s="0" t="n">
        <f aca="false">INDEX($N$2:$BB$68,D2492,B2492)*0.1</f>
        <v>0</v>
      </c>
      <c r="H2492" s="0" t="n">
        <f aca="false">E2492</f>
        <v>36</v>
      </c>
      <c r="I2492" s="0" t="n">
        <f aca="false">IF(AND(G2492&gt;=$B$68,G2492&lt;=$C$68),F2492,NA())</f>
        <v>7</v>
      </c>
      <c r="J2492" s="0" t="e">
        <f aca="false">IF(AND(G2492&gt;$B$69,G2492&lt;=$C$69),F2492,NA())</f>
        <v>#N/A</v>
      </c>
      <c r="K2492" s="0" t="e">
        <f aca="false">IF(AND(G2492&gt;$B$70,G2492&lt;=$C$70),F2492,NA())</f>
        <v>#N/A</v>
      </c>
      <c r="L2492" s="0" t="e">
        <f aca="false">IF(AND(G2492&gt;$B$71,G2492&lt;=$C$71),F2492,NA())</f>
        <v>#N/A</v>
      </c>
      <c r="M2492" s="0" t="e">
        <f aca="false">IF(AND(G2492&gt;$B$72,G2492&lt;=$C$72),F2492,NA())</f>
        <v>#N/A</v>
      </c>
    </row>
    <row r="2493" customFormat="false" ht="12.75" hidden="false" customHeight="false" outlineLevel="0" collapsed="false">
      <c r="B2493" s="0" t="n">
        <v>36</v>
      </c>
      <c r="C2493" s="0" t="n">
        <v>6</v>
      </c>
      <c r="D2493" s="0" t="n">
        <v>61</v>
      </c>
      <c r="E2493" s="0" t="n">
        <f aca="false" t="array" ref="E2493:F2493">MMULT((B2493:C2493-$B$49:$C$49)*$B$60:$C$60,$B$57:$C$58)+$B$49:$C$49+$B$55:$C$55</f>
        <v>36</v>
      </c>
      <c r="F2493" s="0" t="n">
        <v>6</v>
      </c>
      <c r="G2493" s="0" t="n">
        <f aca="false">INDEX($N$2:$BB$68,D2493,B2493)*0.1</f>
        <v>0</v>
      </c>
      <c r="H2493" s="0" t="n">
        <f aca="false">E2493</f>
        <v>36</v>
      </c>
      <c r="I2493" s="0" t="n">
        <f aca="false">IF(AND(G2493&gt;=$B$68,G2493&lt;=$C$68),F2493,NA())</f>
        <v>6</v>
      </c>
      <c r="J2493" s="0" t="e">
        <f aca="false">IF(AND(G2493&gt;$B$69,G2493&lt;=$C$69),F2493,NA())</f>
        <v>#N/A</v>
      </c>
      <c r="K2493" s="0" t="e">
        <f aca="false">IF(AND(G2493&gt;$B$70,G2493&lt;=$C$70),F2493,NA())</f>
        <v>#N/A</v>
      </c>
      <c r="L2493" s="0" t="e">
        <f aca="false">IF(AND(G2493&gt;$B$71,G2493&lt;=$C$71),F2493,NA())</f>
        <v>#N/A</v>
      </c>
      <c r="M2493" s="0" t="e">
        <f aca="false">IF(AND(G2493&gt;$B$72,G2493&lt;=$C$72),F2493,NA())</f>
        <v>#N/A</v>
      </c>
    </row>
    <row r="2494" customFormat="false" ht="12.75" hidden="false" customHeight="false" outlineLevel="0" collapsed="false">
      <c r="B2494" s="0" t="n">
        <v>36</v>
      </c>
      <c r="C2494" s="0" t="n">
        <v>5</v>
      </c>
      <c r="D2494" s="0" t="n">
        <v>62</v>
      </c>
      <c r="E2494" s="0" t="n">
        <f aca="false" t="array" ref="E2494:F2494">MMULT((B2494:C2494-$B$49:$C$49)*$B$60:$C$60,$B$57:$C$58)+$B$49:$C$49+$B$55:$C$55</f>
        <v>36</v>
      </c>
      <c r="F2494" s="0" t="n">
        <v>5</v>
      </c>
      <c r="G2494" s="0" t="n">
        <f aca="false">INDEX($N$2:$BB$68,D2494,B2494)*0.1</f>
        <v>0</v>
      </c>
      <c r="H2494" s="0" t="n">
        <f aca="false">E2494</f>
        <v>36</v>
      </c>
      <c r="I2494" s="0" t="n">
        <f aca="false">IF(AND(G2494&gt;=$B$68,G2494&lt;=$C$68),F2494,NA())</f>
        <v>5</v>
      </c>
      <c r="J2494" s="0" t="e">
        <f aca="false">IF(AND(G2494&gt;$B$69,G2494&lt;=$C$69),F2494,NA())</f>
        <v>#N/A</v>
      </c>
      <c r="K2494" s="0" t="e">
        <f aca="false">IF(AND(G2494&gt;$B$70,G2494&lt;=$C$70),F2494,NA())</f>
        <v>#N/A</v>
      </c>
      <c r="L2494" s="0" t="e">
        <f aca="false">IF(AND(G2494&gt;$B$71,G2494&lt;=$C$71),F2494,NA())</f>
        <v>#N/A</v>
      </c>
      <c r="M2494" s="0" t="e">
        <f aca="false">IF(AND(G2494&gt;$B$72,G2494&lt;=$C$72),F2494,NA())</f>
        <v>#N/A</v>
      </c>
    </row>
    <row r="2495" customFormat="false" ht="12.75" hidden="false" customHeight="false" outlineLevel="0" collapsed="false">
      <c r="B2495" s="0" t="n">
        <v>36</v>
      </c>
      <c r="C2495" s="0" t="n">
        <v>4</v>
      </c>
      <c r="D2495" s="0" t="n">
        <v>63</v>
      </c>
      <c r="E2495" s="0" t="n">
        <f aca="false" t="array" ref="E2495:F2495">MMULT((B2495:C2495-$B$49:$C$49)*$B$60:$C$60,$B$57:$C$58)+$B$49:$C$49+$B$55:$C$55</f>
        <v>36</v>
      </c>
      <c r="F2495" s="0" t="n">
        <v>4</v>
      </c>
      <c r="G2495" s="0" t="n">
        <f aca="false">INDEX($N$2:$BB$68,D2495,B2495)*0.1</f>
        <v>0</v>
      </c>
      <c r="H2495" s="0" t="n">
        <f aca="false">E2495</f>
        <v>36</v>
      </c>
      <c r="I2495" s="0" t="n">
        <f aca="false">IF(AND(G2495&gt;=$B$68,G2495&lt;=$C$68),F2495,NA())</f>
        <v>4</v>
      </c>
      <c r="J2495" s="0" t="e">
        <f aca="false">IF(AND(G2495&gt;$B$69,G2495&lt;=$C$69),F2495,NA())</f>
        <v>#N/A</v>
      </c>
      <c r="K2495" s="0" t="e">
        <f aca="false">IF(AND(G2495&gt;$B$70,G2495&lt;=$C$70),F2495,NA())</f>
        <v>#N/A</v>
      </c>
      <c r="L2495" s="0" t="e">
        <f aca="false">IF(AND(G2495&gt;$B$71,G2495&lt;=$C$71),F2495,NA())</f>
        <v>#N/A</v>
      </c>
      <c r="M2495" s="0" t="e">
        <f aca="false">IF(AND(G2495&gt;$B$72,G2495&lt;=$C$72),F2495,NA())</f>
        <v>#N/A</v>
      </c>
    </row>
    <row r="2496" customFormat="false" ht="12.75" hidden="false" customHeight="false" outlineLevel="0" collapsed="false">
      <c r="B2496" s="0" t="n">
        <v>36</v>
      </c>
      <c r="C2496" s="0" t="n">
        <v>3</v>
      </c>
      <c r="D2496" s="0" t="n">
        <v>64</v>
      </c>
      <c r="E2496" s="0" t="n">
        <f aca="false" t="array" ref="E2496:F2496">MMULT((B2496:C2496-$B$49:$C$49)*$B$60:$C$60,$B$57:$C$58)+$B$49:$C$49+$B$55:$C$55</f>
        <v>36</v>
      </c>
      <c r="F2496" s="0" t="n">
        <v>3</v>
      </c>
      <c r="G2496" s="0" t="n">
        <f aca="false">INDEX($N$2:$BB$68,D2496,B2496)*0.1</f>
        <v>0</v>
      </c>
      <c r="H2496" s="0" t="n">
        <f aca="false">E2496</f>
        <v>36</v>
      </c>
      <c r="I2496" s="0" t="n">
        <f aca="false">IF(AND(G2496&gt;=$B$68,G2496&lt;=$C$68),F2496,NA())</f>
        <v>3</v>
      </c>
      <c r="J2496" s="0" t="e">
        <f aca="false">IF(AND(G2496&gt;$B$69,G2496&lt;=$C$69),F2496,NA())</f>
        <v>#N/A</v>
      </c>
      <c r="K2496" s="0" t="e">
        <f aca="false">IF(AND(G2496&gt;$B$70,G2496&lt;=$C$70),F2496,NA())</f>
        <v>#N/A</v>
      </c>
      <c r="L2496" s="0" t="e">
        <f aca="false">IF(AND(G2496&gt;$B$71,G2496&lt;=$C$71),F2496,NA())</f>
        <v>#N/A</v>
      </c>
      <c r="M2496" s="0" t="e">
        <f aca="false">IF(AND(G2496&gt;$B$72,G2496&lt;=$C$72),F2496,NA())</f>
        <v>#N/A</v>
      </c>
    </row>
    <row r="2497" customFormat="false" ht="12.75" hidden="false" customHeight="false" outlineLevel="0" collapsed="false">
      <c r="B2497" s="0" t="n">
        <v>36</v>
      </c>
      <c r="C2497" s="0" t="n">
        <v>2</v>
      </c>
      <c r="D2497" s="0" t="n">
        <v>65</v>
      </c>
      <c r="E2497" s="0" t="n">
        <f aca="false" t="array" ref="E2497:F2497">MMULT((B2497:C2497-$B$49:$C$49)*$B$60:$C$60,$B$57:$C$58)+$B$49:$C$49+$B$55:$C$55</f>
        <v>36</v>
      </c>
      <c r="F2497" s="0" t="n">
        <v>2</v>
      </c>
      <c r="G2497" s="0" t="n">
        <f aca="false">INDEX($N$2:$BB$68,D2497,B2497)*0.1</f>
        <v>0</v>
      </c>
      <c r="H2497" s="0" t="n">
        <f aca="false">E2497</f>
        <v>36</v>
      </c>
      <c r="I2497" s="0" t="n">
        <f aca="false">IF(AND(G2497&gt;=$B$68,G2497&lt;=$C$68),F2497,NA())</f>
        <v>2</v>
      </c>
      <c r="J2497" s="0" t="e">
        <f aca="false">IF(AND(G2497&gt;$B$69,G2497&lt;=$C$69),F2497,NA())</f>
        <v>#N/A</v>
      </c>
      <c r="K2497" s="0" t="e">
        <f aca="false">IF(AND(G2497&gt;$B$70,G2497&lt;=$C$70),F2497,NA())</f>
        <v>#N/A</v>
      </c>
      <c r="L2497" s="0" t="e">
        <f aca="false">IF(AND(G2497&gt;$B$71,G2497&lt;=$C$71),F2497,NA())</f>
        <v>#N/A</v>
      </c>
      <c r="M2497" s="0" t="e">
        <f aca="false">IF(AND(G2497&gt;$B$72,G2497&lt;=$C$72),F2497,NA())</f>
        <v>#N/A</v>
      </c>
    </row>
    <row r="2498" customFormat="false" ht="12.75" hidden="false" customHeight="false" outlineLevel="0" collapsed="false">
      <c r="B2498" s="0" t="n">
        <v>36</v>
      </c>
      <c r="C2498" s="0" t="n">
        <v>1</v>
      </c>
      <c r="D2498" s="0" t="n">
        <v>66</v>
      </c>
      <c r="E2498" s="0" t="n">
        <f aca="false" t="array" ref="E2498:F2498">MMULT((B2498:C2498-$B$49:$C$49)*$B$60:$C$60,$B$57:$C$58)+$B$49:$C$49+$B$55:$C$55</f>
        <v>36</v>
      </c>
      <c r="F2498" s="0" t="n">
        <v>1</v>
      </c>
      <c r="G2498" s="0" t="n">
        <f aca="false">INDEX($N$2:$BB$68,D2498,B2498)*0.1</f>
        <v>0</v>
      </c>
      <c r="H2498" s="0" t="n">
        <f aca="false">E2498</f>
        <v>36</v>
      </c>
      <c r="I2498" s="0" t="n">
        <f aca="false">IF(AND(G2498&gt;=$B$68,G2498&lt;=$C$68),F2498,NA())</f>
        <v>1</v>
      </c>
      <c r="J2498" s="0" t="e">
        <f aca="false">IF(AND(G2498&gt;$B$69,G2498&lt;=$C$69),F2498,NA())</f>
        <v>#N/A</v>
      </c>
      <c r="K2498" s="0" t="e">
        <f aca="false">IF(AND(G2498&gt;$B$70,G2498&lt;=$C$70),F2498,NA())</f>
        <v>#N/A</v>
      </c>
      <c r="L2498" s="0" t="e">
        <f aca="false">IF(AND(G2498&gt;$B$71,G2498&lt;=$C$71),F2498,NA())</f>
        <v>#N/A</v>
      </c>
      <c r="M2498" s="0" t="e">
        <f aca="false">IF(AND(G2498&gt;$B$72,G2498&lt;=$C$72),F2498,NA())</f>
        <v>#N/A</v>
      </c>
    </row>
    <row r="2499" customFormat="false" ht="12.75" hidden="false" customHeight="false" outlineLevel="0" collapsed="false">
      <c r="B2499" s="0" t="n">
        <v>36</v>
      </c>
      <c r="C2499" s="0" t="n">
        <v>0</v>
      </c>
      <c r="D2499" s="0" t="n">
        <v>67</v>
      </c>
      <c r="E2499" s="0" t="n">
        <f aca="false" t="array" ref="E2499:F2499">MMULT((B2499:C2499-$B$49:$C$49)*$B$60:$C$60,$B$57:$C$58)+$B$49:$C$49+$B$55:$C$55</f>
        <v>36</v>
      </c>
      <c r="F2499" s="0" t="n">
        <v>0</v>
      </c>
      <c r="G2499" s="0" t="n">
        <f aca="false">INDEX($N$2:$BB$68,D2499,B2499)*0.1</f>
        <v>0</v>
      </c>
      <c r="H2499" s="0" t="n">
        <f aca="false">E2499</f>
        <v>36</v>
      </c>
      <c r="I2499" s="0" t="n">
        <f aca="false">IF(AND(G2499&gt;=$B$68,G2499&lt;=$C$68),F2499,NA())</f>
        <v>0</v>
      </c>
      <c r="J2499" s="0" t="e">
        <f aca="false">IF(AND(G2499&gt;$B$69,G2499&lt;=$C$69),F2499,NA())</f>
        <v>#N/A</v>
      </c>
      <c r="K2499" s="0" t="e">
        <f aca="false">IF(AND(G2499&gt;$B$70,G2499&lt;=$C$70),F2499,NA())</f>
        <v>#N/A</v>
      </c>
      <c r="L2499" s="0" t="e">
        <f aca="false">IF(AND(G2499&gt;$B$71,G2499&lt;=$C$71),F2499,NA())</f>
        <v>#N/A</v>
      </c>
      <c r="M2499" s="0" t="e">
        <f aca="false">IF(AND(G2499&gt;$B$72,G2499&lt;=$C$72),F2499,NA())</f>
        <v>#N/A</v>
      </c>
    </row>
    <row r="2500" customFormat="false" ht="12.75" hidden="false" customHeight="false" outlineLevel="0" collapsed="false">
      <c r="B2500" s="0" t="n">
        <v>37</v>
      </c>
      <c r="C2500" s="0" t="n">
        <v>66</v>
      </c>
      <c r="D2500" s="0" t="n">
        <v>1</v>
      </c>
      <c r="E2500" s="0" t="n">
        <f aca="false" t="array" ref="E2500:F2500">MMULT((B2500:C2500-$B$49:$C$49)*$B$60:$C$60,$B$57:$C$58)+$B$49:$C$49+$B$55:$C$55</f>
        <v>37</v>
      </c>
      <c r="F2500" s="0" t="n">
        <v>66</v>
      </c>
      <c r="G2500" s="0" t="n">
        <f aca="false">INDEX($N$2:$BB$68,D2500,B2500)*0.1</f>
        <v>0</v>
      </c>
      <c r="H2500" s="0" t="n">
        <f aca="false">E2500</f>
        <v>37</v>
      </c>
      <c r="I2500" s="0" t="n">
        <f aca="false">IF(AND(G2500&gt;=$B$68,G2500&lt;=$C$68),F2500,NA())</f>
        <v>66</v>
      </c>
      <c r="J2500" s="0" t="e">
        <f aca="false">IF(AND(G2500&gt;$B$69,G2500&lt;=$C$69),F2500,NA())</f>
        <v>#N/A</v>
      </c>
      <c r="K2500" s="0" t="e">
        <f aca="false">IF(AND(G2500&gt;$B$70,G2500&lt;=$C$70),F2500,NA())</f>
        <v>#N/A</v>
      </c>
      <c r="L2500" s="0" t="e">
        <f aca="false">IF(AND(G2500&gt;$B$71,G2500&lt;=$C$71),F2500,NA())</f>
        <v>#N/A</v>
      </c>
      <c r="M2500" s="0" t="e">
        <f aca="false">IF(AND(G2500&gt;$B$72,G2500&lt;=$C$72),F2500,NA())</f>
        <v>#N/A</v>
      </c>
    </row>
    <row r="2501" customFormat="false" ht="12.75" hidden="false" customHeight="false" outlineLevel="0" collapsed="false">
      <c r="B2501" s="0" t="n">
        <v>37</v>
      </c>
      <c r="C2501" s="0" t="n">
        <v>65</v>
      </c>
      <c r="D2501" s="0" t="n">
        <v>2</v>
      </c>
      <c r="E2501" s="0" t="n">
        <f aca="false" t="array" ref="E2501:F2501">MMULT((B2501:C2501-$B$49:$C$49)*$B$60:$C$60,$B$57:$C$58)+$B$49:$C$49+$B$55:$C$55</f>
        <v>37</v>
      </c>
      <c r="F2501" s="0" t="n">
        <v>65</v>
      </c>
      <c r="G2501" s="0" t="n">
        <f aca="false">INDEX($N$2:$BB$68,D2501,B2501)*0.1</f>
        <v>0</v>
      </c>
      <c r="H2501" s="0" t="n">
        <f aca="false">E2501</f>
        <v>37</v>
      </c>
      <c r="I2501" s="0" t="n">
        <f aca="false">IF(AND(G2501&gt;=$B$68,G2501&lt;=$C$68),F2501,NA())</f>
        <v>65</v>
      </c>
      <c r="J2501" s="0" t="e">
        <f aca="false">IF(AND(G2501&gt;$B$69,G2501&lt;=$C$69),F2501,NA())</f>
        <v>#N/A</v>
      </c>
      <c r="K2501" s="0" t="e">
        <f aca="false">IF(AND(G2501&gt;$B$70,G2501&lt;=$C$70),F2501,NA())</f>
        <v>#N/A</v>
      </c>
      <c r="L2501" s="0" t="e">
        <f aca="false">IF(AND(G2501&gt;$B$71,G2501&lt;=$C$71),F2501,NA())</f>
        <v>#N/A</v>
      </c>
      <c r="M2501" s="0" t="e">
        <f aca="false">IF(AND(G2501&gt;$B$72,G2501&lt;=$C$72),F2501,NA())</f>
        <v>#N/A</v>
      </c>
    </row>
    <row r="2502" customFormat="false" ht="12.75" hidden="false" customHeight="false" outlineLevel="0" collapsed="false">
      <c r="B2502" s="0" t="n">
        <v>37</v>
      </c>
      <c r="C2502" s="0" t="n">
        <v>64</v>
      </c>
      <c r="D2502" s="0" t="n">
        <v>3</v>
      </c>
      <c r="E2502" s="0" t="n">
        <f aca="false" t="array" ref="E2502:F2502">MMULT((B2502:C2502-$B$49:$C$49)*$B$60:$C$60,$B$57:$C$58)+$B$49:$C$49+$B$55:$C$55</f>
        <v>37</v>
      </c>
      <c r="F2502" s="0" t="n">
        <v>64</v>
      </c>
      <c r="G2502" s="0" t="n">
        <f aca="false">INDEX($N$2:$BB$68,D2502,B2502)*0.1</f>
        <v>0</v>
      </c>
      <c r="H2502" s="0" t="n">
        <f aca="false">E2502</f>
        <v>37</v>
      </c>
      <c r="I2502" s="0" t="n">
        <f aca="false">IF(AND(G2502&gt;=$B$68,G2502&lt;=$C$68),F2502,NA())</f>
        <v>64</v>
      </c>
      <c r="J2502" s="0" t="e">
        <f aca="false">IF(AND(G2502&gt;$B$69,G2502&lt;=$C$69),F2502,NA())</f>
        <v>#N/A</v>
      </c>
      <c r="K2502" s="0" t="e">
        <f aca="false">IF(AND(G2502&gt;$B$70,G2502&lt;=$C$70),F2502,NA())</f>
        <v>#N/A</v>
      </c>
      <c r="L2502" s="0" t="e">
        <f aca="false">IF(AND(G2502&gt;$B$71,G2502&lt;=$C$71),F2502,NA())</f>
        <v>#N/A</v>
      </c>
      <c r="M2502" s="0" t="e">
        <f aca="false">IF(AND(G2502&gt;$B$72,G2502&lt;=$C$72),F2502,NA())</f>
        <v>#N/A</v>
      </c>
    </row>
    <row r="2503" customFormat="false" ht="12.75" hidden="false" customHeight="false" outlineLevel="0" collapsed="false">
      <c r="B2503" s="0" t="n">
        <v>37</v>
      </c>
      <c r="C2503" s="0" t="n">
        <v>63</v>
      </c>
      <c r="D2503" s="0" t="n">
        <v>4</v>
      </c>
      <c r="E2503" s="0" t="n">
        <f aca="false" t="array" ref="E2503:F2503">MMULT((B2503:C2503-$B$49:$C$49)*$B$60:$C$60,$B$57:$C$58)+$B$49:$C$49+$B$55:$C$55</f>
        <v>37</v>
      </c>
      <c r="F2503" s="0" t="n">
        <v>63</v>
      </c>
      <c r="G2503" s="0" t="n">
        <f aca="false">INDEX($N$2:$BB$68,D2503,B2503)*0.1</f>
        <v>0</v>
      </c>
      <c r="H2503" s="0" t="n">
        <f aca="false">E2503</f>
        <v>37</v>
      </c>
      <c r="I2503" s="0" t="n">
        <f aca="false">IF(AND(G2503&gt;=$B$68,G2503&lt;=$C$68),F2503,NA())</f>
        <v>63</v>
      </c>
      <c r="J2503" s="0" t="e">
        <f aca="false">IF(AND(G2503&gt;$B$69,G2503&lt;=$C$69),F2503,NA())</f>
        <v>#N/A</v>
      </c>
      <c r="K2503" s="0" t="e">
        <f aca="false">IF(AND(G2503&gt;$B$70,G2503&lt;=$C$70),F2503,NA())</f>
        <v>#N/A</v>
      </c>
      <c r="L2503" s="0" t="e">
        <f aca="false">IF(AND(G2503&gt;$B$71,G2503&lt;=$C$71),F2503,NA())</f>
        <v>#N/A</v>
      </c>
      <c r="M2503" s="0" t="e">
        <f aca="false">IF(AND(G2503&gt;$B$72,G2503&lt;=$C$72),F2503,NA())</f>
        <v>#N/A</v>
      </c>
    </row>
    <row r="2504" customFormat="false" ht="12.75" hidden="false" customHeight="false" outlineLevel="0" collapsed="false">
      <c r="B2504" s="0" t="n">
        <v>37</v>
      </c>
      <c r="C2504" s="0" t="n">
        <v>62</v>
      </c>
      <c r="D2504" s="0" t="n">
        <v>5</v>
      </c>
      <c r="E2504" s="0" t="n">
        <f aca="false" t="array" ref="E2504:F2504">MMULT((B2504:C2504-$B$49:$C$49)*$B$60:$C$60,$B$57:$C$58)+$B$49:$C$49+$B$55:$C$55</f>
        <v>37</v>
      </c>
      <c r="F2504" s="0" t="n">
        <v>62</v>
      </c>
      <c r="G2504" s="0" t="n">
        <f aca="false">INDEX($N$2:$BB$68,D2504,B2504)*0.1</f>
        <v>0</v>
      </c>
      <c r="H2504" s="0" t="n">
        <f aca="false">E2504</f>
        <v>37</v>
      </c>
      <c r="I2504" s="0" t="n">
        <f aca="false">IF(AND(G2504&gt;=$B$68,G2504&lt;=$C$68),F2504,NA())</f>
        <v>62</v>
      </c>
      <c r="J2504" s="0" t="e">
        <f aca="false">IF(AND(G2504&gt;$B$69,G2504&lt;=$C$69),F2504,NA())</f>
        <v>#N/A</v>
      </c>
      <c r="K2504" s="0" t="e">
        <f aca="false">IF(AND(G2504&gt;$B$70,G2504&lt;=$C$70),F2504,NA())</f>
        <v>#N/A</v>
      </c>
      <c r="L2504" s="0" t="e">
        <f aca="false">IF(AND(G2504&gt;$B$71,G2504&lt;=$C$71),F2504,NA())</f>
        <v>#N/A</v>
      </c>
      <c r="M2504" s="0" t="e">
        <f aca="false">IF(AND(G2504&gt;$B$72,G2504&lt;=$C$72),F2504,NA())</f>
        <v>#N/A</v>
      </c>
    </row>
    <row r="2505" customFormat="false" ht="12.75" hidden="false" customHeight="false" outlineLevel="0" collapsed="false">
      <c r="B2505" s="0" t="n">
        <v>37</v>
      </c>
      <c r="C2505" s="0" t="n">
        <v>61</v>
      </c>
      <c r="D2505" s="0" t="n">
        <v>6</v>
      </c>
      <c r="E2505" s="0" t="n">
        <f aca="false" t="array" ref="E2505:F2505">MMULT((B2505:C2505-$B$49:$C$49)*$B$60:$C$60,$B$57:$C$58)+$B$49:$C$49+$B$55:$C$55</f>
        <v>37</v>
      </c>
      <c r="F2505" s="0" t="n">
        <v>61</v>
      </c>
      <c r="G2505" s="0" t="n">
        <f aca="false">INDEX($N$2:$BB$68,D2505,B2505)*0.1</f>
        <v>0</v>
      </c>
      <c r="H2505" s="0" t="n">
        <f aca="false">E2505</f>
        <v>37</v>
      </c>
      <c r="I2505" s="0" t="n">
        <f aca="false">IF(AND(G2505&gt;=$B$68,G2505&lt;=$C$68),F2505,NA())</f>
        <v>61</v>
      </c>
      <c r="J2505" s="0" t="e">
        <f aca="false">IF(AND(G2505&gt;$B$69,G2505&lt;=$C$69),F2505,NA())</f>
        <v>#N/A</v>
      </c>
      <c r="K2505" s="0" t="e">
        <f aca="false">IF(AND(G2505&gt;$B$70,G2505&lt;=$C$70),F2505,NA())</f>
        <v>#N/A</v>
      </c>
      <c r="L2505" s="0" t="e">
        <f aca="false">IF(AND(G2505&gt;$B$71,G2505&lt;=$C$71),F2505,NA())</f>
        <v>#N/A</v>
      </c>
      <c r="M2505" s="0" t="e">
        <f aca="false">IF(AND(G2505&gt;$B$72,G2505&lt;=$C$72),F2505,NA())</f>
        <v>#N/A</v>
      </c>
    </row>
    <row r="2506" customFormat="false" ht="12.75" hidden="false" customHeight="false" outlineLevel="0" collapsed="false">
      <c r="B2506" s="0" t="n">
        <v>37</v>
      </c>
      <c r="C2506" s="0" t="n">
        <v>60</v>
      </c>
      <c r="D2506" s="0" t="n">
        <v>7</v>
      </c>
      <c r="E2506" s="0" t="n">
        <f aca="false" t="array" ref="E2506:F2506">MMULT((B2506:C2506-$B$49:$C$49)*$B$60:$C$60,$B$57:$C$58)+$B$49:$C$49+$B$55:$C$55</f>
        <v>37</v>
      </c>
      <c r="F2506" s="0" t="n">
        <v>60</v>
      </c>
      <c r="G2506" s="0" t="n">
        <f aca="false">INDEX($N$2:$BB$68,D2506,B2506)*0.1</f>
        <v>0</v>
      </c>
      <c r="H2506" s="0" t="n">
        <f aca="false">E2506</f>
        <v>37</v>
      </c>
      <c r="I2506" s="0" t="n">
        <f aca="false">IF(AND(G2506&gt;=$B$68,G2506&lt;=$C$68),F2506,NA())</f>
        <v>60</v>
      </c>
      <c r="J2506" s="0" t="e">
        <f aca="false">IF(AND(G2506&gt;$B$69,G2506&lt;=$C$69),F2506,NA())</f>
        <v>#N/A</v>
      </c>
      <c r="K2506" s="0" t="e">
        <f aca="false">IF(AND(G2506&gt;$B$70,G2506&lt;=$C$70),F2506,NA())</f>
        <v>#N/A</v>
      </c>
      <c r="L2506" s="0" t="e">
        <f aca="false">IF(AND(G2506&gt;$B$71,G2506&lt;=$C$71),F2506,NA())</f>
        <v>#N/A</v>
      </c>
      <c r="M2506" s="0" t="e">
        <f aca="false">IF(AND(G2506&gt;$B$72,G2506&lt;=$C$72),F2506,NA())</f>
        <v>#N/A</v>
      </c>
    </row>
    <row r="2507" customFormat="false" ht="12.75" hidden="false" customHeight="false" outlineLevel="0" collapsed="false">
      <c r="B2507" s="0" t="n">
        <v>37</v>
      </c>
      <c r="C2507" s="0" t="n">
        <v>59</v>
      </c>
      <c r="D2507" s="0" t="n">
        <v>8</v>
      </c>
      <c r="E2507" s="0" t="n">
        <f aca="false" t="array" ref="E2507:F2507">MMULT((B2507:C2507-$B$49:$C$49)*$B$60:$C$60,$B$57:$C$58)+$B$49:$C$49+$B$55:$C$55</f>
        <v>37</v>
      </c>
      <c r="F2507" s="0" t="n">
        <v>59</v>
      </c>
      <c r="G2507" s="0" t="n">
        <f aca="false">INDEX($N$2:$BB$68,D2507,B2507)*0.1</f>
        <v>0</v>
      </c>
      <c r="H2507" s="0" t="n">
        <f aca="false">E2507</f>
        <v>37</v>
      </c>
      <c r="I2507" s="0" t="n">
        <f aca="false">IF(AND(G2507&gt;=$B$68,G2507&lt;=$C$68),F2507,NA())</f>
        <v>59</v>
      </c>
      <c r="J2507" s="0" t="e">
        <f aca="false">IF(AND(G2507&gt;$B$69,G2507&lt;=$C$69),F2507,NA())</f>
        <v>#N/A</v>
      </c>
      <c r="K2507" s="0" t="e">
        <f aca="false">IF(AND(G2507&gt;$B$70,G2507&lt;=$C$70),F2507,NA())</f>
        <v>#N/A</v>
      </c>
      <c r="L2507" s="0" t="e">
        <f aca="false">IF(AND(G2507&gt;$B$71,G2507&lt;=$C$71),F2507,NA())</f>
        <v>#N/A</v>
      </c>
      <c r="M2507" s="0" t="e">
        <f aca="false">IF(AND(G2507&gt;$B$72,G2507&lt;=$C$72),F2507,NA())</f>
        <v>#N/A</v>
      </c>
    </row>
    <row r="2508" customFormat="false" ht="12.75" hidden="false" customHeight="false" outlineLevel="0" collapsed="false">
      <c r="B2508" s="0" t="n">
        <v>37</v>
      </c>
      <c r="C2508" s="0" t="n">
        <v>58</v>
      </c>
      <c r="D2508" s="0" t="n">
        <v>9</v>
      </c>
      <c r="E2508" s="0" t="n">
        <f aca="false" t="array" ref="E2508:F2508">MMULT((B2508:C2508-$B$49:$C$49)*$B$60:$C$60,$B$57:$C$58)+$B$49:$C$49+$B$55:$C$55</f>
        <v>37</v>
      </c>
      <c r="F2508" s="0" t="n">
        <v>58</v>
      </c>
      <c r="G2508" s="0" t="n">
        <f aca="false">INDEX($N$2:$BB$68,D2508,B2508)*0.1</f>
        <v>0</v>
      </c>
      <c r="H2508" s="0" t="n">
        <f aca="false">E2508</f>
        <v>37</v>
      </c>
      <c r="I2508" s="0" t="n">
        <f aca="false">IF(AND(G2508&gt;=$B$68,G2508&lt;=$C$68),F2508,NA())</f>
        <v>58</v>
      </c>
      <c r="J2508" s="0" t="e">
        <f aca="false">IF(AND(G2508&gt;$B$69,G2508&lt;=$C$69),F2508,NA())</f>
        <v>#N/A</v>
      </c>
      <c r="K2508" s="0" t="e">
        <f aca="false">IF(AND(G2508&gt;$B$70,G2508&lt;=$C$70),F2508,NA())</f>
        <v>#N/A</v>
      </c>
      <c r="L2508" s="0" t="e">
        <f aca="false">IF(AND(G2508&gt;$B$71,G2508&lt;=$C$71),F2508,NA())</f>
        <v>#N/A</v>
      </c>
      <c r="M2508" s="0" t="e">
        <f aca="false">IF(AND(G2508&gt;$B$72,G2508&lt;=$C$72),F2508,NA())</f>
        <v>#N/A</v>
      </c>
    </row>
    <row r="2509" customFormat="false" ht="12.75" hidden="false" customHeight="false" outlineLevel="0" collapsed="false">
      <c r="B2509" s="0" t="n">
        <v>37</v>
      </c>
      <c r="C2509" s="0" t="n">
        <v>57</v>
      </c>
      <c r="D2509" s="0" t="n">
        <v>10</v>
      </c>
      <c r="E2509" s="0" t="n">
        <f aca="false" t="array" ref="E2509:F2509">MMULT((B2509:C2509-$B$49:$C$49)*$B$60:$C$60,$B$57:$C$58)+$B$49:$C$49+$B$55:$C$55</f>
        <v>37</v>
      </c>
      <c r="F2509" s="0" t="n">
        <v>57</v>
      </c>
      <c r="G2509" s="0" t="n">
        <f aca="false">INDEX($N$2:$BB$68,D2509,B2509)*0.1</f>
        <v>0</v>
      </c>
      <c r="H2509" s="0" t="n">
        <f aca="false">E2509</f>
        <v>37</v>
      </c>
      <c r="I2509" s="0" t="n">
        <f aca="false">IF(AND(G2509&gt;=$B$68,G2509&lt;=$C$68),F2509,NA())</f>
        <v>57</v>
      </c>
      <c r="J2509" s="0" t="e">
        <f aca="false">IF(AND(G2509&gt;$B$69,G2509&lt;=$C$69),F2509,NA())</f>
        <v>#N/A</v>
      </c>
      <c r="K2509" s="0" t="e">
        <f aca="false">IF(AND(G2509&gt;$B$70,G2509&lt;=$C$70),F2509,NA())</f>
        <v>#N/A</v>
      </c>
      <c r="L2509" s="0" t="e">
        <f aca="false">IF(AND(G2509&gt;$B$71,G2509&lt;=$C$71),F2509,NA())</f>
        <v>#N/A</v>
      </c>
      <c r="M2509" s="0" t="e">
        <f aca="false">IF(AND(G2509&gt;$B$72,G2509&lt;=$C$72),F2509,NA())</f>
        <v>#N/A</v>
      </c>
    </row>
    <row r="2510" customFormat="false" ht="12.75" hidden="false" customHeight="false" outlineLevel="0" collapsed="false">
      <c r="B2510" s="0" t="n">
        <v>37</v>
      </c>
      <c r="C2510" s="0" t="n">
        <v>56</v>
      </c>
      <c r="D2510" s="0" t="n">
        <v>11</v>
      </c>
      <c r="E2510" s="0" t="n">
        <f aca="false" t="array" ref="E2510:F2510">MMULT((B2510:C2510-$B$49:$C$49)*$B$60:$C$60,$B$57:$C$58)+$B$49:$C$49+$B$55:$C$55</f>
        <v>37</v>
      </c>
      <c r="F2510" s="0" t="n">
        <v>56</v>
      </c>
      <c r="G2510" s="0" t="n">
        <f aca="false">INDEX($N$2:$BB$68,D2510,B2510)*0.1</f>
        <v>0</v>
      </c>
      <c r="H2510" s="0" t="n">
        <f aca="false">E2510</f>
        <v>37</v>
      </c>
      <c r="I2510" s="0" t="n">
        <f aca="false">IF(AND(G2510&gt;=$B$68,G2510&lt;=$C$68),F2510,NA())</f>
        <v>56</v>
      </c>
      <c r="J2510" s="0" t="e">
        <f aca="false">IF(AND(G2510&gt;$B$69,G2510&lt;=$C$69),F2510,NA())</f>
        <v>#N/A</v>
      </c>
      <c r="K2510" s="0" t="e">
        <f aca="false">IF(AND(G2510&gt;$B$70,G2510&lt;=$C$70),F2510,NA())</f>
        <v>#N/A</v>
      </c>
      <c r="L2510" s="0" t="e">
        <f aca="false">IF(AND(G2510&gt;$B$71,G2510&lt;=$C$71),F2510,NA())</f>
        <v>#N/A</v>
      </c>
      <c r="M2510" s="0" t="e">
        <f aca="false">IF(AND(G2510&gt;$B$72,G2510&lt;=$C$72),F2510,NA())</f>
        <v>#N/A</v>
      </c>
    </row>
    <row r="2511" customFormat="false" ht="12.75" hidden="false" customHeight="false" outlineLevel="0" collapsed="false">
      <c r="B2511" s="0" t="n">
        <v>37</v>
      </c>
      <c r="C2511" s="0" t="n">
        <v>55</v>
      </c>
      <c r="D2511" s="0" t="n">
        <v>12</v>
      </c>
      <c r="E2511" s="0" t="n">
        <f aca="false" t="array" ref="E2511:F2511">MMULT((B2511:C2511-$B$49:$C$49)*$B$60:$C$60,$B$57:$C$58)+$B$49:$C$49+$B$55:$C$55</f>
        <v>37</v>
      </c>
      <c r="F2511" s="0" t="n">
        <v>55</v>
      </c>
      <c r="G2511" s="0" t="n">
        <f aca="false">INDEX($N$2:$BB$68,D2511,B2511)*0.1</f>
        <v>0</v>
      </c>
      <c r="H2511" s="0" t="n">
        <f aca="false">E2511</f>
        <v>37</v>
      </c>
      <c r="I2511" s="0" t="n">
        <f aca="false">IF(AND(G2511&gt;=$B$68,G2511&lt;=$C$68),F2511,NA())</f>
        <v>55</v>
      </c>
      <c r="J2511" s="0" t="e">
        <f aca="false">IF(AND(G2511&gt;$B$69,G2511&lt;=$C$69),F2511,NA())</f>
        <v>#N/A</v>
      </c>
      <c r="K2511" s="0" t="e">
        <f aca="false">IF(AND(G2511&gt;$B$70,G2511&lt;=$C$70),F2511,NA())</f>
        <v>#N/A</v>
      </c>
      <c r="L2511" s="0" t="e">
        <f aca="false">IF(AND(G2511&gt;$B$71,G2511&lt;=$C$71),F2511,NA())</f>
        <v>#N/A</v>
      </c>
      <c r="M2511" s="0" t="e">
        <f aca="false">IF(AND(G2511&gt;$B$72,G2511&lt;=$C$72),F2511,NA())</f>
        <v>#N/A</v>
      </c>
    </row>
    <row r="2512" customFormat="false" ht="12.75" hidden="false" customHeight="false" outlineLevel="0" collapsed="false">
      <c r="B2512" s="0" t="n">
        <v>37</v>
      </c>
      <c r="C2512" s="0" t="n">
        <v>54</v>
      </c>
      <c r="D2512" s="0" t="n">
        <v>13</v>
      </c>
      <c r="E2512" s="0" t="n">
        <f aca="false" t="array" ref="E2512:F2512">MMULT((B2512:C2512-$B$49:$C$49)*$B$60:$C$60,$B$57:$C$58)+$B$49:$C$49+$B$55:$C$55</f>
        <v>37</v>
      </c>
      <c r="F2512" s="0" t="n">
        <v>54</v>
      </c>
      <c r="G2512" s="0" t="n">
        <f aca="false">INDEX($N$2:$BB$68,D2512,B2512)*0.1</f>
        <v>171.7</v>
      </c>
      <c r="H2512" s="0" t="n">
        <f aca="false">E2512</f>
        <v>37</v>
      </c>
      <c r="I2512" s="0" t="e">
        <f aca="false">IF(AND(G2512&gt;=$B$68,G2512&lt;=$C$68),F2512,NA())</f>
        <v>#N/A</v>
      </c>
      <c r="J2512" s="0" t="e">
        <f aca="false">IF(AND(G2512&gt;$B$69,G2512&lt;=$C$69),F2512,NA())</f>
        <v>#N/A</v>
      </c>
      <c r="K2512" s="0" t="e">
        <f aca="false">IF(AND(G2512&gt;$B$70,G2512&lt;=$C$70),F2512,NA())</f>
        <v>#N/A</v>
      </c>
      <c r="L2512" s="0" t="e">
        <f aca="false">IF(AND(G2512&gt;$B$71,G2512&lt;=$C$71),F2512,NA())</f>
        <v>#N/A</v>
      </c>
      <c r="M2512" s="0" t="n">
        <f aca="false">IF(AND(G2512&gt;$B$72,G2512&lt;=$C$72),F2512,NA())</f>
        <v>54</v>
      </c>
    </row>
    <row r="2513" customFormat="false" ht="12.75" hidden="false" customHeight="false" outlineLevel="0" collapsed="false">
      <c r="B2513" s="0" t="n">
        <v>37</v>
      </c>
      <c r="C2513" s="0" t="n">
        <v>53</v>
      </c>
      <c r="D2513" s="0" t="n">
        <v>14</v>
      </c>
      <c r="E2513" s="0" t="n">
        <f aca="false" t="array" ref="E2513:F2513">MMULT((B2513:C2513-$B$49:$C$49)*$B$60:$C$60,$B$57:$C$58)+$B$49:$C$49+$B$55:$C$55</f>
        <v>37</v>
      </c>
      <c r="F2513" s="0" t="n">
        <v>53</v>
      </c>
      <c r="G2513" s="0" t="n">
        <f aca="false">INDEX($N$2:$BB$68,D2513,B2513)*0.1</f>
        <v>0</v>
      </c>
      <c r="H2513" s="0" t="n">
        <f aca="false">E2513</f>
        <v>37</v>
      </c>
      <c r="I2513" s="0" t="n">
        <f aca="false">IF(AND(G2513&gt;=$B$68,G2513&lt;=$C$68),F2513,NA())</f>
        <v>53</v>
      </c>
      <c r="J2513" s="0" t="e">
        <f aca="false">IF(AND(G2513&gt;$B$69,G2513&lt;=$C$69),F2513,NA())</f>
        <v>#N/A</v>
      </c>
      <c r="K2513" s="0" t="e">
        <f aca="false">IF(AND(G2513&gt;$B$70,G2513&lt;=$C$70),F2513,NA())</f>
        <v>#N/A</v>
      </c>
      <c r="L2513" s="0" t="e">
        <f aca="false">IF(AND(G2513&gt;$B$71,G2513&lt;=$C$71),F2513,NA())</f>
        <v>#N/A</v>
      </c>
      <c r="M2513" s="0" t="e">
        <f aca="false">IF(AND(G2513&gt;$B$72,G2513&lt;=$C$72),F2513,NA())</f>
        <v>#N/A</v>
      </c>
    </row>
    <row r="2514" customFormat="false" ht="12.75" hidden="false" customHeight="false" outlineLevel="0" collapsed="false">
      <c r="B2514" s="0" t="n">
        <v>37</v>
      </c>
      <c r="C2514" s="0" t="n">
        <v>52</v>
      </c>
      <c r="D2514" s="0" t="n">
        <v>15</v>
      </c>
      <c r="E2514" s="0" t="n">
        <f aca="false" t="array" ref="E2514:F2514">MMULT((B2514:C2514-$B$49:$C$49)*$B$60:$C$60,$B$57:$C$58)+$B$49:$C$49+$B$55:$C$55</f>
        <v>37</v>
      </c>
      <c r="F2514" s="0" t="n">
        <v>52</v>
      </c>
      <c r="G2514" s="0" t="n">
        <f aca="false">INDEX($N$2:$BB$68,D2514,B2514)*0.1</f>
        <v>0</v>
      </c>
      <c r="H2514" s="0" t="n">
        <f aca="false">E2514</f>
        <v>37</v>
      </c>
      <c r="I2514" s="0" t="n">
        <f aca="false">IF(AND(G2514&gt;=$B$68,G2514&lt;=$C$68),F2514,NA())</f>
        <v>52</v>
      </c>
      <c r="J2514" s="0" t="e">
        <f aca="false">IF(AND(G2514&gt;$B$69,G2514&lt;=$C$69),F2514,NA())</f>
        <v>#N/A</v>
      </c>
      <c r="K2514" s="0" t="e">
        <f aca="false">IF(AND(G2514&gt;$B$70,G2514&lt;=$C$70),F2514,NA())</f>
        <v>#N/A</v>
      </c>
      <c r="L2514" s="0" t="e">
        <f aca="false">IF(AND(G2514&gt;$B$71,G2514&lt;=$C$71),F2514,NA())</f>
        <v>#N/A</v>
      </c>
      <c r="M2514" s="0" t="e">
        <f aca="false">IF(AND(G2514&gt;$B$72,G2514&lt;=$C$72),F2514,NA())</f>
        <v>#N/A</v>
      </c>
    </row>
    <row r="2515" customFormat="false" ht="12.75" hidden="false" customHeight="false" outlineLevel="0" collapsed="false">
      <c r="B2515" s="0" t="n">
        <v>37</v>
      </c>
      <c r="C2515" s="0" t="n">
        <v>51</v>
      </c>
      <c r="D2515" s="0" t="n">
        <v>16</v>
      </c>
      <c r="E2515" s="0" t="n">
        <f aca="false" t="array" ref="E2515:F2515">MMULT((B2515:C2515-$B$49:$C$49)*$B$60:$C$60,$B$57:$C$58)+$B$49:$C$49+$B$55:$C$55</f>
        <v>37</v>
      </c>
      <c r="F2515" s="0" t="n">
        <v>51</v>
      </c>
      <c r="G2515" s="0" t="n">
        <f aca="false">INDEX($N$2:$BB$68,D2515,B2515)*0.1</f>
        <v>0</v>
      </c>
      <c r="H2515" s="0" t="n">
        <f aca="false">E2515</f>
        <v>37</v>
      </c>
      <c r="I2515" s="0" t="n">
        <f aca="false">IF(AND(G2515&gt;=$B$68,G2515&lt;=$C$68),F2515,NA())</f>
        <v>51</v>
      </c>
      <c r="J2515" s="0" t="e">
        <f aca="false">IF(AND(G2515&gt;$B$69,G2515&lt;=$C$69),F2515,NA())</f>
        <v>#N/A</v>
      </c>
      <c r="K2515" s="0" t="e">
        <f aca="false">IF(AND(G2515&gt;$B$70,G2515&lt;=$C$70),F2515,NA())</f>
        <v>#N/A</v>
      </c>
      <c r="L2515" s="0" t="e">
        <f aca="false">IF(AND(G2515&gt;$B$71,G2515&lt;=$C$71),F2515,NA())</f>
        <v>#N/A</v>
      </c>
      <c r="M2515" s="0" t="e">
        <f aca="false">IF(AND(G2515&gt;$B$72,G2515&lt;=$C$72),F2515,NA())</f>
        <v>#N/A</v>
      </c>
    </row>
    <row r="2516" customFormat="false" ht="12.75" hidden="false" customHeight="false" outlineLevel="0" collapsed="false">
      <c r="B2516" s="0" t="n">
        <v>37</v>
      </c>
      <c r="C2516" s="0" t="n">
        <v>50</v>
      </c>
      <c r="D2516" s="0" t="n">
        <v>17</v>
      </c>
      <c r="E2516" s="0" t="n">
        <f aca="false" t="array" ref="E2516:F2516">MMULT((B2516:C2516-$B$49:$C$49)*$B$60:$C$60,$B$57:$C$58)+$B$49:$C$49+$B$55:$C$55</f>
        <v>37</v>
      </c>
      <c r="F2516" s="0" t="n">
        <v>50</v>
      </c>
      <c r="G2516" s="0" t="n">
        <f aca="false">INDEX($N$2:$BB$68,D2516,B2516)*0.1</f>
        <v>0</v>
      </c>
      <c r="H2516" s="0" t="n">
        <f aca="false">E2516</f>
        <v>37</v>
      </c>
      <c r="I2516" s="0" t="n">
        <f aca="false">IF(AND(G2516&gt;=$B$68,G2516&lt;=$C$68),F2516,NA())</f>
        <v>50</v>
      </c>
      <c r="J2516" s="0" t="e">
        <f aca="false">IF(AND(G2516&gt;$B$69,G2516&lt;=$C$69),F2516,NA())</f>
        <v>#N/A</v>
      </c>
      <c r="K2516" s="0" t="e">
        <f aca="false">IF(AND(G2516&gt;$B$70,G2516&lt;=$C$70),F2516,NA())</f>
        <v>#N/A</v>
      </c>
      <c r="L2516" s="0" t="e">
        <f aca="false">IF(AND(G2516&gt;$B$71,G2516&lt;=$C$71),F2516,NA())</f>
        <v>#N/A</v>
      </c>
      <c r="M2516" s="0" t="e">
        <f aca="false">IF(AND(G2516&gt;$B$72,G2516&lt;=$C$72),F2516,NA())</f>
        <v>#N/A</v>
      </c>
    </row>
    <row r="2517" customFormat="false" ht="12.75" hidden="false" customHeight="false" outlineLevel="0" collapsed="false">
      <c r="B2517" s="0" t="n">
        <v>37</v>
      </c>
      <c r="C2517" s="0" t="n">
        <v>49</v>
      </c>
      <c r="D2517" s="0" t="n">
        <v>18</v>
      </c>
      <c r="E2517" s="0" t="n">
        <f aca="false" t="array" ref="E2517:F2517">MMULT((B2517:C2517-$B$49:$C$49)*$B$60:$C$60,$B$57:$C$58)+$B$49:$C$49+$B$55:$C$55</f>
        <v>37</v>
      </c>
      <c r="F2517" s="0" t="n">
        <v>49</v>
      </c>
      <c r="G2517" s="0" t="n">
        <f aca="false">INDEX($N$2:$BB$68,D2517,B2517)*0.1</f>
        <v>0</v>
      </c>
      <c r="H2517" s="0" t="n">
        <f aca="false">E2517</f>
        <v>37</v>
      </c>
      <c r="I2517" s="0" t="n">
        <f aca="false">IF(AND(G2517&gt;=$B$68,G2517&lt;=$C$68),F2517,NA())</f>
        <v>49</v>
      </c>
      <c r="J2517" s="0" t="e">
        <f aca="false">IF(AND(G2517&gt;$B$69,G2517&lt;=$C$69),F2517,NA())</f>
        <v>#N/A</v>
      </c>
      <c r="K2517" s="0" t="e">
        <f aca="false">IF(AND(G2517&gt;$B$70,G2517&lt;=$C$70),F2517,NA())</f>
        <v>#N/A</v>
      </c>
      <c r="L2517" s="0" t="e">
        <f aca="false">IF(AND(G2517&gt;$B$71,G2517&lt;=$C$71),F2517,NA())</f>
        <v>#N/A</v>
      </c>
      <c r="M2517" s="0" t="e">
        <f aca="false">IF(AND(G2517&gt;$B$72,G2517&lt;=$C$72),F2517,NA())</f>
        <v>#N/A</v>
      </c>
    </row>
    <row r="2518" customFormat="false" ht="12.75" hidden="false" customHeight="false" outlineLevel="0" collapsed="false">
      <c r="B2518" s="0" t="n">
        <v>37</v>
      </c>
      <c r="C2518" s="0" t="n">
        <v>48</v>
      </c>
      <c r="D2518" s="0" t="n">
        <v>19</v>
      </c>
      <c r="E2518" s="0" t="n">
        <f aca="false" t="array" ref="E2518:F2518">MMULT((B2518:C2518-$B$49:$C$49)*$B$60:$C$60,$B$57:$C$58)+$B$49:$C$49+$B$55:$C$55</f>
        <v>37</v>
      </c>
      <c r="F2518" s="0" t="n">
        <v>48</v>
      </c>
      <c r="G2518" s="0" t="n">
        <f aca="false">INDEX($N$2:$BB$68,D2518,B2518)*0.1</f>
        <v>0</v>
      </c>
      <c r="H2518" s="0" t="n">
        <f aca="false">E2518</f>
        <v>37</v>
      </c>
      <c r="I2518" s="0" t="n">
        <f aca="false">IF(AND(G2518&gt;=$B$68,G2518&lt;=$C$68),F2518,NA())</f>
        <v>48</v>
      </c>
      <c r="J2518" s="0" t="e">
        <f aca="false">IF(AND(G2518&gt;$B$69,G2518&lt;=$C$69),F2518,NA())</f>
        <v>#N/A</v>
      </c>
      <c r="K2518" s="0" t="e">
        <f aca="false">IF(AND(G2518&gt;$B$70,G2518&lt;=$C$70),F2518,NA())</f>
        <v>#N/A</v>
      </c>
      <c r="L2518" s="0" t="e">
        <f aca="false">IF(AND(G2518&gt;$B$71,G2518&lt;=$C$71),F2518,NA())</f>
        <v>#N/A</v>
      </c>
      <c r="M2518" s="0" t="e">
        <f aca="false">IF(AND(G2518&gt;$B$72,G2518&lt;=$C$72),F2518,NA())</f>
        <v>#N/A</v>
      </c>
    </row>
    <row r="2519" customFormat="false" ht="12.75" hidden="false" customHeight="false" outlineLevel="0" collapsed="false">
      <c r="B2519" s="0" t="n">
        <v>37</v>
      </c>
      <c r="C2519" s="0" t="n">
        <v>47</v>
      </c>
      <c r="D2519" s="0" t="n">
        <v>20</v>
      </c>
      <c r="E2519" s="0" t="n">
        <f aca="false" t="array" ref="E2519:F2519">MMULT((B2519:C2519-$B$49:$C$49)*$B$60:$C$60,$B$57:$C$58)+$B$49:$C$49+$B$55:$C$55</f>
        <v>37</v>
      </c>
      <c r="F2519" s="0" t="n">
        <v>47</v>
      </c>
      <c r="G2519" s="0" t="n">
        <f aca="false">INDEX($N$2:$BB$68,D2519,B2519)*0.1</f>
        <v>0</v>
      </c>
      <c r="H2519" s="0" t="n">
        <f aca="false">E2519</f>
        <v>37</v>
      </c>
      <c r="I2519" s="0" t="n">
        <f aca="false">IF(AND(G2519&gt;=$B$68,G2519&lt;=$C$68),F2519,NA())</f>
        <v>47</v>
      </c>
      <c r="J2519" s="0" t="e">
        <f aca="false">IF(AND(G2519&gt;$B$69,G2519&lt;=$C$69),F2519,NA())</f>
        <v>#N/A</v>
      </c>
      <c r="K2519" s="0" t="e">
        <f aca="false">IF(AND(G2519&gt;$B$70,G2519&lt;=$C$70),F2519,NA())</f>
        <v>#N/A</v>
      </c>
      <c r="L2519" s="0" t="e">
        <f aca="false">IF(AND(G2519&gt;$B$71,G2519&lt;=$C$71),F2519,NA())</f>
        <v>#N/A</v>
      </c>
      <c r="M2519" s="0" t="e">
        <f aca="false">IF(AND(G2519&gt;$B$72,G2519&lt;=$C$72),F2519,NA())</f>
        <v>#N/A</v>
      </c>
    </row>
    <row r="2520" customFormat="false" ht="12.75" hidden="false" customHeight="false" outlineLevel="0" collapsed="false">
      <c r="B2520" s="0" t="n">
        <v>37</v>
      </c>
      <c r="C2520" s="0" t="n">
        <v>46</v>
      </c>
      <c r="D2520" s="0" t="n">
        <v>21</v>
      </c>
      <c r="E2520" s="0" t="n">
        <f aca="false" t="array" ref="E2520:F2520">MMULT((B2520:C2520-$B$49:$C$49)*$B$60:$C$60,$B$57:$C$58)+$B$49:$C$49+$B$55:$C$55</f>
        <v>37</v>
      </c>
      <c r="F2520" s="0" t="n">
        <v>46</v>
      </c>
      <c r="G2520" s="0" t="n">
        <f aca="false">INDEX($N$2:$BB$68,D2520,B2520)*0.1</f>
        <v>0</v>
      </c>
      <c r="H2520" s="0" t="n">
        <f aca="false">E2520</f>
        <v>37</v>
      </c>
      <c r="I2520" s="0" t="n">
        <f aca="false">IF(AND(G2520&gt;=$B$68,G2520&lt;=$C$68),F2520,NA())</f>
        <v>46</v>
      </c>
      <c r="J2520" s="0" t="e">
        <f aca="false">IF(AND(G2520&gt;$B$69,G2520&lt;=$C$69),F2520,NA())</f>
        <v>#N/A</v>
      </c>
      <c r="K2520" s="0" t="e">
        <f aca="false">IF(AND(G2520&gt;$B$70,G2520&lt;=$C$70),F2520,NA())</f>
        <v>#N/A</v>
      </c>
      <c r="L2520" s="0" t="e">
        <f aca="false">IF(AND(G2520&gt;$B$71,G2520&lt;=$C$71),F2520,NA())</f>
        <v>#N/A</v>
      </c>
      <c r="M2520" s="0" t="e">
        <f aca="false">IF(AND(G2520&gt;$B$72,G2520&lt;=$C$72),F2520,NA())</f>
        <v>#N/A</v>
      </c>
    </row>
    <row r="2521" customFormat="false" ht="12.75" hidden="false" customHeight="false" outlineLevel="0" collapsed="false">
      <c r="B2521" s="0" t="n">
        <v>37</v>
      </c>
      <c r="C2521" s="0" t="n">
        <v>45</v>
      </c>
      <c r="D2521" s="0" t="n">
        <v>22</v>
      </c>
      <c r="E2521" s="0" t="n">
        <f aca="false" t="array" ref="E2521:F2521">MMULT((B2521:C2521-$B$49:$C$49)*$B$60:$C$60,$B$57:$C$58)+$B$49:$C$49+$B$55:$C$55</f>
        <v>37</v>
      </c>
      <c r="F2521" s="0" t="n">
        <v>45</v>
      </c>
      <c r="G2521" s="0" t="n">
        <f aca="false">INDEX($N$2:$BB$68,D2521,B2521)*0.1</f>
        <v>0</v>
      </c>
      <c r="H2521" s="0" t="n">
        <f aca="false">E2521</f>
        <v>37</v>
      </c>
      <c r="I2521" s="0" t="n">
        <f aca="false">IF(AND(G2521&gt;=$B$68,G2521&lt;=$C$68),F2521,NA())</f>
        <v>45</v>
      </c>
      <c r="J2521" s="0" t="e">
        <f aca="false">IF(AND(G2521&gt;$B$69,G2521&lt;=$C$69),F2521,NA())</f>
        <v>#N/A</v>
      </c>
      <c r="K2521" s="0" t="e">
        <f aca="false">IF(AND(G2521&gt;$B$70,G2521&lt;=$C$70),F2521,NA())</f>
        <v>#N/A</v>
      </c>
      <c r="L2521" s="0" t="e">
        <f aca="false">IF(AND(G2521&gt;$B$71,G2521&lt;=$C$71),F2521,NA())</f>
        <v>#N/A</v>
      </c>
      <c r="M2521" s="0" t="e">
        <f aca="false">IF(AND(G2521&gt;$B$72,G2521&lt;=$C$72),F2521,NA())</f>
        <v>#N/A</v>
      </c>
    </row>
    <row r="2522" customFormat="false" ht="12.75" hidden="false" customHeight="false" outlineLevel="0" collapsed="false">
      <c r="B2522" s="0" t="n">
        <v>37</v>
      </c>
      <c r="C2522" s="0" t="n">
        <v>44</v>
      </c>
      <c r="D2522" s="0" t="n">
        <v>23</v>
      </c>
      <c r="E2522" s="0" t="n">
        <f aca="false" t="array" ref="E2522:F2522">MMULT((B2522:C2522-$B$49:$C$49)*$B$60:$C$60,$B$57:$C$58)+$B$49:$C$49+$B$55:$C$55</f>
        <v>37</v>
      </c>
      <c r="F2522" s="0" t="n">
        <v>44</v>
      </c>
      <c r="G2522" s="0" t="n">
        <f aca="false">INDEX($N$2:$BB$68,D2522,B2522)*0.1</f>
        <v>0</v>
      </c>
      <c r="H2522" s="0" t="n">
        <f aca="false">E2522</f>
        <v>37</v>
      </c>
      <c r="I2522" s="0" t="n">
        <f aca="false">IF(AND(G2522&gt;=$B$68,G2522&lt;=$C$68),F2522,NA())</f>
        <v>44</v>
      </c>
      <c r="J2522" s="0" t="e">
        <f aca="false">IF(AND(G2522&gt;$B$69,G2522&lt;=$C$69),F2522,NA())</f>
        <v>#N/A</v>
      </c>
      <c r="K2522" s="0" t="e">
        <f aca="false">IF(AND(G2522&gt;$B$70,G2522&lt;=$C$70),F2522,NA())</f>
        <v>#N/A</v>
      </c>
      <c r="L2522" s="0" t="e">
        <f aca="false">IF(AND(G2522&gt;$B$71,G2522&lt;=$C$71),F2522,NA())</f>
        <v>#N/A</v>
      </c>
      <c r="M2522" s="0" t="e">
        <f aca="false">IF(AND(G2522&gt;$B$72,G2522&lt;=$C$72),F2522,NA())</f>
        <v>#N/A</v>
      </c>
    </row>
    <row r="2523" customFormat="false" ht="12.75" hidden="false" customHeight="false" outlineLevel="0" collapsed="false">
      <c r="B2523" s="0" t="n">
        <v>37</v>
      </c>
      <c r="C2523" s="0" t="n">
        <v>43</v>
      </c>
      <c r="D2523" s="0" t="n">
        <v>24</v>
      </c>
      <c r="E2523" s="0" t="n">
        <f aca="false" t="array" ref="E2523:F2523">MMULT((B2523:C2523-$B$49:$C$49)*$B$60:$C$60,$B$57:$C$58)+$B$49:$C$49+$B$55:$C$55</f>
        <v>37</v>
      </c>
      <c r="F2523" s="0" t="n">
        <v>43</v>
      </c>
      <c r="G2523" s="0" t="n">
        <f aca="false">INDEX($N$2:$BB$68,D2523,B2523)*0.1</f>
        <v>0</v>
      </c>
      <c r="H2523" s="0" t="n">
        <f aca="false">E2523</f>
        <v>37</v>
      </c>
      <c r="I2523" s="0" t="n">
        <f aca="false">IF(AND(G2523&gt;=$B$68,G2523&lt;=$C$68),F2523,NA())</f>
        <v>43</v>
      </c>
      <c r="J2523" s="0" t="e">
        <f aca="false">IF(AND(G2523&gt;$B$69,G2523&lt;=$C$69),F2523,NA())</f>
        <v>#N/A</v>
      </c>
      <c r="K2523" s="0" t="e">
        <f aca="false">IF(AND(G2523&gt;$B$70,G2523&lt;=$C$70),F2523,NA())</f>
        <v>#N/A</v>
      </c>
      <c r="L2523" s="0" t="e">
        <f aca="false">IF(AND(G2523&gt;$B$71,G2523&lt;=$C$71),F2523,NA())</f>
        <v>#N/A</v>
      </c>
      <c r="M2523" s="0" t="e">
        <f aca="false">IF(AND(G2523&gt;$B$72,G2523&lt;=$C$72),F2523,NA())</f>
        <v>#N/A</v>
      </c>
    </row>
    <row r="2524" customFormat="false" ht="12.75" hidden="false" customHeight="false" outlineLevel="0" collapsed="false">
      <c r="B2524" s="0" t="n">
        <v>37</v>
      </c>
      <c r="C2524" s="0" t="n">
        <v>42</v>
      </c>
      <c r="D2524" s="0" t="n">
        <v>25</v>
      </c>
      <c r="E2524" s="0" t="n">
        <f aca="false" t="array" ref="E2524:F2524">MMULT((B2524:C2524-$B$49:$C$49)*$B$60:$C$60,$B$57:$C$58)+$B$49:$C$49+$B$55:$C$55</f>
        <v>37</v>
      </c>
      <c r="F2524" s="0" t="n">
        <v>42</v>
      </c>
      <c r="G2524" s="0" t="n">
        <f aca="false">INDEX($N$2:$BB$68,D2524,B2524)*0.1</f>
        <v>0</v>
      </c>
      <c r="H2524" s="0" t="n">
        <f aca="false">E2524</f>
        <v>37</v>
      </c>
      <c r="I2524" s="0" t="n">
        <f aca="false">IF(AND(G2524&gt;=$B$68,G2524&lt;=$C$68),F2524,NA())</f>
        <v>42</v>
      </c>
      <c r="J2524" s="0" t="e">
        <f aca="false">IF(AND(G2524&gt;$B$69,G2524&lt;=$C$69),F2524,NA())</f>
        <v>#N/A</v>
      </c>
      <c r="K2524" s="0" t="e">
        <f aca="false">IF(AND(G2524&gt;$B$70,G2524&lt;=$C$70),F2524,NA())</f>
        <v>#N/A</v>
      </c>
      <c r="L2524" s="0" t="e">
        <f aca="false">IF(AND(G2524&gt;$B$71,G2524&lt;=$C$71),F2524,NA())</f>
        <v>#N/A</v>
      </c>
      <c r="M2524" s="0" t="e">
        <f aca="false">IF(AND(G2524&gt;$B$72,G2524&lt;=$C$72),F2524,NA())</f>
        <v>#N/A</v>
      </c>
    </row>
    <row r="2525" customFormat="false" ht="12.75" hidden="false" customHeight="false" outlineLevel="0" collapsed="false">
      <c r="B2525" s="0" t="n">
        <v>37</v>
      </c>
      <c r="C2525" s="0" t="n">
        <v>41</v>
      </c>
      <c r="D2525" s="0" t="n">
        <v>26</v>
      </c>
      <c r="E2525" s="0" t="n">
        <f aca="false" t="array" ref="E2525:F2525">MMULT((B2525:C2525-$B$49:$C$49)*$B$60:$C$60,$B$57:$C$58)+$B$49:$C$49+$B$55:$C$55</f>
        <v>37</v>
      </c>
      <c r="F2525" s="0" t="n">
        <v>41</v>
      </c>
      <c r="G2525" s="0" t="n">
        <f aca="false">INDEX($N$2:$BB$68,D2525,B2525)*0.1</f>
        <v>0</v>
      </c>
      <c r="H2525" s="0" t="n">
        <f aca="false">E2525</f>
        <v>37</v>
      </c>
      <c r="I2525" s="0" t="n">
        <f aca="false">IF(AND(G2525&gt;=$B$68,G2525&lt;=$C$68),F2525,NA())</f>
        <v>41</v>
      </c>
      <c r="J2525" s="0" t="e">
        <f aca="false">IF(AND(G2525&gt;$B$69,G2525&lt;=$C$69),F2525,NA())</f>
        <v>#N/A</v>
      </c>
      <c r="K2525" s="0" t="e">
        <f aca="false">IF(AND(G2525&gt;$B$70,G2525&lt;=$C$70),F2525,NA())</f>
        <v>#N/A</v>
      </c>
      <c r="L2525" s="0" t="e">
        <f aca="false">IF(AND(G2525&gt;$B$71,G2525&lt;=$C$71),F2525,NA())</f>
        <v>#N/A</v>
      </c>
      <c r="M2525" s="0" t="e">
        <f aca="false">IF(AND(G2525&gt;$B$72,G2525&lt;=$C$72),F2525,NA())</f>
        <v>#N/A</v>
      </c>
    </row>
    <row r="2526" customFormat="false" ht="12.75" hidden="false" customHeight="false" outlineLevel="0" collapsed="false">
      <c r="B2526" s="0" t="n">
        <v>37</v>
      </c>
      <c r="C2526" s="0" t="n">
        <v>40</v>
      </c>
      <c r="D2526" s="0" t="n">
        <v>27</v>
      </c>
      <c r="E2526" s="0" t="n">
        <f aca="false" t="array" ref="E2526:F2526">MMULT((B2526:C2526-$B$49:$C$49)*$B$60:$C$60,$B$57:$C$58)+$B$49:$C$49+$B$55:$C$55</f>
        <v>37</v>
      </c>
      <c r="F2526" s="0" t="n">
        <v>40</v>
      </c>
      <c r="G2526" s="0" t="n">
        <f aca="false">INDEX($N$2:$BB$68,D2526,B2526)*0.1</f>
        <v>0</v>
      </c>
      <c r="H2526" s="0" t="n">
        <f aca="false">E2526</f>
        <v>37</v>
      </c>
      <c r="I2526" s="0" t="n">
        <f aca="false">IF(AND(G2526&gt;=$B$68,G2526&lt;=$C$68),F2526,NA())</f>
        <v>40</v>
      </c>
      <c r="J2526" s="0" t="e">
        <f aca="false">IF(AND(G2526&gt;$B$69,G2526&lt;=$C$69),F2526,NA())</f>
        <v>#N/A</v>
      </c>
      <c r="K2526" s="0" t="e">
        <f aca="false">IF(AND(G2526&gt;$B$70,G2526&lt;=$C$70),F2526,NA())</f>
        <v>#N/A</v>
      </c>
      <c r="L2526" s="0" t="e">
        <f aca="false">IF(AND(G2526&gt;$B$71,G2526&lt;=$C$71),F2526,NA())</f>
        <v>#N/A</v>
      </c>
      <c r="M2526" s="0" t="e">
        <f aca="false">IF(AND(G2526&gt;$B$72,G2526&lt;=$C$72),F2526,NA())</f>
        <v>#N/A</v>
      </c>
    </row>
    <row r="2527" customFormat="false" ht="12.75" hidden="false" customHeight="false" outlineLevel="0" collapsed="false">
      <c r="B2527" s="0" t="n">
        <v>37</v>
      </c>
      <c r="C2527" s="0" t="n">
        <v>39</v>
      </c>
      <c r="D2527" s="0" t="n">
        <v>28</v>
      </c>
      <c r="E2527" s="0" t="n">
        <f aca="false" t="array" ref="E2527:F2527">MMULT((B2527:C2527-$B$49:$C$49)*$B$60:$C$60,$B$57:$C$58)+$B$49:$C$49+$B$55:$C$55</f>
        <v>37</v>
      </c>
      <c r="F2527" s="0" t="n">
        <v>39</v>
      </c>
      <c r="G2527" s="0" t="n">
        <f aca="false">INDEX($N$2:$BB$68,D2527,B2527)*0.1</f>
        <v>0</v>
      </c>
      <c r="H2527" s="0" t="n">
        <f aca="false">E2527</f>
        <v>37</v>
      </c>
      <c r="I2527" s="0" t="n">
        <f aca="false">IF(AND(G2527&gt;=$B$68,G2527&lt;=$C$68),F2527,NA())</f>
        <v>39</v>
      </c>
      <c r="J2527" s="0" t="e">
        <f aca="false">IF(AND(G2527&gt;$B$69,G2527&lt;=$C$69),F2527,NA())</f>
        <v>#N/A</v>
      </c>
      <c r="K2527" s="0" t="e">
        <f aca="false">IF(AND(G2527&gt;$B$70,G2527&lt;=$C$70),F2527,NA())</f>
        <v>#N/A</v>
      </c>
      <c r="L2527" s="0" t="e">
        <f aca="false">IF(AND(G2527&gt;$B$71,G2527&lt;=$C$71),F2527,NA())</f>
        <v>#N/A</v>
      </c>
      <c r="M2527" s="0" t="e">
        <f aca="false">IF(AND(G2527&gt;$B$72,G2527&lt;=$C$72),F2527,NA())</f>
        <v>#N/A</v>
      </c>
    </row>
    <row r="2528" customFormat="false" ht="12.75" hidden="false" customHeight="false" outlineLevel="0" collapsed="false">
      <c r="B2528" s="0" t="n">
        <v>37</v>
      </c>
      <c r="C2528" s="0" t="n">
        <v>38</v>
      </c>
      <c r="D2528" s="0" t="n">
        <v>29</v>
      </c>
      <c r="E2528" s="0" t="n">
        <f aca="false" t="array" ref="E2528:F2528">MMULT((B2528:C2528-$B$49:$C$49)*$B$60:$C$60,$B$57:$C$58)+$B$49:$C$49+$B$55:$C$55</f>
        <v>37</v>
      </c>
      <c r="F2528" s="0" t="n">
        <v>38</v>
      </c>
      <c r="G2528" s="0" t="n">
        <f aca="false">INDEX($N$2:$BB$68,D2528,B2528)*0.1</f>
        <v>0</v>
      </c>
      <c r="H2528" s="0" t="n">
        <f aca="false">E2528</f>
        <v>37</v>
      </c>
      <c r="I2528" s="0" t="n">
        <f aca="false">IF(AND(G2528&gt;=$B$68,G2528&lt;=$C$68),F2528,NA())</f>
        <v>38</v>
      </c>
      <c r="J2528" s="0" t="e">
        <f aca="false">IF(AND(G2528&gt;$B$69,G2528&lt;=$C$69),F2528,NA())</f>
        <v>#N/A</v>
      </c>
      <c r="K2528" s="0" t="e">
        <f aca="false">IF(AND(G2528&gt;$B$70,G2528&lt;=$C$70),F2528,NA())</f>
        <v>#N/A</v>
      </c>
      <c r="L2528" s="0" t="e">
        <f aca="false">IF(AND(G2528&gt;$B$71,G2528&lt;=$C$71),F2528,NA())</f>
        <v>#N/A</v>
      </c>
      <c r="M2528" s="0" t="e">
        <f aca="false">IF(AND(G2528&gt;$B$72,G2528&lt;=$C$72),F2528,NA())</f>
        <v>#N/A</v>
      </c>
    </row>
    <row r="2529" customFormat="false" ht="12.75" hidden="false" customHeight="false" outlineLevel="0" collapsed="false">
      <c r="B2529" s="0" t="n">
        <v>37</v>
      </c>
      <c r="C2529" s="0" t="n">
        <v>37</v>
      </c>
      <c r="D2529" s="0" t="n">
        <v>30</v>
      </c>
      <c r="E2529" s="0" t="n">
        <f aca="false" t="array" ref="E2529:F2529">MMULT((B2529:C2529-$B$49:$C$49)*$B$60:$C$60,$B$57:$C$58)+$B$49:$C$49+$B$55:$C$55</f>
        <v>37</v>
      </c>
      <c r="F2529" s="0" t="n">
        <v>37</v>
      </c>
      <c r="G2529" s="0" t="n">
        <f aca="false">INDEX($N$2:$BB$68,D2529,B2529)*0.1</f>
        <v>0</v>
      </c>
      <c r="H2529" s="0" t="n">
        <f aca="false">E2529</f>
        <v>37</v>
      </c>
      <c r="I2529" s="0" t="n">
        <f aca="false">IF(AND(G2529&gt;=$B$68,G2529&lt;=$C$68),F2529,NA())</f>
        <v>37</v>
      </c>
      <c r="J2529" s="0" t="e">
        <f aca="false">IF(AND(G2529&gt;$B$69,G2529&lt;=$C$69),F2529,NA())</f>
        <v>#N/A</v>
      </c>
      <c r="K2529" s="0" t="e">
        <f aca="false">IF(AND(G2529&gt;$B$70,G2529&lt;=$C$70),F2529,NA())</f>
        <v>#N/A</v>
      </c>
      <c r="L2529" s="0" t="e">
        <f aca="false">IF(AND(G2529&gt;$B$71,G2529&lt;=$C$71),F2529,NA())</f>
        <v>#N/A</v>
      </c>
      <c r="M2529" s="0" t="e">
        <f aca="false">IF(AND(G2529&gt;$B$72,G2529&lt;=$C$72),F2529,NA())</f>
        <v>#N/A</v>
      </c>
    </row>
    <row r="2530" customFormat="false" ht="12.75" hidden="false" customHeight="false" outlineLevel="0" collapsed="false">
      <c r="B2530" s="0" t="n">
        <v>37</v>
      </c>
      <c r="C2530" s="0" t="n">
        <v>36</v>
      </c>
      <c r="D2530" s="0" t="n">
        <v>31</v>
      </c>
      <c r="E2530" s="0" t="n">
        <f aca="false" t="array" ref="E2530:F2530">MMULT((B2530:C2530-$B$49:$C$49)*$B$60:$C$60,$B$57:$C$58)+$B$49:$C$49+$B$55:$C$55</f>
        <v>37</v>
      </c>
      <c r="F2530" s="0" t="n">
        <v>36</v>
      </c>
      <c r="G2530" s="0" t="n">
        <f aca="false">INDEX($N$2:$BB$68,D2530,B2530)*0.1</f>
        <v>0</v>
      </c>
      <c r="H2530" s="0" t="n">
        <f aca="false">E2530</f>
        <v>37</v>
      </c>
      <c r="I2530" s="0" t="n">
        <f aca="false">IF(AND(G2530&gt;=$B$68,G2530&lt;=$C$68),F2530,NA())</f>
        <v>36</v>
      </c>
      <c r="J2530" s="0" t="e">
        <f aca="false">IF(AND(G2530&gt;$B$69,G2530&lt;=$C$69),F2530,NA())</f>
        <v>#N/A</v>
      </c>
      <c r="K2530" s="0" t="e">
        <f aca="false">IF(AND(G2530&gt;$B$70,G2530&lt;=$C$70),F2530,NA())</f>
        <v>#N/A</v>
      </c>
      <c r="L2530" s="0" t="e">
        <f aca="false">IF(AND(G2530&gt;$B$71,G2530&lt;=$C$71),F2530,NA())</f>
        <v>#N/A</v>
      </c>
      <c r="M2530" s="0" t="e">
        <f aca="false">IF(AND(G2530&gt;$B$72,G2530&lt;=$C$72),F2530,NA())</f>
        <v>#N/A</v>
      </c>
    </row>
    <row r="2531" customFormat="false" ht="12.75" hidden="false" customHeight="false" outlineLevel="0" collapsed="false">
      <c r="B2531" s="0" t="n">
        <v>37</v>
      </c>
      <c r="C2531" s="0" t="n">
        <v>35</v>
      </c>
      <c r="D2531" s="0" t="n">
        <v>32</v>
      </c>
      <c r="E2531" s="0" t="n">
        <f aca="false" t="array" ref="E2531:F2531">MMULT((B2531:C2531-$B$49:$C$49)*$B$60:$C$60,$B$57:$C$58)+$B$49:$C$49+$B$55:$C$55</f>
        <v>37</v>
      </c>
      <c r="F2531" s="0" t="n">
        <v>35</v>
      </c>
      <c r="G2531" s="0" t="n">
        <f aca="false">INDEX($N$2:$BB$68,D2531,B2531)*0.1</f>
        <v>0</v>
      </c>
      <c r="H2531" s="0" t="n">
        <f aca="false">E2531</f>
        <v>37</v>
      </c>
      <c r="I2531" s="0" t="n">
        <f aca="false">IF(AND(G2531&gt;=$B$68,G2531&lt;=$C$68),F2531,NA())</f>
        <v>35</v>
      </c>
      <c r="J2531" s="0" t="e">
        <f aca="false">IF(AND(G2531&gt;$B$69,G2531&lt;=$C$69),F2531,NA())</f>
        <v>#N/A</v>
      </c>
      <c r="K2531" s="0" t="e">
        <f aca="false">IF(AND(G2531&gt;$B$70,G2531&lt;=$C$70),F2531,NA())</f>
        <v>#N/A</v>
      </c>
      <c r="L2531" s="0" t="e">
        <f aca="false">IF(AND(G2531&gt;$B$71,G2531&lt;=$C$71),F2531,NA())</f>
        <v>#N/A</v>
      </c>
      <c r="M2531" s="0" t="e">
        <f aca="false">IF(AND(G2531&gt;$B$72,G2531&lt;=$C$72),F2531,NA())</f>
        <v>#N/A</v>
      </c>
    </row>
    <row r="2532" customFormat="false" ht="12.75" hidden="false" customHeight="false" outlineLevel="0" collapsed="false">
      <c r="B2532" s="0" t="n">
        <v>37</v>
      </c>
      <c r="C2532" s="0" t="n">
        <v>34</v>
      </c>
      <c r="D2532" s="0" t="n">
        <v>33</v>
      </c>
      <c r="E2532" s="0" t="n">
        <f aca="false" t="array" ref="E2532:F2532">MMULT((B2532:C2532-$B$49:$C$49)*$B$60:$C$60,$B$57:$C$58)+$B$49:$C$49+$B$55:$C$55</f>
        <v>37</v>
      </c>
      <c r="F2532" s="0" t="n">
        <v>34</v>
      </c>
      <c r="G2532" s="0" t="n">
        <f aca="false">INDEX($N$2:$BB$68,D2532,B2532)*0.1</f>
        <v>0</v>
      </c>
      <c r="H2532" s="0" t="n">
        <f aca="false">E2532</f>
        <v>37</v>
      </c>
      <c r="I2532" s="0" t="n">
        <f aca="false">IF(AND(G2532&gt;=$B$68,G2532&lt;=$C$68),F2532,NA())</f>
        <v>34</v>
      </c>
      <c r="J2532" s="0" t="e">
        <f aca="false">IF(AND(G2532&gt;$B$69,G2532&lt;=$C$69),F2532,NA())</f>
        <v>#N/A</v>
      </c>
      <c r="K2532" s="0" t="e">
        <f aca="false">IF(AND(G2532&gt;$B$70,G2532&lt;=$C$70),F2532,NA())</f>
        <v>#N/A</v>
      </c>
      <c r="L2532" s="0" t="e">
        <f aca="false">IF(AND(G2532&gt;$B$71,G2532&lt;=$C$71),F2532,NA())</f>
        <v>#N/A</v>
      </c>
      <c r="M2532" s="0" t="e">
        <f aca="false">IF(AND(G2532&gt;$B$72,G2532&lt;=$C$72),F2532,NA())</f>
        <v>#N/A</v>
      </c>
    </row>
    <row r="2533" customFormat="false" ht="12.75" hidden="false" customHeight="false" outlineLevel="0" collapsed="false">
      <c r="B2533" s="0" t="n">
        <v>37</v>
      </c>
      <c r="C2533" s="0" t="n">
        <v>33</v>
      </c>
      <c r="D2533" s="0" t="n">
        <v>34</v>
      </c>
      <c r="E2533" s="0" t="n">
        <f aca="false" t="array" ref="E2533:F2533">MMULT((B2533:C2533-$B$49:$C$49)*$B$60:$C$60,$B$57:$C$58)+$B$49:$C$49+$B$55:$C$55</f>
        <v>37</v>
      </c>
      <c r="F2533" s="0" t="n">
        <v>33</v>
      </c>
      <c r="G2533" s="0" t="n">
        <f aca="false">INDEX($N$2:$BB$68,D2533,B2533)*0.1</f>
        <v>0</v>
      </c>
      <c r="H2533" s="0" t="n">
        <f aca="false">E2533</f>
        <v>37</v>
      </c>
      <c r="I2533" s="0" t="n">
        <f aca="false">IF(AND(G2533&gt;=$B$68,G2533&lt;=$C$68),F2533,NA())</f>
        <v>33</v>
      </c>
      <c r="J2533" s="0" t="e">
        <f aca="false">IF(AND(G2533&gt;$B$69,G2533&lt;=$C$69),F2533,NA())</f>
        <v>#N/A</v>
      </c>
      <c r="K2533" s="0" t="e">
        <f aca="false">IF(AND(G2533&gt;$B$70,G2533&lt;=$C$70),F2533,NA())</f>
        <v>#N/A</v>
      </c>
      <c r="L2533" s="0" t="e">
        <f aca="false">IF(AND(G2533&gt;$B$71,G2533&lt;=$C$71),F2533,NA())</f>
        <v>#N/A</v>
      </c>
      <c r="M2533" s="0" t="e">
        <f aca="false">IF(AND(G2533&gt;$B$72,G2533&lt;=$C$72),F2533,NA())</f>
        <v>#N/A</v>
      </c>
    </row>
    <row r="2534" customFormat="false" ht="12.75" hidden="false" customHeight="false" outlineLevel="0" collapsed="false">
      <c r="B2534" s="0" t="n">
        <v>37</v>
      </c>
      <c r="C2534" s="0" t="n">
        <v>32</v>
      </c>
      <c r="D2534" s="0" t="n">
        <v>35</v>
      </c>
      <c r="E2534" s="0" t="n">
        <f aca="false" t="array" ref="E2534:F2534">MMULT((B2534:C2534-$B$49:$C$49)*$B$60:$C$60,$B$57:$C$58)+$B$49:$C$49+$B$55:$C$55</f>
        <v>37</v>
      </c>
      <c r="F2534" s="0" t="n">
        <v>32</v>
      </c>
      <c r="G2534" s="0" t="n">
        <f aca="false">INDEX($N$2:$BB$68,D2534,B2534)*0.1</f>
        <v>0</v>
      </c>
      <c r="H2534" s="0" t="n">
        <f aca="false">E2534</f>
        <v>37</v>
      </c>
      <c r="I2534" s="0" t="n">
        <f aca="false">IF(AND(G2534&gt;=$B$68,G2534&lt;=$C$68),F2534,NA())</f>
        <v>32</v>
      </c>
      <c r="J2534" s="0" t="e">
        <f aca="false">IF(AND(G2534&gt;$B$69,G2534&lt;=$C$69),F2534,NA())</f>
        <v>#N/A</v>
      </c>
      <c r="K2534" s="0" t="e">
        <f aca="false">IF(AND(G2534&gt;$B$70,G2534&lt;=$C$70),F2534,NA())</f>
        <v>#N/A</v>
      </c>
      <c r="L2534" s="0" t="e">
        <f aca="false">IF(AND(G2534&gt;$B$71,G2534&lt;=$C$71),F2534,NA())</f>
        <v>#N/A</v>
      </c>
      <c r="M2534" s="0" t="e">
        <f aca="false">IF(AND(G2534&gt;$B$72,G2534&lt;=$C$72),F2534,NA())</f>
        <v>#N/A</v>
      </c>
    </row>
    <row r="2535" customFormat="false" ht="12.75" hidden="false" customHeight="false" outlineLevel="0" collapsed="false">
      <c r="B2535" s="0" t="n">
        <v>37</v>
      </c>
      <c r="C2535" s="0" t="n">
        <v>31</v>
      </c>
      <c r="D2535" s="0" t="n">
        <v>36</v>
      </c>
      <c r="E2535" s="0" t="n">
        <f aca="false" t="array" ref="E2535:F2535">MMULT((B2535:C2535-$B$49:$C$49)*$B$60:$C$60,$B$57:$C$58)+$B$49:$C$49+$B$55:$C$55</f>
        <v>37</v>
      </c>
      <c r="F2535" s="0" t="n">
        <v>31</v>
      </c>
      <c r="G2535" s="0" t="n">
        <f aca="false">INDEX($N$2:$BB$68,D2535,B2535)*0.1</f>
        <v>0</v>
      </c>
      <c r="H2535" s="0" t="n">
        <f aca="false">E2535</f>
        <v>37</v>
      </c>
      <c r="I2535" s="0" t="n">
        <f aca="false">IF(AND(G2535&gt;=$B$68,G2535&lt;=$C$68),F2535,NA())</f>
        <v>31</v>
      </c>
      <c r="J2535" s="0" t="e">
        <f aca="false">IF(AND(G2535&gt;$B$69,G2535&lt;=$C$69),F2535,NA())</f>
        <v>#N/A</v>
      </c>
      <c r="K2535" s="0" t="e">
        <f aca="false">IF(AND(G2535&gt;$B$70,G2535&lt;=$C$70),F2535,NA())</f>
        <v>#N/A</v>
      </c>
      <c r="L2535" s="0" t="e">
        <f aca="false">IF(AND(G2535&gt;$B$71,G2535&lt;=$C$71),F2535,NA())</f>
        <v>#N/A</v>
      </c>
      <c r="M2535" s="0" t="e">
        <f aca="false">IF(AND(G2535&gt;$B$72,G2535&lt;=$C$72),F2535,NA())</f>
        <v>#N/A</v>
      </c>
    </row>
    <row r="2536" customFormat="false" ht="12.75" hidden="false" customHeight="false" outlineLevel="0" collapsed="false">
      <c r="B2536" s="0" t="n">
        <v>37</v>
      </c>
      <c r="C2536" s="0" t="n">
        <v>30</v>
      </c>
      <c r="D2536" s="0" t="n">
        <v>37</v>
      </c>
      <c r="E2536" s="0" t="n">
        <f aca="false" t="array" ref="E2536:F2536">MMULT((B2536:C2536-$B$49:$C$49)*$B$60:$C$60,$B$57:$C$58)+$B$49:$C$49+$B$55:$C$55</f>
        <v>37</v>
      </c>
      <c r="F2536" s="0" t="n">
        <v>30</v>
      </c>
      <c r="G2536" s="0" t="n">
        <f aca="false">INDEX($N$2:$BB$68,D2536,B2536)*0.1</f>
        <v>0</v>
      </c>
      <c r="H2536" s="0" t="n">
        <f aca="false">E2536</f>
        <v>37</v>
      </c>
      <c r="I2536" s="0" t="n">
        <f aca="false">IF(AND(G2536&gt;=$B$68,G2536&lt;=$C$68),F2536,NA())</f>
        <v>30</v>
      </c>
      <c r="J2536" s="0" t="e">
        <f aca="false">IF(AND(G2536&gt;$B$69,G2536&lt;=$C$69),F2536,NA())</f>
        <v>#N/A</v>
      </c>
      <c r="K2536" s="0" t="e">
        <f aca="false">IF(AND(G2536&gt;$B$70,G2536&lt;=$C$70),F2536,NA())</f>
        <v>#N/A</v>
      </c>
      <c r="L2536" s="0" t="e">
        <f aca="false">IF(AND(G2536&gt;$B$71,G2536&lt;=$C$71),F2536,NA())</f>
        <v>#N/A</v>
      </c>
      <c r="M2536" s="0" t="e">
        <f aca="false">IF(AND(G2536&gt;$B$72,G2536&lt;=$C$72),F2536,NA())</f>
        <v>#N/A</v>
      </c>
    </row>
    <row r="2537" customFormat="false" ht="12.75" hidden="false" customHeight="false" outlineLevel="0" collapsed="false">
      <c r="B2537" s="0" t="n">
        <v>37</v>
      </c>
      <c r="C2537" s="0" t="n">
        <v>29</v>
      </c>
      <c r="D2537" s="0" t="n">
        <v>38</v>
      </c>
      <c r="E2537" s="0" t="n">
        <f aca="false" t="array" ref="E2537:F2537">MMULT((B2537:C2537-$B$49:$C$49)*$B$60:$C$60,$B$57:$C$58)+$B$49:$C$49+$B$55:$C$55</f>
        <v>37</v>
      </c>
      <c r="F2537" s="0" t="n">
        <v>29</v>
      </c>
      <c r="G2537" s="0" t="n">
        <f aca="false">INDEX($N$2:$BB$68,D2537,B2537)*0.1</f>
        <v>0</v>
      </c>
      <c r="H2537" s="0" t="n">
        <f aca="false">E2537</f>
        <v>37</v>
      </c>
      <c r="I2537" s="0" t="n">
        <f aca="false">IF(AND(G2537&gt;=$B$68,G2537&lt;=$C$68),F2537,NA())</f>
        <v>29</v>
      </c>
      <c r="J2537" s="0" t="e">
        <f aca="false">IF(AND(G2537&gt;$B$69,G2537&lt;=$C$69),F2537,NA())</f>
        <v>#N/A</v>
      </c>
      <c r="K2537" s="0" t="e">
        <f aca="false">IF(AND(G2537&gt;$B$70,G2537&lt;=$C$70),F2537,NA())</f>
        <v>#N/A</v>
      </c>
      <c r="L2537" s="0" t="e">
        <f aca="false">IF(AND(G2537&gt;$B$71,G2537&lt;=$C$71),F2537,NA())</f>
        <v>#N/A</v>
      </c>
      <c r="M2537" s="0" t="e">
        <f aca="false">IF(AND(G2537&gt;$B$72,G2537&lt;=$C$72),F2537,NA())</f>
        <v>#N/A</v>
      </c>
    </row>
    <row r="2538" customFormat="false" ht="12.75" hidden="false" customHeight="false" outlineLevel="0" collapsed="false">
      <c r="B2538" s="0" t="n">
        <v>37</v>
      </c>
      <c r="C2538" s="0" t="n">
        <v>28</v>
      </c>
      <c r="D2538" s="0" t="n">
        <v>39</v>
      </c>
      <c r="E2538" s="0" t="n">
        <f aca="false" t="array" ref="E2538:F2538">MMULT((B2538:C2538-$B$49:$C$49)*$B$60:$C$60,$B$57:$C$58)+$B$49:$C$49+$B$55:$C$55</f>
        <v>37</v>
      </c>
      <c r="F2538" s="0" t="n">
        <v>28</v>
      </c>
      <c r="G2538" s="0" t="n">
        <f aca="false">INDEX($N$2:$BB$68,D2538,B2538)*0.1</f>
        <v>0</v>
      </c>
      <c r="H2538" s="0" t="n">
        <f aca="false">E2538</f>
        <v>37</v>
      </c>
      <c r="I2538" s="0" t="n">
        <f aca="false">IF(AND(G2538&gt;=$B$68,G2538&lt;=$C$68),F2538,NA())</f>
        <v>28</v>
      </c>
      <c r="J2538" s="0" t="e">
        <f aca="false">IF(AND(G2538&gt;$B$69,G2538&lt;=$C$69),F2538,NA())</f>
        <v>#N/A</v>
      </c>
      <c r="K2538" s="0" t="e">
        <f aca="false">IF(AND(G2538&gt;$B$70,G2538&lt;=$C$70),F2538,NA())</f>
        <v>#N/A</v>
      </c>
      <c r="L2538" s="0" t="e">
        <f aca="false">IF(AND(G2538&gt;$B$71,G2538&lt;=$C$71),F2538,NA())</f>
        <v>#N/A</v>
      </c>
      <c r="M2538" s="0" t="e">
        <f aca="false">IF(AND(G2538&gt;$B$72,G2538&lt;=$C$72),F2538,NA())</f>
        <v>#N/A</v>
      </c>
    </row>
    <row r="2539" customFormat="false" ht="12.75" hidden="false" customHeight="false" outlineLevel="0" collapsed="false">
      <c r="B2539" s="0" t="n">
        <v>37</v>
      </c>
      <c r="C2539" s="0" t="n">
        <v>27</v>
      </c>
      <c r="D2539" s="0" t="n">
        <v>40</v>
      </c>
      <c r="E2539" s="0" t="n">
        <f aca="false" t="array" ref="E2539:F2539">MMULT((B2539:C2539-$B$49:$C$49)*$B$60:$C$60,$B$57:$C$58)+$B$49:$C$49+$B$55:$C$55</f>
        <v>37</v>
      </c>
      <c r="F2539" s="0" t="n">
        <v>27</v>
      </c>
      <c r="G2539" s="0" t="n">
        <f aca="false">INDEX($N$2:$BB$68,D2539,B2539)*0.1</f>
        <v>0</v>
      </c>
      <c r="H2539" s="0" t="n">
        <f aca="false">E2539</f>
        <v>37</v>
      </c>
      <c r="I2539" s="0" t="n">
        <f aca="false">IF(AND(G2539&gt;=$B$68,G2539&lt;=$C$68),F2539,NA())</f>
        <v>27</v>
      </c>
      <c r="J2539" s="0" t="e">
        <f aca="false">IF(AND(G2539&gt;$B$69,G2539&lt;=$C$69),F2539,NA())</f>
        <v>#N/A</v>
      </c>
      <c r="K2539" s="0" t="e">
        <f aca="false">IF(AND(G2539&gt;$B$70,G2539&lt;=$C$70),F2539,NA())</f>
        <v>#N/A</v>
      </c>
      <c r="L2539" s="0" t="e">
        <f aca="false">IF(AND(G2539&gt;$B$71,G2539&lt;=$C$71),F2539,NA())</f>
        <v>#N/A</v>
      </c>
      <c r="M2539" s="0" t="e">
        <f aca="false">IF(AND(G2539&gt;$B$72,G2539&lt;=$C$72),F2539,NA())</f>
        <v>#N/A</v>
      </c>
    </row>
    <row r="2540" customFormat="false" ht="12.75" hidden="false" customHeight="false" outlineLevel="0" collapsed="false">
      <c r="B2540" s="0" t="n">
        <v>37</v>
      </c>
      <c r="C2540" s="0" t="n">
        <v>26</v>
      </c>
      <c r="D2540" s="0" t="n">
        <v>41</v>
      </c>
      <c r="E2540" s="0" t="n">
        <f aca="false" t="array" ref="E2540:F2540">MMULT((B2540:C2540-$B$49:$C$49)*$B$60:$C$60,$B$57:$C$58)+$B$49:$C$49+$B$55:$C$55</f>
        <v>37</v>
      </c>
      <c r="F2540" s="0" t="n">
        <v>26</v>
      </c>
      <c r="G2540" s="0" t="n">
        <f aca="false">INDEX($N$2:$BB$68,D2540,B2540)*0.1</f>
        <v>0</v>
      </c>
      <c r="H2540" s="0" t="n">
        <f aca="false">E2540</f>
        <v>37</v>
      </c>
      <c r="I2540" s="0" t="n">
        <f aca="false">IF(AND(G2540&gt;=$B$68,G2540&lt;=$C$68),F2540,NA())</f>
        <v>26</v>
      </c>
      <c r="J2540" s="0" t="e">
        <f aca="false">IF(AND(G2540&gt;$B$69,G2540&lt;=$C$69),F2540,NA())</f>
        <v>#N/A</v>
      </c>
      <c r="K2540" s="0" t="e">
        <f aca="false">IF(AND(G2540&gt;$B$70,G2540&lt;=$C$70),F2540,NA())</f>
        <v>#N/A</v>
      </c>
      <c r="L2540" s="0" t="e">
        <f aca="false">IF(AND(G2540&gt;$B$71,G2540&lt;=$C$71),F2540,NA())</f>
        <v>#N/A</v>
      </c>
      <c r="M2540" s="0" t="e">
        <f aca="false">IF(AND(G2540&gt;$B$72,G2540&lt;=$C$72),F2540,NA())</f>
        <v>#N/A</v>
      </c>
    </row>
    <row r="2541" customFormat="false" ht="12.75" hidden="false" customHeight="false" outlineLevel="0" collapsed="false">
      <c r="B2541" s="0" t="n">
        <v>37</v>
      </c>
      <c r="C2541" s="0" t="n">
        <v>25</v>
      </c>
      <c r="D2541" s="0" t="n">
        <v>42</v>
      </c>
      <c r="E2541" s="0" t="n">
        <f aca="false" t="array" ref="E2541:F2541">MMULT((B2541:C2541-$B$49:$C$49)*$B$60:$C$60,$B$57:$C$58)+$B$49:$C$49+$B$55:$C$55</f>
        <v>37</v>
      </c>
      <c r="F2541" s="0" t="n">
        <v>25</v>
      </c>
      <c r="G2541" s="0" t="n">
        <f aca="false">INDEX($N$2:$BB$68,D2541,B2541)*0.1</f>
        <v>0</v>
      </c>
      <c r="H2541" s="0" t="n">
        <f aca="false">E2541</f>
        <v>37</v>
      </c>
      <c r="I2541" s="0" t="n">
        <f aca="false">IF(AND(G2541&gt;=$B$68,G2541&lt;=$C$68),F2541,NA())</f>
        <v>25</v>
      </c>
      <c r="J2541" s="0" t="e">
        <f aca="false">IF(AND(G2541&gt;$B$69,G2541&lt;=$C$69),F2541,NA())</f>
        <v>#N/A</v>
      </c>
      <c r="K2541" s="0" t="e">
        <f aca="false">IF(AND(G2541&gt;$B$70,G2541&lt;=$C$70),F2541,NA())</f>
        <v>#N/A</v>
      </c>
      <c r="L2541" s="0" t="e">
        <f aca="false">IF(AND(G2541&gt;$B$71,G2541&lt;=$C$71),F2541,NA())</f>
        <v>#N/A</v>
      </c>
      <c r="M2541" s="0" t="e">
        <f aca="false">IF(AND(G2541&gt;$B$72,G2541&lt;=$C$72),F2541,NA())</f>
        <v>#N/A</v>
      </c>
    </row>
    <row r="2542" customFormat="false" ht="12.75" hidden="false" customHeight="false" outlineLevel="0" collapsed="false">
      <c r="B2542" s="0" t="n">
        <v>37</v>
      </c>
      <c r="C2542" s="0" t="n">
        <v>24</v>
      </c>
      <c r="D2542" s="0" t="n">
        <v>43</v>
      </c>
      <c r="E2542" s="0" t="n">
        <f aca="false" t="array" ref="E2542:F2542">MMULT((B2542:C2542-$B$49:$C$49)*$B$60:$C$60,$B$57:$C$58)+$B$49:$C$49+$B$55:$C$55</f>
        <v>37</v>
      </c>
      <c r="F2542" s="0" t="n">
        <v>24</v>
      </c>
      <c r="G2542" s="0" t="n">
        <f aca="false">INDEX($N$2:$BB$68,D2542,B2542)*0.1</f>
        <v>0</v>
      </c>
      <c r="H2542" s="0" t="n">
        <f aca="false">E2542</f>
        <v>37</v>
      </c>
      <c r="I2542" s="0" t="n">
        <f aca="false">IF(AND(G2542&gt;=$B$68,G2542&lt;=$C$68),F2542,NA())</f>
        <v>24</v>
      </c>
      <c r="J2542" s="0" t="e">
        <f aca="false">IF(AND(G2542&gt;$B$69,G2542&lt;=$C$69),F2542,NA())</f>
        <v>#N/A</v>
      </c>
      <c r="K2542" s="0" t="e">
        <f aca="false">IF(AND(G2542&gt;$B$70,G2542&lt;=$C$70),F2542,NA())</f>
        <v>#N/A</v>
      </c>
      <c r="L2542" s="0" t="e">
        <f aca="false">IF(AND(G2542&gt;$B$71,G2542&lt;=$C$71),F2542,NA())</f>
        <v>#N/A</v>
      </c>
      <c r="M2542" s="0" t="e">
        <f aca="false">IF(AND(G2542&gt;$B$72,G2542&lt;=$C$72),F2542,NA())</f>
        <v>#N/A</v>
      </c>
    </row>
    <row r="2543" customFormat="false" ht="12.75" hidden="false" customHeight="false" outlineLevel="0" collapsed="false">
      <c r="B2543" s="0" t="n">
        <v>37</v>
      </c>
      <c r="C2543" s="0" t="n">
        <v>23</v>
      </c>
      <c r="D2543" s="0" t="n">
        <v>44</v>
      </c>
      <c r="E2543" s="0" t="n">
        <f aca="false" t="array" ref="E2543:F2543">MMULT((B2543:C2543-$B$49:$C$49)*$B$60:$C$60,$B$57:$C$58)+$B$49:$C$49+$B$55:$C$55</f>
        <v>37</v>
      </c>
      <c r="F2543" s="0" t="n">
        <v>23</v>
      </c>
      <c r="G2543" s="0" t="n">
        <f aca="false">INDEX($N$2:$BB$68,D2543,B2543)*0.1</f>
        <v>0</v>
      </c>
      <c r="H2543" s="0" t="n">
        <f aca="false">E2543</f>
        <v>37</v>
      </c>
      <c r="I2543" s="0" t="n">
        <f aca="false">IF(AND(G2543&gt;=$B$68,G2543&lt;=$C$68),F2543,NA())</f>
        <v>23</v>
      </c>
      <c r="J2543" s="0" t="e">
        <f aca="false">IF(AND(G2543&gt;$B$69,G2543&lt;=$C$69),F2543,NA())</f>
        <v>#N/A</v>
      </c>
      <c r="K2543" s="0" t="e">
        <f aca="false">IF(AND(G2543&gt;$B$70,G2543&lt;=$C$70),F2543,NA())</f>
        <v>#N/A</v>
      </c>
      <c r="L2543" s="0" t="e">
        <f aca="false">IF(AND(G2543&gt;$B$71,G2543&lt;=$C$71),F2543,NA())</f>
        <v>#N/A</v>
      </c>
      <c r="M2543" s="0" t="e">
        <f aca="false">IF(AND(G2543&gt;$B$72,G2543&lt;=$C$72),F2543,NA())</f>
        <v>#N/A</v>
      </c>
    </row>
    <row r="2544" customFormat="false" ht="12.75" hidden="false" customHeight="false" outlineLevel="0" collapsed="false">
      <c r="B2544" s="0" t="n">
        <v>37</v>
      </c>
      <c r="C2544" s="0" t="n">
        <v>22</v>
      </c>
      <c r="D2544" s="0" t="n">
        <v>45</v>
      </c>
      <c r="E2544" s="0" t="n">
        <f aca="false" t="array" ref="E2544:F2544">MMULT((B2544:C2544-$B$49:$C$49)*$B$60:$C$60,$B$57:$C$58)+$B$49:$C$49+$B$55:$C$55</f>
        <v>37</v>
      </c>
      <c r="F2544" s="0" t="n">
        <v>22</v>
      </c>
      <c r="G2544" s="0" t="n">
        <f aca="false">INDEX($N$2:$BB$68,D2544,B2544)*0.1</f>
        <v>0</v>
      </c>
      <c r="H2544" s="0" t="n">
        <f aca="false">E2544</f>
        <v>37</v>
      </c>
      <c r="I2544" s="0" t="n">
        <f aca="false">IF(AND(G2544&gt;=$B$68,G2544&lt;=$C$68),F2544,NA())</f>
        <v>22</v>
      </c>
      <c r="J2544" s="0" t="e">
        <f aca="false">IF(AND(G2544&gt;$B$69,G2544&lt;=$C$69),F2544,NA())</f>
        <v>#N/A</v>
      </c>
      <c r="K2544" s="0" t="e">
        <f aca="false">IF(AND(G2544&gt;$B$70,G2544&lt;=$C$70),F2544,NA())</f>
        <v>#N/A</v>
      </c>
      <c r="L2544" s="0" t="e">
        <f aca="false">IF(AND(G2544&gt;$B$71,G2544&lt;=$C$71),F2544,NA())</f>
        <v>#N/A</v>
      </c>
      <c r="M2544" s="0" t="e">
        <f aca="false">IF(AND(G2544&gt;$B$72,G2544&lt;=$C$72),F2544,NA())</f>
        <v>#N/A</v>
      </c>
    </row>
    <row r="2545" customFormat="false" ht="12.75" hidden="false" customHeight="false" outlineLevel="0" collapsed="false">
      <c r="B2545" s="0" t="n">
        <v>37</v>
      </c>
      <c r="C2545" s="0" t="n">
        <v>21</v>
      </c>
      <c r="D2545" s="0" t="n">
        <v>46</v>
      </c>
      <c r="E2545" s="0" t="n">
        <f aca="false" t="array" ref="E2545:F2545">MMULT((B2545:C2545-$B$49:$C$49)*$B$60:$C$60,$B$57:$C$58)+$B$49:$C$49+$B$55:$C$55</f>
        <v>37</v>
      </c>
      <c r="F2545" s="0" t="n">
        <v>21</v>
      </c>
      <c r="G2545" s="0" t="n">
        <f aca="false">INDEX($N$2:$BB$68,D2545,B2545)*0.1</f>
        <v>0</v>
      </c>
      <c r="H2545" s="0" t="n">
        <f aca="false">E2545</f>
        <v>37</v>
      </c>
      <c r="I2545" s="0" t="n">
        <f aca="false">IF(AND(G2545&gt;=$B$68,G2545&lt;=$C$68),F2545,NA())</f>
        <v>21</v>
      </c>
      <c r="J2545" s="0" t="e">
        <f aca="false">IF(AND(G2545&gt;$B$69,G2545&lt;=$C$69),F2545,NA())</f>
        <v>#N/A</v>
      </c>
      <c r="K2545" s="0" t="e">
        <f aca="false">IF(AND(G2545&gt;$B$70,G2545&lt;=$C$70),F2545,NA())</f>
        <v>#N/A</v>
      </c>
      <c r="L2545" s="0" t="e">
        <f aca="false">IF(AND(G2545&gt;$B$71,G2545&lt;=$C$71),F2545,NA())</f>
        <v>#N/A</v>
      </c>
      <c r="M2545" s="0" t="e">
        <f aca="false">IF(AND(G2545&gt;$B$72,G2545&lt;=$C$72),F2545,NA())</f>
        <v>#N/A</v>
      </c>
    </row>
    <row r="2546" customFormat="false" ht="12.75" hidden="false" customHeight="false" outlineLevel="0" collapsed="false">
      <c r="B2546" s="0" t="n">
        <v>37</v>
      </c>
      <c r="C2546" s="0" t="n">
        <v>20</v>
      </c>
      <c r="D2546" s="0" t="n">
        <v>47</v>
      </c>
      <c r="E2546" s="0" t="n">
        <f aca="false" t="array" ref="E2546:F2546">MMULT((B2546:C2546-$B$49:$C$49)*$B$60:$C$60,$B$57:$C$58)+$B$49:$C$49+$B$55:$C$55</f>
        <v>37</v>
      </c>
      <c r="F2546" s="0" t="n">
        <v>20</v>
      </c>
      <c r="G2546" s="0" t="n">
        <f aca="false">INDEX($N$2:$BB$68,D2546,B2546)*0.1</f>
        <v>0</v>
      </c>
      <c r="H2546" s="0" t="n">
        <f aca="false">E2546</f>
        <v>37</v>
      </c>
      <c r="I2546" s="0" t="n">
        <f aca="false">IF(AND(G2546&gt;=$B$68,G2546&lt;=$C$68),F2546,NA())</f>
        <v>20</v>
      </c>
      <c r="J2546" s="0" t="e">
        <f aca="false">IF(AND(G2546&gt;$B$69,G2546&lt;=$C$69),F2546,NA())</f>
        <v>#N/A</v>
      </c>
      <c r="K2546" s="0" t="e">
        <f aca="false">IF(AND(G2546&gt;$B$70,G2546&lt;=$C$70),F2546,NA())</f>
        <v>#N/A</v>
      </c>
      <c r="L2546" s="0" t="e">
        <f aca="false">IF(AND(G2546&gt;$B$71,G2546&lt;=$C$71),F2546,NA())</f>
        <v>#N/A</v>
      </c>
      <c r="M2546" s="0" t="e">
        <f aca="false">IF(AND(G2546&gt;$B$72,G2546&lt;=$C$72),F2546,NA())</f>
        <v>#N/A</v>
      </c>
    </row>
    <row r="2547" customFormat="false" ht="12.75" hidden="false" customHeight="false" outlineLevel="0" collapsed="false">
      <c r="B2547" s="0" t="n">
        <v>37</v>
      </c>
      <c r="C2547" s="0" t="n">
        <v>19</v>
      </c>
      <c r="D2547" s="0" t="n">
        <v>48</v>
      </c>
      <c r="E2547" s="0" t="n">
        <f aca="false" t="array" ref="E2547:F2547">MMULT((B2547:C2547-$B$49:$C$49)*$B$60:$C$60,$B$57:$C$58)+$B$49:$C$49+$B$55:$C$55</f>
        <v>37</v>
      </c>
      <c r="F2547" s="0" t="n">
        <v>19</v>
      </c>
      <c r="G2547" s="0" t="n">
        <f aca="false">INDEX($N$2:$BB$68,D2547,B2547)*0.1</f>
        <v>0</v>
      </c>
      <c r="H2547" s="0" t="n">
        <f aca="false">E2547</f>
        <v>37</v>
      </c>
      <c r="I2547" s="0" t="n">
        <f aca="false">IF(AND(G2547&gt;=$B$68,G2547&lt;=$C$68),F2547,NA())</f>
        <v>19</v>
      </c>
      <c r="J2547" s="0" t="e">
        <f aca="false">IF(AND(G2547&gt;$B$69,G2547&lt;=$C$69),F2547,NA())</f>
        <v>#N/A</v>
      </c>
      <c r="K2547" s="0" t="e">
        <f aca="false">IF(AND(G2547&gt;$B$70,G2547&lt;=$C$70),F2547,NA())</f>
        <v>#N/A</v>
      </c>
      <c r="L2547" s="0" t="e">
        <f aca="false">IF(AND(G2547&gt;$B$71,G2547&lt;=$C$71),F2547,NA())</f>
        <v>#N/A</v>
      </c>
      <c r="M2547" s="0" t="e">
        <f aca="false">IF(AND(G2547&gt;$B$72,G2547&lt;=$C$72),F2547,NA())</f>
        <v>#N/A</v>
      </c>
    </row>
    <row r="2548" customFormat="false" ht="12.75" hidden="false" customHeight="false" outlineLevel="0" collapsed="false">
      <c r="B2548" s="0" t="n">
        <v>37</v>
      </c>
      <c r="C2548" s="0" t="n">
        <v>18</v>
      </c>
      <c r="D2548" s="0" t="n">
        <v>49</v>
      </c>
      <c r="E2548" s="0" t="n">
        <f aca="false" t="array" ref="E2548:F2548">MMULT((B2548:C2548-$B$49:$C$49)*$B$60:$C$60,$B$57:$C$58)+$B$49:$C$49+$B$55:$C$55</f>
        <v>37</v>
      </c>
      <c r="F2548" s="0" t="n">
        <v>18</v>
      </c>
      <c r="G2548" s="0" t="n">
        <f aca="false">INDEX($N$2:$BB$68,D2548,B2548)*0.1</f>
        <v>0</v>
      </c>
      <c r="H2548" s="0" t="n">
        <f aca="false">E2548</f>
        <v>37</v>
      </c>
      <c r="I2548" s="0" t="n">
        <f aca="false">IF(AND(G2548&gt;=$B$68,G2548&lt;=$C$68),F2548,NA())</f>
        <v>18</v>
      </c>
      <c r="J2548" s="0" t="e">
        <f aca="false">IF(AND(G2548&gt;$B$69,G2548&lt;=$C$69),F2548,NA())</f>
        <v>#N/A</v>
      </c>
      <c r="K2548" s="0" t="e">
        <f aca="false">IF(AND(G2548&gt;$B$70,G2548&lt;=$C$70),F2548,NA())</f>
        <v>#N/A</v>
      </c>
      <c r="L2548" s="0" t="e">
        <f aca="false">IF(AND(G2548&gt;$B$71,G2548&lt;=$C$71),F2548,NA())</f>
        <v>#N/A</v>
      </c>
      <c r="M2548" s="0" t="e">
        <f aca="false">IF(AND(G2548&gt;$B$72,G2548&lt;=$C$72),F2548,NA())</f>
        <v>#N/A</v>
      </c>
    </row>
    <row r="2549" customFormat="false" ht="12.75" hidden="false" customHeight="false" outlineLevel="0" collapsed="false">
      <c r="B2549" s="0" t="n">
        <v>37</v>
      </c>
      <c r="C2549" s="0" t="n">
        <v>17</v>
      </c>
      <c r="D2549" s="0" t="n">
        <v>50</v>
      </c>
      <c r="E2549" s="0" t="n">
        <f aca="false" t="array" ref="E2549:F2549">MMULT((B2549:C2549-$B$49:$C$49)*$B$60:$C$60,$B$57:$C$58)+$B$49:$C$49+$B$55:$C$55</f>
        <v>37</v>
      </c>
      <c r="F2549" s="0" t="n">
        <v>17</v>
      </c>
      <c r="G2549" s="0" t="n">
        <f aca="false">INDEX($N$2:$BB$68,D2549,B2549)*0.1</f>
        <v>0</v>
      </c>
      <c r="H2549" s="0" t="n">
        <f aca="false">E2549</f>
        <v>37</v>
      </c>
      <c r="I2549" s="0" t="n">
        <f aca="false">IF(AND(G2549&gt;=$B$68,G2549&lt;=$C$68),F2549,NA())</f>
        <v>17</v>
      </c>
      <c r="J2549" s="0" t="e">
        <f aca="false">IF(AND(G2549&gt;$B$69,G2549&lt;=$C$69),F2549,NA())</f>
        <v>#N/A</v>
      </c>
      <c r="K2549" s="0" t="e">
        <f aca="false">IF(AND(G2549&gt;$B$70,G2549&lt;=$C$70),F2549,NA())</f>
        <v>#N/A</v>
      </c>
      <c r="L2549" s="0" t="e">
        <f aca="false">IF(AND(G2549&gt;$B$71,G2549&lt;=$C$71),F2549,NA())</f>
        <v>#N/A</v>
      </c>
      <c r="M2549" s="0" t="e">
        <f aca="false">IF(AND(G2549&gt;$B$72,G2549&lt;=$C$72),F2549,NA())</f>
        <v>#N/A</v>
      </c>
    </row>
    <row r="2550" customFormat="false" ht="12.75" hidden="false" customHeight="false" outlineLevel="0" collapsed="false">
      <c r="B2550" s="0" t="n">
        <v>37</v>
      </c>
      <c r="C2550" s="0" t="n">
        <v>16</v>
      </c>
      <c r="D2550" s="0" t="n">
        <v>51</v>
      </c>
      <c r="E2550" s="0" t="n">
        <f aca="false" t="array" ref="E2550:F2550">MMULT((B2550:C2550-$B$49:$C$49)*$B$60:$C$60,$B$57:$C$58)+$B$49:$C$49+$B$55:$C$55</f>
        <v>37</v>
      </c>
      <c r="F2550" s="0" t="n">
        <v>16</v>
      </c>
      <c r="G2550" s="0" t="n">
        <f aca="false">INDEX($N$2:$BB$68,D2550,B2550)*0.1</f>
        <v>0</v>
      </c>
      <c r="H2550" s="0" t="n">
        <f aca="false">E2550</f>
        <v>37</v>
      </c>
      <c r="I2550" s="0" t="n">
        <f aca="false">IF(AND(G2550&gt;=$B$68,G2550&lt;=$C$68),F2550,NA())</f>
        <v>16</v>
      </c>
      <c r="J2550" s="0" t="e">
        <f aca="false">IF(AND(G2550&gt;$B$69,G2550&lt;=$C$69),F2550,NA())</f>
        <v>#N/A</v>
      </c>
      <c r="K2550" s="0" t="e">
        <f aca="false">IF(AND(G2550&gt;$B$70,G2550&lt;=$C$70),F2550,NA())</f>
        <v>#N/A</v>
      </c>
      <c r="L2550" s="0" t="e">
        <f aca="false">IF(AND(G2550&gt;$B$71,G2550&lt;=$C$71),F2550,NA())</f>
        <v>#N/A</v>
      </c>
      <c r="M2550" s="0" t="e">
        <f aca="false">IF(AND(G2550&gt;$B$72,G2550&lt;=$C$72),F2550,NA())</f>
        <v>#N/A</v>
      </c>
    </row>
    <row r="2551" customFormat="false" ht="12.75" hidden="false" customHeight="false" outlineLevel="0" collapsed="false">
      <c r="B2551" s="0" t="n">
        <v>37</v>
      </c>
      <c r="C2551" s="0" t="n">
        <v>15</v>
      </c>
      <c r="D2551" s="0" t="n">
        <v>52</v>
      </c>
      <c r="E2551" s="0" t="n">
        <f aca="false" t="array" ref="E2551:F2551">MMULT((B2551:C2551-$B$49:$C$49)*$B$60:$C$60,$B$57:$C$58)+$B$49:$C$49+$B$55:$C$55</f>
        <v>37</v>
      </c>
      <c r="F2551" s="0" t="n">
        <v>15</v>
      </c>
      <c r="G2551" s="0" t="n">
        <f aca="false">INDEX($N$2:$BB$68,D2551,B2551)*0.1</f>
        <v>0</v>
      </c>
      <c r="H2551" s="0" t="n">
        <f aca="false">E2551</f>
        <v>37</v>
      </c>
      <c r="I2551" s="0" t="n">
        <f aca="false">IF(AND(G2551&gt;=$B$68,G2551&lt;=$C$68),F2551,NA())</f>
        <v>15</v>
      </c>
      <c r="J2551" s="0" t="e">
        <f aca="false">IF(AND(G2551&gt;$B$69,G2551&lt;=$C$69),F2551,NA())</f>
        <v>#N/A</v>
      </c>
      <c r="K2551" s="0" t="e">
        <f aca="false">IF(AND(G2551&gt;$B$70,G2551&lt;=$C$70),F2551,NA())</f>
        <v>#N/A</v>
      </c>
      <c r="L2551" s="0" t="e">
        <f aca="false">IF(AND(G2551&gt;$B$71,G2551&lt;=$C$71),F2551,NA())</f>
        <v>#N/A</v>
      </c>
      <c r="M2551" s="0" t="e">
        <f aca="false">IF(AND(G2551&gt;$B$72,G2551&lt;=$C$72),F2551,NA())</f>
        <v>#N/A</v>
      </c>
    </row>
    <row r="2552" customFormat="false" ht="12.75" hidden="false" customHeight="false" outlineLevel="0" collapsed="false">
      <c r="B2552" s="0" t="n">
        <v>37</v>
      </c>
      <c r="C2552" s="0" t="n">
        <v>14</v>
      </c>
      <c r="D2552" s="0" t="n">
        <v>53</v>
      </c>
      <c r="E2552" s="0" t="n">
        <f aca="false" t="array" ref="E2552:F2552">MMULT((B2552:C2552-$B$49:$C$49)*$B$60:$C$60,$B$57:$C$58)+$B$49:$C$49+$B$55:$C$55</f>
        <v>37</v>
      </c>
      <c r="F2552" s="0" t="n">
        <v>14</v>
      </c>
      <c r="G2552" s="0" t="n">
        <f aca="false">INDEX($N$2:$BB$68,D2552,B2552)*0.1</f>
        <v>0</v>
      </c>
      <c r="H2552" s="0" t="n">
        <f aca="false">E2552</f>
        <v>37</v>
      </c>
      <c r="I2552" s="0" t="n">
        <f aca="false">IF(AND(G2552&gt;=$B$68,G2552&lt;=$C$68),F2552,NA())</f>
        <v>14</v>
      </c>
      <c r="J2552" s="0" t="e">
        <f aca="false">IF(AND(G2552&gt;$B$69,G2552&lt;=$C$69),F2552,NA())</f>
        <v>#N/A</v>
      </c>
      <c r="K2552" s="0" t="e">
        <f aca="false">IF(AND(G2552&gt;$B$70,G2552&lt;=$C$70),F2552,NA())</f>
        <v>#N/A</v>
      </c>
      <c r="L2552" s="0" t="e">
        <f aca="false">IF(AND(G2552&gt;$B$71,G2552&lt;=$C$71),F2552,NA())</f>
        <v>#N/A</v>
      </c>
      <c r="M2552" s="0" t="e">
        <f aca="false">IF(AND(G2552&gt;$B$72,G2552&lt;=$C$72),F2552,NA())</f>
        <v>#N/A</v>
      </c>
    </row>
    <row r="2553" customFormat="false" ht="12.75" hidden="false" customHeight="false" outlineLevel="0" collapsed="false">
      <c r="B2553" s="0" t="n">
        <v>37</v>
      </c>
      <c r="C2553" s="0" t="n">
        <v>13</v>
      </c>
      <c r="D2553" s="0" t="n">
        <v>54</v>
      </c>
      <c r="E2553" s="0" t="n">
        <f aca="false" t="array" ref="E2553:F2553">MMULT((B2553:C2553-$B$49:$C$49)*$B$60:$C$60,$B$57:$C$58)+$B$49:$C$49+$B$55:$C$55</f>
        <v>37</v>
      </c>
      <c r="F2553" s="0" t="n">
        <v>13</v>
      </c>
      <c r="G2553" s="0" t="n">
        <f aca="false">INDEX($N$2:$BB$68,D2553,B2553)*0.1</f>
        <v>0</v>
      </c>
      <c r="H2553" s="0" t="n">
        <f aca="false">E2553</f>
        <v>37</v>
      </c>
      <c r="I2553" s="0" t="n">
        <f aca="false">IF(AND(G2553&gt;=$B$68,G2553&lt;=$C$68),F2553,NA())</f>
        <v>13</v>
      </c>
      <c r="J2553" s="0" t="e">
        <f aca="false">IF(AND(G2553&gt;$B$69,G2553&lt;=$C$69),F2553,NA())</f>
        <v>#N/A</v>
      </c>
      <c r="K2553" s="0" t="e">
        <f aca="false">IF(AND(G2553&gt;$B$70,G2553&lt;=$C$70),F2553,NA())</f>
        <v>#N/A</v>
      </c>
      <c r="L2553" s="0" t="e">
        <f aca="false">IF(AND(G2553&gt;$B$71,G2553&lt;=$C$71),F2553,NA())</f>
        <v>#N/A</v>
      </c>
      <c r="M2553" s="0" t="e">
        <f aca="false">IF(AND(G2553&gt;$B$72,G2553&lt;=$C$72),F2553,NA())</f>
        <v>#N/A</v>
      </c>
    </row>
    <row r="2554" customFormat="false" ht="12.75" hidden="false" customHeight="false" outlineLevel="0" collapsed="false">
      <c r="B2554" s="0" t="n">
        <v>37</v>
      </c>
      <c r="C2554" s="0" t="n">
        <v>12</v>
      </c>
      <c r="D2554" s="0" t="n">
        <v>55</v>
      </c>
      <c r="E2554" s="0" t="n">
        <f aca="false" t="array" ref="E2554:F2554">MMULT((B2554:C2554-$B$49:$C$49)*$B$60:$C$60,$B$57:$C$58)+$B$49:$C$49+$B$55:$C$55</f>
        <v>37</v>
      </c>
      <c r="F2554" s="0" t="n">
        <v>12</v>
      </c>
      <c r="G2554" s="0" t="n">
        <f aca="false">INDEX($N$2:$BB$68,D2554,B2554)*0.1</f>
        <v>0</v>
      </c>
      <c r="H2554" s="0" t="n">
        <f aca="false">E2554</f>
        <v>37</v>
      </c>
      <c r="I2554" s="0" t="n">
        <f aca="false">IF(AND(G2554&gt;=$B$68,G2554&lt;=$C$68),F2554,NA())</f>
        <v>12</v>
      </c>
      <c r="J2554" s="0" t="e">
        <f aca="false">IF(AND(G2554&gt;$B$69,G2554&lt;=$C$69),F2554,NA())</f>
        <v>#N/A</v>
      </c>
      <c r="K2554" s="0" t="e">
        <f aca="false">IF(AND(G2554&gt;$B$70,G2554&lt;=$C$70),F2554,NA())</f>
        <v>#N/A</v>
      </c>
      <c r="L2554" s="0" t="e">
        <f aca="false">IF(AND(G2554&gt;$B$71,G2554&lt;=$C$71),F2554,NA())</f>
        <v>#N/A</v>
      </c>
      <c r="M2554" s="0" t="e">
        <f aca="false">IF(AND(G2554&gt;$B$72,G2554&lt;=$C$72),F2554,NA())</f>
        <v>#N/A</v>
      </c>
    </row>
    <row r="2555" customFormat="false" ht="12.75" hidden="false" customHeight="false" outlineLevel="0" collapsed="false">
      <c r="B2555" s="0" t="n">
        <v>37</v>
      </c>
      <c r="C2555" s="0" t="n">
        <v>11</v>
      </c>
      <c r="D2555" s="0" t="n">
        <v>56</v>
      </c>
      <c r="E2555" s="0" t="n">
        <f aca="false" t="array" ref="E2555:F2555">MMULT((B2555:C2555-$B$49:$C$49)*$B$60:$C$60,$B$57:$C$58)+$B$49:$C$49+$B$55:$C$55</f>
        <v>37</v>
      </c>
      <c r="F2555" s="0" t="n">
        <v>11</v>
      </c>
      <c r="G2555" s="0" t="n">
        <f aca="false">INDEX($N$2:$BB$68,D2555,B2555)*0.1</f>
        <v>0</v>
      </c>
      <c r="H2555" s="0" t="n">
        <f aca="false">E2555</f>
        <v>37</v>
      </c>
      <c r="I2555" s="0" t="n">
        <f aca="false">IF(AND(G2555&gt;=$B$68,G2555&lt;=$C$68),F2555,NA())</f>
        <v>11</v>
      </c>
      <c r="J2555" s="0" t="e">
        <f aca="false">IF(AND(G2555&gt;$B$69,G2555&lt;=$C$69),F2555,NA())</f>
        <v>#N/A</v>
      </c>
      <c r="K2555" s="0" t="e">
        <f aca="false">IF(AND(G2555&gt;$B$70,G2555&lt;=$C$70),F2555,NA())</f>
        <v>#N/A</v>
      </c>
      <c r="L2555" s="0" t="e">
        <f aca="false">IF(AND(G2555&gt;$B$71,G2555&lt;=$C$71),F2555,NA())</f>
        <v>#N/A</v>
      </c>
      <c r="M2555" s="0" t="e">
        <f aca="false">IF(AND(G2555&gt;$B$72,G2555&lt;=$C$72),F2555,NA())</f>
        <v>#N/A</v>
      </c>
    </row>
    <row r="2556" customFormat="false" ht="12.75" hidden="false" customHeight="false" outlineLevel="0" collapsed="false">
      <c r="B2556" s="0" t="n">
        <v>37</v>
      </c>
      <c r="C2556" s="0" t="n">
        <v>10</v>
      </c>
      <c r="D2556" s="0" t="n">
        <v>57</v>
      </c>
      <c r="E2556" s="0" t="n">
        <f aca="false" t="array" ref="E2556:F2556">MMULT((B2556:C2556-$B$49:$C$49)*$B$60:$C$60,$B$57:$C$58)+$B$49:$C$49+$B$55:$C$55</f>
        <v>37</v>
      </c>
      <c r="F2556" s="0" t="n">
        <v>10</v>
      </c>
      <c r="G2556" s="0" t="n">
        <f aca="false">INDEX($N$2:$BB$68,D2556,B2556)*0.1</f>
        <v>0</v>
      </c>
      <c r="H2556" s="0" t="n">
        <f aca="false">E2556</f>
        <v>37</v>
      </c>
      <c r="I2556" s="0" t="n">
        <f aca="false">IF(AND(G2556&gt;=$B$68,G2556&lt;=$C$68),F2556,NA())</f>
        <v>10</v>
      </c>
      <c r="J2556" s="0" t="e">
        <f aca="false">IF(AND(G2556&gt;$B$69,G2556&lt;=$C$69),F2556,NA())</f>
        <v>#N/A</v>
      </c>
      <c r="K2556" s="0" t="e">
        <f aca="false">IF(AND(G2556&gt;$B$70,G2556&lt;=$C$70),F2556,NA())</f>
        <v>#N/A</v>
      </c>
      <c r="L2556" s="0" t="e">
        <f aca="false">IF(AND(G2556&gt;$B$71,G2556&lt;=$C$71),F2556,NA())</f>
        <v>#N/A</v>
      </c>
      <c r="M2556" s="0" t="e">
        <f aca="false">IF(AND(G2556&gt;$B$72,G2556&lt;=$C$72),F2556,NA())</f>
        <v>#N/A</v>
      </c>
    </row>
    <row r="2557" customFormat="false" ht="12.75" hidden="false" customHeight="false" outlineLevel="0" collapsed="false">
      <c r="B2557" s="0" t="n">
        <v>37</v>
      </c>
      <c r="C2557" s="0" t="n">
        <v>9</v>
      </c>
      <c r="D2557" s="0" t="n">
        <v>58</v>
      </c>
      <c r="E2557" s="0" t="n">
        <f aca="false" t="array" ref="E2557:F2557">MMULT((B2557:C2557-$B$49:$C$49)*$B$60:$C$60,$B$57:$C$58)+$B$49:$C$49+$B$55:$C$55</f>
        <v>37</v>
      </c>
      <c r="F2557" s="0" t="n">
        <v>9</v>
      </c>
      <c r="G2557" s="0" t="n">
        <f aca="false">INDEX($N$2:$BB$68,D2557,B2557)*0.1</f>
        <v>0</v>
      </c>
      <c r="H2557" s="0" t="n">
        <f aca="false">E2557</f>
        <v>37</v>
      </c>
      <c r="I2557" s="0" t="n">
        <f aca="false">IF(AND(G2557&gt;=$B$68,G2557&lt;=$C$68),F2557,NA())</f>
        <v>9</v>
      </c>
      <c r="J2557" s="0" t="e">
        <f aca="false">IF(AND(G2557&gt;$B$69,G2557&lt;=$C$69),F2557,NA())</f>
        <v>#N/A</v>
      </c>
      <c r="K2557" s="0" t="e">
        <f aca="false">IF(AND(G2557&gt;$B$70,G2557&lt;=$C$70),F2557,NA())</f>
        <v>#N/A</v>
      </c>
      <c r="L2557" s="0" t="e">
        <f aca="false">IF(AND(G2557&gt;$B$71,G2557&lt;=$C$71),F2557,NA())</f>
        <v>#N/A</v>
      </c>
      <c r="M2557" s="0" t="e">
        <f aca="false">IF(AND(G2557&gt;$B$72,G2557&lt;=$C$72),F2557,NA())</f>
        <v>#N/A</v>
      </c>
    </row>
    <row r="2558" customFormat="false" ht="12.75" hidden="false" customHeight="false" outlineLevel="0" collapsed="false">
      <c r="B2558" s="0" t="n">
        <v>37</v>
      </c>
      <c r="C2558" s="0" t="n">
        <v>8</v>
      </c>
      <c r="D2558" s="0" t="n">
        <v>59</v>
      </c>
      <c r="E2558" s="0" t="n">
        <f aca="false" t="array" ref="E2558:F2558">MMULT((B2558:C2558-$B$49:$C$49)*$B$60:$C$60,$B$57:$C$58)+$B$49:$C$49+$B$55:$C$55</f>
        <v>37</v>
      </c>
      <c r="F2558" s="0" t="n">
        <v>8</v>
      </c>
      <c r="G2558" s="0" t="n">
        <f aca="false">INDEX($N$2:$BB$68,D2558,B2558)*0.1</f>
        <v>0</v>
      </c>
      <c r="H2558" s="0" t="n">
        <f aca="false">E2558</f>
        <v>37</v>
      </c>
      <c r="I2558" s="0" t="n">
        <f aca="false">IF(AND(G2558&gt;=$B$68,G2558&lt;=$C$68),F2558,NA())</f>
        <v>8</v>
      </c>
      <c r="J2558" s="0" t="e">
        <f aca="false">IF(AND(G2558&gt;$B$69,G2558&lt;=$C$69),F2558,NA())</f>
        <v>#N/A</v>
      </c>
      <c r="K2558" s="0" t="e">
        <f aca="false">IF(AND(G2558&gt;$B$70,G2558&lt;=$C$70),F2558,NA())</f>
        <v>#N/A</v>
      </c>
      <c r="L2558" s="0" t="e">
        <f aca="false">IF(AND(G2558&gt;$B$71,G2558&lt;=$C$71),F2558,NA())</f>
        <v>#N/A</v>
      </c>
      <c r="M2558" s="0" t="e">
        <f aca="false">IF(AND(G2558&gt;$B$72,G2558&lt;=$C$72),F2558,NA())</f>
        <v>#N/A</v>
      </c>
    </row>
    <row r="2559" customFormat="false" ht="12.75" hidden="false" customHeight="false" outlineLevel="0" collapsed="false">
      <c r="B2559" s="0" t="n">
        <v>37</v>
      </c>
      <c r="C2559" s="0" t="n">
        <v>7</v>
      </c>
      <c r="D2559" s="0" t="n">
        <v>60</v>
      </c>
      <c r="E2559" s="0" t="n">
        <f aca="false" t="array" ref="E2559:F2559">MMULT((B2559:C2559-$B$49:$C$49)*$B$60:$C$60,$B$57:$C$58)+$B$49:$C$49+$B$55:$C$55</f>
        <v>37</v>
      </c>
      <c r="F2559" s="0" t="n">
        <v>7</v>
      </c>
      <c r="G2559" s="0" t="n">
        <f aca="false">INDEX($N$2:$BB$68,D2559,B2559)*0.1</f>
        <v>0</v>
      </c>
      <c r="H2559" s="0" t="n">
        <f aca="false">E2559</f>
        <v>37</v>
      </c>
      <c r="I2559" s="0" t="n">
        <f aca="false">IF(AND(G2559&gt;=$B$68,G2559&lt;=$C$68),F2559,NA())</f>
        <v>7</v>
      </c>
      <c r="J2559" s="0" t="e">
        <f aca="false">IF(AND(G2559&gt;$B$69,G2559&lt;=$C$69),F2559,NA())</f>
        <v>#N/A</v>
      </c>
      <c r="K2559" s="0" t="e">
        <f aca="false">IF(AND(G2559&gt;$B$70,G2559&lt;=$C$70),F2559,NA())</f>
        <v>#N/A</v>
      </c>
      <c r="L2559" s="0" t="e">
        <f aca="false">IF(AND(G2559&gt;$B$71,G2559&lt;=$C$71),F2559,NA())</f>
        <v>#N/A</v>
      </c>
      <c r="M2559" s="0" t="e">
        <f aca="false">IF(AND(G2559&gt;$B$72,G2559&lt;=$C$72),F2559,NA())</f>
        <v>#N/A</v>
      </c>
    </row>
    <row r="2560" customFormat="false" ht="12.75" hidden="false" customHeight="false" outlineLevel="0" collapsed="false">
      <c r="B2560" s="0" t="n">
        <v>37</v>
      </c>
      <c r="C2560" s="0" t="n">
        <v>6</v>
      </c>
      <c r="D2560" s="0" t="n">
        <v>61</v>
      </c>
      <c r="E2560" s="0" t="n">
        <f aca="false" t="array" ref="E2560:F2560">MMULT((B2560:C2560-$B$49:$C$49)*$B$60:$C$60,$B$57:$C$58)+$B$49:$C$49+$B$55:$C$55</f>
        <v>37</v>
      </c>
      <c r="F2560" s="0" t="n">
        <v>6</v>
      </c>
      <c r="G2560" s="0" t="n">
        <f aca="false">INDEX($N$2:$BB$68,D2560,B2560)*0.1</f>
        <v>0</v>
      </c>
      <c r="H2560" s="0" t="n">
        <f aca="false">E2560</f>
        <v>37</v>
      </c>
      <c r="I2560" s="0" t="n">
        <f aca="false">IF(AND(G2560&gt;=$B$68,G2560&lt;=$C$68),F2560,NA())</f>
        <v>6</v>
      </c>
      <c r="J2560" s="0" t="e">
        <f aca="false">IF(AND(G2560&gt;$B$69,G2560&lt;=$C$69),F2560,NA())</f>
        <v>#N/A</v>
      </c>
      <c r="K2560" s="0" t="e">
        <f aca="false">IF(AND(G2560&gt;$B$70,G2560&lt;=$C$70),F2560,NA())</f>
        <v>#N/A</v>
      </c>
      <c r="L2560" s="0" t="e">
        <f aca="false">IF(AND(G2560&gt;$B$71,G2560&lt;=$C$71),F2560,NA())</f>
        <v>#N/A</v>
      </c>
      <c r="M2560" s="0" t="e">
        <f aca="false">IF(AND(G2560&gt;$B$72,G2560&lt;=$C$72),F2560,NA())</f>
        <v>#N/A</v>
      </c>
    </row>
    <row r="2561" customFormat="false" ht="12.75" hidden="false" customHeight="false" outlineLevel="0" collapsed="false">
      <c r="B2561" s="0" t="n">
        <v>37</v>
      </c>
      <c r="C2561" s="0" t="n">
        <v>5</v>
      </c>
      <c r="D2561" s="0" t="n">
        <v>62</v>
      </c>
      <c r="E2561" s="0" t="n">
        <f aca="false" t="array" ref="E2561:F2561">MMULT((B2561:C2561-$B$49:$C$49)*$B$60:$C$60,$B$57:$C$58)+$B$49:$C$49+$B$55:$C$55</f>
        <v>37</v>
      </c>
      <c r="F2561" s="0" t="n">
        <v>5</v>
      </c>
      <c r="G2561" s="0" t="n">
        <f aca="false">INDEX($N$2:$BB$68,D2561,B2561)*0.1</f>
        <v>0</v>
      </c>
      <c r="H2561" s="0" t="n">
        <f aca="false">E2561</f>
        <v>37</v>
      </c>
      <c r="I2561" s="0" t="n">
        <f aca="false">IF(AND(G2561&gt;=$B$68,G2561&lt;=$C$68),F2561,NA())</f>
        <v>5</v>
      </c>
      <c r="J2561" s="0" t="e">
        <f aca="false">IF(AND(G2561&gt;$B$69,G2561&lt;=$C$69),F2561,NA())</f>
        <v>#N/A</v>
      </c>
      <c r="K2561" s="0" t="e">
        <f aca="false">IF(AND(G2561&gt;$B$70,G2561&lt;=$C$70),F2561,NA())</f>
        <v>#N/A</v>
      </c>
      <c r="L2561" s="0" t="e">
        <f aca="false">IF(AND(G2561&gt;$B$71,G2561&lt;=$C$71),F2561,NA())</f>
        <v>#N/A</v>
      </c>
      <c r="M2561" s="0" t="e">
        <f aca="false">IF(AND(G2561&gt;$B$72,G2561&lt;=$C$72),F2561,NA())</f>
        <v>#N/A</v>
      </c>
    </row>
    <row r="2562" customFormat="false" ht="12.75" hidden="false" customHeight="false" outlineLevel="0" collapsed="false">
      <c r="B2562" s="0" t="n">
        <v>37</v>
      </c>
      <c r="C2562" s="0" t="n">
        <v>4</v>
      </c>
      <c r="D2562" s="0" t="n">
        <v>63</v>
      </c>
      <c r="E2562" s="0" t="n">
        <f aca="false" t="array" ref="E2562:F2562">MMULT((B2562:C2562-$B$49:$C$49)*$B$60:$C$60,$B$57:$C$58)+$B$49:$C$49+$B$55:$C$55</f>
        <v>37</v>
      </c>
      <c r="F2562" s="0" t="n">
        <v>4</v>
      </c>
      <c r="G2562" s="0" t="n">
        <f aca="false">INDEX($N$2:$BB$68,D2562,B2562)*0.1</f>
        <v>0</v>
      </c>
      <c r="H2562" s="0" t="n">
        <f aca="false">E2562</f>
        <v>37</v>
      </c>
      <c r="I2562" s="0" t="n">
        <f aca="false">IF(AND(G2562&gt;=$B$68,G2562&lt;=$C$68),F2562,NA())</f>
        <v>4</v>
      </c>
      <c r="J2562" s="0" t="e">
        <f aca="false">IF(AND(G2562&gt;$B$69,G2562&lt;=$C$69),F2562,NA())</f>
        <v>#N/A</v>
      </c>
      <c r="K2562" s="0" t="e">
        <f aca="false">IF(AND(G2562&gt;$B$70,G2562&lt;=$C$70),F2562,NA())</f>
        <v>#N/A</v>
      </c>
      <c r="L2562" s="0" t="e">
        <f aca="false">IF(AND(G2562&gt;$B$71,G2562&lt;=$C$71),F2562,NA())</f>
        <v>#N/A</v>
      </c>
      <c r="M2562" s="0" t="e">
        <f aca="false">IF(AND(G2562&gt;$B$72,G2562&lt;=$C$72),F2562,NA())</f>
        <v>#N/A</v>
      </c>
    </row>
    <row r="2563" customFormat="false" ht="12.75" hidden="false" customHeight="false" outlineLevel="0" collapsed="false">
      <c r="B2563" s="0" t="n">
        <v>37</v>
      </c>
      <c r="C2563" s="0" t="n">
        <v>3</v>
      </c>
      <c r="D2563" s="0" t="n">
        <v>64</v>
      </c>
      <c r="E2563" s="0" t="n">
        <f aca="false" t="array" ref="E2563:F2563">MMULT((B2563:C2563-$B$49:$C$49)*$B$60:$C$60,$B$57:$C$58)+$B$49:$C$49+$B$55:$C$55</f>
        <v>37</v>
      </c>
      <c r="F2563" s="0" t="n">
        <v>3</v>
      </c>
      <c r="G2563" s="0" t="n">
        <f aca="false">INDEX($N$2:$BB$68,D2563,B2563)*0.1</f>
        <v>0</v>
      </c>
      <c r="H2563" s="0" t="n">
        <f aca="false">E2563</f>
        <v>37</v>
      </c>
      <c r="I2563" s="0" t="n">
        <f aca="false">IF(AND(G2563&gt;=$B$68,G2563&lt;=$C$68),F2563,NA())</f>
        <v>3</v>
      </c>
      <c r="J2563" s="0" t="e">
        <f aca="false">IF(AND(G2563&gt;$B$69,G2563&lt;=$C$69),F2563,NA())</f>
        <v>#N/A</v>
      </c>
      <c r="K2563" s="0" t="e">
        <f aca="false">IF(AND(G2563&gt;$B$70,G2563&lt;=$C$70),F2563,NA())</f>
        <v>#N/A</v>
      </c>
      <c r="L2563" s="0" t="e">
        <f aca="false">IF(AND(G2563&gt;$B$71,G2563&lt;=$C$71),F2563,NA())</f>
        <v>#N/A</v>
      </c>
      <c r="M2563" s="0" t="e">
        <f aca="false">IF(AND(G2563&gt;$B$72,G2563&lt;=$C$72),F2563,NA())</f>
        <v>#N/A</v>
      </c>
    </row>
    <row r="2564" customFormat="false" ht="12.75" hidden="false" customHeight="false" outlineLevel="0" collapsed="false">
      <c r="B2564" s="0" t="n">
        <v>37</v>
      </c>
      <c r="C2564" s="0" t="n">
        <v>2</v>
      </c>
      <c r="D2564" s="0" t="n">
        <v>65</v>
      </c>
      <c r="E2564" s="0" t="n">
        <f aca="false" t="array" ref="E2564:F2564">MMULT((B2564:C2564-$B$49:$C$49)*$B$60:$C$60,$B$57:$C$58)+$B$49:$C$49+$B$55:$C$55</f>
        <v>37</v>
      </c>
      <c r="F2564" s="0" t="n">
        <v>2</v>
      </c>
      <c r="G2564" s="0" t="n">
        <f aca="false">INDEX($N$2:$BB$68,D2564,B2564)*0.1</f>
        <v>0</v>
      </c>
      <c r="H2564" s="0" t="n">
        <f aca="false">E2564</f>
        <v>37</v>
      </c>
      <c r="I2564" s="0" t="n">
        <f aca="false">IF(AND(G2564&gt;=$B$68,G2564&lt;=$C$68),F2564,NA())</f>
        <v>2</v>
      </c>
      <c r="J2564" s="0" t="e">
        <f aca="false">IF(AND(G2564&gt;$B$69,G2564&lt;=$C$69),F2564,NA())</f>
        <v>#N/A</v>
      </c>
      <c r="K2564" s="0" t="e">
        <f aca="false">IF(AND(G2564&gt;$B$70,G2564&lt;=$C$70),F2564,NA())</f>
        <v>#N/A</v>
      </c>
      <c r="L2564" s="0" t="e">
        <f aca="false">IF(AND(G2564&gt;$B$71,G2564&lt;=$C$71),F2564,NA())</f>
        <v>#N/A</v>
      </c>
      <c r="M2564" s="0" t="e">
        <f aca="false">IF(AND(G2564&gt;$B$72,G2564&lt;=$C$72),F2564,NA())</f>
        <v>#N/A</v>
      </c>
    </row>
    <row r="2565" customFormat="false" ht="12.75" hidden="false" customHeight="false" outlineLevel="0" collapsed="false">
      <c r="B2565" s="0" t="n">
        <v>37</v>
      </c>
      <c r="C2565" s="0" t="n">
        <v>1</v>
      </c>
      <c r="D2565" s="0" t="n">
        <v>66</v>
      </c>
      <c r="E2565" s="0" t="n">
        <f aca="false" t="array" ref="E2565:F2565">MMULT((B2565:C2565-$B$49:$C$49)*$B$60:$C$60,$B$57:$C$58)+$B$49:$C$49+$B$55:$C$55</f>
        <v>37</v>
      </c>
      <c r="F2565" s="0" t="n">
        <v>1</v>
      </c>
      <c r="G2565" s="0" t="n">
        <f aca="false">INDEX($N$2:$BB$68,D2565,B2565)*0.1</f>
        <v>0</v>
      </c>
      <c r="H2565" s="0" t="n">
        <f aca="false">E2565</f>
        <v>37</v>
      </c>
      <c r="I2565" s="0" t="n">
        <f aca="false">IF(AND(G2565&gt;=$B$68,G2565&lt;=$C$68),F2565,NA())</f>
        <v>1</v>
      </c>
      <c r="J2565" s="0" t="e">
        <f aca="false">IF(AND(G2565&gt;$B$69,G2565&lt;=$C$69),F2565,NA())</f>
        <v>#N/A</v>
      </c>
      <c r="K2565" s="0" t="e">
        <f aca="false">IF(AND(G2565&gt;$B$70,G2565&lt;=$C$70),F2565,NA())</f>
        <v>#N/A</v>
      </c>
      <c r="L2565" s="0" t="e">
        <f aca="false">IF(AND(G2565&gt;$B$71,G2565&lt;=$C$71),F2565,NA())</f>
        <v>#N/A</v>
      </c>
      <c r="M2565" s="0" t="e">
        <f aca="false">IF(AND(G2565&gt;$B$72,G2565&lt;=$C$72),F2565,NA())</f>
        <v>#N/A</v>
      </c>
    </row>
    <row r="2566" customFormat="false" ht="12.75" hidden="false" customHeight="false" outlineLevel="0" collapsed="false">
      <c r="B2566" s="0" t="n">
        <v>37</v>
      </c>
      <c r="C2566" s="0" t="n">
        <v>0</v>
      </c>
      <c r="D2566" s="0" t="n">
        <v>67</v>
      </c>
      <c r="E2566" s="0" t="n">
        <f aca="false" t="array" ref="E2566:F2566">MMULT((B2566:C2566-$B$49:$C$49)*$B$60:$C$60,$B$57:$C$58)+$B$49:$C$49+$B$55:$C$55</f>
        <v>37</v>
      </c>
      <c r="F2566" s="0" t="n">
        <v>0</v>
      </c>
      <c r="G2566" s="0" t="n">
        <f aca="false">INDEX($N$2:$BB$68,D2566,B2566)*0.1</f>
        <v>0</v>
      </c>
      <c r="H2566" s="0" t="n">
        <f aca="false">E2566</f>
        <v>37</v>
      </c>
      <c r="I2566" s="0" t="n">
        <f aca="false">IF(AND(G2566&gt;=$B$68,G2566&lt;=$C$68),F2566,NA())</f>
        <v>0</v>
      </c>
      <c r="J2566" s="0" t="e">
        <f aca="false">IF(AND(G2566&gt;$B$69,G2566&lt;=$C$69),F2566,NA())</f>
        <v>#N/A</v>
      </c>
      <c r="K2566" s="0" t="e">
        <f aca="false">IF(AND(G2566&gt;$B$70,G2566&lt;=$C$70),F2566,NA())</f>
        <v>#N/A</v>
      </c>
      <c r="L2566" s="0" t="e">
        <f aca="false">IF(AND(G2566&gt;$B$71,G2566&lt;=$C$71),F2566,NA())</f>
        <v>#N/A</v>
      </c>
      <c r="M2566" s="0" t="e">
        <f aca="false">IF(AND(G2566&gt;$B$72,G2566&lt;=$C$72),F2566,NA())</f>
        <v>#N/A</v>
      </c>
    </row>
    <row r="2567" customFormat="false" ht="12.75" hidden="false" customHeight="false" outlineLevel="0" collapsed="false">
      <c r="B2567" s="0" t="n">
        <v>38</v>
      </c>
      <c r="C2567" s="0" t="n">
        <v>66</v>
      </c>
      <c r="D2567" s="0" t="n">
        <v>1</v>
      </c>
      <c r="E2567" s="0" t="n">
        <f aca="false" t="array" ref="E2567:F2567">MMULT((B2567:C2567-$B$49:$C$49)*$B$60:$C$60,$B$57:$C$58)+$B$49:$C$49+$B$55:$C$55</f>
        <v>38</v>
      </c>
      <c r="F2567" s="0" t="n">
        <v>66</v>
      </c>
      <c r="G2567" s="0" t="n">
        <f aca="false">INDEX($N$2:$BB$68,D2567,B2567)*0.1</f>
        <v>0</v>
      </c>
      <c r="H2567" s="0" t="n">
        <f aca="false">E2567</f>
        <v>38</v>
      </c>
      <c r="I2567" s="0" t="n">
        <f aca="false">IF(AND(G2567&gt;=$B$68,G2567&lt;=$C$68),F2567,NA())</f>
        <v>66</v>
      </c>
      <c r="J2567" s="0" t="e">
        <f aca="false">IF(AND(G2567&gt;$B$69,G2567&lt;=$C$69),F2567,NA())</f>
        <v>#N/A</v>
      </c>
      <c r="K2567" s="0" t="e">
        <f aca="false">IF(AND(G2567&gt;$B$70,G2567&lt;=$C$70),F2567,NA())</f>
        <v>#N/A</v>
      </c>
      <c r="L2567" s="0" t="e">
        <f aca="false">IF(AND(G2567&gt;$B$71,G2567&lt;=$C$71),F2567,NA())</f>
        <v>#N/A</v>
      </c>
      <c r="M2567" s="0" t="e">
        <f aca="false">IF(AND(G2567&gt;$B$72,G2567&lt;=$C$72),F2567,NA())</f>
        <v>#N/A</v>
      </c>
    </row>
    <row r="2568" customFormat="false" ht="12.75" hidden="false" customHeight="false" outlineLevel="0" collapsed="false">
      <c r="B2568" s="0" t="n">
        <v>38</v>
      </c>
      <c r="C2568" s="0" t="n">
        <v>65</v>
      </c>
      <c r="D2568" s="0" t="n">
        <v>2</v>
      </c>
      <c r="E2568" s="0" t="n">
        <f aca="false" t="array" ref="E2568:F2568">MMULT((B2568:C2568-$B$49:$C$49)*$B$60:$C$60,$B$57:$C$58)+$B$49:$C$49+$B$55:$C$55</f>
        <v>38</v>
      </c>
      <c r="F2568" s="0" t="n">
        <v>65</v>
      </c>
      <c r="G2568" s="0" t="n">
        <f aca="false">INDEX($N$2:$BB$68,D2568,B2568)*0.1</f>
        <v>0</v>
      </c>
      <c r="H2568" s="0" t="n">
        <f aca="false">E2568</f>
        <v>38</v>
      </c>
      <c r="I2568" s="0" t="n">
        <f aca="false">IF(AND(G2568&gt;=$B$68,G2568&lt;=$C$68),F2568,NA())</f>
        <v>65</v>
      </c>
      <c r="J2568" s="0" t="e">
        <f aca="false">IF(AND(G2568&gt;$B$69,G2568&lt;=$C$69),F2568,NA())</f>
        <v>#N/A</v>
      </c>
      <c r="K2568" s="0" t="e">
        <f aca="false">IF(AND(G2568&gt;$B$70,G2568&lt;=$C$70),F2568,NA())</f>
        <v>#N/A</v>
      </c>
      <c r="L2568" s="0" t="e">
        <f aca="false">IF(AND(G2568&gt;$B$71,G2568&lt;=$C$71),F2568,NA())</f>
        <v>#N/A</v>
      </c>
      <c r="M2568" s="0" t="e">
        <f aca="false">IF(AND(G2568&gt;$B$72,G2568&lt;=$C$72),F2568,NA())</f>
        <v>#N/A</v>
      </c>
    </row>
    <row r="2569" customFormat="false" ht="12.75" hidden="false" customHeight="false" outlineLevel="0" collapsed="false">
      <c r="B2569" s="0" t="n">
        <v>38</v>
      </c>
      <c r="C2569" s="0" t="n">
        <v>64</v>
      </c>
      <c r="D2569" s="0" t="n">
        <v>3</v>
      </c>
      <c r="E2569" s="0" t="n">
        <f aca="false" t="array" ref="E2569:F2569">MMULT((B2569:C2569-$B$49:$C$49)*$B$60:$C$60,$B$57:$C$58)+$B$49:$C$49+$B$55:$C$55</f>
        <v>38</v>
      </c>
      <c r="F2569" s="0" t="n">
        <v>64</v>
      </c>
      <c r="G2569" s="0" t="n">
        <f aca="false">INDEX($N$2:$BB$68,D2569,B2569)*0.1</f>
        <v>0</v>
      </c>
      <c r="H2569" s="0" t="n">
        <f aca="false">E2569</f>
        <v>38</v>
      </c>
      <c r="I2569" s="0" t="n">
        <f aca="false">IF(AND(G2569&gt;=$B$68,G2569&lt;=$C$68),F2569,NA())</f>
        <v>64</v>
      </c>
      <c r="J2569" s="0" t="e">
        <f aca="false">IF(AND(G2569&gt;$B$69,G2569&lt;=$C$69),F2569,NA())</f>
        <v>#N/A</v>
      </c>
      <c r="K2569" s="0" t="e">
        <f aca="false">IF(AND(G2569&gt;$B$70,G2569&lt;=$C$70),F2569,NA())</f>
        <v>#N/A</v>
      </c>
      <c r="L2569" s="0" t="e">
        <f aca="false">IF(AND(G2569&gt;$B$71,G2569&lt;=$C$71),F2569,NA())</f>
        <v>#N/A</v>
      </c>
      <c r="M2569" s="0" t="e">
        <f aca="false">IF(AND(G2569&gt;$B$72,G2569&lt;=$C$72),F2569,NA())</f>
        <v>#N/A</v>
      </c>
    </row>
    <row r="2570" customFormat="false" ht="12.75" hidden="false" customHeight="false" outlineLevel="0" collapsed="false">
      <c r="B2570" s="0" t="n">
        <v>38</v>
      </c>
      <c r="C2570" s="0" t="n">
        <v>63</v>
      </c>
      <c r="D2570" s="0" t="n">
        <v>4</v>
      </c>
      <c r="E2570" s="0" t="n">
        <f aca="false" t="array" ref="E2570:F2570">MMULT((B2570:C2570-$B$49:$C$49)*$B$60:$C$60,$B$57:$C$58)+$B$49:$C$49+$B$55:$C$55</f>
        <v>38</v>
      </c>
      <c r="F2570" s="0" t="n">
        <v>63</v>
      </c>
      <c r="G2570" s="0" t="n">
        <f aca="false">INDEX($N$2:$BB$68,D2570,B2570)*0.1</f>
        <v>0</v>
      </c>
      <c r="H2570" s="0" t="n">
        <f aca="false">E2570</f>
        <v>38</v>
      </c>
      <c r="I2570" s="0" t="n">
        <f aca="false">IF(AND(G2570&gt;=$B$68,G2570&lt;=$C$68),F2570,NA())</f>
        <v>63</v>
      </c>
      <c r="J2570" s="0" t="e">
        <f aca="false">IF(AND(G2570&gt;$B$69,G2570&lt;=$C$69),F2570,NA())</f>
        <v>#N/A</v>
      </c>
      <c r="K2570" s="0" t="e">
        <f aca="false">IF(AND(G2570&gt;$B$70,G2570&lt;=$C$70),F2570,NA())</f>
        <v>#N/A</v>
      </c>
      <c r="L2570" s="0" t="e">
        <f aca="false">IF(AND(G2570&gt;$B$71,G2570&lt;=$C$71),F2570,NA())</f>
        <v>#N/A</v>
      </c>
      <c r="M2570" s="0" t="e">
        <f aca="false">IF(AND(G2570&gt;$B$72,G2570&lt;=$C$72),F2570,NA())</f>
        <v>#N/A</v>
      </c>
    </row>
    <row r="2571" customFormat="false" ht="12.75" hidden="false" customHeight="false" outlineLevel="0" collapsed="false">
      <c r="B2571" s="0" t="n">
        <v>38</v>
      </c>
      <c r="C2571" s="0" t="n">
        <v>62</v>
      </c>
      <c r="D2571" s="0" t="n">
        <v>5</v>
      </c>
      <c r="E2571" s="0" t="n">
        <f aca="false" t="array" ref="E2571:F2571">MMULT((B2571:C2571-$B$49:$C$49)*$B$60:$C$60,$B$57:$C$58)+$B$49:$C$49+$B$55:$C$55</f>
        <v>38</v>
      </c>
      <c r="F2571" s="0" t="n">
        <v>62</v>
      </c>
      <c r="G2571" s="0" t="n">
        <f aca="false">INDEX($N$2:$BB$68,D2571,B2571)*0.1</f>
        <v>0</v>
      </c>
      <c r="H2571" s="0" t="n">
        <f aca="false">E2571</f>
        <v>38</v>
      </c>
      <c r="I2571" s="0" t="n">
        <f aca="false">IF(AND(G2571&gt;=$B$68,G2571&lt;=$C$68),F2571,NA())</f>
        <v>62</v>
      </c>
      <c r="J2571" s="0" t="e">
        <f aca="false">IF(AND(G2571&gt;$B$69,G2571&lt;=$C$69),F2571,NA())</f>
        <v>#N/A</v>
      </c>
      <c r="K2571" s="0" t="e">
        <f aca="false">IF(AND(G2571&gt;$B$70,G2571&lt;=$C$70),F2571,NA())</f>
        <v>#N/A</v>
      </c>
      <c r="L2571" s="0" t="e">
        <f aca="false">IF(AND(G2571&gt;$B$71,G2571&lt;=$C$71),F2571,NA())</f>
        <v>#N/A</v>
      </c>
      <c r="M2571" s="0" t="e">
        <f aca="false">IF(AND(G2571&gt;$B$72,G2571&lt;=$C$72),F2571,NA())</f>
        <v>#N/A</v>
      </c>
    </row>
    <row r="2572" customFormat="false" ht="12.75" hidden="false" customHeight="false" outlineLevel="0" collapsed="false">
      <c r="B2572" s="0" t="n">
        <v>38</v>
      </c>
      <c r="C2572" s="0" t="n">
        <v>61</v>
      </c>
      <c r="D2572" s="0" t="n">
        <v>6</v>
      </c>
      <c r="E2572" s="0" t="n">
        <f aca="false" t="array" ref="E2572:F2572">MMULT((B2572:C2572-$B$49:$C$49)*$B$60:$C$60,$B$57:$C$58)+$B$49:$C$49+$B$55:$C$55</f>
        <v>38</v>
      </c>
      <c r="F2572" s="0" t="n">
        <v>61</v>
      </c>
      <c r="G2572" s="0" t="n">
        <f aca="false">INDEX($N$2:$BB$68,D2572,B2572)*0.1</f>
        <v>0</v>
      </c>
      <c r="H2572" s="0" t="n">
        <f aca="false">E2572</f>
        <v>38</v>
      </c>
      <c r="I2572" s="0" t="n">
        <f aca="false">IF(AND(G2572&gt;=$B$68,G2572&lt;=$C$68),F2572,NA())</f>
        <v>61</v>
      </c>
      <c r="J2572" s="0" t="e">
        <f aca="false">IF(AND(G2572&gt;$B$69,G2572&lt;=$C$69),F2572,NA())</f>
        <v>#N/A</v>
      </c>
      <c r="K2572" s="0" t="e">
        <f aca="false">IF(AND(G2572&gt;$B$70,G2572&lt;=$C$70),F2572,NA())</f>
        <v>#N/A</v>
      </c>
      <c r="L2572" s="0" t="e">
        <f aca="false">IF(AND(G2572&gt;$B$71,G2572&lt;=$C$71),F2572,NA())</f>
        <v>#N/A</v>
      </c>
      <c r="M2572" s="0" t="e">
        <f aca="false">IF(AND(G2572&gt;$B$72,G2572&lt;=$C$72),F2572,NA())</f>
        <v>#N/A</v>
      </c>
    </row>
    <row r="2573" customFormat="false" ht="12.75" hidden="false" customHeight="false" outlineLevel="0" collapsed="false">
      <c r="B2573" s="0" t="n">
        <v>38</v>
      </c>
      <c r="C2573" s="0" t="n">
        <v>60</v>
      </c>
      <c r="D2573" s="0" t="n">
        <v>7</v>
      </c>
      <c r="E2573" s="0" t="n">
        <f aca="false" t="array" ref="E2573:F2573">MMULT((B2573:C2573-$B$49:$C$49)*$B$60:$C$60,$B$57:$C$58)+$B$49:$C$49+$B$55:$C$55</f>
        <v>38</v>
      </c>
      <c r="F2573" s="0" t="n">
        <v>60</v>
      </c>
      <c r="G2573" s="0" t="n">
        <f aca="false">INDEX($N$2:$BB$68,D2573,B2573)*0.1</f>
        <v>0</v>
      </c>
      <c r="H2573" s="0" t="n">
        <f aca="false">E2573</f>
        <v>38</v>
      </c>
      <c r="I2573" s="0" t="n">
        <f aca="false">IF(AND(G2573&gt;=$B$68,G2573&lt;=$C$68),F2573,NA())</f>
        <v>60</v>
      </c>
      <c r="J2573" s="0" t="e">
        <f aca="false">IF(AND(G2573&gt;$B$69,G2573&lt;=$C$69),F2573,NA())</f>
        <v>#N/A</v>
      </c>
      <c r="K2573" s="0" t="e">
        <f aca="false">IF(AND(G2573&gt;$B$70,G2573&lt;=$C$70),F2573,NA())</f>
        <v>#N/A</v>
      </c>
      <c r="L2573" s="0" t="e">
        <f aca="false">IF(AND(G2573&gt;$B$71,G2573&lt;=$C$71),F2573,NA())</f>
        <v>#N/A</v>
      </c>
      <c r="M2573" s="0" t="e">
        <f aca="false">IF(AND(G2573&gt;$B$72,G2573&lt;=$C$72),F2573,NA())</f>
        <v>#N/A</v>
      </c>
    </row>
    <row r="2574" customFormat="false" ht="12.75" hidden="false" customHeight="false" outlineLevel="0" collapsed="false">
      <c r="B2574" s="0" t="n">
        <v>38</v>
      </c>
      <c r="C2574" s="0" t="n">
        <v>59</v>
      </c>
      <c r="D2574" s="0" t="n">
        <v>8</v>
      </c>
      <c r="E2574" s="0" t="n">
        <f aca="false" t="array" ref="E2574:F2574">MMULT((B2574:C2574-$B$49:$C$49)*$B$60:$C$60,$B$57:$C$58)+$B$49:$C$49+$B$55:$C$55</f>
        <v>38</v>
      </c>
      <c r="F2574" s="0" t="n">
        <v>59</v>
      </c>
      <c r="G2574" s="0" t="n">
        <f aca="false">INDEX($N$2:$BB$68,D2574,B2574)*0.1</f>
        <v>0</v>
      </c>
      <c r="H2574" s="0" t="n">
        <f aca="false">E2574</f>
        <v>38</v>
      </c>
      <c r="I2574" s="0" t="n">
        <f aca="false">IF(AND(G2574&gt;=$B$68,G2574&lt;=$C$68),F2574,NA())</f>
        <v>59</v>
      </c>
      <c r="J2574" s="0" t="e">
        <f aca="false">IF(AND(G2574&gt;$B$69,G2574&lt;=$C$69),F2574,NA())</f>
        <v>#N/A</v>
      </c>
      <c r="K2574" s="0" t="e">
        <f aca="false">IF(AND(G2574&gt;$B$70,G2574&lt;=$C$70),F2574,NA())</f>
        <v>#N/A</v>
      </c>
      <c r="L2574" s="0" t="e">
        <f aca="false">IF(AND(G2574&gt;$B$71,G2574&lt;=$C$71),F2574,NA())</f>
        <v>#N/A</v>
      </c>
      <c r="M2574" s="0" t="e">
        <f aca="false">IF(AND(G2574&gt;$B$72,G2574&lt;=$C$72),F2574,NA())</f>
        <v>#N/A</v>
      </c>
    </row>
    <row r="2575" customFormat="false" ht="12.75" hidden="false" customHeight="false" outlineLevel="0" collapsed="false">
      <c r="B2575" s="0" t="n">
        <v>38</v>
      </c>
      <c r="C2575" s="0" t="n">
        <v>58</v>
      </c>
      <c r="D2575" s="0" t="n">
        <v>9</v>
      </c>
      <c r="E2575" s="0" t="n">
        <f aca="false" t="array" ref="E2575:F2575">MMULT((B2575:C2575-$B$49:$C$49)*$B$60:$C$60,$B$57:$C$58)+$B$49:$C$49+$B$55:$C$55</f>
        <v>38</v>
      </c>
      <c r="F2575" s="0" t="n">
        <v>58</v>
      </c>
      <c r="G2575" s="0" t="n">
        <f aca="false">INDEX($N$2:$BB$68,D2575,B2575)*0.1</f>
        <v>0</v>
      </c>
      <c r="H2575" s="0" t="n">
        <f aca="false">E2575</f>
        <v>38</v>
      </c>
      <c r="I2575" s="0" t="n">
        <f aca="false">IF(AND(G2575&gt;=$B$68,G2575&lt;=$C$68),F2575,NA())</f>
        <v>58</v>
      </c>
      <c r="J2575" s="0" t="e">
        <f aca="false">IF(AND(G2575&gt;$B$69,G2575&lt;=$C$69),F2575,NA())</f>
        <v>#N/A</v>
      </c>
      <c r="K2575" s="0" t="e">
        <f aca="false">IF(AND(G2575&gt;$B$70,G2575&lt;=$C$70),F2575,NA())</f>
        <v>#N/A</v>
      </c>
      <c r="L2575" s="0" t="e">
        <f aca="false">IF(AND(G2575&gt;$B$71,G2575&lt;=$C$71),F2575,NA())</f>
        <v>#N/A</v>
      </c>
      <c r="M2575" s="0" t="e">
        <f aca="false">IF(AND(G2575&gt;$B$72,G2575&lt;=$C$72),F2575,NA())</f>
        <v>#N/A</v>
      </c>
    </row>
    <row r="2576" customFormat="false" ht="12.75" hidden="false" customHeight="false" outlineLevel="0" collapsed="false">
      <c r="B2576" s="0" t="n">
        <v>38</v>
      </c>
      <c r="C2576" s="0" t="n">
        <v>57</v>
      </c>
      <c r="D2576" s="0" t="n">
        <v>10</v>
      </c>
      <c r="E2576" s="0" t="n">
        <f aca="false" t="array" ref="E2576:F2576">MMULT((B2576:C2576-$B$49:$C$49)*$B$60:$C$60,$B$57:$C$58)+$B$49:$C$49+$B$55:$C$55</f>
        <v>38</v>
      </c>
      <c r="F2576" s="0" t="n">
        <v>57</v>
      </c>
      <c r="G2576" s="0" t="n">
        <f aca="false">INDEX($N$2:$BB$68,D2576,B2576)*0.1</f>
        <v>0</v>
      </c>
      <c r="H2576" s="0" t="n">
        <f aca="false">E2576</f>
        <v>38</v>
      </c>
      <c r="I2576" s="0" t="n">
        <f aca="false">IF(AND(G2576&gt;=$B$68,G2576&lt;=$C$68),F2576,NA())</f>
        <v>57</v>
      </c>
      <c r="J2576" s="0" t="e">
        <f aca="false">IF(AND(G2576&gt;$B$69,G2576&lt;=$C$69),F2576,NA())</f>
        <v>#N/A</v>
      </c>
      <c r="K2576" s="0" t="e">
        <f aca="false">IF(AND(G2576&gt;$B$70,G2576&lt;=$C$70),F2576,NA())</f>
        <v>#N/A</v>
      </c>
      <c r="L2576" s="0" t="e">
        <f aca="false">IF(AND(G2576&gt;$B$71,G2576&lt;=$C$71),F2576,NA())</f>
        <v>#N/A</v>
      </c>
      <c r="M2576" s="0" t="e">
        <f aca="false">IF(AND(G2576&gt;$B$72,G2576&lt;=$C$72),F2576,NA())</f>
        <v>#N/A</v>
      </c>
    </row>
    <row r="2577" customFormat="false" ht="12.75" hidden="false" customHeight="false" outlineLevel="0" collapsed="false">
      <c r="B2577" s="0" t="n">
        <v>38</v>
      </c>
      <c r="C2577" s="0" t="n">
        <v>56</v>
      </c>
      <c r="D2577" s="0" t="n">
        <v>11</v>
      </c>
      <c r="E2577" s="0" t="n">
        <f aca="false" t="array" ref="E2577:F2577">MMULT((B2577:C2577-$B$49:$C$49)*$B$60:$C$60,$B$57:$C$58)+$B$49:$C$49+$B$55:$C$55</f>
        <v>38</v>
      </c>
      <c r="F2577" s="0" t="n">
        <v>56</v>
      </c>
      <c r="G2577" s="0" t="n">
        <f aca="false">INDEX($N$2:$BB$68,D2577,B2577)*0.1</f>
        <v>0</v>
      </c>
      <c r="H2577" s="0" t="n">
        <f aca="false">E2577</f>
        <v>38</v>
      </c>
      <c r="I2577" s="0" t="n">
        <f aca="false">IF(AND(G2577&gt;=$B$68,G2577&lt;=$C$68),F2577,NA())</f>
        <v>56</v>
      </c>
      <c r="J2577" s="0" t="e">
        <f aca="false">IF(AND(G2577&gt;$B$69,G2577&lt;=$C$69),F2577,NA())</f>
        <v>#N/A</v>
      </c>
      <c r="K2577" s="0" t="e">
        <f aca="false">IF(AND(G2577&gt;$B$70,G2577&lt;=$C$70),F2577,NA())</f>
        <v>#N/A</v>
      </c>
      <c r="L2577" s="0" t="e">
        <f aca="false">IF(AND(G2577&gt;$B$71,G2577&lt;=$C$71),F2577,NA())</f>
        <v>#N/A</v>
      </c>
      <c r="M2577" s="0" t="e">
        <f aca="false">IF(AND(G2577&gt;$B$72,G2577&lt;=$C$72),F2577,NA())</f>
        <v>#N/A</v>
      </c>
    </row>
    <row r="2578" customFormat="false" ht="12.75" hidden="false" customHeight="false" outlineLevel="0" collapsed="false">
      <c r="B2578" s="0" t="n">
        <v>38</v>
      </c>
      <c r="C2578" s="0" t="n">
        <v>55</v>
      </c>
      <c r="D2578" s="0" t="n">
        <v>12</v>
      </c>
      <c r="E2578" s="0" t="n">
        <f aca="false" t="array" ref="E2578:F2578">MMULT((B2578:C2578-$B$49:$C$49)*$B$60:$C$60,$B$57:$C$58)+$B$49:$C$49+$B$55:$C$55</f>
        <v>38</v>
      </c>
      <c r="F2578" s="0" t="n">
        <v>55</v>
      </c>
      <c r="G2578" s="0" t="n">
        <f aca="false">INDEX($N$2:$BB$68,D2578,B2578)*0.1</f>
        <v>175</v>
      </c>
      <c r="H2578" s="0" t="n">
        <f aca="false">E2578</f>
        <v>38</v>
      </c>
      <c r="I2578" s="0" t="e">
        <f aca="false">IF(AND(G2578&gt;=$B$68,G2578&lt;=$C$68),F2578,NA())</f>
        <v>#N/A</v>
      </c>
      <c r="J2578" s="0" t="e">
        <f aca="false">IF(AND(G2578&gt;$B$69,G2578&lt;=$C$69),F2578,NA())</f>
        <v>#N/A</v>
      </c>
      <c r="K2578" s="0" t="e">
        <f aca="false">IF(AND(G2578&gt;$B$70,G2578&lt;=$C$70),F2578,NA())</f>
        <v>#N/A</v>
      </c>
      <c r="L2578" s="0" t="e">
        <f aca="false">IF(AND(G2578&gt;$B$71,G2578&lt;=$C$71),F2578,NA())</f>
        <v>#N/A</v>
      </c>
      <c r="M2578" s="0" t="n">
        <f aca="false">IF(AND(G2578&gt;$B$72,G2578&lt;=$C$72),F2578,NA())</f>
        <v>55</v>
      </c>
    </row>
    <row r="2579" customFormat="false" ht="12.75" hidden="false" customHeight="false" outlineLevel="0" collapsed="false">
      <c r="B2579" s="0" t="n">
        <v>38</v>
      </c>
      <c r="C2579" s="0" t="n">
        <v>54</v>
      </c>
      <c r="D2579" s="0" t="n">
        <v>13</v>
      </c>
      <c r="E2579" s="0" t="n">
        <f aca="false" t="array" ref="E2579:F2579">MMULT((B2579:C2579-$B$49:$C$49)*$B$60:$C$60,$B$57:$C$58)+$B$49:$C$49+$B$55:$C$55</f>
        <v>38</v>
      </c>
      <c r="F2579" s="0" t="n">
        <v>54</v>
      </c>
      <c r="G2579" s="0" t="n">
        <f aca="false">INDEX($N$2:$BB$68,D2579,B2579)*0.1</f>
        <v>180.1</v>
      </c>
      <c r="H2579" s="0" t="n">
        <f aca="false">E2579</f>
        <v>38</v>
      </c>
      <c r="I2579" s="0" t="e">
        <f aca="false">IF(AND(G2579&gt;=$B$68,G2579&lt;=$C$68),F2579,NA())</f>
        <v>#N/A</v>
      </c>
      <c r="J2579" s="0" t="e">
        <f aca="false">IF(AND(G2579&gt;$B$69,G2579&lt;=$C$69),F2579,NA())</f>
        <v>#N/A</v>
      </c>
      <c r="K2579" s="0" t="e">
        <f aca="false">IF(AND(G2579&gt;$B$70,G2579&lt;=$C$70),F2579,NA())</f>
        <v>#N/A</v>
      </c>
      <c r="L2579" s="0" t="e">
        <f aca="false">IF(AND(G2579&gt;$B$71,G2579&lt;=$C$71),F2579,NA())</f>
        <v>#N/A</v>
      </c>
      <c r="M2579" s="0" t="n">
        <f aca="false">IF(AND(G2579&gt;$B$72,G2579&lt;=$C$72),F2579,NA())</f>
        <v>54</v>
      </c>
    </row>
    <row r="2580" customFormat="false" ht="12.75" hidden="false" customHeight="false" outlineLevel="0" collapsed="false">
      <c r="B2580" s="0" t="n">
        <v>38</v>
      </c>
      <c r="C2580" s="0" t="n">
        <v>53</v>
      </c>
      <c r="D2580" s="0" t="n">
        <v>14</v>
      </c>
      <c r="E2580" s="0" t="n">
        <f aca="false" t="array" ref="E2580:F2580">MMULT((B2580:C2580-$B$49:$C$49)*$B$60:$C$60,$B$57:$C$58)+$B$49:$C$49+$B$55:$C$55</f>
        <v>38</v>
      </c>
      <c r="F2580" s="0" t="n">
        <v>53</v>
      </c>
      <c r="G2580" s="0" t="n">
        <f aca="false">INDEX($N$2:$BB$68,D2580,B2580)*0.1</f>
        <v>0</v>
      </c>
      <c r="H2580" s="0" t="n">
        <f aca="false">E2580</f>
        <v>38</v>
      </c>
      <c r="I2580" s="0" t="n">
        <f aca="false">IF(AND(G2580&gt;=$B$68,G2580&lt;=$C$68),F2580,NA())</f>
        <v>53</v>
      </c>
      <c r="J2580" s="0" t="e">
        <f aca="false">IF(AND(G2580&gt;$B$69,G2580&lt;=$C$69),F2580,NA())</f>
        <v>#N/A</v>
      </c>
      <c r="K2580" s="0" t="e">
        <f aca="false">IF(AND(G2580&gt;$B$70,G2580&lt;=$C$70),F2580,NA())</f>
        <v>#N/A</v>
      </c>
      <c r="L2580" s="0" t="e">
        <f aca="false">IF(AND(G2580&gt;$B$71,G2580&lt;=$C$71),F2580,NA())</f>
        <v>#N/A</v>
      </c>
      <c r="M2580" s="0" t="e">
        <f aca="false">IF(AND(G2580&gt;$B$72,G2580&lt;=$C$72),F2580,NA())</f>
        <v>#N/A</v>
      </c>
    </row>
    <row r="2581" customFormat="false" ht="12.75" hidden="false" customHeight="false" outlineLevel="0" collapsed="false">
      <c r="B2581" s="0" t="n">
        <v>38</v>
      </c>
      <c r="C2581" s="0" t="n">
        <v>52</v>
      </c>
      <c r="D2581" s="0" t="n">
        <v>15</v>
      </c>
      <c r="E2581" s="0" t="n">
        <f aca="false" t="array" ref="E2581:F2581">MMULT((B2581:C2581-$B$49:$C$49)*$B$60:$C$60,$B$57:$C$58)+$B$49:$C$49+$B$55:$C$55</f>
        <v>38</v>
      </c>
      <c r="F2581" s="0" t="n">
        <v>52</v>
      </c>
      <c r="G2581" s="0" t="n">
        <f aca="false">INDEX($N$2:$BB$68,D2581,B2581)*0.1</f>
        <v>0</v>
      </c>
      <c r="H2581" s="0" t="n">
        <f aca="false">E2581</f>
        <v>38</v>
      </c>
      <c r="I2581" s="0" t="n">
        <f aca="false">IF(AND(G2581&gt;=$B$68,G2581&lt;=$C$68),F2581,NA())</f>
        <v>52</v>
      </c>
      <c r="J2581" s="0" t="e">
        <f aca="false">IF(AND(G2581&gt;$B$69,G2581&lt;=$C$69),F2581,NA())</f>
        <v>#N/A</v>
      </c>
      <c r="K2581" s="0" t="e">
        <f aca="false">IF(AND(G2581&gt;$B$70,G2581&lt;=$C$70),F2581,NA())</f>
        <v>#N/A</v>
      </c>
      <c r="L2581" s="0" t="e">
        <f aca="false">IF(AND(G2581&gt;$B$71,G2581&lt;=$C$71),F2581,NA())</f>
        <v>#N/A</v>
      </c>
      <c r="M2581" s="0" t="e">
        <f aca="false">IF(AND(G2581&gt;$B$72,G2581&lt;=$C$72),F2581,NA())</f>
        <v>#N/A</v>
      </c>
    </row>
    <row r="2582" customFormat="false" ht="12.75" hidden="false" customHeight="false" outlineLevel="0" collapsed="false">
      <c r="B2582" s="0" t="n">
        <v>38</v>
      </c>
      <c r="C2582" s="0" t="n">
        <v>51</v>
      </c>
      <c r="D2582" s="0" t="n">
        <v>16</v>
      </c>
      <c r="E2582" s="0" t="n">
        <f aca="false" t="array" ref="E2582:F2582">MMULT((B2582:C2582-$B$49:$C$49)*$B$60:$C$60,$B$57:$C$58)+$B$49:$C$49+$B$55:$C$55</f>
        <v>38</v>
      </c>
      <c r="F2582" s="0" t="n">
        <v>51</v>
      </c>
      <c r="G2582" s="0" t="n">
        <f aca="false">INDEX($N$2:$BB$68,D2582,B2582)*0.1</f>
        <v>0</v>
      </c>
      <c r="H2582" s="0" t="n">
        <f aca="false">E2582</f>
        <v>38</v>
      </c>
      <c r="I2582" s="0" t="n">
        <f aca="false">IF(AND(G2582&gt;=$B$68,G2582&lt;=$C$68),F2582,NA())</f>
        <v>51</v>
      </c>
      <c r="J2582" s="0" t="e">
        <f aca="false">IF(AND(G2582&gt;$B$69,G2582&lt;=$C$69),F2582,NA())</f>
        <v>#N/A</v>
      </c>
      <c r="K2582" s="0" t="e">
        <f aca="false">IF(AND(G2582&gt;$B$70,G2582&lt;=$C$70),F2582,NA())</f>
        <v>#N/A</v>
      </c>
      <c r="L2582" s="0" t="e">
        <f aca="false">IF(AND(G2582&gt;$B$71,G2582&lt;=$C$71),F2582,NA())</f>
        <v>#N/A</v>
      </c>
      <c r="M2582" s="0" t="e">
        <f aca="false">IF(AND(G2582&gt;$B$72,G2582&lt;=$C$72),F2582,NA())</f>
        <v>#N/A</v>
      </c>
    </row>
    <row r="2583" customFormat="false" ht="12.75" hidden="false" customHeight="false" outlineLevel="0" collapsed="false">
      <c r="B2583" s="0" t="n">
        <v>38</v>
      </c>
      <c r="C2583" s="0" t="n">
        <v>50</v>
      </c>
      <c r="D2583" s="0" t="n">
        <v>17</v>
      </c>
      <c r="E2583" s="0" t="n">
        <f aca="false" t="array" ref="E2583:F2583">MMULT((B2583:C2583-$B$49:$C$49)*$B$60:$C$60,$B$57:$C$58)+$B$49:$C$49+$B$55:$C$55</f>
        <v>38</v>
      </c>
      <c r="F2583" s="0" t="n">
        <v>50</v>
      </c>
      <c r="G2583" s="0" t="n">
        <f aca="false">INDEX($N$2:$BB$68,D2583,B2583)*0.1</f>
        <v>0</v>
      </c>
      <c r="H2583" s="0" t="n">
        <f aca="false">E2583</f>
        <v>38</v>
      </c>
      <c r="I2583" s="0" t="n">
        <f aca="false">IF(AND(G2583&gt;=$B$68,G2583&lt;=$C$68),F2583,NA())</f>
        <v>50</v>
      </c>
      <c r="J2583" s="0" t="e">
        <f aca="false">IF(AND(G2583&gt;$B$69,G2583&lt;=$C$69),F2583,NA())</f>
        <v>#N/A</v>
      </c>
      <c r="K2583" s="0" t="e">
        <f aca="false">IF(AND(G2583&gt;$B$70,G2583&lt;=$C$70),F2583,NA())</f>
        <v>#N/A</v>
      </c>
      <c r="L2583" s="0" t="e">
        <f aca="false">IF(AND(G2583&gt;$B$71,G2583&lt;=$C$71),F2583,NA())</f>
        <v>#N/A</v>
      </c>
      <c r="M2583" s="0" t="e">
        <f aca="false">IF(AND(G2583&gt;$B$72,G2583&lt;=$C$72),F2583,NA())</f>
        <v>#N/A</v>
      </c>
    </row>
    <row r="2584" customFormat="false" ht="12.75" hidden="false" customHeight="false" outlineLevel="0" collapsed="false">
      <c r="B2584" s="0" t="n">
        <v>38</v>
      </c>
      <c r="C2584" s="0" t="n">
        <v>49</v>
      </c>
      <c r="D2584" s="0" t="n">
        <v>18</v>
      </c>
      <c r="E2584" s="0" t="n">
        <f aca="false" t="array" ref="E2584:F2584">MMULT((B2584:C2584-$B$49:$C$49)*$B$60:$C$60,$B$57:$C$58)+$B$49:$C$49+$B$55:$C$55</f>
        <v>38</v>
      </c>
      <c r="F2584" s="0" t="n">
        <v>49</v>
      </c>
      <c r="G2584" s="0" t="n">
        <f aca="false">INDEX($N$2:$BB$68,D2584,B2584)*0.1</f>
        <v>0</v>
      </c>
      <c r="H2584" s="0" t="n">
        <f aca="false">E2584</f>
        <v>38</v>
      </c>
      <c r="I2584" s="0" t="n">
        <f aca="false">IF(AND(G2584&gt;=$B$68,G2584&lt;=$C$68),F2584,NA())</f>
        <v>49</v>
      </c>
      <c r="J2584" s="0" t="e">
        <f aca="false">IF(AND(G2584&gt;$B$69,G2584&lt;=$C$69),F2584,NA())</f>
        <v>#N/A</v>
      </c>
      <c r="K2584" s="0" t="e">
        <f aca="false">IF(AND(G2584&gt;$B$70,G2584&lt;=$C$70),F2584,NA())</f>
        <v>#N/A</v>
      </c>
      <c r="L2584" s="0" t="e">
        <f aca="false">IF(AND(G2584&gt;$B$71,G2584&lt;=$C$71),F2584,NA())</f>
        <v>#N/A</v>
      </c>
      <c r="M2584" s="0" t="e">
        <f aca="false">IF(AND(G2584&gt;$B$72,G2584&lt;=$C$72),F2584,NA())</f>
        <v>#N/A</v>
      </c>
    </row>
    <row r="2585" customFormat="false" ht="12.75" hidden="false" customHeight="false" outlineLevel="0" collapsed="false">
      <c r="B2585" s="0" t="n">
        <v>38</v>
      </c>
      <c r="C2585" s="0" t="n">
        <v>48</v>
      </c>
      <c r="D2585" s="0" t="n">
        <v>19</v>
      </c>
      <c r="E2585" s="0" t="n">
        <f aca="false" t="array" ref="E2585:F2585">MMULT((B2585:C2585-$B$49:$C$49)*$B$60:$C$60,$B$57:$C$58)+$B$49:$C$49+$B$55:$C$55</f>
        <v>38</v>
      </c>
      <c r="F2585" s="0" t="n">
        <v>48</v>
      </c>
      <c r="G2585" s="0" t="n">
        <f aca="false">INDEX($N$2:$BB$68,D2585,B2585)*0.1</f>
        <v>0</v>
      </c>
      <c r="H2585" s="0" t="n">
        <f aca="false">E2585</f>
        <v>38</v>
      </c>
      <c r="I2585" s="0" t="n">
        <f aca="false">IF(AND(G2585&gt;=$B$68,G2585&lt;=$C$68),F2585,NA())</f>
        <v>48</v>
      </c>
      <c r="J2585" s="0" t="e">
        <f aca="false">IF(AND(G2585&gt;$B$69,G2585&lt;=$C$69),F2585,NA())</f>
        <v>#N/A</v>
      </c>
      <c r="K2585" s="0" t="e">
        <f aca="false">IF(AND(G2585&gt;$B$70,G2585&lt;=$C$70),F2585,NA())</f>
        <v>#N/A</v>
      </c>
      <c r="L2585" s="0" t="e">
        <f aca="false">IF(AND(G2585&gt;$B$71,G2585&lt;=$C$71),F2585,NA())</f>
        <v>#N/A</v>
      </c>
      <c r="M2585" s="0" t="e">
        <f aca="false">IF(AND(G2585&gt;$B$72,G2585&lt;=$C$72),F2585,NA())</f>
        <v>#N/A</v>
      </c>
    </row>
    <row r="2586" customFormat="false" ht="12.75" hidden="false" customHeight="false" outlineLevel="0" collapsed="false">
      <c r="B2586" s="0" t="n">
        <v>38</v>
      </c>
      <c r="C2586" s="0" t="n">
        <v>47</v>
      </c>
      <c r="D2586" s="0" t="n">
        <v>20</v>
      </c>
      <c r="E2586" s="0" t="n">
        <f aca="false" t="array" ref="E2586:F2586">MMULT((B2586:C2586-$B$49:$C$49)*$B$60:$C$60,$B$57:$C$58)+$B$49:$C$49+$B$55:$C$55</f>
        <v>38</v>
      </c>
      <c r="F2586" s="0" t="n">
        <v>47</v>
      </c>
      <c r="G2586" s="0" t="n">
        <f aca="false">INDEX($N$2:$BB$68,D2586,B2586)*0.1</f>
        <v>0</v>
      </c>
      <c r="H2586" s="0" t="n">
        <f aca="false">E2586</f>
        <v>38</v>
      </c>
      <c r="I2586" s="0" t="n">
        <f aca="false">IF(AND(G2586&gt;=$B$68,G2586&lt;=$C$68),F2586,NA())</f>
        <v>47</v>
      </c>
      <c r="J2586" s="0" t="e">
        <f aca="false">IF(AND(G2586&gt;$B$69,G2586&lt;=$C$69),F2586,NA())</f>
        <v>#N/A</v>
      </c>
      <c r="K2586" s="0" t="e">
        <f aca="false">IF(AND(G2586&gt;$B$70,G2586&lt;=$C$70),F2586,NA())</f>
        <v>#N/A</v>
      </c>
      <c r="L2586" s="0" t="e">
        <f aca="false">IF(AND(G2586&gt;$B$71,G2586&lt;=$C$71),F2586,NA())</f>
        <v>#N/A</v>
      </c>
      <c r="M2586" s="0" t="e">
        <f aca="false">IF(AND(G2586&gt;$B$72,G2586&lt;=$C$72),F2586,NA())</f>
        <v>#N/A</v>
      </c>
    </row>
    <row r="2587" customFormat="false" ht="12.75" hidden="false" customHeight="false" outlineLevel="0" collapsed="false">
      <c r="B2587" s="0" t="n">
        <v>38</v>
      </c>
      <c r="C2587" s="0" t="n">
        <v>46</v>
      </c>
      <c r="D2587" s="0" t="n">
        <v>21</v>
      </c>
      <c r="E2587" s="0" t="n">
        <f aca="false" t="array" ref="E2587:F2587">MMULT((B2587:C2587-$B$49:$C$49)*$B$60:$C$60,$B$57:$C$58)+$B$49:$C$49+$B$55:$C$55</f>
        <v>38</v>
      </c>
      <c r="F2587" s="0" t="n">
        <v>46</v>
      </c>
      <c r="G2587" s="0" t="n">
        <f aca="false">INDEX($N$2:$BB$68,D2587,B2587)*0.1</f>
        <v>0</v>
      </c>
      <c r="H2587" s="0" t="n">
        <f aca="false">E2587</f>
        <v>38</v>
      </c>
      <c r="I2587" s="0" t="n">
        <f aca="false">IF(AND(G2587&gt;=$B$68,G2587&lt;=$C$68),F2587,NA())</f>
        <v>46</v>
      </c>
      <c r="J2587" s="0" t="e">
        <f aca="false">IF(AND(G2587&gt;$B$69,G2587&lt;=$C$69),F2587,NA())</f>
        <v>#N/A</v>
      </c>
      <c r="K2587" s="0" t="e">
        <f aca="false">IF(AND(G2587&gt;$B$70,G2587&lt;=$C$70),F2587,NA())</f>
        <v>#N/A</v>
      </c>
      <c r="L2587" s="0" t="e">
        <f aca="false">IF(AND(G2587&gt;$B$71,G2587&lt;=$C$71),F2587,NA())</f>
        <v>#N/A</v>
      </c>
      <c r="M2587" s="0" t="e">
        <f aca="false">IF(AND(G2587&gt;$B$72,G2587&lt;=$C$72),F2587,NA())</f>
        <v>#N/A</v>
      </c>
    </row>
    <row r="2588" customFormat="false" ht="12.75" hidden="false" customHeight="false" outlineLevel="0" collapsed="false">
      <c r="B2588" s="0" t="n">
        <v>38</v>
      </c>
      <c r="C2588" s="0" t="n">
        <v>45</v>
      </c>
      <c r="D2588" s="0" t="n">
        <v>22</v>
      </c>
      <c r="E2588" s="0" t="n">
        <f aca="false" t="array" ref="E2588:F2588">MMULT((B2588:C2588-$B$49:$C$49)*$B$60:$C$60,$B$57:$C$58)+$B$49:$C$49+$B$55:$C$55</f>
        <v>38</v>
      </c>
      <c r="F2588" s="0" t="n">
        <v>45</v>
      </c>
      <c r="G2588" s="0" t="n">
        <f aca="false">INDEX($N$2:$BB$68,D2588,B2588)*0.1</f>
        <v>0</v>
      </c>
      <c r="H2588" s="0" t="n">
        <f aca="false">E2588</f>
        <v>38</v>
      </c>
      <c r="I2588" s="0" t="n">
        <f aca="false">IF(AND(G2588&gt;=$B$68,G2588&lt;=$C$68),F2588,NA())</f>
        <v>45</v>
      </c>
      <c r="J2588" s="0" t="e">
        <f aca="false">IF(AND(G2588&gt;$B$69,G2588&lt;=$C$69),F2588,NA())</f>
        <v>#N/A</v>
      </c>
      <c r="K2588" s="0" t="e">
        <f aca="false">IF(AND(G2588&gt;$B$70,G2588&lt;=$C$70),F2588,NA())</f>
        <v>#N/A</v>
      </c>
      <c r="L2588" s="0" t="e">
        <f aca="false">IF(AND(G2588&gt;$B$71,G2588&lt;=$C$71),F2588,NA())</f>
        <v>#N/A</v>
      </c>
      <c r="M2588" s="0" t="e">
        <f aca="false">IF(AND(G2588&gt;$B$72,G2588&lt;=$C$72),F2588,NA())</f>
        <v>#N/A</v>
      </c>
    </row>
    <row r="2589" customFormat="false" ht="12.75" hidden="false" customHeight="false" outlineLevel="0" collapsed="false">
      <c r="B2589" s="0" t="n">
        <v>38</v>
      </c>
      <c r="C2589" s="0" t="n">
        <v>44</v>
      </c>
      <c r="D2589" s="0" t="n">
        <v>23</v>
      </c>
      <c r="E2589" s="0" t="n">
        <f aca="false" t="array" ref="E2589:F2589">MMULT((B2589:C2589-$B$49:$C$49)*$B$60:$C$60,$B$57:$C$58)+$B$49:$C$49+$B$55:$C$55</f>
        <v>38</v>
      </c>
      <c r="F2589" s="0" t="n">
        <v>44</v>
      </c>
      <c r="G2589" s="0" t="n">
        <f aca="false">INDEX($N$2:$BB$68,D2589,B2589)*0.1</f>
        <v>0</v>
      </c>
      <c r="H2589" s="0" t="n">
        <f aca="false">E2589</f>
        <v>38</v>
      </c>
      <c r="I2589" s="0" t="n">
        <f aca="false">IF(AND(G2589&gt;=$B$68,G2589&lt;=$C$68),F2589,NA())</f>
        <v>44</v>
      </c>
      <c r="J2589" s="0" t="e">
        <f aca="false">IF(AND(G2589&gt;$B$69,G2589&lt;=$C$69),F2589,NA())</f>
        <v>#N/A</v>
      </c>
      <c r="K2589" s="0" t="e">
        <f aca="false">IF(AND(G2589&gt;$B$70,G2589&lt;=$C$70),F2589,NA())</f>
        <v>#N/A</v>
      </c>
      <c r="L2589" s="0" t="e">
        <f aca="false">IF(AND(G2589&gt;$B$71,G2589&lt;=$C$71),F2589,NA())</f>
        <v>#N/A</v>
      </c>
      <c r="M2589" s="0" t="e">
        <f aca="false">IF(AND(G2589&gt;$B$72,G2589&lt;=$C$72),F2589,NA())</f>
        <v>#N/A</v>
      </c>
    </row>
    <row r="2590" customFormat="false" ht="12.75" hidden="false" customHeight="false" outlineLevel="0" collapsed="false">
      <c r="B2590" s="0" t="n">
        <v>38</v>
      </c>
      <c r="C2590" s="0" t="n">
        <v>43</v>
      </c>
      <c r="D2590" s="0" t="n">
        <v>24</v>
      </c>
      <c r="E2590" s="0" t="n">
        <f aca="false" t="array" ref="E2590:F2590">MMULT((B2590:C2590-$B$49:$C$49)*$B$60:$C$60,$B$57:$C$58)+$B$49:$C$49+$B$55:$C$55</f>
        <v>38</v>
      </c>
      <c r="F2590" s="0" t="n">
        <v>43</v>
      </c>
      <c r="G2590" s="0" t="n">
        <f aca="false">INDEX($N$2:$BB$68,D2590,B2590)*0.1</f>
        <v>0</v>
      </c>
      <c r="H2590" s="0" t="n">
        <f aca="false">E2590</f>
        <v>38</v>
      </c>
      <c r="I2590" s="0" t="n">
        <f aca="false">IF(AND(G2590&gt;=$B$68,G2590&lt;=$C$68),F2590,NA())</f>
        <v>43</v>
      </c>
      <c r="J2590" s="0" t="e">
        <f aca="false">IF(AND(G2590&gt;$B$69,G2590&lt;=$C$69),F2590,NA())</f>
        <v>#N/A</v>
      </c>
      <c r="K2590" s="0" t="e">
        <f aca="false">IF(AND(G2590&gt;$B$70,G2590&lt;=$C$70),F2590,NA())</f>
        <v>#N/A</v>
      </c>
      <c r="L2590" s="0" t="e">
        <f aca="false">IF(AND(G2590&gt;$B$71,G2590&lt;=$C$71),F2590,NA())</f>
        <v>#N/A</v>
      </c>
      <c r="M2590" s="0" t="e">
        <f aca="false">IF(AND(G2590&gt;$B$72,G2590&lt;=$C$72),F2590,NA())</f>
        <v>#N/A</v>
      </c>
    </row>
    <row r="2591" customFormat="false" ht="12.75" hidden="false" customHeight="false" outlineLevel="0" collapsed="false">
      <c r="B2591" s="0" t="n">
        <v>38</v>
      </c>
      <c r="C2591" s="0" t="n">
        <v>42</v>
      </c>
      <c r="D2591" s="0" t="n">
        <v>25</v>
      </c>
      <c r="E2591" s="0" t="n">
        <f aca="false" t="array" ref="E2591:F2591">MMULT((B2591:C2591-$B$49:$C$49)*$B$60:$C$60,$B$57:$C$58)+$B$49:$C$49+$B$55:$C$55</f>
        <v>38</v>
      </c>
      <c r="F2591" s="0" t="n">
        <v>42</v>
      </c>
      <c r="G2591" s="0" t="n">
        <f aca="false">INDEX($N$2:$BB$68,D2591,B2591)*0.1</f>
        <v>0</v>
      </c>
      <c r="H2591" s="0" t="n">
        <f aca="false">E2591</f>
        <v>38</v>
      </c>
      <c r="I2591" s="0" t="n">
        <f aca="false">IF(AND(G2591&gt;=$B$68,G2591&lt;=$C$68),F2591,NA())</f>
        <v>42</v>
      </c>
      <c r="J2591" s="0" t="e">
        <f aca="false">IF(AND(G2591&gt;$B$69,G2591&lt;=$C$69),F2591,NA())</f>
        <v>#N/A</v>
      </c>
      <c r="K2591" s="0" t="e">
        <f aca="false">IF(AND(G2591&gt;$B$70,G2591&lt;=$C$70),F2591,NA())</f>
        <v>#N/A</v>
      </c>
      <c r="L2591" s="0" t="e">
        <f aca="false">IF(AND(G2591&gt;$B$71,G2591&lt;=$C$71),F2591,NA())</f>
        <v>#N/A</v>
      </c>
      <c r="M2591" s="0" t="e">
        <f aca="false">IF(AND(G2591&gt;$B$72,G2591&lt;=$C$72),F2591,NA())</f>
        <v>#N/A</v>
      </c>
    </row>
    <row r="2592" customFormat="false" ht="12.75" hidden="false" customHeight="false" outlineLevel="0" collapsed="false">
      <c r="B2592" s="0" t="n">
        <v>38</v>
      </c>
      <c r="C2592" s="0" t="n">
        <v>41</v>
      </c>
      <c r="D2592" s="0" t="n">
        <v>26</v>
      </c>
      <c r="E2592" s="0" t="n">
        <f aca="false" t="array" ref="E2592:F2592">MMULT((B2592:C2592-$B$49:$C$49)*$B$60:$C$60,$B$57:$C$58)+$B$49:$C$49+$B$55:$C$55</f>
        <v>38</v>
      </c>
      <c r="F2592" s="0" t="n">
        <v>41</v>
      </c>
      <c r="G2592" s="0" t="n">
        <f aca="false">INDEX($N$2:$BB$68,D2592,B2592)*0.1</f>
        <v>0</v>
      </c>
      <c r="H2592" s="0" t="n">
        <f aca="false">E2592</f>
        <v>38</v>
      </c>
      <c r="I2592" s="0" t="n">
        <f aca="false">IF(AND(G2592&gt;=$B$68,G2592&lt;=$C$68),F2592,NA())</f>
        <v>41</v>
      </c>
      <c r="J2592" s="0" t="e">
        <f aca="false">IF(AND(G2592&gt;$B$69,G2592&lt;=$C$69),F2592,NA())</f>
        <v>#N/A</v>
      </c>
      <c r="K2592" s="0" t="e">
        <f aca="false">IF(AND(G2592&gt;$B$70,G2592&lt;=$C$70),F2592,NA())</f>
        <v>#N/A</v>
      </c>
      <c r="L2592" s="0" t="e">
        <f aca="false">IF(AND(G2592&gt;$B$71,G2592&lt;=$C$71),F2592,NA())</f>
        <v>#N/A</v>
      </c>
      <c r="M2592" s="0" t="e">
        <f aca="false">IF(AND(G2592&gt;$B$72,G2592&lt;=$C$72),F2592,NA())</f>
        <v>#N/A</v>
      </c>
    </row>
    <row r="2593" customFormat="false" ht="12.75" hidden="false" customHeight="false" outlineLevel="0" collapsed="false">
      <c r="B2593" s="0" t="n">
        <v>38</v>
      </c>
      <c r="C2593" s="0" t="n">
        <v>40</v>
      </c>
      <c r="D2593" s="0" t="n">
        <v>27</v>
      </c>
      <c r="E2593" s="0" t="n">
        <f aca="false" t="array" ref="E2593:F2593">MMULT((B2593:C2593-$B$49:$C$49)*$B$60:$C$60,$B$57:$C$58)+$B$49:$C$49+$B$55:$C$55</f>
        <v>38</v>
      </c>
      <c r="F2593" s="0" t="n">
        <v>40</v>
      </c>
      <c r="G2593" s="0" t="n">
        <f aca="false">INDEX($N$2:$BB$68,D2593,B2593)*0.1</f>
        <v>0</v>
      </c>
      <c r="H2593" s="0" t="n">
        <f aca="false">E2593</f>
        <v>38</v>
      </c>
      <c r="I2593" s="0" t="n">
        <f aca="false">IF(AND(G2593&gt;=$B$68,G2593&lt;=$C$68),F2593,NA())</f>
        <v>40</v>
      </c>
      <c r="J2593" s="0" t="e">
        <f aca="false">IF(AND(G2593&gt;$B$69,G2593&lt;=$C$69),F2593,NA())</f>
        <v>#N/A</v>
      </c>
      <c r="K2593" s="0" t="e">
        <f aca="false">IF(AND(G2593&gt;$B$70,G2593&lt;=$C$70),F2593,NA())</f>
        <v>#N/A</v>
      </c>
      <c r="L2593" s="0" t="e">
        <f aca="false">IF(AND(G2593&gt;$B$71,G2593&lt;=$C$71),F2593,NA())</f>
        <v>#N/A</v>
      </c>
      <c r="M2593" s="0" t="e">
        <f aca="false">IF(AND(G2593&gt;$B$72,G2593&lt;=$C$72),F2593,NA())</f>
        <v>#N/A</v>
      </c>
    </row>
    <row r="2594" customFormat="false" ht="12.75" hidden="false" customHeight="false" outlineLevel="0" collapsed="false">
      <c r="B2594" s="0" t="n">
        <v>38</v>
      </c>
      <c r="C2594" s="0" t="n">
        <v>39</v>
      </c>
      <c r="D2594" s="0" t="n">
        <v>28</v>
      </c>
      <c r="E2594" s="0" t="n">
        <f aca="false" t="array" ref="E2594:F2594">MMULT((B2594:C2594-$B$49:$C$49)*$B$60:$C$60,$B$57:$C$58)+$B$49:$C$49+$B$55:$C$55</f>
        <v>38</v>
      </c>
      <c r="F2594" s="0" t="n">
        <v>39</v>
      </c>
      <c r="G2594" s="0" t="n">
        <f aca="false">INDEX($N$2:$BB$68,D2594,B2594)*0.1</f>
        <v>0</v>
      </c>
      <c r="H2594" s="0" t="n">
        <f aca="false">E2594</f>
        <v>38</v>
      </c>
      <c r="I2594" s="0" t="n">
        <f aca="false">IF(AND(G2594&gt;=$B$68,G2594&lt;=$C$68),F2594,NA())</f>
        <v>39</v>
      </c>
      <c r="J2594" s="0" t="e">
        <f aca="false">IF(AND(G2594&gt;$B$69,G2594&lt;=$C$69),F2594,NA())</f>
        <v>#N/A</v>
      </c>
      <c r="K2594" s="0" t="e">
        <f aca="false">IF(AND(G2594&gt;$B$70,G2594&lt;=$C$70),F2594,NA())</f>
        <v>#N/A</v>
      </c>
      <c r="L2594" s="0" t="e">
        <f aca="false">IF(AND(G2594&gt;$B$71,G2594&lt;=$C$71),F2594,NA())</f>
        <v>#N/A</v>
      </c>
      <c r="M2594" s="0" t="e">
        <f aca="false">IF(AND(G2594&gt;$B$72,G2594&lt;=$C$72),F2594,NA())</f>
        <v>#N/A</v>
      </c>
    </row>
    <row r="2595" customFormat="false" ht="12.75" hidden="false" customHeight="false" outlineLevel="0" collapsed="false">
      <c r="B2595" s="0" t="n">
        <v>38</v>
      </c>
      <c r="C2595" s="0" t="n">
        <v>38</v>
      </c>
      <c r="D2595" s="0" t="n">
        <v>29</v>
      </c>
      <c r="E2595" s="0" t="n">
        <f aca="false" t="array" ref="E2595:F2595">MMULT((B2595:C2595-$B$49:$C$49)*$B$60:$C$60,$B$57:$C$58)+$B$49:$C$49+$B$55:$C$55</f>
        <v>38</v>
      </c>
      <c r="F2595" s="0" t="n">
        <v>38</v>
      </c>
      <c r="G2595" s="0" t="n">
        <f aca="false">INDEX($N$2:$BB$68,D2595,B2595)*0.1</f>
        <v>0</v>
      </c>
      <c r="H2595" s="0" t="n">
        <f aca="false">E2595</f>
        <v>38</v>
      </c>
      <c r="I2595" s="0" t="n">
        <f aca="false">IF(AND(G2595&gt;=$B$68,G2595&lt;=$C$68),F2595,NA())</f>
        <v>38</v>
      </c>
      <c r="J2595" s="0" t="e">
        <f aca="false">IF(AND(G2595&gt;$B$69,G2595&lt;=$C$69),F2595,NA())</f>
        <v>#N/A</v>
      </c>
      <c r="K2595" s="0" t="e">
        <f aca="false">IF(AND(G2595&gt;$B$70,G2595&lt;=$C$70),F2595,NA())</f>
        <v>#N/A</v>
      </c>
      <c r="L2595" s="0" t="e">
        <f aca="false">IF(AND(G2595&gt;$B$71,G2595&lt;=$C$71),F2595,NA())</f>
        <v>#N/A</v>
      </c>
      <c r="M2595" s="0" t="e">
        <f aca="false">IF(AND(G2595&gt;$B$72,G2595&lt;=$C$72),F2595,NA())</f>
        <v>#N/A</v>
      </c>
    </row>
    <row r="2596" customFormat="false" ht="12.75" hidden="false" customHeight="false" outlineLevel="0" collapsed="false">
      <c r="B2596" s="0" t="n">
        <v>38</v>
      </c>
      <c r="C2596" s="0" t="n">
        <v>37</v>
      </c>
      <c r="D2596" s="0" t="n">
        <v>30</v>
      </c>
      <c r="E2596" s="0" t="n">
        <f aca="false" t="array" ref="E2596:F2596">MMULT((B2596:C2596-$B$49:$C$49)*$B$60:$C$60,$B$57:$C$58)+$B$49:$C$49+$B$55:$C$55</f>
        <v>38</v>
      </c>
      <c r="F2596" s="0" t="n">
        <v>37</v>
      </c>
      <c r="G2596" s="0" t="n">
        <f aca="false">INDEX($N$2:$BB$68,D2596,B2596)*0.1</f>
        <v>0</v>
      </c>
      <c r="H2596" s="0" t="n">
        <f aca="false">E2596</f>
        <v>38</v>
      </c>
      <c r="I2596" s="0" t="n">
        <f aca="false">IF(AND(G2596&gt;=$B$68,G2596&lt;=$C$68),F2596,NA())</f>
        <v>37</v>
      </c>
      <c r="J2596" s="0" t="e">
        <f aca="false">IF(AND(G2596&gt;$B$69,G2596&lt;=$C$69),F2596,NA())</f>
        <v>#N/A</v>
      </c>
      <c r="K2596" s="0" t="e">
        <f aca="false">IF(AND(G2596&gt;$B$70,G2596&lt;=$C$70),F2596,NA())</f>
        <v>#N/A</v>
      </c>
      <c r="L2596" s="0" t="e">
        <f aca="false">IF(AND(G2596&gt;$B$71,G2596&lt;=$C$71),F2596,NA())</f>
        <v>#N/A</v>
      </c>
      <c r="M2596" s="0" t="e">
        <f aca="false">IF(AND(G2596&gt;$B$72,G2596&lt;=$C$72),F2596,NA())</f>
        <v>#N/A</v>
      </c>
    </row>
    <row r="2597" customFormat="false" ht="12.75" hidden="false" customHeight="false" outlineLevel="0" collapsed="false">
      <c r="B2597" s="0" t="n">
        <v>38</v>
      </c>
      <c r="C2597" s="0" t="n">
        <v>36</v>
      </c>
      <c r="D2597" s="0" t="n">
        <v>31</v>
      </c>
      <c r="E2597" s="0" t="n">
        <f aca="false" t="array" ref="E2597:F2597">MMULT((B2597:C2597-$B$49:$C$49)*$B$60:$C$60,$B$57:$C$58)+$B$49:$C$49+$B$55:$C$55</f>
        <v>38</v>
      </c>
      <c r="F2597" s="0" t="n">
        <v>36</v>
      </c>
      <c r="G2597" s="0" t="n">
        <f aca="false">INDEX($N$2:$BB$68,D2597,B2597)*0.1</f>
        <v>0</v>
      </c>
      <c r="H2597" s="0" t="n">
        <f aca="false">E2597</f>
        <v>38</v>
      </c>
      <c r="I2597" s="0" t="n">
        <f aca="false">IF(AND(G2597&gt;=$B$68,G2597&lt;=$C$68),F2597,NA())</f>
        <v>36</v>
      </c>
      <c r="J2597" s="0" t="e">
        <f aca="false">IF(AND(G2597&gt;$B$69,G2597&lt;=$C$69),F2597,NA())</f>
        <v>#N/A</v>
      </c>
      <c r="K2597" s="0" t="e">
        <f aca="false">IF(AND(G2597&gt;$B$70,G2597&lt;=$C$70),F2597,NA())</f>
        <v>#N/A</v>
      </c>
      <c r="L2597" s="0" t="e">
        <f aca="false">IF(AND(G2597&gt;$B$71,G2597&lt;=$C$71),F2597,NA())</f>
        <v>#N/A</v>
      </c>
      <c r="M2597" s="0" t="e">
        <f aca="false">IF(AND(G2597&gt;$B$72,G2597&lt;=$C$72),F2597,NA())</f>
        <v>#N/A</v>
      </c>
    </row>
    <row r="2598" customFormat="false" ht="12.75" hidden="false" customHeight="false" outlineLevel="0" collapsed="false">
      <c r="B2598" s="0" t="n">
        <v>38</v>
      </c>
      <c r="C2598" s="0" t="n">
        <v>35</v>
      </c>
      <c r="D2598" s="0" t="n">
        <v>32</v>
      </c>
      <c r="E2598" s="0" t="n">
        <f aca="false" t="array" ref="E2598:F2598">MMULT((B2598:C2598-$B$49:$C$49)*$B$60:$C$60,$B$57:$C$58)+$B$49:$C$49+$B$55:$C$55</f>
        <v>38</v>
      </c>
      <c r="F2598" s="0" t="n">
        <v>35</v>
      </c>
      <c r="G2598" s="0" t="n">
        <f aca="false">INDEX($N$2:$BB$68,D2598,B2598)*0.1</f>
        <v>0</v>
      </c>
      <c r="H2598" s="0" t="n">
        <f aca="false">E2598</f>
        <v>38</v>
      </c>
      <c r="I2598" s="0" t="n">
        <f aca="false">IF(AND(G2598&gt;=$B$68,G2598&lt;=$C$68),F2598,NA())</f>
        <v>35</v>
      </c>
      <c r="J2598" s="0" t="e">
        <f aca="false">IF(AND(G2598&gt;$B$69,G2598&lt;=$C$69),F2598,NA())</f>
        <v>#N/A</v>
      </c>
      <c r="K2598" s="0" t="e">
        <f aca="false">IF(AND(G2598&gt;$B$70,G2598&lt;=$C$70),F2598,NA())</f>
        <v>#N/A</v>
      </c>
      <c r="L2598" s="0" t="e">
        <f aca="false">IF(AND(G2598&gt;$B$71,G2598&lt;=$C$71),F2598,NA())</f>
        <v>#N/A</v>
      </c>
      <c r="M2598" s="0" t="e">
        <f aca="false">IF(AND(G2598&gt;$B$72,G2598&lt;=$C$72),F2598,NA())</f>
        <v>#N/A</v>
      </c>
    </row>
    <row r="2599" customFormat="false" ht="12.75" hidden="false" customHeight="false" outlineLevel="0" collapsed="false">
      <c r="B2599" s="0" t="n">
        <v>38</v>
      </c>
      <c r="C2599" s="0" t="n">
        <v>34</v>
      </c>
      <c r="D2599" s="0" t="n">
        <v>33</v>
      </c>
      <c r="E2599" s="0" t="n">
        <f aca="false" t="array" ref="E2599:F2599">MMULT((B2599:C2599-$B$49:$C$49)*$B$60:$C$60,$B$57:$C$58)+$B$49:$C$49+$B$55:$C$55</f>
        <v>38</v>
      </c>
      <c r="F2599" s="0" t="n">
        <v>34</v>
      </c>
      <c r="G2599" s="0" t="n">
        <f aca="false">INDEX($N$2:$BB$68,D2599,B2599)*0.1</f>
        <v>0</v>
      </c>
      <c r="H2599" s="0" t="n">
        <f aca="false">E2599</f>
        <v>38</v>
      </c>
      <c r="I2599" s="0" t="n">
        <f aca="false">IF(AND(G2599&gt;=$B$68,G2599&lt;=$C$68),F2599,NA())</f>
        <v>34</v>
      </c>
      <c r="J2599" s="0" t="e">
        <f aca="false">IF(AND(G2599&gt;$B$69,G2599&lt;=$C$69),F2599,NA())</f>
        <v>#N/A</v>
      </c>
      <c r="K2599" s="0" t="e">
        <f aca="false">IF(AND(G2599&gt;$B$70,G2599&lt;=$C$70),F2599,NA())</f>
        <v>#N/A</v>
      </c>
      <c r="L2599" s="0" t="e">
        <f aca="false">IF(AND(G2599&gt;$B$71,G2599&lt;=$C$71),F2599,NA())</f>
        <v>#N/A</v>
      </c>
      <c r="M2599" s="0" t="e">
        <f aca="false">IF(AND(G2599&gt;$B$72,G2599&lt;=$C$72),F2599,NA())</f>
        <v>#N/A</v>
      </c>
    </row>
    <row r="2600" customFormat="false" ht="12.75" hidden="false" customHeight="false" outlineLevel="0" collapsed="false">
      <c r="B2600" s="0" t="n">
        <v>38</v>
      </c>
      <c r="C2600" s="0" t="n">
        <v>33</v>
      </c>
      <c r="D2600" s="0" t="n">
        <v>34</v>
      </c>
      <c r="E2600" s="0" t="n">
        <f aca="false" t="array" ref="E2600:F2600">MMULT((B2600:C2600-$B$49:$C$49)*$B$60:$C$60,$B$57:$C$58)+$B$49:$C$49+$B$55:$C$55</f>
        <v>38</v>
      </c>
      <c r="F2600" s="0" t="n">
        <v>33</v>
      </c>
      <c r="G2600" s="0" t="n">
        <f aca="false">INDEX($N$2:$BB$68,D2600,B2600)*0.1</f>
        <v>0</v>
      </c>
      <c r="H2600" s="0" t="n">
        <f aca="false">E2600</f>
        <v>38</v>
      </c>
      <c r="I2600" s="0" t="n">
        <f aca="false">IF(AND(G2600&gt;=$B$68,G2600&lt;=$C$68),F2600,NA())</f>
        <v>33</v>
      </c>
      <c r="J2600" s="0" t="e">
        <f aca="false">IF(AND(G2600&gt;$B$69,G2600&lt;=$C$69),F2600,NA())</f>
        <v>#N/A</v>
      </c>
      <c r="K2600" s="0" t="e">
        <f aca="false">IF(AND(G2600&gt;$B$70,G2600&lt;=$C$70),F2600,NA())</f>
        <v>#N/A</v>
      </c>
      <c r="L2600" s="0" t="e">
        <f aca="false">IF(AND(G2600&gt;$B$71,G2600&lt;=$C$71),F2600,NA())</f>
        <v>#N/A</v>
      </c>
      <c r="M2600" s="0" t="e">
        <f aca="false">IF(AND(G2600&gt;$B$72,G2600&lt;=$C$72),F2600,NA())</f>
        <v>#N/A</v>
      </c>
    </row>
    <row r="2601" customFormat="false" ht="12.75" hidden="false" customHeight="false" outlineLevel="0" collapsed="false">
      <c r="B2601" s="0" t="n">
        <v>38</v>
      </c>
      <c r="C2601" s="0" t="n">
        <v>32</v>
      </c>
      <c r="D2601" s="0" t="n">
        <v>35</v>
      </c>
      <c r="E2601" s="0" t="n">
        <f aca="false" t="array" ref="E2601:F2601">MMULT((B2601:C2601-$B$49:$C$49)*$B$60:$C$60,$B$57:$C$58)+$B$49:$C$49+$B$55:$C$55</f>
        <v>38</v>
      </c>
      <c r="F2601" s="0" t="n">
        <v>32</v>
      </c>
      <c r="G2601" s="0" t="n">
        <f aca="false">INDEX($N$2:$BB$68,D2601,B2601)*0.1</f>
        <v>0</v>
      </c>
      <c r="H2601" s="0" t="n">
        <f aca="false">E2601</f>
        <v>38</v>
      </c>
      <c r="I2601" s="0" t="n">
        <f aca="false">IF(AND(G2601&gt;=$B$68,G2601&lt;=$C$68),F2601,NA())</f>
        <v>32</v>
      </c>
      <c r="J2601" s="0" t="e">
        <f aca="false">IF(AND(G2601&gt;$B$69,G2601&lt;=$C$69),F2601,NA())</f>
        <v>#N/A</v>
      </c>
      <c r="K2601" s="0" t="e">
        <f aca="false">IF(AND(G2601&gt;$B$70,G2601&lt;=$C$70),F2601,NA())</f>
        <v>#N/A</v>
      </c>
      <c r="L2601" s="0" t="e">
        <f aca="false">IF(AND(G2601&gt;$B$71,G2601&lt;=$C$71),F2601,NA())</f>
        <v>#N/A</v>
      </c>
      <c r="M2601" s="0" t="e">
        <f aca="false">IF(AND(G2601&gt;$B$72,G2601&lt;=$C$72),F2601,NA())</f>
        <v>#N/A</v>
      </c>
    </row>
    <row r="2602" customFormat="false" ht="12.75" hidden="false" customHeight="false" outlineLevel="0" collapsed="false">
      <c r="B2602" s="0" t="n">
        <v>38</v>
      </c>
      <c r="C2602" s="0" t="n">
        <v>31</v>
      </c>
      <c r="D2602" s="0" t="n">
        <v>36</v>
      </c>
      <c r="E2602" s="0" t="n">
        <f aca="false" t="array" ref="E2602:F2602">MMULT((B2602:C2602-$B$49:$C$49)*$B$60:$C$60,$B$57:$C$58)+$B$49:$C$49+$B$55:$C$55</f>
        <v>38</v>
      </c>
      <c r="F2602" s="0" t="n">
        <v>31</v>
      </c>
      <c r="G2602" s="0" t="n">
        <f aca="false">INDEX($N$2:$BB$68,D2602,B2602)*0.1</f>
        <v>0</v>
      </c>
      <c r="H2602" s="0" t="n">
        <f aca="false">E2602</f>
        <v>38</v>
      </c>
      <c r="I2602" s="0" t="n">
        <f aca="false">IF(AND(G2602&gt;=$B$68,G2602&lt;=$C$68),F2602,NA())</f>
        <v>31</v>
      </c>
      <c r="J2602" s="0" t="e">
        <f aca="false">IF(AND(G2602&gt;$B$69,G2602&lt;=$C$69),F2602,NA())</f>
        <v>#N/A</v>
      </c>
      <c r="K2602" s="0" t="e">
        <f aca="false">IF(AND(G2602&gt;$B$70,G2602&lt;=$C$70),F2602,NA())</f>
        <v>#N/A</v>
      </c>
      <c r="L2602" s="0" t="e">
        <f aca="false">IF(AND(G2602&gt;$B$71,G2602&lt;=$C$71),F2602,NA())</f>
        <v>#N/A</v>
      </c>
      <c r="M2602" s="0" t="e">
        <f aca="false">IF(AND(G2602&gt;$B$72,G2602&lt;=$C$72),F2602,NA())</f>
        <v>#N/A</v>
      </c>
    </row>
    <row r="2603" customFormat="false" ht="12.75" hidden="false" customHeight="false" outlineLevel="0" collapsed="false">
      <c r="B2603" s="0" t="n">
        <v>38</v>
      </c>
      <c r="C2603" s="0" t="n">
        <v>30</v>
      </c>
      <c r="D2603" s="0" t="n">
        <v>37</v>
      </c>
      <c r="E2603" s="0" t="n">
        <f aca="false" t="array" ref="E2603:F2603">MMULT((B2603:C2603-$B$49:$C$49)*$B$60:$C$60,$B$57:$C$58)+$B$49:$C$49+$B$55:$C$55</f>
        <v>38</v>
      </c>
      <c r="F2603" s="0" t="n">
        <v>30</v>
      </c>
      <c r="G2603" s="0" t="n">
        <f aca="false">INDEX($N$2:$BB$68,D2603,B2603)*0.1</f>
        <v>0</v>
      </c>
      <c r="H2603" s="0" t="n">
        <f aca="false">E2603</f>
        <v>38</v>
      </c>
      <c r="I2603" s="0" t="n">
        <f aca="false">IF(AND(G2603&gt;=$B$68,G2603&lt;=$C$68),F2603,NA())</f>
        <v>30</v>
      </c>
      <c r="J2603" s="0" t="e">
        <f aca="false">IF(AND(G2603&gt;$B$69,G2603&lt;=$C$69),F2603,NA())</f>
        <v>#N/A</v>
      </c>
      <c r="K2603" s="0" t="e">
        <f aca="false">IF(AND(G2603&gt;$B$70,G2603&lt;=$C$70),F2603,NA())</f>
        <v>#N/A</v>
      </c>
      <c r="L2603" s="0" t="e">
        <f aca="false">IF(AND(G2603&gt;$B$71,G2603&lt;=$C$71),F2603,NA())</f>
        <v>#N/A</v>
      </c>
      <c r="M2603" s="0" t="e">
        <f aca="false">IF(AND(G2603&gt;$B$72,G2603&lt;=$C$72),F2603,NA())</f>
        <v>#N/A</v>
      </c>
    </row>
    <row r="2604" customFormat="false" ht="12.75" hidden="false" customHeight="false" outlineLevel="0" collapsed="false">
      <c r="B2604" s="0" t="n">
        <v>38</v>
      </c>
      <c r="C2604" s="0" t="n">
        <v>29</v>
      </c>
      <c r="D2604" s="0" t="n">
        <v>38</v>
      </c>
      <c r="E2604" s="0" t="n">
        <f aca="false" t="array" ref="E2604:F2604">MMULT((B2604:C2604-$B$49:$C$49)*$B$60:$C$60,$B$57:$C$58)+$B$49:$C$49+$B$55:$C$55</f>
        <v>38</v>
      </c>
      <c r="F2604" s="0" t="n">
        <v>29</v>
      </c>
      <c r="G2604" s="0" t="n">
        <f aca="false">INDEX($N$2:$BB$68,D2604,B2604)*0.1</f>
        <v>0</v>
      </c>
      <c r="H2604" s="0" t="n">
        <f aca="false">E2604</f>
        <v>38</v>
      </c>
      <c r="I2604" s="0" t="n">
        <f aca="false">IF(AND(G2604&gt;=$B$68,G2604&lt;=$C$68),F2604,NA())</f>
        <v>29</v>
      </c>
      <c r="J2604" s="0" t="e">
        <f aca="false">IF(AND(G2604&gt;$B$69,G2604&lt;=$C$69),F2604,NA())</f>
        <v>#N/A</v>
      </c>
      <c r="K2604" s="0" t="e">
        <f aca="false">IF(AND(G2604&gt;$B$70,G2604&lt;=$C$70),F2604,NA())</f>
        <v>#N/A</v>
      </c>
      <c r="L2604" s="0" t="e">
        <f aca="false">IF(AND(G2604&gt;$B$71,G2604&lt;=$C$71),F2604,NA())</f>
        <v>#N/A</v>
      </c>
      <c r="M2604" s="0" t="e">
        <f aca="false">IF(AND(G2604&gt;$B$72,G2604&lt;=$C$72),F2604,NA())</f>
        <v>#N/A</v>
      </c>
    </row>
    <row r="2605" customFormat="false" ht="12.75" hidden="false" customHeight="false" outlineLevel="0" collapsed="false">
      <c r="B2605" s="0" t="n">
        <v>38</v>
      </c>
      <c r="C2605" s="0" t="n">
        <v>28</v>
      </c>
      <c r="D2605" s="0" t="n">
        <v>39</v>
      </c>
      <c r="E2605" s="0" t="n">
        <f aca="false" t="array" ref="E2605:F2605">MMULT((B2605:C2605-$B$49:$C$49)*$B$60:$C$60,$B$57:$C$58)+$B$49:$C$49+$B$55:$C$55</f>
        <v>38</v>
      </c>
      <c r="F2605" s="0" t="n">
        <v>28</v>
      </c>
      <c r="G2605" s="0" t="n">
        <f aca="false">INDEX($N$2:$BB$68,D2605,B2605)*0.1</f>
        <v>0</v>
      </c>
      <c r="H2605" s="0" t="n">
        <f aca="false">E2605</f>
        <v>38</v>
      </c>
      <c r="I2605" s="0" t="n">
        <f aca="false">IF(AND(G2605&gt;=$B$68,G2605&lt;=$C$68),F2605,NA())</f>
        <v>28</v>
      </c>
      <c r="J2605" s="0" t="e">
        <f aca="false">IF(AND(G2605&gt;$B$69,G2605&lt;=$C$69),F2605,NA())</f>
        <v>#N/A</v>
      </c>
      <c r="K2605" s="0" t="e">
        <f aca="false">IF(AND(G2605&gt;$B$70,G2605&lt;=$C$70),F2605,NA())</f>
        <v>#N/A</v>
      </c>
      <c r="L2605" s="0" t="e">
        <f aca="false">IF(AND(G2605&gt;$B$71,G2605&lt;=$C$71),F2605,NA())</f>
        <v>#N/A</v>
      </c>
      <c r="M2605" s="0" t="e">
        <f aca="false">IF(AND(G2605&gt;$B$72,G2605&lt;=$C$72),F2605,NA())</f>
        <v>#N/A</v>
      </c>
    </row>
    <row r="2606" customFormat="false" ht="12.75" hidden="false" customHeight="false" outlineLevel="0" collapsed="false">
      <c r="B2606" s="0" t="n">
        <v>38</v>
      </c>
      <c r="C2606" s="0" t="n">
        <v>27</v>
      </c>
      <c r="D2606" s="0" t="n">
        <v>40</v>
      </c>
      <c r="E2606" s="0" t="n">
        <f aca="false" t="array" ref="E2606:F2606">MMULT((B2606:C2606-$B$49:$C$49)*$B$60:$C$60,$B$57:$C$58)+$B$49:$C$49+$B$55:$C$55</f>
        <v>38</v>
      </c>
      <c r="F2606" s="0" t="n">
        <v>27</v>
      </c>
      <c r="G2606" s="0" t="n">
        <f aca="false">INDEX($N$2:$BB$68,D2606,B2606)*0.1</f>
        <v>0</v>
      </c>
      <c r="H2606" s="0" t="n">
        <f aca="false">E2606</f>
        <v>38</v>
      </c>
      <c r="I2606" s="0" t="n">
        <f aca="false">IF(AND(G2606&gt;=$B$68,G2606&lt;=$C$68),F2606,NA())</f>
        <v>27</v>
      </c>
      <c r="J2606" s="0" t="e">
        <f aca="false">IF(AND(G2606&gt;$B$69,G2606&lt;=$C$69),F2606,NA())</f>
        <v>#N/A</v>
      </c>
      <c r="K2606" s="0" t="e">
        <f aca="false">IF(AND(G2606&gt;$B$70,G2606&lt;=$C$70),F2606,NA())</f>
        <v>#N/A</v>
      </c>
      <c r="L2606" s="0" t="e">
        <f aca="false">IF(AND(G2606&gt;$B$71,G2606&lt;=$C$71),F2606,NA())</f>
        <v>#N/A</v>
      </c>
      <c r="M2606" s="0" t="e">
        <f aca="false">IF(AND(G2606&gt;$B$72,G2606&lt;=$C$72),F2606,NA())</f>
        <v>#N/A</v>
      </c>
    </row>
    <row r="2607" customFormat="false" ht="12.75" hidden="false" customHeight="false" outlineLevel="0" collapsed="false">
      <c r="B2607" s="0" t="n">
        <v>38</v>
      </c>
      <c r="C2607" s="0" t="n">
        <v>26</v>
      </c>
      <c r="D2607" s="0" t="n">
        <v>41</v>
      </c>
      <c r="E2607" s="0" t="n">
        <f aca="false" t="array" ref="E2607:F2607">MMULT((B2607:C2607-$B$49:$C$49)*$B$60:$C$60,$B$57:$C$58)+$B$49:$C$49+$B$55:$C$55</f>
        <v>38</v>
      </c>
      <c r="F2607" s="0" t="n">
        <v>26</v>
      </c>
      <c r="G2607" s="0" t="n">
        <f aca="false">INDEX($N$2:$BB$68,D2607,B2607)*0.1</f>
        <v>0</v>
      </c>
      <c r="H2607" s="0" t="n">
        <f aca="false">E2607</f>
        <v>38</v>
      </c>
      <c r="I2607" s="0" t="n">
        <f aca="false">IF(AND(G2607&gt;=$B$68,G2607&lt;=$C$68),F2607,NA())</f>
        <v>26</v>
      </c>
      <c r="J2607" s="0" t="e">
        <f aca="false">IF(AND(G2607&gt;$B$69,G2607&lt;=$C$69),F2607,NA())</f>
        <v>#N/A</v>
      </c>
      <c r="K2607" s="0" t="e">
        <f aca="false">IF(AND(G2607&gt;$B$70,G2607&lt;=$C$70),F2607,NA())</f>
        <v>#N/A</v>
      </c>
      <c r="L2607" s="0" t="e">
        <f aca="false">IF(AND(G2607&gt;$B$71,G2607&lt;=$C$71),F2607,NA())</f>
        <v>#N/A</v>
      </c>
      <c r="M2607" s="0" t="e">
        <f aca="false">IF(AND(G2607&gt;$B$72,G2607&lt;=$C$72),F2607,NA())</f>
        <v>#N/A</v>
      </c>
    </row>
    <row r="2608" customFormat="false" ht="12.75" hidden="false" customHeight="false" outlineLevel="0" collapsed="false">
      <c r="B2608" s="0" t="n">
        <v>38</v>
      </c>
      <c r="C2608" s="0" t="n">
        <v>25</v>
      </c>
      <c r="D2608" s="0" t="n">
        <v>42</v>
      </c>
      <c r="E2608" s="0" t="n">
        <f aca="false" t="array" ref="E2608:F2608">MMULT((B2608:C2608-$B$49:$C$49)*$B$60:$C$60,$B$57:$C$58)+$B$49:$C$49+$B$55:$C$55</f>
        <v>38</v>
      </c>
      <c r="F2608" s="0" t="n">
        <v>25</v>
      </c>
      <c r="G2608" s="0" t="n">
        <f aca="false">INDEX($N$2:$BB$68,D2608,B2608)*0.1</f>
        <v>0</v>
      </c>
      <c r="H2608" s="0" t="n">
        <f aca="false">E2608</f>
        <v>38</v>
      </c>
      <c r="I2608" s="0" t="n">
        <f aca="false">IF(AND(G2608&gt;=$B$68,G2608&lt;=$C$68),F2608,NA())</f>
        <v>25</v>
      </c>
      <c r="J2608" s="0" t="e">
        <f aca="false">IF(AND(G2608&gt;$B$69,G2608&lt;=$C$69),F2608,NA())</f>
        <v>#N/A</v>
      </c>
      <c r="K2608" s="0" t="e">
        <f aca="false">IF(AND(G2608&gt;$B$70,G2608&lt;=$C$70),F2608,NA())</f>
        <v>#N/A</v>
      </c>
      <c r="L2608" s="0" t="e">
        <f aca="false">IF(AND(G2608&gt;$B$71,G2608&lt;=$C$71),F2608,NA())</f>
        <v>#N/A</v>
      </c>
      <c r="M2608" s="0" t="e">
        <f aca="false">IF(AND(G2608&gt;$B$72,G2608&lt;=$C$72),F2608,NA())</f>
        <v>#N/A</v>
      </c>
    </row>
    <row r="2609" customFormat="false" ht="12.75" hidden="false" customHeight="false" outlineLevel="0" collapsed="false">
      <c r="B2609" s="0" t="n">
        <v>38</v>
      </c>
      <c r="C2609" s="0" t="n">
        <v>24</v>
      </c>
      <c r="D2609" s="0" t="n">
        <v>43</v>
      </c>
      <c r="E2609" s="0" t="n">
        <f aca="false" t="array" ref="E2609:F2609">MMULT((B2609:C2609-$B$49:$C$49)*$B$60:$C$60,$B$57:$C$58)+$B$49:$C$49+$B$55:$C$55</f>
        <v>38</v>
      </c>
      <c r="F2609" s="0" t="n">
        <v>24</v>
      </c>
      <c r="G2609" s="0" t="n">
        <f aca="false">INDEX($N$2:$BB$68,D2609,B2609)*0.1</f>
        <v>0</v>
      </c>
      <c r="H2609" s="0" t="n">
        <f aca="false">E2609</f>
        <v>38</v>
      </c>
      <c r="I2609" s="0" t="n">
        <f aca="false">IF(AND(G2609&gt;=$B$68,G2609&lt;=$C$68),F2609,NA())</f>
        <v>24</v>
      </c>
      <c r="J2609" s="0" t="e">
        <f aca="false">IF(AND(G2609&gt;$B$69,G2609&lt;=$C$69),F2609,NA())</f>
        <v>#N/A</v>
      </c>
      <c r="K2609" s="0" t="e">
        <f aca="false">IF(AND(G2609&gt;$B$70,G2609&lt;=$C$70),F2609,NA())</f>
        <v>#N/A</v>
      </c>
      <c r="L2609" s="0" t="e">
        <f aca="false">IF(AND(G2609&gt;$B$71,G2609&lt;=$C$71),F2609,NA())</f>
        <v>#N/A</v>
      </c>
      <c r="M2609" s="0" t="e">
        <f aca="false">IF(AND(G2609&gt;$B$72,G2609&lt;=$C$72),F2609,NA())</f>
        <v>#N/A</v>
      </c>
    </row>
    <row r="2610" customFormat="false" ht="12.75" hidden="false" customHeight="false" outlineLevel="0" collapsed="false">
      <c r="B2610" s="0" t="n">
        <v>38</v>
      </c>
      <c r="C2610" s="0" t="n">
        <v>23</v>
      </c>
      <c r="D2610" s="0" t="n">
        <v>44</v>
      </c>
      <c r="E2610" s="0" t="n">
        <f aca="false" t="array" ref="E2610:F2610">MMULT((B2610:C2610-$B$49:$C$49)*$B$60:$C$60,$B$57:$C$58)+$B$49:$C$49+$B$55:$C$55</f>
        <v>38</v>
      </c>
      <c r="F2610" s="0" t="n">
        <v>23</v>
      </c>
      <c r="G2610" s="0" t="n">
        <f aca="false">INDEX($N$2:$BB$68,D2610,B2610)*0.1</f>
        <v>0</v>
      </c>
      <c r="H2610" s="0" t="n">
        <f aca="false">E2610</f>
        <v>38</v>
      </c>
      <c r="I2610" s="0" t="n">
        <f aca="false">IF(AND(G2610&gt;=$B$68,G2610&lt;=$C$68),F2610,NA())</f>
        <v>23</v>
      </c>
      <c r="J2610" s="0" t="e">
        <f aca="false">IF(AND(G2610&gt;$B$69,G2610&lt;=$C$69),F2610,NA())</f>
        <v>#N/A</v>
      </c>
      <c r="K2610" s="0" t="e">
        <f aca="false">IF(AND(G2610&gt;$B$70,G2610&lt;=$C$70),F2610,NA())</f>
        <v>#N/A</v>
      </c>
      <c r="L2610" s="0" t="e">
        <f aca="false">IF(AND(G2610&gt;$B$71,G2610&lt;=$C$71),F2610,NA())</f>
        <v>#N/A</v>
      </c>
      <c r="M2610" s="0" t="e">
        <f aca="false">IF(AND(G2610&gt;$B$72,G2610&lt;=$C$72),F2610,NA())</f>
        <v>#N/A</v>
      </c>
    </row>
    <row r="2611" customFormat="false" ht="12.75" hidden="false" customHeight="false" outlineLevel="0" collapsed="false">
      <c r="B2611" s="0" t="n">
        <v>38</v>
      </c>
      <c r="C2611" s="0" t="n">
        <v>22</v>
      </c>
      <c r="D2611" s="0" t="n">
        <v>45</v>
      </c>
      <c r="E2611" s="0" t="n">
        <f aca="false" t="array" ref="E2611:F2611">MMULT((B2611:C2611-$B$49:$C$49)*$B$60:$C$60,$B$57:$C$58)+$B$49:$C$49+$B$55:$C$55</f>
        <v>38</v>
      </c>
      <c r="F2611" s="0" t="n">
        <v>22</v>
      </c>
      <c r="G2611" s="0" t="n">
        <f aca="false">INDEX($N$2:$BB$68,D2611,B2611)*0.1</f>
        <v>0</v>
      </c>
      <c r="H2611" s="0" t="n">
        <f aca="false">E2611</f>
        <v>38</v>
      </c>
      <c r="I2611" s="0" t="n">
        <f aca="false">IF(AND(G2611&gt;=$B$68,G2611&lt;=$C$68),F2611,NA())</f>
        <v>22</v>
      </c>
      <c r="J2611" s="0" t="e">
        <f aca="false">IF(AND(G2611&gt;$B$69,G2611&lt;=$C$69),F2611,NA())</f>
        <v>#N/A</v>
      </c>
      <c r="K2611" s="0" t="e">
        <f aca="false">IF(AND(G2611&gt;$B$70,G2611&lt;=$C$70),F2611,NA())</f>
        <v>#N/A</v>
      </c>
      <c r="L2611" s="0" t="e">
        <f aca="false">IF(AND(G2611&gt;$B$71,G2611&lt;=$C$71),F2611,NA())</f>
        <v>#N/A</v>
      </c>
      <c r="M2611" s="0" t="e">
        <f aca="false">IF(AND(G2611&gt;$B$72,G2611&lt;=$C$72),F2611,NA())</f>
        <v>#N/A</v>
      </c>
    </row>
    <row r="2612" customFormat="false" ht="12.75" hidden="false" customHeight="false" outlineLevel="0" collapsed="false">
      <c r="B2612" s="0" t="n">
        <v>38</v>
      </c>
      <c r="C2612" s="0" t="n">
        <v>21</v>
      </c>
      <c r="D2612" s="0" t="n">
        <v>46</v>
      </c>
      <c r="E2612" s="0" t="n">
        <f aca="false" t="array" ref="E2612:F2612">MMULT((B2612:C2612-$B$49:$C$49)*$B$60:$C$60,$B$57:$C$58)+$B$49:$C$49+$B$55:$C$55</f>
        <v>38</v>
      </c>
      <c r="F2612" s="0" t="n">
        <v>21</v>
      </c>
      <c r="G2612" s="0" t="n">
        <f aca="false">INDEX($N$2:$BB$68,D2612,B2612)*0.1</f>
        <v>0</v>
      </c>
      <c r="H2612" s="0" t="n">
        <f aca="false">E2612</f>
        <v>38</v>
      </c>
      <c r="I2612" s="0" t="n">
        <f aca="false">IF(AND(G2612&gt;=$B$68,G2612&lt;=$C$68),F2612,NA())</f>
        <v>21</v>
      </c>
      <c r="J2612" s="0" t="e">
        <f aca="false">IF(AND(G2612&gt;$B$69,G2612&lt;=$C$69),F2612,NA())</f>
        <v>#N/A</v>
      </c>
      <c r="K2612" s="0" t="e">
        <f aca="false">IF(AND(G2612&gt;$B$70,G2612&lt;=$C$70),F2612,NA())</f>
        <v>#N/A</v>
      </c>
      <c r="L2612" s="0" t="e">
        <f aca="false">IF(AND(G2612&gt;$B$71,G2612&lt;=$C$71),F2612,NA())</f>
        <v>#N/A</v>
      </c>
      <c r="M2612" s="0" t="e">
        <f aca="false">IF(AND(G2612&gt;$B$72,G2612&lt;=$C$72),F2612,NA())</f>
        <v>#N/A</v>
      </c>
    </row>
    <row r="2613" customFormat="false" ht="12.75" hidden="false" customHeight="false" outlineLevel="0" collapsed="false">
      <c r="B2613" s="0" t="n">
        <v>38</v>
      </c>
      <c r="C2613" s="0" t="n">
        <v>20</v>
      </c>
      <c r="D2613" s="0" t="n">
        <v>47</v>
      </c>
      <c r="E2613" s="0" t="n">
        <f aca="false" t="array" ref="E2613:F2613">MMULT((B2613:C2613-$B$49:$C$49)*$B$60:$C$60,$B$57:$C$58)+$B$49:$C$49+$B$55:$C$55</f>
        <v>38</v>
      </c>
      <c r="F2613" s="0" t="n">
        <v>20</v>
      </c>
      <c r="G2613" s="0" t="n">
        <f aca="false">INDEX($N$2:$BB$68,D2613,B2613)*0.1</f>
        <v>0</v>
      </c>
      <c r="H2613" s="0" t="n">
        <f aca="false">E2613</f>
        <v>38</v>
      </c>
      <c r="I2613" s="0" t="n">
        <f aca="false">IF(AND(G2613&gt;=$B$68,G2613&lt;=$C$68),F2613,NA())</f>
        <v>20</v>
      </c>
      <c r="J2613" s="0" t="e">
        <f aca="false">IF(AND(G2613&gt;$B$69,G2613&lt;=$C$69),F2613,NA())</f>
        <v>#N/A</v>
      </c>
      <c r="K2613" s="0" t="e">
        <f aca="false">IF(AND(G2613&gt;$B$70,G2613&lt;=$C$70),F2613,NA())</f>
        <v>#N/A</v>
      </c>
      <c r="L2613" s="0" t="e">
        <f aca="false">IF(AND(G2613&gt;$B$71,G2613&lt;=$C$71),F2613,NA())</f>
        <v>#N/A</v>
      </c>
      <c r="M2613" s="0" t="e">
        <f aca="false">IF(AND(G2613&gt;$B$72,G2613&lt;=$C$72),F2613,NA())</f>
        <v>#N/A</v>
      </c>
    </row>
    <row r="2614" customFormat="false" ht="12.75" hidden="false" customHeight="false" outlineLevel="0" collapsed="false">
      <c r="B2614" s="0" t="n">
        <v>38</v>
      </c>
      <c r="C2614" s="0" t="n">
        <v>19</v>
      </c>
      <c r="D2614" s="0" t="n">
        <v>48</v>
      </c>
      <c r="E2614" s="0" t="n">
        <f aca="false" t="array" ref="E2614:F2614">MMULT((B2614:C2614-$B$49:$C$49)*$B$60:$C$60,$B$57:$C$58)+$B$49:$C$49+$B$55:$C$55</f>
        <v>38</v>
      </c>
      <c r="F2614" s="0" t="n">
        <v>19</v>
      </c>
      <c r="G2614" s="0" t="n">
        <f aca="false">INDEX($N$2:$BB$68,D2614,B2614)*0.1</f>
        <v>0</v>
      </c>
      <c r="H2614" s="0" t="n">
        <f aca="false">E2614</f>
        <v>38</v>
      </c>
      <c r="I2614" s="0" t="n">
        <f aca="false">IF(AND(G2614&gt;=$B$68,G2614&lt;=$C$68),F2614,NA())</f>
        <v>19</v>
      </c>
      <c r="J2614" s="0" t="e">
        <f aca="false">IF(AND(G2614&gt;$B$69,G2614&lt;=$C$69),F2614,NA())</f>
        <v>#N/A</v>
      </c>
      <c r="K2614" s="0" t="e">
        <f aca="false">IF(AND(G2614&gt;$B$70,G2614&lt;=$C$70),F2614,NA())</f>
        <v>#N/A</v>
      </c>
      <c r="L2614" s="0" t="e">
        <f aca="false">IF(AND(G2614&gt;$B$71,G2614&lt;=$C$71),F2614,NA())</f>
        <v>#N/A</v>
      </c>
      <c r="M2614" s="0" t="e">
        <f aca="false">IF(AND(G2614&gt;$B$72,G2614&lt;=$C$72),F2614,NA())</f>
        <v>#N/A</v>
      </c>
    </row>
    <row r="2615" customFormat="false" ht="12.75" hidden="false" customHeight="false" outlineLevel="0" collapsed="false">
      <c r="B2615" s="0" t="n">
        <v>38</v>
      </c>
      <c r="C2615" s="0" t="n">
        <v>18</v>
      </c>
      <c r="D2615" s="0" t="n">
        <v>49</v>
      </c>
      <c r="E2615" s="0" t="n">
        <f aca="false" t="array" ref="E2615:F2615">MMULT((B2615:C2615-$B$49:$C$49)*$B$60:$C$60,$B$57:$C$58)+$B$49:$C$49+$B$55:$C$55</f>
        <v>38</v>
      </c>
      <c r="F2615" s="0" t="n">
        <v>18</v>
      </c>
      <c r="G2615" s="0" t="n">
        <f aca="false">INDEX($N$2:$BB$68,D2615,B2615)*0.1</f>
        <v>0</v>
      </c>
      <c r="H2615" s="0" t="n">
        <f aca="false">E2615</f>
        <v>38</v>
      </c>
      <c r="I2615" s="0" t="n">
        <f aca="false">IF(AND(G2615&gt;=$B$68,G2615&lt;=$C$68),F2615,NA())</f>
        <v>18</v>
      </c>
      <c r="J2615" s="0" t="e">
        <f aca="false">IF(AND(G2615&gt;$B$69,G2615&lt;=$C$69),F2615,NA())</f>
        <v>#N/A</v>
      </c>
      <c r="K2615" s="0" t="e">
        <f aca="false">IF(AND(G2615&gt;$B$70,G2615&lt;=$C$70),F2615,NA())</f>
        <v>#N/A</v>
      </c>
      <c r="L2615" s="0" t="e">
        <f aca="false">IF(AND(G2615&gt;$B$71,G2615&lt;=$C$71),F2615,NA())</f>
        <v>#N/A</v>
      </c>
      <c r="M2615" s="0" t="e">
        <f aca="false">IF(AND(G2615&gt;$B$72,G2615&lt;=$C$72),F2615,NA())</f>
        <v>#N/A</v>
      </c>
    </row>
    <row r="2616" customFormat="false" ht="12.75" hidden="false" customHeight="false" outlineLevel="0" collapsed="false">
      <c r="B2616" s="0" t="n">
        <v>38</v>
      </c>
      <c r="C2616" s="0" t="n">
        <v>17</v>
      </c>
      <c r="D2616" s="0" t="n">
        <v>50</v>
      </c>
      <c r="E2616" s="0" t="n">
        <f aca="false" t="array" ref="E2616:F2616">MMULT((B2616:C2616-$B$49:$C$49)*$B$60:$C$60,$B$57:$C$58)+$B$49:$C$49+$B$55:$C$55</f>
        <v>38</v>
      </c>
      <c r="F2616" s="0" t="n">
        <v>17</v>
      </c>
      <c r="G2616" s="0" t="n">
        <f aca="false">INDEX($N$2:$BB$68,D2616,B2616)*0.1</f>
        <v>0</v>
      </c>
      <c r="H2616" s="0" t="n">
        <f aca="false">E2616</f>
        <v>38</v>
      </c>
      <c r="I2616" s="0" t="n">
        <f aca="false">IF(AND(G2616&gt;=$B$68,G2616&lt;=$C$68),F2616,NA())</f>
        <v>17</v>
      </c>
      <c r="J2616" s="0" t="e">
        <f aca="false">IF(AND(G2616&gt;$B$69,G2616&lt;=$C$69),F2616,NA())</f>
        <v>#N/A</v>
      </c>
      <c r="K2616" s="0" t="e">
        <f aca="false">IF(AND(G2616&gt;$B$70,G2616&lt;=$C$70),F2616,NA())</f>
        <v>#N/A</v>
      </c>
      <c r="L2616" s="0" t="e">
        <f aca="false">IF(AND(G2616&gt;$B$71,G2616&lt;=$C$71),F2616,NA())</f>
        <v>#N/A</v>
      </c>
      <c r="M2616" s="0" t="e">
        <f aca="false">IF(AND(G2616&gt;$B$72,G2616&lt;=$C$72),F2616,NA())</f>
        <v>#N/A</v>
      </c>
    </row>
    <row r="2617" customFormat="false" ht="12.75" hidden="false" customHeight="false" outlineLevel="0" collapsed="false">
      <c r="B2617" s="0" t="n">
        <v>38</v>
      </c>
      <c r="C2617" s="0" t="n">
        <v>16</v>
      </c>
      <c r="D2617" s="0" t="n">
        <v>51</v>
      </c>
      <c r="E2617" s="0" t="n">
        <f aca="false" t="array" ref="E2617:F2617">MMULT((B2617:C2617-$B$49:$C$49)*$B$60:$C$60,$B$57:$C$58)+$B$49:$C$49+$B$55:$C$55</f>
        <v>38</v>
      </c>
      <c r="F2617" s="0" t="n">
        <v>16</v>
      </c>
      <c r="G2617" s="0" t="n">
        <f aca="false">INDEX($N$2:$BB$68,D2617,B2617)*0.1</f>
        <v>0</v>
      </c>
      <c r="H2617" s="0" t="n">
        <f aca="false">E2617</f>
        <v>38</v>
      </c>
      <c r="I2617" s="0" t="n">
        <f aca="false">IF(AND(G2617&gt;=$B$68,G2617&lt;=$C$68),F2617,NA())</f>
        <v>16</v>
      </c>
      <c r="J2617" s="0" t="e">
        <f aca="false">IF(AND(G2617&gt;$B$69,G2617&lt;=$C$69),F2617,NA())</f>
        <v>#N/A</v>
      </c>
      <c r="K2617" s="0" t="e">
        <f aca="false">IF(AND(G2617&gt;$B$70,G2617&lt;=$C$70),F2617,NA())</f>
        <v>#N/A</v>
      </c>
      <c r="L2617" s="0" t="e">
        <f aca="false">IF(AND(G2617&gt;$B$71,G2617&lt;=$C$71),F2617,NA())</f>
        <v>#N/A</v>
      </c>
      <c r="M2617" s="0" t="e">
        <f aca="false">IF(AND(G2617&gt;$B$72,G2617&lt;=$C$72),F2617,NA())</f>
        <v>#N/A</v>
      </c>
    </row>
    <row r="2618" customFormat="false" ht="12.75" hidden="false" customHeight="false" outlineLevel="0" collapsed="false">
      <c r="B2618" s="0" t="n">
        <v>38</v>
      </c>
      <c r="C2618" s="0" t="n">
        <v>15</v>
      </c>
      <c r="D2618" s="0" t="n">
        <v>52</v>
      </c>
      <c r="E2618" s="0" t="n">
        <f aca="false" t="array" ref="E2618:F2618">MMULT((B2618:C2618-$B$49:$C$49)*$B$60:$C$60,$B$57:$C$58)+$B$49:$C$49+$B$55:$C$55</f>
        <v>38</v>
      </c>
      <c r="F2618" s="0" t="n">
        <v>15</v>
      </c>
      <c r="G2618" s="0" t="n">
        <f aca="false">INDEX($N$2:$BB$68,D2618,B2618)*0.1</f>
        <v>0</v>
      </c>
      <c r="H2618" s="0" t="n">
        <f aca="false">E2618</f>
        <v>38</v>
      </c>
      <c r="I2618" s="0" t="n">
        <f aca="false">IF(AND(G2618&gt;=$B$68,G2618&lt;=$C$68),F2618,NA())</f>
        <v>15</v>
      </c>
      <c r="J2618" s="0" t="e">
        <f aca="false">IF(AND(G2618&gt;$B$69,G2618&lt;=$C$69),F2618,NA())</f>
        <v>#N/A</v>
      </c>
      <c r="K2618" s="0" t="e">
        <f aca="false">IF(AND(G2618&gt;$B$70,G2618&lt;=$C$70),F2618,NA())</f>
        <v>#N/A</v>
      </c>
      <c r="L2618" s="0" t="e">
        <f aca="false">IF(AND(G2618&gt;$B$71,G2618&lt;=$C$71),F2618,NA())</f>
        <v>#N/A</v>
      </c>
      <c r="M2618" s="0" t="e">
        <f aca="false">IF(AND(G2618&gt;$B$72,G2618&lt;=$C$72),F2618,NA())</f>
        <v>#N/A</v>
      </c>
    </row>
    <row r="2619" customFormat="false" ht="12.75" hidden="false" customHeight="false" outlineLevel="0" collapsed="false">
      <c r="B2619" s="0" t="n">
        <v>38</v>
      </c>
      <c r="C2619" s="0" t="n">
        <v>14</v>
      </c>
      <c r="D2619" s="0" t="n">
        <v>53</v>
      </c>
      <c r="E2619" s="0" t="n">
        <f aca="false" t="array" ref="E2619:F2619">MMULT((B2619:C2619-$B$49:$C$49)*$B$60:$C$60,$B$57:$C$58)+$B$49:$C$49+$B$55:$C$55</f>
        <v>38</v>
      </c>
      <c r="F2619" s="0" t="n">
        <v>14</v>
      </c>
      <c r="G2619" s="0" t="n">
        <f aca="false">INDEX($N$2:$BB$68,D2619,B2619)*0.1</f>
        <v>0</v>
      </c>
      <c r="H2619" s="0" t="n">
        <f aca="false">E2619</f>
        <v>38</v>
      </c>
      <c r="I2619" s="0" t="n">
        <f aca="false">IF(AND(G2619&gt;=$B$68,G2619&lt;=$C$68),F2619,NA())</f>
        <v>14</v>
      </c>
      <c r="J2619" s="0" t="e">
        <f aca="false">IF(AND(G2619&gt;$B$69,G2619&lt;=$C$69),F2619,NA())</f>
        <v>#N/A</v>
      </c>
      <c r="K2619" s="0" t="e">
        <f aca="false">IF(AND(G2619&gt;$B$70,G2619&lt;=$C$70),F2619,NA())</f>
        <v>#N/A</v>
      </c>
      <c r="L2619" s="0" t="e">
        <f aca="false">IF(AND(G2619&gt;$B$71,G2619&lt;=$C$71),F2619,NA())</f>
        <v>#N/A</v>
      </c>
      <c r="M2619" s="0" t="e">
        <f aca="false">IF(AND(G2619&gt;$B$72,G2619&lt;=$C$72),F2619,NA())</f>
        <v>#N/A</v>
      </c>
    </row>
    <row r="2620" customFormat="false" ht="12.75" hidden="false" customHeight="false" outlineLevel="0" collapsed="false">
      <c r="B2620" s="0" t="n">
        <v>38</v>
      </c>
      <c r="C2620" s="0" t="n">
        <v>13</v>
      </c>
      <c r="D2620" s="0" t="n">
        <v>54</v>
      </c>
      <c r="E2620" s="0" t="n">
        <f aca="false" t="array" ref="E2620:F2620">MMULT((B2620:C2620-$B$49:$C$49)*$B$60:$C$60,$B$57:$C$58)+$B$49:$C$49+$B$55:$C$55</f>
        <v>38</v>
      </c>
      <c r="F2620" s="0" t="n">
        <v>13</v>
      </c>
      <c r="G2620" s="0" t="n">
        <f aca="false">INDEX($N$2:$BB$68,D2620,B2620)*0.1</f>
        <v>0</v>
      </c>
      <c r="H2620" s="0" t="n">
        <f aca="false">E2620</f>
        <v>38</v>
      </c>
      <c r="I2620" s="0" t="n">
        <f aca="false">IF(AND(G2620&gt;=$B$68,G2620&lt;=$C$68),F2620,NA())</f>
        <v>13</v>
      </c>
      <c r="J2620" s="0" t="e">
        <f aca="false">IF(AND(G2620&gt;$B$69,G2620&lt;=$C$69),F2620,NA())</f>
        <v>#N/A</v>
      </c>
      <c r="K2620" s="0" t="e">
        <f aca="false">IF(AND(G2620&gt;$B$70,G2620&lt;=$C$70),F2620,NA())</f>
        <v>#N/A</v>
      </c>
      <c r="L2620" s="0" t="e">
        <f aca="false">IF(AND(G2620&gt;$B$71,G2620&lt;=$C$71),F2620,NA())</f>
        <v>#N/A</v>
      </c>
      <c r="M2620" s="0" t="e">
        <f aca="false">IF(AND(G2620&gt;$B$72,G2620&lt;=$C$72),F2620,NA())</f>
        <v>#N/A</v>
      </c>
    </row>
    <row r="2621" customFormat="false" ht="12.75" hidden="false" customHeight="false" outlineLevel="0" collapsed="false">
      <c r="B2621" s="0" t="n">
        <v>38</v>
      </c>
      <c r="C2621" s="0" t="n">
        <v>12</v>
      </c>
      <c r="D2621" s="0" t="n">
        <v>55</v>
      </c>
      <c r="E2621" s="0" t="n">
        <f aca="false" t="array" ref="E2621:F2621">MMULT((B2621:C2621-$B$49:$C$49)*$B$60:$C$60,$B$57:$C$58)+$B$49:$C$49+$B$55:$C$55</f>
        <v>38</v>
      </c>
      <c r="F2621" s="0" t="n">
        <v>12</v>
      </c>
      <c r="G2621" s="0" t="n">
        <f aca="false">INDEX($N$2:$BB$68,D2621,B2621)*0.1</f>
        <v>0</v>
      </c>
      <c r="H2621" s="0" t="n">
        <f aca="false">E2621</f>
        <v>38</v>
      </c>
      <c r="I2621" s="0" t="n">
        <f aca="false">IF(AND(G2621&gt;=$B$68,G2621&lt;=$C$68),F2621,NA())</f>
        <v>12</v>
      </c>
      <c r="J2621" s="0" t="e">
        <f aca="false">IF(AND(G2621&gt;$B$69,G2621&lt;=$C$69),F2621,NA())</f>
        <v>#N/A</v>
      </c>
      <c r="K2621" s="0" t="e">
        <f aca="false">IF(AND(G2621&gt;$B$70,G2621&lt;=$C$70),F2621,NA())</f>
        <v>#N/A</v>
      </c>
      <c r="L2621" s="0" t="e">
        <f aca="false">IF(AND(G2621&gt;$B$71,G2621&lt;=$C$71),F2621,NA())</f>
        <v>#N/A</v>
      </c>
      <c r="M2621" s="0" t="e">
        <f aca="false">IF(AND(G2621&gt;$B$72,G2621&lt;=$C$72),F2621,NA())</f>
        <v>#N/A</v>
      </c>
    </row>
    <row r="2622" customFormat="false" ht="12.75" hidden="false" customHeight="false" outlineLevel="0" collapsed="false">
      <c r="B2622" s="0" t="n">
        <v>38</v>
      </c>
      <c r="C2622" s="0" t="n">
        <v>11</v>
      </c>
      <c r="D2622" s="0" t="n">
        <v>56</v>
      </c>
      <c r="E2622" s="0" t="n">
        <f aca="false" t="array" ref="E2622:F2622">MMULT((B2622:C2622-$B$49:$C$49)*$B$60:$C$60,$B$57:$C$58)+$B$49:$C$49+$B$55:$C$55</f>
        <v>38</v>
      </c>
      <c r="F2622" s="0" t="n">
        <v>11</v>
      </c>
      <c r="G2622" s="0" t="n">
        <f aca="false">INDEX($N$2:$BB$68,D2622,B2622)*0.1</f>
        <v>0</v>
      </c>
      <c r="H2622" s="0" t="n">
        <f aca="false">E2622</f>
        <v>38</v>
      </c>
      <c r="I2622" s="0" t="n">
        <f aca="false">IF(AND(G2622&gt;=$B$68,G2622&lt;=$C$68),F2622,NA())</f>
        <v>11</v>
      </c>
      <c r="J2622" s="0" t="e">
        <f aca="false">IF(AND(G2622&gt;$B$69,G2622&lt;=$C$69),F2622,NA())</f>
        <v>#N/A</v>
      </c>
      <c r="K2622" s="0" t="e">
        <f aca="false">IF(AND(G2622&gt;$B$70,G2622&lt;=$C$70),F2622,NA())</f>
        <v>#N/A</v>
      </c>
      <c r="L2622" s="0" t="e">
        <f aca="false">IF(AND(G2622&gt;$B$71,G2622&lt;=$C$71),F2622,NA())</f>
        <v>#N/A</v>
      </c>
      <c r="M2622" s="0" t="e">
        <f aca="false">IF(AND(G2622&gt;$B$72,G2622&lt;=$C$72),F2622,NA())</f>
        <v>#N/A</v>
      </c>
    </row>
    <row r="2623" customFormat="false" ht="12.75" hidden="false" customHeight="false" outlineLevel="0" collapsed="false">
      <c r="B2623" s="0" t="n">
        <v>38</v>
      </c>
      <c r="C2623" s="0" t="n">
        <v>10</v>
      </c>
      <c r="D2623" s="0" t="n">
        <v>57</v>
      </c>
      <c r="E2623" s="0" t="n">
        <f aca="false" t="array" ref="E2623:F2623">MMULT((B2623:C2623-$B$49:$C$49)*$B$60:$C$60,$B$57:$C$58)+$B$49:$C$49+$B$55:$C$55</f>
        <v>38</v>
      </c>
      <c r="F2623" s="0" t="n">
        <v>10</v>
      </c>
      <c r="G2623" s="0" t="n">
        <f aca="false">INDEX($N$2:$BB$68,D2623,B2623)*0.1</f>
        <v>0</v>
      </c>
      <c r="H2623" s="0" t="n">
        <f aca="false">E2623</f>
        <v>38</v>
      </c>
      <c r="I2623" s="0" t="n">
        <f aca="false">IF(AND(G2623&gt;=$B$68,G2623&lt;=$C$68),F2623,NA())</f>
        <v>10</v>
      </c>
      <c r="J2623" s="0" t="e">
        <f aca="false">IF(AND(G2623&gt;$B$69,G2623&lt;=$C$69),F2623,NA())</f>
        <v>#N/A</v>
      </c>
      <c r="K2623" s="0" t="e">
        <f aca="false">IF(AND(G2623&gt;$B$70,G2623&lt;=$C$70),F2623,NA())</f>
        <v>#N/A</v>
      </c>
      <c r="L2623" s="0" t="e">
        <f aca="false">IF(AND(G2623&gt;$B$71,G2623&lt;=$C$71),F2623,NA())</f>
        <v>#N/A</v>
      </c>
      <c r="M2623" s="0" t="e">
        <f aca="false">IF(AND(G2623&gt;$B$72,G2623&lt;=$C$72),F2623,NA())</f>
        <v>#N/A</v>
      </c>
    </row>
    <row r="2624" customFormat="false" ht="12.75" hidden="false" customHeight="false" outlineLevel="0" collapsed="false">
      <c r="B2624" s="0" t="n">
        <v>38</v>
      </c>
      <c r="C2624" s="0" t="n">
        <v>9</v>
      </c>
      <c r="D2624" s="0" t="n">
        <v>58</v>
      </c>
      <c r="E2624" s="0" t="n">
        <f aca="false" t="array" ref="E2624:F2624">MMULT((B2624:C2624-$B$49:$C$49)*$B$60:$C$60,$B$57:$C$58)+$B$49:$C$49+$B$55:$C$55</f>
        <v>38</v>
      </c>
      <c r="F2624" s="0" t="n">
        <v>9</v>
      </c>
      <c r="G2624" s="0" t="n">
        <f aca="false">INDEX($N$2:$BB$68,D2624,B2624)*0.1</f>
        <v>0</v>
      </c>
      <c r="H2624" s="0" t="n">
        <f aca="false">E2624</f>
        <v>38</v>
      </c>
      <c r="I2624" s="0" t="n">
        <f aca="false">IF(AND(G2624&gt;=$B$68,G2624&lt;=$C$68),F2624,NA())</f>
        <v>9</v>
      </c>
      <c r="J2624" s="0" t="e">
        <f aca="false">IF(AND(G2624&gt;$B$69,G2624&lt;=$C$69),F2624,NA())</f>
        <v>#N/A</v>
      </c>
      <c r="K2624" s="0" t="e">
        <f aca="false">IF(AND(G2624&gt;$B$70,G2624&lt;=$C$70),F2624,NA())</f>
        <v>#N/A</v>
      </c>
      <c r="L2624" s="0" t="e">
        <f aca="false">IF(AND(G2624&gt;$B$71,G2624&lt;=$C$71),F2624,NA())</f>
        <v>#N/A</v>
      </c>
      <c r="M2624" s="0" t="e">
        <f aca="false">IF(AND(G2624&gt;$B$72,G2624&lt;=$C$72),F2624,NA())</f>
        <v>#N/A</v>
      </c>
    </row>
    <row r="2625" customFormat="false" ht="12.75" hidden="false" customHeight="false" outlineLevel="0" collapsed="false">
      <c r="B2625" s="0" t="n">
        <v>38</v>
      </c>
      <c r="C2625" s="0" t="n">
        <v>8</v>
      </c>
      <c r="D2625" s="0" t="n">
        <v>59</v>
      </c>
      <c r="E2625" s="0" t="n">
        <f aca="false" t="array" ref="E2625:F2625">MMULT((B2625:C2625-$B$49:$C$49)*$B$60:$C$60,$B$57:$C$58)+$B$49:$C$49+$B$55:$C$55</f>
        <v>38</v>
      </c>
      <c r="F2625" s="0" t="n">
        <v>8</v>
      </c>
      <c r="G2625" s="0" t="n">
        <f aca="false">INDEX($N$2:$BB$68,D2625,B2625)*0.1</f>
        <v>0</v>
      </c>
      <c r="H2625" s="0" t="n">
        <f aca="false">E2625</f>
        <v>38</v>
      </c>
      <c r="I2625" s="0" t="n">
        <f aca="false">IF(AND(G2625&gt;=$B$68,G2625&lt;=$C$68),F2625,NA())</f>
        <v>8</v>
      </c>
      <c r="J2625" s="0" t="e">
        <f aca="false">IF(AND(G2625&gt;$B$69,G2625&lt;=$C$69),F2625,NA())</f>
        <v>#N/A</v>
      </c>
      <c r="K2625" s="0" t="e">
        <f aca="false">IF(AND(G2625&gt;$B$70,G2625&lt;=$C$70),F2625,NA())</f>
        <v>#N/A</v>
      </c>
      <c r="L2625" s="0" t="e">
        <f aca="false">IF(AND(G2625&gt;$B$71,G2625&lt;=$C$71),F2625,NA())</f>
        <v>#N/A</v>
      </c>
      <c r="M2625" s="0" t="e">
        <f aca="false">IF(AND(G2625&gt;$B$72,G2625&lt;=$C$72),F2625,NA())</f>
        <v>#N/A</v>
      </c>
    </row>
    <row r="2626" customFormat="false" ht="12.75" hidden="false" customHeight="false" outlineLevel="0" collapsed="false">
      <c r="B2626" s="0" t="n">
        <v>38</v>
      </c>
      <c r="C2626" s="0" t="n">
        <v>7</v>
      </c>
      <c r="D2626" s="0" t="n">
        <v>60</v>
      </c>
      <c r="E2626" s="0" t="n">
        <f aca="false" t="array" ref="E2626:F2626">MMULT((B2626:C2626-$B$49:$C$49)*$B$60:$C$60,$B$57:$C$58)+$B$49:$C$49+$B$55:$C$55</f>
        <v>38</v>
      </c>
      <c r="F2626" s="0" t="n">
        <v>7</v>
      </c>
      <c r="G2626" s="0" t="n">
        <f aca="false">INDEX($N$2:$BB$68,D2626,B2626)*0.1</f>
        <v>0</v>
      </c>
      <c r="H2626" s="0" t="n">
        <f aca="false">E2626</f>
        <v>38</v>
      </c>
      <c r="I2626" s="0" t="n">
        <f aca="false">IF(AND(G2626&gt;=$B$68,G2626&lt;=$C$68),F2626,NA())</f>
        <v>7</v>
      </c>
      <c r="J2626" s="0" t="e">
        <f aca="false">IF(AND(G2626&gt;$B$69,G2626&lt;=$C$69),F2626,NA())</f>
        <v>#N/A</v>
      </c>
      <c r="K2626" s="0" t="e">
        <f aca="false">IF(AND(G2626&gt;$B$70,G2626&lt;=$C$70),F2626,NA())</f>
        <v>#N/A</v>
      </c>
      <c r="L2626" s="0" t="e">
        <f aca="false">IF(AND(G2626&gt;$B$71,G2626&lt;=$C$71),F2626,NA())</f>
        <v>#N/A</v>
      </c>
      <c r="M2626" s="0" t="e">
        <f aca="false">IF(AND(G2626&gt;$B$72,G2626&lt;=$C$72),F2626,NA())</f>
        <v>#N/A</v>
      </c>
    </row>
    <row r="2627" customFormat="false" ht="12.75" hidden="false" customHeight="false" outlineLevel="0" collapsed="false">
      <c r="B2627" s="0" t="n">
        <v>38</v>
      </c>
      <c r="C2627" s="0" t="n">
        <v>6</v>
      </c>
      <c r="D2627" s="0" t="n">
        <v>61</v>
      </c>
      <c r="E2627" s="0" t="n">
        <f aca="false" t="array" ref="E2627:F2627">MMULT((B2627:C2627-$B$49:$C$49)*$B$60:$C$60,$B$57:$C$58)+$B$49:$C$49+$B$55:$C$55</f>
        <v>38</v>
      </c>
      <c r="F2627" s="0" t="n">
        <v>6</v>
      </c>
      <c r="G2627" s="0" t="n">
        <f aca="false">INDEX($N$2:$BB$68,D2627,B2627)*0.1</f>
        <v>0</v>
      </c>
      <c r="H2627" s="0" t="n">
        <f aca="false">E2627</f>
        <v>38</v>
      </c>
      <c r="I2627" s="0" t="n">
        <f aca="false">IF(AND(G2627&gt;=$B$68,G2627&lt;=$C$68),F2627,NA())</f>
        <v>6</v>
      </c>
      <c r="J2627" s="0" t="e">
        <f aca="false">IF(AND(G2627&gt;$B$69,G2627&lt;=$C$69),F2627,NA())</f>
        <v>#N/A</v>
      </c>
      <c r="K2627" s="0" t="e">
        <f aca="false">IF(AND(G2627&gt;$B$70,G2627&lt;=$C$70),F2627,NA())</f>
        <v>#N/A</v>
      </c>
      <c r="L2627" s="0" t="e">
        <f aca="false">IF(AND(G2627&gt;$B$71,G2627&lt;=$C$71),F2627,NA())</f>
        <v>#N/A</v>
      </c>
      <c r="M2627" s="0" t="e">
        <f aca="false">IF(AND(G2627&gt;$B$72,G2627&lt;=$C$72),F2627,NA())</f>
        <v>#N/A</v>
      </c>
    </row>
    <row r="2628" customFormat="false" ht="12.75" hidden="false" customHeight="false" outlineLevel="0" collapsed="false">
      <c r="B2628" s="0" t="n">
        <v>38</v>
      </c>
      <c r="C2628" s="0" t="n">
        <v>5</v>
      </c>
      <c r="D2628" s="0" t="n">
        <v>62</v>
      </c>
      <c r="E2628" s="0" t="n">
        <f aca="false" t="array" ref="E2628:F2628">MMULT((B2628:C2628-$B$49:$C$49)*$B$60:$C$60,$B$57:$C$58)+$B$49:$C$49+$B$55:$C$55</f>
        <v>38</v>
      </c>
      <c r="F2628" s="0" t="n">
        <v>5</v>
      </c>
      <c r="G2628" s="0" t="n">
        <f aca="false">INDEX($N$2:$BB$68,D2628,B2628)*0.1</f>
        <v>0</v>
      </c>
      <c r="H2628" s="0" t="n">
        <f aca="false">E2628</f>
        <v>38</v>
      </c>
      <c r="I2628" s="0" t="n">
        <f aca="false">IF(AND(G2628&gt;=$B$68,G2628&lt;=$C$68),F2628,NA())</f>
        <v>5</v>
      </c>
      <c r="J2628" s="0" t="e">
        <f aca="false">IF(AND(G2628&gt;$B$69,G2628&lt;=$C$69),F2628,NA())</f>
        <v>#N/A</v>
      </c>
      <c r="K2628" s="0" t="e">
        <f aca="false">IF(AND(G2628&gt;$B$70,G2628&lt;=$C$70),F2628,NA())</f>
        <v>#N/A</v>
      </c>
      <c r="L2628" s="0" t="e">
        <f aca="false">IF(AND(G2628&gt;$B$71,G2628&lt;=$C$71),F2628,NA())</f>
        <v>#N/A</v>
      </c>
      <c r="M2628" s="0" t="e">
        <f aca="false">IF(AND(G2628&gt;$B$72,G2628&lt;=$C$72),F2628,NA())</f>
        <v>#N/A</v>
      </c>
    </row>
    <row r="2629" customFormat="false" ht="12.75" hidden="false" customHeight="false" outlineLevel="0" collapsed="false">
      <c r="B2629" s="0" t="n">
        <v>38</v>
      </c>
      <c r="C2629" s="0" t="n">
        <v>4</v>
      </c>
      <c r="D2629" s="0" t="n">
        <v>63</v>
      </c>
      <c r="E2629" s="0" t="n">
        <f aca="false" t="array" ref="E2629:F2629">MMULT((B2629:C2629-$B$49:$C$49)*$B$60:$C$60,$B$57:$C$58)+$B$49:$C$49+$B$55:$C$55</f>
        <v>38</v>
      </c>
      <c r="F2629" s="0" t="n">
        <v>4</v>
      </c>
      <c r="G2629" s="0" t="n">
        <f aca="false">INDEX($N$2:$BB$68,D2629,B2629)*0.1</f>
        <v>0</v>
      </c>
      <c r="H2629" s="0" t="n">
        <f aca="false">E2629</f>
        <v>38</v>
      </c>
      <c r="I2629" s="0" t="n">
        <f aca="false">IF(AND(G2629&gt;=$B$68,G2629&lt;=$C$68),F2629,NA())</f>
        <v>4</v>
      </c>
      <c r="J2629" s="0" t="e">
        <f aca="false">IF(AND(G2629&gt;$B$69,G2629&lt;=$C$69),F2629,NA())</f>
        <v>#N/A</v>
      </c>
      <c r="K2629" s="0" t="e">
        <f aca="false">IF(AND(G2629&gt;$B$70,G2629&lt;=$C$70),F2629,NA())</f>
        <v>#N/A</v>
      </c>
      <c r="L2629" s="0" t="e">
        <f aca="false">IF(AND(G2629&gt;$B$71,G2629&lt;=$C$71),F2629,NA())</f>
        <v>#N/A</v>
      </c>
      <c r="M2629" s="0" t="e">
        <f aca="false">IF(AND(G2629&gt;$B$72,G2629&lt;=$C$72),F2629,NA())</f>
        <v>#N/A</v>
      </c>
    </row>
    <row r="2630" customFormat="false" ht="12.75" hidden="false" customHeight="false" outlineLevel="0" collapsed="false">
      <c r="B2630" s="0" t="n">
        <v>38</v>
      </c>
      <c r="C2630" s="0" t="n">
        <v>3</v>
      </c>
      <c r="D2630" s="0" t="n">
        <v>64</v>
      </c>
      <c r="E2630" s="0" t="n">
        <f aca="false" t="array" ref="E2630:F2630">MMULT((B2630:C2630-$B$49:$C$49)*$B$60:$C$60,$B$57:$C$58)+$B$49:$C$49+$B$55:$C$55</f>
        <v>38</v>
      </c>
      <c r="F2630" s="0" t="n">
        <v>3</v>
      </c>
      <c r="G2630" s="0" t="n">
        <f aca="false">INDEX($N$2:$BB$68,D2630,B2630)*0.1</f>
        <v>0</v>
      </c>
      <c r="H2630" s="0" t="n">
        <f aca="false">E2630</f>
        <v>38</v>
      </c>
      <c r="I2630" s="0" t="n">
        <f aca="false">IF(AND(G2630&gt;=$B$68,G2630&lt;=$C$68),F2630,NA())</f>
        <v>3</v>
      </c>
      <c r="J2630" s="0" t="e">
        <f aca="false">IF(AND(G2630&gt;$B$69,G2630&lt;=$C$69),F2630,NA())</f>
        <v>#N/A</v>
      </c>
      <c r="K2630" s="0" t="e">
        <f aca="false">IF(AND(G2630&gt;$B$70,G2630&lt;=$C$70),F2630,NA())</f>
        <v>#N/A</v>
      </c>
      <c r="L2630" s="0" t="e">
        <f aca="false">IF(AND(G2630&gt;$B$71,G2630&lt;=$C$71),F2630,NA())</f>
        <v>#N/A</v>
      </c>
      <c r="M2630" s="0" t="e">
        <f aca="false">IF(AND(G2630&gt;$B$72,G2630&lt;=$C$72),F2630,NA())</f>
        <v>#N/A</v>
      </c>
    </row>
    <row r="2631" customFormat="false" ht="12.75" hidden="false" customHeight="false" outlineLevel="0" collapsed="false">
      <c r="B2631" s="0" t="n">
        <v>38</v>
      </c>
      <c r="C2631" s="0" t="n">
        <v>2</v>
      </c>
      <c r="D2631" s="0" t="n">
        <v>65</v>
      </c>
      <c r="E2631" s="0" t="n">
        <f aca="false" t="array" ref="E2631:F2631">MMULT((B2631:C2631-$B$49:$C$49)*$B$60:$C$60,$B$57:$C$58)+$B$49:$C$49+$B$55:$C$55</f>
        <v>38</v>
      </c>
      <c r="F2631" s="0" t="n">
        <v>2</v>
      </c>
      <c r="G2631" s="0" t="n">
        <f aca="false">INDEX($N$2:$BB$68,D2631,B2631)*0.1</f>
        <v>0</v>
      </c>
      <c r="H2631" s="0" t="n">
        <f aca="false">E2631</f>
        <v>38</v>
      </c>
      <c r="I2631" s="0" t="n">
        <f aca="false">IF(AND(G2631&gt;=$B$68,G2631&lt;=$C$68),F2631,NA())</f>
        <v>2</v>
      </c>
      <c r="J2631" s="0" t="e">
        <f aca="false">IF(AND(G2631&gt;$B$69,G2631&lt;=$C$69),F2631,NA())</f>
        <v>#N/A</v>
      </c>
      <c r="K2631" s="0" t="e">
        <f aca="false">IF(AND(G2631&gt;$B$70,G2631&lt;=$C$70),F2631,NA())</f>
        <v>#N/A</v>
      </c>
      <c r="L2631" s="0" t="e">
        <f aca="false">IF(AND(G2631&gt;$B$71,G2631&lt;=$C$71),F2631,NA())</f>
        <v>#N/A</v>
      </c>
      <c r="M2631" s="0" t="e">
        <f aca="false">IF(AND(G2631&gt;$B$72,G2631&lt;=$C$72),F2631,NA())</f>
        <v>#N/A</v>
      </c>
    </row>
    <row r="2632" customFormat="false" ht="12.75" hidden="false" customHeight="false" outlineLevel="0" collapsed="false">
      <c r="B2632" s="0" t="n">
        <v>38</v>
      </c>
      <c r="C2632" s="0" t="n">
        <v>1</v>
      </c>
      <c r="D2632" s="0" t="n">
        <v>66</v>
      </c>
      <c r="E2632" s="0" t="n">
        <f aca="false" t="array" ref="E2632:F2632">MMULT((B2632:C2632-$B$49:$C$49)*$B$60:$C$60,$B$57:$C$58)+$B$49:$C$49+$B$55:$C$55</f>
        <v>38</v>
      </c>
      <c r="F2632" s="0" t="n">
        <v>1</v>
      </c>
      <c r="G2632" s="0" t="n">
        <f aca="false">INDEX($N$2:$BB$68,D2632,B2632)*0.1</f>
        <v>0</v>
      </c>
      <c r="H2632" s="0" t="n">
        <f aca="false">E2632</f>
        <v>38</v>
      </c>
      <c r="I2632" s="0" t="n">
        <f aca="false">IF(AND(G2632&gt;=$B$68,G2632&lt;=$C$68),F2632,NA())</f>
        <v>1</v>
      </c>
      <c r="J2632" s="0" t="e">
        <f aca="false">IF(AND(G2632&gt;$B$69,G2632&lt;=$C$69),F2632,NA())</f>
        <v>#N/A</v>
      </c>
      <c r="K2632" s="0" t="e">
        <f aca="false">IF(AND(G2632&gt;$B$70,G2632&lt;=$C$70),F2632,NA())</f>
        <v>#N/A</v>
      </c>
      <c r="L2632" s="0" t="e">
        <f aca="false">IF(AND(G2632&gt;$B$71,G2632&lt;=$C$71),F2632,NA())</f>
        <v>#N/A</v>
      </c>
      <c r="M2632" s="0" t="e">
        <f aca="false">IF(AND(G2632&gt;$B$72,G2632&lt;=$C$72),F2632,NA())</f>
        <v>#N/A</v>
      </c>
    </row>
    <row r="2633" customFormat="false" ht="12.75" hidden="false" customHeight="false" outlineLevel="0" collapsed="false">
      <c r="B2633" s="0" t="n">
        <v>38</v>
      </c>
      <c r="C2633" s="0" t="n">
        <v>0</v>
      </c>
      <c r="D2633" s="0" t="n">
        <v>67</v>
      </c>
      <c r="E2633" s="0" t="n">
        <f aca="false" t="array" ref="E2633:F2633">MMULT((B2633:C2633-$B$49:$C$49)*$B$60:$C$60,$B$57:$C$58)+$B$49:$C$49+$B$55:$C$55</f>
        <v>38</v>
      </c>
      <c r="F2633" s="0" t="n">
        <v>0</v>
      </c>
      <c r="G2633" s="0" t="n">
        <f aca="false">INDEX($N$2:$BB$68,D2633,B2633)*0.1</f>
        <v>0</v>
      </c>
      <c r="H2633" s="0" t="n">
        <f aca="false">E2633</f>
        <v>38</v>
      </c>
      <c r="I2633" s="0" t="n">
        <f aca="false">IF(AND(G2633&gt;=$B$68,G2633&lt;=$C$68),F2633,NA())</f>
        <v>0</v>
      </c>
      <c r="J2633" s="0" t="e">
        <f aca="false">IF(AND(G2633&gt;$B$69,G2633&lt;=$C$69),F2633,NA())</f>
        <v>#N/A</v>
      </c>
      <c r="K2633" s="0" t="e">
        <f aca="false">IF(AND(G2633&gt;$B$70,G2633&lt;=$C$70),F2633,NA())</f>
        <v>#N/A</v>
      </c>
      <c r="L2633" s="0" t="e">
        <f aca="false">IF(AND(G2633&gt;$B$71,G2633&lt;=$C$71),F2633,NA())</f>
        <v>#N/A</v>
      </c>
      <c r="M2633" s="0" t="e">
        <f aca="false">IF(AND(G2633&gt;$B$72,G2633&lt;=$C$72),F2633,NA())</f>
        <v>#N/A</v>
      </c>
    </row>
    <row r="2634" customFormat="false" ht="12.75" hidden="false" customHeight="false" outlineLevel="0" collapsed="false">
      <c r="B2634" s="0" t="n">
        <v>39</v>
      </c>
      <c r="C2634" s="0" t="n">
        <v>66</v>
      </c>
      <c r="D2634" s="0" t="n">
        <v>1</v>
      </c>
      <c r="E2634" s="0" t="n">
        <f aca="false" t="array" ref="E2634:F2634">MMULT((B2634:C2634-$B$49:$C$49)*$B$60:$C$60,$B$57:$C$58)+$B$49:$C$49+$B$55:$C$55</f>
        <v>39</v>
      </c>
      <c r="F2634" s="0" t="n">
        <v>66</v>
      </c>
      <c r="G2634" s="0" t="n">
        <f aca="false">INDEX($N$2:$BB$68,D2634,B2634)*0.1</f>
        <v>0</v>
      </c>
      <c r="H2634" s="0" t="n">
        <f aca="false">E2634</f>
        <v>39</v>
      </c>
      <c r="I2634" s="0" t="n">
        <f aca="false">IF(AND(G2634&gt;=$B$68,G2634&lt;=$C$68),F2634,NA())</f>
        <v>66</v>
      </c>
      <c r="J2634" s="0" t="e">
        <f aca="false">IF(AND(G2634&gt;$B$69,G2634&lt;=$C$69),F2634,NA())</f>
        <v>#N/A</v>
      </c>
      <c r="K2634" s="0" t="e">
        <f aca="false">IF(AND(G2634&gt;$B$70,G2634&lt;=$C$70),F2634,NA())</f>
        <v>#N/A</v>
      </c>
      <c r="L2634" s="0" t="e">
        <f aca="false">IF(AND(G2634&gt;$B$71,G2634&lt;=$C$71),F2634,NA())</f>
        <v>#N/A</v>
      </c>
      <c r="M2634" s="0" t="e">
        <f aca="false">IF(AND(G2634&gt;$B$72,G2634&lt;=$C$72),F2634,NA())</f>
        <v>#N/A</v>
      </c>
    </row>
    <row r="2635" customFormat="false" ht="12.75" hidden="false" customHeight="false" outlineLevel="0" collapsed="false">
      <c r="B2635" s="0" t="n">
        <v>39</v>
      </c>
      <c r="C2635" s="0" t="n">
        <v>65</v>
      </c>
      <c r="D2635" s="0" t="n">
        <v>2</v>
      </c>
      <c r="E2635" s="0" t="n">
        <f aca="false" t="array" ref="E2635:F2635">MMULT((B2635:C2635-$B$49:$C$49)*$B$60:$C$60,$B$57:$C$58)+$B$49:$C$49+$B$55:$C$55</f>
        <v>39</v>
      </c>
      <c r="F2635" s="0" t="n">
        <v>65</v>
      </c>
      <c r="G2635" s="0" t="n">
        <f aca="false">INDEX($N$2:$BB$68,D2635,B2635)*0.1</f>
        <v>0</v>
      </c>
      <c r="H2635" s="0" t="n">
        <f aca="false">E2635</f>
        <v>39</v>
      </c>
      <c r="I2635" s="0" t="n">
        <f aca="false">IF(AND(G2635&gt;=$B$68,G2635&lt;=$C$68),F2635,NA())</f>
        <v>65</v>
      </c>
      <c r="J2635" s="0" t="e">
        <f aca="false">IF(AND(G2635&gt;$B$69,G2635&lt;=$C$69),F2635,NA())</f>
        <v>#N/A</v>
      </c>
      <c r="K2635" s="0" t="e">
        <f aca="false">IF(AND(G2635&gt;$B$70,G2635&lt;=$C$70),F2635,NA())</f>
        <v>#N/A</v>
      </c>
      <c r="L2635" s="0" t="e">
        <f aca="false">IF(AND(G2635&gt;$B$71,G2635&lt;=$C$71),F2635,NA())</f>
        <v>#N/A</v>
      </c>
      <c r="M2635" s="0" t="e">
        <f aca="false">IF(AND(G2635&gt;$B$72,G2635&lt;=$C$72),F2635,NA())</f>
        <v>#N/A</v>
      </c>
    </row>
    <row r="2636" customFormat="false" ht="12.75" hidden="false" customHeight="false" outlineLevel="0" collapsed="false">
      <c r="B2636" s="0" t="n">
        <v>39</v>
      </c>
      <c r="C2636" s="0" t="n">
        <v>64</v>
      </c>
      <c r="D2636" s="0" t="n">
        <v>3</v>
      </c>
      <c r="E2636" s="0" t="n">
        <f aca="false" t="array" ref="E2636:F2636">MMULT((B2636:C2636-$B$49:$C$49)*$B$60:$C$60,$B$57:$C$58)+$B$49:$C$49+$B$55:$C$55</f>
        <v>39</v>
      </c>
      <c r="F2636" s="0" t="n">
        <v>64</v>
      </c>
      <c r="G2636" s="0" t="n">
        <f aca="false">INDEX($N$2:$BB$68,D2636,B2636)*0.1</f>
        <v>0</v>
      </c>
      <c r="H2636" s="0" t="n">
        <f aca="false">E2636</f>
        <v>39</v>
      </c>
      <c r="I2636" s="0" t="n">
        <f aca="false">IF(AND(G2636&gt;=$B$68,G2636&lt;=$C$68),F2636,NA())</f>
        <v>64</v>
      </c>
      <c r="J2636" s="0" t="e">
        <f aca="false">IF(AND(G2636&gt;$B$69,G2636&lt;=$C$69),F2636,NA())</f>
        <v>#N/A</v>
      </c>
      <c r="K2636" s="0" t="e">
        <f aca="false">IF(AND(G2636&gt;$B$70,G2636&lt;=$C$70),F2636,NA())</f>
        <v>#N/A</v>
      </c>
      <c r="L2636" s="0" t="e">
        <f aca="false">IF(AND(G2636&gt;$B$71,G2636&lt;=$C$71),F2636,NA())</f>
        <v>#N/A</v>
      </c>
      <c r="M2636" s="0" t="e">
        <f aca="false">IF(AND(G2636&gt;$B$72,G2636&lt;=$C$72),F2636,NA())</f>
        <v>#N/A</v>
      </c>
    </row>
    <row r="2637" customFormat="false" ht="12.75" hidden="false" customHeight="false" outlineLevel="0" collapsed="false">
      <c r="B2637" s="0" t="n">
        <v>39</v>
      </c>
      <c r="C2637" s="0" t="n">
        <v>63</v>
      </c>
      <c r="D2637" s="0" t="n">
        <v>4</v>
      </c>
      <c r="E2637" s="0" t="n">
        <f aca="false" t="array" ref="E2637:F2637">MMULT((B2637:C2637-$B$49:$C$49)*$B$60:$C$60,$B$57:$C$58)+$B$49:$C$49+$B$55:$C$55</f>
        <v>39</v>
      </c>
      <c r="F2637" s="0" t="n">
        <v>63</v>
      </c>
      <c r="G2637" s="0" t="n">
        <f aca="false">INDEX($N$2:$BB$68,D2637,B2637)*0.1</f>
        <v>0</v>
      </c>
      <c r="H2637" s="0" t="n">
        <f aca="false">E2637</f>
        <v>39</v>
      </c>
      <c r="I2637" s="0" t="n">
        <f aca="false">IF(AND(G2637&gt;=$B$68,G2637&lt;=$C$68),F2637,NA())</f>
        <v>63</v>
      </c>
      <c r="J2637" s="0" t="e">
        <f aca="false">IF(AND(G2637&gt;$B$69,G2637&lt;=$C$69),F2637,NA())</f>
        <v>#N/A</v>
      </c>
      <c r="K2637" s="0" t="e">
        <f aca="false">IF(AND(G2637&gt;$B$70,G2637&lt;=$C$70),F2637,NA())</f>
        <v>#N/A</v>
      </c>
      <c r="L2637" s="0" t="e">
        <f aca="false">IF(AND(G2637&gt;$B$71,G2637&lt;=$C$71),F2637,NA())</f>
        <v>#N/A</v>
      </c>
      <c r="M2637" s="0" t="e">
        <f aca="false">IF(AND(G2637&gt;$B$72,G2637&lt;=$C$72),F2637,NA())</f>
        <v>#N/A</v>
      </c>
    </row>
    <row r="2638" customFormat="false" ht="12.75" hidden="false" customHeight="false" outlineLevel="0" collapsed="false">
      <c r="B2638" s="0" t="n">
        <v>39</v>
      </c>
      <c r="C2638" s="0" t="n">
        <v>62</v>
      </c>
      <c r="D2638" s="0" t="n">
        <v>5</v>
      </c>
      <c r="E2638" s="0" t="n">
        <f aca="false" t="array" ref="E2638:F2638">MMULT((B2638:C2638-$B$49:$C$49)*$B$60:$C$60,$B$57:$C$58)+$B$49:$C$49+$B$55:$C$55</f>
        <v>39</v>
      </c>
      <c r="F2638" s="0" t="n">
        <v>62</v>
      </c>
      <c r="G2638" s="0" t="n">
        <f aca="false">INDEX($N$2:$BB$68,D2638,B2638)*0.1</f>
        <v>0</v>
      </c>
      <c r="H2638" s="0" t="n">
        <f aca="false">E2638</f>
        <v>39</v>
      </c>
      <c r="I2638" s="0" t="n">
        <f aca="false">IF(AND(G2638&gt;=$B$68,G2638&lt;=$C$68),F2638,NA())</f>
        <v>62</v>
      </c>
      <c r="J2638" s="0" t="e">
        <f aca="false">IF(AND(G2638&gt;$B$69,G2638&lt;=$C$69),F2638,NA())</f>
        <v>#N/A</v>
      </c>
      <c r="K2638" s="0" t="e">
        <f aca="false">IF(AND(G2638&gt;$B$70,G2638&lt;=$C$70),F2638,NA())</f>
        <v>#N/A</v>
      </c>
      <c r="L2638" s="0" t="e">
        <f aca="false">IF(AND(G2638&gt;$B$71,G2638&lt;=$C$71),F2638,NA())</f>
        <v>#N/A</v>
      </c>
      <c r="M2638" s="0" t="e">
        <f aca="false">IF(AND(G2638&gt;$B$72,G2638&lt;=$C$72),F2638,NA())</f>
        <v>#N/A</v>
      </c>
    </row>
    <row r="2639" customFormat="false" ht="12.75" hidden="false" customHeight="false" outlineLevel="0" collapsed="false">
      <c r="B2639" s="0" t="n">
        <v>39</v>
      </c>
      <c r="C2639" s="0" t="n">
        <v>61</v>
      </c>
      <c r="D2639" s="0" t="n">
        <v>6</v>
      </c>
      <c r="E2639" s="0" t="n">
        <f aca="false" t="array" ref="E2639:F2639">MMULT((B2639:C2639-$B$49:$C$49)*$B$60:$C$60,$B$57:$C$58)+$B$49:$C$49+$B$55:$C$55</f>
        <v>39</v>
      </c>
      <c r="F2639" s="0" t="n">
        <v>61</v>
      </c>
      <c r="G2639" s="0" t="n">
        <f aca="false">INDEX($N$2:$BB$68,D2639,B2639)*0.1</f>
        <v>0</v>
      </c>
      <c r="H2639" s="0" t="n">
        <f aca="false">E2639</f>
        <v>39</v>
      </c>
      <c r="I2639" s="0" t="n">
        <f aca="false">IF(AND(G2639&gt;=$B$68,G2639&lt;=$C$68),F2639,NA())</f>
        <v>61</v>
      </c>
      <c r="J2639" s="0" t="e">
        <f aca="false">IF(AND(G2639&gt;$B$69,G2639&lt;=$C$69),F2639,NA())</f>
        <v>#N/A</v>
      </c>
      <c r="K2639" s="0" t="e">
        <f aca="false">IF(AND(G2639&gt;$B$70,G2639&lt;=$C$70),F2639,NA())</f>
        <v>#N/A</v>
      </c>
      <c r="L2639" s="0" t="e">
        <f aca="false">IF(AND(G2639&gt;$B$71,G2639&lt;=$C$71),F2639,NA())</f>
        <v>#N/A</v>
      </c>
      <c r="M2639" s="0" t="e">
        <f aca="false">IF(AND(G2639&gt;$B$72,G2639&lt;=$C$72),F2639,NA())</f>
        <v>#N/A</v>
      </c>
    </row>
    <row r="2640" customFormat="false" ht="12.75" hidden="false" customHeight="false" outlineLevel="0" collapsed="false">
      <c r="B2640" s="0" t="n">
        <v>39</v>
      </c>
      <c r="C2640" s="0" t="n">
        <v>60</v>
      </c>
      <c r="D2640" s="0" t="n">
        <v>7</v>
      </c>
      <c r="E2640" s="0" t="n">
        <f aca="false" t="array" ref="E2640:F2640">MMULT((B2640:C2640-$B$49:$C$49)*$B$60:$C$60,$B$57:$C$58)+$B$49:$C$49+$B$55:$C$55</f>
        <v>39</v>
      </c>
      <c r="F2640" s="0" t="n">
        <v>60</v>
      </c>
      <c r="G2640" s="0" t="n">
        <f aca="false">INDEX($N$2:$BB$68,D2640,B2640)*0.1</f>
        <v>0</v>
      </c>
      <c r="H2640" s="0" t="n">
        <f aca="false">E2640</f>
        <v>39</v>
      </c>
      <c r="I2640" s="0" t="n">
        <f aca="false">IF(AND(G2640&gt;=$B$68,G2640&lt;=$C$68),F2640,NA())</f>
        <v>60</v>
      </c>
      <c r="J2640" s="0" t="e">
        <f aca="false">IF(AND(G2640&gt;$B$69,G2640&lt;=$C$69),F2640,NA())</f>
        <v>#N/A</v>
      </c>
      <c r="K2640" s="0" t="e">
        <f aca="false">IF(AND(G2640&gt;$B$70,G2640&lt;=$C$70),F2640,NA())</f>
        <v>#N/A</v>
      </c>
      <c r="L2640" s="0" t="e">
        <f aca="false">IF(AND(G2640&gt;$B$71,G2640&lt;=$C$71),F2640,NA())</f>
        <v>#N/A</v>
      </c>
      <c r="M2640" s="0" t="e">
        <f aca="false">IF(AND(G2640&gt;$B$72,G2640&lt;=$C$72),F2640,NA())</f>
        <v>#N/A</v>
      </c>
    </row>
    <row r="2641" customFormat="false" ht="12.75" hidden="false" customHeight="false" outlineLevel="0" collapsed="false">
      <c r="B2641" s="0" t="n">
        <v>39</v>
      </c>
      <c r="C2641" s="0" t="n">
        <v>59</v>
      </c>
      <c r="D2641" s="0" t="n">
        <v>8</v>
      </c>
      <c r="E2641" s="0" t="n">
        <f aca="false" t="array" ref="E2641:F2641">MMULT((B2641:C2641-$B$49:$C$49)*$B$60:$C$60,$B$57:$C$58)+$B$49:$C$49+$B$55:$C$55</f>
        <v>39</v>
      </c>
      <c r="F2641" s="0" t="n">
        <v>59</v>
      </c>
      <c r="G2641" s="0" t="n">
        <f aca="false">INDEX($N$2:$BB$68,D2641,B2641)*0.1</f>
        <v>0</v>
      </c>
      <c r="H2641" s="0" t="n">
        <f aca="false">E2641</f>
        <v>39</v>
      </c>
      <c r="I2641" s="0" t="n">
        <f aca="false">IF(AND(G2641&gt;=$B$68,G2641&lt;=$C$68),F2641,NA())</f>
        <v>59</v>
      </c>
      <c r="J2641" s="0" t="e">
        <f aca="false">IF(AND(G2641&gt;$B$69,G2641&lt;=$C$69),F2641,NA())</f>
        <v>#N/A</v>
      </c>
      <c r="K2641" s="0" t="e">
        <f aca="false">IF(AND(G2641&gt;$B$70,G2641&lt;=$C$70),F2641,NA())</f>
        <v>#N/A</v>
      </c>
      <c r="L2641" s="0" t="e">
        <f aca="false">IF(AND(G2641&gt;$B$71,G2641&lt;=$C$71),F2641,NA())</f>
        <v>#N/A</v>
      </c>
      <c r="M2641" s="0" t="e">
        <f aca="false">IF(AND(G2641&gt;$B$72,G2641&lt;=$C$72),F2641,NA())</f>
        <v>#N/A</v>
      </c>
    </row>
    <row r="2642" customFormat="false" ht="12.75" hidden="false" customHeight="false" outlineLevel="0" collapsed="false">
      <c r="B2642" s="0" t="n">
        <v>39</v>
      </c>
      <c r="C2642" s="0" t="n">
        <v>58</v>
      </c>
      <c r="D2642" s="0" t="n">
        <v>9</v>
      </c>
      <c r="E2642" s="0" t="n">
        <f aca="false" t="array" ref="E2642:F2642">MMULT((B2642:C2642-$B$49:$C$49)*$B$60:$C$60,$B$57:$C$58)+$B$49:$C$49+$B$55:$C$55</f>
        <v>39</v>
      </c>
      <c r="F2642" s="0" t="n">
        <v>58</v>
      </c>
      <c r="G2642" s="0" t="n">
        <f aca="false">INDEX($N$2:$BB$68,D2642,B2642)*0.1</f>
        <v>0</v>
      </c>
      <c r="H2642" s="0" t="n">
        <f aca="false">E2642</f>
        <v>39</v>
      </c>
      <c r="I2642" s="0" t="n">
        <f aca="false">IF(AND(G2642&gt;=$B$68,G2642&lt;=$C$68),F2642,NA())</f>
        <v>58</v>
      </c>
      <c r="J2642" s="0" t="e">
        <f aca="false">IF(AND(G2642&gt;$B$69,G2642&lt;=$C$69),F2642,NA())</f>
        <v>#N/A</v>
      </c>
      <c r="K2642" s="0" t="e">
        <f aca="false">IF(AND(G2642&gt;$B$70,G2642&lt;=$C$70),F2642,NA())</f>
        <v>#N/A</v>
      </c>
      <c r="L2642" s="0" t="e">
        <f aca="false">IF(AND(G2642&gt;$B$71,G2642&lt;=$C$71),F2642,NA())</f>
        <v>#N/A</v>
      </c>
      <c r="M2642" s="0" t="e">
        <f aca="false">IF(AND(G2642&gt;$B$72,G2642&lt;=$C$72),F2642,NA())</f>
        <v>#N/A</v>
      </c>
    </row>
    <row r="2643" customFormat="false" ht="12.75" hidden="false" customHeight="false" outlineLevel="0" collapsed="false">
      <c r="B2643" s="0" t="n">
        <v>39</v>
      </c>
      <c r="C2643" s="0" t="n">
        <v>57</v>
      </c>
      <c r="D2643" s="0" t="n">
        <v>10</v>
      </c>
      <c r="E2643" s="0" t="n">
        <f aca="false" t="array" ref="E2643:F2643">MMULT((B2643:C2643-$B$49:$C$49)*$B$60:$C$60,$B$57:$C$58)+$B$49:$C$49+$B$55:$C$55</f>
        <v>39</v>
      </c>
      <c r="F2643" s="0" t="n">
        <v>57</v>
      </c>
      <c r="G2643" s="0" t="n">
        <f aca="false">INDEX($N$2:$BB$68,D2643,B2643)*0.1</f>
        <v>0</v>
      </c>
      <c r="H2643" s="0" t="n">
        <f aca="false">E2643</f>
        <v>39</v>
      </c>
      <c r="I2643" s="0" t="n">
        <f aca="false">IF(AND(G2643&gt;=$B$68,G2643&lt;=$C$68),F2643,NA())</f>
        <v>57</v>
      </c>
      <c r="J2643" s="0" t="e">
        <f aca="false">IF(AND(G2643&gt;$B$69,G2643&lt;=$C$69),F2643,NA())</f>
        <v>#N/A</v>
      </c>
      <c r="K2643" s="0" t="e">
        <f aca="false">IF(AND(G2643&gt;$B$70,G2643&lt;=$C$70),F2643,NA())</f>
        <v>#N/A</v>
      </c>
      <c r="L2643" s="0" t="e">
        <f aca="false">IF(AND(G2643&gt;$B$71,G2643&lt;=$C$71),F2643,NA())</f>
        <v>#N/A</v>
      </c>
      <c r="M2643" s="0" t="e">
        <f aca="false">IF(AND(G2643&gt;$B$72,G2643&lt;=$C$72),F2643,NA())</f>
        <v>#N/A</v>
      </c>
    </row>
    <row r="2644" customFormat="false" ht="12.75" hidden="false" customHeight="false" outlineLevel="0" collapsed="false">
      <c r="B2644" s="0" t="n">
        <v>39</v>
      </c>
      <c r="C2644" s="0" t="n">
        <v>56</v>
      </c>
      <c r="D2644" s="0" t="n">
        <v>11</v>
      </c>
      <c r="E2644" s="0" t="n">
        <f aca="false" t="array" ref="E2644:F2644">MMULT((B2644:C2644-$B$49:$C$49)*$B$60:$C$60,$B$57:$C$58)+$B$49:$C$49+$B$55:$C$55</f>
        <v>39</v>
      </c>
      <c r="F2644" s="0" t="n">
        <v>56</v>
      </c>
      <c r="G2644" s="0" t="n">
        <f aca="false">INDEX($N$2:$BB$68,D2644,B2644)*0.1</f>
        <v>172.1</v>
      </c>
      <c r="H2644" s="0" t="n">
        <f aca="false">E2644</f>
        <v>39</v>
      </c>
      <c r="I2644" s="0" t="e">
        <f aca="false">IF(AND(G2644&gt;=$B$68,G2644&lt;=$C$68),F2644,NA())</f>
        <v>#N/A</v>
      </c>
      <c r="J2644" s="0" t="e">
        <f aca="false">IF(AND(G2644&gt;$B$69,G2644&lt;=$C$69),F2644,NA())</f>
        <v>#N/A</v>
      </c>
      <c r="K2644" s="0" t="e">
        <f aca="false">IF(AND(G2644&gt;$B$70,G2644&lt;=$C$70),F2644,NA())</f>
        <v>#N/A</v>
      </c>
      <c r="L2644" s="0" t="e">
        <f aca="false">IF(AND(G2644&gt;$B$71,G2644&lt;=$C$71),F2644,NA())</f>
        <v>#N/A</v>
      </c>
      <c r="M2644" s="0" t="n">
        <f aca="false">IF(AND(G2644&gt;$B$72,G2644&lt;=$C$72),F2644,NA())</f>
        <v>56</v>
      </c>
    </row>
    <row r="2645" customFormat="false" ht="12.75" hidden="false" customHeight="false" outlineLevel="0" collapsed="false">
      <c r="B2645" s="0" t="n">
        <v>39</v>
      </c>
      <c r="C2645" s="0" t="n">
        <v>55</v>
      </c>
      <c r="D2645" s="0" t="n">
        <v>12</v>
      </c>
      <c r="E2645" s="0" t="n">
        <f aca="false" t="array" ref="E2645:F2645">MMULT((B2645:C2645-$B$49:$C$49)*$B$60:$C$60,$B$57:$C$58)+$B$49:$C$49+$B$55:$C$55</f>
        <v>39</v>
      </c>
      <c r="F2645" s="0" t="n">
        <v>55</v>
      </c>
      <c r="G2645" s="0" t="n">
        <f aca="false">INDEX($N$2:$BB$68,D2645,B2645)*0.1</f>
        <v>177.1</v>
      </c>
      <c r="H2645" s="0" t="n">
        <f aca="false">E2645</f>
        <v>39</v>
      </c>
      <c r="I2645" s="0" t="e">
        <f aca="false">IF(AND(G2645&gt;=$B$68,G2645&lt;=$C$68),F2645,NA())</f>
        <v>#N/A</v>
      </c>
      <c r="J2645" s="0" t="e">
        <f aca="false">IF(AND(G2645&gt;$B$69,G2645&lt;=$C$69),F2645,NA())</f>
        <v>#N/A</v>
      </c>
      <c r="K2645" s="0" t="e">
        <f aca="false">IF(AND(G2645&gt;$B$70,G2645&lt;=$C$70),F2645,NA())</f>
        <v>#N/A</v>
      </c>
      <c r="L2645" s="0" t="e">
        <f aca="false">IF(AND(G2645&gt;$B$71,G2645&lt;=$C$71),F2645,NA())</f>
        <v>#N/A</v>
      </c>
      <c r="M2645" s="0" t="n">
        <f aca="false">IF(AND(G2645&gt;$B$72,G2645&lt;=$C$72),F2645,NA())</f>
        <v>55</v>
      </c>
    </row>
    <row r="2646" customFormat="false" ht="12.75" hidden="false" customHeight="false" outlineLevel="0" collapsed="false">
      <c r="B2646" s="0" t="n">
        <v>39</v>
      </c>
      <c r="C2646" s="0" t="n">
        <v>54</v>
      </c>
      <c r="D2646" s="0" t="n">
        <v>13</v>
      </c>
      <c r="E2646" s="0" t="n">
        <f aca="false" t="array" ref="E2646:F2646">MMULT((B2646:C2646-$B$49:$C$49)*$B$60:$C$60,$B$57:$C$58)+$B$49:$C$49+$B$55:$C$55</f>
        <v>39</v>
      </c>
      <c r="F2646" s="0" t="n">
        <v>54</v>
      </c>
      <c r="G2646" s="0" t="n">
        <f aca="false">INDEX($N$2:$BB$68,D2646,B2646)*0.1</f>
        <v>0</v>
      </c>
      <c r="H2646" s="0" t="n">
        <f aca="false">E2646</f>
        <v>39</v>
      </c>
      <c r="I2646" s="0" t="n">
        <f aca="false">IF(AND(G2646&gt;=$B$68,G2646&lt;=$C$68),F2646,NA())</f>
        <v>54</v>
      </c>
      <c r="J2646" s="0" t="e">
        <f aca="false">IF(AND(G2646&gt;$B$69,G2646&lt;=$C$69),F2646,NA())</f>
        <v>#N/A</v>
      </c>
      <c r="K2646" s="0" t="e">
        <f aca="false">IF(AND(G2646&gt;$B$70,G2646&lt;=$C$70),F2646,NA())</f>
        <v>#N/A</v>
      </c>
      <c r="L2646" s="0" t="e">
        <f aca="false">IF(AND(G2646&gt;$B$71,G2646&lt;=$C$71),F2646,NA())</f>
        <v>#N/A</v>
      </c>
      <c r="M2646" s="0" t="e">
        <f aca="false">IF(AND(G2646&gt;$B$72,G2646&lt;=$C$72),F2646,NA())</f>
        <v>#N/A</v>
      </c>
    </row>
    <row r="2647" customFormat="false" ht="12.75" hidden="false" customHeight="false" outlineLevel="0" collapsed="false">
      <c r="B2647" s="0" t="n">
        <v>39</v>
      </c>
      <c r="C2647" s="0" t="n">
        <v>53</v>
      </c>
      <c r="D2647" s="0" t="n">
        <v>14</v>
      </c>
      <c r="E2647" s="0" t="n">
        <f aca="false" t="array" ref="E2647:F2647">MMULT((B2647:C2647-$B$49:$C$49)*$B$60:$C$60,$B$57:$C$58)+$B$49:$C$49+$B$55:$C$55</f>
        <v>39</v>
      </c>
      <c r="F2647" s="0" t="n">
        <v>53</v>
      </c>
      <c r="G2647" s="0" t="n">
        <f aca="false">INDEX($N$2:$BB$68,D2647,B2647)*0.1</f>
        <v>0</v>
      </c>
      <c r="H2647" s="0" t="n">
        <f aca="false">E2647</f>
        <v>39</v>
      </c>
      <c r="I2647" s="0" t="n">
        <f aca="false">IF(AND(G2647&gt;=$B$68,G2647&lt;=$C$68),F2647,NA())</f>
        <v>53</v>
      </c>
      <c r="J2647" s="0" t="e">
        <f aca="false">IF(AND(G2647&gt;$B$69,G2647&lt;=$C$69),F2647,NA())</f>
        <v>#N/A</v>
      </c>
      <c r="K2647" s="0" t="e">
        <f aca="false">IF(AND(G2647&gt;$B$70,G2647&lt;=$C$70),F2647,NA())</f>
        <v>#N/A</v>
      </c>
      <c r="L2647" s="0" t="e">
        <f aca="false">IF(AND(G2647&gt;$B$71,G2647&lt;=$C$71),F2647,NA())</f>
        <v>#N/A</v>
      </c>
      <c r="M2647" s="0" t="e">
        <f aca="false">IF(AND(G2647&gt;$B$72,G2647&lt;=$C$72),F2647,NA())</f>
        <v>#N/A</v>
      </c>
    </row>
    <row r="2648" customFormat="false" ht="12.75" hidden="false" customHeight="false" outlineLevel="0" collapsed="false">
      <c r="B2648" s="0" t="n">
        <v>39</v>
      </c>
      <c r="C2648" s="0" t="n">
        <v>52</v>
      </c>
      <c r="D2648" s="0" t="n">
        <v>15</v>
      </c>
      <c r="E2648" s="0" t="n">
        <f aca="false" t="array" ref="E2648:F2648">MMULT((B2648:C2648-$B$49:$C$49)*$B$60:$C$60,$B$57:$C$58)+$B$49:$C$49+$B$55:$C$55</f>
        <v>39</v>
      </c>
      <c r="F2648" s="0" t="n">
        <v>52</v>
      </c>
      <c r="G2648" s="0" t="n">
        <f aca="false">INDEX($N$2:$BB$68,D2648,B2648)*0.1</f>
        <v>0</v>
      </c>
      <c r="H2648" s="0" t="n">
        <f aca="false">E2648</f>
        <v>39</v>
      </c>
      <c r="I2648" s="0" t="n">
        <f aca="false">IF(AND(G2648&gt;=$B$68,G2648&lt;=$C$68),F2648,NA())</f>
        <v>52</v>
      </c>
      <c r="J2648" s="0" t="e">
        <f aca="false">IF(AND(G2648&gt;$B$69,G2648&lt;=$C$69),F2648,NA())</f>
        <v>#N/A</v>
      </c>
      <c r="K2648" s="0" t="e">
        <f aca="false">IF(AND(G2648&gt;$B$70,G2648&lt;=$C$70),F2648,NA())</f>
        <v>#N/A</v>
      </c>
      <c r="L2648" s="0" t="e">
        <f aca="false">IF(AND(G2648&gt;$B$71,G2648&lt;=$C$71),F2648,NA())</f>
        <v>#N/A</v>
      </c>
      <c r="M2648" s="0" t="e">
        <f aca="false">IF(AND(G2648&gt;$B$72,G2648&lt;=$C$72),F2648,NA())</f>
        <v>#N/A</v>
      </c>
    </row>
    <row r="2649" customFormat="false" ht="12.75" hidden="false" customHeight="false" outlineLevel="0" collapsed="false">
      <c r="B2649" s="0" t="n">
        <v>39</v>
      </c>
      <c r="C2649" s="0" t="n">
        <v>51</v>
      </c>
      <c r="D2649" s="0" t="n">
        <v>16</v>
      </c>
      <c r="E2649" s="0" t="n">
        <f aca="false" t="array" ref="E2649:F2649">MMULT((B2649:C2649-$B$49:$C$49)*$B$60:$C$60,$B$57:$C$58)+$B$49:$C$49+$B$55:$C$55</f>
        <v>39</v>
      </c>
      <c r="F2649" s="0" t="n">
        <v>51</v>
      </c>
      <c r="G2649" s="0" t="n">
        <f aca="false">INDEX($N$2:$BB$68,D2649,B2649)*0.1</f>
        <v>0</v>
      </c>
      <c r="H2649" s="0" t="n">
        <f aca="false">E2649</f>
        <v>39</v>
      </c>
      <c r="I2649" s="0" t="n">
        <f aca="false">IF(AND(G2649&gt;=$B$68,G2649&lt;=$C$68),F2649,NA())</f>
        <v>51</v>
      </c>
      <c r="J2649" s="0" t="e">
        <f aca="false">IF(AND(G2649&gt;$B$69,G2649&lt;=$C$69),F2649,NA())</f>
        <v>#N/A</v>
      </c>
      <c r="K2649" s="0" t="e">
        <f aca="false">IF(AND(G2649&gt;$B$70,G2649&lt;=$C$70),F2649,NA())</f>
        <v>#N/A</v>
      </c>
      <c r="L2649" s="0" t="e">
        <f aca="false">IF(AND(G2649&gt;$B$71,G2649&lt;=$C$71),F2649,NA())</f>
        <v>#N/A</v>
      </c>
      <c r="M2649" s="0" t="e">
        <f aca="false">IF(AND(G2649&gt;$B$72,G2649&lt;=$C$72),F2649,NA())</f>
        <v>#N/A</v>
      </c>
    </row>
    <row r="2650" customFormat="false" ht="12.75" hidden="false" customHeight="false" outlineLevel="0" collapsed="false">
      <c r="B2650" s="0" t="n">
        <v>39</v>
      </c>
      <c r="C2650" s="0" t="n">
        <v>50</v>
      </c>
      <c r="D2650" s="0" t="n">
        <v>17</v>
      </c>
      <c r="E2650" s="0" t="n">
        <f aca="false" t="array" ref="E2650:F2650">MMULT((B2650:C2650-$B$49:$C$49)*$B$60:$C$60,$B$57:$C$58)+$B$49:$C$49+$B$55:$C$55</f>
        <v>39</v>
      </c>
      <c r="F2650" s="0" t="n">
        <v>50</v>
      </c>
      <c r="G2650" s="0" t="n">
        <f aca="false">INDEX($N$2:$BB$68,D2650,B2650)*0.1</f>
        <v>0</v>
      </c>
      <c r="H2650" s="0" t="n">
        <f aca="false">E2650</f>
        <v>39</v>
      </c>
      <c r="I2650" s="0" t="n">
        <f aca="false">IF(AND(G2650&gt;=$B$68,G2650&lt;=$C$68),F2650,NA())</f>
        <v>50</v>
      </c>
      <c r="J2650" s="0" t="e">
        <f aca="false">IF(AND(G2650&gt;$B$69,G2650&lt;=$C$69),F2650,NA())</f>
        <v>#N/A</v>
      </c>
      <c r="K2650" s="0" t="e">
        <f aca="false">IF(AND(G2650&gt;$B$70,G2650&lt;=$C$70),F2650,NA())</f>
        <v>#N/A</v>
      </c>
      <c r="L2650" s="0" t="e">
        <f aca="false">IF(AND(G2650&gt;$B$71,G2650&lt;=$C$71),F2650,NA())</f>
        <v>#N/A</v>
      </c>
      <c r="M2650" s="0" t="e">
        <f aca="false">IF(AND(G2650&gt;$B$72,G2650&lt;=$C$72),F2650,NA())</f>
        <v>#N/A</v>
      </c>
    </row>
    <row r="2651" customFormat="false" ht="12.75" hidden="false" customHeight="false" outlineLevel="0" collapsed="false">
      <c r="B2651" s="0" t="n">
        <v>39</v>
      </c>
      <c r="C2651" s="0" t="n">
        <v>49</v>
      </c>
      <c r="D2651" s="0" t="n">
        <v>18</v>
      </c>
      <c r="E2651" s="0" t="n">
        <f aca="false" t="array" ref="E2651:F2651">MMULT((B2651:C2651-$B$49:$C$49)*$B$60:$C$60,$B$57:$C$58)+$B$49:$C$49+$B$55:$C$55</f>
        <v>39</v>
      </c>
      <c r="F2651" s="0" t="n">
        <v>49</v>
      </c>
      <c r="G2651" s="0" t="n">
        <f aca="false">INDEX($N$2:$BB$68,D2651,B2651)*0.1</f>
        <v>0</v>
      </c>
      <c r="H2651" s="0" t="n">
        <f aca="false">E2651</f>
        <v>39</v>
      </c>
      <c r="I2651" s="0" t="n">
        <f aca="false">IF(AND(G2651&gt;=$B$68,G2651&lt;=$C$68),F2651,NA())</f>
        <v>49</v>
      </c>
      <c r="J2651" s="0" t="e">
        <f aca="false">IF(AND(G2651&gt;$B$69,G2651&lt;=$C$69),F2651,NA())</f>
        <v>#N/A</v>
      </c>
      <c r="K2651" s="0" t="e">
        <f aca="false">IF(AND(G2651&gt;$B$70,G2651&lt;=$C$70),F2651,NA())</f>
        <v>#N/A</v>
      </c>
      <c r="L2651" s="0" t="e">
        <f aca="false">IF(AND(G2651&gt;$B$71,G2651&lt;=$C$71),F2651,NA())</f>
        <v>#N/A</v>
      </c>
      <c r="M2651" s="0" t="e">
        <f aca="false">IF(AND(G2651&gt;$B$72,G2651&lt;=$C$72),F2651,NA())</f>
        <v>#N/A</v>
      </c>
    </row>
    <row r="2652" customFormat="false" ht="12.75" hidden="false" customHeight="false" outlineLevel="0" collapsed="false">
      <c r="B2652" s="0" t="n">
        <v>39</v>
      </c>
      <c r="C2652" s="0" t="n">
        <v>48</v>
      </c>
      <c r="D2652" s="0" t="n">
        <v>19</v>
      </c>
      <c r="E2652" s="0" t="n">
        <f aca="false" t="array" ref="E2652:F2652">MMULT((B2652:C2652-$B$49:$C$49)*$B$60:$C$60,$B$57:$C$58)+$B$49:$C$49+$B$55:$C$55</f>
        <v>39</v>
      </c>
      <c r="F2652" s="0" t="n">
        <v>48</v>
      </c>
      <c r="G2652" s="0" t="n">
        <f aca="false">INDEX($N$2:$BB$68,D2652,B2652)*0.1</f>
        <v>0</v>
      </c>
      <c r="H2652" s="0" t="n">
        <f aca="false">E2652</f>
        <v>39</v>
      </c>
      <c r="I2652" s="0" t="n">
        <f aca="false">IF(AND(G2652&gt;=$B$68,G2652&lt;=$C$68),F2652,NA())</f>
        <v>48</v>
      </c>
      <c r="J2652" s="0" t="e">
        <f aca="false">IF(AND(G2652&gt;$B$69,G2652&lt;=$C$69),F2652,NA())</f>
        <v>#N/A</v>
      </c>
      <c r="K2652" s="0" t="e">
        <f aca="false">IF(AND(G2652&gt;$B$70,G2652&lt;=$C$70),F2652,NA())</f>
        <v>#N/A</v>
      </c>
      <c r="L2652" s="0" t="e">
        <f aca="false">IF(AND(G2652&gt;$B$71,G2652&lt;=$C$71),F2652,NA())</f>
        <v>#N/A</v>
      </c>
      <c r="M2652" s="0" t="e">
        <f aca="false">IF(AND(G2652&gt;$B$72,G2652&lt;=$C$72),F2652,NA())</f>
        <v>#N/A</v>
      </c>
    </row>
    <row r="2653" customFormat="false" ht="12.75" hidden="false" customHeight="false" outlineLevel="0" collapsed="false">
      <c r="B2653" s="0" t="n">
        <v>39</v>
      </c>
      <c r="C2653" s="0" t="n">
        <v>47</v>
      </c>
      <c r="D2653" s="0" t="n">
        <v>20</v>
      </c>
      <c r="E2653" s="0" t="n">
        <f aca="false" t="array" ref="E2653:F2653">MMULT((B2653:C2653-$B$49:$C$49)*$B$60:$C$60,$B$57:$C$58)+$B$49:$C$49+$B$55:$C$55</f>
        <v>39</v>
      </c>
      <c r="F2653" s="0" t="n">
        <v>47</v>
      </c>
      <c r="G2653" s="0" t="n">
        <f aca="false">INDEX($N$2:$BB$68,D2653,B2653)*0.1</f>
        <v>0</v>
      </c>
      <c r="H2653" s="0" t="n">
        <f aca="false">E2653</f>
        <v>39</v>
      </c>
      <c r="I2653" s="0" t="n">
        <f aca="false">IF(AND(G2653&gt;=$B$68,G2653&lt;=$C$68),F2653,NA())</f>
        <v>47</v>
      </c>
      <c r="J2653" s="0" t="e">
        <f aca="false">IF(AND(G2653&gt;$B$69,G2653&lt;=$C$69),F2653,NA())</f>
        <v>#N/A</v>
      </c>
      <c r="K2653" s="0" t="e">
        <f aca="false">IF(AND(G2653&gt;$B$70,G2653&lt;=$C$70),F2653,NA())</f>
        <v>#N/A</v>
      </c>
      <c r="L2653" s="0" t="e">
        <f aca="false">IF(AND(G2653&gt;$B$71,G2653&lt;=$C$71),F2653,NA())</f>
        <v>#N/A</v>
      </c>
      <c r="M2653" s="0" t="e">
        <f aca="false">IF(AND(G2653&gt;$B$72,G2653&lt;=$C$72),F2653,NA())</f>
        <v>#N/A</v>
      </c>
    </row>
    <row r="2654" customFormat="false" ht="12.75" hidden="false" customHeight="false" outlineLevel="0" collapsed="false">
      <c r="B2654" s="0" t="n">
        <v>39</v>
      </c>
      <c r="C2654" s="0" t="n">
        <v>46</v>
      </c>
      <c r="D2654" s="0" t="n">
        <v>21</v>
      </c>
      <c r="E2654" s="0" t="n">
        <f aca="false" t="array" ref="E2654:F2654">MMULT((B2654:C2654-$B$49:$C$49)*$B$60:$C$60,$B$57:$C$58)+$B$49:$C$49+$B$55:$C$55</f>
        <v>39</v>
      </c>
      <c r="F2654" s="0" t="n">
        <v>46</v>
      </c>
      <c r="G2654" s="0" t="n">
        <f aca="false">INDEX($N$2:$BB$68,D2654,B2654)*0.1</f>
        <v>0</v>
      </c>
      <c r="H2654" s="0" t="n">
        <f aca="false">E2654</f>
        <v>39</v>
      </c>
      <c r="I2654" s="0" t="n">
        <f aca="false">IF(AND(G2654&gt;=$B$68,G2654&lt;=$C$68),F2654,NA())</f>
        <v>46</v>
      </c>
      <c r="J2654" s="0" t="e">
        <f aca="false">IF(AND(G2654&gt;$B$69,G2654&lt;=$C$69),F2654,NA())</f>
        <v>#N/A</v>
      </c>
      <c r="K2654" s="0" t="e">
        <f aca="false">IF(AND(G2654&gt;$B$70,G2654&lt;=$C$70),F2654,NA())</f>
        <v>#N/A</v>
      </c>
      <c r="L2654" s="0" t="e">
        <f aca="false">IF(AND(G2654&gt;$B$71,G2654&lt;=$C$71),F2654,NA())</f>
        <v>#N/A</v>
      </c>
      <c r="M2654" s="0" t="e">
        <f aca="false">IF(AND(G2654&gt;$B$72,G2654&lt;=$C$72),F2654,NA())</f>
        <v>#N/A</v>
      </c>
    </row>
    <row r="2655" customFormat="false" ht="12.75" hidden="false" customHeight="false" outlineLevel="0" collapsed="false">
      <c r="B2655" s="0" t="n">
        <v>39</v>
      </c>
      <c r="C2655" s="0" t="n">
        <v>45</v>
      </c>
      <c r="D2655" s="0" t="n">
        <v>22</v>
      </c>
      <c r="E2655" s="0" t="n">
        <f aca="false" t="array" ref="E2655:F2655">MMULT((B2655:C2655-$B$49:$C$49)*$B$60:$C$60,$B$57:$C$58)+$B$49:$C$49+$B$55:$C$55</f>
        <v>39</v>
      </c>
      <c r="F2655" s="0" t="n">
        <v>45</v>
      </c>
      <c r="G2655" s="0" t="n">
        <f aca="false">INDEX($N$2:$BB$68,D2655,B2655)*0.1</f>
        <v>0</v>
      </c>
      <c r="H2655" s="0" t="n">
        <f aca="false">E2655</f>
        <v>39</v>
      </c>
      <c r="I2655" s="0" t="n">
        <f aca="false">IF(AND(G2655&gt;=$B$68,G2655&lt;=$C$68),F2655,NA())</f>
        <v>45</v>
      </c>
      <c r="J2655" s="0" t="e">
        <f aca="false">IF(AND(G2655&gt;$B$69,G2655&lt;=$C$69),F2655,NA())</f>
        <v>#N/A</v>
      </c>
      <c r="K2655" s="0" t="e">
        <f aca="false">IF(AND(G2655&gt;$B$70,G2655&lt;=$C$70),F2655,NA())</f>
        <v>#N/A</v>
      </c>
      <c r="L2655" s="0" t="e">
        <f aca="false">IF(AND(G2655&gt;$B$71,G2655&lt;=$C$71),F2655,NA())</f>
        <v>#N/A</v>
      </c>
      <c r="M2655" s="0" t="e">
        <f aca="false">IF(AND(G2655&gt;$B$72,G2655&lt;=$C$72),F2655,NA())</f>
        <v>#N/A</v>
      </c>
    </row>
    <row r="2656" customFormat="false" ht="12.75" hidden="false" customHeight="false" outlineLevel="0" collapsed="false">
      <c r="B2656" s="0" t="n">
        <v>39</v>
      </c>
      <c r="C2656" s="0" t="n">
        <v>44</v>
      </c>
      <c r="D2656" s="0" t="n">
        <v>23</v>
      </c>
      <c r="E2656" s="0" t="n">
        <f aca="false" t="array" ref="E2656:F2656">MMULT((B2656:C2656-$B$49:$C$49)*$B$60:$C$60,$B$57:$C$58)+$B$49:$C$49+$B$55:$C$55</f>
        <v>39</v>
      </c>
      <c r="F2656" s="0" t="n">
        <v>44</v>
      </c>
      <c r="G2656" s="0" t="n">
        <f aca="false">INDEX($N$2:$BB$68,D2656,B2656)*0.1</f>
        <v>0</v>
      </c>
      <c r="H2656" s="0" t="n">
        <f aca="false">E2656</f>
        <v>39</v>
      </c>
      <c r="I2656" s="0" t="n">
        <f aca="false">IF(AND(G2656&gt;=$B$68,G2656&lt;=$C$68),F2656,NA())</f>
        <v>44</v>
      </c>
      <c r="J2656" s="0" t="e">
        <f aca="false">IF(AND(G2656&gt;$B$69,G2656&lt;=$C$69),F2656,NA())</f>
        <v>#N/A</v>
      </c>
      <c r="K2656" s="0" t="e">
        <f aca="false">IF(AND(G2656&gt;$B$70,G2656&lt;=$C$70),F2656,NA())</f>
        <v>#N/A</v>
      </c>
      <c r="L2656" s="0" t="e">
        <f aca="false">IF(AND(G2656&gt;$B$71,G2656&lt;=$C$71),F2656,NA())</f>
        <v>#N/A</v>
      </c>
      <c r="M2656" s="0" t="e">
        <f aca="false">IF(AND(G2656&gt;$B$72,G2656&lt;=$C$72),F2656,NA())</f>
        <v>#N/A</v>
      </c>
    </row>
    <row r="2657" customFormat="false" ht="12.75" hidden="false" customHeight="false" outlineLevel="0" collapsed="false">
      <c r="B2657" s="0" t="n">
        <v>39</v>
      </c>
      <c r="C2657" s="0" t="n">
        <v>43</v>
      </c>
      <c r="D2657" s="0" t="n">
        <v>24</v>
      </c>
      <c r="E2657" s="0" t="n">
        <f aca="false" t="array" ref="E2657:F2657">MMULT((B2657:C2657-$B$49:$C$49)*$B$60:$C$60,$B$57:$C$58)+$B$49:$C$49+$B$55:$C$55</f>
        <v>39</v>
      </c>
      <c r="F2657" s="0" t="n">
        <v>43</v>
      </c>
      <c r="G2657" s="0" t="n">
        <f aca="false">INDEX($N$2:$BB$68,D2657,B2657)*0.1</f>
        <v>0</v>
      </c>
      <c r="H2657" s="0" t="n">
        <f aca="false">E2657</f>
        <v>39</v>
      </c>
      <c r="I2657" s="0" t="n">
        <f aca="false">IF(AND(G2657&gt;=$B$68,G2657&lt;=$C$68),F2657,NA())</f>
        <v>43</v>
      </c>
      <c r="J2657" s="0" t="e">
        <f aca="false">IF(AND(G2657&gt;$B$69,G2657&lt;=$C$69),F2657,NA())</f>
        <v>#N/A</v>
      </c>
      <c r="K2657" s="0" t="e">
        <f aca="false">IF(AND(G2657&gt;$B$70,G2657&lt;=$C$70),F2657,NA())</f>
        <v>#N/A</v>
      </c>
      <c r="L2657" s="0" t="e">
        <f aca="false">IF(AND(G2657&gt;$B$71,G2657&lt;=$C$71),F2657,NA())</f>
        <v>#N/A</v>
      </c>
      <c r="M2657" s="0" t="e">
        <f aca="false">IF(AND(G2657&gt;$B$72,G2657&lt;=$C$72),F2657,NA())</f>
        <v>#N/A</v>
      </c>
    </row>
    <row r="2658" customFormat="false" ht="12.75" hidden="false" customHeight="false" outlineLevel="0" collapsed="false">
      <c r="B2658" s="0" t="n">
        <v>39</v>
      </c>
      <c r="C2658" s="0" t="n">
        <v>42</v>
      </c>
      <c r="D2658" s="0" t="n">
        <v>25</v>
      </c>
      <c r="E2658" s="0" t="n">
        <f aca="false" t="array" ref="E2658:F2658">MMULT((B2658:C2658-$B$49:$C$49)*$B$60:$C$60,$B$57:$C$58)+$B$49:$C$49+$B$55:$C$55</f>
        <v>39</v>
      </c>
      <c r="F2658" s="0" t="n">
        <v>42</v>
      </c>
      <c r="G2658" s="0" t="n">
        <f aca="false">INDEX($N$2:$BB$68,D2658,B2658)*0.1</f>
        <v>0</v>
      </c>
      <c r="H2658" s="0" t="n">
        <f aca="false">E2658</f>
        <v>39</v>
      </c>
      <c r="I2658" s="0" t="n">
        <f aca="false">IF(AND(G2658&gt;=$B$68,G2658&lt;=$C$68),F2658,NA())</f>
        <v>42</v>
      </c>
      <c r="J2658" s="0" t="e">
        <f aca="false">IF(AND(G2658&gt;$B$69,G2658&lt;=$C$69),F2658,NA())</f>
        <v>#N/A</v>
      </c>
      <c r="K2658" s="0" t="e">
        <f aca="false">IF(AND(G2658&gt;$B$70,G2658&lt;=$C$70),F2658,NA())</f>
        <v>#N/A</v>
      </c>
      <c r="L2658" s="0" t="e">
        <f aca="false">IF(AND(G2658&gt;$B$71,G2658&lt;=$C$71),F2658,NA())</f>
        <v>#N/A</v>
      </c>
      <c r="M2658" s="0" t="e">
        <f aca="false">IF(AND(G2658&gt;$B$72,G2658&lt;=$C$72),F2658,NA())</f>
        <v>#N/A</v>
      </c>
    </row>
    <row r="2659" customFormat="false" ht="12.75" hidden="false" customHeight="false" outlineLevel="0" collapsed="false">
      <c r="B2659" s="0" t="n">
        <v>39</v>
      </c>
      <c r="C2659" s="0" t="n">
        <v>41</v>
      </c>
      <c r="D2659" s="0" t="n">
        <v>26</v>
      </c>
      <c r="E2659" s="0" t="n">
        <f aca="false" t="array" ref="E2659:F2659">MMULT((B2659:C2659-$B$49:$C$49)*$B$60:$C$60,$B$57:$C$58)+$B$49:$C$49+$B$55:$C$55</f>
        <v>39</v>
      </c>
      <c r="F2659" s="0" t="n">
        <v>41</v>
      </c>
      <c r="G2659" s="0" t="n">
        <f aca="false">INDEX($N$2:$BB$68,D2659,B2659)*0.1</f>
        <v>0</v>
      </c>
      <c r="H2659" s="0" t="n">
        <f aca="false">E2659</f>
        <v>39</v>
      </c>
      <c r="I2659" s="0" t="n">
        <f aca="false">IF(AND(G2659&gt;=$B$68,G2659&lt;=$C$68),F2659,NA())</f>
        <v>41</v>
      </c>
      <c r="J2659" s="0" t="e">
        <f aca="false">IF(AND(G2659&gt;$B$69,G2659&lt;=$C$69),F2659,NA())</f>
        <v>#N/A</v>
      </c>
      <c r="K2659" s="0" t="e">
        <f aca="false">IF(AND(G2659&gt;$B$70,G2659&lt;=$C$70),F2659,NA())</f>
        <v>#N/A</v>
      </c>
      <c r="L2659" s="0" t="e">
        <f aca="false">IF(AND(G2659&gt;$B$71,G2659&lt;=$C$71),F2659,NA())</f>
        <v>#N/A</v>
      </c>
      <c r="M2659" s="0" t="e">
        <f aca="false">IF(AND(G2659&gt;$B$72,G2659&lt;=$C$72),F2659,NA())</f>
        <v>#N/A</v>
      </c>
    </row>
    <row r="2660" customFormat="false" ht="12.75" hidden="false" customHeight="false" outlineLevel="0" collapsed="false">
      <c r="B2660" s="0" t="n">
        <v>39</v>
      </c>
      <c r="C2660" s="0" t="n">
        <v>40</v>
      </c>
      <c r="D2660" s="0" t="n">
        <v>27</v>
      </c>
      <c r="E2660" s="0" t="n">
        <f aca="false" t="array" ref="E2660:F2660">MMULT((B2660:C2660-$B$49:$C$49)*$B$60:$C$60,$B$57:$C$58)+$B$49:$C$49+$B$55:$C$55</f>
        <v>39</v>
      </c>
      <c r="F2660" s="0" t="n">
        <v>40</v>
      </c>
      <c r="G2660" s="0" t="n">
        <f aca="false">INDEX($N$2:$BB$68,D2660,B2660)*0.1</f>
        <v>0</v>
      </c>
      <c r="H2660" s="0" t="n">
        <f aca="false">E2660</f>
        <v>39</v>
      </c>
      <c r="I2660" s="0" t="n">
        <f aca="false">IF(AND(G2660&gt;=$B$68,G2660&lt;=$C$68),F2660,NA())</f>
        <v>40</v>
      </c>
      <c r="J2660" s="0" t="e">
        <f aca="false">IF(AND(G2660&gt;$B$69,G2660&lt;=$C$69),F2660,NA())</f>
        <v>#N/A</v>
      </c>
      <c r="K2660" s="0" t="e">
        <f aca="false">IF(AND(G2660&gt;$B$70,G2660&lt;=$C$70),F2660,NA())</f>
        <v>#N/A</v>
      </c>
      <c r="L2660" s="0" t="e">
        <f aca="false">IF(AND(G2660&gt;$B$71,G2660&lt;=$C$71),F2660,NA())</f>
        <v>#N/A</v>
      </c>
      <c r="M2660" s="0" t="e">
        <f aca="false">IF(AND(G2660&gt;$B$72,G2660&lt;=$C$72),F2660,NA())</f>
        <v>#N/A</v>
      </c>
    </row>
    <row r="2661" customFormat="false" ht="12.75" hidden="false" customHeight="false" outlineLevel="0" collapsed="false">
      <c r="B2661" s="0" t="n">
        <v>39</v>
      </c>
      <c r="C2661" s="0" t="n">
        <v>39</v>
      </c>
      <c r="D2661" s="0" t="n">
        <v>28</v>
      </c>
      <c r="E2661" s="0" t="n">
        <f aca="false" t="array" ref="E2661:F2661">MMULT((B2661:C2661-$B$49:$C$49)*$B$60:$C$60,$B$57:$C$58)+$B$49:$C$49+$B$55:$C$55</f>
        <v>39</v>
      </c>
      <c r="F2661" s="0" t="n">
        <v>39</v>
      </c>
      <c r="G2661" s="0" t="n">
        <f aca="false">INDEX($N$2:$BB$68,D2661,B2661)*0.1</f>
        <v>0</v>
      </c>
      <c r="H2661" s="0" t="n">
        <f aca="false">E2661</f>
        <v>39</v>
      </c>
      <c r="I2661" s="0" t="n">
        <f aca="false">IF(AND(G2661&gt;=$B$68,G2661&lt;=$C$68),F2661,NA())</f>
        <v>39</v>
      </c>
      <c r="J2661" s="0" t="e">
        <f aca="false">IF(AND(G2661&gt;$B$69,G2661&lt;=$C$69),F2661,NA())</f>
        <v>#N/A</v>
      </c>
      <c r="K2661" s="0" t="e">
        <f aca="false">IF(AND(G2661&gt;$B$70,G2661&lt;=$C$70),F2661,NA())</f>
        <v>#N/A</v>
      </c>
      <c r="L2661" s="0" t="e">
        <f aca="false">IF(AND(G2661&gt;$B$71,G2661&lt;=$C$71),F2661,NA())</f>
        <v>#N/A</v>
      </c>
      <c r="M2661" s="0" t="e">
        <f aca="false">IF(AND(G2661&gt;$B$72,G2661&lt;=$C$72),F2661,NA())</f>
        <v>#N/A</v>
      </c>
    </row>
    <row r="2662" customFormat="false" ht="12.75" hidden="false" customHeight="false" outlineLevel="0" collapsed="false">
      <c r="B2662" s="0" t="n">
        <v>39</v>
      </c>
      <c r="C2662" s="0" t="n">
        <v>38</v>
      </c>
      <c r="D2662" s="0" t="n">
        <v>29</v>
      </c>
      <c r="E2662" s="0" t="n">
        <f aca="false" t="array" ref="E2662:F2662">MMULT((B2662:C2662-$B$49:$C$49)*$B$60:$C$60,$B$57:$C$58)+$B$49:$C$49+$B$55:$C$55</f>
        <v>39</v>
      </c>
      <c r="F2662" s="0" t="n">
        <v>38</v>
      </c>
      <c r="G2662" s="0" t="n">
        <f aca="false">INDEX($N$2:$BB$68,D2662,B2662)*0.1</f>
        <v>0</v>
      </c>
      <c r="H2662" s="0" t="n">
        <f aca="false">E2662</f>
        <v>39</v>
      </c>
      <c r="I2662" s="0" t="n">
        <f aca="false">IF(AND(G2662&gt;=$B$68,G2662&lt;=$C$68),F2662,NA())</f>
        <v>38</v>
      </c>
      <c r="J2662" s="0" t="e">
        <f aca="false">IF(AND(G2662&gt;$B$69,G2662&lt;=$C$69),F2662,NA())</f>
        <v>#N/A</v>
      </c>
      <c r="K2662" s="0" t="e">
        <f aca="false">IF(AND(G2662&gt;$B$70,G2662&lt;=$C$70),F2662,NA())</f>
        <v>#N/A</v>
      </c>
      <c r="L2662" s="0" t="e">
        <f aca="false">IF(AND(G2662&gt;$B$71,G2662&lt;=$C$71),F2662,NA())</f>
        <v>#N/A</v>
      </c>
      <c r="M2662" s="0" t="e">
        <f aca="false">IF(AND(G2662&gt;$B$72,G2662&lt;=$C$72),F2662,NA())</f>
        <v>#N/A</v>
      </c>
    </row>
    <row r="2663" customFormat="false" ht="12.75" hidden="false" customHeight="false" outlineLevel="0" collapsed="false">
      <c r="B2663" s="0" t="n">
        <v>39</v>
      </c>
      <c r="C2663" s="0" t="n">
        <v>37</v>
      </c>
      <c r="D2663" s="0" t="n">
        <v>30</v>
      </c>
      <c r="E2663" s="0" t="n">
        <f aca="false" t="array" ref="E2663:F2663">MMULT((B2663:C2663-$B$49:$C$49)*$B$60:$C$60,$B$57:$C$58)+$B$49:$C$49+$B$55:$C$55</f>
        <v>39</v>
      </c>
      <c r="F2663" s="0" t="n">
        <v>37</v>
      </c>
      <c r="G2663" s="0" t="n">
        <f aca="false">INDEX($N$2:$BB$68,D2663,B2663)*0.1</f>
        <v>0</v>
      </c>
      <c r="H2663" s="0" t="n">
        <f aca="false">E2663</f>
        <v>39</v>
      </c>
      <c r="I2663" s="0" t="n">
        <f aca="false">IF(AND(G2663&gt;=$B$68,G2663&lt;=$C$68),F2663,NA())</f>
        <v>37</v>
      </c>
      <c r="J2663" s="0" t="e">
        <f aca="false">IF(AND(G2663&gt;$B$69,G2663&lt;=$C$69),F2663,NA())</f>
        <v>#N/A</v>
      </c>
      <c r="K2663" s="0" t="e">
        <f aca="false">IF(AND(G2663&gt;$B$70,G2663&lt;=$C$70),F2663,NA())</f>
        <v>#N/A</v>
      </c>
      <c r="L2663" s="0" t="e">
        <f aca="false">IF(AND(G2663&gt;$B$71,G2663&lt;=$C$71),F2663,NA())</f>
        <v>#N/A</v>
      </c>
      <c r="M2663" s="0" t="e">
        <f aca="false">IF(AND(G2663&gt;$B$72,G2663&lt;=$C$72),F2663,NA())</f>
        <v>#N/A</v>
      </c>
    </row>
    <row r="2664" customFormat="false" ht="12.75" hidden="false" customHeight="false" outlineLevel="0" collapsed="false">
      <c r="B2664" s="0" t="n">
        <v>39</v>
      </c>
      <c r="C2664" s="0" t="n">
        <v>36</v>
      </c>
      <c r="D2664" s="0" t="n">
        <v>31</v>
      </c>
      <c r="E2664" s="0" t="n">
        <f aca="false" t="array" ref="E2664:F2664">MMULT((B2664:C2664-$B$49:$C$49)*$B$60:$C$60,$B$57:$C$58)+$B$49:$C$49+$B$55:$C$55</f>
        <v>39</v>
      </c>
      <c r="F2664" s="0" t="n">
        <v>36</v>
      </c>
      <c r="G2664" s="0" t="n">
        <f aca="false">INDEX($N$2:$BB$68,D2664,B2664)*0.1</f>
        <v>0</v>
      </c>
      <c r="H2664" s="0" t="n">
        <f aca="false">E2664</f>
        <v>39</v>
      </c>
      <c r="I2664" s="0" t="n">
        <f aca="false">IF(AND(G2664&gt;=$B$68,G2664&lt;=$C$68),F2664,NA())</f>
        <v>36</v>
      </c>
      <c r="J2664" s="0" t="e">
        <f aca="false">IF(AND(G2664&gt;$B$69,G2664&lt;=$C$69),F2664,NA())</f>
        <v>#N/A</v>
      </c>
      <c r="K2664" s="0" t="e">
        <f aca="false">IF(AND(G2664&gt;$B$70,G2664&lt;=$C$70),F2664,NA())</f>
        <v>#N/A</v>
      </c>
      <c r="L2664" s="0" t="e">
        <f aca="false">IF(AND(G2664&gt;$B$71,G2664&lt;=$C$71),F2664,NA())</f>
        <v>#N/A</v>
      </c>
      <c r="M2664" s="0" t="e">
        <f aca="false">IF(AND(G2664&gt;$B$72,G2664&lt;=$C$72),F2664,NA())</f>
        <v>#N/A</v>
      </c>
    </row>
    <row r="2665" customFormat="false" ht="12.75" hidden="false" customHeight="false" outlineLevel="0" collapsed="false">
      <c r="B2665" s="0" t="n">
        <v>39</v>
      </c>
      <c r="C2665" s="0" t="n">
        <v>35</v>
      </c>
      <c r="D2665" s="0" t="n">
        <v>32</v>
      </c>
      <c r="E2665" s="0" t="n">
        <f aca="false" t="array" ref="E2665:F2665">MMULT((B2665:C2665-$B$49:$C$49)*$B$60:$C$60,$B$57:$C$58)+$B$49:$C$49+$B$55:$C$55</f>
        <v>39</v>
      </c>
      <c r="F2665" s="0" t="n">
        <v>35</v>
      </c>
      <c r="G2665" s="0" t="n">
        <f aca="false">INDEX($N$2:$BB$68,D2665,B2665)*0.1</f>
        <v>0</v>
      </c>
      <c r="H2665" s="0" t="n">
        <f aca="false">E2665</f>
        <v>39</v>
      </c>
      <c r="I2665" s="0" t="n">
        <f aca="false">IF(AND(G2665&gt;=$B$68,G2665&lt;=$C$68),F2665,NA())</f>
        <v>35</v>
      </c>
      <c r="J2665" s="0" t="e">
        <f aca="false">IF(AND(G2665&gt;$B$69,G2665&lt;=$C$69),F2665,NA())</f>
        <v>#N/A</v>
      </c>
      <c r="K2665" s="0" t="e">
        <f aca="false">IF(AND(G2665&gt;$B$70,G2665&lt;=$C$70),F2665,NA())</f>
        <v>#N/A</v>
      </c>
      <c r="L2665" s="0" t="e">
        <f aca="false">IF(AND(G2665&gt;$B$71,G2665&lt;=$C$71),F2665,NA())</f>
        <v>#N/A</v>
      </c>
      <c r="M2665" s="0" t="e">
        <f aca="false">IF(AND(G2665&gt;$B$72,G2665&lt;=$C$72),F2665,NA())</f>
        <v>#N/A</v>
      </c>
    </row>
    <row r="2666" customFormat="false" ht="12.75" hidden="false" customHeight="false" outlineLevel="0" collapsed="false">
      <c r="B2666" s="0" t="n">
        <v>39</v>
      </c>
      <c r="C2666" s="0" t="n">
        <v>34</v>
      </c>
      <c r="D2666" s="0" t="n">
        <v>33</v>
      </c>
      <c r="E2666" s="0" t="n">
        <f aca="false" t="array" ref="E2666:F2666">MMULT((B2666:C2666-$B$49:$C$49)*$B$60:$C$60,$B$57:$C$58)+$B$49:$C$49+$B$55:$C$55</f>
        <v>39</v>
      </c>
      <c r="F2666" s="0" t="n">
        <v>34</v>
      </c>
      <c r="G2666" s="0" t="n">
        <f aca="false">INDEX($N$2:$BB$68,D2666,B2666)*0.1</f>
        <v>0</v>
      </c>
      <c r="H2666" s="0" t="n">
        <f aca="false">E2666</f>
        <v>39</v>
      </c>
      <c r="I2666" s="0" t="n">
        <f aca="false">IF(AND(G2666&gt;=$B$68,G2666&lt;=$C$68),F2666,NA())</f>
        <v>34</v>
      </c>
      <c r="J2666" s="0" t="e">
        <f aca="false">IF(AND(G2666&gt;$B$69,G2666&lt;=$C$69),F2666,NA())</f>
        <v>#N/A</v>
      </c>
      <c r="K2666" s="0" t="e">
        <f aca="false">IF(AND(G2666&gt;$B$70,G2666&lt;=$C$70),F2666,NA())</f>
        <v>#N/A</v>
      </c>
      <c r="L2666" s="0" t="e">
        <f aca="false">IF(AND(G2666&gt;$B$71,G2666&lt;=$C$71),F2666,NA())</f>
        <v>#N/A</v>
      </c>
      <c r="M2666" s="0" t="e">
        <f aca="false">IF(AND(G2666&gt;$B$72,G2666&lt;=$C$72),F2666,NA())</f>
        <v>#N/A</v>
      </c>
    </row>
    <row r="2667" customFormat="false" ht="12.75" hidden="false" customHeight="false" outlineLevel="0" collapsed="false">
      <c r="B2667" s="0" t="n">
        <v>39</v>
      </c>
      <c r="C2667" s="0" t="n">
        <v>33</v>
      </c>
      <c r="D2667" s="0" t="n">
        <v>34</v>
      </c>
      <c r="E2667" s="0" t="n">
        <f aca="false" t="array" ref="E2667:F2667">MMULT((B2667:C2667-$B$49:$C$49)*$B$60:$C$60,$B$57:$C$58)+$B$49:$C$49+$B$55:$C$55</f>
        <v>39</v>
      </c>
      <c r="F2667" s="0" t="n">
        <v>33</v>
      </c>
      <c r="G2667" s="0" t="n">
        <f aca="false">INDEX($N$2:$BB$68,D2667,B2667)*0.1</f>
        <v>0</v>
      </c>
      <c r="H2667" s="0" t="n">
        <f aca="false">E2667</f>
        <v>39</v>
      </c>
      <c r="I2667" s="0" t="n">
        <f aca="false">IF(AND(G2667&gt;=$B$68,G2667&lt;=$C$68),F2667,NA())</f>
        <v>33</v>
      </c>
      <c r="J2667" s="0" t="e">
        <f aca="false">IF(AND(G2667&gt;$B$69,G2667&lt;=$C$69),F2667,NA())</f>
        <v>#N/A</v>
      </c>
      <c r="K2667" s="0" t="e">
        <f aca="false">IF(AND(G2667&gt;$B$70,G2667&lt;=$C$70),F2667,NA())</f>
        <v>#N/A</v>
      </c>
      <c r="L2667" s="0" t="e">
        <f aca="false">IF(AND(G2667&gt;$B$71,G2667&lt;=$C$71),F2667,NA())</f>
        <v>#N/A</v>
      </c>
      <c r="M2667" s="0" t="e">
        <f aca="false">IF(AND(G2667&gt;$B$72,G2667&lt;=$C$72),F2667,NA())</f>
        <v>#N/A</v>
      </c>
    </row>
    <row r="2668" customFormat="false" ht="12.75" hidden="false" customHeight="false" outlineLevel="0" collapsed="false">
      <c r="B2668" s="0" t="n">
        <v>39</v>
      </c>
      <c r="C2668" s="0" t="n">
        <v>32</v>
      </c>
      <c r="D2668" s="0" t="n">
        <v>35</v>
      </c>
      <c r="E2668" s="0" t="n">
        <f aca="false" t="array" ref="E2668:F2668">MMULT((B2668:C2668-$B$49:$C$49)*$B$60:$C$60,$B$57:$C$58)+$B$49:$C$49+$B$55:$C$55</f>
        <v>39</v>
      </c>
      <c r="F2668" s="0" t="n">
        <v>32</v>
      </c>
      <c r="G2668" s="0" t="n">
        <f aca="false">INDEX($N$2:$BB$68,D2668,B2668)*0.1</f>
        <v>0</v>
      </c>
      <c r="H2668" s="0" t="n">
        <f aca="false">E2668</f>
        <v>39</v>
      </c>
      <c r="I2668" s="0" t="n">
        <f aca="false">IF(AND(G2668&gt;=$B$68,G2668&lt;=$C$68),F2668,NA())</f>
        <v>32</v>
      </c>
      <c r="J2668" s="0" t="e">
        <f aca="false">IF(AND(G2668&gt;$B$69,G2668&lt;=$C$69),F2668,NA())</f>
        <v>#N/A</v>
      </c>
      <c r="K2668" s="0" t="e">
        <f aca="false">IF(AND(G2668&gt;$B$70,G2668&lt;=$C$70),F2668,NA())</f>
        <v>#N/A</v>
      </c>
      <c r="L2668" s="0" t="e">
        <f aca="false">IF(AND(G2668&gt;$B$71,G2668&lt;=$C$71),F2668,NA())</f>
        <v>#N/A</v>
      </c>
      <c r="M2668" s="0" t="e">
        <f aca="false">IF(AND(G2668&gt;$B$72,G2668&lt;=$C$72),F2668,NA())</f>
        <v>#N/A</v>
      </c>
    </row>
    <row r="2669" customFormat="false" ht="12.75" hidden="false" customHeight="false" outlineLevel="0" collapsed="false">
      <c r="B2669" s="0" t="n">
        <v>39</v>
      </c>
      <c r="C2669" s="0" t="n">
        <v>31</v>
      </c>
      <c r="D2669" s="0" t="n">
        <v>36</v>
      </c>
      <c r="E2669" s="0" t="n">
        <f aca="false" t="array" ref="E2669:F2669">MMULT((B2669:C2669-$B$49:$C$49)*$B$60:$C$60,$B$57:$C$58)+$B$49:$C$49+$B$55:$C$55</f>
        <v>39</v>
      </c>
      <c r="F2669" s="0" t="n">
        <v>31</v>
      </c>
      <c r="G2669" s="0" t="n">
        <f aca="false">INDEX($N$2:$BB$68,D2669,B2669)*0.1</f>
        <v>0</v>
      </c>
      <c r="H2669" s="0" t="n">
        <f aca="false">E2669</f>
        <v>39</v>
      </c>
      <c r="I2669" s="0" t="n">
        <f aca="false">IF(AND(G2669&gt;=$B$68,G2669&lt;=$C$68),F2669,NA())</f>
        <v>31</v>
      </c>
      <c r="J2669" s="0" t="e">
        <f aca="false">IF(AND(G2669&gt;$B$69,G2669&lt;=$C$69),F2669,NA())</f>
        <v>#N/A</v>
      </c>
      <c r="K2669" s="0" t="e">
        <f aca="false">IF(AND(G2669&gt;$B$70,G2669&lt;=$C$70),F2669,NA())</f>
        <v>#N/A</v>
      </c>
      <c r="L2669" s="0" t="e">
        <f aca="false">IF(AND(G2669&gt;$B$71,G2669&lt;=$C$71),F2669,NA())</f>
        <v>#N/A</v>
      </c>
      <c r="M2669" s="0" t="e">
        <f aca="false">IF(AND(G2669&gt;$B$72,G2669&lt;=$C$72),F2669,NA())</f>
        <v>#N/A</v>
      </c>
    </row>
    <row r="2670" customFormat="false" ht="12.75" hidden="false" customHeight="false" outlineLevel="0" collapsed="false">
      <c r="B2670" s="0" t="n">
        <v>39</v>
      </c>
      <c r="C2670" s="0" t="n">
        <v>30</v>
      </c>
      <c r="D2670" s="0" t="n">
        <v>37</v>
      </c>
      <c r="E2670" s="0" t="n">
        <f aca="false" t="array" ref="E2670:F2670">MMULT((B2670:C2670-$B$49:$C$49)*$B$60:$C$60,$B$57:$C$58)+$B$49:$C$49+$B$55:$C$55</f>
        <v>39</v>
      </c>
      <c r="F2670" s="0" t="n">
        <v>30</v>
      </c>
      <c r="G2670" s="0" t="n">
        <f aca="false">INDEX($N$2:$BB$68,D2670,B2670)*0.1</f>
        <v>0</v>
      </c>
      <c r="H2670" s="0" t="n">
        <f aca="false">E2670</f>
        <v>39</v>
      </c>
      <c r="I2670" s="0" t="n">
        <f aca="false">IF(AND(G2670&gt;=$B$68,G2670&lt;=$C$68),F2670,NA())</f>
        <v>30</v>
      </c>
      <c r="J2670" s="0" t="e">
        <f aca="false">IF(AND(G2670&gt;$B$69,G2670&lt;=$C$69),F2670,NA())</f>
        <v>#N/A</v>
      </c>
      <c r="K2670" s="0" t="e">
        <f aca="false">IF(AND(G2670&gt;$B$70,G2670&lt;=$C$70),F2670,NA())</f>
        <v>#N/A</v>
      </c>
      <c r="L2670" s="0" t="e">
        <f aca="false">IF(AND(G2670&gt;$B$71,G2670&lt;=$C$71),F2670,NA())</f>
        <v>#N/A</v>
      </c>
      <c r="M2670" s="0" t="e">
        <f aca="false">IF(AND(G2670&gt;$B$72,G2670&lt;=$C$72),F2670,NA())</f>
        <v>#N/A</v>
      </c>
    </row>
    <row r="2671" customFormat="false" ht="12.75" hidden="false" customHeight="false" outlineLevel="0" collapsed="false">
      <c r="B2671" s="0" t="n">
        <v>39</v>
      </c>
      <c r="C2671" s="0" t="n">
        <v>29</v>
      </c>
      <c r="D2671" s="0" t="n">
        <v>38</v>
      </c>
      <c r="E2671" s="0" t="n">
        <f aca="false" t="array" ref="E2671:F2671">MMULT((B2671:C2671-$B$49:$C$49)*$B$60:$C$60,$B$57:$C$58)+$B$49:$C$49+$B$55:$C$55</f>
        <v>39</v>
      </c>
      <c r="F2671" s="0" t="n">
        <v>29</v>
      </c>
      <c r="G2671" s="0" t="n">
        <f aca="false">INDEX($N$2:$BB$68,D2671,B2671)*0.1</f>
        <v>0</v>
      </c>
      <c r="H2671" s="0" t="n">
        <f aca="false">E2671</f>
        <v>39</v>
      </c>
      <c r="I2671" s="0" t="n">
        <f aca="false">IF(AND(G2671&gt;=$B$68,G2671&lt;=$C$68),F2671,NA())</f>
        <v>29</v>
      </c>
      <c r="J2671" s="0" t="e">
        <f aca="false">IF(AND(G2671&gt;$B$69,G2671&lt;=$C$69),F2671,NA())</f>
        <v>#N/A</v>
      </c>
      <c r="K2671" s="0" t="e">
        <f aca="false">IF(AND(G2671&gt;$B$70,G2671&lt;=$C$70),F2671,NA())</f>
        <v>#N/A</v>
      </c>
      <c r="L2671" s="0" t="e">
        <f aca="false">IF(AND(G2671&gt;$B$71,G2671&lt;=$C$71),F2671,NA())</f>
        <v>#N/A</v>
      </c>
      <c r="M2671" s="0" t="e">
        <f aca="false">IF(AND(G2671&gt;$B$72,G2671&lt;=$C$72),F2671,NA())</f>
        <v>#N/A</v>
      </c>
    </row>
    <row r="2672" customFormat="false" ht="12.75" hidden="false" customHeight="false" outlineLevel="0" collapsed="false">
      <c r="B2672" s="0" t="n">
        <v>39</v>
      </c>
      <c r="C2672" s="0" t="n">
        <v>28</v>
      </c>
      <c r="D2672" s="0" t="n">
        <v>39</v>
      </c>
      <c r="E2672" s="0" t="n">
        <f aca="false" t="array" ref="E2672:F2672">MMULT((B2672:C2672-$B$49:$C$49)*$B$60:$C$60,$B$57:$C$58)+$B$49:$C$49+$B$55:$C$55</f>
        <v>39</v>
      </c>
      <c r="F2672" s="0" t="n">
        <v>28</v>
      </c>
      <c r="G2672" s="0" t="n">
        <f aca="false">INDEX($N$2:$BB$68,D2672,B2672)*0.1</f>
        <v>0</v>
      </c>
      <c r="H2672" s="0" t="n">
        <f aca="false">E2672</f>
        <v>39</v>
      </c>
      <c r="I2672" s="0" t="n">
        <f aca="false">IF(AND(G2672&gt;=$B$68,G2672&lt;=$C$68),F2672,NA())</f>
        <v>28</v>
      </c>
      <c r="J2672" s="0" t="e">
        <f aca="false">IF(AND(G2672&gt;$B$69,G2672&lt;=$C$69),F2672,NA())</f>
        <v>#N/A</v>
      </c>
      <c r="K2672" s="0" t="e">
        <f aca="false">IF(AND(G2672&gt;$B$70,G2672&lt;=$C$70),F2672,NA())</f>
        <v>#N/A</v>
      </c>
      <c r="L2672" s="0" t="e">
        <f aca="false">IF(AND(G2672&gt;$B$71,G2672&lt;=$C$71),F2672,NA())</f>
        <v>#N/A</v>
      </c>
      <c r="M2672" s="0" t="e">
        <f aca="false">IF(AND(G2672&gt;$B$72,G2672&lt;=$C$72),F2672,NA())</f>
        <v>#N/A</v>
      </c>
    </row>
    <row r="2673" customFormat="false" ht="12.75" hidden="false" customHeight="false" outlineLevel="0" collapsed="false">
      <c r="B2673" s="0" t="n">
        <v>39</v>
      </c>
      <c r="C2673" s="0" t="n">
        <v>27</v>
      </c>
      <c r="D2673" s="0" t="n">
        <v>40</v>
      </c>
      <c r="E2673" s="0" t="n">
        <f aca="false" t="array" ref="E2673:F2673">MMULT((B2673:C2673-$B$49:$C$49)*$B$60:$C$60,$B$57:$C$58)+$B$49:$C$49+$B$55:$C$55</f>
        <v>39</v>
      </c>
      <c r="F2673" s="0" t="n">
        <v>27</v>
      </c>
      <c r="G2673" s="0" t="n">
        <f aca="false">INDEX($N$2:$BB$68,D2673,B2673)*0.1</f>
        <v>0</v>
      </c>
      <c r="H2673" s="0" t="n">
        <f aca="false">E2673</f>
        <v>39</v>
      </c>
      <c r="I2673" s="0" t="n">
        <f aca="false">IF(AND(G2673&gt;=$B$68,G2673&lt;=$C$68),F2673,NA())</f>
        <v>27</v>
      </c>
      <c r="J2673" s="0" t="e">
        <f aca="false">IF(AND(G2673&gt;$B$69,G2673&lt;=$C$69),F2673,NA())</f>
        <v>#N/A</v>
      </c>
      <c r="K2673" s="0" t="e">
        <f aca="false">IF(AND(G2673&gt;$B$70,G2673&lt;=$C$70),F2673,NA())</f>
        <v>#N/A</v>
      </c>
      <c r="L2673" s="0" t="e">
        <f aca="false">IF(AND(G2673&gt;$B$71,G2673&lt;=$C$71),F2673,NA())</f>
        <v>#N/A</v>
      </c>
      <c r="M2673" s="0" t="e">
        <f aca="false">IF(AND(G2673&gt;$B$72,G2673&lt;=$C$72),F2673,NA())</f>
        <v>#N/A</v>
      </c>
    </row>
    <row r="2674" customFormat="false" ht="12.75" hidden="false" customHeight="false" outlineLevel="0" collapsed="false">
      <c r="B2674" s="0" t="n">
        <v>39</v>
      </c>
      <c r="C2674" s="0" t="n">
        <v>26</v>
      </c>
      <c r="D2674" s="0" t="n">
        <v>41</v>
      </c>
      <c r="E2674" s="0" t="n">
        <f aca="false" t="array" ref="E2674:F2674">MMULT((B2674:C2674-$B$49:$C$49)*$B$60:$C$60,$B$57:$C$58)+$B$49:$C$49+$B$55:$C$55</f>
        <v>39</v>
      </c>
      <c r="F2674" s="0" t="n">
        <v>26</v>
      </c>
      <c r="G2674" s="0" t="n">
        <f aca="false">INDEX($N$2:$BB$68,D2674,B2674)*0.1</f>
        <v>0</v>
      </c>
      <c r="H2674" s="0" t="n">
        <f aca="false">E2674</f>
        <v>39</v>
      </c>
      <c r="I2674" s="0" t="n">
        <f aca="false">IF(AND(G2674&gt;=$B$68,G2674&lt;=$C$68),F2674,NA())</f>
        <v>26</v>
      </c>
      <c r="J2674" s="0" t="e">
        <f aca="false">IF(AND(G2674&gt;$B$69,G2674&lt;=$C$69),F2674,NA())</f>
        <v>#N/A</v>
      </c>
      <c r="K2674" s="0" t="e">
        <f aca="false">IF(AND(G2674&gt;$B$70,G2674&lt;=$C$70),F2674,NA())</f>
        <v>#N/A</v>
      </c>
      <c r="L2674" s="0" t="e">
        <f aca="false">IF(AND(G2674&gt;$B$71,G2674&lt;=$C$71),F2674,NA())</f>
        <v>#N/A</v>
      </c>
      <c r="M2674" s="0" t="e">
        <f aca="false">IF(AND(G2674&gt;$B$72,G2674&lt;=$C$72),F2674,NA())</f>
        <v>#N/A</v>
      </c>
    </row>
    <row r="2675" customFormat="false" ht="12.75" hidden="false" customHeight="false" outlineLevel="0" collapsed="false">
      <c r="B2675" s="0" t="n">
        <v>39</v>
      </c>
      <c r="C2675" s="0" t="n">
        <v>25</v>
      </c>
      <c r="D2675" s="0" t="n">
        <v>42</v>
      </c>
      <c r="E2675" s="0" t="n">
        <f aca="false" t="array" ref="E2675:F2675">MMULT((B2675:C2675-$B$49:$C$49)*$B$60:$C$60,$B$57:$C$58)+$B$49:$C$49+$B$55:$C$55</f>
        <v>39</v>
      </c>
      <c r="F2675" s="0" t="n">
        <v>25</v>
      </c>
      <c r="G2675" s="0" t="n">
        <f aca="false">INDEX($N$2:$BB$68,D2675,B2675)*0.1</f>
        <v>0</v>
      </c>
      <c r="H2675" s="0" t="n">
        <f aca="false">E2675</f>
        <v>39</v>
      </c>
      <c r="I2675" s="0" t="n">
        <f aca="false">IF(AND(G2675&gt;=$B$68,G2675&lt;=$C$68),F2675,NA())</f>
        <v>25</v>
      </c>
      <c r="J2675" s="0" t="e">
        <f aca="false">IF(AND(G2675&gt;$B$69,G2675&lt;=$C$69),F2675,NA())</f>
        <v>#N/A</v>
      </c>
      <c r="K2675" s="0" t="e">
        <f aca="false">IF(AND(G2675&gt;$B$70,G2675&lt;=$C$70),F2675,NA())</f>
        <v>#N/A</v>
      </c>
      <c r="L2675" s="0" t="e">
        <f aca="false">IF(AND(G2675&gt;$B$71,G2675&lt;=$C$71),F2675,NA())</f>
        <v>#N/A</v>
      </c>
      <c r="M2675" s="0" t="e">
        <f aca="false">IF(AND(G2675&gt;$B$72,G2675&lt;=$C$72),F2675,NA())</f>
        <v>#N/A</v>
      </c>
    </row>
    <row r="2676" customFormat="false" ht="12.75" hidden="false" customHeight="false" outlineLevel="0" collapsed="false">
      <c r="B2676" s="0" t="n">
        <v>39</v>
      </c>
      <c r="C2676" s="0" t="n">
        <v>24</v>
      </c>
      <c r="D2676" s="0" t="n">
        <v>43</v>
      </c>
      <c r="E2676" s="0" t="n">
        <f aca="false" t="array" ref="E2676:F2676">MMULT((B2676:C2676-$B$49:$C$49)*$B$60:$C$60,$B$57:$C$58)+$B$49:$C$49+$B$55:$C$55</f>
        <v>39</v>
      </c>
      <c r="F2676" s="0" t="n">
        <v>24</v>
      </c>
      <c r="G2676" s="0" t="n">
        <f aca="false">INDEX($N$2:$BB$68,D2676,B2676)*0.1</f>
        <v>0</v>
      </c>
      <c r="H2676" s="0" t="n">
        <f aca="false">E2676</f>
        <v>39</v>
      </c>
      <c r="I2676" s="0" t="n">
        <f aca="false">IF(AND(G2676&gt;=$B$68,G2676&lt;=$C$68),F2676,NA())</f>
        <v>24</v>
      </c>
      <c r="J2676" s="0" t="e">
        <f aca="false">IF(AND(G2676&gt;$B$69,G2676&lt;=$C$69),F2676,NA())</f>
        <v>#N/A</v>
      </c>
      <c r="K2676" s="0" t="e">
        <f aca="false">IF(AND(G2676&gt;$B$70,G2676&lt;=$C$70),F2676,NA())</f>
        <v>#N/A</v>
      </c>
      <c r="L2676" s="0" t="e">
        <f aca="false">IF(AND(G2676&gt;$B$71,G2676&lt;=$C$71),F2676,NA())</f>
        <v>#N/A</v>
      </c>
      <c r="M2676" s="0" t="e">
        <f aca="false">IF(AND(G2676&gt;$B$72,G2676&lt;=$C$72),F2676,NA())</f>
        <v>#N/A</v>
      </c>
    </row>
    <row r="2677" customFormat="false" ht="12.75" hidden="false" customHeight="false" outlineLevel="0" collapsed="false">
      <c r="B2677" s="0" t="n">
        <v>39</v>
      </c>
      <c r="C2677" s="0" t="n">
        <v>23</v>
      </c>
      <c r="D2677" s="0" t="n">
        <v>44</v>
      </c>
      <c r="E2677" s="0" t="n">
        <f aca="false" t="array" ref="E2677:F2677">MMULT((B2677:C2677-$B$49:$C$49)*$B$60:$C$60,$B$57:$C$58)+$B$49:$C$49+$B$55:$C$55</f>
        <v>39</v>
      </c>
      <c r="F2677" s="0" t="n">
        <v>23</v>
      </c>
      <c r="G2677" s="0" t="n">
        <f aca="false">INDEX($N$2:$BB$68,D2677,B2677)*0.1</f>
        <v>0</v>
      </c>
      <c r="H2677" s="0" t="n">
        <f aca="false">E2677</f>
        <v>39</v>
      </c>
      <c r="I2677" s="0" t="n">
        <f aca="false">IF(AND(G2677&gt;=$B$68,G2677&lt;=$C$68),F2677,NA())</f>
        <v>23</v>
      </c>
      <c r="J2677" s="0" t="e">
        <f aca="false">IF(AND(G2677&gt;$B$69,G2677&lt;=$C$69),F2677,NA())</f>
        <v>#N/A</v>
      </c>
      <c r="K2677" s="0" t="e">
        <f aca="false">IF(AND(G2677&gt;$B$70,G2677&lt;=$C$70),F2677,NA())</f>
        <v>#N/A</v>
      </c>
      <c r="L2677" s="0" t="e">
        <f aca="false">IF(AND(G2677&gt;$B$71,G2677&lt;=$C$71),F2677,NA())</f>
        <v>#N/A</v>
      </c>
      <c r="M2677" s="0" t="e">
        <f aca="false">IF(AND(G2677&gt;$B$72,G2677&lt;=$C$72),F2677,NA())</f>
        <v>#N/A</v>
      </c>
    </row>
    <row r="2678" customFormat="false" ht="12.75" hidden="false" customHeight="false" outlineLevel="0" collapsed="false">
      <c r="B2678" s="0" t="n">
        <v>39</v>
      </c>
      <c r="C2678" s="0" t="n">
        <v>22</v>
      </c>
      <c r="D2678" s="0" t="n">
        <v>45</v>
      </c>
      <c r="E2678" s="0" t="n">
        <f aca="false" t="array" ref="E2678:F2678">MMULT((B2678:C2678-$B$49:$C$49)*$B$60:$C$60,$B$57:$C$58)+$B$49:$C$49+$B$55:$C$55</f>
        <v>39</v>
      </c>
      <c r="F2678" s="0" t="n">
        <v>22</v>
      </c>
      <c r="G2678" s="0" t="n">
        <f aca="false">INDEX($N$2:$BB$68,D2678,B2678)*0.1</f>
        <v>0</v>
      </c>
      <c r="H2678" s="0" t="n">
        <f aca="false">E2678</f>
        <v>39</v>
      </c>
      <c r="I2678" s="0" t="n">
        <f aca="false">IF(AND(G2678&gt;=$B$68,G2678&lt;=$C$68),F2678,NA())</f>
        <v>22</v>
      </c>
      <c r="J2678" s="0" t="e">
        <f aca="false">IF(AND(G2678&gt;$B$69,G2678&lt;=$C$69),F2678,NA())</f>
        <v>#N/A</v>
      </c>
      <c r="K2678" s="0" t="e">
        <f aca="false">IF(AND(G2678&gt;$B$70,G2678&lt;=$C$70),F2678,NA())</f>
        <v>#N/A</v>
      </c>
      <c r="L2678" s="0" t="e">
        <f aca="false">IF(AND(G2678&gt;$B$71,G2678&lt;=$C$71),F2678,NA())</f>
        <v>#N/A</v>
      </c>
      <c r="M2678" s="0" t="e">
        <f aca="false">IF(AND(G2678&gt;$B$72,G2678&lt;=$C$72),F2678,NA())</f>
        <v>#N/A</v>
      </c>
    </row>
    <row r="2679" customFormat="false" ht="12.75" hidden="false" customHeight="false" outlineLevel="0" collapsed="false">
      <c r="B2679" s="0" t="n">
        <v>39</v>
      </c>
      <c r="C2679" s="0" t="n">
        <v>21</v>
      </c>
      <c r="D2679" s="0" t="n">
        <v>46</v>
      </c>
      <c r="E2679" s="0" t="n">
        <f aca="false" t="array" ref="E2679:F2679">MMULT((B2679:C2679-$B$49:$C$49)*$B$60:$C$60,$B$57:$C$58)+$B$49:$C$49+$B$55:$C$55</f>
        <v>39</v>
      </c>
      <c r="F2679" s="0" t="n">
        <v>21</v>
      </c>
      <c r="G2679" s="0" t="n">
        <f aca="false">INDEX($N$2:$BB$68,D2679,B2679)*0.1</f>
        <v>0</v>
      </c>
      <c r="H2679" s="0" t="n">
        <f aca="false">E2679</f>
        <v>39</v>
      </c>
      <c r="I2679" s="0" t="n">
        <f aca="false">IF(AND(G2679&gt;=$B$68,G2679&lt;=$C$68),F2679,NA())</f>
        <v>21</v>
      </c>
      <c r="J2679" s="0" t="e">
        <f aca="false">IF(AND(G2679&gt;$B$69,G2679&lt;=$C$69),F2679,NA())</f>
        <v>#N/A</v>
      </c>
      <c r="K2679" s="0" t="e">
        <f aca="false">IF(AND(G2679&gt;$B$70,G2679&lt;=$C$70),F2679,NA())</f>
        <v>#N/A</v>
      </c>
      <c r="L2679" s="0" t="e">
        <f aca="false">IF(AND(G2679&gt;$B$71,G2679&lt;=$C$71),F2679,NA())</f>
        <v>#N/A</v>
      </c>
      <c r="M2679" s="0" t="e">
        <f aca="false">IF(AND(G2679&gt;$B$72,G2679&lt;=$C$72),F2679,NA())</f>
        <v>#N/A</v>
      </c>
    </row>
    <row r="2680" customFormat="false" ht="12.75" hidden="false" customHeight="false" outlineLevel="0" collapsed="false">
      <c r="B2680" s="0" t="n">
        <v>39</v>
      </c>
      <c r="C2680" s="0" t="n">
        <v>20</v>
      </c>
      <c r="D2680" s="0" t="n">
        <v>47</v>
      </c>
      <c r="E2680" s="0" t="n">
        <f aca="false" t="array" ref="E2680:F2680">MMULT((B2680:C2680-$B$49:$C$49)*$B$60:$C$60,$B$57:$C$58)+$B$49:$C$49+$B$55:$C$55</f>
        <v>39</v>
      </c>
      <c r="F2680" s="0" t="n">
        <v>20</v>
      </c>
      <c r="G2680" s="0" t="n">
        <f aca="false">INDEX($N$2:$BB$68,D2680,B2680)*0.1</f>
        <v>0</v>
      </c>
      <c r="H2680" s="0" t="n">
        <f aca="false">E2680</f>
        <v>39</v>
      </c>
      <c r="I2680" s="0" t="n">
        <f aca="false">IF(AND(G2680&gt;=$B$68,G2680&lt;=$C$68),F2680,NA())</f>
        <v>20</v>
      </c>
      <c r="J2680" s="0" t="e">
        <f aca="false">IF(AND(G2680&gt;$B$69,G2680&lt;=$C$69),F2680,NA())</f>
        <v>#N/A</v>
      </c>
      <c r="K2680" s="0" t="e">
        <f aca="false">IF(AND(G2680&gt;$B$70,G2680&lt;=$C$70),F2680,NA())</f>
        <v>#N/A</v>
      </c>
      <c r="L2680" s="0" t="e">
        <f aca="false">IF(AND(G2680&gt;$B$71,G2680&lt;=$C$71),F2680,NA())</f>
        <v>#N/A</v>
      </c>
      <c r="M2680" s="0" t="e">
        <f aca="false">IF(AND(G2680&gt;$B$72,G2680&lt;=$C$72),F2680,NA())</f>
        <v>#N/A</v>
      </c>
    </row>
    <row r="2681" customFormat="false" ht="12.75" hidden="false" customHeight="false" outlineLevel="0" collapsed="false">
      <c r="B2681" s="0" t="n">
        <v>39</v>
      </c>
      <c r="C2681" s="0" t="n">
        <v>19</v>
      </c>
      <c r="D2681" s="0" t="n">
        <v>48</v>
      </c>
      <c r="E2681" s="0" t="n">
        <f aca="false" t="array" ref="E2681:F2681">MMULT((B2681:C2681-$B$49:$C$49)*$B$60:$C$60,$B$57:$C$58)+$B$49:$C$49+$B$55:$C$55</f>
        <v>39</v>
      </c>
      <c r="F2681" s="0" t="n">
        <v>19</v>
      </c>
      <c r="G2681" s="0" t="n">
        <f aca="false">INDEX($N$2:$BB$68,D2681,B2681)*0.1</f>
        <v>0</v>
      </c>
      <c r="H2681" s="0" t="n">
        <f aca="false">E2681</f>
        <v>39</v>
      </c>
      <c r="I2681" s="0" t="n">
        <f aca="false">IF(AND(G2681&gt;=$B$68,G2681&lt;=$C$68),F2681,NA())</f>
        <v>19</v>
      </c>
      <c r="J2681" s="0" t="e">
        <f aca="false">IF(AND(G2681&gt;$B$69,G2681&lt;=$C$69),F2681,NA())</f>
        <v>#N/A</v>
      </c>
      <c r="K2681" s="0" t="e">
        <f aca="false">IF(AND(G2681&gt;$B$70,G2681&lt;=$C$70),F2681,NA())</f>
        <v>#N/A</v>
      </c>
      <c r="L2681" s="0" t="e">
        <f aca="false">IF(AND(G2681&gt;$B$71,G2681&lt;=$C$71),F2681,NA())</f>
        <v>#N/A</v>
      </c>
      <c r="M2681" s="0" t="e">
        <f aca="false">IF(AND(G2681&gt;$B$72,G2681&lt;=$C$72),F2681,NA())</f>
        <v>#N/A</v>
      </c>
    </row>
    <row r="2682" customFormat="false" ht="12.75" hidden="false" customHeight="false" outlineLevel="0" collapsed="false">
      <c r="B2682" s="0" t="n">
        <v>39</v>
      </c>
      <c r="C2682" s="0" t="n">
        <v>18</v>
      </c>
      <c r="D2682" s="0" t="n">
        <v>49</v>
      </c>
      <c r="E2682" s="0" t="n">
        <f aca="false" t="array" ref="E2682:F2682">MMULT((B2682:C2682-$B$49:$C$49)*$B$60:$C$60,$B$57:$C$58)+$B$49:$C$49+$B$55:$C$55</f>
        <v>39</v>
      </c>
      <c r="F2682" s="0" t="n">
        <v>18</v>
      </c>
      <c r="G2682" s="0" t="n">
        <f aca="false">INDEX($N$2:$BB$68,D2682,B2682)*0.1</f>
        <v>0</v>
      </c>
      <c r="H2682" s="0" t="n">
        <f aca="false">E2682</f>
        <v>39</v>
      </c>
      <c r="I2682" s="0" t="n">
        <f aca="false">IF(AND(G2682&gt;=$B$68,G2682&lt;=$C$68),F2682,NA())</f>
        <v>18</v>
      </c>
      <c r="J2682" s="0" t="e">
        <f aca="false">IF(AND(G2682&gt;$B$69,G2682&lt;=$C$69),F2682,NA())</f>
        <v>#N/A</v>
      </c>
      <c r="K2682" s="0" t="e">
        <f aca="false">IF(AND(G2682&gt;$B$70,G2682&lt;=$C$70),F2682,NA())</f>
        <v>#N/A</v>
      </c>
      <c r="L2682" s="0" t="e">
        <f aca="false">IF(AND(G2682&gt;$B$71,G2682&lt;=$C$71),F2682,NA())</f>
        <v>#N/A</v>
      </c>
      <c r="M2682" s="0" t="e">
        <f aca="false">IF(AND(G2682&gt;$B$72,G2682&lt;=$C$72),F2682,NA())</f>
        <v>#N/A</v>
      </c>
    </row>
    <row r="2683" customFormat="false" ht="12.75" hidden="false" customHeight="false" outlineLevel="0" collapsed="false">
      <c r="B2683" s="0" t="n">
        <v>39</v>
      </c>
      <c r="C2683" s="0" t="n">
        <v>17</v>
      </c>
      <c r="D2683" s="0" t="n">
        <v>50</v>
      </c>
      <c r="E2683" s="0" t="n">
        <f aca="false" t="array" ref="E2683:F2683">MMULT((B2683:C2683-$B$49:$C$49)*$B$60:$C$60,$B$57:$C$58)+$B$49:$C$49+$B$55:$C$55</f>
        <v>39</v>
      </c>
      <c r="F2683" s="0" t="n">
        <v>17</v>
      </c>
      <c r="G2683" s="0" t="n">
        <f aca="false">INDEX($N$2:$BB$68,D2683,B2683)*0.1</f>
        <v>0</v>
      </c>
      <c r="H2683" s="0" t="n">
        <f aca="false">E2683</f>
        <v>39</v>
      </c>
      <c r="I2683" s="0" t="n">
        <f aca="false">IF(AND(G2683&gt;=$B$68,G2683&lt;=$C$68),F2683,NA())</f>
        <v>17</v>
      </c>
      <c r="J2683" s="0" t="e">
        <f aca="false">IF(AND(G2683&gt;$B$69,G2683&lt;=$C$69),F2683,NA())</f>
        <v>#N/A</v>
      </c>
      <c r="K2683" s="0" t="e">
        <f aca="false">IF(AND(G2683&gt;$B$70,G2683&lt;=$C$70),F2683,NA())</f>
        <v>#N/A</v>
      </c>
      <c r="L2683" s="0" t="e">
        <f aca="false">IF(AND(G2683&gt;$B$71,G2683&lt;=$C$71),F2683,NA())</f>
        <v>#N/A</v>
      </c>
      <c r="M2683" s="0" t="e">
        <f aca="false">IF(AND(G2683&gt;$B$72,G2683&lt;=$C$72),F2683,NA())</f>
        <v>#N/A</v>
      </c>
    </row>
    <row r="2684" customFormat="false" ht="12.75" hidden="false" customHeight="false" outlineLevel="0" collapsed="false">
      <c r="B2684" s="0" t="n">
        <v>39</v>
      </c>
      <c r="C2684" s="0" t="n">
        <v>16</v>
      </c>
      <c r="D2684" s="0" t="n">
        <v>51</v>
      </c>
      <c r="E2684" s="0" t="n">
        <f aca="false" t="array" ref="E2684:F2684">MMULT((B2684:C2684-$B$49:$C$49)*$B$60:$C$60,$B$57:$C$58)+$B$49:$C$49+$B$55:$C$55</f>
        <v>39</v>
      </c>
      <c r="F2684" s="0" t="n">
        <v>16</v>
      </c>
      <c r="G2684" s="0" t="n">
        <f aca="false">INDEX($N$2:$BB$68,D2684,B2684)*0.1</f>
        <v>0</v>
      </c>
      <c r="H2684" s="0" t="n">
        <f aca="false">E2684</f>
        <v>39</v>
      </c>
      <c r="I2684" s="0" t="n">
        <f aca="false">IF(AND(G2684&gt;=$B$68,G2684&lt;=$C$68),F2684,NA())</f>
        <v>16</v>
      </c>
      <c r="J2684" s="0" t="e">
        <f aca="false">IF(AND(G2684&gt;$B$69,G2684&lt;=$C$69),F2684,NA())</f>
        <v>#N/A</v>
      </c>
      <c r="K2684" s="0" t="e">
        <f aca="false">IF(AND(G2684&gt;$B$70,G2684&lt;=$C$70),F2684,NA())</f>
        <v>#N/A</v>
      </c>
      <c r="L2684" s="0" t="e">
        <f aca="false">IF(AND(G2684&gt;$B$71,G2684&lt;=$C$71),F2684,NA())</f>
        <v>#N/A</v>
      </c>
      <c r="M2684" s="0" t="e">
        <f aca="false">IF(AND(G2684&gt;$B$72,G2684&lt;=$C$72),F2684,NA())</f>
        <v>#N/A</v>
      </c>
    </row>
    <row r="2685" customFormat="false" ht="12.75" hidden="false" customHeight="false" outlineLevel="0" collapsed="false">
      <c r="B2685" s="0" t="n">
        <v>39</v>
      </c>
      <c r="C2685" s="0" t="n">
        <v>15</v>
      </c>
      <c r="D2685" s="0" t="n">
        <v>52</v>
      </c>
      <c r="E2685" s="0" t="n">
        <f aca="false" t="array" ref="E2685:F2685">MMULT((B2685:C2685-$B$49:$C$49)*$B$60:$C$60,$B$57:$C$58)+$B$49:$C$49+$B$55:$C$55</f>
        <v>39</v>
      </c>
      <c r="F2685" s="0" t="n">
        <v>15</v>
      </c>
      <c r="G2685" s="0" t="n">
        <f aca="false">INDEX($N$2:$BB$68,D2685,B2685)*0.1</f>
        <v>0</v>
      </c>
      <c r="H2685" s="0" t="n">
        <f aca="false">E2685</f>
        <v>39</v>
      </c>
      <c r="I2685" s="0" t="n">
        <f aca="false">IF(AND(G2685&gt;=$B$68,G2685&lt;=$C$68),F2685,NA())</f>
        <v>15</v>
      </c>
      <c r="J2685" s="0" t="e">
        <f aca="false">IF(AND(G2685&gt;$B$69,G2685&lt;=$C$69),F2685,NA())</f>
        <v>#N/A</v>
      </c>
      <c r="K2685" s="0" t="e">
        <f aca="false">IF(AND(G2685&gt;$B$70,G2685&lt;=$C$70),F2685,NA())</f>
        <v>#N/A</v>
      </c>
      <c r="L2685" s="0" t="e">
        <f aca="false">IF(AND(G2685&gt;$B$71,G2685&lt;=$C$71),F2685,NA())</f>
        <v>#N/A</v>
      </c>
      <c r="M2685" s="0" t="e">
        <f aca="false">IF(AND(G2685&gt;$B$72,G2685&lt;=$C$72),F2685,NA())</f>
        <v>#N/A</v>
      </c>
    </row>
    <row r="2686" customFormat="false" ht="12.75" hidden="false" customHeight="false" outlineLevel="0" collapsed="false">
      <c r="B2686" s="0" t="n">
        <v>39</v>
      </c>
      <c r="C2686" s="0" t="n">
        <v>14</v>
      </c>
      <c r="D2686" s="0" t="n">
        <v>53</v>
      </c>
      <c r="E2686" s="0" t="n">
        <f aca="false" t="array" ref="E2686:F2686">MMULT((B2686:C2686-$B$49:$C$49)*$B$60:$C$60,$B$57:$C$58)+$B$49:$C$49+$B$55:$C$55</f>
        <v>39</v>
      </c>
      <c r="F2686" s="0" t="n">
        <v>14</v>
      </c>
      <c r="G2686" s="0" t="n">
        <f aca="false">INDEX($N$2:$BB$68,D2686,B2686)*0.1</f>
        <v>0</v>
      </c>
      <c r="H2686" s="0" t="n">
        <f aca="false">E2686</f>
        <v>39</v>
      </c>
      <c r="I2686" s="0" t="n">
        <f aca="false">IF(AND(G2686&gt;=$B$68,G2686&lt;=$C$68),F2686,NA())</f>
        <v>14</v>
      </c>
      <c r="J2686" s="0" t="e">
        <f aca="false">IF(AND(G2686&gt;$B$69,G2686&lt;=$C$69),F2686,NA())</f>
        <v>#N/A</v>
      </c>
      <c r="K2686" s="0" t="e">
        <f aca="false">IF(AND(G2686&gt;$B$70,G2686&lt;=$C$70),F2686,NA())</f>
        <v>#N/A</v>
      </c>
      <c r="L2686" s="0" t="e">
        <f aca="false">IF(AND(G2686&gt;$B$71,G2686&lt;=$C$71),F2686,NA())</f>
        <v>#N/A</v>
      </c>
      <c r="M2686" s="0" t="e">
        <f aca="false">IF(AND(G2686&gt;$B$72,G2686&lt;=$C$72),F2686,NA())</f>
        <v>#N/A</v>
      </c>
    </row>
    <row r="2687" customFormat="false" ht="12.75" hidden="false" customHeight="false" outlineLevel="0" collapsed="false">
      <c r="B2687" s="0" t="n">
        <v>39</v>
      </c>
      <c r="C2687" s="0" t="n">
        <v>13</v>
      </c>
      <c r="D2687" s="0" t="n">
        <v>54</v>
      </c>
      <c r="E2687" s="0" t="n">
        <f aca="false" t="array" ref="E2687:F2687">MMULT((B2687:C2687-$B$49:$C$49)*$B$60:$C$60,$B$57:$C$58)+$B$49:$C$49+$B$55:$C$55</f>
        <v>39</v>
      </c>
      <c r="F2687" s="0" t="n">
        <v>13</v>
      </c>
      <c r="G2687" s="0" t="n">
        <f aca="false">INDEX($N$2:$BB$68,D2687,B2687)*0.1</f>
        <v>0</v>
      </c>
      <c r="H2687" s="0" t="n">
        <f aca="false">E2687</f>
        <v>39</v>
      </c>
      <c r="I2687" s="0" t="n">
        <f aca="false">IF(AND(G2687&gt;=$B$68,G2687&lt;=$C$68),F2687,NA())</f>
        <v>13</v>
      </c>
      <c r="J2687" s="0" t="e">
        <f aca="false">IF(AND(G2687&gt;$B$69,G2687&lt;=$C$69),F2687,NA())</f>
        <v>#N/A</v>
      </c>
      <c r="K2687" s="0" t="e">
        <f aca="false">IF(AND(G2687&gt;$B$70,G2687&lt;=$C$70),F2687,NA())</f>
        <v>#N/A</v>
      </c>
      <c r="L2687" s="0" t="e">
        <f aca="false">IF(AND(G2687&gt;$B$71,G2687&lt;=$C$71),F2687,NA())</f>
        <v>#N/A</v>
      </c>
      <c r="M2687" s="0" t="e">
        <f aca="false">IF(AND(G2687&gt;$B$72,G2687&lt;=$C$72),F2687,NA())</f>
        <v>#N/A</v>
      </c>
    </row>
    <row r="2688" customFormat="false" ht="12.75" hidden="false" customHeight="false" outlineLevel="0" collapsed="false">
      <c r="B2688" s="0" t="n">
        <v>39</v>
      </c>
      <c r="C2688" s="0" t="n">
        <v>12</v>
      </c>
      <c r="D2688" s="0" t="n">
        <v>55</v>
      </c>
      <c r="E2688" s="0" t="n">
        <f aca="false" t="array" ref="E2688:F2688">MMULT((B2688:C2688-$B$49:$C$49)*$B$60:$C$60,$B$57:$C$58)+$B$49:$C$49+$B$55:$C$55</f>
        <v>39</v>
      </c>
      <c r="F2688" s="0" t="n">
        <v>12</v>
      </c>
      <c r="G2688" s="0" t="n">
        <f aca="false">INDEX($N$2:$BB$68,D2688,B2688)*0.1</f>
        <v>0</v>
      </c>
      <c r="H2688" s="0" t="n">
        <f aca="false">E2688</f>
        <v>39</v>
      </c>
      <c r="I2688" s="0" t="n">
        <f aca="false">IF(AND(G2688&gt;=$B$68,G2688&lt;=$C$68),F2688,NA())</f>
        <v>12</v>
      </c>
      <c r="J2688" s="0" t="e">
        <f aca="false">IF(AND(G2688&gt;$B$69,G2688&lt;=$C$69),F2688,NA())</f>
        <v>#N/A</v>
      </c>
      <c r="K2688" s="0" t="e">
        <f aca="false">IF(AND(G2688&gt;$B$70,G2688&lt;=$C$70),F2688,NA())</f>
        <v>#N/A</v>
      </c>
      <c r="L2688" s="0" t="e">
        <f aca="false">IF(AND(G2688&gt;$B$71,G2688&lt;=$C$71),F2688,NA())</f>
        <v>#N/A</v>
      </c>
      <c r="M2688" s="0" t="e">
        <f aca="false">IF(AND(G2688&gt;$B$72,G2688&lt;=$C$72),F2688,NA())</f>
        <v>#N/A</v>
      </c>
    </row>
    <row r="2689" customFormat="false" ht="12.75" hidden="false" customHeight="false" outlineLevel="0" collapsed="false">
      <c r="B2689" s="0" t="n">
        <v>39</v>
      </c>
      <c r="C2689" s="0" t="n">
        <v>11</v>
      </c>
      <c r="D2689" s="0" t="n">
        <v>56</v>
      </c>
      <c r="E2689" s="0" t="n">
        <f aca="false" t="array" ref="E2689:F2689">MMULT((B2689:C2689-$B$49:$C$49)*$B$60:$C$60,$B$57:$C$58)+$B$49:$C$49+$B$55:$C$55</f>
        <v>39</v>
      </c>
      <c r="F2689" s="0" t="n">
        <v>11</v>
      </c>
      <c r="G2689" s="0" t="n">
        <f aca="false">INDEX($N$2:$BB$68,D2689,B2689)*0.1</f>
        <v>0</v>
      </c>
      <c r="H2689" s="0" t="n">
        <f aca="false">E2689</f>
        <v>39</v>
      </c>
      <c r="I2689" s="0" t="n">
        <f aca="false">IF(AND(G2689&gt;=$B$68,G2689&lt;=$C$68),F2689,NA())</f>
        <v>11</v>
      </c>
      <c r="J2689" s="0" t="e">
        <f aca="false">IF(AND(G2689&gt;$B$69,G2689&lt;=$C$69),F2689,NA())</f>
        <v>#N/A</v>
      </c>
      <c r="K2689" s="0" t="e">
        <f aca="false">IF(AND(G2689&gt;$B$70,G2689&lt;=$C$70),F2689,NA())</f>
        <v>#N/A</v>
      </c>
      <c r="L2689" s="0" t="e">
        <f aca="false">IF(AND(G2689&gt;$B$71,G2689&lt;=$C$71),F2689,NA())</f>
        <v>#N/A</v>
      </c>
      <c r="M2689" s="0" t="e">
        <f aca="false">IF(AND(G2689&gt;$B$72,G2689&lt;=$C$72),F2689,NA())</f>
        <v>#N/A</v>
      </c>
    </row>
    <row r="2690" customFormat="false" ht="12.75" hidden="false" customHeight="false" outlineLevel="0" collapsed="false">
      <c r="B2690" s="0" t="n">
        <v>39</v>
      </c>
      <c r="C2690" s="0" t="n">
        <v>10</v>
      </c>
      <c r="D2690" s="0" t="n">
        <v>57</v>
      </c>
      <c r="E2690" s="0" t="n">
        <f aca="false" t="array" ref="E2690:F2690">MMULT((B2690:C2690-$B$49:$C$49)*$B$60:$C$60,$B$57:$C$58)+$B$49:$C$49+$B$55:$C$55</f>
        <v>39</v>
      </c>
      <c r="F2690" s="0" t="n">
        <v>10</v>
      </c>
      <c r="G2690" s="0" t="n">
        <f aca="false">INDEX($N$2:$BB$68,D2690,B2690)*0.1</f>
        <v>0</v>
      </c>
      <c r="H2690" s="0" t="n">
        <f aca="false">E2690</f>
        <v>39</v>
      </c>
      <c r="I2690" s="0" t="n">
        <f aca="false">IF(AND(G2690&gt;=$B$68,G2690&lt;=$C$68),F2690,NA())</f>
        <v>10</v>
      </c>
      <c r="J2690" s="0" t="e">
        <f aca="false">IF(AND(G2690&gt;$B$69,G2690&lt;=$C$69),F2690,NA())</f>
        <v>#N/A</v>
      </c>
      <c r="K2690" s="0" t="e">
        <f aca="false">IF(AND(G2690&gt;$B$70,G2690&lt;=$C$70),F2690,NA())</f>
        <v>#N/A</v>
      </c>
      <c r="L2690" s="0" t="e">
        <f aca="false">IF(AND(G2690&gt;$B$71,G2690&lt;=$C$71),F2690,NA())</f>
        <v>#N/A</v>
      </c>
      <c r="M2690" s="0" t="e">
        <f aca="false">IF(AND(G2690&gt;$B$72,G2690&lt;=$C$72),F2690,NA())</f>
        <v>#N/A</v>
      </c>
    </row>
    <row r="2691" customFormat="false" ht="12.75" hidden="false" customHeight="false" outlineLevel="0" collapsed="false">
      <c r="B2691" s="0" t="n">
        <v>39</v>
      </c>
      <c r="C2691" s="0" t="n">
        <v>9</v>
      </c>
      <c r="D2691" s="0" t="n">
        <v>58</v>
      </c>
      <c r="E2691" s="0" t="n">
        <f aca="false" t="array" ref="E2691:F2691">MMULT((B2691:C2691-$B$49:$C$49)*$B$60:$C$60,$B$57:$C$58)+$B$49:$C$49+$B$55:$C$55</f>
        <v>39</v>
      </c>
      <c r="F2691" s="0" t="n">
        <v>9</v>
      </c>
      <c r="G2691" s="0" t="n">
        <f aca="false">INDEX($N$2:$BB$68,D2691,B2691)*0.1</f>
        <v>0</v>
      </c>
      <c r="H2691" s="0" t="n">
        <f aca="false">E2691</f>
        <v>39</v>
      </c>
      <c r="I2691" s="0" t="n">
        <f aca="false">IF(AND(G2691&gt;=$B$68,G2691&lt;=$C$68),F2691,NA())</f>
        <v>9</v>
      </c>
      <c r="J2691" s="0" t="e">
        <f aca="false">IF(AND(G2691&gt;$B$69,G2691&lt;=$C$69),F2691,NA())</f>
        <v>#N/A</v>
      </c>
      <c r="K2691" s="0" t="e">
        <f aca="false">IF(AND(G2691&gt;$B$70,G2691&lt;=$C$70),F2691,NA())</f>
        <v>#N/A</v>
      </c>
      <c r="L2691" s="0" t="e">
        <f aca="false">IF(AND(G2691&gt;$B$71,G2691&lt;=$C$71),F2691,NA())</f>
        <v>#N/A</v>
      </c>
      <c r="M2691" s="0" t="e">
        <f aca="false">IF(AND(G2691&gt;$B$72,G2691&lt;=$C$72),F2691,NA())</f>
        <v>#N/A</v>
      </c>
    </row>
    <row r="2692" customFormat="false" ht="12.75" hidden="false" customHeight="false" outlineLevel="0" collapsed="false">
      <c r="B2692" s="0" t="n">
        <v>39</v>
      </c>
      <c r="C2692" s="0" t="n">
        <v>8</v>
      </c>
      <c r="D2692" s="0" t="n">
        <v>59</v>
      </c>
      <c r="E2692" s="0" t="n">
        <f aca="false" t="array" ref="E2692:F2692">MMULT((B2692:C2692-$B$49:$C$49)*$B$60:$C$60,$B$57:$C$58)+$B$49:$C$49+$B$55:$C$55</f>
        <v>39</v>
      </c>
      <c r="F2692" s="0" t="n">
        <v>8</v>
      </c>
      <c r="G2692" s="0" t="n">
        <f aca="false">INDEX($N$2:$BB$68,D2692,B2692)*0.1</f>
        <v>0</v>
      </c>
      <c r="H2692" s="0" t="n">
        <f aca="false">E2692</f>
        <v>39</v>
      </c>
      <c r="I2692" s="0" t="n">
        <f aca="false">IF(AND(G2692&gt;=$B$68,G2692&lt;=$C$68),F2692,NA())</f>
        <v>8</v>
      </c>
      <c r="J2692" s="0" t="e">
        <f aca="false">IF(AND(G2692&gt;$B$69,G2692&lt;=$C$69),F2692,NA())</f>
        <v>#N/A</v>
      </c>
      <c r="K2692" s="0" t="e">
        <f aca="false">IF(AND(G2692&gt;$B$70,G2692&lt;=$C$70),F2692,NA())</f>
        <v>#N/A</v>
      </c>
      <c r="L2692" s="0" t="e">
        <f aca="false">IF(AND(G2692&gt;$B$71,G2692&lt;=$C$71),F2692,NA())</f>
        <v>#N/A</v>
      </c>
      <c r="M2692" s="0" t="e">
        <f aca="false">IF(AND(G2692&gt;$B$72,G2692&lt;=$C$72),F2692,NA())</f>
        <v>#N/A</v>
      </c>
    </row>
    <row r="2693" customFormat="false" ht="12.75" hidden="false" customHeight="false" outlineLevel="0" collapsed="false">
      <c r="B2693" s="0" t="n">
        <v>39</v>
      </c>
      <c r="C2693" s="0" t="n">
        <v>7</v>
      </c>
      <c r="D2693" s="0" t="n">
        <v>60</v>
      </c>
      <c r="E2693" s="0" t="n">
        <f aca="false" t="array" ref="E2693:F2693">MMULT((B2693:C2693-$B$49:$C$49)*$B$60:$C$60,$B$57:$C$58)+$B$49:$C$49+$B$55:$C$55</f>
        <v>39</v>
      </c>
      <c r="F2693" s="0" t="n">
        <v>7</v>
      </c>
      <c r="G2693" s="0" t="n">
        <f aca="false">INDEX($N$2:$BB$68,D2693,B2693)*0.1</f>
        <v>0</v>
      </c>
      <c r="H2693" s="0" t="n">
        <f aca="false">E2693</f>
        <v>39</v>
      </c>
      <c r="I2693" s="0" t="n">
        <f aca="false">IF(AND(G2693&gt;=$B$68,G2693&lt;=$C$68),F2693,NA())</f>
        <v>7</v>
      </c>
      <c r="J2693" s="0" t="e">
        <f aca="false">IF(AND(G2693&gt;$B$69,G2693&lt;=$C$69),F2693,NA())</f>
        <v>#N/A</v>
      </c>
      <c r="K2693" s="0" t="e">
        <f aca="false">IF(AND(G2693&gt;$B$70,G2693&lt;=$C$70),F2693,NA())</f>
        <v>#N/A</v>
      </c>
      <c r="L2693" s="0" t="e">
        <f aca="false">IF(AND(G2693&gt;$B$71,G2693&lt;=$C$71),F2693,NA())</f>
        <v>#N/A</v>
      </c>
      <c r="M2693" s="0" t="e">
        <f aca="false">IF(AND(G2693&gt;$B$72,G2693&lt;=$C$72),F2693,NA())</f>
        <v>#N/A</v>
      </c>
    </row>
    <row r="2694" customFormat="false" ht="12.75" hidden="false" customHeight="false" outlineLevel="0" collapsed="false">
      <c r="B2694" s="0" t="n">
        <v>39</v>
      </c>
      <c r="C2694" s="0" t="n">
        <v>6</v>
      </c>
      <c r="D2694" s="0" t="n">
        <v>61</v>
      </c>
      <c r="E2694" s="0" t="n">
        <f aca="false" t="array" ref="E2694:F2694">MMULT((B2694:C2694-$B$49:$C$49)*$B$60:$C$60,$B$57:$C$58)+$B$49:$C$49+$B$55:$C$55</f>
        <v>39</v>
      </c>
      <c r="F2694" s="0" t="n">
        <v>6</v>
      </c>
      <c r="G2694" s="0" t="n">
        <f aca="false">INDEX($N$2:$BB$68,D2694,B2694)*0.1</f>
        <v>0</v>
      </c>
      <c r="H2694" s="0" t="n">
        <f aca="false">E2694</f>
        <v>39</v>
      </c>
      <c r="I2694" s="0" t="n">
        <f aca="false">IF(AND(G2694&gt;=$B$68,G2694&lt;=$C$68),F2694,NA())</f>
        <v>6</v>
      </c>
      <c r="J2694" s="0" t="e">
        <f aca="false">IF(AND(G2694&gt;$B$69,G2694&lt;=$C$69),F2694,NA())</f>
        <v>#N/A</v>
      </c>
      <c r="K2694" s="0" t="e">
        <f aca="false">IF(AND(G2694&gt;$B$70,G2694&lt;=$C$70),F2694,NA())</f>
        <v>#N/A</v>
      </c>
      <c r="L2694" s="0" t="e">
        <f aca="false">IF(AND(G2694&gt;$B$71,G2694&lt;=$C$71),F2694,NA())</f>
        <v>#N/A</v>
      </c>
      <c r="M2694" s="0" t="e">
        <f aca="false">IF(AND(G2694&gt;$B$72,G2694&lt;=$C$72),F2694,NA())</f>
        <v>#N/A</v>
      </c>
    </row>
    <row r="2695" customFormat="false" ht="12.75" hidden="false" customHeight="false" outlineLevel="0" collapsed="false">
      <c r="B2695" s="0" t="n">
        <v>39</v>
      </c>
      <c r="C2695" s="0" t="n">
        <v>5</v>
      </c>
      <c r="D2695" s="0" t="n">
        <v>62</v>
      </c>
      <c r="E2695" s="0" t="n">
        <f aca="false" t="array" ref="E2695:F2695">MMULT((B2695:C2695-$B$49:$C$49)*$B$60:$C$60,$B$57:$C$58)+$B$49:$C$49+$B$55:$C$55</f>
        <v>39</v>
      </c>
      <c r="F2695" s="0" t="n">
        <v>5</v>
      </c>
      <c r="G2695" s="0" t="n">
        <f aca="false">INDEX($N$2:$BB$68,D2695,B2695)*0.1</f>
        <v>0</v>
      </c>
      <c r="H2695" s="0" t="n">
        <f aca="false">E2695</f>
        <v>39</v>
      </c>
      <c r="I2695" s="0" t="n">
        <f aca="false">IF(AND(G2695&gt;=$B$68,G2695&lt;=$C$68),F2695,NA())</f>
        <v>5</v>
      </c>
      <c r="J2695" s="0" t="e">
        <f aca="false">IF(AND(G2695&gt;$B$69,G2695&lt;=$C$69),F2695,NA())</f>
        <v>#N/A</v>
      </c>
      <c r="K2695" s="0" t="e">
        <f aca="false">IF(AND(G2695&gt;$B$70,G2695&lt;=$C$70),F2695,NA())</f>
        <v>#N/A</v>
      </c>
      <c r="L2695" s="0" t="e">
        <f aca="false">IF(AND(G2695&gt;$B$71,G2695&lt;=$C$71),F2695,NA())</f>
        <v>#N/A</v>
      </c>
      <c r="M2695" s="0" t="e">
        <f aca="false">IF(AND(G2695&gt;$B$72,G2695&lt;=$C$72),F2695,NA())</f>
        <v>#N/A</v>
      </c>
    </row>
    <row r="2696" customFormat="false" ht="12.75" hidden="false" customHeight="false" outlineLevel="0" collapsed="false">
      <c r="B2696" s="0" t="n">
        <v>39</v>
      </c>
      <c r="C2696" s="0" t="n">
        <v>4</v>
      </c>
      <c r="D2696" s="0" t="n">
        <v>63</v>
      </c>
      <c r="E2696" s="0" t="n">
        <f aca="false" t="array" ref="E2696:F2696">MMULT((B2696:C2696-$B$49:$C$49)*$B$60:$C$60,$B$57:$C$58)+$B$49:$C$49+$B$55:$C$55</f>
        <v>39</v>
      </c>
      <c r="F2696" s="0" t="n">
        <v>4</v>
      </c>
      <c r="G2696" s="0" t="n">
        <f aca="false">INDEX($N$2:$BB$68,D2696,B2696)*0.1</f>
        <v>0</v>
      </c>
      <c r="H2696" s="0" t="n">
        <f aca="false">E2696</f>
        <v>39</v>
      </c>
      <c r="I2696" s="0" t="n">
        <f aca="false">IF(AND(G2696&gt;=$B$68,G2696&lt;=$C$68),F2696,NA())</f>
        <v>4</v>
      </c>
      <c r="J2696" s="0" t="e">
        <f aca="false">IF(AND(G2696&gt;$B$69,G2696&lt;=$C$69),F2696,NA())</f>
        <v>#N/A</v>
      </c>
      <c r="K2696" s="0" t="e">
        <f aca="false">IF(AND(G2696&gt;$B$70,G2696&lt;=$C$70),F2696,NA())</f>
        <v>#N/A</v>
      </c>
      <c r="L2696" s="0" t="e">
        <f aca="false">IF(AND(G2696&gt;$B$71,G2696&lt;=$C$71),F2696,NA())</f>
        <v>#N/A</v>
      </c>
      <c r="M2696" s="0" t="e">
        <f aca="false">IF(AND(G2696&gt;$B$72,G2696&lt;=$C$72),F2696,NA())</f>
        <v>#N/A</v>
      </c>
    </row>
    <row r="2697" customFormat="false" ht="12.75" hidden="false" customHeight="false" outlineLevel="0" collapsed="false">
      <c r="B2697" s="0" t="n">
        <v>39</v>
      </c>
      <c r="C2697" s="0" t="n">
        <v>3</v>
      </c>
      <c r="D2697" s="0" t="n">
        <v>64</v>
      </c>
      <c r="E2697" s="0" t="n">
        <f aca="false" t="array" ref="E2697:F2697">MMULT((B2697:C2697-$B$49:$C$49)*$B$60:$C$60,$B$57:$C$58)+$B$49:$C$49+$B$55:$C$55</f>
        <v>39</v>
      </c>
      <c r="F2697" s="0" t="n">
        <v>3</v>
      </c>
      <c r="G2697" s="0" t="n">
        <f aca="false">INDEX($N$2:$BB$68,D2697,B2697)*0.1</f>
        <v>0</v>
      </c>
      <c r="H2697" s="0" t="n">
        <f aca="false">E2697</f>
        <v>39</v>
      </c>
      <c r="I2697" s="0" t="n">
        <f aca="false">IF(AND(G2697&gt;=$B$68,G2697&lt;=$C$68),F2697,NA())</f>
        <v>3</v>
      </c>
      <c r="J2697" s="0" t="e">
        <f aca="false">IF(AND(G2697&gt;$B$69,G2697&lt;=$C$69),F2697,NA())</f>
        <v>#N/A</v>
      </c>
      <c r="K2697" s="0" t="e">
        <f aca="false">IF(AND(G2697&gt;$B$70,G2697&lt;=$C$70),F2697,NA())</f>
        <v>#N/A</v>
      </c>
      <c r="L2697" s="0" t="e">
        <f aca="false">IF(AND(G2697&gt;$B$71,G2697&lt;=$C$71),F2697,NA())</f>
        <v>#N/A</v>
      </c>
      <c r="M2697" s="0" t="e">
        <f aca="false">IF(AND(G2697&gt;$B$72,G2697&lt;=$C$72),F2697,NA())</f>
        <v>#N/A</v>
      </c>
    </row>
    <row r="2698" customFormat="false" ht="12.75" hidden="false" customHeight="false" outlineLevel="0" collapsed="false">
      <c r="B2698" s="0" t="n">
        <v>39</v>
      </c>
      <c r="C2698" s="0" t="n">
        <v>2</v>
      </c>
      <c r="D2698" s="0" t="n">
        <v>65</v>
      </c>
      <c r="E2698" s="0" t="n">
        <f aca="false" t="array" ref="E2698:F2698">MMULT((B2698:C2698-$B$49:$C$49)*$B$60:$C$60,$B$57:$C$58)+$B$49:$C$49+$B$55:$C$55</f>
        <v>39</v>
      </c>
      <c r="F2698" s="0" t="n">
        <v>2</v>
      </c>
      <c r="G2698" s="0" t="n">
        <f aca="false">INDEX($N$2:$BB$68,D2698,B2698)*0.1</f>
        <v>0</v>
      </c>
      <c r="H2698" s="0" t="n">
        <f aca="false">E2698</f>
        <v>39</v>
      </c>
      <c r="I2698" s="0" t="n">
        <f aca="false">IF(AND(G2698&gt;=$B$68,G2698&lt;=$C$68),F2698,NA())</f>
        <v>2</v>
      </c>
      <c r="J2698" s="0" t="e">
        <f aca="false">IF(AND(G2698&gt;$B$69,G2698&lt;=$C$69),F2698,NA())</f>
        <v>#N/A</v>
      </c>
      <c r="K2698" s="0" t="e">
        <f aca="false">IF(AND(G2698&gt;$B$70,G2698&lt;=$C$70),F2698,NA())</f>
        <v>#N/A</v>
      </c>
      <c r="L2698" s="0" t="e">
        <f aca="false">IF(AND(G2698&gt;$B$71,G2698&lt;=$C$71),F2698,NA())</f>
        <v>#N/A</v>
      </c>
      <c r="M2698" s="0" t="e">
        <f aca="false">IF(AND(G2698&gt;$B$72,G2698&lt;=$C$72),F2698,NA())</f>
        <v>#N/A</v>
      </c>
    </row>
    <row r="2699" customFormat="false" ht="12.75" hidden="false" customHeight="false" outlineLevel="0" collapsed="false">
      <c r="B2699" s="0" t="n">
        <v>39</v>
      </c>
      <c r="C2699" s="0" t="n">
        <v>1</v>
      </c>
      <c r="D2699" s="0" t="n">
        <v>66</v>
      </c>
      <c r="E2699" s="0" t="n">
        <f aca="false" t="array" ref="E2699:F2699">MMULT((B2699:C2699-$B$49:$C$49)*$B$60:$C$60,$B$57:$C$58)+$B$49:$C$49+$B$55:$C$55</f>
        <v>39</v>
      </c>
      <c r="F2699" s="0" t="n">
        <v>1</v>
      </c>
      <c r="G2699" s="0" t="n">
        <f aca="false">INDEX($N$2:$BB$68,D2699,B2699)*0.1</f>
        <v>0</v>
      </c>
      <c r="H2699" s="0" t="n">
        <f aca="false">E2699</f>
        <v>39</v>
      </c>
      <c r="I2699" s="0" t="n">
        <f aca="false">IF(AND(G2699&gt;=$B$68,G2699&lt;=$C$68),F2699,NA())</f>
        <v>1</v>
      </c>
      <c r="J2699" s="0" t="e">
        <f aca="false">IF(AND(G2699&gt;$B$69,G2699&lt;=$C$69),F2699,NA())</f>
        <v>#N/A</v>
      </c>
      <c r="K2699" s="0" t="e">
        <f aca="false">IF(AND(G2699&gt;$B$70,G2699&lt;=$C$70),F2699,NA())</f>
        <v>#N/A</v>
      </c>
      <c r="L2699" s="0" t="e">
        <f aca="false">IF(AND(G2699&gt;$B$71,G2699&lt;=$C$71),F2699,NA())</f>
        <v>#N/A</v>
      </c>
      <c r="M2699" s="0" t="e">
        <f aca="false">IF(AND(G2699&gt;$B$72,G2699&lt;=$C$72),F2699,NA())</f>
        <v>#N/A</v>
      </c>
    </row>
    <row r="2700" customFormat="false" ht="12.75" hidden="false" customHeight="false" outlineLevel="0" collapsed="false">
      <c r="B2700" s="0" t="n">
        <v>39</v>
      </c>
      <c r="C2700" s="0" t="n">
        <v>0</v>
      </c>
      <c r="D2700" s="0" t="n">
        <v>67</v>
      </c>
      <c r="E2700" s="0" t="n">
        <f aca="false" t="array" ref="E2700:F2700">MMULT((B2700:C2700-$B$49:$C$49)*$B$60:$C$60,$B$57:$C$58)+$B$49:$C$49+$B$55:$C$55</f>
        <v>39</v>
      </c>
      <c r="F2700" s="0" t="n">
        <v>0</v>
      </c>
      <c r="G2700" s="0" t="n">
        <f aca="false">INDEX($N$2:$BB$68,D2700,B2700)*0.1</f>
        <v>0</v>
      </c>
      <c r="H2700" s="0" t="n">
        <f aca="false">E2700</f>
        <v>39</v>
      </c>
      <c r="I2700" s="0" t="n">
        <f aca="false">IF(AND(G2700&gt;=$B$68,G2700&lt;=$C$68),F2700,NA())</f>
        <v>0</v>
      </c>
      <c r="J2700" s="0" t="e">
        <f aca="false">IF(AND(G2700&gt;$B$69,G2700&lt;=$C$69),F2700,NA())</f>
        <v>#N/A</v>
      </c>
      <c r="K2700" s="0" t="e">
        <f aca="false">IF(AND(G2700&gt;$B$70,G2700&lt;=$C$70),F2700,NA())</f>
        <v>#N/A</v>
      </c>
      <c r="L2700" s="0" t="e">
        <f aca="false">IF(AND(G2700&gt;$B$71,G2700&lt;=$C$71),F2700,NA())</f>
        <v>#N/A</v>
      </c>
      <c r="M2700" s="0" t="e">
        <f aca="false">IF(AND(G2700&gt;$B$72,G2700&lt;=$C$72),F2700,NA())</f>
        <v>#N/A</v>
      </c>
    </row>
    <row r="2701" customFormat="false" ht="12.75" hidden="false" customHeight="false" outlineLevel="0" collapsed="false">
      <c r="B2701" s="0" t="n">
        <v>40</v>
      </c>
      <c r="C2701" s="0" t="n">
        <v>66</v>
      </c>
      <c r="D2701" s="0" t="n">
        <v>1</v>
      </c>
      <c r="E2701" s="0" t="n">
        <f aca="false" t="array" ref="E2701:F2701">MMULT((B2701:C2701-$B$49:$C$49)*$B$60:$C$60,$B$57:$C$58)+$B$49:$C$49+$B$55:$C$55</f>
        <v>40</v>
      </c>
      <c r="F2701" s="0" t="n">
        <v>66</v>
      </c>
      <c r="G2701" s="0" t="n">
        <f aca="false">INDEX($N$2:$BB$68,D2701,B2701)*0.1</f>
        <v>0</v>
      </c>
      <c r="H2701" s="0" t="n">
        <f aca="false">E2701</f>
        <v>40</v>
      </c>
      <c r="I2701" s="0" t="n">
        <f aca="false">IF(AND(G2701&gt;=$B$68,G2701&lt;=$C$68),F2701,NA())</f>
        <v>66</v>
      </c>
      <c r="J2701" s="0" t="e">
        <f aca="false">IF(AND(G2701&gt;$B$69,G2701&lt;=$C$69),F2701,NA())</f>
        <v>#N/A</v>
      </c>
      <c r="K2701" s="0" t="e">
        <f aca="false">IF(AND(G2701&gt;$B$70,G2701&lt;=$C$70),F2701,NA())</f>
        <v>#N/A</v>
      </c>
      <c r="L2701" s="0" t="e">
        <f aca="false">IF(AND(G2701&gt;$B$71,G2701&lt;=$C$71),F2701,NA())</f>
        <v>#N/A</v>
      </c>
      <c r="M2701" s="0" t="e">
        <f aca="false">IF(AND(G2701&gt;$B$72,G2701&lt;=$C$72),F2701,NA())</f>
        <v>#N/A</v>
      </c>
    </row>
    <row r="2702" customFormat="false" ht="12.75" hidden="false" customHeight="false" outlineLevel="0" collapsed="false">
      <c r="B2702" s="0" t="n">
        <v>40</v>
      </c>
      <c r="C2702" s="0" t="n">
        <v>65</v>
      </c>
      <c r="D2702" s="0" t="n">
        <v>2</v>
      </c>
      <c r="E2702" s="0" t="n">
        <f aca="false" t="array" ref="E2702:F2702">MMULT((B2702:C2702-$B$49:$C$49)*$B$60:$C$60,$B$57:$C$58)+$B$49:$C$49+$B$55:$C$55</f>
        <v>40</v>
      </c>
      <c r="F2702" s="0" t="n">
        <v>65</v>
      </c>
      <c r="G2702" s="0" t="n">
        <f aca="false">INDEX($N$2:$BB$68,D2702,B2702)*0.1</f>
        <v>0</v>
      </c>
      <c r="H2702" s="0" t="n">
        <f aca="false">E2702</f>
        <v>40</v>
      </c>
      <c r="I2702" s="0" t="n">
        <f aca="false">IF(AND(G2702&gt;=$B$68,G2702&lt;=$C$68),F2702,NA())</f>
        <v>65</v>
      </c>
      <c r="J2702" s="0" t="e">
        <f aca="false">IF(AND(G2702&gt;$B$69,G2702&lt;=$C$69),F2702,NA())</f>
        <v>#N/A</v>
      </c>
      <c r="K2702" s="0" t="e">
        <f aca="false">IF(AND(G2702&gt;$B$70,G2702&lt;=$C$70),F2702,NA())</f>
        <v>#N/A</v>
      </c>
      <c r="L2702" s="0" t="e">
        <f aca="false">IF(AND(G2702&gt;$B$71,G2702&lt;=$C$71),F2702,NA())</f>
        <v>#N/A</v>
      </c>
      <c r="M2702" s="0" t="e">
        <f aca="false">IF(AND(G2702&gt;$B$72,G2702&lt;=$C$72),F2702,NA())</f>
        <v>#N/A</v>
      </c>
    </row>
    <row r="2703" customFormat="false" ht="12.75" hidden="false" customHeight="false" outlineLevel="0" collapsed="false">
      <c r="B2703" s="0" t="n">
        <v>40</v>
      </c>
      <c r="C2703" s="0" t="n">
        <v>64</v>
      </c>
      <c r="D2703" s="0" t="n">
        <v>3</v>
      </c>
      <c r="E2703" s="0" t="n">
        <f aca="false" t="array" ref="E2703:F2703">MMULT((B2703:C2703-$B$49:$C$49)*$B$60:$C$60,$B$57:$C$58)+$B$49:$C$49+$B$55:$C$55</f>
        <v>40</v>
      </c>
      <c r="F2703" s="0" t="n">
        <v>64</v>
      </c>
      <c r="G2703" s="0" t="n">
        <f aca="false">INDEX($N$2:$BB$68,D2703,B2703)*0.1</f>
        <v>0</v>
      </c>
      <c r="H2703" s="0" t="n">
        <f aca="false">E2703</f>
        <v>40</v>
      </c>
      <c r="I2703" s="0" t="n">
        <f aca="false">IF(AND(G2703&gt;=$B$68,G2703&lt;=$C$68),F2703,NA())</f>
        <v>64</v>
      </c>
      <c r="J2703" s="0" t="e">
        <f aca="false">IF(AND(G2703&gt;$B$69,G2703&lt;=$C$69),F2703,NA())</f>
        <v>#N/A</v>
      </c>
      <c r="K2703" s="0" t="e">
        <f aca="false">IF(AND(G2703&gt;$B$70,G2703&lt;=$C$70),F2703,NA())</f>
        <v>#N/A</v>
      </c>
      <c r="L2703" s="0" t="e">
        <f aca="false">IF(AND(G2703&gt;$B$71,G2703&lt;=$C$71),F2703,NA())</f>
        <v>#N/A</v>
      </c>
      <c r="M2703" s="0" t="e">
        <f aca="false">IF(AND(G2703&gt;$B$72,G2703&lt;=$C$72),F2703,NA())</f>
        <v>#N/A</v>
      </c>
    </row>
    <row r="2704" customFormat="false" ht="12.75" hidden="false" customHeight="false" outlineLevel="0" collapsed="false">
      <c r="B2704" s="0" t="n">
        <v>40</v>
      </c>
      <c r="C2704" s="0" t="n">
        <v>63</v>
      </c>
      <c r="D2704" s="0" t="n">
        <v>4</v>
      </c>
      <c r="E2704" s="0" t="n">
        <f aca="false" t="array" ref="E2704:F2704">MMULT((B2704:C2704-$B$49:$C$49)*$B$60:$C$60,$B$57:$C$58)+$B$49:$C$49+$B$55:$C$55</f>
        <v>40</v>
      </c>
      <c r="F2704" s="0" t="n">
        <v>63</v>
      </c>
      <c r="G2704" s="0" t="n">
        <f aca="false">INDEX($N$2:$BB$68,D2704,B2704)*0.1</f>
        <v>0</v>
      </c>
      <c r="H2704" s="0" t="n">
        <f aca="false">E2704</f>
        <v>40</v>
      </c>
      <c r="I2704" s="0" t="n">
        <f aca="false">IF(AND(G2704&gt;=$B$68,G2704&lt;=$C$68),F2704,NA())</f>
        <v>63</v>
      </c>
      <c r="J2704" s="0" t="e">
        <f aca="false">IF(AND(G2704&gt;$B$69,G2704&lt;=$C$69),F2704,NA())</f>
        <v>#N/A</v>
      </c>
      <c r="K2704" s="0" t="e">
        <f aca="false">IF(AND(G2704&gt;$B$70,G2704&lt;=$C$70),F2704,NA())</f>
        <v>#N/A</v>
      </c>
      <c r="L2704" s="0" t="e">
        <f aca="false">IF(AND(G2704&gt;$B$71,G2704&lt;=$C$71),F2704,NA())</f>
        <v>#N/A</v>
      </c>
      <c r="M2704" s="0" t="e">
        <f aca="false">IF(AND(G2704&gt;$B$72,G2704&lt;=$C$72),F2704,NA())</f>
        <v>#N/A</v>
      </c>
    </row>
    <row r="2705" customFormat="false" ht="12.75" hidden="false" customHeight="false" outlineLevel="0" collapsed="false">
      <c r="B2705" s="0" t="n">
        <v>40</v>
      </c>
      <c r="C2705" s="0" t="n">
        <v>62</v>
      </c>
      <c r="D2705" s="0" t="n">
        <v>5</v>
      </c>
      <c r="E2705" s="0" t="n">
        <f aca="false" t="array" ref="E2705:F2705">MMULT((B2705:C2705-$B$49:$C$49)*$B$60:$C$60,$B$57:$C$58)+$B$49:$C$49+$B$55:$C$55</f>
        <v>40</v>
      </c>
      <c r="F2705" s="0" t="n">
        <v>62</v>
      </c>
      <c r="G2705" s="0" t="n">
        <f aca="false">INDEX($N$2:$BB$68,D2705,B2705)*0.1</f>
        <v>0</v>
      </c>
      <c r="H2705" s="0" t="n">
        <f aca="false">E2705</f>
        <v>40</v>
      </c>
      <c r="I2705" s="0" t="n">
        <f aca="false">IF(AND(G2705&gt;=$B$68,G2705&lt;=$C$68),F2705,NA())</f>
        <v>62</v>
      </c>
      <c r="J2705" s="0" t="e">
        <f aca="false">IF(AND(G2705&gt;$B$69,G2705&lt;=$C$69),F2705,NA())</f>
        <v>#N/A</v>
      </c>
      <c r="K2705" s="0" t="e">
        <f aca="false">IF(AND(G2705&gt;$B$70,G2705&lt;=$C$70),F2705,NA())</f>
        <v>#N/A</v>
      </c>
      <c r="L2705" s="0" t="e">
        <f aca="false">IF(AND(G2705&gt;$B$71,G2705&lt;=$C$71),F2705,NA())</f>
        <v>#N/A</v>
      </c>
      <c r="M2705" s="0" t="e">
        <f aca="false">IF(AND(G2705&gt;$B$72,G2705&lt;=$C$72),F2705,NA())</f>
        <v>#N/A</v>
      </c>
    </row>
    <row r="2706" customFormat="false" ht="12.75" hidden="false" customHeight="false" outlineLevel="0" collapsed="false">
      <c r="B2706" s="0" t="n">
        <v>40</v>
      </c>
      <c r="C2706" s="0" t="n">
        <v>61</v>
      </c>
      <c r="D2706" s="0" t="n">
        <v>6</v>
      </c>
      <c r="E2706" s="0" t="n">
        <f aca="false" t="array" ref="E2706:F2706">MMULT((B2706:C2706-$B$49:$C$49)*$B$60:$C$60,$B$57:$C$58)+$B$49:$C$49+$B$55:$C$55</f>
        <v>40</v>
      </c>
      <c r="F2706" s="0" t="n">
        <v>61</v>
      </c>
      <c r="G2706" s="0" t="n">
        <f aca="false">INDEX($N$2:$BB$68,D2706,B2706)*0.1</f>
        <v>0</v>
      </c>
      <c r="H2706" s="0" t="n">
        <f aca="false">E2706</f>
        <v>40</v>
      </c>
      <c r="I2706" s="0" t="n">
        <f aca="false">IF(AND(G2706&gt;=$B$68,G2706&lt;=$C$68),F2706,NA())</f>
        <v>61</v>
      </c>
      <c r="J2706" s="0" t="e">
        <f aca="false">IF(AND(G2706&gt;$B$69,G2706&lt;=$C$69),F2706,NA())</f>
        <v>#N/A</v>
      </c>
      <c r="K2706" s="0" t="e">
        <f aca="false">IF(AND(G2706&gt;$B$70,G2706&lt;=$C$70),F2706,NA())</f>
        <v>#N/A</v>
      </c>
      <c r="L2706" s="0" t="e">
        <f aca="false">IF(AND(G2706&gt;$B$71,G2706&lt;=$C$71),F2706,NA())</f>
        <v>#N/A</v>
      </c>
      <c r="M2706" s="0" t="e">
        <f aca="false">IF(AND(G2706&gt;$B$72,G2706&lt;=$C$72),F2706,NA())</f>
        <v>#N/A</v>
      </c>
    </row>
    <row r="2707" customFormat="false" ht="12.75" hidden="false" customHeight="false" outlineLevel="0" collapsed="false">
      <c r="B2707" s="0" t="n">
        <v>40</v>
      </c>
      <c r="C2707" s="0" t="n">
        <v>60</v>
      </c>
      <c r="D2707" s="0" t="n">
        <v>7</v>
      </c>
      <c r="E2707" s="0" t="n">
        <f aca="false" t="array" ref="E2707:F2707">MMULT((B2707:C2707-$B$49:$C$49)*$B$60:$C$60,$B$57:$C$58)+$B$49:$C$49+$B$55:$C$55</f>
        <v>40</v>
      </c>
      <c r="F2707" s="0" t="n">
        <v>60</v>
      </c>
      <c r="G2707" s="0" t="n">
        <f aca="false">INDEX($N$2:$BB$68,D2707,B2707)*0.1</f>
        <v>0</v>
      </c>
      <c r="H2707" s="0" t="n">
        <f aca="false">E2707</f>
        <v>40</v>
      </c>
      <c r="I2707" s="0" t="n">
        <f aca="false">IF(AND(G2707&gt;=$B$68,G2707&lt;=$C$68),F2707,NA())</f>
        <v>60</v>
      </c>
      <c r="J2707" s="0" t="e">
        <f aca="false">IF(AND(G2707&gt;$B$69,G2707&lt;=$C$69),F2707,NA())</f>
        <v>#N/A</v>
      </c>
      <c r="K2707" s="0" t="e">
        <f aca="false">IF(AND(G2707&gt;$B$70,G2707&lt;=$C$70),F2707,NA())</f>
        <v>#N/A</v>
      </c>
      <c r="L2707" s="0" t="e">
        <f aca="false">IF(AND(G2707&gt;$B$71,G2707&lt;=$C$71),F2707,NA())</f>
        <v>#N/A</v>
      </c>
      <c r="M2707" s="0" t="e">
        <f aca="false">IF(AND(G2707&gt;$B$72,G2707&lt;=$C$72),F2707,NA())</f>
        <v>#N/A</v>
      </c>
    </row>
    <row r="2708" customFormat="false" ht="12.75" hidden="false" customHeight="false" outlineLevel="0" collapsed="false">
      <c r="B2708" s="0" t="n">
        <v>40</v>
      </c>
      <c r="C2708" s="0" t="n">
        <v>59</v>
      </c>
      <c r="D2708" s="0" t="n">
        <v>8</v>
      </c>
      <c r="E2708" s="0" t="n">
        <f aca="false" t="array" ref="E2708:F2708">MMULT((B2708:C2708-$B$49:$C$49)*$B$60:$C$60,$B$57:$C$58)+$B$49:$C$49+$B$55:$C$55</f>
        <v>40</v>
      </c>
      <c r="F2708" s="0" t="n">
        <v>59</v>
      </c>
      <c r="G2708" s="0" t="n">
        <f aca="false">INDEX($N$2:$BB$68,D2708,B2708)*0.1</f>
        <v>0</v>
      </c>
      <c r="H2708" s="0" t="n">
        <f aca="false">E2708</f>
        <v>40</v>
      </c>
      <c r="I2708" s="0" t="n">
        <f aca="false">IF(AND(G2708&gt;=$B$68,G2708&lt;=$C$68),F2708,NA())</f>
        <v>59</v>
      </c>
      <c r="J2708" s="0" t="e">
        <f aca="false">IF(AND(G2708&gt;$B$69,G2708&lt;=$C$69),F2708,NA())</f>
        <v>#N/A</v>
      </c>
      <c r="K2708" s="0" t="e">
        <f aca="false">IF(AND(G2708&gt;$B$70,G2708&lt;=$C$70),F2708,NA())</f>
        <v>#N/A</v>
      </c>
      <c r="L2708" s="0" t="e">
        <f aca="false">IF(AND(G2708&gt;$B$71,G2708&lt;=$C$71),F2708,NA())</f>
        <v>#N/A</v>
      </c>
      <c r="M2708" s="0" t="e">
        <f aca="false">IF(AND(G2708&gt;$B$72,G2708&lt;=$C$72),F2708,NA())</f>
        <v>#N/A</v>
      </c>
    </row>
    <row r="2709" customFormat="false" ht="12.75" hidden="false" customHeight="false" outlineLevel="0" collapsed="false">
      <c r="B2709" s="0" t="n">
        <v>40</v>
      </c>
      <c r="C2709" s="0" t="n">
        <v>58</v>
      </c>
      <c r="D2709" s="0" t="n">
        <v>9</v>
      </c>
      <c r="E2709" s="0" t="n">
        <f aca="false" t="array" ref="E2709:F2709">MMULT((B2709:C2709-$B$49:$C$49)*$B$60:$C$60,$B$57:$C$58)+$B$49:$C$49+$B$55:$C$55</f>
        <v>40</v>
      </c>
      <c r="F2709" s="0" t="n">
        <v>58</v>
      </c>
      <c r="G2709" s="0" t="n">
        <f aca="false">INDEX($N$2:$BB$68,D2709,B2709)*0.1</f>
        <v>171</v>
      </c>
      <c r="H2709" s="0" t="n">
        <f aca="false">E2709</f>
        <v>40</v>
      </c>
      <c r="I2709" s="0" t="e">
        <f aca="false">IF(AND(G2709&gt;=$B$68,G2709&lt;=$C$68),F2709,NA())</f>
        <v>#N/A</v>
      </c>
      <c r="J2709" s="0" t="e">
        <f aca="false">IF(AND(G2709&gt;$B$69,G2709&lt;=$C$69),F2709,NA())</f>
        <v>#N/A</v>
      </c>
      <c r="K2709" s="0" t="e">
        <f aca="false">IF(AND(G2709&gt;$B$70,G2709&lt;=$C$70),F2709,NA())</f>
        <v>#N/A</v>
      </c>
      <c r="L2709" s="0" t="e">
        <f aca="false">IF(AND(G2709&gt;$B$71,G2709&lt;=$C$71),F2709,NA())</f>
        <v>#N/A</v>
      </c>
      <c r="M2709" s="0" t="n">
        <f aca="false">IF(AND(G2709&gt;$B$72,G2709&lt;=$C$72),F2709,NA())</f>
        <v>58</v>
      </c>
    </row>
    <row r="2710" customFormat="false" ht="12.75" hidden="false" customHeight="false" outlineLevel="0" collapsed="false">
      <c r="B2710" s="0" t="n">
        <v>40</v>
      </c>
      <c r="C2710" s="0" t="n">
        <v>57</v>
      </c>
      <c r="D2710" s="0" t="n">
        <v>10</v>
      </c>
      <c r="E2710" s="0" t="n">
        <f aca="false" t="array" ref="E2710:F2710">MMULT((B2710:C2710-$B$49:$C$49)*$B$60:$C$60,$B$57:$C$58)+$B$49:$C$49+$B$55:$C$55</f>
        <v>40</v>
      </c>
      <c r="F2710" s="0" t="n">
        <v>57</v>
      </c>
      <c r="G2710" s="0" t="n">
        <f aca="false">INDEX($N$2:$BB$68,D2710,B2710)*0.1</f>
        <v>169.2</v>
      </c>
      <c r="H2710" s="0" t="n">
        <f aca="false">E2710</f>
        <v>40</v>
      </c>
      <c r="I2710" s="0" t="e">
        <f aca="false">IF(AND(G2710&gt;=$B$68,G2710&lt;=$C$68),F2710,NA())</f>
        <v>#N/A</v>
      </c>
      <c r="J2710" s="0" t="e">
        <f aca="false">IF(AND(G2710&gt;$B$69,G2710&lt;=$C$69),F2710,NA())</f>
        <v>#N/A</v>
      </c>
      <c r="K2710" s="0" t="e">
        <f aca="false">IF(AND(G2710&gt;$B$70,G2710&lt;=$C$70),F2710,NA())</f>
        <v>#N/A</v>
      </c>
      <c r="L2710" s="0" t="e">
        <f aca="false">IF(AND(G2710&gt;$B$71,G2710&lt;=$C$71),F2710,NA())</f>
        <v>#N/A</v>
      </c>
      <c r="M2710" s="0" t="n">
        <f aca="false">IF(AND(G2710&gt;$B$72,G2710&lt;=$C$72),F2710,NA())</f>
        <v>57</v>
      </c>
    </row>
    <row r="2711" customFormat="false" ht="12.75" hidden="false" customHeight="false" outlineLevel="0" collapsed="false">
      <c r="B2711" s="0" t="n">
        <v>40</v>
      </c>
      <c r="C2711" s="0" t="n">
        <v>56</v>
      </c>
      <c r="D2711" s="0" t="n">
        <v>11</v>
      </c>
      <c r="E2711" s="0" t="n">
        <f aca="false" t="array" ref="E2711:F2711">MMULT((B2711:C2711-$B$49:$C$49)*$B$60:$C$60,$B$57:$C$58)+$B$49:$C$49+$B$55:$C$55</f>
        <v>40</v>
      </c>
      <c r="F2711" s="0" t="n">
        <v>56</v>
      </c>
      <c r="G2711" s="0" t="n">
        <f aca="false">INDEX($N$2:$BB$68,D2711,B2711)*0.1</f>
        <v>173.9</v>
      </c>
      <c r="H2711" s="0" t="n">
        <f aca="false">E2711</f>
        <v>40</v>
      </c>
      <c r="I2711" s="0" t="e">
        <f aca="false">IF(AND(G2711&gt;=$B$68,G2711&lt;=$C$68),F2711,NA())</f>
        <v>#N/A</v>
      </c>
      <c r="J2711" s="0" t="e">
        <f aca="false">IF(AND(G2711&gt;$B$69,G2711&lt;=$C$69),F2711,NA())</f>
        <v>#N/A</v>
      </c>
      <c r="K2711" s="0" t="e">
        <f aca="false">IF(AND(G2711&gt;$B$70,G2711&lt;=$C$70),F2711,NA())</f>
        <v>#N/A</v>
      </c>
      <c r="L2711" s="0" t="e">
        <f aca="false">IF(AND(G2711&gt;$B$71,G2711&lt;=$C$71),F2711,NA())</f>
        <v>#N/A</v>
      </c>
      <c r="M2711" s="0" t="n">
        <f aca="false">IF(AND(G2711&gt;$B$72,G2711&lt;=$C$72),F2711,NA())</f>
        <v>56</v>
      </c>
    </row>
    <row r="2712" customFormat="false" ht="12.75" hidden="false" customHeight="false" outlineLevel="0" collapsed="false">
      <c r="B2712" s="0" t="n">
        <v>40</v>
      </c>
      <c r="C2712" s="0" t="n">
        <v>55</v>
      </c>
      <c r="D2712" s="0" t="n">
        <v>12</v>
      </c>
      <c r="E2712" s="0" t="n">
        <f aca="false" t="array" ref="E2712:F2712">MMULT((B2712:C2712-$B$49:$C$49)*$B$60:$C$60,$B$57:$C$58)+$B$49:$C$49+$B$55:$C$55</f>
        <v>40</v>
      </c>
      <c r="F2712" s="0" t="n">
        <v>55</v>
      </c>
      <c r="G2712" s="0" t="n">
        <f aca="false">INDEX($N$2:$BB$68,D2712,B2712)*0.1</f>
        <v>180.4</v>
      </c>
      <c r="H2712" s="0" t="n">
        <f aca="false">E2712</f>
        <v>40</v>
      </c>
      <c r="I2712" s="0" t="e">
        <f aca="false">IF(AND(G2712&gt;=$B$68,G2712&lt;=$C$68),F2712,NA())</f>
        <v>#N/A</v>
      </c>
      <c r="J2712" s="0" t="e">
        <f aca="false">IF(AND(G2712&gt;$B$69,G2712&lt;=$C$69),F2712,NA())</f>
        <v>#N/A</v>
      </c>
      <c r="K2712" s="0" t="e">
        <f aca="false">IF(AND(G2712&gt;$B$70,G2712&lt;=$C$70),F2712,NA())</f>
        <v>#N/A</v>
      </c>
      <c r="L2712" s="0" t="e">
        <f aca="false">IF(AND(G2712&gt;$B$71,G2712&lt;=$C$71),F2712,NA())</f>
        <v>#N/A</v>
      </c>
      <c r="M2712" s="0" t="n">
        <f aca="false">IF(AND(G2712&gt;$B$72,G2712&lt;=$C$72),F2712,NA())</f>
        <v>55</v>
      </c>
    </row>
    <row r="2713" customFormat="false" ht="12.75" hidden="false" customHeight="false" outlineLevel="0" collapsed="false">
      <c r="B2713" s="0" t="n">
        <v>40</v>
      </c>
      <c r="C2713" s="0" t="n">
        <v>54</v>
      </c>
      <c r="D2713" s="0" t="n">
        <v>13</v>
      </c>
      <c r="E2713" s="0" t="n">
        <f aca="false" t="array" ref="E2713:F2713">MMULT((B2713:C2713-$B$49:$C$49)*$B$60:$C$60,$B$57:$C$58)+$B$49:$C$49+$B$55:$C$55</f>
        <v>40</v>
      </c>
      <c r="F2713" s="0" t="n">
        <v>54</v>
      </c>
      <c r="G2713" s="0" t="n">
        <f aca="false">INDEX($N$2:$BB$68,D2713,B2713)*0.1</f>
        <v>0</v>
      </c>
      <c r="H2713" s="0" t="n">
        <f aca="false">E2713</f>
        <v>40</v>
      </c>
      <c r="I2713" s="0" t="n">
        <f aca="false">IF(AND(G2713&gt;=$B$68,G2713&lt;=$C$68),F2713,NA())</f>
        <v>54</v>
      </c>
      <c r="J2713" s="0" t="e">
        <f aca="false">IF(AND(G2713&gt;$B$69,G2713&lt;=$C$69),F2713,NA())</f>
        <v>#N/A</v>
      </c>
      <c r="K2713" s="0" t="e">
        <f aca="false">IF(AND(G2713&gt;$B$70,G2713&lt;=$C$70),F2713,NA())</f>
        <v>#N/A</v>
      </c>
      <c r="L2713" s="0" t="e">
        <f aca="false">IF(AND(G2713&gt;$B$71,G2713&lt;=$C$71),F2713,NA())</f>
        <v>#N/A</v>
      </c>
      <c r="M2713" s="0" t="e">
        <f aca="false">IF(AND(G2713&gt;$B$72,G2713&lt;=$C$72),F2713,NA())</f>
        <v>#N/A</v>
      </c>
    </row>
    <row r="2714" customFormat="false" ht="12.75" hidden="false" customHeight="false" outlineLevel="0" collapsed="false">
      <c r="B2714" s="0" t="n">
        <v>40</v>
      </c>
      <c r="C2714" s="0" t="n">
        <v>53</v>
      </c>
      <c r="D2714" s="0" t="n">
        <v>14</v>
      </c>
      <c r="E2714" s="0" t="n">
        <f aca="false" t="array" ref="E2714:F2714">MMULT((B2714:C2714-$B$49:$C$49)*$B$60:$C$60,$B$57:$C$58)+$B$49:$C$49+$B$55:$C$55</f>
        <v>40</v>
      </c>
      <c r="F2714" s="0" t="n">
        <v>53</v>
      </c>
      <c r="G2714" s="0" t="n">
        <f aca="false">INDEX($N$2:$BB$68,D2714,B2714)*0.1</f>
        <v>0</v>
      </c>
      <c r="H2714" s="0" t="n">
        <f aca="false">E2714</f>
        <v>40</v>
      </c>
      <c r="I2714" s="0" t="n">
        <f aca="false">IF(AND(G2714&gt;=$B$68,G2714&lt;=$C$68),F2714,NA())</f>
        <v>53</v>
      </c>
      <c r="J2714" s="0" t="e">
        <f aca="false">IF(AND(G2714&gt;$B$69,G2714&lt;=$C$69),F2714,NA())</f>
        <v>#N/A</v>
      </c>
      <c r="K2714" s="0" t="e">
        <f aca="false">IF(AND(G2714&gt;$B$70,G2714&lt;=$C$70),F2714,NA())</f>
        <v>#N/A</v>
      </c>
      <c r="L2714" s="0" t="e">
        <f aca="false">IF(AND(G2714&gt;$B$71,G2714&lt;=$C$71),F2714,NA())</f>
        <v>#N/A</v>
      </c>
      <c r="M2714" s="0" t="e">
        <f aca="false">IF(AND(G2714&gt;$B$72,G2714&lt;=$C$72),F2714,NA())</f>
        <v>#N/A</v>
      </c>
    </row>
    <row r="2715" customFormat="false" ht="12.75" hidden="false" customHeight="false" outlineLevel="0" collapsed="false">
      <c r="B2715" s="0" t="n">
        <v>40</v>
      </c>
      <c r="C2715" s="0" t="n">
        <v>52</v>
      </c>
      <c r="D2715" s="0" t="n">
        <v>15</v>
      </c>
      <c r="E2715" s="0" t="n">
        <f aca="false" t="array" ref="E2715:F2715">MMULT((B2715:C2715-$B$49:$C$49)*$B$60:$C$60,$B$57:$C$58)+$B$49:$C$49+$B$55:$C$55</f>
        <v>40</v>
      </c>
      <c r="F2715" s="0" t="n">
        <v>52</v>
      </c>
      <c r="G2715" s="0" t="n">
        <f aca="false">INDEX($N$2:$BB$68,D2715,B2715)*0.1</f>
        <v>0</v>
      </c>
      <c r="H2715" s="0" t="n">
        <f aca="false">E2715</f>
        <v>40</v>
      </c>
      <c r="I2715" s="0" t="n">
        <f aca="false">IF(AND(G2715&gt;=$B$68,G2715&lt;=$C$68),F2715,NA())</f>
        <v>52</v>
      </c>
      <c r="J2715" s="0" t="e">
        <f aca="false">IF(AND(G2715&gt;$B$69,G2715&lt;=$C$69),F2715,NA())</f>
        <v>#N/A</v>
      </c>
      <c r="K2715" s="0" t="e">
        <f aca="false">IF(AND(G2715&gt;$B$70,G2715&lt;=$C$70),F2715,NA())</f>
        <v>#N/A</v>
      </c>
      <c r="L2715" s="0" t="e">
        <f aca="false">IF(AND(G2715&gt;$B$71,G2715&lt;=$C$71),F2715,NA())</f>
        <v>#N/A</v>
      </c>
      <c r="M2715" s="0" t="e">
        <f aca="false">IF(AND(G2715&gt;$B$72,G2715&lt;=$C$72),F2715,NA())</f>
        <v>#N/A</v>
      </c>
    </row>
    <row r="2716" customFormat="false" ht="12.75" hidden="false" customHeight="false" outlineLevel="0" collapsed="false">
      <c r="B2716" s="0" t="n">
        <v>40</v>
      </c>
      <c r="C2716" s="0" t="n">
        <v>51</v>
      </c>
      <c r="D2716" s="0" t="n">
        <v>16</v>
      </c>
      <c r="E2716" s="0" t="n">
        <f aca="false" t="array" ref="E2716:F2716">MMULT((B2716:C2716-$B$49:$C$49)*$B$60:$C$60,$B$57:$C$58)+$B$49:$C$49+$B$55:$C$55</f>
        <v>40</v>
      </c>
      <c r="F2716" s="0" t="n">
        <v>51</v>
      </c>
      <c r="G2716" s="0" t="n">
        <f aca="false">INDEX($N$2:$BB$68,D2716,B2716)*0.1</f>
        <v>0</v>
      </c>
      <c r="H2716" s="0" t="n">
        <f aca="false">E2716</f>
        <v>40</v>
      </c>
      <c r="I2716" s="0" t="n">
        <f aca="false">IF(AND(G2716&gt;=$B$68,G2716&lt;=$C$68),F2716,NA())</f>
        <v>51</v>
      </c>
      <c r="J2716" s="0" t="e">
        <f aca="false">IF(AND(G2716&gt;$B$69,G2716&lt;=$C$69),F2716,NA())</f>
        <v>#N/A</v>
      </c>
      <c r="K2716" s="0" t="e">
        <f aca="false">IF(AND(G2716&gt;$B$70,G2716&lt;=$C$70),F2716,NA())</f>
        <v>#N/A</v>
      </c>
      <c r="L2716" s="0" t="e">
        <f aca="false">IF(AND(G2716&gt;$B$71,G2716&lt;=$C$71),F2716,NA())</f>
        <v>#N/A</v>
      </c>
      <c r="M2716" s="0" t="e">
        <f aca="false">IF(AND(G2716&gt;$B$72,G2716&lt;=$C$72),F2716,NA())</f>
        <v>#N/A</v>
      </c>
    </row>
    <row r="2717" customFormat="false" ht="12.75" hidden="false" customHeight="false" outlineLevel="0" collapsed="false">
      <c r="B2717" s="0" t="n">
        <v>40</v>
      </c>
      <c r="C2717" s="0" t="n">
        <v>50</v>
      </c>
      <c r="D2717" s="0" t="n">
        <v>17</v>
      </c>
      <c r="E2717" s="0" t="n">
        <f aca="false" t="array" ref="E2717:F2717">MMULT((B2717:C2717-$B$49:$C$49)*$B$60:$C$60,$B$57:$C$58)+$B$49:$C$49+$B$55:$C$55</f>
        <v>40</v>
      </c>
      <c r="F2717" s="0" t="n">
        <v>50</v>
      </c>
      <c r="G2717" s="0" t="n">
        <f aca="false">INDEX($N$2:$BB$68,D2717,B2717)*0.1</f>
        <v>0</v>
      </c>
      <c r="H2717" s="0" t="n">
        <f aca="false">E2717</f>
        <v>40</v>
      </c>
      <c r="I2717" s="0" t="n">
        <f aca="false">IF(AND(G2717&gt;=$B$68,G2717&lt;=$C$68),F2717,NA())</f>
        <v>50</v>
      </c>
      <c r="J2717" s="0" t="e">
        <f aca="false">IF(AND(G2717&gt;$B$69,G2717&lt;=$C$69),F2717,NA())</f>
        <v>#N/A</v>
      </c>
      <c r="K2717" s="0" t="e">
        <f aca="false">IF(AND(G2717&gt;$B$70,G2717&lt;=$C$70),F2717,NA())</f>
        <v>#N/A</v>
      </c>
      <c r="L2717" s="0" t="e">
        <f aca="false">IF(AND(G2717&gt;$B$71,G2717&lt;=$C$71),F2717,NA())</f>
        <v>#N/A</v>
      </c>
      <c r="M2717" s="0" t="e">
        <f aca="false">IF(AND(G2717&gt;$B$72,G2717&lt;=$C$72),F2717,NA())</f>
        <v>#N/A</v>
      </c>
    </row>
    <row r="2718" customFormat="false" ht="12.75" hidden="false" customHeight="false" outlineLevel="0" collapsed="false">
      <c r="B2718" s="0" t="n">
        <v>40</v>
      </c>
      <c r="C2718" s="0" t="n">
        <v>49</v>
      </c>
      <c r="D2718" s="0" t="n">
        <v>18</v>
      </c>
      <c r="E2718" s="0" t="n">
        <f aca="false" t="array" ref="E2718:F2718">MMULT((B2718:C2718-$B$49:$C$49)*$B$60:$C$60,$B$57:$C$58)+$B$49:$C$49+$B$55:$C$55</f>
        <v>40</v>
      </c>
      <c r="F2718" s="0" t="n">
        <v>49</v>
      </c>
      <c r="G2718" s="0" t="n">
        <f aca="false">INDEX($N$2:$BB$68,D2718,B2718)*0.1</f>
        <v>0</v>
      </c>
      <c r="H2718" s="0" t="n">
        <f aca="false">E2718</f>
        <v>40</v>
      </c>
      <c r="I2718" s="0" t="n">
        <f aca="false">IF(AND(G2718&gt;=$B$68,G2718&lt;=$C$68),F2718,NA())</f>
        <v>49</v>
      </c>
      <c r="J2718" s="0" t="e">
        <f aca="false">IF(AND(G2718&gt;$B$69,G2718&lt;=$C$69),F2718,NA())</f>
        <v>#N/A</v>
      </c>
      <c r="K2718" s="0" t="e">
        <f aca="false">IF(AND(G2718&gt;$B$70,G2718&lt;=$C$70),F2718,NA())</f>
        <v>#N/A</v>
      </c>
      <c r="L2718" s="0" t="e">
        <f aca="false">IF(AND(G2718&gt;$B$71,G2718&lt;=$C$71),F2718,NA())</f>
        <v>#N/A</v>
      </c>
      <c r="M2718" s="0" t="e">
        <f aca="false">IF(AND(G2718&gt;$B$72,G2718&lt;=$C$72),F2718,NA())</f>
        <v>#N/A</v>
      </c>
    </row>
    <row r="2719" customFormat="false" ht="12.75" hidden="false" customHeight="false" outlineLevel="0" collapsed="false">
      <c r="B2719" s="0" t="n">
        <v>40</v>
      </c>
      <c r="C2719" s="0" t="n">
        <v>48</v>
      </c>
      <c r="D2719" s="0" t="n">
        <v>19</v>
      </c>
      <c r="E2719" s="0" t="n">
        <f aca="false" t="array" ref="E2719:F2719">MMULT((B2719:C2719-$B$49:$C$49)*$B$60:$C$60,$B$57:$C$58)+$B$49:$C$49+$B$55:$C$55</f>
        <v>40</v>
      </c>
      <c r="F2719" s="0" t="n">
        <v>48</v>
      </c>
      <c r="G2719" s="0" t="n">
        <f aca="false">INDEX($N$2:$BB$68,D2719,B2719)*0.1</f>
        <v>0</v>
      </c>
      <c r="H2719" s="0" t="n">
        <f aca="false">E2719</f>
        <v>40</v>
      </c>
      <c r="I2719" s="0" t="n">
        <f aca="false">IF(AND(G2719&gt;=$B$68,G2719&lt;=$C$68),F2719,NA())</f>
        <v>48</v>
      </c>
      <c r="J2719" s="0" t="e">
        <f aca="false">IF(AND(G2719&gt;$B$69,G2719&lt;=$C$69),F2719,NA())</f>
        <v>#N/A</v>
      </c>
      <c r="K2719" s="0" t="e">
        <f aca="false">IF(AND(G2719&gt;$B$70,G2719&lt;=$C$70),F2719,NA())</f>
        <v>#N/A</v>
      </c>
      <c r="L2719" s="0" t="e">
        <f aca="false">IF(AND(G2719&gt;$B$71,G2719&lt;=$C$71),F2719,NA())</f>
        <v>#N/A</v>
      </c>
      <c r="M2719" s="0" t="e">
        <f aca="false">IF(AND(G2719&gt;$B$72,G2719&lt;=$C$72),F2719,NA())</f>
        <v>#N/A</v>
      </c>
    </row>
    <row r="2720" customFormat="false" ht="12.75" hidden="false" customHeight="false" outlineLevel="0" collapsed="false">
      <c r="B2720" s="0" t="n">
        <v>40</v>
      </c>
      <c r="C2720" s="0" t="n">
        <v>47</v>
      </c>
      <c r="D2720" s="0" t="n">
        <v>20</v>
      </c>
      <c r="E2720" s="0" t="n">
        <f aca="false" t="array" ref="E2720:F2720">MMULT((B2720:C2720-$B$49:$C$49)*$B$60:$C$60,$B$57:$C$58)+$B$49:$C$49+$B$55:$C$55</f>
        <v>40</v>
      </c>
      <c r="F2720" s="0" t="n">
        <v>47</v>
      </c>
      <c r="G2720" s="0" t="n">
        <f aca="false">INDEX($N$2:$BB$68,D2720,B2720)*0.1</f>
        <v>0</v>
      </c>
      <c r="H2720" s="0" t="n">
        <f aca="false">E2720</f>
        <v>40</v>
      </c>
      <c r="I2720" s="0" t="n">
        <f aca="false">IF(AND(G2720&gt;=$B$68,G2720&lt;=$C$68),F2720,NA())</f>
        <v>47</v>
      </c>
      <c r="J2720" s="0" t="e">
        <f aca="false">IF(AND(G2720&gt;$B$69,G2720&lt;=$C$69),F2720,NA())</f>
        <v>#N/A</v>
      </c>
      <c r="K2720" s="0" t="e">
        <f aca="false">IF(AND(G2720&gt;$B$70,G2720&lt;=$C$70),F2720,NA())</f>
        <v>#N/A</v>
      </c>
      <c r="L2720" s="0" t="e">
        <f aca="false">IF(AND(G2720&gt;$B$71,G2720&lt;=$C$71),F2720,NA())</f>
        <v>#N/A</v>
      </c>
      <c r="M2720" s="0" t="e">
        <f aca="false">IF(AND(G2720&gt;$B$72,G2720&lt;=$C$72),F2720,NA())</f>
        <v>#N/A</v>
      </c>
    </row>
    <row r="2721" customFormat="false" ht="12.75" hidden="false" customHeight="false" outlineLevel="0" collapsed="false">
      <c r="B2721" s="0" t="n">
        <v>40</v>
      </c>
      <c r="C2721" s="0" t="n">
        <v>46</v>
      </c>
      <c r="D2721" s="0" t="n">
        <v>21</v>
      </c>
      <c r="E2721" s="0" t="n">
        <f aca="false" t="array" ref="E2721:F2721">MMULT((B2721:C2721-$B$49:$C$49)*$B$60:$C$60,$B$57:$C$58)+$B$49:$C$49+$B$55:$C$55</f>
        <v>40</v>
      </c>
      <c r="F2721" s="0" t="n">
        <v>46</v>
      </c>
      <c r="G2721" s="0" t="n">
        <f aca="false">INDEX($N$2:$BB$68,D2721,B2721)*0.1</f>
        <v>0</v>
      </c>
      <c r="H2721" s="0" t="n">
        <f aca="false">E2721</f>
        <v>40</v>
      </c>
      <c r="I2721" s="0" t="n">
        <f aca="false">IF(AND(G2721&gt;=$B$68,G2721&lt;=$C$68),F2721,NA())</f>
        <v>46</v>
      </c>
      <c r="J2721" s="0" t="e">
        <f aca="false">IF(AND(G2721&gt;$B$69,G2721&lt;=$C$69),F2721,NA())</f>
        <v>#N/A</v>
      </c>
      <c r="K2721" s="0" t="e">
        <f aca="false">IF(AND(G2721&gt;$B$70,G2721&lt;=$C$70),F2721,NA())</f>
        <v>#N/A</v>
      </c>
      <c r="L2721" s="0" t="e">
        <f aca="false">IF(AND(G2721&gt;$B$71,G2721&lt;=$C$71),F2721,NA())</f>
        <v>#N/A</v>
      </c>
      <c r="M2721" s="0" t="e">
        <f aca="false">IF(AND(G2721&gt;$B$72,G2721&lt;=$C$72),F2721,NA())</f>
        <v>#N/A</v>
      </c>
    </row>
    <row r="2722" customFormat="false" ht="12.75" hidden="false" customHeight="false" outlineLevel="0" collapsed="false">
      <c r="B2722" s="0" t="n">
        <v>40</v>
      </c>
      <c r="C2722" s="0" t="n">
        <v>45</v>
      </c>
      <c r="D2722" s="0" t="n">
        <v>22</v>
      </c>
      <c r="E2722" s="0" t="n">
        <f aca="false" t="array" ref="E2722:F2722">MMULT((B2722:C2722-$B$49:$C$49)*$B$60:$C$60,$B$57:$C$58)+$B$49:$C$49+$B$55:$C$55</f>
        <v>40</v>
      </c>
      <c r="F2722" s="0" t="n">
        <v>45</v>
      </c>
      <c r="G2722" s="0" t="n">
        <f aca="false">INDEX($N$2:$BB$68,D2722,B2722)*0.1</f>
        <v>0</v>
      </c>
      <c r="H2722" s="0" t="n">
        <f aca="false">E2722</f>
        <v>40</v>
      </c>
      <c r="I2722" s="0" t="n">
        <f aca="false">IF(AND(G2722&gt;=$B$68,G2722&lt;=$C$68),F2722,NA())</f>
        <v>45</v>
      </c>
      <c r="J2722" s="0" t="e">
        <f aca="false">IF(AND(G2722&gt;$B$69,G2722&lt;=$C$69),F2722,NA())</f>
        <v>#N/A</v>
      </c>
      <c r="K2722" s="0" t="e">
        <f aca="false">IF(AND(G2722&gt;$B$70,G2722&lt;=$C$70),F2722,NA())</f>
        <v>#N/A</v>
      </c>
      <c r="L2722" s="0" t="e">
        <f aca="false">IF(AND(G2722&gt;$B$71,G2722&lt;=$C$71),F2722,NA())</f>
        <v>#N/A</v>
      </c>
      <c r="M2722" s="0" t="e">
        <f aca="false">IF(AND(G2722&gt;$B$72,G2722&lt;=$C$72),F2722,NA())</f>
        <v>#N/A</v>
      </c>
    </row>
    <row r="2723" customFormat="false" ht="12.75" hidden="false" customHeight="false" outlineLevel="0" collapsed="false">
      <c r="B2723" s="0" t="n">
        <v>40</v>
      </c>
      <c r="C2723" s="0" t="n">
        <v>44</v>
      </c>
      <c r="D2723" s="0" t="n">
        <v>23</v>
      </c>
      <c r="E2723" s="0" t="n">
        <f aca="false" t="array" ref="E2723:F2723">MMULT((B2723:C2723-$B$49:$C$49)*$B$60:$C$60,$B$57:$C$58)+$B$49:$C$49+$B$55:$C$55</f>
        <v>40</v>
      </c>
      <c r="F2723" s="0" t="n">
        <v>44</v>
      </c>
      <c r="G2723" s="0" t="n">
        <f aca="false">INDEX($N$2:$BB$68,D2723,B2723)*0.1</f>
        <v>0</v>
      </c>
      <c r="H2723" s="0" t="n">
        <f aca="false">E2723</f>
        <v>40</v>
      </c>
      <c r="I2723" s="0" t="n">
        <f aca="false">IF(AND(G2723&gt;=$B$68,G2723&lt;=$C$68),F2723,NA())</f>
        <v>44</v>
      </c>
      <c r="J2723" s="0" t="e">
        <f aca="false">IF(AND(G2723&gt;$B$69,G2723&lt;=$C$69),F2723,NA())</f>
        <v>#N/A</v>
      </c>
      <c r="K2723" s="0" t="e">
        <f aca="false">IF(AND(G2723&gt;$B$70,G2723&lt;=$C$70),F2723,NA())</f>
        <v>#N/A</v>
      </c>
      <c r="L2723" s="0" t="e">
        <f aca="false">IF(AND(G2723&gt;$B$71,G2723&lt;=$C$71),F2723,NA())</f>
        <v>#N/A</v>
      </c>
      <c r="M2723" s="0" t="e">
        <f aca="false">IF(AND(G2723&gt;$B$72,G2723&lt;=$C$72),F2723,NA())</f>
        <v>#N/A</v>
      </c>
    </row>
    <row r="2724" customFormat="false" ht="12.75" hidden="false" customHeight="false" outlineLevel="0" collapsed="false">
      <c r="B2724" s="0" t="n">
        <v>40</v>
      </c>
      <c r="C2724" s="0" t="n">
        <v>43</v>
      </c>
      <c r="D2724" s="0" t="n">
        <v>24</v>
      </c>
      <c r="E2724" s="0" t="n">
        <f aca="false" t="array" ref="E2724:F2724">MMULT((B2724:C2724-$B$49:$C$49)*$B$60:$C$60,$B$57:$C$58)+$B$49:$C$49+$B$55:$C$55</f>
        <v>40</v>
      </c>
      <c r="F2724" s="0" t="n">
        <v>43</v>
      </c>
      <c r="G2724" s="0" t="n">
        <f aca="false">INDEX($N$2:$BB$68,D2724,B2724)*0.1</f>
        <v>0</v>
      </c>
      <c r="H2724" s="0" t="n">
        <f aca="false">E2724</f>
        <v>40</v>
      </c>
      <c r="I2724" s="0" t="n">
        <f aca="false">IF(AND(G2724&gt;=$B$68,G2724&lt;=$C$68),F2724,NA())</f>
        <v>43</v>
      </c>
      <c r="J2724" s="0" t="e">
        <f aca="false">IF(AND(G2724&gt;$B$69,G2724&lt;=$C$69),F2724,NA())</f>
        <v>#N/A</v>
      </c>
      <c r="K2724" s="0" t="e">
        <f aca="false">IF(AND(G2724&gt;$B$70,G2724&lt;=$C$70),F2724,NA())</f>
        <v>#N/A</v>
      </c>
      <c r="L2724" s="0" t="e">
        <f aca="false">IF(AND(G2724&gt;$B$71,G2724&lt;=$C$71),F2724,NA())</f>
        <v>#N/A</v>
      </c>
      <c r="M2724" s="0" t="e">
        <f aca="false">IF(AND(G2724&gt;$B$72,G2724&lt;=$C$72),F2724,NA())</f>
        <v>#N/A</v>
      </c>
    </row>
    <row r="2725" customFormat="false" ht="12.75" hidden="false" customHeight="false" outlineLevel="0" collapsed="false">
      <c r="B2725" s="0" t="n">
        <v>40</v>
      </c>
      <c r="C2725" s="0" t="n">
        <v>42</v>
      </c>
      <c r="D2725" s="0" t="n">
        <v>25</v>
      </c>
      <c r="E2725" s="0" t="n">
        <f aca="false" t="array" ref="E2725:F2725">MMULT((B2725:C2725-$B$49:$C$49)*$B$60:$C$60,$B$57:$C$58)+$B$49:$C$49+$B$55:$C$55</f>
        <v>40</v>
      </c>
      <c r="F2725" s="0" t="n">
        <v>42</v>
      </c>
      <c r="G2725" s="0" t="n">
        <f aca="false">INDEX($N$2:$BB$68,D2725,B2725)*0.1</f>
        <v>0</v>
      </c>
      <c r="H2725" s="0" t="n">
        <f aca="false">E2725</f>
        <v>40</v>
      </c>
      <c r="I2725" s="0" t="n">
        <f aca="false">IF(AND(G2725&gt;=$B$68,G2725&lt;=$C$68),F2725,NA())</f>
        <v>42</v>
      </c>
      <c r="J2725" s="0" t="e">
        <f aca="false">IF(AND(G2725&gt;$B$69,G2725&lt;=$C$69),F2725,NA())</f>
        <v>#N/A</v>
      </c>
      <c r="K2725" s="0" t="e">
        <f aca="false">IF(AND(G2725&gt;$B$70,G2725&lt;=$C$70),F2725,NA())</f>
        <v>#N/A</v>
      </c>
      <c r="L2725" s="0" t="e">
        <f aca="false">IF(AND(G2725&gt;$B$71,G2725&lt;=$C$71),F2725,NA())</f>
        <v>#N/A</v>
      </c>
      <c r="M2725" s="0" t="e">
        <f aca="false">IF(AND(G2725&gt;$B$72,G2725&lt;=$C$72),F2725,NA())</f>
        <v>#N/A</v>
      </c>
    </row>
    <row r="2726" customFormat="false" ht="12.75" hidden="false" customHeight="false" outlineLevel="0" collapsed="false">
      <c r="B2726" s="0" t="n">
        <v>40</v>
      </c>
      <c r="C2726" s="0" t="n">
        <v>41</v>
      </c>
      <c r="D2726" s="0" t="n">
        <v>26</v>
      </c>
      <c r="E2726" s="0" t="n">
        <f aca="false" t="array" ref="E2726:F2726">MMULT((B2726:C2726-$B$49:$C$49)*$B$60:$C$60,$B$57:$C$58)+$B$49:$C$49+$B$55:$C$55</f>
        <v>40</v>
      </c>
      <c r="F2726" s="0" t="n">
        <v>41</v>
      </c>
      <c r="G2726" s="0" t="n">
        <f aca="false">INDEX($N$2:$BB$68,D2726,B2726)*0.1</f>
        <v>0</v>
      </c>
      <c r="H2726" s="0" t="n">
        <f aca="false">E2726</f>
        <v>40</v>
      </c>
      <c r="I2726" s="0" t="n">
        <f aca="false">IF(AND(G2726&gt;=$B$68,G2726&lt;=$C$68),F2726,NA())</f>
        <v>41</v>
      </c>
      <c r="J2726" s="0" t="e">
        <f aca="false">IF(AND(G2726&gt;$B$69,G2726&lt;=$C$69),F2726,NA())</f>
        <v>#N/A</v>
      </c>
      <c r="K2726" s="0" t="e">
        <f aca="false">IF(AND(G2726&gt;$B$70,G2726&lt;=$C$70),F2726,NA())</f>
        <v>#N/A</v>
      </c>
      <c r="L2726" s="0" t="e">
        <f aca="false">IF(AND(G2726&gt;$B$71,G2726&lt;=$C$71),F2726,NA())</f>
        <v>#N/A</v>
      </c>
      <c r="M2726" s="0" t="e">
        <f aca="false">IF(AND(G2726&gt;$B$72,G2726&lt;=$C$72),F2726,NA())</f>
        <v>#N/A</v>
      </c>
    </row>
    <row r="2727" customFormat="false" ht="12.75" hidden="false" customHeight="false" outlineLevel="0" collapsed="false">
      <c r="B2727" s="0" t="n">
        <v>40</v>
      </c>
      <c r="C2727" s="0" t="n">
        <v>40</v>
      </c>
      <c r="D2727" s="0" t="n">
        <v>27</v>
      </c>
      <c r="E2727" s="0" t="n">
        <f aca="false" t="array" ref="E2727:F2727">MMULT((B2727:C2727-$B$49:$C$49)*$B$60:$C$60,$B$57:$C$58)+$B$49:$C$49+$B$55:$C$55</f>
        <v>40</v>
      </c>
      <c r="F2727" s="0" t="n">
        <v>40</v>
      </c>
      <c r="G2727" s="0" t="n">
        <f aca="false">INDEX($N$2:$BB$68,D2727,B2727)*0.1</f>
        <v>0</v>
      </c>
      <c r="H2727" s="0" t="n">
        <f aca="false">E2727</f>
        <v>40</v>
      </c>
      <c r="I2727" s="0" t="n">
        <f aca="false">IF(AND(G2727&gt;=$B$68,G2727&lt;=$C$68),F2727,NA())</f>
        <v>40</v>
      </c>
      <c r="J2727" s="0" t="e">
        <f aca="false">IF(AND(G2727&gt;$B$69,G2727&lt;=$C$69),F2727,NA())</f>
        <v>#N/A</v>
      </c>
      <c r="K2727" s="0" t="e">
        <f aca="false">IF(AND(G2727&gt;$B$70,G2727&lt;=$C$70),F2727,NA())</f>
        <v>#N/A</v>
      </c>
      <c r="L2727" s="0" t="e">
        <f aca="false">IF(AND(G2727&gt;$B$71,G2727&lt;=$C$71),F2727,NA())</f>
        <v>#N/A</v>
      </c>
      <c r="M2727" s="0" t="e">
        <f aca="false">IF(AND(G2727&gt;$B$72,G2727&lt;=$C$72),F2727,NA())</f>
        <v>#N/A</v>
      </c>
    </row>
    <row r="2728" customFormat="false" ht="12.75" hidden="false" customHeight="false" outlineLevel="0" collapsed="false">
      <c r="B2728" s="0" t="n">
        <v>40</v>
      </c>
      <c r="C2728" s="0" t="n">
        <v>39</v>
      </c>
      <c r="D2728" s="0" t="n">
        <v>28</v>
      </c>
      <c r="E2728" s="0" t="n">
        <f aca="false" t="array" ref="E2728:F2728">MMULT((B2728:C2728-$B$49:$C$49)*$B$60:$C$60,$B$57:$C$58)+$B$49:$C$49+$B$55:$C$55</f>
        <v>40</v>
      </c>
      <c r="F2728" s="0" t="n">
        <v>39</v>
      </c>
      <c r="G2728" s="0" t="n">
        <f aca="false">INDEX($N$2:$BB$68,D2728,B2728)*0.1</f>
        <v>0</v>
      </c>
      <c r="H2728" s="0" t="n">
        <f aca="false">E2728</f>
        <v>40</v>
      </c>
      <c r="I2728" s="0" t="n">
        <f aca="false">IF(AND(G2728&gt;=$B$68,G2728&lt;=$C$68),F2728,NA())</f>
        <v>39</v>
      </c>
      <c r="J2728" s="0" t="e">
        <f aca="false">IF(AND(G2728&gt;$B$69,G2728&lt;=$C$69),F2728,NA())</f>
        <v>#N/A</v>
      </c>
      <c r="K2728" s="0" t="e">
        <f aca="false">IF(AND(G2728&gt;$B$70,G2728&lt;=$C$70),F2728,NA())</f>
        <v>#N/A</v>
      </c>
      <c r="L2728" s="0" t="e">
        <f aca="false">IF(AND(G2728&gt;$B$71,G2728&lt;=$C$71),F2728,NA())</f>
        <v>#N/A</v>
      </c>
      <c r="M2728" s="0" t="e">
        <f aca="false">IF(AND(G2728&gt;$B$72,G2728&lt;=$C$72),F2728,NA())</f>
        <v>#N/A</v>
      </c>
    </row>
    <row r="2729" customFormat="false" ht="12.75" hidden="false" customHeight="false" outlineLevel="0" collapsed="false">
      <c r="B2729" s="0" t="n">
        <v>40</v>
      </c>
      <c r="C2729" s="0" t="n">
        <v>38</v>
      </c>
      <c r="D2729" s="0" t="n">
        <v>29</v>
      </c>
      <c r="E2729" s="0" t="n">
        <f aca="false" t="array" ref="E2729:F2729">MMULT((B2729:C2729-$B$49:$C$49)*$B$60:$C$60,$B$57:$C$58)+$B$49:$C$49+$B$55:$C$55</f>
        <v>40</v>
      </c>
      <c r="F2729" s="0" t="n">
        <v>38</v>
      </c>
      <c r="G2729" s="0" t="n">
        <f aca="false">INDEX($N$2:$BB$68,D2729,B2729)*0.1</f>
        <v>0</v>
      </c>
      <c r="H2729" s="0" t="n">
        <f aca="false">E2729</f>
        <v>40</v>
      </c>
      <c r="I2729" s="0" t="n">
        <f aca="false">IF(AND(G2729&gt;=$B$68,G2729&lt;=$C$68),F2729,NA())</f>
        <v>38</v>
      </c>
      <c r="J2729" s="0" t="e">
        <f aca="false">IF(AND(G2729&gt;$B$69,G2729&lt;=$C$69),F2729,NA())</f>
        <v>#N/A</v>
      </c>
      <c r="K2729" s="0" t="e">
        <f aca="false">IF(AND(G2729&gt;$B$70,G2729&lt;=$C$70),F2729,NA())</f>
        <v>#N/A</v>
      </c>
      <c r="L2729" s="0" t="e">
        <f aca="false">IF(AND(G2729&gt;$B$71,G2729&lt;=$C$71),F2729,NA())</f>
        <v>#N/A</v>
      </c>
      <c r="M2729" s="0" t="e">
        <f aca="false">IF(AND(G2729&gt;$B$72,G2729&lt;=$C$72),F2729,NA())</f>
        <v>#N/A</v>
      </c>
    </row>
    <row r="2730" customFormat="false" ht="12.75" hidden="false" customHeight="false" outlineLevel="0" collapsed="false">
      <c r="B2730" s="0" t="n">
        <v>40</v>
      </c>
      <c r="C2730" s="0" t="n">
        <v>37</v>
      </c>
      <c r="D2730" s="0" t="n">
        <v>30</v>
      </c>
      <c r="E2730" s="0" t="n">
        <f aca="false" t="array" ref="E2730:F2730">MMULT((B2730:C2730-$B$49:$C$49)*$B$60:$C$60,$B$57:$C$58)+$B$49:$C$49+$B$55:$C$55</f>
        <v>40</v>
      </c>
      <c r="F2730" s="0" t="n">
        <v>37</v>
      </c>
      <c r="G2730" s="0" t="n">
        <f aca="false">INDEX($N$2:$BB$68,D2730,B2730)*0.1</f>
        <v>0</v>
      </c>
      <c r="H2730" s="0" t="n">
        <f aca="false">E2730</f>
        <v>40</v>
      </c>
      <c r="I2730" s="0" t="n">
        <f aca="false">IF(AND(G2730&gt;=$B$68,G2730&lt;=$C$68),F2730,NA())</f>
        <v>37</v>
      </c>
      <c r="J2730" s="0" t="e">
        <f aca="false">IF(AND(G2730&gt;$B$69,G2730&lt;=$C$69),F2730,NA())</f>
        <v>#N/A</v>
      </c>
      <c r="K2730" s="0" t="e">
        <f aca="false">IF(AND(G2730&gt;$B$70,G2730&lt;=$C$70),F2730,NA())</f>
        <v>#N/A</v>
      </c>
      <c r="L2730" s="0" t="e">
        <f aca="false">IF(AND(G2730&gt;$B$71,G2730&lt;=$C$71),F2730,NA())</f>
        <v>#N/A</v>
      </c>
      <c r="M2730" s="0" t="e">
        <f aca="false">IF(AND(G2730&gt;$B$72,G2730&lt;=$C$72),F2730,NA())</f>
        <v>#N/A</v>
      </c>
    </row>
    <row r="2731" customFormat="false" ht="12.75" hidden="false" customHeight="false" outlineLevel="0" collapsed="false">
      <c r="B2731" s="0" t="n">
        <v>40</v>
      </c>
      <c r="C2731" s="0" t="n">
        <v>36</v>
      </c>
      <c r="D2731" s="0" t="n">
        <v>31</v>
      </c>
      <c r="E2731" s="0" t="n">
        <f aca="false" t="array" ref="E2731:F2731">MMULT((B2731:C2731-$B$49:$C$49)*$B$60:$C$60,$B$57:$C$58)+$B$49:$C$49+$B$55:$C$55</f>
        <v>40</v>
      </c>
      <c r="F2731" s="0" t="n">
        <v>36</v>
      </c>
      <c r="G2731" s="0" t="n">
        <f aca="false">INDEX($N$2:$BB$68,D2731,B2731)*0.1</f>
        <v>0</v>
      </c>
      <c r="H2731" s="0" t="n">
        <f aca="false">E2731</f>
        <v>40</v>
      </c>
      <c r="I2731" s="0" t="n">
        <f aca="false">IF(AND(G2731&gt;=$B$68,G2731&lt;=$C$68),F2731,NA())</f>
        <v>36</v>
      </c>
      <c r="J2731" s="0" t="e">
        <f aca="false">IF(AND(G2731&gt;$B$69,G2731&lt;=$C$69),F2731,NA())</f>
        <v>#N/A</v>
      </c>
      <c r="K2731" s="0" t="e">
        <f aca="false">IF(AND(G2731&gt;$B$70,G2731&lt;=$C$70),F2731,NA())</f>
        <v>#N/A</v>
      </c>
      <c r="L2731" s="0" t="e">
        <f aca="false">IF(AND(G2731&gt;$B$71,G2731&lt;=$C$71),F2731,NA())</f>
        <v>#N/A</v>
      </c>
      <c r="M2731" s="0" t="e">
        <f aca="false">IF(AND(G2731&gt;$B$72,G2731&lt;=$C$72),F2731,NA())</f>
        <v>#N/A</v>
      </c>
    </row>
    <row r="2732" customFormat="false" ht="12.75" hidden="false" customHeight="false" outlineLevel="0" collapsed="false">
      <c r="B2732" s="0" t="n">
        <v>40</v>
      </c>
      <c r="C2732" s="0" t="n">
        <v>35</v>
      </c>
      <c r="D2732" s="0" t="n">
        <v>32</v>
      </c>
      <c r="E2732" s="0" t="n">
        <f aca="false" t="array" ref="E2732:F2732">MMULT((B2732:C2732-$B$49:$C$49)*$B$60:$C$60,$B$57:$C$58)+$B$49:$C$49+$B$55:$C$55</f>
        <v>40</v>
      </c>
      <c r="F2732" s="0" t="n">
        <v>35</v>
      </c>
      <c r="G2732" s="0" t="n">
        <f aca="false">INDEX($N$2:$BB$68,D2732,B2732)*0.1</f>
        <v>0</v>
      </c>
      <c r="H2732" s="0" t="n">
        <f aca="false">E2732</f>
        <v>40</v>
      </c>
      <c r="I2732" s="0" t="n">
        <f aca="false">IF(AND(G2732&gt;=$B$68,G2732&lt;=$C$68),F2732,NA())</f>
        <v>35</v>
      </c>
      <c r="J2732" s="0" t="e">
        <f aca="false">IF(AND(G2732&gt;$B$69,G2732&lt;=$C$69),F2732,NA())</f>
        <v>#N/A</v>
      </c>
      <c r="K2732" s="0" t="e">
        <f aca="false">IF(AND(G2732&gt;$B$70,G2732&lt;=$C$70),F2732,NA())</f>
        <v>#N/A</v>
      </c>
      <c r="L2732" s="0" t="e">
        <f aca="false">IF(AND(G2732&gt;$B$71,G2732&lt;=$C$71),F2732,NA())</f>
        <v>#N/A</v>
      </c>
      <c r="M2732" s="0" t="e">
        <f aca="false">IF(AND(G2732&gt;$B$72,G2732&lt;=$C$72),F2732,NA())</f>
        <v>#N/A</v>
      </c>
    </row>
    <row r="2733" customFormat="false" ht="12.75" hidden="false" customHeight="false" outlineLevel="0" collapsed="false">
      <c r="B2733" s="0" t="n">
        <v>40</v>
      </c>
      <c r="C2733" s="0" t="n">
        <v>34</v>
      </c>
      <c r="D2733" s="0" t="n">
        <v>33</v>
      </c>
      <c r="E2733" s="0" t="n">
        <f aca="false" t="array" ref="E2733:F2733">MMULT((B2733:C2733-$B$49:$C$49)*$B$60:$C$60,$B$57:$C$58)+$B$49:$C$49+$B$55:$C$55</f>
        <v>40</v>
      </c>
      <c r="F2733" s="0" t="n">
        <v>34</v>
      </c>
      <c r="G2733" s="0" t="n">
        <f aca="false">INDEX($N$2:$BB$68,D2733,B2733)*0.1</f>
        <v>0</v>
      </c>
      <c r="H2733" s="0" t="n">
        <f aca="false">E2733</f>
        <v>40</v>
      </c>
      <c r="I2733" s="0" t="n">
        <f aca="false">IF(AND(G2733&gt;=$B$68,G2733&lt;=$C$68),F2733,NA())</f>
        <v>34</v>
      </c>
      <c r="J2733" s="0" t="e">
        <f aca="false">IF(AND(G2733&gt;$B$69,G2733&lt;=$C$69),F2733,NA())</f>
        <v>#N/A</v>
      </c>
      <c r="K2733" s="0" t="e">
        <f aca="false">IF(AND(G2733&gt;$B$70,G2733&lt;=$C$70),F2733,NA())</f>
        <v>#N/A</v>
      </c>
      <c r="L2733" s="0" t="e">
        <f aca="false">IF(AND(G2733&gt;$B$71,G2733&lt;=$C$71),F2733,NA())</f>
        <v>#N/A</v>
      </c>
      <c r="M2733" s="0" t="e">
        <f aca="false">IF(AND(G2733&gt;$B$72,G2733&lt;=$C$72),F2733,NA())</f>
        <v>#N/A</v>
      </c>
    </row>
    <row r="2734" customFormat="false" ht="12.75" hidden="false" customHeight="false" outlineLevel="0" collapsed="false">
      <c r="B2734" s="0" t="n">
        <v>40</v>
      </c>
      <c r="C2734" s="0" t="n">
        <v>33</v>
      </c>
      <c r="D2734" s="0" t="n">
        <v>34</v>
      </c>
      <c r="E2734" s="0" t="n">
        <f aca="false" t="array" ref="E2734:F2734">MMULT((B2734:C2734-$B$49:$C$49)*$B$60:$C$60,$B$57:$C$58)+$B$49:$C$49+$B$55:$C$55</f>
        <v>40</v>
      </c>
      <c r="F2734" s="0" t="n">
        <v>33</v>
      </c>
      <c r="G2734" s="0" t="n">
        <f aca="false">INDEX($N$2:$BB$68,D2734,B2734)*0.1</f>
        <v>0</v>
      </c>
      <c r="H2734" s="0" t="n">
        <f aca="false">E2734</f>
        <v>40</v>
      </c>
      <c r="I2734" s="0" t="n">
        <f aca="false">IF(AND(G2734&gt;=$B$68,G2734&lt;=$C$68),F2734,NA())</f>
        <v>33</v>
      </c>
      <c r="J2734" s="0" t="e">
        <f aca="false">IF(AND(G2734&gt;$B$69,G2734&lt;=$C$69),F2734,NA())</f>
        <v>#N/A</v>
      </c>
      <c r="K2734" s="0" t="e">
        <f aca="false">IF(AND(G2734&gt;$B$70,G2734&lt;=$C$70),F2734,NA())</f>
        <v>#N/A</v>
      </c>
      <c r="L2734" s="0" t="e">
        <f aca="false">IF(AND(G2734&gt;$B$71,G2734&lt;=$C$71),F2734,NA())</f>
        <v>#N/A</v>
      </c>
      <c r="M2734" s="0" t="e">
        <f aca="false">IF(AND(G2734&gt;$B$72,G2734&lt;=$C$72),F2734,NA())</f>
        <v>#N/A</v>
      </c>
    </row>
    <row r="2735" customFormat="false" ht="12.75" hidden="false" customHeight="false" outlineLevel="0" collapsed="false">
      <c r="B2735" s="0" t="n">
        <v>40</v>
      </c>
      <c r="C2735" s="0" t="n">
        <v>32</v>
      </c>
      <c r="D2735" s="0" t="n">
        <v>35</v>
      </c>
      <c r="E2735" s="0" t="n">
        <f aca="false" t="array" ref="E2735:F2735">MMULT((B2735:C2735-$B$49:$C$49)*$B$60:$C$60,$B$57:$C$58)+$B$49:$C$49+$B$55:$C$55</f>
        <v>40</v>
      </c>
      <c r="F2735" s="0" t="n">
        <v>32</v>
      </c>
      <c r="G2735" s="0" t="n">
        <f aca="false">INDEX($N$2:$BB$68,D2735,B2735)*0.1</f>
        <v>0</v>
      </c>
      <c r="H2735" s="0" t="n">
        <f aca="false">E2735</f>
        <v>40</v>
      </c>
      <c r="I2735" s="0" t="n">
        <f aca="false">IF(AND(G2735&gt;=$B$68,G2735&lt;=$C$68),F2735,NA())</f>
        <v>32</v>
      </c>
      <c r="J2735" s="0" t="e">
        <f aca="false">IF(AND(G2735&gt;$B$69,G2735&lt;=$C$69),F2735,NA())</f>
        <v>#N/A</v>
      </c>
      <c r="K2735" s="0" t="e">
        <f aca="false">IF(AND(G2735&gt;$B$70,G2735&lt;=$C$70),F2735,NA())</f>
        <v>#N/A</v>
      </c>
      <c r="L2735" s="0" t="e">
        <f aca="false">IF(AND(G2735&gt;$B$71,G2735&lt;=$C$71),F2735,NA())</f>
        <v>#N/A</v>
      </c>
      <c r="M2735" s="0" t="e">
        <f aca="false">IF(AND(G2735&gt;$B$72,G2735&lt;=$C$72),F2735,NA())</f>
        <v>#N/A</v>
      </c>
    </row>
    <row r="2736" customFormat="false" ht="12.75" hidden="false" customHeight="false" outlineLevel="0" collapsed="false">
      <c r="B2736" s="0" t="n">
        <v>40</v>
      </c>
      <c r="C2736" s="0" t="n">
        <v>31</v>
      </c>
      <c r="D2736" s="0" t="n">
        <v>36</v>
      </c>
      <c r="E2736" s="0" t="n">
        <f aca="false" t="array" ref="E2736:F2736">MMULT((B2736:C2736-$B$49:$C$49)*$B$60:$C$60,$B$57:$C$58)+$B$49:$C$49+$B$55:$C$55</f>
        <v>40</v>
      </c>
      <c r="F2736" s="0" t="n">
        <v>31</v>
      </c>
      <c r="G2736" s="0" t="n">
        <f aca="false">INDEX($N$2:$BB$68,D2736,B2736)*0.1</f>
        <v>0</v>
      </c>
      <c r="H2736" s="0" t="n">
        <f aca="false">E2736</f>
        <v>40</v>
      </c>
      <c r="I2736" s="0" t="n">
        <f aca="false">IF(AND(G2736&gt;=$B$68,G2736&lt;=$C$68),F2736,NA())</f>
        <v>31</v>
      </c>
      <c r="J2736" s="0" t="e">
        <f aca="false">IF(AND(G2736&gt;$B$69,G2736&lt;=$C$69),F2736,NA())</f>
        <v>#N/A</v>
      </c>
      <c r="K2736" s="0" t="e">
        <f aca="false">IF(AND(G2736&gt;$B$70,G2736&lt;=$C$70),F2736,NA())</f>
        <v>#N/A</v>
      </c>
      <c r="L2736" s="0" t="e">
        <f aca="false">IF(AND(G2736&gt;$B$71,G2736&lt;=$C$71),F2736,NA())</f>
        <v>#N/A</v>
      </c>
      <c r="M2736" s="0" t="e">
        <f aca="false">IF(AND(G2736&gt;$B$72,G2736&lt;=$C$72),F2736,NA())</f>
        <v>#N/A</v>
      </c>
    </row>
    <row r="2737" customFormat="false" ht="12.75" hidden="false" customHeight="false" outlineLevel="0" collapsed="false">
      <c r="B2737" s="0" t="n">
        <v>40</v>
      </c>
      <c r="C2737" s="0" t="n">
        <v>30</v>
      </c>
      <c r="D2737" s="0" t="n">
        <v>37</v>
      </c>
      <c r="E2737" s="0" t="n">
        <f aca="false" t="array" ref="E2737:F2737">MMULT((B2737:C2737-$B$49:$C$49)*$B$60:$C$60,$B$57:$C$58)+$B$49:$C$49+$B$55:$C$55</f>
        <v>40</v>
      </c>
      <c r="F2737" s="0" t="n">
        <v>30</v>
      </c>
      <c r="G2737" s="0" t="n">
        <f aca="false">INDEX($N$2:$BB$68,D2737,B2737)*0.1</f>
        <v>0</v>
      </c>
      <c r="H2737" s="0" t="n">
        <f aca="false">E2737</f>
        <v>40</v>
      </c>
      <c r="I2737" s="0" t="n">
        <f aca="false">IF(AND(G2737&gt;=$B$68,G2737&lt;=$C$68),F2737,NA())</f>
        <v>30</v>
      </c>
      <c r="J2737" s="0" t="e">
        <f aca="false">IF(AND(G2737&gt;$B$69,G2737&lt;=$C$69),F2737,NA())</f>
        <v>#N/A</v>
      </c>
      <c r="K2737" s="0" t="e">
        <f aca="false">IF(AND(G2737&gt;$B$70,G2737&lt;=$C$70),F2737,NA())</f>
        <v>#N/A</v>
      </c>
      <c r="L2737" s="0" t="e">
        <f aca="false">IF(AND(G2737&gt;$B$71,G2737&lt;=$C$71),F2737,NA())</f>
        <v>#N/A</v>
      </c>
      <c r="M2737" s="0" t="e">
        <f aca="false">IF(AND(G2737&gt;$B$72,G2737&lt;=$C$72),F2737,NA())</f>
        <v>#N/A</v>
      </c>
    </row>
    <row r="2738" customFormat="false" ht="12.75" hidden="false" customHeight="false" outlineLevel="0" collapsed="false">
      <c r="B2738" s="0" t="n">
        <v>40</v>
      </c>
      <c r="C2738" s="0" t="n">
        <v>29</v>
      </c>
      <c r="D2738" s="0" t="n">
        <v>38</v>
      </c>
      <c r="E2738" s="0" t="n">
        <f aca="false" t="array" ref="E2738:F2738">MMULT((B2738:C2738-$B$49:$C$49)*$B$60:$C$60,$B$57:$C$58)+$B$49:$C$49+$B$55:$C$55</f>
        <v>40</v>
      </c>
      <c r="F2738" s="0" t="n">
        <v>29</v>
      </c>
      <c r="G2738" s="0" t="n">
        <f aca="false">INDEX($N$2:$BB$68,D2738,B2738)*0.1</f>
        <v>0</v>
      </c>
      <c r="H2738" s="0" t="n">
        <f aca="false">E2738</f>
        <v>40</v>
      </c>
      <c r="I2738" s="0" t="n">
        <f aca="false">IF(AND(G2738&gt;=$B$68,G2738&lt;=$C$68),F2738,NA())</f>
        <v>29</v>
      </c>
      <c r="J2738" s="0" t="e">
        <f aca="false">IF(AND(G2738&gt;$B$69,G2738&lt;=$C$69),F2738,NA())</f>
        <v>#N/A</v>
      </c>
      <c r="K2738" s="0" t="e">
        <f aca="false">IF(AND(G2738&gt;$B$70,G2738&lt;=$C$70),F2738,NA())</f>
        <v>#N/A</v>
      </c>
      <c r="L2738" s="0" t="e">
        <f aca="false">IF(AND(G2738&gt;$B$71,G2738&lt;=$C$71),F2738,NA())</f>
        <v>#N/A</v>
      </c>
      <c r="M2738" s="0" t="e">
        <f aca="false">IF(AND(G2738&gt;$B$72,G2738&lt;=$C$72),F2738,NA())</f>
        <v>#N/A</v>
      </c>
    </row>
    <row r="2739" customFormat="false" ht="12.75" hidden="false" customHeight="false" outlineLevel="0" collapsed="false">
      <c r="B2739" s="0" t="n">
        <v>40</v>
      </c>
      <c r="C2739" s="0" t="n">
        <v>28</v>
      </c>
      <c r="D2739" s="0" t="n">
        <v>39</v>
      </c>
      <c r="E2739" s="0" t="n">
        <f aca="false" t="array" ref="E2739:F2739">MMULT((B2739:C2739-$B$49:$C$49)*$B$60:$C$60,$B$57:$C$58)+$B$49:$C$49+$B$55:$C$55</f>
        <v>40</v>
      </c>
      <c r="F2739" s="0" t="n">
        <v>28</v>
      </c>
      <c r="G2739" s="0" t="n">
        <f aca="false">INDEX($N$2:$BB$68,D2739,B2739)*0.1</f>
        <v>0</v>
      </c>
      <c r="H2739" s="0" t="n">
        <f aca="false">E2739</f>
        <v>40</v>
      </c>
      <c r="I2739" s="0" t="n">
        <f aca="false">IF(AND(G2739&gt;=$B$68,G2739&lt;=$C$68),F2739,NA())</f>
        <v>28</v>
      </c>
      <c r="J2739" s="0" t="e">
        <f aca="false">IF(AND(G2739&gt;$B$69,G2739&lt;=$C$69),F2739,NA())</f>
        <v>#N/A</v>
      </c>
      <c r="K2739" s="0" t="e">
        <f aca="false">IF(AND(G2739&gt;$B$70,G2739&lt;=$C$70),F2739,NA())</f>
        <v>#N/A</v>
      </c>
      <c r="L2739" s="0" t="e">
        <f aca="false">IF(AND(G2739&gt;$B$71,G2739&lt;=$C$71),F2739,NA())</f>
        <v>#N/A</v>
      </c>
      <c r="M2739" s="0" t="e">
        <f aca="false">IF(AND(G2739&gt;$B$72,G2739&lt;=$C$72),F2739,NA())</f>
        <v>#N/A</v>
      </c>
    </row>
    <row r="2740" customFormat="false" ht="12.75" hidden="false" customHeight="false" outlineLevel="0" collapsed="false">
      <c r="B2740" s="0" t="n">
        <v>40</v>
      </c>
      <c r="C2740" s="0" t="n">
        <v>27</v>
      </c>
      <c r="D2740" s="0" t="n">
        <v>40</v>
      </c>
      <c r="E2740" s="0" t="n">
        <f aca="false" t="array" ref="E2740:F2740">MMULT((B2740:C2740-$B$49:$C$49)*$B$60:$C$60,$B$57:$C$58)+$B$49:$C$49+$B$55:$C$55</f>
        <v>40</v>
      </c>
      <c r="F2740" s="0" t="n">
        <v>27</v>
      </c>
      <c r="G2740" s="0" t="n">
        <f aca="false">INDEX($N$2:$BB$68,D2740,B2740)*0.1</f>
        <v>0</v>
      </c>
      <c r="H2740" s="0" t="n">
        <f aca="false">E2740</f>
        <v>40</v>
      </c>
      <c r="I2740" s="0" t="n">
        <f aca="false">IF(AND(G2740&gt;=$B$68,G2740&lt;=$C$68),F2740,NA())</f>
        <v>27</v>
      </c>
      <c r="J2740" s="0" t="e">
        <f aca="false">IF(AND(G2740&gt;$B$69,G2740&lt;=$C$69),F2740,NA())</f>
        <v>#N/A</v>
      </c>
      <c r="K2740" s="0" t="e">
        <f aca="false">IF(AND(G2740&gt;$B$70,G2740&lt;=$C$70),F2740,NA())</f>
        <v>#N/A</v>
      </c>
      <c r="L2740" s="0" t="e">
        <f aca="false">IF(AND(G2740&gt;$B$71,G2740&lt;=$C$71),F2740,NA())</f>
        <v>#N/A</v>
      </c>
      <c r="M2740" s="0" t="e">
        <f aca="false">IF(AND(G2740&gt;$B$72,G2740&lt;=$C$72),F2740,NA())</f>
        <v>#N/A</v>
      </c>
    </row>
    <row r="2741" customFormat="false" ht="12.75" hidden="false" customHeight="false" outlineLevel="0" collapsed="false">
      <c r="B2741" s="0" t="n">
        <v>40</v>
      </c>
      <c r="C2741" s="0" t="n">
        <v>26</v>
      </c>
      <c r="D2741" s="0" t="n">
        <v>41</v>
      </c>
      <c r="E2741" s="0" t="n">
        <f aca="false" t="array" ref="E2741:F2741">MMULT((B2741:C2741-$B$49:$C$49)*$B$60:$C$60,$B$57:$C$58)+$B$49:$C$49+$B$55:$C$55</f>
        <v>40</v>
      </c>
      <c r="F2741" s="0" t="n">
        <v>26</v>
      </c>
      <c r="G2741" s="0" t="n">
        <f aca="false">INDEX($N$2:$BB$68,D2741,B2741)*0.1</f>
        <v>0</v>
      </c>
      <c r="H2741" s="0" t="n">
        <f aca="false">E2741</f>
        <v>40</v>
      </c>
      <c r="I2741" s="0" t="n">
        <f aca="false">IF(AND(G2741&gt;=$B$68,G2741&lt;=$C$68),F2741,NA())</f>
        <v>26</v>
      </c>
      <c r="J2741" s="0" t="e">
        <f aca="false">IF(AND(G2741&gt;$B$69,G2741&lt;=$C$69),F2741,NA())</f>
        <v>#N/A</v>
      </c>
      <c r="K2741" s="0" t="e">
        <f aca="false">IF(AND(G2741&gt;$B$70,G2741&lt;=$C$70),F2741,NA())</f>
        <v>#N/A</v>
      </c>
      <c r="L2741" s="0" t="e">
        <f aca="false">IF(AND(G2741&gt;$B$71,G2741&lt;=$C$71),F2741,NA())</f>
        <v>#N/A</v>
      </c>
      <c r="M2741" s="0" t="e">
        <f aca="false">IF(AND(G2741&gt;$B$72,G2741&lt;=$C$72),F2741,NA())</f>
        <v>#N/A</v>
      </c>
    </row>
    <row r="2742" customFormat="false" ht="12.75" hidden="false" customHeight="false" outlineLevel="0" collapsed="false">
      <c r="B2742" s="0" t="n">
        <v>40</v>
      </c>
      <c r="C2742" s="0" t="n">
        <v>25</v>
      </c>
      <c r="D2742" s="0" t="n">
        <v>42</v>
      </c>
      <c r="E2742" s="0" t="n">
        <f aca="false" t="array" ref="E2742:F2742">MMULT((B2742:C2742-$B$49:$C$49)*$B$60:$C$60,$B$57:$C$58)+$B$49:$C$49+$B$55:$C$55</f>
        <v>40</v>
      </c>
      <c r="F2742" s="0" t="n">
        <v>25</v>
      </c>
      <c r="G2742" s="0" t="n">
        <f aca="false">INDEX($N$2:$BB$68,D2742,B2742)*0.1</f>
        <v>0</v>
      </c>
      <c r="H2742" s="0" t="n">
        <f aca="false">E2742</f>
        <v>40</v>
      </c>
      <c r="I2742" s="0" t="n">
        <f aca="false">IF(AND(G2742&gt;=$B$68,G2742&lt;=$C$68),F2742,NA())</f>
        <v>25</v>
      </c>
      <c r="J2742" s="0" t="e">
        <f aca="false">IF(AND(G2742&gt;$B$69,G2742&lt;=$C$69),F2742,NA())</f>
        <v>#N/A</v>
      </c>
      <c r="K2742" s="0" t="e">
        <f aca="false">IF(AND(G2742&gt;$B$70,G2742&lt;=$C$70),F2742,NA())</f>
        <v>#N/A</v>
      </c>
      <c r="L2742" s="0" t="e">
        <f aca="false">IF(AND(G2742&gt;$B$71,G2742&lt;=$C$71),F2742,NA())</f>
        <v>#N/A</v>
      </c>
      <c r="M2742" s="0" t="e">
        <f aca="false">IF(AND(G2742&gt;$B$72,G2742&lt;=$C$72),F2742,NA())</f>
        <v>#N/A</v>
      </c>
    </row>
    <row r="2743" customFormat="false" ht="12.75" hidden="false" customHeight="false" outlineLevel="0" collapsed="false">
      <c r="B2743" s="0" t="n">
        <v>40</v>
      </c>
      <c r="C2743" s="0" t="n">
        <v>24</v>
      </c>
      <c r="D2743" s="0" t="n">
        <v>43</v>
      </c>
      <c r="E2743" s="0" t="n">
        <f aca="false" t="array" ref="E2743:F2743">MMULT((B2743:C2743-$B$49:$C$49)*$B$60:$C$60,$B$57:$C$58)+$B$49:$C$49+$B$55:$C$55</f>
        <v>40</v>
      </c>
      <c r="F2743" s="0" t="n">
        <v>24</v>
      </c>
      <c r="G2743" s="0" t="n">
        <f aca="false">INDEX($N$2:$BB$68,D2743,B2743)*0.1</f>
        <v>0</v>
      </c>
      <c r="H2743" s="0" t="n">
        <f aca="false">E2743</f>
        <v>40</v>
      </c>
      <c r="I2743" s="0" t="n">
        <f aca="false">IF(AND(G2743&gt;=$B$68,G2743&lt;=$C$68),F2743,NA())</f>
        <v>24</v>
      </c>
      <c r="J2743" s="0" t="e">
        <f aca="false">IF(AND(G2743&gt;$B$69,G2743&lt;=$C$69),F2743,NA())</f>
        <v>#N/A</v>
      </c>
      <c r="K2743" s="0" t="e">
        <f aca="false">IF(AND(G2743&gt;$B$70,G2743&lt;=$C$70),F2743,NA())</f>
        <v>#N/A</v>
      </c>
      <c r="L2743" s="0" t="e">
        <f aca="false">IF(AND(G2743&gt;$B$71,G2743&lt;=$C$71),F2743,NA())</f>
        <v>#N/A</v>
      </c>
      <c r="M2743" s="0" t="e">
        <f aca="false">IF(AND(G2743&gt;$B$72,G2743&lt;=$C$72),F2743,NA())</f>
        <v>#N/A</v>
      </c>
    </row>
    <row r="2744" customFormat="false" ht="12.75" hidden="false" customHeight="false" outlineLevel="0" collapsed="false">
      <c r="B2744" s="0" t="n">
        <v>40</v>
      </c>
      <c r="C2744" s="0" t="n">
        <v>23</v>
      </c>
      <c r="D2744" s="0" t="n">
        <v>44</v>
      </c>
      <c r="E2744" s="0" t="n">
        <f aca="false" t="array" ref="E2744:F2744">MMULT((B2744:C2744-$B$49:$C$49)*$B$60:$C$60,$B$57:$C$58)+$B$49:$C$49+$B$55:$C$55</f>
        <v>40</v>
      </c>
      <c r="F2744" s="0" t="n">
        <v>23</v>
      </c>
      <c r="G2744" s="0" t="n">
        <f aca="false">INDEX($N$2:$BB$68,D2744,B2744)*0.1</f>
        <v>0</v>
      </c>
      <c r="H2744" s="0" t="n">
        <f aca="false">E2744</f>
        <v>40</v>
      </c>
      <c r="I2744" s="0" t="n">
        <f aca="false">IF(AND(G2744&gt;=$B$68,G2744&lt;=$C$68),F2744,NA())</f>
        <v>23</v>
      </c>
      <c r="J2744" s="0" t="e">
        <f aca="false">IF(AND(G2744&gt;$B$69,G2744&lt;=$C$69),F2744,NA())</f>
        <v>#N/A</v>
      </c>
      <c r="K2744" s="0" t="e">
        <f aca="false">IF(AND(G2744&gt;$B$70,G2744&lt;=$C$70),F2744,NA())</f>
        <v>#N/A</v>
      </c>
      <c r="L2744" s="0" t="e">
        <f aca="false">IF(AND(G2744&gt;$B$71,G2744&lt;=$C$71),F2744,NA())</f>
        <v>#N/A</v>
      </c>
      <c r="M2744" s="0" t="e">
        <f aca="false">IF(AND(G2744&gt;$B$72,G2744&lt;=$C$72),F2744,NA())</f>
        <v>#N/A</v>
      </c>
    </row>
    <row r="2745" customFormat="false" ht="12.75" hidden="false" customHeight="false" outlineLevel="0" collapsed="false">
      <c r="B2745" s="0" t="n">
        <v>40</v>
      </c>
      <c r="C2745" s="0" t="n">
        <v>22</v>
      </c>
      <c r="D2745" s="0" t="n">
        <v>45</v>
      </c>
      <c r="E2745" s="0" t="n">
        <f aca="false" t="array" ref="E2745:F2745">MMULT((B2745:C2745-$B$49:$C$49)*$B$60:$C$60,$B$57:$C$58)+$B$49:$C$49+$B$55:$C$55</f>
        <v>40</v>
      </c>
      <c r="F2745" s="0" t="n">
        <v>22</v>
      </c>
      <c r="G2745" s="0" t="n">
        <f aca="false">INDEX($N$2:$BB$68,D2745,B2745)*0.1</f>
        <v>0</v>
      </c>
      <c r="H2745" s="0" t="n">
        <f aca="false">E2745</f>
        <v>40</v>
      </c>
      <c r="I2745" s="0" t="n">
        <f aca="false">IF(AND(G2745&gt;=$B$68,G2745&lt;=$C$68),F2745,NA())</f>
        <v>22</v>
      </c>
      <c r="J2745" s="0" t="e">
        <f aca="false">IF(AND(G2745&gt;$B$69,G2745&lt;=$C$69),F2745,NA())</f>
        <v>#N/A</v>
      </c>
      <c r="K2745" s="0" t="e">
        <f aca="false">IF(AND(G2745&gt;$B$70,G2745&lt;=$C$70),F2745,NA())</f>
        <v>#N/A</v>
      </c>
      <c r="L2745" s="0" t="e">
        <f aca="false">IF(AND(G2745&gt;$B$71,G2745&lt;=$C$71),F2745,NA())</f>
        <v>#N/A</v>
      </c>
      <c r="M2745" s="0" t="e">
        <f aca="false">IF(AND(G2745&gt;$B$72,G2745&lt;=$C$72),F2745,NA())</f>
        <v>#N/A</v>
      </c>
    </row>
    <row r="2746" customFormat="false" ht="12.75" hidden="false" customHeight="false" outlineLevel="0" collapsed="false">
      <c r="B2746" s="0" t="n">
        <v>40</v>
      </c>
      <c r="C2746" s="0" t="n">
        <v>21</v>
      </c>
      <c r="D2746" s="0" t="n">
        <v>46</v>
      </c>
      <c r="E2746" s="0" t="n">
        <f aca="false" t="array" ref="E2746:F2746">MMULT((B2746:C2746-$B$49:$C$49)*$B$60:$C$60,$B$57:$C$58)+$B$49:$C$49+$B$55:$C$55</f>
        <v>40</v>
      </c>
      <c r="F2746" s="0" t="n">
        <v>21</v>
      </c>
      <c r="G2746" s="0" t="n">
        <f aca="false">INDEX($N$2:$BB$68,D2746,B2746)*0.1</f>
        <v>0</v>
      </c>
      <c r="H2746" s="0" t="n">
        <f aca="false">E2746</f>
        <v>40</v>
      </c>
      <c r="I2746" s="0" t="n">
        <f aca="false">IF(AND(G2746&gt;=$B$68,G2746&lt;=$C$68),F2746,NA())</f>
        <v>21</v>
      </c>
      <c r="J2746" s="0" t="e">
        <f aca="false">IF(AND(G2746&gt;$B$69,G2746&lt;=$C$69),F2746,NA())</f>
        <v>#N/A</v>
      </c>
      <c r="K2746" s="0" t="e">
        <f aca="false">IF(AND(G2746&gt;$B$70,G2746&lt;=$C$70),F2746,NA())</f>
        <v>#N/A</v>
      </c>
      <c r="L2746" s="0" t="e">
        <f aca="false">IF(AND(G2746&gt;$B$71,G2746&lt;=$C$71),F2746,NA())</f>
        <v>#N/A</v>
      </c>
      <c r="M2746" s="0" t="e">
        <f aca="false">IF(AND(G2746&gt;$B$72,G2746&lt;=$C$72),F2746,NA())</f>
        <v>#N/A</v>
      </c>
    </row>
    <row r="2747" customFormat="false" ht="12.75" hidden="false" customHeight="false" outlineLevel="0" collapsed="false">
      <c r="B2747" s="0" t="n">
        <v>40</v>
      </c>
      <c r="C2747" s="0" t="n">
        <v>20</v>
      </c>
      <c r="D2747" s="0" t="n">
        <v>47</v>
      </c>
      <c r="E2747" s="0" t="n">
        <f aca="false" t="array" ref="E2747:F2747">MMULT((B2747:C2747-$B$49:$C$49)*$B$60:$C$60,$B$57:$C$58)+$B$49:$C$49+$B$55:$C$55</f>
        <v>40</v>
      </c>
      <c r="F2747" s="0" t="n">
        <v>20</v>
      </c>
      <c r="G2747" s="0" t="n">
        <f aca="false">INDEX($N$2:$BB$68,D2747,B2747)*0.1</f>
        <v>0</v>
      </c>
      <c r="H2747" s="0" t="n">
        <f aca="false">E2747</f>
        <v>40</v>
      </c>
      <c r="I2747" s="0" t="n">
        <f aca="false">IF(AND(G2747&gt;=$B$68,G2747&lt;=$C$68),F2747,NA())</f>
        <v>20</v>
      </c>
      <c r="J2747" s="0" t="e">
        <f aca="false">IF(AND(G2747&gt;$B$69,G2747&lt;=$C$69),F2747,NA())</f>
        <v>#N/A</v>
      </c>
      <c r="K2747" s="0" t="e">
        <f aca="false">IF(AND(G2747&gt;$B$70,G2747&lt;=$C$70),F2747,NA())</f>
        <v>#N/A</v>
      </c>
      <c r="L2747" s="0" t="e">
        <f aca="false">IF(AND(G2747&gt;$B$71,G2747&lt;=$C$71),F2747,NA())</f>
        <v>#N/A</v>
      </c>
      <c r="M2747" s="0" t="e">
        <f aca="false">IF(AND(G2747&gt;$B$72,G2747&lt;=$C$72),F2747,NA())</f>
        <v>#N/A</v>
      </c>
    </row>
    <row r="2748" customFormat="false" ht="12.75" hidden="false" customHeight="false" outlineLevel="0" collapsed="false">
      <c r="B2748" s="0" t="n">
        <v>40</v>
      </c>
      <c r="C2748" s="0" t="n">
        <v>19</v>
      </c>
      <c r="D2748" s="0" t="n">
        <v>48</v>
      </c>
      <c r="E2748" s="0" t="n">
        <f aca="false" t="array" ref="E2748:F2748">MMULT((B2748:C2748-$B$49:$C$49)*$B$60:$C$60,$B$57:$C$58)+$B$49:$C$49+$B$55:$C$55</f>
        <v>40</v>
      </c>
      <c r="F2748" s="0" t="n">
        <v>19</v>
      </c>
      <c r="G2748" s="0" t="n">
        <f aca="false">INDEX($N$2:$BB$68,D2748,B2748)*0.1</f>
        <v>0</v>
      </c>
      <c r="H2748" s="0" t="n">
        <f aca="false">E2748</f>
        <v>40</v>
      </c>
      <c r="I2748" s="0" t="n">
        <f aca="false">IF(AND(G2748&gt;=$B$68,G2748&lt;=$C$68),F2748,NA())</f>
        <v>19</v>
      </c>
      <c r="J2748" s="0" t="e">
        <f aca="false">IF(AND(G2748&gt;$B$69,G2748&lt;=$C$69),F2748,NA())</f>
        <v>#N/A</v>
      </c>
      <c r="K2748" s="0" t="e">
        <f aca="false">IF(AND(G2748&gt;$B$70,G2748&lt;=$C$70),F2748,NA())</f>
        <v>#N/A</v>
      </c>
      <c r="L2748" s="0" t="e">
        <f aca="false">IF(AND(G2748&gt;$B$71,G2748&lt;=$C$71),F2748,NA())</f>
        <v>#N/A</v>
      </c>
      <c r="M2748" s="0" t="e">
        <f aca="false">IF(AND(G2748&gt;$B$72,G2748&lt;=$C$72),F2748,NA())</f>
        <v>#N/A</v>
      </c>
    </row>
    <row r="2749" customFormat="false" ht="12.75" hidden="false" customHeight="false" outlineLevel="0" collapsed="false">
      <c r="B2749" s="0" t="n">
        <v>40</v>
      </c>
      <c r="C2749" s="0" t="n">
        <v>18</v>
      </c>
      <c r="D2749" s="0" t="n">
        <v>49</v>
      </c>
      <c r="E2749" s="0" t="n">
        <f aca="false" t="array" ref="E2749:F2749">MMULT((B2749:C2749-$B$49:$C$49)*$B$60:$C$60,$B$57:$C$58)+$B$49:$C$49+$B$55:$C$55</f>
        <v>40</v>
      </c>
      <c r="F2749" s="0" t="n">
        <v>18</v>
      </c>
      <c r="G2749" s="0" t="n">
        <f aca="false">INDEX($N$2:$BB$68,D2749,B2749)*0.1</f>
        <v>0</v>
      </c>
      <c r="H2749" s="0" t="n">
        <f aca="false">E2749</f>
        <v>40</v>
      </c>
      <c r="I2749" s="0" t="n">
        <f aca="false">IF(AND(G2749&gt;=$B$68,G2749&lt;=$C$68),F2749,NA())</f>
        <v>18</v>
      </c>
      <c r="J2749" s="0" t="e">
        <f aca="false">IF(AND(G2749&gt;$B$69,G2749&lt;=$C$69),F2749,NA())</f>
        <v>#N/A</v>
      </c>
      <c r="K2749" s="0" t="e">
        <f aca="false">IF(AND(G2749&gt;$B$70,G2749&lt;=$C$70),F2749,NA())</f>
        <v>#N/A</v>
      </c>
      <c r="L2749" s="0" t="e">
        <f aca="false">IF(AND(G2749&gt;$B$71,G2749&lt;=$C$71),F2749,NA())</f>
        <v>#N/A</v>
      </c>
      <c r="M2749" s="0" t="e">
        <f aca="false">IF(AND(G2749&gt;$B$72,G2749&lt;=$C$72),F2749,NA())</f>
        <v>#N/A</v>
      </c>
    </row>
    <row r="2750" customFormat="false" ht="12.75" hidden="false" customHeight="false" outlineLevel="0" collapsed="false">
      <c r="B2750" s="0" t="n">
        <v>40</v>
      </c>
      <c r="C2750" s="0" t="n">
        <v>17</v>
      </c>
      <c r="D2750" s="0" t="n">
        <v>50</v>
      </c>
      <c r="E2750" s="0" t="n">
        <f aca="false" t="array" ref="E2750:F2750">MMULT((B2750:C2750-$B$49:$C$49)*$B$60:$C$60,$B$57:$C$58)+$B$49:$C$49+$B$55:$C$55</f>
        <v>40</v>
      </c>
      <c r="F2750" s="0" t="n">
        <v>17</v>
      </c>
      <c r="G2750" s="0" t="n">
        <f aca="false">INDEX($N$2:$BB$68,D2750,B2750)*0.1</f>
        <v>0</v>
      </c>
      <c r="H2750" s="0" t="n">
        <f aca="false">E2750</f>
        <v>40</v>
      </c>
      <c r="I2750" s="0" t="n">
        <f aca="false">IF(AND(G2750&gt;=$B$68,G2750&lt;=$C$68),F2750,NA())</f>
        <v>17</v>
      </c>
      <c r="J2750" s="0" t="e">
        <f aca="false">IF(AND(G2750&gt;$B$69,G2750&lt;=$C$69),F2750,NA())</f>
        <v>#N/A</v>
      </c>
      <c r="K2750" s="0" t="e">
        <f aca="false">IF(AND(G2750&gt;$B$70,G2750&lt;=$C$70),F2750,NA())</f>
        <v>#N/A</v>
      </c>
      <c r="L2750" s="0" t="e">
        <f aca="false">IF(AND(G2750&gt;$B$71,G2750&lt;=$C$71),F2750,NA())</f>
        <v>#N/A</v>
      </c>
      <c r="M2750" s="0" t="e">
        <f aca="false">IF(AND(G2750&gt;$B$72,G2750&lt;=$C$72),F2750,NA())</f>
        <v>#N/A</v>
      </c>
    </row>
    <row r="2751" customFormat="false" ht="12.75" hidden="false" customHeight="false" outlineLevel="0" collapsed="false">
      <c r="B2751" s="0" t="n">
        <v>40</v>
      </c>
      <c r="C2751" s="0" t="n">
        <v>16</v>
      </c>
      <c r="D2751" s="0" t="n">
        <v>51</v>
      </c>
      <c r="E2751" s="0" t="n">
        <f aca="false" t="array" ref="E2751:F2751">MMULT((B2751:C2751-$B$49:$C$49)*$B$60:$C$60,$B$57:$C$58)+$B$49:$C$49+$B$55:$C$55</f>
        <v>40</v>
      </c>
      <c r="F2751" s="0" t="n">
        <v>16</v>
      </c>
      <c r="G2751" s="0" t="n">
        <f aca="false">INDEX($N$2:$BB$68,D2751,B2751)*0.1</f>
        <v>0</v>
      </c>
      <c r="H2751" s="0" t="n">
        <f aca="false">E2751</f>
        <v>40</v>
      </c>
      <c r="I2751" s="0" t="n">
        <f aca="false">IF(AND(G2751&gt;=$B$68,G2751&lt;=$C$68),F2751,NA())</f>
        <v>16</v>
      </c>
      <c r="J2751" s="0" t="e">
        <f aca="false">IF(AND(G2751&gt;$B$69,G2751&lt;=$C$69),F2751,NA())</f>
        <v>#N/A</v>
      </c>
      <c r="K2751" s="0" t="e">
        <f aca="false">IF(AND(G2751&gt;$B$70,G2751&lt;=$C$70),F2751,NA())</f>
        <v>#N/A</v>
      </c>
      <c r="L2751" s="0" t="e">
        <f aca="false">IF(AND(G2751&gt;$B$71,G2751&lt;=$C$71),F2751,NA())</f>
        <v>#N/A</v>
      </c>
      <c r="M2751" s="0" t="e">
        <f aca="false">IF(AND(G2751&gt;$B$72,G2751&lt;=$C$72),F2751,NA())</f>
        <v>#N/A</v>
      </c>
    </row>
    <row r="2752" customFormat="false" ht="12.75" hidden="false" customHeight="false" outlineLevel="0" collapsed="false">
      <c r="B2752" s="0" t="n">
        <v>40</v>
      </c>
      <c r="C2752" s="0" t="n">
        <v>15</v>
      </c>
      <c r="D2752" s="0" t="n">
        <v>52</v>
      </c>
      <c r="E2752" s="0" t="n">
        <f aca="false" t="array" ref="E2752:F2752">MMULT((B2752:C2752-$B$49:$C$49)*$B$60:$C$60,$B$57:$C$58)+$B$49:$C$49+$B$55:$C$55</f>
        <v>40</v>
      </c>
      <c r="F2752" s="0" t="n">
        <v>15</v>
      </c>
      <c r="G2752" s="0" t="n">
        <f aca="false">INDEX($N$2:$BB$68,D2752,B2752)*0.1</f>
        <v>0</v>
      </c>
      <c r="H2752" s="0" t="n">
        <f aca="false">E2752</f>
        <v>40</v>
      </c>
      <c r="I2752" s="0" t="n">
        <f aca="false">IF(AND(G2752&gt;=$B$68,G2752&lt;=$C$68),F2752,NA())</f>
        <v>15</v>
      </c>
      <c r="J2752" s="0" t="e">
        <f aca="false">IF(AND(G2752&gt;$B$69,G2752&lt;=$C$69),F2752,NA())</f>
        <v>#N/A</v>
      </c>
      <c r="K2752" s="0" t="e">
        <f aca="false">IF(AND(G2752&gt;$B$70,G2752&lt;=$C$70),F2752,NA())</f>
        <v>#N/A</v>
      </c>
      <c r="L2752" s="0" t="e">
        <f aca="false">IF(AND(G2752&gt;$B$71,G2752&lt;=$C$71),F2752,NA())</f>
        <v>#N/A</v>
      </c>
      <c r="M2752" s="0" t="e">
        <f aca="false">IF(AND(G2752&gt;$B$72,G2752&lt;=$C$72),F2752,NA())</f>
        <v>#N/A</v>
      </c>
    </row>
    <row r="2753" customFormat="false" ht="12.75" hidden="false" customHeight="false" outlineLevel="0" collapsed="false">
      <c r="B2753" s="0" t="n">
        <v>40</v>
      </c>
      <c r="C2753" s="0" t="n">
        <v>14</v>
      </c>
      <c r="D2753" s="0" t="n">
        <v>53</v>
      </c>
      <c r="E2753" s="0" t="n">
        <f aca="false" t="array" ref="E2753:F2753">MMULT((B2753:C2753-$B$49:$C$49)*$B$60:$C$60,$B$57:$C$58)+$B$49:$C$49+$B$55:$C$55</f>
        <v>40</v>
      </c>
      <c r="F2753" s="0" t="n">
        <v>14</v>
      </c>
      <c r="G2753" s="0" t="n">
        <f aca="false">INDEX($N$2:$BB$68,D2753,B2753)*0.1</f>
        <v>0</v>
      </c>
      <c r="H2753" s="0" t="n">
        <f aca="false">E2753</f>
        <v>40</v>
      </c>
      <c r="I2753" s="0" t="n">
        <f aca="false">IF(AND(G2753&gt;=$B$68,G2753&lt;=$C$68),F2753,NA())</f>
        <v>14</v>
      </c>
      <c r="J2753" s="0" t="e">
        <f aca="false">IF(AND(G2753&gt;$B$69,G2753&lt;=$C$69),F2753,NA())</f>
        <v>#N/A</v>
      </c>
      <c r="K2753" s="0" t="e">
        <f aca="false">IF(AND(G2753&gt;$B$70,G2753&lt;=$C$70),F2753,NA())</f>
        <v>#N/A</v>
      </c>
      <c r="L2753" s="0" t="e">
        <f aca="false">IF(AND(G2753&gt;$B$71,G2753&lt;=$C$71),F2753,NA())</f>
        <v>#N/A</v>
      </c>
      <c r="M2753" s="0" t="e">
        <f aca="false">IF(AND(G2753&gt;$B$72,G2753&lt;=$C$72),F2753,NA())</f>
        <v>#N/A</v>
      </c>
    </row>
    <row r="2754" customFormat="false" ht="12.75" hidden="false" customHeight="false" outlineLevel="0" collapsed="false">
      <c r="B2754" s="0" t="n">
        <v>40</v>
      </c>
      <c r="C2754" s="0" t="n">
        <v>13</v>
      </c>
      <c r="D2754" s="0" t="n">
        <v>54</v>
      </c>
      <c r="E2754" s="0" t="n">
        <f aca="false" t="array" ref="E2754:F2754">MMULT((B2754:C2754-$B$49:$C$49)*$B$60:$C$60,$B$57:$C$58)+$B$49:$C$49+$B$55:$C$55</f>
        <v>40</v>
      </c>
      <c r="F2754" s="0" t="n">
        <v>13</v>
      </c>
      <c r="G2754" s="0" t="n">
        <f aca="false">INDEX($N$2:$BB$68,D2754,B2754)*0.1</f>
        <v>0</v>
      </c>
      <c r="H2754" s="0" t="n">
        <f aca="false">E2754</f>
        <v>40</v>
      </c>
      <c r="I2754" s="0" t="n">
        <f aca="false">IF(AND(G2754&gt;=$B$68,G2754&lt;=$C$68),F2754,NA())</f>
        <v>13</v>
      </c>
      <c r="J2754" s="0" t="e">
        <f aca="false">IF(AND(G2754&gt;$B$69,G2754&lt;=$C$69),F2754,NA())</f>
        <v>#N/A</v>
      </c>
      <c r="K2754" s="0" t="e">
        <f aca="false">IF(AND(G2754&gt;$B$70,G2754&lt;=$C$70),F2754,NA())</f>
        <v>#N/A</v>
      </c>
      <c r="L2754" s="0" t="e">
        <f aca="false">IF(AND(G2754&gt;$B$71,G2754&lt;=$C$71),F2754,NA())</f>
        <v>#N/A</v>
      </c>
      <c r="M2754" s="0" t="e">
        <f aca="false">IF(AND(G2754&gt;$B$72,G2754&lt;=$C$72),F2754,NA())</f>
        <v>#N/A</v>
      </c>
    </row>
    <row r="2755" customFormat="false" ht="12.75" hidden="false" customHeight="false" outlineLevel="0" collapsed="false">
      <c r="B2755" s="0" t="n">
        <v>40</v>
      </c>
      <c r="C2755" s="0" t="n">
        <v>12</v>
      </c>
      <c r="D2755" s="0" t="n">
        <v>55</v>
      </c>
      <c r="E2755" s="0" t="n">
        <f aca="false" t="array" ref="E2755:F2755">MMULT((B2755:C2755-$B$49:$C$49)*$B$60:$C$60,$B$57:$C$58)+$B$49:$C$49+$B$55:$C$55</f>
        <v>40</v>
      </c>
      <c r="F2755" s="0" t="n">
        <v>12</v>
      </c>
      <c r="G2755" s="0" t="n">
        <f aca="false">INDEX($N$2:$BB$68,D2755,B2755)*0.1</f>
        <v>0</v>
      </c>
      <c r="H2755" s="0" t="n">
        <f aca="false">E2755</f>
        <v>40</v>
      </c>
      <c r="I2755" s="0" t="n">
        <f aca="false">IF(AND(G2755&gt;=$B$68,G2755&lt;=$C$68),F2755,NA())</f>
        <v>12</v>
      </c>
      <c r="J2755" s="0" t="e">
        <f aca="false">IF(AND(G2755&gt;$B$69,G2755&lt;=$C$69),F2755,NA())</f>
        <v>#N/A</v>
      </c>
      <c r="K2755" s="0" t="e">
        <f aca="false">IF(AND(G2755&gt;$B$70,G2755&lt;=$C$70),F2755,NA())</f>
        <v>#N/A</v>
      </c>
      <c r="L2755" s="0" t="e">
        <f aca="false">IF(AND(G2755&gt;$B$71,G2755&lt;=$C$71),F2755,NA())</f>
        <v>#N/A</v>
      </c>
      <c r="M2755" s="0" t="e">
        <f aca="false">IF(AND(G2755&gt;$B$72,G2755&lt;=$C$72),F2755,NA())</f>
        <v>#N/A</v>
      </c>
    </row>
    <row r="2756" customFormat="false" ht="12.75" hidden="false" customHeight="false" outlineLevel="0" collapsed="false">
      <c r="B2756" s="0" t="n">
        <v>40</v>
      </c>
      <c r="C2756" s="0" t="n">
        <v>11</v>
      </c>
      <c r="D2756" s="0" t="n">
        <v>56</v>
      </c>
      <c r="E2756" s="0" t="n">
        <f aca="false" t="array" ref="E2756:F2756">MMULT((B2756:C2756-$B$49:$C$49)*$B$60:$C$60,$B$57:$C$58)+$B$49:$C$49+$B$55:$C$55</f>
        <v>40</v>
      </c>
      <c r="F2756" s="0" t="n">
        <v>11</v>
      </c>
      <c r="G2756" s="0" t="n">
        <f aca="false">INDEX($N$2:$BB$68,D2756,B2756)*0.1</f>
        <v>0</v>
      </c>
      <c r="H2756" s="0" t="n">
        <f aca="false">E2756</f>
        <v>40</v>
      </c>
      <c r="I2756" s="0" t="n">
        <f aca="false">IF(AND(G2756&gt;=$B$68,G2756&lt;=$C$68),F2756,NA())</f>
        <v>11</v>
      </c>
      <c r="J2756" s="0" t="e">
        <f aca="false">IF(AND(G2756&gt;$B$69,G2756&lt;=$C$69),F2756,NA())</f>
        <v>#N/A</v>
      </c>
      <c r="K2756" s="0" t="e">
        <f aca="false">IF(AND(G2756&gt;$B$70,G2756&lt;=$C$70),F2756,NA())</f>
        <v>#N/A</v>
      </c>
      <c r="L2756" s="0" t="e">
        <f aca="false">IF(AND(G2756&gt;$B$71,G2756&lt;=$C$71),F2756,NA())</f>
        <v>#N/A</v>
      </c>
      <c r="M2756" s="0" t="e">
        <f aca="false">IF(AND(G2756&gt;$B$72,G2756&lt;=$C$72),F2756,NA())</f>
        <v>#N/A</v>
      </c>
    </row>
    <row r="2757" customFormat="false" ht="12.75" hidden="false" customHeight="false" outlineLevel="0" collapsed="false">
      <c r="B2757" s="0" t="n">
        <v>40</v>
      </c>
      <c r="C2757" s="0" t="n">
        <v>10</v>
      </c>
      <c r="D2757" s="0" t="n">
        <v>57</v>
      </c>
      <c r="E2757" s="0" t="n">
        <f aca="false" t="array" ref="E2757:F2757">MMULT((B2757:C2757-$B$49:$C$49)*$B$60:$C$60,$B$57:$C$58)+$B$49:$C$49+$B$55:$C$55</f>
        <v>40</v>
      </c>
      <c r="F2757" s="0" t="n">
        <v>10</v>
      </c>
      <c r="G2757" s="0" t="n">
        <f aca="false">INDEX($N$2:$BB$68,D2757,B2757)*0.1</f>
        <v>0</v>
      </c>
      <c r="H2757" s="0" t="n">
        <f aca="false">E2757</f>
        <v>40</v>
      </c>
      <c r="I2757" s="0" t="n">
        <f aca="false">IF(AND(G2757&gt;=$B$68,G2757&lt;=$C$68),F2757,NA())</f>
        <v>10</v>
      </c>
      <c r="J2757" s="0" t="e">
        <f aca="false">IF(AND(G2757&gt;$B$69,G2757&lt;=$C$69),F2757,NA())</f>
        <v>#N/A</v>
      </c>
      <c r="K2757" s="0" t="e">
        <f aca="false">IF(AND(G2757&gt;$B$70,G2757&lt;=$C$70),F2757,NA())</f>
        <v>#N/A</v>
      </c>
      <c r="L2757" s="0" t="e">
        <f aca="false">IF(AND(G2757&gt;$B$71,G2757&lt;=$C$71),F2757,NA())</f>
        <v>#N/A</v>
      </c>
      <c r="M2757" s="0" t="e">
        <f aca="false">IF(AND(G2757&gt;$B$72,G2757&lt;=$C$72),F2757,NA())</f>
        <v>#N/A</v>
      </c>
    </row>
    <row r="2758" customFormat="false" ht="12.75" hidden="false" customHeight="false" outlineLevel="0" collapsed="false">
      <c r="B2758" s="0" t="n">
        <v>40</v>
      </c>
      <c r="C2758" s="0" t="n">
        <v>9</v>
      </c>
      <c r="D2758" s="0" t="n">
        <v>58</v>
      </c>
      <c r="E2758" s="0" t="n">
        <f aca="false" t="array" ref="E2758:F2758">MMULT((B2758:C2758-$B$49:$C$49)*$B$60:$C$60,$B$57:$C$58)+$B$49:$C$49+$B$55:$C$55</f>
        <v>40</v>
      </c>
      <c r="F2758" s="0" t="n">
        <v>9</v>
      </c>
      <c r="G2758" s="0" t="n">
        <f aca="false">INDEX($N$2:$BB$68,D2758,B2758)*0.1</f>
        <v>0</v>
      </c>
      <c r="H2758" s="0" t="n">
        <f aca="false">E2758</f>
        <v>40</v>
      </c>
      <c r="I2758" s="0" t="n">
        <f aca="false">IF(AND(G2758&gt;=$B$68,G2758&lt;=$C$68),F2758,NA())</f>
        <v>9</v>
      </c>
      <c r="J2758" s="0" t="e">
        <f aca="false">IF(AND(G2758&gt;$B$69,G2758&lt;=$C$69),F2758,NA())</f>
        <v>#N/A</v>
      </c>
      <c r="K2758" s="0" t="e">
        <f aca="false">IF(AND(G2758&gt;$B$70,G2758&lt;=$C$70),F2758,NA())</f>
        <v>#N/A</v>
      </c>
      <c r="L2758" s="0" t="e">
        <f aca="false">IF(AND(G2758&gt;$B$71,G2758&lt;=$C$71),F2758,NA())</f>
        <v>#N/A</v>
      </c>
      <c r="M2758" s="0" t="e">
        <f aca="false">IF(AND(G2758&gt;$B$72,G2758&lt;=$C$72),F2758,NA())</f>
        <v>#N/A</v>
      </c>
    </row>
    <row r="2759" customFormat="false" ht="12.75" hidden="false" customHeight="false" outlineLevel="0" collapsed="false">
      <c r="B2759" s="0" t="n">
        <v>40</v>
      </c>
      <c r="C2759" s="0" t="n">
        <v>8</v>
      </c>
      <c r="D2759" s="0" t="n">
        <v>59</v>
      </c>
      <c r="E2759" s="0" t="n">
        <f aca="false" t="array" ref="E2759:F2759">MMULT((B2759:C2759-$B$49:$C$49)*$B$60:$C$60,$B$57:$C$58)+$B$49:$C$49+$B$55:$C$55</f>
        <v>40</v>
      </c>
      <c r="F2759" s="0" t="n">
        <v>8</v>
      </c>
      <c r="G2759" s="0" t="n">
        <f aca="false">INDEX($N$2:$BB$68,D2759,B2759)*0.1</f>
        <v>0</v>
      </c>
      <c r="H2759" s="0" t="n">
        <f aca="false">E2759</f>
        <v>40</v>
      </c>
      <c r="I2759" s="0" t="n">
        <f aca="false">IF(AND(G2759&gt;=$B$68,G2759&lt;=$C$68),F2759,NA())</f>
        <v>8</v>
      </c>
      <c r="J2759" s="0" t="e">
        <f aca="false">IF(AND(G2759&gt;$B$69,G2759&lt;=$C$69),F2759,NA())</f>
        <v>#N/A</v>
      </c>
      <c r="K2759" s="0" t="e">
        <f aca="false">IF(AND(G2759&gt;$B$70,G2759&lt;=$C$70),F2759,NA())</f>
        <v>#N/A</v>
      </c>
      <c r="L2759" s="0" t="e">
        <f aca="false">IF(AND(G2759&gt;$B$71,G2759&lt;=$C$71),F2759,NA())</f>
        <v>#N/A</v>
      </c>
      <c r="M2759" s="0" t="e">
        <f aca="false">IF(AND(G2759&gt;$B$72,G2759&lt;=$C$72),F2759,NA())</f>
        <v>#N/A</v>
      </c>
    </row>
    <row r="2760" customFormat="false" ht="12.75" hidden="false" customHeight="false" outlineLevel="0" collapsed="false">
      <c r="B2760" s="0" t="n">
        <v>40</v>
      </c>
      <c r="C2760" s="0" t="n">
        <v>7</v>
      </c>
      <c r="D2760" s="0" t="n">
        <v>60</v>
      </c>
      <c r="E2760" s="0" t="n">
        <f aca="false" t="array" ref="E2760:F2760">MMULT((B2760:C2760-$B$49:$C$49)*$B$60:$C$60,$B$57:$C$58)+$B$49:$C$49+$B$55:$C$55</f>
        <v>40</v>
      </c>
      <c r="F2760" s="0" t="n">
        <v>7</v>
      </c>
      <c r="G2760" s="0" t="n">
        <f aca="false">INDEX($N$2:$BB$68,D2760,B2760)*0.1</f>
        <v>0</v>
      </c>
      <c r="H2760" s="0" t="n">
        <f aca="false">E2760</f>
        <v>40</v>
      </c>
      <c r="I2760" s="0" t="n">
        <f aca="false">IF(AND(G2760&gt;=$B$68,G2760&lt;=$C$68),F2760,NA())</f>
        <v>7</v>
      </c>
      <c r="J2760" s="0" t="e">
        <f aca="false">IF(AND(G2760&gt;$B$69,G2760&lt;=$C$69),F2760,NA())</f>
        <v>#N/A</v>
      </c>
      <c r="K2760" s="0" t="e">
        <f aca="false">IF(AND(G2760&gt;$B$70,G2760&lt;=$C$70),F2760,NA())</f>
        <v>#N/A</v>
      </c>
      <c r="L2760" s="0" t="e">
        <f aca="false">IF(AND(G2760&gt;$B$71,G2760&lt;=$C$71),F2760,NA())</f>
        <v>#N/A</v>
      </c>
      <c r="M2760" s="0" t="e">
        <f aca="false">IF(AND(G2760&gt;$B$72,G2760&lt;=$C$72),F2760,NA())</f>
        <v>#N/A</v>
      </c>
    </row>
    <row r="2761" customFormat="false" ht="12.75" hidden="false" customHeight="false" outlineLevel="0" collapsed="false">
      <c r="B2761" s="0" t="n">
        <v>40</v>
      </c>
      <c r="C2761" s="0" t="n">
        <v>6</v>
      </c>
      <c r="D2761" s="0" t="n">
        <v>61</v>
      </c>
      <c r="E2761" s="0" t="n">
        <f aca="false" t="array" ref="E2761:F2761">MMULT((B2761:C2761-$B$49:$C$49)*$B$60:$C$60,$B$57:$C$58)+$B$49:$C$49+$B$55:$C$55</f>
        <v>40</v>
      </c>
      <c r="F2761" s="0" t="n">
        <v>6</v>
      </c>
      <c r="G2761" s="0" t="n">
        <f aca="false">INDEX($N$2:$BB$68,D2761,B2761)*0.1</f>
        <v>0</v>
      </c>
      <c r="H2761" s="0" t="n">
        <f aca="false">E2761</f>
        <v>40</v>
      </c>
      <c r="I2761" s="0" t="n">
        <f aca="false">IF(AND(G2761&gt;=$B$68,G2761&lt;=$C$68),F2761,NA())</f>
        <v>6</v>
      </c>
      <c r="J2761" s="0" t="e">
        <f aca="false">IF(AND(G2761&gt;$B$69,G2761&lt;=$C$69),F2761,NA())</f>
        <v>#N/A</v>
      </c>
      <c r="K2761" s="0" t="e">
        <f aca="false">IF(AND(G2761&gt;$B$70,G2761&lt;=$C$70),F2761,NA())</f>
        <v>#N/A</v>
      </c>
      <c r="L2761" s="0" t="e">
        <f aca="false">IF(AND(G2761&gt;$B$71,G2761&lt;=$C$71),F2761,NA())</f>
        <v>#N/A</v>
      </c>
      <c r="M2761" s="0" t="e">
        <f aca="false">IF(AND(G2761&gt;$B$72,G2761&lt;=$C$72),F2761,NA())</f>
        <v>#N/A</v>
      </c>
    </row>
    <row r="2762" customFormat="false" ht="12.75" hidden="false" customHeight="false" outlineLevel="0" collapsed="false">
      <c r="B2762" s="0" t="n">
        <v>40</v>
      </c>
      <c r="C2762" s="0" t="n">
        <v>5</v>
      </c>
      <c r="D2762" s="0" t="n">
        <v>62</v>
      </c>
      <c r="E2762" s="0" t="n">
        <f aca="false" t="array" ref="E2762:F2762">MMULT((B2762:C2762-$B$49:$C$49)*$B$60:$C$60,$B$57:$C$58)+$B$49:$C$49+$B$55:$C$55</f>
        <v>40</v>
      </c>
      <c r="F2762" s="0" t="n">
        <v>5</v>
      </c>
      <c r="G2762" s="0" t="n">
        <f aca="false">INDEX($N$2:$BB$68,D2762,B2762)*0.1</f>
        <v>0</v>
      </c>
      <c r="H2762" s="0" t="n">
        <f aca="false">E2762</f>
        <v>40</v>
      </c>
      <c r="I2762" s="0" t="n">
        <f aca="false">IF(AND(G2762&gt;=$B$68,G2762&lt;=$C$68),F2762,NA())</f>
        <v>5</v>
      </c>
      <c r="J2762" s="0" t="e">
        <f aca="false">IF(AND(G2762&gt;$B$69,G2762&lt;=$C$69),F2762,NA())</f>
        <v>#N/A</v>
      </c>
      <c r="K2762" s="0" t="e">
        <f aca="false">IF(AND(G2762&gt;$B$70,G2762&lt;=$C$70),F2762,NA())</f>
        <v>#N/A</v>
      </c>
      <c r="L2762" s="0" t="e">
        <f aca="false">IF(AND(G2762&gt;$B$71,G2762&lt;=$C$71),F2762,NA())</f>
        <v>#N/A</v>
      </c>
      <c r="M2762" s="0" t="e">
        <f aca="false">IF(AND(G2762&gt;$B$72,G2762&lt;=$C$72),F2762,NA())</f>
        <v>#N/A</v>
      </c>
    </row>
    <row r="2763" customFormat="false" ht="12.75" hidden="false" customHeight="false" outlineLevel="0" collapsed="false">
      <c r="B2763" s="0" t="n">
        <v>40</v>
      </c>
      <c r="C2763" s="0" t="n">
        <v>4</v>
      </c>
      <c r="D2763" s="0" t="n">
        <v>63</v>
      </c>
      <c r="E2763" s="0" t="n">
        <f aca="false" t="array" ref="E2763:F2763">MMULT((B2763:C2763-$B$49:$C$49)*$B$60:$C$60,$B$57:$C$58)+$B$49:$C$49+$B$55:$C$55</f>
        <v>40</v>
      </c>
      <c r="F2763" s="0" t="n">
        <v>4</v>
      </c>
      <c r="G2763" s="0" t="n">
        <f aca="false">INDEX($N$2:$BB$68,D2763,B2763)*0.1</f>
        <v>0</v>
      </c>
      <c r="H2763" s="0" t="n">
        <f aca="false">E2763</f>
        <v>40</v>
      </c>
      <c r="I2763" s="0" t="n">
        <f aca="false">IF(AND(G2763&gt;=$B$68,G2763&lt;=$C$68),F2763,NA())</f>
        <v>4</v>
      </c>
      <c r="J2763" s="0" t="e">
        <f aca="false">IF(AND(G2763&gt;$B$69,G2763&lt;=$C$69),F2763,NA())</f>
        <v>#N/A</v>
      </c>
      <c r="K2763" s="0" t="e">
        <f aca="false">IF(AND(G2763&gt;$B$70,G2763&lt;=$C$70),F2763,NA())</f>
        <v>#N/A</v>
      </c>
      <c r="L2763" s="0" t="e">
        <f aca="false">IF(AND(G2763&gt;$B$71,G2763&lt;=$C$71),F2763,NA())</f>
        <v>#N/A</v>
      </c>
      <c r="M2763" s="0" t="e">
        <f aca="false">IF(AND(G2763&gt;$B$72,G2763&lt;=$C$72),F2763,NA())</f>
        <v>#N/A</v>
      </c>
    </row>
    <row r="2764" customFormat="false" ht="12.75" hidden="false" customHeight="false" outlineLevel="0" collapsed="false">
      <c r="B2764" s="0" t="n">
        <v>40</v>
      </c>
      <c r="C2764" s="0" t="n">
        <v>3</v>
      </c>
      <c r="D2764" s="0" t="n">
        <v>64</v>
      </c>
      <c r="E2764" s="0" t="n">
        <f aca="false" t="array" ref="E2764:F2764">MMULT((B2764:C2764-$B$49:$C$49)*$B$60:$C$60,$B$57:$C$58)+$B$49:$C$49+$B$55:$C$55</f>
        <v>40</v>
      </c>
      <c r="F2764" s="0" t="n">
        <v>3</v>
      </c>
      <c r="G2764" s="0" t="n">
        <f aca="false">INDEX($N$2:$BB$68,D2764,B2764)*0.1</f>
        <v>0</v>
      </c>
      <c r="H2764" s="0" t="n">
        <f aca="false">E2764</f>
        <v>40</v>
      </c>
      <c r="I2764" s="0" t="n">
        <f aca="false">IF(AND(G2764&gt;=$B$68,G2764&lt;=$C$68),F2764,NA())</f>
        <v>3</v>
      </c>
      <c r="J2764" s="0" t="e">
        <f aca="false">IF(AND(G2764&gt;$B$69,G2764&lt;=$C$69),F2764,NA())</f>
        <v>#N/A</v>
      </c>
      <c r="K2764" s="0" t="e">
        <f aca="false">IF(AND(G2764&gt;$B$70,G2764&lt;=$C$70),F2764,NA())</f>
        <v>#N/A</v>
      </c>
      <c r="L2764" s="0" t="e">
        <f aca="false">IF(AND(G2764&gt;$B$71,G2764&lt;=$C$71),F2764,NA())</f>
        <v>#N/A</v>
      </c>
      <c r="M2764" s="0" t="e">
        <f aca="false">IF(AND(G2764&gt;$B$72,G2764&lt;=$C$72),F2764,NA())</f>
        <v>#N/A</v>
      </c>
    </row>
    <row r="2765" customFormat="false" ht="12.75" hidden="false" customHeight="false" outlineLevel="0" collapsed="false">
      <c r="B2765" s="0" t="n">
        <v>40</v>
      </c>
      <c r="C2765" s="0" t="n">
        <v>2</v>
      </c>
      <c r="D2765" s="0" t="n">
        <v>65</v>
      </c>
      <c r="E2765" s="0" t="n">
        <f aca="false" t="array" ref="E2765:F2765">MMULT((B2765:C2765-$B$49:$C$49)*$B$60:$C$60,$B$57:$C$58)+$B$49:$C$49+$B$55:$C$55</f>
        <v>40</v>
      </c>
      <c r="F2765" s="0" t="n">
        <v>2</v>
      </c>
      <c r="G2765" s="0" t="n">
        <f aca="false">INDEX($N$2:$BB$68,D2765,B2765)*0.1</f>
        <v>0</v>
      </c>
      <c r="H2765" s="0" t="n">
        <f aca="false">E2765</f>
        <v>40</v>
      </c>
      <c r="I2765" s="0" t="n">
        <f aca="false">IF(AND(G2765&gt;=$B$68,G2765&lt;=$C$68),F2765,NA())</f>
        <v>2</v>
      </c>
      <c r="J2765" s="0" t="e">
        <f aca="false">IF(AND(G2765&gt;$B$69,G2765&lt;=$C$69),F2765,NA())</f>
        <v>#N/A</v>
      </c>
      <c r="K2765" s="0" t="e">
        <f aca="false">IF(AND(G2765&gt;$B$70,G2765&lt;=$C$70),F2765,NA())</f>
        <v>#N/A</v>
      </c>
      <c r="L2765" s="0" t="e">
        <f aca="false">IF(AND(G2765&gt;$B$71,G2765&lt;=$C$71),F2765,NA())</f>
        <v>#N/A</v>
      </c>
      <c r="M2765" s="0" t="e">
        <f aca="false">IF(AND(G2765&gt;$B$72,G2765&lt;=$C$72),F2765,NA())</f>
        <v>#N/A</v>
      </c>
    </row>
    <row r="2766" customFormat="false" ht="12.75" hidden="false" customHeight="false" outlineLevel="0" collapsed="false">
      <c r="B2766" s="0" t="n">
        <v>40</v>
      </c>
      <c r="C2766" s="0" t="n">
        <v>1</v>
      </c>
      <c r="D2766" s="0" t="n">
        <v>66</v>
      </c>
      <c r="E2766" s="0" t="n">
        <f aca="false" t="array" ref="E2766:F2766">MMULT((B2766:C2766-$B$49:$C$49)*$B$60:$C$60,$B$57:$C$58)+$B$49:$C$49+$B$55:$C$55</f>
        <v>40</v>
      </c>
      <c r="F2766" s="0" t="n">
        <v>1</v>
      </c>
      <c r="G2766" s="0" t="n">
        <f aca="false">INDEX($N$2:$BB$68,D2766,B2766)*0.1</f>
        <v>0</v>
      </c>
      <c r="H2766" s="0" t="n">
        <f aca="false">E2766</f>
        <v>40</v>
      </c>
      <c r="I2766" s="0" t="n">
        <f aca="false">IF(AND(G2766&gt;=$B$68,G2766&lt;=$C$68),F2766,NA())</f>
        <v>1</v>
      </c>
      <c r="J2766" s="0" t="e">
        <f aca="false">IF(AND(G2766&gt;$B$69,G2766&lt;=$C$69),F2766,NA())</f>
        <v>#N/A</v>
      </c>
      <c r="K2766" s="0" t="e">
        <f aca="false">IF(AND(G2766&gt;$B$70,G2766&lt;=$C$70),F2766,NA())</f>
        <v>#N/A</v>
      </c>
      <c r="L2766" s="0" t="e">
        <f aca="false">IF(AND(G2766&gt;$B$71,G2766&lt;=$C$71),F2766,NA())</f>
        <v>#N/A</v>
      </c>
      <c r="M2766" s="0" t="e">
        <f aca="false">IF(AND(G2766&gt;$B$72,G2766&lt;=$C$72),F2766,NA())</f>
        <v>#N/A</v>
      </c>
    </row>
    <row r="2767" customFormat="false" ht="12.75" hidden="false" customHeight="false" outlineLevel="0" collapsed="false">
      <c r="B2767" s="0" t="n">
        <v>40</v>
      </c>
      <c r="C2767" s="0" t="n">
        <v>0</v>
      </c>
      <c r="D2767" s="0" t="n">
        <v>67</v>
      </c>
      <c r="E2767" s="0" t="n">
        <f aca="false" t="array" ref="E2767:F2767">MMULT((B2767:C2767-$B$49:$C$49)*$B$60:$C$60,$B$57:$C$58)+$B$49:$C$49+$B$55:$C$55</f>
        <v>40</v>
      </c>
      <c r="F2767" s="0" t="n">
        <v>0</v>
      </c>
      <c r="G2767" s="0" t="n">
        <f aca="false">INDEX($N$2:$BB$68,D2767,B2767)*0.1</f>
        <v>0</v>
      </c>
      <c r="H2767" s="0" t="n">
        <f aca="false">E2767</f>
        <v>40</v>
      </c>
      <c r="I2767" s="0" t="n">
        <f aca="false">IF(AND(G2767&gt;=$B$68,G2767&lt;=$C$68),F2767,NA())</f>
        <v>0</v>
      </c>
      <c r="J2767" s="0" t="e">
        <f aca="false">IF(AND(G2767&gt;$B$69,G2767&lt;=$C$69),F2767,NA())</f>
        <v>#N/A</v>
      </c>
      <c r="K2767" s="0" t="e">
        <f aca="false">IF(AND(G2767&gt;$B$70,G2767&lt;=$C$70),F2767,NA())</f>
        <v>#N/A</v>
      </c>
      <c r="L2767" s="0" t="e">
        <f aca="false">IF(AND(G2767&gt;$B$71,G2767&lt;=$C$71),F2767,NA())</f>
        <v>#N/A</v>
      </c>
      <c r="M2767" s="0" t="e">
        <f aca="false">IF(AND(G2767&gt;$B$72,G2767&lt;=$C$72),F2767,NA())</f>
        <v>#N/A</v>
      </c>
    </row>
    <row r="2768" customFormat="false" ht="12.75" hidden="false" customHeight="false" outlineLevel="0" collapsed="false">
      <c r="B2768" s="0" t="n">
        <v>41</v>
      </c>
      <c r="C2768" s="0" t="n">
        <v>66</v>
      </c>
      <c r="D2768" s="0" t="n">
        <v>1</v>
      </c>
      <c r="E2768" s="0" t="n">
        <f aca="false" t="array" ref="E2768:F2768">MMULT((B2768:C2768-$B$49:$C$49)*$B$60:$C$60,$B$57:$C$58)+$B$49:$C$49+$B$55:$C$55</f>
        <v>41</v>
      </c>
      <c r="F2768" s="0" t="n">
        <v>66</v>
      </c>
      <c r="G2768" s="0" t="n">
        <f aca="false">INDEX($N$2:$BB$68,D2768,B2768)*0.1</f>
        <v>0</v>
      </c>
      <c r="H2768" s="0" t="n">
        <f aca="false">E2768</f>
        <v>41</v>
      </c>
      <c r="I2768" s="0" t="n">
        <f aca="false">IF(AND(G2768&gt;=$B$68,G2768&lt;=$C$68),F2768,NA())</f>
        <v>66</v>
      </c>
      <c r="J2768" s="0" t="e">
        <f aca="false">IF(AND(G2768&gt;$B$69,G2768&lt;=$C$69),F2768,NA())</f>
        <v>#N/A</v>
      </c>
      <c r="K2768" s="0" t="e">
        <f aca="false">IF(AND(G2768&gt;$B$70,G2768&lt;=$C$70),F2768,NA())</f>
        <v>#N/A</v>
      </c>
      <c r="L2768" s="0" t="e">
        <f aca="false">IF(AND(G2768&gt;$B$71,G2768&lt;=$C$71),F2768,NA())</f>
        <v>#N/A</v>
      </c>
      <c r="M2768" s="0" t="e">
        <f aca="false">IF(AND(G2768&gt;$B$72,G2768&lt;=$C$72),F2768,NA())</f>
        <v>#N/A</v>
      </c>
    </row>
    <row r="2769" customFormat="false" ht="12.75" hidden="false" customHeight="false" outlineLevel="0" collapsed="false">
      <c r="B2769" s="0" t="n">
        <v>41</v>
      </c>
      <c r="C2769" s="0" t="n">
        <v>65</v>
      </c>
      <c r="D2769" s="0" t="n">
        <v>2</v>
      </c>
      <c r="E2769" s="0" t="n">
        <f aca="false" t="array" ref="E2769:F2769">MMULT((B2769:C2769-$B$49:$C$49)*$B$60:$C$60,$B$57:$C$58)+$B$49:$C$49+$B$55:$C$55</f>
        <v>41</v>
      </c>
      <c r="F2769" s="0" t="n">
        <v>65</v>
      </c>
      <c r="G2769" s="0" t="n">
        <f aca="false">INDEX($N$2:$BB$68,D2769,B2769)*0.1</f>
        <v>0</v>
      </c>
      <c r="H2769" s="0" t="n">
        <f aca="false">E2769</f>
        <v>41</v>
      </c>
      <c r="I2769" s="0" t="n">
        <f aca="false">IF(AND(G2769&gt;=$B$68,G2769&lt;=$C$68),F2769,NA())</f>
        <v>65</v>
      </c>
      <c r="J2769" s="0" t="e">
        <f aca="false">IF(AND(G2769&gt;$B$69,G2769&lt;=$C$69),F2769,NA())</f>
        <v>#N/A</v>
      </c>
      <c r="K2769" s="0" t="e">
        <f aca="false">IF(AND(G2769&gt;$B$70,G2769&lt;=$C$70),F2769,NA())</f>
        <v>#N/A</v>
      </c>
      <c r="L2769" s="0" t="e">
        <f aca="false">IF(AND(G2769&gt;$B$71,G2769&lt;=$C$71),F2769,NA())</f>
        <v>#N/A</v>
      </c>
      <c r="M2769" s="0" t="e">
        <f aca="false">IF(AND(G2769&gt;$B$72,G2769&lt;=$C$72),F2769,NA())</f>
        <v>#N/A</v>
      </c>
    </row>
    <row r="2770" customFormat="false" ht="12.75" hidden="false" customHeight="false" outlineLevel="0" collapsed="false">
      <c r="B2770" s="0" t="n">
        <v>41</v>
      </c>
      <c r="C2770" s="0" t="n">
        <v>64</v>
      </c>
      <c r="D2770" s="0" t="n">
        <v>3</v>
      </c>
      <c r="E2770" s="0" t="n">
        <f aca="false" t="array" ref="E2770:F2770">MMULT((B2770:C2770-$B$49:$C$49)*$B$60:$C$60,$B$57:$C$58)+$B$49:$C$49+$B$55:$C$55</f>
        <v>41</v>
      </c>
      <c r="F2770" s="0" t="n">
        <v>64</v>
      </c>
      <c r="G2770" s="0" t="n">
        <f aca="false">INDEX($N$2:$BB$68,D2770,B2770)*0.1</f>
        <v>0</v>
      </c>
      <c r="H2770" s="0" t="n">
        <f aca="false">E2770</f>
        <v>41</v>
      </c>
      <c r="I2770" s="0" t="n">
        <f aca="false">IF(AND(G2770&gt;=$B$68,G2770&lt;=$C$68),F2770,NA())</f>
        <v>64</v>
      </c>
      <c r="J2770" s="0" t="e">
        <f aca="false">IF(AND(G2770&gt;$B$69,G2770&lt;=$C$69),F2770,NA())</f>
        <v>#N/A</v>
      </c>
      <c r="K2770" s="0" t="e">
        <f aca="false">IF(AND(G2770&gt;$B$70,G2770&lt;=$C$70),F2770,NA())</f>
        <v>#N/A</v>
      </c>
      <c r="L2770" s="0" t="e">
        <f aca="false">IF(AND(G2770&gt;$B$71,G2770&lt;=$C$71),F2770,NA())</f>
        <v>#N/A</v>
      </c>
      <c r="M2770" s="0" t="e">
        <f aca="false">IF(AND(G2770&gt;$B$72,G2770&lt;=$C$72),F2770,NA())</f>
        <v>#N/A</v>
      </c>
    </row>
    <row r="2771" customFormat="false" ht="12.75" hidden="false" customHeight="false" outlineLevel="0" collapsed="false">
      <c r="B2771" s="0" t="n">
        <v>41</v>
      </c>
      <c r="C2771" s="0" t="n">
        <v>63</v>
      </c>
      <c r="D2771" s="0" t="n">
        <v>4</v>
      </c>
      <c r="E2771" s="0" t="n">
        <f aca="false" t="array" ref="E2771:F2771">MMULT((B2771:C2771-$B$49:$C$49)*$B$60:$C$60,$B$57:$C$58)+$B$49:$C$49+$B$55:$C$55</f>
        <v>41</v>
      </c>
      <c r="F2771" s="0" t="n">
        <v>63</v>
      </c>
      <c r="G2771" s="0" t="n">
        <f aca="false">INDEX($N$2:$BB$68,D2771,B2771)*0.1</f>
        <v>0</v>
      </c>
      <c r="H2771" s="0" t="n">
        <f aca="false">E2771</f>
        <v>41</v>
      </c>
      <c r="I2771" s="0" t="n">
        <f aca="false">IF(AND(G2771&gt;=$B$68,G2771&lt;=$C$68),F2771,NA())</f>
        <v>63</v>
      </c>
      <c r="J2771" s="0" t="e">
        <f aca="false">IF(AND(G2771&gt;$B$69,G2771&lt;=$C$69),F2771,NA())</f>
        <v>#N/A</v>
      </c>
      <c r="K2771" s="0" t="e">
        <f aca="false">IF(AND(G2771&gt;$B$70,G2771&lt;=$C$70),F2771,NA())</f>
        <v>#N/A</v>
      </c>
      <c r="L2771" s="0" t="e">
        <f aca="false">IF(AND(G2771&gt;$B$71,G2771&lt;=$C$71),F2771,NA())</f>
        <v>#N/A</v>
      </c>
      <c r="M2771" s="0" t="e">
        <f aca="false">IF(AND(G2771&gt;$B$72,G2771&lt;=$C$72),F2771,NA())</f>
        <v>#N/A</v>
      </c>
    </row>
    <row r="2772" customFormat="false" ht="12.75" hidden="false" customHeight="false" outlineLevel="0" collapsed="false">
      <c r="B2772" s="0" t="n">
        <v>41</v>
      </c>
      <c r="C2772" s="0" t="n">
        <v>62</v>
      </c>
      <c r="D2772" s="0" t="n">
        <v>5</v>
      </c>
      <c r="E2772" s="0" t="n">
        <f aca="false" t="array" ref="E2772:F2772">MMULT((B2772:C2772-$B$49:$C$49)*$B$60:$C$60,$B$57:$C$58)+$B$49:$C$49+$B$55:$C$55</f>
        <v>41</v>
      </c>
      <c r="F2772" s="0" t="n">
        <v>62</v>
      </c>
      <c r="G2772" s="0" t="n">
        <f aca="false">INDEX($N$2:$BB$68,D2772,B2772)*0.1</f>
        <v>0</v>
      </c>
      <c r="H2772" s="0" t="n">
        <f aca="false">E2772</f>
        <v>41</v>
      </c>
      <c r="I2772" s="0" t="n">
        <f aca="false">IF(AND(G2772&gt;=$B$68,G2772&lt;=$C$68),F2772,NA())</f>
        <v>62</v>
      </c>
      <c r="J2772" s="0" t="e">
        <f aca="false">IF(AND(G2772&gt;$B$69,G2772&lt;=$C$69),F2772,NA())</f>
        <v>#N/A</v>
      </c>
      <c r="K2772" s="0" t="e">
        <f aca="false">IF(AND(G2772&gt;$B$70,G2772&lt;=$C$70),F2772,NA())</f>
        <v>#N/A</v>
      </c>
      <c r="L2772" s="0" t="e">
        <f aca="false">IF(AND(G2772&gt;$B$71,G2772&lt;=$C$71),F2772,NA())</f>
        <v>#N/A</v>
      </c>
      <c r="M2772" s="0" t="e">
        <f aca="false">IF(AND(G2772&gt;$B$72,G2772&lt;=$C$72),F2772,NA())</f>
        <v>#N/A</v>
      </c>
    </row>
    <row r="2773" customFormat="false" ht="12.75" hidden="false" customHeight="false" outlineLevel="0" collapsed="false">
      <c r="B2773" s="0" t="n">
        <v>41</v>
      </c>
      <c r="C2773" s="0" t="n">
        <v>61</v>
      </c>
      <c r="D2773" s="0" t="n">
        <v>6</v>
      </c>
      <c r="E2773" s="0" t="n">
        <f aca="false" t="array" ref="E2773:F2773">MMULT((B2773:C2773-$B$49:$C$49)*$B$60:$C$60,$B$57:$C$58)+$B$49:$C$49+$B$55:$C$55</f>
        <v>41</v>
      </c>
      <c r="F2773" s="0" t="n">
        <v>61</v>
      </c>
      <c r="G2773" s="0" t="n">
        <f aca="false">INDEX($N$2:$BB$68,D2773,B2773)*0.1</f>
        <v>0</v>
      </c>
      <c r="H2773" s="0" t="n">
        <f aca="false">E2773</f>
        <v>41</v>
      </c>
      <c r="I2773" s="0" t="n">
        <f aca="false">IF(AND(G2773&gt;=$B$68,G2773&lt;=$C$68),F2773,NA())</f>
        <v>61</v>
      </c>
      <c r="J2773" s="0" t="e">
        <f aca="false">IF(AND(G2773&gt;$B$69,G2773&lt;=$C$69),F2773,NA())</f>
        <v>#N/A</v>
      </c>
      <c r="K2773" s="0" t="e">
        <f aca="false">IF(AND(G2773&gt;$B$70,G2773&lt;=$C$70),F2773,NA())</f>
        <v>#N/A</v>
      </c>
      <c r="L2773" s="0" t="e">
        <f aca="false">IF(AND(G2773&gt;$B$71,G2773&lt;=$C$71),F2773,NA())</f>
        <v>#N/A</v>
      </c>
      <c r="M2773" s="0" t="e">
        <f aca="false">IF(AND(G2773&gt;$B$72,G2773&lt;=$C$72),F2773,NA())</f>
        <v>#N/A</v>
      </c>
    </row>
    <row r="2774" customFormat="false" ht="12.75" hidden="false" customHeight="false" outlineLevel="0" collapsed="false">
      <c r="B2774" s="0" t="n">
        <v>41</v>
      </c>
      <c r="C2774" s="0" t="n">
        <v>60</v>
      </c>
      <c r="D2774" s="0" t="n">
        <v>7</v>
      </c>
      <c r="E2774" s="0" t="n">
        <f aca="false" t="array" ref="E2774:F2774">MMULT((B2774:C2774-$B$49:$C$49)*$B$60:$C$60,$B$57:$C$58)+$B$49:$C$49+$B$55:$C$55</f>
        <v>41</v>
      </c>
      <c r="F2774" s="0" t="n">
        <v>60</v>
      </c>
      <c r="G2774" s="0" t="n">
        <f aca="false">INDEX($N$2:$BB$68,D2774,B2774)*0.1</f>
        <v>0</v>
      </c>
      <c r="H2774" s="0" t="n">
        <f aca="false">E2774</f>
        <v>41</v>
      </c>
      <c r="I2774" s="0" t="n">
        <f aca="false">IF(AND(G2774&gt;=$B$68,G2774&lt;=$C$68),F2774,NA())</f>
        <v>60</v>
      </c>
      <c r="J2774" s="0" t="e">
        <f aca="false">IF(AND(G2774&gt;$B$69,G2774&lt;=$C$69),F2774,NA())</f>
        <v>#N/A</v>
      </c>
      <c r="K2774" s="0" t="e">
        <f aca="false">IF(AND(G2774&gt;$B$70,G2774&lt;=$C$70),F2774,NA())</f>
        <v>#N/A</v>
      </c>
      <c r="L2774" s="0" t="e">
        <f aca="false">IF(AND(G2774&gt;$B$71,G2774&lt;=$C$71),F2774,NA())</f>
        <v>#N/A</v>
      </c>
      <c r="M2774" s="0" t="e">
        <f aca="false">IF(AND(G2774&gt;$B$72,G2774&lt;=$C$72),F2774,NA())</f>
        <v>#N/A</v>
      </c>
    </row>
    <row r="2775" customFormat="false" ht="12.75" hidden="false" customHeight="false" outlineLevel="0" collapsed="false">
      <c r="B2775" s="0" t="n">
        <v>41</v>
      </c>
      <c r="C2775" s="0" t="n">
        <v>59</v>
      </c>
      <c r="D2775" s="0" t="n">
        <v>8</v>
      </c>
      <c r="E2775" s="0" t="n">
        <f aca="false" t="array" ref="E2775:F2775">MMULT((B2775:C2775-$B$49:$C$49)*$B$60:$C$60,$B$57:$C$58)+$B$49:$C$49+$B$55:$C$55</f>
        <v>41</v>
      </c>
      <c r="F2775" s="0" t="n">
        <v>59</v>
      </c>
      <c r="G2775" s="0" t="n">
        <f aca="false">INDEX($N$2:$BB$68,D2775,B2775)*0.1</f>
        <v>0</v>
      </c>
      <c r="H2775" s="0" t="n">
        <f aca="false">E2775</f>
        <v>41</v>
      </c>
      <c r="I2775" s="0" t="n">
        <f aca="false">IF(AND(G2775&gt;=$B$68,G2775&lt;=$C$68),F2775,NA())</f>
        <v>59</v>
      </c>
      <c r="J2775" s="0" t="e">
        <f aca="false">IF(AND(G2775&gt;$B$69,G2775&lt;=$C$69),F2775,NA())</f>
        <v>#N/A</v>
      </c>
      <c r="K2775" s="0" t="e">
        <f aca="false">IF(AND(G2775&gt;$B$70,G2775&lt;=$C$70),F2775,NA())</f>
        <v>#N/A</v>
      </c>
      <c r="L2775" s="0" t="e">
        <f aca="false">IF(AND(G2775&gt;$B$71,G2775&lt;=$C$71),F2775,NA())</f>
        <v>#N/A</v>
      </c>
      <c r="M2775" s="0" t="e">
        <f aca="false">IF(AND(G2775&gt;$B$72,G2775&lt;=$C$72),F2775,NA())</f>
        <v>#N/A</v>
      </c>
    </row>
    <row r="2776" customFormat="false" ht="12.75" hidden="false" customHeight="false" outlineLevel="0" collapsed="false">
      <c r="B2776" s="0" t="n">
        <v>41</v>
      </c>
      <c r="C2776" s="0" t="n">
        <v>58</v>
      </c>
      <c r="D2776" s="0" t="n">
        <v>9</v>
      </c>
      <c r="E2776" s="0" t="n">
        <f aca="false" t="array" ref="E2776:F2776">MMULT((B2776:C2776-$B$49:$C$49)*$B$60:$C$60,$B$57:$C$58)+$B$49:$C$49+$B$55:$C$55</f>
        <v>41</v>
      </c>
      <c r="F2776" s="0" t="n">
        <v>58</v>
      </c>
      <c r="G2776" s="0" t="n">
        <f aca="false">INDEX($N$2:$BB$68,D2776,B2776)*0.1</f>
        <v>0</v>
      </c>
      <c r="H2776" s="0" t="n">
        <f aca="false">E2776</f>
        <v>41</v>
      </c>
      <c r="I2776" s="0" t="n">
        <f aca="false">IF(AND(G2776&gt;=$B$68,G2776&lt;=$C$68),F2776,NA())</f>
        <v>58</v>
      </c>
      <c r="J2776" s="0" t="e">
        <f aca="false">IF(AND(G2776&gt;$B$69,G2776&lt;=$C$69),F2776,NA())</f>
        <v>#N/A</v>
      </c>
      <c r="K2776" s="0" t="e">
        <f aca="false">IF(AND(G2776&gt;$B$70,G2776&lt;=$C$70),F2776,NA())</f>
        <v>#N/A</v>
      </c>
      <c r="L2776" s="0" t="e">
        <f aca="false">IF(AND(G2776&gt;$B$71,G2776&lt;=$C$71),F2776,NA())</f>
        <v>#N/A</v>
      </c>
      <c r="M2776" s="0" t="e">
        <f aca="false">IF(AND(G2776&gt;$B$72,G2776&lt;=$C$72),F2776,NA())</f>
        <v>#N/A</v>
      </c>
    </row>
    <row r="2777" customFormat="false" ht="12.75" hidden="false" customHeight="false" outlineLevel="0" collapsed="false">
      <c r="B2777" s="0" t="n">
        <v>41</v>
      </c>
      <c r="C2777" s="0" t="n">
        <v>57</v>
      </c>
      <c r="D2777" s="0" t="n">
        <v>10</v>
      </c>
      <c r="E2777" s="0" t="n">
        <f aca="false" t="array" ref="E2777:F2777">MMULT((B2777:C2777-$B$49:$C$49)*$B$60:$C$60,$B$57:$C$58)+$B$49:$C$49+$B$55:$C$55</f>
        <v>41</v>
      </c>
      <c r="F2777" s="0" t="n">
        <v>57</v>
      </c>
      <c r="G2777" s="0" t="n">
        <f aca="false">INDEX($N$2:$BB$68,D2777,B2777)*0.1</f>
        <v>176.8</v>
      </c>
      <c r="H2777" s="0" t="n">
        <f aca="false">E2777</f>
        <v>41</v>
      </c>
      <c r="I2777" s="0" t="e">
        <f aca="false">IF(AND(G2777&gt;=$B$68,G2777&lt;=$C$68),F2777,NA())</f>
        <v>#N/A</v>
      </c>
      <c r="J2777" s="0" t="e">
        <f aca="false">IF(AND(G2777&gt;$B$69,G2777&lt;=$C$69),F2777,NA())</f>
        <v>#N/A</v>
      </c>
      <c r="K2777" s="0" t="e">
        <f aca="false">IF(AND(G2777&gt;$B$70,G2777&lt;=$C$70),F2777,NA())</f>
        <v>#N/A</v>
      </c>
      <c r="L2777" s="0" t="e">
        <f aca="false">IF(AND(G2777&gt;$B$71,G2777&lt;=$C$71),F2777,NA())</f>
        <v>#N/A</v>
      </c>
      <c r="M2777" s="0" t="n">
        <f aca="false">IF(AND(G2777&gt;$B$72,G2777&lt;=$C$72),F2777,NA())</f>
        <v>57</v>
      </c>
    </row>
    <row r="2778" customFormat="false" ht="12.75" hidden="false" customHeight="false" outlineLevel="0" collapsed="false">
      <c r="B2778" s="0" t="n">
        <v>41</v>
      </c>
      <c r="C2778" s="0" t="n">
        <v>56</v>
      </c>
      <c r="D2778" s="0" t="n">
        <v>11</v>
      </c>
      <c r="E2778" s="0" t="n">
        <f aca="false" t="array" ref="E2778:F2778">MMULT((B2778:C2778-$B$49:$C$49)*$B$60:$C$60,$B$57:$C$58)+$B$49:$C$49+$B$55:$C$55</f>
        <v>41</v>
      </c>
      <c r="F2778" s="0" t="n">
        <v>56</v>
      </c>
      <c r="G2778" s="0" t="n">
        <f aca="false">INDEX($N$2:$BB$68,D2778,B2778)*0.1</f>
        <v>180.2</v>
      </c>
      <c r="H2778" s="0" t="n">
        <f aca="false">E2778</f>
        <v>41</v>
      </c>
      <c r="I2778" s="0" t="e">
        <f aca="false">IF(AND(G2778&gt;=$B$68,G2778&lt;=$C$68),F2778,NA())</f>
        <v>#N/A</v>
      </c>
      <c r="J2778" s="0" t="e">
        <f aca="false">IF(AND(G2778&gt;$B$69,G2778&lt;=$C$69),F2778,NA())</f>
        <v>#N/A</v>
      </c>
      <c r="K2778" s="0" t="e">
        <f aca="false">IF(AND(G2778&gt;$B$70,G2778&lt;=$C$70),F2778,NA())</f>
        <v>#N/A</v>
      </c>
      <c r="L2778" s="0" t="e">
        <f aca="false">IF(AND(G2778&gt;$B$71,G2778&lt;=$C$71),F2778,NA())</f>
        <v>#N/A</v>
      </c>
      <c r="M2778" s="0" t="n">
        <f aca="false">IF(AND(G2778&gt;$B$72,G2778&lt;=$C$72),F2778,NA())</f>
        <v>56</v>
      </c>
    </row>
    <row r="2779" customFormat="false" ht="12.75" hidden="false" customHeight="false" outlineLevel="0" collapsed="false">
      <c r="B2779" s="0" t="n">
        <v>41</v>
      </c>
      <c r="C2779" s="0" t="n">
        <v>55</v>
      </c>
      <c r="D2779" s="0" t="n">
        <v>12</v>
      </c>
      <c r="E2779" s="0" t="n">
        <f aca="false" t="array" ref="E2779:F2779">MMULT((B2779:C2779-$B$49:$C$49)*$B$60:$C$60,$B$57:$C$58)+$B$49:$C$49+$B$55:$C$55</f>
        <v>41</v>
      </c>
      <c r="F2779" s="0" t="n">
        <v>55</v>
      </c>
      <c r="G2779" s="0" t="n">
        <f aca="false">INDEX($N$2:$BB$68,D2779,B2779)*0.1</f>
        <v>0</v>
      </c>
      <c r="H2779" s="0" t="n">
        <f aca="false">E2779</f>
        <v>41</v>
      </c>
      <c r="I2779" s="0" t="n">
        <f aca="false">IF(AND(G2779&gt;=$B$68,G2779&lt;=$C$68),F2779,NA())</f>
        <v>55</v>
      </c>
      <c r="J2779" s="0" t="e">
        <f aca="false">IF(AND(G2779&gt;$B$69,G2779&lt;=$C$69),F2779,NA())</f>
        <v>#N/A</v>
      </c>
      <c r="K2779" s="0" t="e">
        <f aca="false">IF(AND(G2779&gt;$B$70,G2779&lt;=$C$70),F2779,NA())</f>
        <v>#N/A</v>
      </c>
      <c r="L2779" s="0" t="e">
        <f aca="false">IF(AND(G2779&gt;$B$71,G2779&lt;=$C$71),F2779,NA())</f>
        <v>#N/A</v>
      </c>
      <c r="M2779" s="0" t="e">
        <f aca="false">IF(AND(G2779&gt;$B$72,G2779&lt;=$C$72),F2779,NA())</f>
        <v>#N/A</v>
      </c>
    </row>
    <row r="2780" customFormat="false" ht="12.75" hidden="false" customHeight="false" outlineLevel="0" collapsed="false">
      <c r="B2780" s="0" t="n">
        <v>41</v>
      </c>
      <c r="C2780" s="0" t="n">
        <v>54</v>
      </c>
      <c r="D2780" s="0" t="n">
        <v>13</v>
      </c>
      <c r="E2780" s="0" t="n">
        <f aca="false" t="array" ref="E2780:F2780">MMULT((B2780:C2780-$B$49:$C$49)*$B$60:$C$60,$B$57:$C$58)+$B$49:$C$49+$B$55:$C$55</f>
        <v>41</v>
      </c>
      <c r="F2780" s="0" t="n">
        <v>54</v>
      </c>
      <c r="G2780" s="0" t="n">
        <f aca="false">INDEX($N$2:$BB$68,D2780,B2780)*0.1</f>
        <v>0</v>
      </c>
      <c r="H2780" s="0" t="n">
        <f aca="false">E2780</f>
        <v>41</v>
      </c>
      <c r="I2780" s="0" t="n">
        <f aca="false">IF(AND(G2780&gt;=$B$68,G2780&lt;=$C$68),F2780,NA())</f>
        <v>54</v>
      </c>
      <c r="J2780" s="0" t="e">
        <f aca="false">IF(AND(G2780&gt;$B$69,G2780&lt;=$C$69),F2780,NA())</f>
        <v>#N/A</v>
      </c>
      <c r="K2780" s="0" t="e">
        <f aca="false">IF(AND(G2780&gt;$B$70,G2780&lt;=$C$70),F2780,NA())</f>
        <v>#N/A</v>
      </c>
      <c r="L2780" s="0" t="e">
        <f aca="false">IF(AND(G2780&gt;$B$71,G2780&lt;=$C$71),F2780,NA())</f>
        <v>#N/A</v>
      </c>
      <c r="M2780" s="0" t="e">
        <f aca="false">IF(AND(G2780&gt;$B$72,G2780&lt;=$C$72),F2780,NA())</f>
        <v>#N/A</v>
      </c>
    </row>
    <row r="2781" customFormat="false" ht="12.75" hidden="false" customHeight="false" outlineLevel="0" collapsed="false">
      <c r="B2781" s="0" t="n">
        <v>41</v>
      </c>
      <c r="C2781" s="0" t="n">
        <v>53</v>
      </c>
      <c r="D2781" s="0" t="n">
        <v>14</v>
      </c>
      <c r="E2781" s="0" t="n">
        <f aca="false" t="array" ref="E2781:F2781">MMULT((B2781:C2781-$B$49:$C$49)*$B$60:$C$60,$B$57:$C$58)+$B$49:$C$49+$B$55:$C$55</f>
        <v>41</v>
      </c>
      <c r="F2781" s="0" t="n">
        <v>53</v>
      </c>
      <c r="G2781" s="0" t="n">
        <f aca="false">INDEX($N$2:$BB$68,D2781,B2781)*0.1</f>
        <v>0</v>
      </c>
      <c r="H2781" s="0" t="n">
        <f aca="false">E2781</f>
        <v>41</v>
      </c>
      <c r="I2781" s="0" t="n">
        <f aca="false">IF(AND(G2781&gt;=$B$68,G2781&lt;=$C$68),F2781,NA())</f>
        <v>53</v>
      </c>
      <c r="J2781" s="0" t="e">
        <f aca="false">IF(AND(G2781&gt;$B$69,G2781&lt;=$C$69),F2781,NA())</f>
        <v>#N/A</v>
      </c>
      <c r="K2781" s="0" t="e">
        <f aca="false">IF(AND(G2781&gt;$B$70,G2781&lt;=$C$70),F2781,NA())</f>
        <v>#N/A</v>
      </c>
      <c r="L2781" s="0" t="e">
        <f aca="false">IF(AND(G2781&gt;$B$71,G2781&lt;=$C$71),F2781,NA())</f>
        <v>#N/A</v>
      </c>
      <c r="M2781" s="0" t="e">
        <f aca="false">IF(AND(G2781&gt;$B$72,G2781&lt;=$C$72),F2781,NA())</f>
        <v>#N/A</v>
      </c>
    </row>
    <row r="2782" customFormat="false" ht="12.75" hidden="false" customHeight="false" outlineLevel="0" collapsed="false">
      <c r="B2782" s="0" t="n">
        <v>41</v>
      </c>
      <c r="C2782" s="0" t="n">
        <v>52</v>
      </c>
      <c r="D2782" s="0" t="n">
        <v>15</v>
      </c>
      <c r="E2782" s="0" t="n">
        <f aca="false" t="array" ref="E2782:F2782">MMULT((B2782:C2782-$B$49:$C$49)*$B$60:$C$60,$B$57:$C$58)+$B$49:$C$49+$B$55:$C$55</f>
        <v>41</v>
      </c>
      <c r="F2782" s="0" t="n">
        <v>52</v>
      </c>
      <c r="G2782" s="0" t="n">
        <f aca="false">INDEX($N$2:$BB$68,D2782,B2782)*0.1</f>
        <v>0</v>
      </c>
      <c r="H2782" s="0" t="n">
        <f aca="false">E2782</f>
        <v>41</v>
      </c>
      <c r="I2782" s="0" t="n">
        <f aca="false">IF(AND(G2782&gt;=$B$68,G2782&lt;=$C$68),F2782,NA())</f>
        <v>52</v>
      </c>
      <c r="J2782" s="0" t="e">
        <f aca="false">IF(AND(G2782&gt;$B$69,G2782&lt;=$C$69),F2782,NA())</f>
        <v>#N/A</v>
      </c>
      <c r="K2782" s="0" t="e">
        <f aca="false">IF(AND(G2782&gt;$B$70,G2782&lt;=$C$70),F2782,NA())</f>
        <v>#N/A</v>
      </c>
      <c r="L2782" s="0" t="e">
        <f aca="false">IF(AND(G2782&gt;$B$71,G2782&lt;=$C$71),F2782,NA())</f>
        <v>#N/A</v>
      </c>
      <c r="M2782" s="0" t="e">
        <f aca="false">IF(AND(G2782&gt;$B$72,G2782&lt;=$C$72),F2782,NA())</f>
        <v>#N/A</v>
      </c>
    </row>
    <row r="2783" customFormat="false" ht="12.75" hidden="false" customHeight="false" outlineLevel="0" collapsed="false">
      <c r="B2783" s="0" t="n">
        <v>41</v>
      </c>
      <c r="C2783" s="0" t="n">
        <v>51</v>
      </c>
      <c r="D2783" s="0" t="n">
        <v>16</v>
      </c>
      <c r="E2783" s="0" t="n">
        <f aca="false" t="array" ref="E2783:F2783">MMULT((B2783:C2783-$B$49:$C$49)*$B$60:$C$60,$B$57:$C$58)+$B$49:$C$49+$B$55:$C$55</f>
        <v>41</v>
      </c>
      <c r="F2783" s="0" t="n">
        <v>51</v>
      </c>
      <c r="G2783" s="0" t="n">
        <f aca="false">INDEX($N$2:$BB$68,D2783,B2783)*0.1</f>
        <v>0</v>
      </c>
      <c r="H2783" s="0" t="n">
        <f aca="false">E2783</f>
        <v>41</v>
      </c>
      <c r="I2783" s="0" t="n">
        <f aca="false">IF(AND(G2783&gt;=$B$68,G2783&lt;=$C$68),F2783,NA())</f>
        <v>51</v>
      </c>
      <c r="J2783" s="0" t="e">
        <f aca="false">IF(AND(G2783&gt;$B$69,G2783&lt;=$C$69),F2783,NA())</f>
        <v>#N/A</v>
      </c>
      <c r="K2783" s="0" t="e">
        <f aca="false">IF(AND(G2783&gt;$B$70,G2783&lt;=$C$70),F2783,NA())</f>
        <v>#N/A</v>
      </c>
      <c r="L2783" s="0" t="e">
        <f aca="false">IF(AND(G2783&gt;$B$71,G2783&lt;=$C$71),F2783,NA())</f>
        <v>#N/A</v>
      </c>
      <c r="M2783" s="0" t="e">
        <f aca="false">IF(AND(G2783&gt;$B$72,G2783&lt;=$C$72),F2783,NA())</f>
        <v>#N/A</v>
      </c>
    </row>
    <row r="2784" customFormat="false" ht="12.75" hidden="false" customHeight="false" outlineLevel="0" collapsed="false">
      <c r="B2784" s="0" t="n">
        <v>41</v>
      </c>
      <c r="C2784" s="0" t="n">
        <v>50</v>
      </c>
      <c r="D2784" s="0" t="n">
        <v>17</v>
      </c>
      <c r="E2784" s="0" t="n">
        <f aca="false" t="array" ref="E2784:F2784">MMULT((B2784:C2784-$B$49:$C$49)*$B$60:$C$60,$B$57:$C$58)+$B$49:$C$49+$B$55:$C$55</f>
        <v>41</v>
      </c>
      <c r="F2784" s="0" t="n">
        <v>50</v>
      </c>
      <c r="G2784" s="0" t="n">
        <f aca="false">INDEX($N$2:$BB$68,D2784,B2784)*0.1</f>
        <v>0</v>
      </c>
      <c r="H2784" s="0" t="n">
        <f aca="false">E2784</f>
        <v>41</v>
      </c>
      <c r="I2784" s="0" t="n">
        <f aca="false">IF(AND(G2784&gt;=$B$68,G2784&lt;=$C$68),F2784,NA())</f>
        <v>50</v>
      </c>
      <c r="J2784" s="0" t="e">
        <f aca="false">IF(AND(G2784&gt;$B$69,G2784&lt;=$C$69),F2784,NA())</f>
        <v>#N/A</v>
      </c>
      <c r="K2784" s="0" t="e">
        <f aca="false">IF(AND(G2784&gt;$B$70,G2784&lt;=$C$70),F2784,NA())</f>
        <v>#N/A</v>
      </c>
      <c r="L2784" s="0" t="e">
        <f aca="false">IF(AND(G2784&gt;$B$71,G2784&lt;=$C$71),F2784,NA())</f>
        <v>#N/A</v>
      </c>
      <c r="M2784" s="0" t="e">
        <f aca="false">IF(AND(G2784&gt;$B$72,G2784&lt;=$C$72),F2784,NA())</f>
        <v>#N/A</v>
      </c>
    </row>
    <row r="2785" customFormat="false" ht="12.75" hidden="false" customHeight="false" outlineLevel="0" collapsed="false">
      <c r="B2785" s="0" t="n">
        <v>41</v>
      </c>
      <c r="C2785" s="0" t="n">
        <v>49</v>
      </c>
      <c r="D2785" s="0" t="n">
        <v>18</v>
      </c>
      <c r="E2785" s="0" t="n">
        <f aca="false" t="array" ref="E2785:F2785">MMULT((B2785:C2785-$B$49:$C$49)*$B$60:$C$60,$B$57:$C$58)+$B$49:$C$49+$B$55:$C$55</f>
        <v>41</v>
      </c>
      <c r="F2785" s="0" t="n">
        <v>49</v>
      </c>
      <c r="G2785" s="0" t="n">
        <f aca="false">INDEX($N$2:$BB$68,D2785,B2785)*0.1</f>
        <v>0</v>
      </c>
      <c r="H2785" s="0" t="n">
        <f aca="false">E2785</f>
        <v>41</v>
      </c>
      <c r="I2785" s="0" t="n">
        <f aca="false">IF(AND(G2785&gt;=$B$68,G2785&lt;=$C$68),F2785,NA())</f>
        <v>49</v>
      </c>
      <c r="J2785" s="0" t="e">
        <f aca="false">IF(AND(G2785&gt;$B$69,G2785&lt;=$C$69),F2785,NA())</f>
        <v>#N/A</v>
      </c>
      <c r="K2785" s="0" t="e">
        <f aca="false">IF(AND(G2785&gt;$B$70,G2785&lt;=$C$70),F2785,NA())</f>
        <v>#N/A</v>
      </c>
      <c r="L2785" s="0" t="e">
        <f aca="false">IF(AND(G2785&gt;$B$71,G2785&lt;=$C$71),F2785,NA())</f>
        <v>#N/A</v>
      </c>
      <c r="M2785" s="0" t="e">
        <f aca="false">IF(AND(G2785&gt;$B$72,G2785&lt;=$C$72),F2785,NA())</f>
        <v>#N/A</v>
      </c>
    </row>
    <row r="2786" customFormat="false" ht="12.75" hidden="false" customHeight="false" outlineLevel="0" collapsed="false">
      <c r="B2786" s="0" t="n">
        <v>41</v>
      </c>
      <c r="C2786" s="0" t="n">
        <v>48</v>
      </c>
      <c r="D2786" s="0" t="n">
        <v>19</v>
      </c>
      <c r="E2786" s="0" t="n">
        <f aca="false" t="array" ref="E2786:F2786">MMULT((B2786:C2786-$B$49:$C$49)*$B$60:$C$60,$B$57:$C$58)+$B$49:$C$49+$B$55:$C$55</f>
        <v>41</v>
      </c>
      <c r="F2786" s="0" t="n">
        <v>48</v>
      </c>
      <c r="G2786" s="0" t="n">
        <f aca="false">INDEX($N$2:$BB$68,D2786,B2786)*0.1</f>
        <v>0</v>
      </c>
      <c r="H2786" s="0" t="n">
        <f aca="false">E2786</f>
        <v>41</v>
      </c>
      <c r="I2786" s="0" t="n">
        <f aca="false">IF(AND(G2786&gt;=$B$68,G2786&lt;=$C$68),F2786,NA())</f>
        <v>48</v>
      </c>
      <c r="J2786" s="0" t="e">
        <f aca="false">IF(AND(G2786&gt;$B$69,G2786&lt;=$C$69),F2786,NA())</f>
        <v>#N/A</v>
      </c>
      <c r="K2786" s="0" t="e">
        <f aca="false">IF(AND(G2786&gt;$B$70,G2786&lt;=$C$70),F2786,NA())</f>
        <v>#N/A</v>
      </c>
      <c r="L2786" s="0" t="e">
        <f aca="false">IF(AND(G2786&gt;$B$71,G2786&lt;=$C$71),F2786,NA())</f>
        <v>#N/A</v>
      </c>
      <c r="M2786" s="0" t="e">
        <f aca="false">IF(AND(G2786&gt;$B$72,G2786&lt;=$C$72),F2786,NA())</f>
        <v>#N/A</v>
      </c>
    </row>
    <row r="2787" customFormat="false" ht="12.75" hidden="false" customHeight="false" outlineLevel="0" collapsed="false">
      <c r="B2787" s="0" t="n">
        <v>41</v>
      </c>
      <c r="C2787" s="0" t="n">
        <v>47</v>
      </c>
      <c r="D2787" s="0" t="n">
        <v>20</v>
      </c>
      <c r="E2787" s="0" t="n">
        <f aca="false" t="array" ref="E2787:F2787">MMULT((B2787:C2787-$B$49:$C$49)*$B$60:$C$60,$B$57:$C$58)+$B$49:$C$49+$B$55:$C$55</f>
        <v>41</v>
      </c>
      <c r="F2787" s="0" t="n">
        <v>47</v>
      </c>
      <c r="G2787" s="0" t="n">
        <f aca="false">INDEX($N$2:$BB$68,D2787,B2787)*0.1</f>
        <v>0</v>
      </c>
      <c r="H2787" s="0" t="n">
        <f aca="false">E2787</f>
        <v>41</v>
      </c>
      <c r="I2787" s="0" t="n">
        <f aca="false">IF(AND(G2787&gt;=$B$68,G2787&lt;=$C$68),F2787,NA())</f>
        <v>47</v>
      </c>
      <c r="J2787" s="0" t="e">
        <f aca="false">IF(AND(G2787&gt;$B$69,G2787&lt;=$C$69),F2787,NA())</f>
        <v>#N/A</v>
      </c>
      <c r="K2787" s="0" t="e">
        <f aca="false">IF(AND(G2787&gt;$B$70,G2787&lt;=$C$70),F2787,NA())</f>
        <v>#N/A</v>
      </c>
      <c r="L2787" s="0" t="e">
        <f aca="false">IF(AND(G2787&gt;$B$71,G2787&lt;=$C$71),F2787,NA())</f>
        <v>#N/A</v>
      </c>
      <c r="M2787" s="0" t="e">
        <f aca="false">IF(AND(G2787&gt;$B$72,G2787&lt;=$C$72),F2787,NA())</f>
        <v>#N/A</v>
      </c>
    </row>
    <row r="2788" customFormat="false" ht="12.75" hidden="false" customHeight="false" outlineLevel="0" collapsed="false">
      <c r="B2788" s="0" t="n">
        <v>41</v>
      </c>
      <c r="C2788" s="0" t="n">
        <v>46</v>
      </c>
      <c r="D2788" s="0" t="n">
        <v>21</v>
      </c>
      <c r="E2788" s="0" t="n">
        <f aca="false" t="array" ref="E2788:F2788">MMULT((B2788:C2788-$B$49:$C$49)*$B$60:$C$60,$B$57:$C$58)+$B$49:$C$49+$B$55:$C$55</f>
        <v>41</v>
      </c>
      <c r="F2788" s="0" t="n">
        <v>46</v>
      </c>
      <c r="G2788" s="0" t="n">
        <f aca="false">INDEX($N$2:$BB$68,D2788,B2788)*0.1</f>
        <v>0</v>
      </c>
      <c r="H2788" s="0" t="n">
        <f aca="false">E2788</f>
        <v>41</v>
      </c>
      <c r="I2788" s="0" t="n">
        <f aca="false">IF(AND(G2788&gt;=$B$68,G2788&lt;=$C$68),F2788,NA())</f>
        <v>46</v>
      </c>
      <c r="J2788" s="0" t="e">
        <f aca="false">IF(AND(G2788&gt;$B$69,G2788&lt;=$C$69),F2788,NA())</f>
        <v>#N/A</v>
      </c>
      <c r="K2788" s="0" t="e">
        <f aca="false">IF(AND(G2788&gt;$B$70,G2788&lt;=$C$70),F2788,NA())</f>
        <v>#N/A</v>
      </c>
      <c r="L2788" s="0" t="e">
        <f aca="false">IF(AND(G2788&gt;$B$71,G2788&lt;=$C$71),F2788,NA())</f>
        <v>#N/A</v>
      </c>
      <c r="M2788" s="0" t="e">
        <f aca="false">IF(AND(G2788&gt;$B$72,G2788&lt;=$C$72),F2788,NA())</f>
        <v>#N/A</v>
      </c>
    </row>
    <row r="2789" customFormat="false" ht="12.75" hidden="false" customHeight="false" outlineLevel="0" collapsed="false">
      <c r="B2789" s="0" t="n">
        <v>41</v>
      </c>
      <c r="C2789" s="0" t="n">
        <v>45</v>
      </c>
      <c r="D2789" s="0" t="n">
        <v>22</v>
      </c>
      <c r="E2789" s="0" t="n">
        <f aca="false" t="array" ref="E2789:F2789">MMULT((B2789:C2789-$B$49:$C$49)*$B$60:$C$60,$B$57:$C$58)+$B$49:$C$49+$B$55:$C$55</f>
        <v>41</v>
      </c>
      <c r="F2789" s="0" t="n">
        <v>45</v>
      </c>
      <c r="G2789" s="0" t="n">
        <f aca="false">INDEX($N$2:$BB$68,D2789,B2789)*0.1</f>
        <v>0</v>
      </c>
      <c r="H2789" s="0" t="n">
        <f aca="false">E2789</f>
        <v>41</v>
      </c>
      <c r="I2789" s="0" t="n">
        <f aca="false">IF(AND(G2789&gt;=$B$68,G2789&lt;=$C$68),F2789,NA())</f>
        <v>45</v>
      </c>
      <c r="J2789" s="0" t="e">
        <f aca="false">IF(AND(G2789&gt;$B$69,G2789&lt;=$C$69),F2789,NA())</f>
        <v>#N/A</v>
      </c>
      <c r="K2789" s="0" t="e">
        <f aca="false">IF(AND(G2789&gt;$B$70,G2789&lt;=$C$70),F2789,NA())</f>
        <v>#N/A</v>
      </c>
      <c r="L2789" s="0" t="e">
        <f aca="false">IF(AND(G2789&gt;$B$71,G2789&lt;=$C$71),F2789,NA())</f>
        <v>#N/A</v>
      </c>
      <c r="M2789" s="0" t="e">
        <f aca="false">IF(AND(G2789&gt;$B$72,G2789&lt;=$C$72),F2789,NA())</f>
        <v>#N/A</v>
      </c>
    </row>
    <row r="2790" customFormat="false" ht="12.75" hidden="false" customHeight="false" outlineLevel="0" collapsed="false">
      <c r="B2790" s="0" t="n">
        <v>41</v>
      </c>
      <c r="C2790" s="0" t="n">
        <v>44</v>
      </c>
      <c r="D2790" s="0" t="n">
        <v>23</v>
      </c>
      <c r="E2790" s="0" t="n">
        <f aca="false" t="array" ref="E2790:F2790">MMULT((B2790:C2790-$B$49:$C$49)*$B$60:$C$60,$B$57:$C$58)+$B$49:$C$49+$B$55:$C$55</f>
        <v>41</v>
      </c>
      <c r="F2790" s="0" t="n">
        <v>44</v>
      </c>
      <c r="G2790" s="0" t="n">
        <f aca="false">INDEX($N$2:$BB$68,D2790,B2790)*0.1</f>
        <v>0</v>
      </c>
      <c r="H2790" s="0" t="n">
        <f aca="false">E2790</f>
        <v>41</v>
      </c>
      <c r="I2790" s="0" t="n">
        <f aca="false">IF(AND(G2790&gt;=$B$68,G2790&lt;=$C$68),F2790,NA())</f>
        <v>44</v>
      </c>
      <c r="J2790" s="0" t="e">
        <f aca="false">IF(AND(G2790&gt;$B$69,G2790&lt;=$C$69),F2790,NA())</f>
        <v>#N/A</v>
      </c>
      <c r="K2790" s="0" t="e">
        <f aca="false">IF(AND(G2790&gt;$B$70,G2790&lt;=$C$70),F2790,NA())</f>
        <v>#N/A</v>
      </c>
      <c r="L2790" s="0" t="e">
        <f aca="false">IF(AND(G2790&gt;$B$71,G2790&lt;=$C$71),F2790,NA())</f>
        <v>#N/A</v>
      </c>
      <c r="M2790" s="0" t="e">
        <f aca="false">IF(AND(G2790&gt;$B$72,G2790&lt;=$C$72),F2790,NA())</f>
        <v>#N/A</v>
      </c>
    </row>
    <row r="2791" customFormat="false" ht="12.75" hidden="false" customHeight="false" outlineLevel="0" collapsed="false">
      <c r="B2791" s="0" t="n">
        <v>41</v>
      </c>
      <c r="C2791" s="0" t="n">
        <v>43</v>
      </c>
      <c r="D2791" s="0" t="n">
        <v>24</v>
      </c>
      <c r="E2791" s="0" t="n">
        <f aca="false" t="array" ref="E2791:F2791">MMULT((B2791:C2791-$B$49:$C$49)*$B$60:$C$60,$B$57:$C$58)+$B$49:$C$49+$B$55:$C$55</f>
        <v>41</v>
      </c>
      <c r="F2791" s="0" t="n">
        <v>43</v>
      </c>
      <c r="G2791" s="0" t="n">
        <f aca="false">INDEX($N$2:$BB$68,D2791,B2791)*0.1</f>
        <v>0</v>
      </c>
      <c r="H2791" s="0" t="n">
        <f aca="false">E2791</f>
        <v>41</v>
      </c>
      <c r="I2791" s="0" t="n">
        <f aca="false">IF(AND(G2791&gt;=$B$68,G2791&lt;=$C$68),F2791,NA())</f>
        <v>43</v>
      </c>
      <c r="J2791" s="0" t="e">
        <f aca="false">IF(AND(G2791&gt;$B$69,G2791&lt;=$C$69),F2791,NA())</f>
        <v>#N/A</v>
      </c>
      <c r="K2791" s="0" t="e">
        <f aca="false">IF(AND(G2791&gt;$B$70,G2791&lt;=$C$70),F2791,NA())</f>
        <v>#N/A</v>
      </c>
      <c r="L2791" s="0" t="e">
        <f aca="false">IF(AND(G2791&gt;$B$71,G2791&lt;=$C$71),F2791,NA())</f>
        <v>#N/A</v>
      </c>
      <c r="M2791" s="0" t="e">
        <f aca="false">IF(AND(G2791&gt;$B$72,G2791&lt;=$C$72),F2791,NA())</f>
        <v>#N/A</v>
      </c>
    </row>
    <row r="2792" customFormat="false" ht="12.75" hidden="false" customHeight="false" outlineLevel="0" collapsed="false">
      <c r="B2792" s="0" t="n">
        <v>41</v>
      </c>
      <c r="C2792" s="0" t="n">
        <v>42</v>
      </c>
      <c r="D2792" s="0" t="n">
        <v>25</v>
      </c>
      <c r="E2792" s="0" t="n">
        <f aca="false" t="array" ref="E2792:F2792">MMULT((B2792:C2792-$B$49:$C$49)*$B$60:$C$60,$B$57:$C$58)+$B$49:$C$49+$B$55:$C$55</f>
        <v>41</v>
      </c>
      <c r="F2792" s="0" t="n">
        <v>42</v>
      </c>
      <c r="G2792" s="0" t="n">
        <f aca="false">INDEX($N$2:$BB$68,D2792,B2792)*0.1</f>
        <v>0</v>
      </c>
      <c r="H2792" s="0" t="n">
        <f aca="false">E2792</f>
        <v>41</v>
      </c>
      <c r="I2792" s="0" t="n">
        <f aca="false">IF(AND(G2792&gt;=$B$68,G2792&lt;=$C$68),F2792,NA())</f>
        <v>42</v>
      </c>
      <c r="J2792" s="0" t="e">
        <f aca="false">IF(AND(G2792&gt;$B$69,G2792&lt;=$C$69),F2792,NA())</f>
        <v>#N/A</v>
      </c>
      <c r="K2792" s="0" t="e">
        <f aca="false">IF(AND(G2792&gt;$B$70,G2792&lt;=$C$70),F2792,NA())</f>
        <v>#N/A</v>
      </c>
      <c r="L2792" s="0" t="e">
        <f aca="false">IF(AND(G2792&gt;$B$71,G2792&lt;=$C$71),F2792,NA())</f>
        <v>#N/A</v>
      </c>
      <c r="M2792" s="0" t="e">
        <f aca="false">IF(AND(G2792&gt;$B$72,G2792&lt;=$C$72),F2792,NA())</f>
        <v>#N/A</v>
      </c>
    </row>
    <row r="2793" customFormat="false" ht="12.75" hidden="false" customHeight="false" outlineLevel="0" collapsed="false">
      <c r="B2793" s="0" t="n">
        <v>41</v>
      </c>
      <c r="C2793" s="0" t="n">
        <v>41</v>
      </c>
      <c r="D2793" s="0" t="n">
        <v>26</v>
      </c>
      <c r="E2793" s="0" t="n">
        <f aca="false" t="array" ref="E2793:F2793">MMULT((B2793:C2793-$B$49:$C$49)*$B$60:$C$60,$B$57:$C$58)+$B$49:$C$49+$B$55:$C$55</f>
        <v>41</v>
      </c>
      <c r="F2793" s="0" t="n">
        <v>41</v>
      </c>
      <c r="G2793" s="0" t="n">
        <f aca="false">INDEX($N$2:$BB$68,D2793,B2793)*0.1</f>
        <v>0</v>
      </c>
      <c r="H2793" s="0" t="n">
        <f aca="false">E2793</f>
        <v>41</v>
      </c>
      <c r="I2793" s="0" t="n">
        <f aca="false">IF(AND(G2793&gt;=$B$68,G2793&lt;=$C$68),F2793,NA())</f>
        <v>41</v>
      </c>
      <c r="J2793" s="0" t="e">
        <f aca="false">IF(AND(G2793&gt;$B$69,G2793&lt;=$C$69),F2793,NA())</f>
        <v>#N/A</v>
      </c>
      <c r="K2793" s="0" t="e">
        <f aca="false">IF(AND(G2793&gt;$B$70,G2793&lt;=$C$70),F2793,NA())</f>
        <v>#N/A</v>
      </c>
      <c r="L2793" s="0" t="e">
        <f aca="false">IF(AND(G2793&gt;$B$71,G2793&lt;=$C$71),F2793,NA())</f>
        <v>#N/A</v>
      </c>
      <c r="M2793" s="0" t="e">
        <f aca="false">IF(AND(G2793&gt;$B$72,G2793&lt;=$C$72),F2793,NA())</f>
        <v>#N/A</v>
      </c>
    </row>
    <row r="2794" customFormat="false" ht="12.75" hidden="false" customHeight="false" outlineLevel="0" collapsed="false">
      <c r="B2794" s="0" t="n">
        <v>41</v>
      </c>
      <c r="C2794" s="0" t="n">
        <v>40</v>
      </c>
      <c r="D2794" s="0" t="n">
        <v>27</v>
      </c>
      <c r="E2794" s="0" t="n">
        <f aca="false" t="array" ref="E2794:F2794">MMULT((B2794:C2794-$B$49:$C$49)*$B$60:$C$60,$B$57:$C$58)+$B$49:$C$49+$B$55:$C$55</f>
        <v>41</v>
      </c>
      <c r="F2794" s="0" t="n">
        <v>40</v>
      </c>
      <c r="G2794" s="0" t="n">
        <f aca="false">INDEX($N$2:$BB$68,D2794,B2794)*0.1</f>
        <v>0</v>
      </c>
      <c r="H2794" s="0" t="n">
        <f aca="false">E2794</f>
        <v>41</v>
      </c>
      <c r="I2794" s="0" t="n">
        <f aca="false">IF(AND(G2794&gt;=$B$68,G2794&lt;=$C$68),F2794,NA())</f>
        <v>40</v>
      </c>
      <c r="J2794" s="0" t="e">
        <f aca="false">IF(AND(G2794&gt;$B$69,G2794&lt;=$C$69),F2794,NA())</f>
        <v>#N/A</v>
      </c>
      <c r="K2794" s="0" t="e">
        <f aca="false">IF(AND(G2794&gt;$B$70,G2794&lt;=$C$70),F2794,NA())</f>
        <v>#N/A</v>
      </c>
      <c r="L2794" s="0" t="e">
        <f aca="false">IF(AND(G2794&gt;$B$71,G2794&lt;=$C$71),F2794,NA())</f>
        <v>#N/A</v>
      </c>
      <c r="M2794" s="0" t="e">
        <f aca="false">IF(AND(G2794&gt;$B$72,G2794&lt;=$C$72),F2794,NA())</f>
        <v>#N/A</v>
      </c>
    </row>
    <row r="2795" customFormat="false" ht="12.75" hidden="false" customHeight="false" outlineLevel="0" collapsed="false">
      <c r="B2795" s="0" t="n">
        <v>41</v>
      </c>
      <c r="C2795" s="0" t="n">
        <v>39</v>
      </c>
      <c r="D2795" s="0" t="n">
        <v>28</v>
      </c>
      <c r="E2795" s="0" t="n">
        <f aca="false" t="array" ref="E2795:F2795">MMULT((B2795:C2795-$B$49:$C$49)*$B$60:$C$60,$B$57:$C$58)+$B$49:$C$49+$B$55:$C$55</f>
        <v>41</v>
      </c>
      <c r="F2795" s="0" t="n">
        <v>39</v>
      </c>
      <c r="G2795" s="0" t="n">
        <f aca="false">INDEX($N$2:$BB$68,D2795,B2795)*0.1</f>
        <v>0</v>
      </c>
      <c r="H2795" s="0" t="n">
        <f aca="false">E2795</f>
        <v>41</v>
      </c>
      <c r="I2795" s="0" t="n">
        <f aca="false">IF(AND(G2795&gt;=$B$68,G2795&lt;=$C$68),F2795,NA())</f>
        <v>39</v>
      </c>
      <c r="J2795" s="0" t="e">
        <f aca="false">IF(AND(G2795&gt;$B$69,G2795&lt;=$C$69),F2795,NA())</f>
        <v>#N/A</v>
      </c>
      <c r="K2795" s="0" t="e">
        <f aca="false">IF(AND(G2795&gt;$B$70,G2795&lt;=$C$70),F2795,NA())</f>
        <v>#N/A</v>
      </c>
      <c r="L2795" s="0" t="e">
        <f aca="false">IF(AND(G2795&gt;$B$71,G2795&lt;=$C$71),F2795,NA())</f>
        <v>#N/A</v>
      </c>
      <c r="M2795" s="0" t="e">
        <f aca="false">IF(AND(G2795&gt;$B$72,G2795&lt;=$C$72),F2795,NA())</f>
        <v>#N/A</v>
      </c>
    </row>
    <row r="2796" customFormat="false" ht="12.75" hidden="false" customHeight="false" outlineLevel="0" collapsed="false">
      <c r="B2796" s="0" t="n">
        <v>41</v>
      </c>
      <c r="C2796" s="0" t="n">
        <v>38</v>
      </c>
      <c r="D2796" s="0" t="n">
        <v>29</v>
      </c>
      <c r="E2796" s="0" t="n">
        <f aca="false" t="array" ref="E2796:F2796">MMULT((B2796:C2796-$B$49:$C$49)*$B$60:$C$60,$B$57:$C$58)+$B$49:$C$49+$B$55:$C$55</f>
        <v>41</v>
      </c>
      <c r="F2796" s="0" t="n">
        <v>38</v>
      </c>
      <c r="G2796" s="0" t="n">
        <f aca="false">INDEX($N$2:$BB$68,D2796,B2796)*0.1</f>
        <v>0</v>
      </c>
      <c r="H2796" s="0" t="n">
        <f aca="false">E2796</f>
        <v>41</v>
      </c>
      <c r="I2796" s="0" t="n">
        <f aca="false">IF(AND(G2796&gt;=$B$68,G2796&lt;=$C$68),F2796,NA())</f>
        <v>38</v>
      </c>
      <c r="J2796" s="0" t="e">
        <f aca="false">IF(AND(G2796&gt;$B$69,G2796&lt;=$C$69),F2796,NA())</f>
        <v>#N/A</v>
      </c>
      <c r="K2796" s="0" t="e">
        <f aca="false">IF(AND(G2796&gt;$B$70,G2796&lt;=$C$70),F2796,NA())</f>
        <v>#N/A</v>
      </c>
      <c r="L2796" s="0" t="e">
        <f aca="false">IF(AND(G2796&gt;$B$71,G2796&lt;=$C$71),F2796,NA())</f>
        <v>#N/A</v>
      </c>
      <c r="M2796" s="0" t="e">
        <f aca="false">IF(AND(G2796&gt;$B$72,G2796&lt;=$C$72),F2796,NA())</f>
        <v>#N/A</v>
      </c>
    </row>
    <row r="2797" customFormat="false" ht="12.75" hidden="false" customHeight="false" outlineLevel="0" collapsed="false">
      <c r="B2797" s="0" t="n">
        <v>41</v>
      </c>
      <c r="C2797" s="0" t="n">
        <v>37</v>
      </c>
      <c r="D2797" s="0" t="n">
        <v>30</v>
      </c>
      <c r="E2797" s="0" t="n">
        <f aca="false" t="array" ref="E2797:F2797">MMULT((B2797:C2797-$B$49:$C$49)*$B$60:$C$60,$B$57:$C$58)+$B$49:$C$49+$B$55:$C$55</f>
        <v>41</v>
      </c>
      <c r="F2797" s="0" t="n">
        <v>37</v>
      </c>
      <c r="G2797" s="0" t="n">
        <f aca="false">INDEX($N$2:$BB$68,D2797,B2797)*0.1</f>
        <v>0</v>
      </c>
      <c r="H2797" s="0" t="n">
        <f aca="false">E2797</f>
        <v>41</v>
      </c>
      <c r="I2797" s="0" t="n">
        <f aca="false">IF(AND(G2797&gt;=$B$68,G2797&lt;=$C$68),F2797,NA())</f>
        <v>37</v>
      </c>
      <c r="J2797" s="0" t="e">
        <f aca="false">IF(AND(G2797&gt;$B$69,G2797&lt;=$C$69),F2797,NA())</f>
        <v>#N/A</v>
      </c>
      <c r="K2797" s="0" t="e">
        <f aca="false">IF(AND(G2797&gt;$B$70,G2797&lt;=$C$70),F2797,NA())</f>
        <v>#N/A</v>
      </c>
      <c r="L2797" s="0" t="e">
        <f aca="false">IF(AND(G2797&gt;$B$71,G2797&lt;=$C$71),F2797,NA())</f>
        <v>#N/A</v>
      </c>
      <c r="M2797" s="0" t="e">
        <f aca="false">IF(AND(G2797&gt;$B$72,G2797&lt;=$C$72),F2797,NA())</f>
        <v>#N/A</v>
      </c>
    </row>
    <row r="2798" customFormat="false" ht="12.75" hidden="false" customHeight="false" outlineLevel="0" collapsed="false">
      <c r="B2798" s="0" t="n">
        <v>41</v>
      </c>
      <c r="C2798" s="0" t="n">
        <v>36</v>
      </c>
      <c r="D2798" s="0" t="n">
        <v>31</v>
      </c>
      <c r="E2798" s="0" t="n">
        <f aca="false" t="array" ref="E2798:F2798">MMULT((B2798:C2798-$B$49:$C$49)*$B$60:$C$60,$B$57:$C$58)+$B$49:$C$49+$B$55:$C$55</f>
        <v>41</v>
      </c>
      <c r="F2798" s="0" t="n">
        <v>36</v>
      </c>
      <c r="G2798" s="0" t="n">
        <f aca="false">INDEX($N$2:$BB$68,D2798,B2798)*0.1</f>
        <v>0</v>
      </c>
      <c r="H2798" s="0" t="n">
        <f aca="false">E2798</f>
        <v>41</v>
      </c>
      <c r="I2798" s="0" t="n">
        <f aca="false">IF(AND(G2798&gt;=$B$68,G2798&lt;=$C$68),F2798,NA())</f>
        <v>36</v>
      </c>
      <c r="J2798" s="0" t="e">
        <f aca="false">IF(AND(G2798&gt;$B$69,G2798&lt;=$C$69),F2798,NA())</f>
        <v>#N/A</v>
      </c>
      <c r="K2798" s="0" t="e">
        <f aca="false">IF(AND(G2798&gt;$B$70,G2798&lt;=$C$70),F2798,NA())</f>
        <v>#N/A</v>
      </c>
      <c r="L2798" s="0" t="e">
        <f aca="false">IF(AND(G2798&gt;$B$71,G2798&lt;=$C$71),F2798,NA())</f>
        <v>#N/A</v>
      </c>
      <c r="M2798" s="0" t="e">
        <f aca="false">IF(AND(G2798&gt;$B$72,G2798&lt;=$C$72),F2798,NA())</f>
        <v>#N/A</v>
      </c>
    </row>
    <row r="2799" customFormat="false" ht="12.75" hidden="false" customHeight="false" outlineLevel="0" collapsed="false">
      <c r="B2799" s="0" t="n">
        <v>41</v>
      </c>
      <c r="C2799" s="0" t="n">
        <v>35</v>
      </c>
      <c r="D2799" s="0" t="n">
        <v>32</v>
      </c>
      <c r="E2799" s="0" t="n">
        <f aca="false" t="array" ref="E2799:F2799">MMULT((B2799:C2799-$B$49:$C$49)*$B$60:$C$60,$B$57:$C$58)+$B$49:$C$49+$B$55:$C$55</f>
        <v>41</v>
      </c>
      <c r="F2799" s="0" t="n">
        <v>35</v>
      </c>
      <c r="G2799" s="0" t="n">
        <f aca="false">INDEX($N$2:$BB$68,D2799,B2799)*0.1</f>
        <v>0</v>
      </c>
      <c r="H2799" s="0" t="n">
        <f aca="false">E2799</f>
        <v>41</v>
      </c>
      <c r="I2799" s="0" t="n">
        <f aca="false">IF(AND(G2799&gt;=$B$68,G2799&lt;=$C$68),F2799,NA())</f>
        <v>35</v>
      </c>
      <c r="J2799" s="0" t="e">
        <f aca="false">IF(AND(G2799&gt;$B$69,G2799&lt;=$C$69),F2799,NA())</f>
        <v>#N/A</v>
      </c>
      <c r="K2799" s="0" t="e">
        <f aca="false">IF(AND(G2799&gt;$B$70,G2799&lt;=$C$70),F2799,NA())</f>
        <v>#N/A</v>
      </c>
      <c r="L2799" s="0" t="e">
        <f aca="false">IF(AND(G2799&gt;$B$71,G2799&lt;=$C$71),F2799,NA())</f>
        <v>#N/A</v>
      </c>
      <c r="M2799" s="0" t="e">
        <f aca="false">IF(AND(G2799&gt;$B$72,G2799&lt;=$C$72),F2799,NA())</f>
        <v>#N/A</v>
      </c>
    </row>
    <row r="2800" customFormat="false" ht="12.75" hidden="false" customHeight="false" outlineLevel="0" collapsed="false">
      <c r="B2800" s="0" t="n">
        <v>41</v>
      </c>
      <c r="C2800" s="0" t="n">
        <v>34</v>
      </c>
      <c r="D2800" s="0" t="n">
        <v>33</v>
      </c>
      <c r="E2800" s="0" t="n">
        <f aca="false" t="array" ref="E2800:F2800">MMULT((B2800:C2800-$B$49:$C$49)*$B$60:$C$60,$B$57:$C$58)+$B$49:$C$49+$B$55:$C$55</f>
        <v>41</v>
      </c>
      <c r="F2800" s="0" t="n">
        <v>34</v>
      </c>
      <c r="G2800" s="0" t="n">
        <f aca="false">INDEX($N$2:$BB$68,D2800,B2800)*0.1</f>
        <v>0</v>
      </c>
      <c r="H2800" s="0" t="n">
        <f aca="false">E2800</f>
        <v>41</v>
      </c>
      <c r="I2800" s="0" t="n">
        <f aca="false">IF(AND(G2800&gt;=$B$68,G2800&lt;=$C$68),F2800,NA())</f>
        <v>34</v>
      </c>
      <c r="J2800" s="0" t="e">
        <f aca="false">IF(AND(G2800&gt;$B$69,G2800&lt;=$C$69),F2800,NA())</f>
        <v>#N/A</v>
      </c>
      <c r="K2800" s="0" t="e">
        <f aca="false">IF(AND(G2800&gt;$B$70,G2800&lt;=$C$70),F2800,NA())</f>
        <v>#N/A</v>
      </c>
      <c r="L2800" s="0" t="e">
        <f aca="false">IF(AND(G2800&gt;$B$71,G2800&lt;=$C$71),F2800,NA())</f>
        <v>#N/A</v>
      </c>
      <c r="M2800" s="0" t="e">
        <f aca="false">IF(AND(G2800&gt;$B$72,G2800&lt;=$C$72),F2800,NA())</f>
        <v>#N/A</v>
      </c>
    </row>
    <row r="2801" customFormat="false" ht="12.75" hidden="false" customHeight="false" outlineLevel="0" collapsed="false">
      <c r="B2801" s="0" t="n">
        <v>41</v>
      </c>
      <c r="C2801" s="0" t="n">
        <v>33</v>
      </c>
      <c r="D2801" s="0" t="n">
        <v>34</v>
      </c>
      <c r="E2801" s="0" t="n">
        <f aca="false" t="array" ref="E2801:F2801">MMULT((B2801:C2801-$B$49:$C$49)*$B$60:$C$60,$B$57:$C$58)+$B$49:$C$49+$B$55:$C$55</f>
        <v>41</v>
      </c>
      <c r="F2801" s="0" t="n">
        <v>33</v>
      </c>
      <c r="G2801" s="0" t="n">
        <f aca="false">INDEX($N$2:$BB$68,D2801,B2801)*0.1</f>
        <v>0</v>
      </c>
      <c r="H2801" s="0" t="n">
        <f aca="false">E2801</f>
        <v>41</v>
      </c>
      <c r="I2801" s="0" t="n">
        <f aca="false">IF(AND(G2801&gt;=$B$68,G2801&lt;=$C$68),F2801,NA())</f>
        <v>33</v>
      </c>
      <c r="J2801" s="0" t="e">
        <f aca="false">IF(AND(G2801&gt;$B$69,G2801&lt;=$C$69),F2801,NA())</f>
        <v>#N/A</v>
      </c>
      <c r="K2801" s="0" t="e">
        <f aca="false">IF(AND(G2801&gt;$B$70,G2801&lt;=$C$70),F2801,NA())</f>
        <v>#N/A</v>
      </c>
      <c r="L2801" s="0" t="e">
        <f aca="false">IF(AND(G2801&gt;$B$71,G2801&lt;=$C$71),F2801,NA())</f>
        <v>#N/A</v>
      </c>
      <c r="M2801" s="0" t="e">
        <f aca="false">IF(AND(G2801&gt;$B$72,G2801&lt;=$C$72),F2801,NA())</f>
        <v>#N/A</v>
      </c>
    </row>
    <row r="2802" customFormat="false" ht="12.75" hidden="false" customHeight="false" outlineLevel="0" collapsed="false">
      <c r="B2802" s="0" t="n">
        <v>41</v>
      </c>
      <c r="C2802" s="0" t="n">
        <v>32</v>
      </c>
      <c r="D2802" s="0" t="n">
        <v>35</v>
      </c>
      <c r="E2802" s="0" t="n">
        <f aca="false" t="array" ref="E2802:F2802">MMULT((B2802:C2802-$B$49:$C$49)*$B$60:$C$60,$B$57:$C$58)+$B$49:$C$49+$B$55:$C$55</f>
        <v>41</v>
      </c>
      <c r="F2802" s="0" t="n">
        <v>32</v>
      </c>
      <c r="G2802" s="0" t="n">
        <f aca="false">INDEX($N$2:$BB$68,D2802,B2802)*0.1</f>
        <v>0</v>
      </c>
      <c r="H2802" s="0" t="n">
        <f aca="false">E2802</f>
        <v>41</v>
      </c>
      <c r="I2802" s="0" t="n">
        <f aca="false">IF(AND(G2802&gt;=$B$68,G2802&lt;=$C$68),F2802,NA())</f>
        <v>32</v>
      </c>
      <c r="J2802" s="0" t="e">
        <f aca="false">IF(AND(G2802&gt;$B$69,G2802&lt;=$C$69),F2802,NA())</f>
        <v>#N/A</v>
      </c>
      <c r="K2802" s="0" t="e">
        <f aca="false">IF(AND(G2802&gt;$B$70,G2802&lt;=$C$70),F2802,NA())</f>
        <v>#N/A</v>
      </c>
      <c r="L2802" s="0" t="e">
        <f aca="false">IF(AND(G2802&gt;$B$71,G2802&lt;=$C$71),F2802,NA())</f>
        <v>#N/A</v>
      </c>
      <c r="M2802" s="0" t="e">
        <f aca="false">IF(AND(G2802&gt;$B$72,G2802&lt;=$C$72),F2802,NA())</f>
        <v>#N/A</v>
      </c>
    </row>
    <row r="2803" customFormat="false" ht="12.75" hidden="false" customHeight="false" outlineLevel="0" collapsed="false">
      <c r="B2803" s="0" t="n">
        <v>41</v>
      </c>
      <c r="C2803" s="0" t="n">
        <v>31</v>
      </c>
      <c r="D2803" s="0" t="n">
        <v>36</v>
      </c>
      <c r="E2803" s="0" t="n">
        <f aca="false" t="array" ref="E2803:F2803">MMULT((B2803:C2803-$B$49:$C$49)*$B$60:$C$60,$B$57:$C$58)+$B$49:$C$49+$B$55:$C$55</f>
        <v>41</v>
      </c>
      <c r="F2803" s="0" t="n">
        <v>31</v>
      </c>
      <c r="G2803" s="0" t="n">
        <f aca="false">INDEX($N$2:$BB$68,D2803,B2803)*0.1</f>
        <v>0</v>
      </c>
      <c r="H2803" s="0" t="n">
        <f aca="false">E2803</f>
        <v>41</v>
      </c>
      <c r="I2803" s="0" t="n">
        <f aca="false">IF(AND(G2803&gt;=$B$68,G2803&lt;=$C$68),F2803,NA())</f>
        <v>31</v>
      </c>
      <c r="J2803" s="0" t="e">
        <f aca="false">IF(AND(G2803&gt;$B$69,G2803&lt;=$C$69),F2803,NA())</f>
        <v>#N/A</v>
      </c>
      <c r="K2803" s="0" t="e">
        <f aca="false">IF(AND(G2803&gt;$B$70,G2803&lt;=$C$70),F2803,NA())</f>
        <v>#N/A</v>
      </c>
      <c r="L2803" s="0" t="e">
        <f aca="false">IF(AND(G2803&gt;$B$71,G2803&lt;=$C$71),F2803,NA())</f>
        <v>#N/A</v>
      </c>
      <c r="M2803" s="0" t="e">
        <f aca="false">IF(AND(G2803&gt;$B$72,G2803&lt;=$C$72),F2803,NA())</f>
        <v>#N/A</v>
      </c>
    </row>
    <row r="2804" customFormat="false" ht="12.75" hidden="false" customHeight="false" outlineLevel="0" collapsed="false">
      <c r="B2804" s="0" t="n">
        <v>41</v>
      </c>
      <c r="C2804" s="0" t="n">
        <v>30</v>
      </c>
      <c r="D2804" s="0" t="n">
        <v>37</v>
      </c>
      <c r="E2804" s="0" t="n">
        <f aca="false" t="array" ref="E2804:F2804">MMULT((B2804:C2804-$B$49:$C$49)*$B$60:$C$60,$B$57:$C$58)+$B$49:$C$49+$B$55:$C$55</f>
        <v>41</v>
      </c>
      <c r="F2804" s="0" t="n">
        <v>30</v>
      </c>
      <c r="G2804" s="0" t="n">
        <f aca="false">INDEX($N$2:$BB$68,D2804,B2804)*0.1</f>
        <v>0</v>
      </c>
      <c r="H2804" s="0" t="n">
        <f aca="false">E2804</f>
        <v>41</v>
      </c>
      <c r="I2804" s="0" t="n">
        <f aca="false">IF(AND(G2804&gt;=$B$68,G2804&lt;=$C$68),F2804,NA())</f>
        <v>30</v>
      </c>
      <c r="J2804" s="0" t="e">
        <f aca="false">IF(AND(G2804&gt;$B$69,G2804&lt;=$C$69),F2804,NA())</f>
        <v>#N/A</v>
      </c>
      <c r="K2804" s="0" t="e">
        <f aca="false">IF(AND(G2804&gt;$B$70,G2804&lt;=$C$70),F2804,NA())</f>
        <v>#N/A</v>
      </c>
      <c r="L2804" s="0" t="e">
        <f aca="false">IF(AND(G2804&gt;$B$71,G2804&lt;=$C$71),F2804,NA())</f>
        <v>#N/A</v>
      </c>
      <c r="M2804" s="0" t="e">
        <f aca="false">IF(AND(G2804&gt;$B$72,G2804&lt;=$C$72),F2804,NA())</f>
        <v>#N/A</v>
      </c>
    </row>
    <row r="2805" customFormat="false" ht="12.75" hidden="false" customHeight="false" outlineLevel="0" collapsed="false">
      <c r="B2805" s="0" t="n">
        <v>41</v>
      </c>
      <c r="C2805" s="0" t="n">
        <v>29</v>
      </c>
      <c r="D2805" s="0" t="n">
        <v>38</v>
      </c>
      <c r="E2805" s="0" t="n">
        <f aca="false" t="array" ref="E2805:F2805">MMULT((B2805:C2805-$B$49:$C$49)*$B$60:$C$60,$B$57:$C$58)+$B$49:$C$49+$B$55:$C$55</f>
        <v>41</v>
      </c>
      <c r="F2805" s="0" t="n">
        <v>29</v>
      </c>
      <c r="G2805" s="0" t="n">
        <f aca="false">INDEX($N$2:$BB$68,D2805,B2805)*0.1</f>
        <v>0</v>
      </c>
      <c r="H2805" s="0" t="n">
        <f aca="false">E2805</f>
        <v>41</v>
      </c>
      <c r="I2805" s="0" t="n">
        <f aca="false">IF(AND(G2805&gt;=$B$68,G2805&lt;=$C$68),F2805,NA())</f>
        <v>29</v>
      </c>
      <c r="J2805" s="0" t="e">
        <f aca="false">IF(AND(G2805&gt;$B$69,G2805&lt;=$C$69),F2805,NA())</f>
        <v>#N/A</v>
      </c>
      <c r="K2805" s="0" t="e">
        <f aca="false">IF(AND(G2805&gt;$B$70,G2805&lt;=$C$70),F2805,NA())</f>
        <v>#N/A</v>
      </c>
      <c r="L2805" s="0" t="e">
        <f aca="false">IF(AND(G2805&gt;$B$71,G2805&lt;=$C$71),F2805,NA())</f>
        <v>#N/A</v>
      </c>
      <c r="M2805" s="0" t="e">
        <f aca="false">IF(AND(G2805&gt;$B$72,G2805&lt;=$C$72),F2805,NA())</f>
        <v>#N/A</v>
      </c>
    </row>
    <row r="2806" customFormat="false" ht="12.75" hidden="false" customHeight="false" outlineLevel="0" collapsed="false">
      <c r="B2806" s="0" t="n">
        <v>41</v>
      </c>
      <c r="C2806" s="0" t="n">
        <v>28</v>
      </c>
      <c r="D2806" s="0" t="n">
        <v>39</v>
      </c>
      <c r="E2806" s="0" t="n">
        <f aca="false" t="array" ref="E2806:F2806">MMULT((B2806:C2806-$B$49:$C$49)*$B$60:$C$60,$B$57:$C$58)+$B$49:$C$49+$B$55:$C$55</f>
        <v>41</v>
      </c>
      <c r="F2806" s="0" t="n">
        <v>28</v>
      </c>
      <c r="G2806" s="0" t="n">
        <f aca="false">INDEX($N$2:$BB$68,D2806,B2806)*0.1</f>
        <v>0</v>
      </c>
      <c r="H2806" s="0" t="n">
        <f aca="false">E2806</f>
        <v>41</v>
      </c>
      <c r="I2806" s="0" t="n">
        <f aca="false">IF(AND(G2806&gt;=$B$68,G2806&lt;=$C$68),F2806,NA())</f>
        <v>28</v>
      </c>
      <c r="J2806" s="0" t="e">
        <f aca="false">IF(AND(G2806&gt;$B$69,G2806&lt;=$C$69),F2806,NA())</f>
        <v>#N/A</v>
      </c>
      <c r="K2806" s="0" t="e">
        <f aca="false">IF(AND(G2806&gt;$B$70,G2806&lt;=$C$70),F2806,NA())</f>
        <v>#N/A</v>
      </c>
      <c r="L2806" s="0" t="e">
        <f aca="false">IF(AND(G2806&gt;$B$71,G2806&lt;=$C$71),F2806,NA())</f>
        <v>#N/A</v>
      </c>
      <c r="M2806" s="0" t="e">
        <f aca="false">IF(AND(G2806&gt;$B$72,G2806&lt;=$C$72),F2806,NA())</f>
        <v>#N/A</v>
      </c>
    </row>
    <row r="2807" customFormat="false" ht="12.75" hidden="false" customHeight="false" outlineLevel="0" collapsed="false">
      <c r="B2807" s="0" t="n">
        <v>41</v>
      </c>
      <c r="C2807" s="0" t="n">
        <v>27</v>
      </c>
      <c r="D2807" s="0" t="n">
        <v>40</v>
      </c>
      <c r="E2807" s="0" t="n">
        <f aca="false" t="array" ref="E2807:F2807">MMULT((B2807:C2807-$B$49:$C$49)*$B$60:$C$60,$B$57:$C$58)+$B$49:$C$49+$B$55:$C$55</f>
        <v>41</v>
      </c>
      <c r="F2807" s="0" t="n">
        <v>27</v>
      </c>
      <c r="G2807" s="0" t="n">
        <f aca="false">INDEX($N$2:$BB$68,D2807,B2807)*0.1</f>
        <v>0</v>
      </c>
      <c r="H2807" s="0" t="n">
        <f aca="false">E2807</f>
        <v>41</v>
      </c>
      <c r="I2807" s="0" t="n">
        <f aca="false">IF(AND(G2807&gt;=$B$68,G2807&lt;=$C$68),F2807,NA())</f>
        <v>27</v>
      </c>
      <c r="J2807" s="0" t="e">
        <f aca="false">IF(AND(G2807&gt;$B$69,G2807&lt;=$C$69),F2807,NA())</f>
        <v>#N/A</v>
      </c>
      <c r="K2807" s="0" t="e">
        <f aca="false">IF(AND(G2807&gt;$B$70,G2807&lt;=$C$70),F2807,NA())</f>
        <v>#N/A</v>
      </c>
      <c r="L2807" s="0" t="e">
        <f aca="false">IF(AND(G2807&gt;$B$71,G2807&lt;=$C$71),F2807,NA())</f>
        <v>#N/A</v>
      </c>
      <c r="M2807" s="0" t="e">
        <f aca="false">IF(AND(G2807&gt;$B$72,G2807&lt;=$C$72),F2807,NA())</f>
        <v>#N/A</v>
      </c>
    </row>
    <row r="2808" customFormat="false" ht="12.75" hidden="false" customHeight="false" outlineLevel="0" collapsed="false">
      <c r="B2808" s="0" t="n">
        <v>41</v>
      </c>
      <c r="C2808" s="0" t="n">
        <v>26</v>
      </c>
      <c r="D2808" s="0" t="n">
        <v>41</v>
      </c>
      <c r="E2808" s="0" t="n">
        <f aca="false" t="array" ref="E2808:F2808">MMULT((B2808:C2808-$B$49:$C$49)*$B$60:$C$60,$B$57:$C$58)+$B$49:$C$49+$B$55:$C$55</f>
        <v>41</v>
      </c>
      <c r="F2808" s="0" t="n">
        <v>26</v>
      </c>
      <c r="G2808" s="0" t="n">
        <f aca="false">INDEX($N$2:$BB$68,D2808,B2808)*0.1</f>
        <v>0</v>
      </c>
      <c r="H2808" s="0" t="n">
        <f aca="false">E2808</f>
        <v>41</v>
      </c>
      <c r="I2808" s="0" t="n">
        <f aca="false">IF(AND(G2808&gt;=$B$68,G2808&lt;=$C$68),F2808,NA())</f>
        <v>26</v>
      </c>
      <c r="J2808" s="0" t="e">
        <f aca="false">IF(AND(G2808&gt;$B$69,G2808&lt;=$C$69),F2808,NA())</f>
        <v>#N/A</v>
      </c>
      <c r="K2808" s="0" t="e">
        <f aca="false">IF(AND(G2808&gt;$B$70,G2808&lt;=$C$70),F2808,NA())</f>
        <v>#N/A</v>
      </c>
      <c r="L2808" s="0" t="e">
        <f aca="false">IF(AND(G2808&gt;$B$71,G2808&lt;=$C$71),F2808,NA())</f>
        <v>#N/A</v>
      </c>
      <c r="M2808" s="0" t="e">
        <f aca="false">IF(AND(G2808&gt;$B$72,G2808&lt;=$C$72),F2808,NA())</f>
        <v>#N/A</v>
      </c>
    </row>
    <row r="2809" customFormat="false" ht="12.75" hidden="false" customHeight="false" outlineLevel="0" collapsed="false">
      <c r="B2809" s="0" t="n">
        <v>41</v>
      </c>
      <c r="C2809" s="0" t="n">
        <v>25</v>
      </c>
      <c r="D2809" s="0" t="n">
        <v>42</v>
      </c>
      <c r="E2809" s="0" t="n">
        <f aca="false" t="array" ref="E2809:F2809">MMULT((B2809:C2809-$B$49:$C$49)*$B$60:$C$60,$B$57:$C$58)+$B$49:$C$49+$B$55:$C$55</f>
        <v>41</v>
      </c>
      <c r="F2809" s="0" t="n">
        <v>25</v>
      </c>
      <c r="G2809" s="0" t="n">
        <f aca="false">INDEX($N$2:$BB$68,D2809,B2809)*0.1</f>
        <v>0</v>
      </c>
      <c r="H2809" s="0" t="n">
        <f aca="false">E2809</f>
        <v>41</v>
      </c>
      <c r="I2809" s="0" t="n">
        <f aca="false">IF(AND(G2809&gt;=$B$68,G2809&lt;=$C$68),F2809,NA())</f>
        <v>25</v>
      </c>
      <c r="J2809" s="0" t="e">
        <f aca="false">IF(AND(G2809&gt;$B$69,G2809&lt;=$C$69),F2809,NA())</f>
        <v>#N/A</v>
      </c>
      <c r="K2809" s="0" t="e">
        <f aca="false">IF(AND(G2809&gt;$B$70,G2809&lt;=$C$70),F2809,NA())</f>
        <v>#N/A</v>
      </c>
      <c r="L2809" s="0" t="e">
        <f aca="false">IF(AND(G2809&gt;$B$71,G2809&lt;=$C$71),F2809,NA())</f>
        <v>#N/A</v>
      </c>
      <c r="M2809" s="0" t="e">
        <f aca="false">IF(AND(G2809&gt;$B$72,G2809&lt;=$C$72),F2809,NA())</f>
        <v>#N/A</v>
      </c>
    </row>
    <row r="2810" customFormat="false" ht="12.75" hidden="false" customHeight="false" outlineLevel="0" collapsed="false">
      <c r="B2810" s="0" t="n">
        <v>41</v>
      </c>
      <c r="C2810" s="0" t="n">
        <v>24</v>
      </c>
      <c r="D2810" s="0" t="n">
        <v>43</v>
      </c>
      <c r="E2810" s="0" t="n">
        <f aca="false" t="array" ref="E2810:F2810">MMULT((B2810:C2810-$B$49:$C$49)*$B$60:$C$60,$B$57:$C$58)+$B$49:$C$49+$B$55:$C$55</f>
        <v>41</v>
      </c>
      <c r="F2810" s="0" t="n">
        <v>24</v>
      </c>
      <c r="G2810" s="0" t="n">
        <f aca="false">INDEX($N$2:$BB$68,D2810,B2810)*0.1</f>
        <v>0</v>
      </c>
      <c r="H2810" s="0" t="n">
        <f aca="false">E2810</f>
        <v>41</v>
      </c>
      <c r="I2810" s="0" t="n">
        <f aca="false">IF(AND(G2810&gt;=$B$68,G2810&lt;=$C$68),F2810,NA())</f>
        <v>24</v>
      </c>
      <c r="J2810" s="0" t="e">
        <f aca="false">IF(AND(G2810&gt;$B$69,G2810&lt;=$C$69),F2810,NA())</f>
        <v>#N/A</v>
      </c>
      <c r="K2810" s="0" t="e">
        <f aca="false">IF(AND(G2810&gt;$B$70,G2810&lt;=$C$70),F2810,NA())</f>
        <v>#N/A</v>
      </c>
      <c r="L2810" s="0" t="e">
        <f aca="false">IF(AND(G2810&gt;$B$71,G2810&lt;=$C$71),F2810,NA())</f>
        <v>#N/A</v>
      </c>
      <c r="M2810" s="0" t="e">
        <f aca="false">IF(AND(G2810&gt;$B$72,G2810&lt;=$C$72),F2810,NA())</f>
        <v>#N/A</v>
      </c>
    </row>
    <row r="2811" customFormat="false" ht="12.75" hidden="false" customHeight="false" outlineLevel="0" collapsed="false">
      <c r="B2811" s="0" t="n">
        <v>41</v>
      </c>
      <c r="C2811" s="0" t="n">
        <v>23</v>
      </c>
      <c r="D2811" s="0" t="n">
        <v>44</v>
      </c>
      <c r="E2811" s="0" t="n">
        <f aca="false" t="array" ref="E2811:F2811">MMULT((B2811:C2811-$B$49:$C$49)*$B$60:$C$60,$B$57:$C$58)+$B$49:$C$49+$B$55:$C$55</f>
        <v>41</v>
      </c>
      <c r="F2811" s="0" t="n">
        <v>23</v>
      </c>
      <c r="G2811" s="0" t="n">
        <f aca="false">INDEX($N$2:$BB$68,D2811,B2811)*0.1</f>
        <v>0</v>
      </c>
      <c r="H2811" s="0" t="n">
        <f aca="false">E2811</f>
        <v>41</v>
      </c>
      <c r="I2811" s="0" t="n">
        <f aca="false">IF(AND(G2811&gt;=$B$68,G2811&lt;=$C$68),F2811,NA())</f>
        <v>23</v>
      </c>
      <c r="J2811" s="0" t="e">
        <f aca="false">IF(AND(G2811&gt;$B$69,G2811&lt;=$C$69),F2811,NA())</f>
        <v>#N/A</v>
      </c>
      <c r="K2811" s="0" t="e">
        <f aca="false">IF(AND(G2811&gt;$B$70,G2811&lt;=$C$70),F2811,NA())</f>
        <v>#N/A</v>
      </c>
      <c r="L2811" s="0" t="e">
        <f aca="false">IF(AND(G2811&gt;$B$71,G2811&lt;=$C$71),F2811,NA())</f>
        <v>#N/A</v>
      </c>
      <c r="M2811" s="0" t="e">
        <f aca="false">IF(AND(G2811&gt;$B$72,G2811&lt;=$C$72),F2811,NA())</f>
        <v>#N/A</v>
      </c>
    </row>
    <row r="2812" customFormat="false" ht="12.75" hidden="false" customHeight="false" outlineLevel="0" collapsed="false">
      <c r="B2812" s="0" t="n">
        <v>41</v>
      </c>
      <c r="C2812" s="0" t="n">
        <v>22</v>
      </c>
      <c r="D2812" s="0" t="n">
        <v>45</v>
      </c>
      <c r="E2812" s="0" t="n">
        <f aca="false" t="array" ref="E2812:F2812">MMULT((B2812:C2812-$B$49:$C$49)*$B$60:$C$60,$B$57:$C$58)+$B$49:$C$49+$B$55:$C$55</f>
        <v>41</v>
      </c>
      <c r="F2812" s="0" t="n">
        <v>22</v>
      </c>
      <c r="G2812" s="0" t="n">
        <f aca="false">INDEX($N$2:$BB$68,D2812,B2812)*0.1</f>
        <v>0</v>
      </c>
      <c r="H2812" s="0" t="n">
        <f aca="false">E2812</f>
        <v>41</v>
      </c>
      <c r="I2812" s="0" t="n">
        <f aca="false">IF(AND(G2812&gt;=$B$68,G2812&lt;=$C$68),F2812,NA())</f>
        <v>22</v>
      </c>
      <c r="J2812" s="0" t="e">
        <f aca="false">IF(AND(G2812&gt;$B$69,G2812&lt;=$C$69),F2812,NA())</f>
        <v>#N/A</v>
      </c>
      <c r="K2812" s="0" t="e">
        <f aca="false">IF(AND(G2812&gt;$B$70,G2812&lt;=$C$70),F2812,NA())</f>
        <v>#N/A</v>
      </c>
      <c r="L2812" s="0" t="e">
        <f aca="false">IF(AND(G2812&gt;$B$71,G2812&lt;=$C$71),F2812,NA())</f>
        <v>#N/A</v>
      </c>
      <c r="M2812" s="0" t="e">
        <f aca="false">IF(AND(G2812&gt;$B$72,G2812&lt;=$C$72),F2812,NA())</f>
        <v>#N/A</v>
      </c>
    </row>
    <row r="2813" customFormat="false" ht="12.75" hidden="false" customHeight="false" outlineLevel="0" collapsed="false">
      <c r="B2813" s="0" t="n">
        <v>41</v>
      </c>
      <c r="C2813" s="0" t="n">
        <v>21</v>
      </c>
      <c r="D2813" s="0" t="n">
        <v>46</v>
      </c>
      <c r="E2813" s="0" t="n">
        <f aca="false" t="array" ref="E2813:F2813">MMULT((B2813:C2813-$B$49:$C$49)*$B$60:$C$60,$B$57:$C$58)+$B$49:$C$49+$B$55:$C$55</f>
        <v>41</v>
      </c>
      <c r="F2813" s="0" t="n">
        <v>21</v>
      </c>
      <c r="G2813" s="0" t="n">
        <f aca="false">INDEX($N$2:$BB$68,D2813,B2813)*0.1</f>
        <v>0</v>
      </c>
      <c r="H2813" s="0" t="n">
        <f aca="false">E2813</f>
        <v>41</v>
      </c>
      <c r="I2813" s="0" t="n">
        <f aca="false">IF(AND(G2813&gt;=$B$68,G2813&lt;=$C$68),F2813,NA())</f>
        <v>21</v>
      </c>
      <c r="J2813" s="0" t="e">
        <f aca="false">IF(AND(G2813&gt;$B$69,G2813&lt;=$C$69),F2813,NA())</f>
        <v>#N/A</v>
      </c>
      <c r="K2813" s="0" t="e">
        <f aca="false">IF(AND(G2813&gt;$B$70,G2813&lt;=$C$70),F2813,NA())</f>
        <v>#N/A</v>
      </c>
      <c r="L2813" s="0" t="e">
        <f aca="false">IF(AND(G2813&gt;$B$71,G2813&lt;=$C$71),F2813,NA())</f>
        <v>#N/A</v>
      </c>
      <c r="M2813" s="0" t="e">
        <f aca="false">IF(AND(G2813&gt;$B$72,G2813&lt;=$C$72),F2813,NA())</f>
        <v>#N/A</v>
      </c>
    </row>
    <row r="2814" customFormat="false" ht="12.75" hidden="false" customHeight="false" outlineLevel="0" collapsed="false">
      <c r="B2814" s="0" t="n">
        <v>41</v>
      </c>
      <c r="C2814" s="0" t="n">
        <v>20</v>
      </c>
      <c r="D2814" s="0" t="n">
        <v>47</v>
      </c>
      <c r="E2814" s="0" t="n">
        <f aca="false" t="array" ref="E2814:F2814">MMULT((B2814:C2814-$B$49:$C$49)*$B$60:$C$60,$B$57:$C$58)+$B$49:$C$49+$B$55:$C$55</f>
        <v>41</v>
      </c>
      <c r="F2814" s="0" t="n">
        <v>20</v>
      </c>
      <c r="G2814" s="0" t="n">
        <f aca="false">INDEX($N$2:$BB$68,D2814,B2814)*0.1</f>
        <v>0</v>
      </c>
      <c r="H2814" s="0" t="n">
        <f aca="false">E2814</f>
        <v>41</v>
      </c>
      <c r="I2814" s="0" t="n">
        <f aca="false">IF(AND(G2814&gt;=$B$68,G2814&lt;=$C$68),F2814,NA())</f>
        <v>20</v>
      </c>
      <c r="J2814" s="0" t="e">
        <f aca="false">IF(AND(G2814&gt;$B$69,G2814&lt;=$C$69),F2814,NA())</f>
        <v>#N/A</v>
      </c>
      <c r="K2814" s="0" t="e">
        <f aca="false">IF(AND(G2814&gt;$B$70,G2814&lt;=$C$70),F2814,NA())</f>
        <v>#N/A</v>
      </c>
      <c r="L2814" s="0" t="e">
        <f aca="false">IF(AND(G2814&gt;$B$71,G2814&lt;=$C$71),F2814,NA())</f>
        <v>#N/A</v>
      </c>
      <c r="M2814" s="0" t="e">
        <f aca="false">IF(AND(G2814&gt;$B$72,G2814&lt;=$C$72),F2814,NA())</f>
        <v>#N/A</v>
      </c>
    </row>
    <row r="2815" customFormat="false" ht="12.75" hidden="false" customHeight="false" outlineLevel="0" collapsed="false">
      <c r="B2815" s="0" t="n">
        <v>41</v>
      </c>
      <c r="C2815" s="0" t="n">
        <v>19</v>
      </c>
      <c r="D2815" s="0" t="n">
        <v>48</v>
      </c>
      <c r="E2815" s="0" t="n">
        <f aca="false" t="array" ref="E2815:F2815">MMULT((B2815:C2815-$B$49:$C$49)*$B$60:$C$60,$B$57:$C$58)+$B$49:$C$49+$B$55:$C$55</f>
        <v>41</v>
      </c>
      <c r="F2815" s="0" t="n">
        <v>19</v>
      </c>
      <c r="G2815" s="0" t="n">
        <f aca="false">INDEX($N$2:$BB$68,D2815,B2815)*0.1</f>
        <v>0</v>
      </c>
      <c r="H2815" s="0" t="n">
        <f aca="false">E2815</f>
        <v>41</v>
      </c>
      <c r="I2815" s="0" t="n">
        <f aca="false">IF(AND(G2815&gt;=$B$68,G2815&lt;=$C$68),F2815,NA())</f>
        <v>19</v>
      </c>
      <c r="J2815" s="0" t="e">
        <f aca="false">IF(AND(G2815&gt;$B$69,G2815&lt;=$C$69),F2815,NA())</f>
        <v>#N/A</v>
      </c>
      <c r="K2815" s="0" t="e">
        <f aca="false">IF(AND(G2815&gt;$B$70,G2815&lt;=$C$70),F2815,NA())</f>
        <v>#N/A</v>
      </c>
      <c r="L2815" s="0" t="e">
        <f aca="false">IF(AND(G2815&gt;$B$71,G2815&lt;=$C$71),F2815,NA())</f>
        <v>#N/A</v>
      </c>
      <c r="M2815" s="0" t="e">
        <f aca="false">IF(AND(G2815&gt;$B$72,G2815&lt;=$C$72),F2815,NA())</f>
        <v>#N/A</v>
      </c>
    </row>
    <row r="2816" customFormat="false" ht="12.75" hidden="false" customHeight="false" outlineLevel="0" collapsed="false">
      <c r="B2816" s="0" t="n">
        <v>41</v>
      </c>
      <c r="C2816" s="0" t="n">
        <v>18</v>
      </c>
      <c r="D2816" s="0" t="n">
        <v>49</v>
      </c>
      <c r="E2816" s="0" t="n">
        <f aca="false" t="array" ref="E2816:F2816">MMULT((B2816:C2816-$B$49:$C$49)*$B$60:$C$60,$B$57:$C$58)+$B$49:$C$49+$B$55:$C$55</f>
        <v>41</v>
      </c>
      <c r="F2816" s="0" t="n">
        <v>18</v>
      </c>
      <c r="G2816" s="0" t="n">
        <f aca="false">INDEX($N$2:$BB$68,D2816,B2816)*0.1</f>
        <v>0</v>
      </c>
      <c r="H2816" s="0" t="n">
        <f aca="false">E2816</f>
        <v>41</v>
      </c>
      <c r="I2816" s="0" t="n">
        <f aca="false">IF(AND(G2816&gt;=$B$68,G2816&lt;=$C$68),F2816,NA())</f>
        <v>18</v>
      </c>
      <c r="J2816" s="0" t="e">
        <f aca="false">IF(AND(G2816&gt;$B$69,G2816&lt;=$C$69),F2816,NA())</f>
        <v>#N/A</v>
      </c>
      <c r="K2816" s="0" t="e">
        <f aca="false">IF(AND(G2816&gt;$B$70,G2816&lt;=$C$70),F2816,NA())</f>
        <v>#N/A</v>
      </c>
      <c r="L2816" s="0" t="e">
        <f aca="false">IF(AND(G2816&gt;$B$71,G2816&lt;=$C$71),F2816,NA())</f>
        <v>#N/A</v>
      </c>
      <c r="M2816" s="0" t="e">
        <f aca="false">IF(AND(G2816&gt;$B$72,G2816&lt;=$C$72),F2816,NA())</f>
        <v>#N/A</v>
      </c>
    </row>
    <row r="2817" customFormat="false" ht="12.75" hidden="false" customHeight="false" outlineLevel="0" collapsed="false">
      <c r="B2817" s="0" t="n">
        <v>41</v>
      </c>
      <c r="C2817" s="0" t="n">
        <v>17</v>
      </c>
      <c r="D2817" s="0" t="n">
        <v>50</v>
      </c>
      <c r="E2817" s="0" t="n">
        <f aca="false" t="array" ref="E2817:F2817">MMULT((B2817:C2817-$B$49:$C$49)*$B$60:$C$60,$B$57:$C$58)+$B$49:$C$49+$B$55:$C$55</f>
        <v>41</v>
      </c>
      <c r="F2817" s="0" t="n">
        <v>17</v>
      </c>
      <c r="G2817" s="0" t="n">
        <f aca="false">INDEX($N$2:$BB$68,D2817,B2817)*0.1</f>
        <v>0</v>
      </c>
      <c r="H2817" s="0" t="n">
        <f aca="false">E2817</f>
        <v>41</v>
      </c>
      <c r="I2817" s="0" t="n">
        <f aca="false">IF(AND(G2817&gt;=$B$68,G2817&lt;=$C$68),F2817,NA())</f>
        <v>17</v>
      </c>
      <c r="J2817" s="0" t="e">
        <f aca="false">IF(AND(G2817&gt;$B$69,G2817&lt;=$C$69),F2817,NA())</f>
        <v>#N/A</v>
      </c>
      <c r="K2817" s="0" t="e">
        <f aca="false">IF(AND(G2817&gt;$B$70,G2817&lt;=$C$70),F2817,NA())</f>
        <v>#N/A</v>
      </c>
      <c r="L2817" s="0" t="e">
        <f aca="false">IF(AND(G2817&gt;$B$71,G2817&lt;=$C$71),F2817,NA())</f>
        <v>#N/A</v>
      </c>
      <c r="M2817" s="0" t="e">
        <f aca="false">IF(AND(G2817&gt;$B$72,G2817&lt;=$C$72),F2817,NA())</f>
        <v>#N/A</v>
      </c>
    </row>
    <row r="2818" customFormat="false" ht="12.75" hidden="false" customHeight="false" outlineLevel="0" collapsed="false">
      <c r="B2818" s="0" t="n">
        <v>41</v>
      </c>
      <c r="C2818" s="0" t="n">
        <v>16</v>
      </c>
      <c r="D2818" s="0" t="n">
        <v>51</v>
      </c>
      <c r="E2818" s="0" t="n">
        <f aca="false" t="array" ref="E2818:F2818">MMULT((B2818:C2818-$B$49:$C$49)*$B$60:$C$60,$B$57:$C$58)+$B$49:$C$49+$B$55:$C$55</f>
        <v>41</v>
      </c>
      <c r="F2818" s="0" t="n">
        <v>16</v>
      </c>
      <c r="G2818" s="0" t="n">
        <f aca="false">INDEX($N$2:$BB$68,D2818,B2818)*0.1</f>
        <v>0</v>
      </c>
      <c r="H2818" s="0" t="n">
        <f aca="false">E2818</f>
        <v>41</v>
      </c>
      <c r="I2818" s="0" t="n">
        <f aca="false">IF(AND(G2818&gt;=$B$68,G2818&lt;=$C$68),F2818,NA())</f>
        <v>16</v>
      </c>
      <c r="J2818" s="0" t="e">
        <f aca="false">IF(AND(G2818&gt;$B$69,G2818&lt;=$C$69),F2818,NA())</f>
        <v>#N/A</v>
      </c>
      <c r="K2818" s="0" t="e">
        <f aca="false">IF(AND(G2818&gt;$B$70,G2818&lt;=$C$70),F2818,NA())</f>
        <v>#N/A</v>
      </c>
      <c r="L2818" s="0" t="e">
        <f aca="false">IF(AND(G2818&gt;$B$71,G2818&lt;=$C$71),F2818,NA())</f>
        <v>#N/A</v>
      </c>
      <c r="M2818" s="0" t="e">
        <f aca="false">IF(AND(G2818&gt;$B$72,G2818&lt;=$C$72),F2818,NA())</f>
        <v>#N/A</v>
      </c>
    </row>
    <row r="2819" customFormat="false" ht="12.75" hidden="false" customHeight="false" outlineLevel="0" collapsed="false">
      <c r="B2819" s="0" t="n">
        <v>41</v>
      </c>
      <c r="C2819" s="0" t="n">
        <v>15</v>
      </c>
      <c r="D2819" s="0" t="n">
        <v>52</v>
      </c>
      <c r="E2819" s="0" t="n">
        <f aca="false" t="array" ref="E2819:F2819">MMULT((B2819:C2819-$B$49:$C$49)*$B$60:$C$60,$B$57:$C$58)+$B$49:$C$49+$B$55:$C$55</f>
        <v>41</v>
      </c>
      <c r="F2819" s="0" t="n">
        <v>15</v>
      </c>
      <c r="G2819" s="0" t="n">
        <f aca="false">INDEX($N$2:$BB$68,D2819,B2819)*0.1</f>
        <v>0</v>
      </c>
      <c r="H2819" s="0" t="n">
        <f aca="false">E2819</f>
        <v>41</v>
      </c>
      <c r="I2819" s="0" t="n">
        <f aca="false">IF(AND(G2819&gt;=$B$68,G2819&lt;=$C$68),F2819,NA())</f>
        <v>15</v>
      </c>
      <c r="J2819" s="0" t="e">
        <f aca="false">IF(AND(G2819&gt;$B$69,G2819&lt;=$C$69),F2819,NA())</f>
        <v>#N/A</v>
      </c>
      <c r="K2819" s="0" t="e">
        <f aca="false">IF(AND(G2819&gt;$B$70,G2819&lt;=$C$70),F2819,NA())</f>
        <v>#N/A</v>
      </c>
      <c r="L2819" s="0" t="e">
        <f aca="false">IF(AND(G2819&gt;$B$71,G2819&lt;=$C$71),F2819,NA())</f>
        <v>#N/A</v>
      </c>
      <c r="M2819" s="0" t="e">
        <f aca="false">IF(AND(G2819&gt;$B$72,G2819&lt;=$C$72),F2819,NA())</f>
        <v>#N/A</v>
      </c>
    </row>
    <row r="2820" customFormat="false" ht="12.75" hidden="false" customHeight="false" outlineLevel="0" collapsed="false">
      <c r="B2820" s="0" t="n">
        <v>41</v>
      </c>
      <c r="C2820" s="0" t="n">
        <v>14</v>
      </c>
      <c r="D2820" s="0" t="n">
        <v>53</v>
      </c>
      <c r="E2820" s="0" t="n">
        <f aca="false" t="array" ref="E2820:F2820">MMULT((B2820:C2820-$B$49:$C$49)*$B$60:$C$60,$B$57:$C$58)+$B$49:$C$49+$B$55:$C$55</f>
        <v>41</v>
      </c>
      <c r="F2820" s="0" t="n">
        <v>14</v>
      </c>
      <c r="G2820" s="0" t="n">
        <f aca="false">INDEX($N$2:$BB$68,D2820,B2820)*0.1</f>
        <v>0</v>
      </c>
      <c r="H2820" s="0" t="n">
        <f aca="false">E2820</f>
        <v>41</v>
      </c>
      <c r="I2820" s="0" t="n">
        <f aca="false">IF(AND(G2820&gt;=$B$68,G2820&lt;=$C$68),F2820,NA())</f>
        <v>14</v>
      </c>
      <c r="J2820" s="0" t="e">
        <f aca="false">IF(AND(G2820&gt;$B$69,G2820&lt;=$C$69),F2820,NA())</f>
        <v>#N/A</v>
      </c>
      <c r="K2820" s="0" t="e">
        <f aca="false">IF(AND(G2820&gt;$B$70,G2820&lt;=$C$70),F2820,NA())</f>
        <v>#N/A</v>
      </c>
      <c r="L2820" s="0" t="e">
        <f aca="false">IF(AND(G2820&gt;$B$71,G2820&lt;=$C$71),F2820,NA())</f>
        <v>#N/A</v>
      </c>
      <c r="M2820" s="0" t="e">
        <f aca="false">IF(AND(G2820&gt;$B$72,G2820&lt;=$C$72),F2820,NA())</f>
        <v>#N/A</v>
      </c>
    </row>
    <row r="2821" customFormat="false" ht="12.75" hidden="false" customHeight="false" outlineLevel="0" collapsed="false">
      <c r="B2821" s="0" t="n">
        <v>41</v>
      </c>
      <c r="C2821" s="0" t="n">
        <v>13</v>
      </c>
      <c r="D2821" s="0" t="n">
        <v>54</v>
      </c>
      <c r="E2821" s="0" t="n">
        <f aca="false" t="array" ref="E2821:F2821">MMULT((B2821:C2821-$B$49:$C$49)*$B$60:$C$60,$B$57:$C$58)+$B$49:$C$49+$B$55:$C$55</f>
        <v>41</v>
      </c>
      <c r="F2821" s="0" t="n">
        <v>13</v>
      </c>
      <c r="G2821" s="0" t="n">
        <f aca="false">INDEX($N$2:$BB$68,D2821,B2821)*0.1</f>
        <v>0</v>
      </c>
      <c r="H2821" s="0" t="n">
        <f aca="false">E2821</f>
        <v>41</v>
      </c>
      <c r="I2821" s="0" t="n">
        <f aca="false">IF(AND(G2821&gt;=$B$68,G2821&lt;=$C$68),F2821,NA())</f>
        <v>13</v>
      </c>
      <c r="J2821" s="0" t="e">
        <f aca="false">IF(AND(G2821&gt;$B$69,G2821&lt;=$C$69),F2821,NA())</f>
        <v>#N/A</v>
      </c>
      <c r="K2821" s="0" t="e">
        <f aca="false">IF(AND(G2821&gt;$B$70,G2821&lt;=$C$70),F2821,NA())</f>
        <v>#N/A</v>
      </c>
      <c r="L2821" s="0" t="e">
        <f aca="false">IF(AND(G2821&gt;$B$71,G2821&lt;=$C$71),F2821,NA())</f>
        <v>#N/A</v>
      </c>
      <c r="M2821" s="0" t="e">
        <f aca="false">IF(AND(G2821&gt;$B$72,G2821&lt;=$C$72),F2821,NA())</f>
        <v>#N/A</v>
      </c>
    </row>
    <row r="2822" customFormat="false" ht="12.75" hidden="false" customHeight="false" outlineLevel="0" collapsed="false">
      <c r="B2822" s="0" t="n">
        <v>41</v>
      </c>
      <c r="C2822" s="0" t="n">
        <v>12</v>
      </c>
      <c r="D2822" s="0" t="n">
        <v>55</v>
      </c>
      <c r="E2822" s="0" t="n">
        <f aca="false" t="array" ref="E2822:F2822">MMULT((B2822:C2822-$B$49:$C$49)*$B$60:$C$60,$B$57:$C$58)+$B$49:$C$49+$B$55:$C$55</f>
        <v>41</v>
      </c>
      <c r="F2822" s="0" t="n">
        <v>12</v>
      </c>
      <c r="G2822" s="0" t="n">
        <f aca="false">INDEX($N$2:$BB$68,D2822,B2822)*0.1</f>
        <v>0</v>
      </c>
      <c r="H2822" s="0" t="n">
        <f aca="false">E2822</f>
        <v>41</v>
      </c>
      <c r="I2822" s="0" t="n">
        <f aca="false">IF(AND(G2822&gt;=$B$68,G2822&lt;=$C$68),F2822,NA())</f>
        <v>12</v>
      </c>
      <c r="J2822" s="0" t="e">
        <f aca="false">IF(AND(G2822&gt;$B$69,G2822&lt;=$C$69),F2822,NA())</f>
        <v>#N/A</v>
      </c>
      <c r="K2822" s="0" t="e">
        <f aca="false">IF(AND(G2822&gt;$B$70,G2822&lt;=$C$70),F2822,NA())</f>
        <v>#N/A</v>
      </c>
      <c r="L2822" s="0" t="e">
        <f aca="false">IF(AND(G2822&gt;$B$71,G2822&lt;=$C$71),F2822,NA())</f>
        <v>#N/A</v>
      </c>
      <c r="M2822" s="0" t="e">
        <f aca="false">IF(AND(G2822&gt;$B$72,G2822&lt;=$C$72),F2822,NA())</f>
        <v>#N/A</v>
      </c>
    </row>
    <row r="2823" customFormat="false" ht="12.75" hidden="false" customHeight="false" outlineLevel="0" collapsed="false">
      <c r="B2823" s="0" t="n">
        <v>41</v>
      </c>
      <c r="C2823" s="0" t="n">
        <v>11</v>
      </c>
      <c r="D2823" s="0" t="n">
        <v>56</v>
      </c>
      <c r="E2823" s="0" t="n">
        <f aca="false" t="array" ref="E2823:F2823">MMULT((B2823:C2823-$B$49:$C$49)*$B$60:$C$60,$B$57:$C$58)+$B$49:$C$49+$B$55:$C$55</f>
        <v>41</v>
      </c>
      <c r="F2823" s="0" t="n">
        <v>11</v>
      </c>
      <c r="G2823" s="0" t="n">
        <f aca="false">INDEX($N$2:$BB$68,D2823,B2823)*0.1</f>
        <v>0</v>
      </c>
      <c r="H2823" s="0" t="n">
        <f aca="false">E2823</f>
        <v>41</v>
      </c>
      <c r="I2823" s="0" t="n">
        <f aca="false">IF(AND(G2823&gt;=$B$68,G2823&lt;=$C$68),F2823,NA())</f>
        <v>11</v>
      </c>
      <c r="J2823" s="0" t="e">
        <f aca="false">IF(AND(G2823&gt;$B$69,G2823&lt;=$C$69),F2823,NA())</f>
        <v>#N/A</v>
      </c>
      <c r="K2823" s="0" t="e">
        <f aca="false">IF(AND(G2823&gt;$B$70,G2823&lt;=$C$70),F2823,NA())</f>
        <v>#N/A</v>
      </c>
      <c r="L2823" s="0" t="e">
        <f aca="false">IF(AND(G2823&gt;$B$71,G2823&lt;=$C$71),F2823,NA())</f>
        <v>#N/A</v>
      </c>
      <c r="M2823" s="0" t="e">
        <f aca="false">IF(AND(G2823&gt;$B$72,G2823&lt;=$C$72),F2823,NA())</f>
        <v>#N/A</v>
      </c>
    </row>
    <row r="2824" customFormat="false" ht="12.75" hidden="false" customHeight="false" outlineLevel="0" collapsed="false">
      <c r="B2824" s="0" t="n">
        <v>41</v>
      </c>
      <c r="C2824" s="0" t="n">
        <v>10</v>
      </c>
      <c r="D2824" s="0" t="n">
        <v>57</v>
      </c>
      <c r="E2824" s="0" t="n">
        <f aca="false" t="array" ref="E2824:F2824">MMULT((B2824:C2824-$B$49:$C$49)*$B$60:$C$60,$B$57:$C$58)+$B$49:$C$49+$B$55:$C$55</f>
        <v>41</v>
      </c>
      <c r="F2824" s="0" t="n">
        <v>10</v>
      </c>
      <c r="G2824" s="0" t="n">
        <f aca="false">INDEX($N$2:$BB$68,D2824,B2824)*0.1</f>
        <v>0</v>
      </c>
      <c r="H2824" s="0" t="n">
        <f aca="false">E2824</f>
        <v>41</v>
      </c>
      <c r="I2824" s="0" t="n">
        <f aca="false">IF(AND(G2824&gt;=$B$68,G2824&lt;=$C$68),F2824,NA())</f>
        <v>10</v>
      </c>
      <c r="J2824" s="0" t="e">
        <f aca="false">IF(AND(G2824&gt;$B$69,G2824&lt;=$C$69),F2824,NA())</f>
        <v>#N/A</v>
      </c>
      <c r="K2824" s="0" t="e">
        <f aca="false">IF(AND(G2824&gt;$B$70,G2824&lt;=$C$70),F2824,NA())</f>
        <v>#N/A</v>
      </c>
      <c r="L2824" s="0" t="e">
        <f aca="false">IF(AND(G2824&gt;$B$71,G2824&lt;=$C$71),F2824,NA())</f>
        <v>#N/A</v>
      </c>
      <c r="M2824" s="0" t="e">
        <f aca="false">IF(AND(G2824&gt;$B$72,G2824&lt;=$C$72),F2824,NA())</f>
        <v>#N/A</v>
      </c>
    </row>
    <row r="2825" customFormat="false" ht="12.75" hidden="false" customHeight="false" outlineLevel="0" collapsed="false">
      <c r="B2825" s="0" t="n">
        <v>41</v>
      </c>
      <c r="C2825" s="0" t="n">
        <v>9</v>
      </c>
      <c r="D2825" s="0" t="n">
        <v>58</v>
      </c>
      <c r="E2825" s="0" t="n">
        <f aca="false" t="array" ref="E2825:F2825">MMULT((B2825:C2825-$B$49:$C$49)*$B$60:$C$60,$B$57:$C$58)+$B$49:$C$49+$B$55:$C$55</f>
        <v>41</v>
      </c>
      <c r="F2825" s="0" t="n">
        <v>9</v>
      </c>
      <c r="G2825" s="0" t="n">
        <f aca="false">INDEX($N$2:$BB$68,D2825,B2825)*0.1</f>
        <v>0</v>
      </c>
      <c r="H2825" s="0" t="n">
        <f aca="false">E2825</f>
        <v>41</v>
      </c>
      <c r="I2825" s="0" t="n">
        <f aca="false">IF(AND(G2825&gt;=$B$68,G2825&lt;=$C$68),F2825,NA())</f>
        <v>9</v>
      </c>
      <c r="J2825" s="0" t="e">
        <f aca="false">IF(AND(G2825&gt;$B$69,G2825&lt;=$C$69),F2825,NA())</f>
        <v>#N/A</v>
      </c>
      <c r="K2825" s="0" t="e">
        <f aca="false">IF(AND(G2825&gt;$B$70,G2825&lt;=$C$70),F2825,NA())</f>
        <v>#N/A</v>
      </c>
      <c r="L2825" s="0" t="e">
        <f aca="false">IF(AND(G2825&gt;$B$71,G2825&lt;=$C$71),F2825,NA())</f>
        <v>#N/A</v>
      </c>
      <c r="M2825" s="0" t="e">
        <f aca="false">IF(AND(G2825&gt;$B$72,G2825&lt;=$C$72),F2825,NA())</f>
        <v>#N/A</v>
      </c>
    </row>
    <row r="2826" customFormat="false" ht="12.75" hidden="false" customHeight="false" outlineLevel="0" collapsed="false">
      <c r="B2826" s="0" t="n">
        <v>41</v>
      </c>
      <c r="C2826" s="0" t="n">
        <v>8</v>
      </c>
      <c r="D2826" s="0" t="n">
        <v>59</v>
      </c>
      <c r="E2826" s="0" t="n">
        <f aca="false" t="array" ref="E2826:F2826">MMULT((B2826:C2826-$B$49:$C$49)*$B$60:$C$60,$B$57:$C$58)+$B$49:$C$49+$B$55:$C$55</f>
        <v>41</v>
      </c>
      <c r="F2826" s="0" t="n">
        <v>8</v>
      </c>
      <c r="G2826" s="0" t="n">
        <f aca="false">INDEX($N$2:$BB$68,D2826,B2826)*0.1</f>
        <v>0</v>
      </c>
      <c r="H2826" s="0" t="n">
        <f aca="false">E2826</f>
        <v>41</v>
      </c>
      <c r="I2826" s="0" t="n">
        <f aca="false">IF(AND(G2826&gt;=$B$68,G2826&lt;=$C$68),F2826,NA())</f>
        <v>8</v>
      </c>
      <c r="J2826" s="0" t="e">
        <f aca="false">IF(AND(G2826&gt;$B$69,G2826&lt;=$C$69),F2826,NA())</f>
        <v>#N/A</v>
      </c>
      <c r="K2826" s="0" t="e">
        <f aca="false">IF(AND(G2826&gt;$B$70,G2826&lt;=$C$70),F2826,NA())</f>
        <v>#N/A</v>
      </c>
      <c r="L2826" s="0" t="e">
        <f aca="false">IF(AND(G2826&gt;$B$71,G2826&lt;=$C$71),F2826,NA())</f>
        <v>#N/A</v>
      </c>
      <c r="M2826" s="0" t="e">
        <f aca="false">IF(AND(G2826&gt;$B$72,G2826&lt;=$C$72),F2826,NA())</f>
        <v>#N/A</v>
      </c>
    </row>
    <row r="2827" customFormat="false" ht="12.75" hidden="false" customHeight="false" outlineLevel="0" collapsed="false">
      <c r="B2827" s="0" t="n">
        <v>41</v>
      </c>
      <c r="C2827" s="0" t="n">
        <v>7</v>
      </c>
      <c r="D2827" s="0" t="n">
        <v>60</v>
      </c>
      <c r="E2827" s="0" t="n">
        <f aca="false" t="array" ref="E2827:F2827">MMULT((B2827:C2827-$B$49:$C$49)*$B$60:$C$60,$B$57:$C$58)+$B$49:$C$49+$B$55:$C$55</f>
        <v>41</v>
      </c>
      <c r="F2827" s="0" t="n">
        <v>7</v>
      </c>
      <c r="G2827" s="0" t="n">
        <f aca="false">INDEX($N$2:$BB$68,D2827,B2827)*0.1</f>
        <v>0</v>
      </c>
      <c r="H2827" s="0" t="n">
        <f aca="false">E2827</f>
        <v>41</v>
      </c>
      <c r="I2827" s="0" t="n">
        <f aca="false">IF(AND(G2827&gt;=$B$68,G2827&lt;=$C$68),F2827,NA())</f>
        <v>7</v>
      </c>
      <c r="J2827" s="0" t="e">
        <f aca="false">IF(AND(G2827&gt;$B$69,G2827&lt;=$C$69),F2827,NA())</f>
        <v>#N/A</v>
      </c>
      <c r="K2827" s="0" t="e">
        <f aca="false">IF(AND(G2827&gt;$B$70,G2827&lt;=$C$70),F2827,NA())</f>
        <v>#N/A</v>
      </c>
      <c r="L2827" s="0" t="e">
        <f aca="false">IF(AND(G2827&gt;$B$71,G2827&lt;=$C$71),F2827,NA())</f>
        <v>#N/A</v>
      </c>
      <c r="M2827" s="0" t="e">
        <f aca="false">IF(AND(G2827&gt;$B$72,G2827&lt;=$C$72),F2827,NA())</f>
        <v>#N/A</v>
      </c>
    </row>
    <row r="2828" customFormat="false" ht="12.75" hidden="false" customHeight="false" outlineLevel="0" collapsed="false">
      <c r="B2828" s="0" t="n">
        <v>41</v>
      </c>
      <c r="C2828" s="0" t="n">
        <v>6</v>
      </c>
      <c r="D2828" s="0" t="n">
        <v>61</v>
      </c>
      <c r="E2828" s="0" t="n">
        <f aca="false" t="array" ref="E2828:F2828">MMULT((B2828:C2828-$B$49:$C$49)*$B$60:$C$60,$B$57:$C$58)+$B$49:$C$49+$B$55:$C$55</f>
        <v>41</v>
      </c>
      <c r="F2828" s="0" t="n">
        <v>6</v>
      </c>
      <c r="G2828" s="0" t="n">
        <f aca="false">INDEX($N$2:$BB$68,D2828,B2828)*0.1</f>
        <v>0</v>
      </c>
      <c r="H2828" s="0" t="n">
        <f aca="false">E2828</f>
        <v>41</v>
      </c>
      <c r="I2828" s="0" t="n">
        <f aca="false">IF(AND(G2828&gt;=$B$68,G2828&lt;=$C$68),F2828,NA())</f>
        <v>6</v>
      </c>
      <c r="J2828" s="0" t="e">
        <f aca="false">IF(AND(G2828&gt;$B$69,G2828&lt;=$C$69),F2828,NA())</f>
        <v>#N/A</v>
      </c>
      <c r="K2828" s="0" t="e">
        <f aca="false">IF(AND(G2828&gt;$B$70,G2828&lt;=$C$70),F2828,NA())</f>
        <v>#N/A</v>
      </c>
      <c r="L2828" s="0" t="e">
        <f aca="false">IF(AND(G2828&gt;$B$71,G2828&lt;=$C$71),F2828,NA())</f>
        <v>#N/A</v>
      </c>
      <c r="M2828" s="0" t="e">
        <f aca="false">IF(AND(G2828&gt;$B$72,G2828&lt;=$C$72),F2828,NA())</f>
        <v>#N/A</v>
      </c>
    </row>
    <row r="2829" customFormat="false" ht="12.75" hidden="false" customHeight="false" outlineLevel="0" collapsed="false">
      <c r="B2829" s="0" t="n">
        <v>41</v>
      </c>
      <c r="C2829" s="0" t="n">
        <v>5</v>
      </c>
      <c r="D2829" s="0" t="n">
        <v>62</v>
      </c>
      <c r="E2829" s="0" t="n">
        <f aca="false" t="array" ref="E2829:F2829">MMULT((B2829:C2829-$B$49:$C$49)*$B$60:$C$60,$B$57:$C$58)+$B$49:$C$49+$B$55:$C$55</f>
        <v>41</v>
      </c>
      <c r="F2829" s="0" t="n">
        <v>5</v>
      </c>
      <c r="G2829" s="0" t="n">
        <f aca="false">INDEX($N$2:$BB$68,D2829,B2829)*0.1</f>
        <v>0</v>
      </c>
      <c r="H2829" s="0" t="n">
        <f aca="false">E2829</f>
        <v>41</v>
      </c>
      <c r="I2829" s="0" t="n">
        <f aca="false">IF(AND(G2829&gt;=$B$68,G2829&lt;=$C$68),F2829,NA())</f>
        <v>5</v>
      </c>
      <c r="J2829" s="0" t="e">
        <f aca="false">IF(AND(G2829&gt;$B$69,G2829&lt;=$C$69),F2829,NA())</f>
        <v>#N/A</v>
      </c>
      <c r="K2829" s="0" t="e">
        <f aca="false">IF(AND(G2829&gt;$B$70,G2829&lt;=$C$70),F2829,NA())</f>
        <v>#N/A</v>
      </c>
      <c r="L2829" s="0" t="e">
        <f aca="false">IF(AND(G2829&gt;$B$71,G2829&lt;=$C$71),F2829,NA())</f>
        <v>#N/A</v>
      </c>
      <c r="M2829" s="0" t="e">
        <f aca="false">IF(AND(G2829&gt;$B$72,G2829&lt;=$C$72),F2829,NA())</f>
        <v>#N/A</v>
      </c>
    </row>
    <row r="2830" customFormat="false" ht="12.75" hidden="false" customHeight="false" outlineLevel="0" collapsed="false">
      <c r="B2830" s="0" t="n">
        <v>41</v>
      </c>
      <c r="C2830" s="0" t="n">
        <v>4</v>
      </c>
      <c r="D2830" s="0" t="n">
        <v>63</v>
      </c>
      <c r="E2830" s="0" t="n">
        <f aca="false" t="array" ref="E2830:F2830">MMULT((B2830:C2830-$B$49:$C$49)*$B$60:$C$60,$B$57:$C$58)+$B$49:$C$49+$B$55:$C$55</f>
        <v>41</v>
      </c>
      <c r="F2830" s="0" t="n">
        <v>4</v>
      </c>
      <c r="G2830" s="0" t="n">
        <f aca="false">INDEX($N$2:$BB$68,D2830,B2830)*0.1</f>
        <v>0</v>
      </c>
      <c r="H2830" s="0" t="n">
        <f aca="false">E2830</f>
        <v>41</v>
      </c>
      <c r="I2830" s="0" t="n">
        <f aca="false">IF(AND(G2830&gt;=$B$68,G2830&lt;=$C$68),F2830,NA())</f>
        <v>4</v>
      </c>
      <c r="J2830" s="0" t="e">
        <f aca="false">IF(AND(G2830&gt;$B$69,G2830&lt;=$C$69),F2830,NA())</f>
        <v>#N/A</v>
      </c>
      <c r="K2830" s="0" t="e">
        <f aca="false">IF(AND(G2830&gt;$B$70,G2830&lt;=$C$70),F2830,NA())</f>
        <v>#N/A</v>
      </c>
      <c r="L2830" s="0" t="e">
        <f aca="false">IF(AND(G2830&gt;$B$71,G2830&lt;=$C$71),F2830,NA())</f>
        <v>#N/A</v>
      </c>
      <c r="M2830" s="0" t="e">
        <f aca="false">IF(AND(G2830&gt;$B$72,G2830&lt;=$C$72),F2830,NA())</f>
        <v>#N/A</v>
      </c>
    </row>
    <row r="2831" customFormat="false" ht="12.75" hidden="false" customHeight="false" outlineLevel="0" collapsed="false">
      <c r="B2831" s="0" t="n">
        <v>41</v>
      </c>
      <c r="C2831" s="0" t="n">
        <v>3</v>
      </c>
      <c r="D2831" s="0" t="n">
        <v>64</v>
      </c>
      <c r="E2831" s="0" t="n">
        <f aca="false" t="array" ref="E2831:F2831">MMULT((B2831:C2831-$B$49:$C$49)*$B$60:$C$60,$B$57:$C$58)+$B$49:$C$49+$B$55:$C$55</f>
        <v>41</v>
      </c>
      <c r="F2831" s="0" t="n">
        <v>3</v>
      </c>
      <c r="G2831" s="0" t="n">
        <f aca="false">INDEX($N$2:$BB$68,D2831,B2831)*0.1</f>
        <v>0</v>
      </c>
      <c r="H2831" s="0" t="n">
        <f aca="false">E2831</f>
        <v>41</v>
      </c>
      <c r="I2831" s="0" t="n">
        <f aca="false">IF(AND(G2831&gt;=$B$68,G2831&lt;=$C$68),F2831,NA())</f>
        <v>3</v>
      </c>
      <c r="J2831" s="0" t="e">
        <f aca="false">IF(AND(G2831&gt;$B$69,G2831&lt;=$C$69),F2831,NA())</f>
        <v>#N/A</v>
      </c>
      <c r="K2831" s="0" t="e">
        <f aca="false">IF(AND(G2831&gt;$B$70,G2831&lt;=$C$70),F2831,NA())</f>
        <v>#N/A</v>
      </c>
      <c r="L2831" s="0" t="e">
        <f aca="false">IF(AND(G2831&gt;$B$71,G2831&lt;=$C$71),F2831,NA())</f>
        <v>#N/A</v>
      </c>
      <c r="M2831" s="0" t="e">
        <f aca="false">IF(AND(G2831&gt;$B$72,G2831&lt;=$C$72),F2831,NA())</f>
        <v>#N/A</v>
      </c>
    </row>
    <row r="2832" customFormat="false" ht="12.75" hidden="false" customHeight="false" outlineLevel="0" collapsed="false">
      <c r="B2832" s="0" t="n">
        <v>41</v>
      </c>
      <c r="C2832" s="0" t="n">
        <v>2</v>
      </c>
      <c r="D2832" s="0" t="n">
        <v>65</v>
      </c>
      <c r="E2832" s="0" t="n">
        <f aca="false" t="array" ref="E2832:F2832">MMULT((B2832:C2832-$B$49:$C$49)*$B$60:$C$60,$B$57:$C$58)+$B$49:$C$49+$B$55:$C$55</f>
        <v>41</v>
      </c>
      <c r="F2832" s="0" t="n">
        <v>2</v>
      </c>
      <c r="G2832" s="0" t="n">
        <f aca="false">INDEX($N$2:$BB$68,D2832,B2832)*0.1</f>
        <v>0</v>
      </c>
      <c r="H2832" s="0" t="n">
        <f aca="false">E2832</f>
        <v>41</v>
      </c>
      <c r="I2832" s="0" t="n">
        <f aca="false">IF(AND(G2832&gt;=$B$68,G2832&lt;=$C$68),F2832,NA())</f>
        <v>2</v>
      </c>
      <c r="J2832" s="0" t="e">
        <f aca="false">IF(AND(G2832&gt;$B$69,G2832&lt;=$C$69),F2832,NA())</f>
        <v>#N/A</v>
      </c>
      <c r="K2832" s="0" t="e">
        <f aca="false">IF(AND(G2832&gt;$B$70,G2832&lt;=$C$70),F2832,NA())</f>
        <v>#N/A</v>
      </c>
      <c r="L2832" s="0" t="e">
        <f aca="false">IF(AND(G2832&gt;$B$71,G2832&lt;=$C$71),F2832,NA())</f>
        <v>#N/A</v>
      </c>
      <c r="M2832" s="0" t="e">
        <f aca="false">IF(AND(G2832&gt;$B$72,G2832&lt;=$C$72),F2832,NA())</f>
        <v>#N/A</v>
      </c>
    </row>
    <row r="2833" customFormat="false" ht="12.75" hidden="false" customHeight="false" outlineLevel="0" collapsed="false">
      <c r="B2833" s="0" t="n">
        <v>41</v>
      </c>
      <c r="C2833" s="0" t="n">
        <v>1</v>
      </c>
      <c r="D2833" s="0" t="n">
        <v>66</v>
      </c>
      <c r="E2833" s="0" t="n">
        <f aca="false" t="array" ref="E2833:F2833">MMULT((B2833:C2833-$B$49:$C$49)*$B$60:$C$60,$B$57:$C$58)+$B$49:$C$49+$B$55:$C$55</f>
        <v>41</v>
      </c>
      <c r="F2833" s="0" t="n">
        <v>1</v>
      </c>
      <c r="G2833" s="0" t="n">
        <f aca="false">INDEX($N$2:$BB$68,D2833,B2833)*0.1</f>
        <v>0</v>
      </c>
      <c r="H2833" s="0" t="n">
        <f aca="false">E2833</f>
        <v>41</v>
      </c>
      <c r="I2833" s="0" t="n">
        <f aca="false">IF(AND(G2833&gt;=$B$68,G2833&lt;=$C$68),F2833,NA())</f>
        <v>1</v>
      </c>
      <c r="J2833" s="0" t="e">
        <f aca="false">IF(AND(G2833&gt;$B$69,G2833&lt;=$C$69),F2833,NA())</f>
        <v>#N/A</v>
      </c>
      <c r="K2833" s="0" t="e">
        <f aca="false">IF(AND(G2833&gt;$B$70,G2833&lt;=$C$70),F2833,NA())</f>
        <v>#N/A</v>
      </c>
      <c r="L2833" s="0" t="e">
        <f aca="false">IF(AND(G2833&gt;$B$71,G2833&lt;=$C$71),F2833,NA())</f>
        <v>#N/A</v>
      </c>
      <c r="M2833" s="0" t="e">
        <f aca="false">IF(AND(G2833&gt;$B$72,G2833&lt;=$C$72),F2833,NA())</f>
        <v>#N/A</v>
      </c>
    </row>
    <row r="2834" customFormat="false" ht="12.75" hidden="false" customHeight="false" outlineLevel="0" collapsed="false">
      <c r="B2834" s="0" t="n">
        <v>41</v>
      </c>
      <c r="C2834" s="0" t="n">
        <v>0</v>
      </c>
      <c r="D2834" s="0" t="n">
        <v>67</v>
      </c>
      <c r="E2834" s="0" t="n">
        <f aca="false" t="array" ref="E2834:F2834">MMULT((B2834:C2834-$B$49:$C$49)*$B$60:$C$60,$B$57:$C$58)+$B$49:$C$49+$B$55:$C$55</f>
        <v>41</v>
      </c>
      <c r="F2834" s="0" t="n">
        <v>0</v>
      </c>
      <c r="G2834" s="0" t="n">
        <f aca="false">INDEX($N$2:$BB$68,D2834,B2834)*0.1</f>
        <v>0</v>
      </c>
      <c r="H2834" s="0" t="n">
        <f aca="false">E2834</f>
        <v>41</v>
      </c>
      <c r="I2834" s="0" t="n">
        <f aca="false">IF(AND(G2834&gt;=$B$68,G2834&lt;=$C$68),F2834,NA())</f>
        <v>0</v>
      </c>
      <c r="J2834" s="0" t="e">
        <f aca="false">IF(AND(G2834&gt;$B$69,G2834&lt;=$C$69),F2834,NA())</f>
        <v>#N/A</v>
      </c>
      <c r="K2834" s="0" t="e">
        <f aca="false">IF(AND(G2834&gt;$B$70,G2834&lt;=$C$70),F2834,NA())</f>
        <v>#N/A</v>
      </c>
      <c r="L2834" s="0" t="e">
        <f aca="false">IF(AND(G2834&gt;$B$71,G2834&lt;=$C$71),F2834,NA())</f>
        <v>#N/A</v>
      </c>
      <c r="M2834" s="0" t="e">
        <f aca="false">IF(AND(G2834&gt;$B$72,G2834&lt;=$C$72),F2834,NA())</f>
        <v>#N/A</v>
      </c>
    </row>
  </sheetData>
  <mergeCells count="1">
    <mergeCell ref="B31:F32"/>
  </mergeCells>
  <conditionalFormatting sqref="N2:BB68">
    <cfRule type="cellIs" priority="2" operator="between" aboveAverage="0" equalAverage="0" bottom="0" percent="0" rank="0" text="" dxfId="1">
      <formula>0</formula>
      <formula>0</formula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2017-08-27T17:48:42Z</dcterms:created>
  <dc:creator>Javier</dc:creator>
  <dc:description/>
  <dc:language>en-US</dc:language>
  <cp:lastModifiedBy/>
  <dcterms:modified xsi:type="dcterms:W3CDTF">2021-10-12T14:06:30Z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